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G:\EPLA\Demography Team\1. Projects\Projections\2022\Projection Runs\2022_01_20 2022 CPA Main Series Final\Updated Collateral Outputs\"/>
    </mc:Choice>
  </mc:AlternateContent>
  <xr:revisionPtr revIDLastSave="0" documentId="13_ncr:1_{1B850808-EA70-44F5-B500-500F699CF0E7}" xr6:coauthVersionLast="46" xr6:coauthVersionMax="46" xr10:uidLastSave="{00000000-0000-0000-0000-000000000000}"/>
  <bookViews>
    <workbookView xWindow="-108" yWindow="-108" windowWidth="23256" windowHeight="12576" xr2:uid="{00000000-000D-0000-FFFF-FFFF00000000}"/>
  </bookViews>
  <sheets>
    <sheet name="Index" sheetId="1" r:id="rId1"/>
    <sheet name="Notes" sheetId="16" r:id="rId2"/>
    <sheet name="Collapsed SA2s" sheetId="3" r:id="rId3"/>
    <sheet name="FER projections" sheetId="4" r:id="rId4"/>
    <sheet name="FER growth rates" sheetId="5" r:id="rId5"/>
    <sheet name="LGA within FER" sheetId="6" r:id="rId6"/>
    <sheet name="FER age by sex" sheetId="7" r:id="rId7"/>
    <sheet name="FER median ages" sheetId="8" r:id="rId8"/>
    <sheet name="FER population accounts" sheetId="9" r:id="rId9"/>
    <sheet name="FER combined change" sheetId="10" r:id="rId10"/>
    <sheet name="FER total households" sheetId="11" r:id="rId11"/>
    <sheet name="FER household types" sheetId="12" r:id="rId12"/>
    <sheet name="FER household size" sheetId="13" r:id="rId13"/>
    <sheet name="FER implied demand" sheetId="14" r:id="rId14"/>
    <sheet name="FER PD-NPD by age" sheetId="15" r:id="rId1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 i="16" l="1"/>
  <c r="B12" i="1"/>
  <c r="B14" i="1"/>
  <c r="A6" i="15"/>
  <c r="A6" i="14"/>
  <c r="A6" i="13"/>
  <c r="A6" i="12"/>
  <c r="A6" i="11"/>
  <c r="A6" i="10"/>
  <c r="A6" i="9"/>
  <c r="A6" i="8"/>
  <c r="A6" i="7"/>
  <c r="A6" i="6"/>
  <c r="A6" i="5"/>
  <c r="A6" i="4"/>
  <c r="A6" i="3"/>
  <c r="B13" i="1"/>
  <c r="C12" i="1"/>
  <c r="C11" i="1"/>
  <c r="B11" i="1"/>
  <c r="C10" i="1"/>
  <c r="B10" i="1"/>
  <c r="C9" i="1"/>
  <c r="B9" i="1"/>
  <c r="A9" i="1"/>
  <c r="C8" i="1"/>
  <c r="B8" i="1"/>
  <c r="A8" i="1"/>
  <c r="A6" i="1"/>
</calcChain>
</file>

<file path=xl/sharedStrings.xml><?xml version="1.0" encoding="utf-8"?>
<sst xmlns="http://schemas.openxmlformats.org/spreadsheetml/2006/main" count="13089" uniqueCount="392">
  <si>
    <t>SA2_NAME_2016</t>
  </si>
  <si>
    <t>ERP as at 30 June 2020</t>
  </si>
  <si>
    <t>SA2 share of Collapsed SA2 ERP</t>
  </si>
  <si>
    <t>Austral - Greendale - Badgerys Creek</t>
  </si>
  <si>
    <t>Austral - Greendale</t>
  </si>
  <si>
    <t>Badgerys Creek</t>
  </si>
  <si>
    <t>Blackheath - Megalong Valley - Blue Mountains</t>
  </si>
  <si>
    <t>Blackheath - Megalong Valley</t>
  </si>
  <si>
    <t>Blue Mountains - North</t>
  </si>
  <si>
    <t>Blue Mountains - South</t>
  </si>
  <si>
    <t>Botany - Airport - Industrial</t>
  </si>
  <si>
    <t>Banksmeadow</t>
  </si>
  <si>
    <t>Botany</t>
  </si>
  <si>
    <t>Port Botany Industrial</t>
  </si>
  <si>
    <t>Sydney Airport</t>
  </si>
  <si>
    <t>Bradbury - Wedderburn - Holsworthy Military Area</t>
  </si>
  <si>
    <t>Bradbury - Wedderburn</t>
  </si>
  <si>
    <t>Holsworthy Military Area</t>
  </si>
  <si>
    <t>Cooma Region - Deua - Wadbilliga</t>
  </si>
  <si>
    <t>Cooma Region</t>
  </si>
  <si>
    <t>Deua - Wadbilliga</t>
  </si>
  <si>
    <t>Greystanes - Pemulwuy - Smithfield Industrial</t>
  </si>
  <si>
    <t>Greystanes - Pemulwuy</t>
  </si>
  <si>
    <t>Smithfield Industrial</t>
  </si>
  <si>
    <t>Guildford West - Merrylands West - Yennora Industrial</t>
  </si>
  <si>
    <t>Guildford West - Merrylands West</t>
  </si>
  <si>
    <t>Yennora Industrial</t>
  </si>
  <si>
    <t>Heathcote - Waterfall - Royal National Park</t>
  </si>
  <si>
    <t>Heathcote - Waterfall</t>
  </si>
  <si>
    <t>Royal National Park</t>
  </si>
  <si>
    <t>Helensburgh - Illawarra Catchment Reserve</t>
  </si>
  <si>
    <t>Helensburgh</t>
  </si>
  <si>
    <t>Illawarra Catchment Reserve</t>
  </si>
  <si>
    <t>Horsley Park - Kemps Creek - Wetherill Park Industrial</t>
  </si>
  <si>
    <t>Horsley Park - Kemps Creek</t>
  </si>
  <si>
    <t>Wetherill Park Industrial</t>
  </si>
  <si>
    <t>Lidcombe - Rookwood Cemetery</t>
  </si>
  <si>
    <t>Lidcombe</t>
  </si>
  <si>
    <t>Rookwood Cemetery</t>
  </si>
  <si>
    <t>Paddington - Moore Park - Centennial Park</t>
  </si>
  <si>
    <t>Centennial Park</t>
  </si>
  <si>
    <t>Paddington - Moore Park</t>
  </si>
  <si>
    <t>Port Kembla - Warrawong - Port Kembla Industrial</t>
  </si>
  <si>
    <t>Port Kembla - Warrawong</t>
  </si>
  <si>
    <t>Port Kembla Industrial</t>
  </si>
  <si>
    <t>Seven Hills - Toongabbie - Prospect Reservoir</t>
  </si>
  <si>
    <t>Prospect Reservoir</t>
  </si>
  <si>
    <t>Seven Hills - Toongabbie</t>
  </si>
  <si>
    <t>Singelton region - Wollangambe - Wollemi</t>
  </si>
  <si>
    <t>Singleton Region</t>
  </si>
  <si>
    <t>Wollangambe - Wollemi</t>
  </si>
  <si>
    <t>Stockton - Fullerton Cove - Newcastle Port - Kooragang</t>
  </si>
  <si>
    <t>Newcastle Port - Kooragang</t>
  </si>
  <si>
    <t>Stockton - Fullerton Cove</t>
  </si>
  <si>
    <t>Ulladulla region - Ettrema - Sassafras - Budawang</t>
  </si>
  <si>
    <t>Ettrema - Sassafras - Budawang</t>
  </si>
  <si>
    <t>Ulladulla Region</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</si>
  <si>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</si>
  <si>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</si>
  <si>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</si>
  <si>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</si>
  <si>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</si>
  <si>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</si>
  <si>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</si>
  <si>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</si>
  <si>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</si>
  <si>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</si>
  <si>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</si>
  <si>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</si>
  <si>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</si>
  <si>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</si>
  <si>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</si>
  <si>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</si>
  <si>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</si>
  <si>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</si>
  <si>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</si>
  <si>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</si>
  <si>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</si>
  <si>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</si>
  <si>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</si>
  <si>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</si>
  <si>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</si>
  <si>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</si>
  <si>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</si>
  <si>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</si>
  <si>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</si>
  <si>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</si>
  <si>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</si>
  <si>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</si>
  <si>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</si>
  <si>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</si>
  <si>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</si>
  <si>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</si>
  <si>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</si>
  <si>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</si>
  <si>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</si>
  <si>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</si>
  <si>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</si>
  <si>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Abercrombie</t>
  </si>
  <si>
    <t>Albury-Wodonga (NSW councils)</t>
  </si>
  <si>
    <t>Capital</t>
  </si>
  <si>
    <t>Castlereagh</t>
  </si>
  <si>
    <t>Central Coast and Lake Macquarie</t>
  </si>
  <si>
    <t>Central Orana</t>
  </si>
  <si>
    <t>Clarence Valley</t>
  </si>
  <si>
    <t>Coffs Coast</t>
  </si>
  <si>
    <t>Cowra</t>
  </si>
  <si>
    <t>Eastern Riverina</t>
  </si>
  <si>
    <t>Far South Coast</t>
  </si>
  <si>
    <t>Far West</t>
  </si>
  <si>
    <t>Hastings-Macleay</t>
  </si>
  <si>
    <t>Hunter</t>
  </si>
  <si>
    <t>Kiama</t>
  </si>
  <si>
    <t>Lithgow</t>
  </si>
  <si>
    <t>Lower North West</t>
  </si>
  <si>
    <t>Mid-Lachlan</t>
  </si>
  <si>
    <t>Mid-Western</t>
  </si>
  <si>
    <t>Mid Coast</t>
  </si>
  <si>
    <t>Murray</t>
  </si>
  <si>
    <t>Nambucca</t>
  </si>
  <si>
    <t>Northern New England High Country (NSW Councils)</t>
  </si>
  <si>
    <t>Northern Rivers</t>
  </si>
  <si>
    <t>Orange, Blayney and Cabonne</t>
  </si>
  <si>
    <t>Shellharbour</t>
  </si>
  <si>
    <t>Shoalhaven</t>
  </si>
  <si>
    <t>Snowy Monaro</t>
  </si>
  <si>
    <t>Snowy Valleys</t>
  </si>
  <si>
    <t>South Western Slopes</t>
  </si>
  <si>
    <t>Southern New England High Country</t>
  </si>
  <si>
    <t>Southern Tablelands</t>
  </si>
  <si>
    <t>Tweed (NSW councils)</t>
  </si>
  <si>
    <t>Upper North West</t>
  </si>
  <si>
    <t>Western Murray (NSW councils)</t>
  </si>
  <si>
    <t>Western Plains</t>
  </si>
  <si>
    <t>Western Riverina</t>
  </si>
  <si>
    <t>Wingecarribee</t>
  </si>
  <si>
    <t>Sydney, Newcastle and Wollongong - Outside Functional Economic Regions</t>
  </si>
  <si>
    <t>New South Wales Total</t>
  </si>
  <si>
    <t>AGR 2021 to 2041</t>
  </si>
  <si>
    <t>New South Wales</t>
  </si>
  <si>
    <t>Bathurst Regional (A)</t>
  </si>
  <si>
    <t>Oberon (A)</t>
  </si>
  <si>
    <t>Albury (C)</t>
  </si>
  <si>
    <t>Federation (A)</t>
  </si>
  <si>
    <t>Greater Hume Shire (A)</t>
  </si>
  <si>
    <t>Queanbeyan-Palerang Regional (A)</t>
  </si>
  <si>
    <t>Gilgandra (A)</t>
  </si>
  <si>
    <t>Warrumbungle Shire (A)</t>
  </si>
  <si>
    <t>Central Coast (C) (NSW)</t>
  </si>
  <si>
    <t>Lake Macquarie (C)</t>
  </si>
  <si>
    <t>Dubbo Regional (A)</t>
  </si>
  <si>
    <t>Narromine (A)</t>
  </si>
  <si>
    <t>Clarence Valley (A)</t>
  </si>
  <si>
    <t>Bellingen (A)</t>
  </si>
  <si>
    <t>Coffs Harbour (C)</t>
  </si>
  <si>
    <t>Cowra (A)</t>
  </si>
  <si>
    <t>Coolamon (A)</t>
  </si>
  <si>
    <t>Junee (A)</t>
  </si>
  <si>
    <t>Lockhart (A)</t>
  </si>
  <si>
    <t>Wagga Wagga (C)</t>
  </si>
  <si>
    <t>Bega Valley (A)</t>
  </si>
  <si>
    <t>Eurobodalla (A)</t>
  </si>
  <si>
    <t>Broken Hill (C)</t>
  </si>
  <si>
    <t>Central Darling (A)</t>
  </si>
  <si>
    <t>Unincorporated NSW</t>
  </si>
  <si>
    <t>Kempsey (A)</t>
  </si>
  <si>
    <t>Port Macquarie-Hastings (A)</t>
  </si>
  <si>
    <t>Cessnock (C)</t>
  </si>
  <si>
    <t>Dungog (A)</t>
  </si>
  <si>
    <t>Maitland (C)</t>
  </si>
  <si>
    <t>Muswellbrook (A)</t>
  </si>
  <si>
    <t>Port Stephens (A)</t>
  </si>
  <si>
    <t>Singleton (A)</t>
  </si>
  <si>
    <t>Upper Hunter Shire (A)</t>
  </si>
  <si>
    <t>Kiama (A)</t>
  </si>
  <si>
    <t>Lithgow (C)</t>
  </si>
  <si>
    <t>Gunnedah (A)</t>
  </si>
  <si>
    <t>Liverpool Plains (A)</t>
  </si>
  <si>
    <t>Tamworth Regional (A)</t>
  </si>
  <si>
    <t>Forbes (A)</t>
  </si>
  <si>
    <t>Lachlan (A)</t>
  </si>
  <si>
    <t>Parkes (A)</t>
  </si>
  <si>
    <t>Mid-Western Regional (A)</t>
  </si>
  <si>
    <t>Mid-Coast (A)</t>
  </si>
  <si>
    <t>Berrigan (A)</t>
  </si>
  <si>
    <t>Edward River (A)</t>
  </si>
  <si>
    <t>Murray River (A)</t>
  </si>
  <si>
    <t>Nambucca Valley (A)</t>
  </si>
  <si>
    <t>Glen Innes Severn (A)</t>
  </si>
  <si>
    <t>Tenterfield (A)</t>
  </si>
  <si>
    <t>Ballina (A)</t>
  </si>
  <si>
    <t>Byron (A)</t>
  </si>
  <si>
    <t>Kyogle (A)</t>
  </si>
  <si>
    <t>Lismore (C)</t>
  </si>
  <si>
    <t>Richmond Valley (A)</t>
  </si>
  <si>
    <t>Blayney (A)</t>
  </si>
  <si>
    <t>Cabonne (A)</t>
  </si>
  <si>
    <t>Orange (C)</t>
  </si>
  <si>
    <t>Shellharbour (C)</t>
  </si>
  <si>
    <t>Shoalhaven (C)</t>
  </si>
  <si>
    <t>Snowy Monaro Regional (A)</t>
  </si>
  <si>
    <t>Snowy Valleys (A)</t>
  </si>
  <si>
    <t>Bland (A)</t>
  </si>
  <si>
    <t>Cootamundra-Gundagai Regional (A)</t>
  </si>
  <si>
    <t>Hilltops (A)</t>
  </si>
  <si>
    <t>Temora (A)</t>
  </si>
  <si>
    <t>Weddin (A)</t>
  </si>
  <si>
    <t>Armidale Regional (A)</t>
  </si>
  <si>
    <t>Uralla (A)</t>
  </si>
  <si>
    <t>Walcha (A)</t>
  </si>
  <si>
    <t>Goulburn Mulwaree (A)</t>
  </si>
  <si>
    <t>Upper Lachlan Shire (A)</t>
  </si>
  <si>
    <t>Yass Valley (A)</t>
  </si>
  <si>
    <t>Tweed (A)</t>
  </si>
  <si>
    <t>Gwydir (A)</t>
  </si>
  <si>
    <t>Inverell (A)</t>
  </si>
  <si>
    <t>Moree Plains (A)</t>
  </si>
  <si>
    <t>Narrabri (A)</t>
  </si>
  <si>
    <t>Balranald (A)</t>
  </si>
  <si>
    <t>Hay (A)</t>
  </si>
  <si>
    <t>Wentworth (A)</t>
  </si>
  <si>
    <t>Bogan (A)</t>
  </si>
  <si>
    <t>Bourke (A)</t>
  </si>
  <si>
    <t>Brewarrina (A)</t>
  </si>
  <si>
    <t>Cobar (A)</t>
  </si>
  <si>
    <t>Coonamble (A)</t>
  </si>
  <si>
    <t>Walgett (A)</t>
  </si>
  <si>
    <t>Warren (A)</t>
  </si>
  <si>
    <t>Carrathool (A)</t>
  </si>
  <si>
    <t>Griffith (C)</t>
  </si>
  <si>
    <t>Leeton (A)</t>
  </si>
  <si>
    <t>Murrumbidgee (A)</t>
  </si>
  <si>
    <t>Narrandera (A)</t>
  </si>
  <si>
    <t>Wingecarribee (A)</t>
  </si>
  <si>
    <t/>
  </si>
  <si>
    <t>Sex</t>
  </si>
  <si>
    <t>Age group</t>
  </si>
  <si>
    <t>Female</t>
  </si>
  <si>
    <t>00-04</t>
  </si>
  <si>
    <t>05-09</t>
  </si>
  <si>
    <t>10-14</t>
  </si>
  <si>
    <t>15-19</t>
  </si>
  <si>
    <t>20-24</t>
  </si>
  <si>
    <t>25-29</t>
  </si>
  <si>
    <t>30-34</t>
  </si>
  <si>
    <t>35-39</t>
  </si>
  <si>
    <t>40-44</t>
  </si>
  <si>
    <t>45-49</t>
  </si>
  <si>
    <t>50-54</t>
  </si>
  <si>
    <t>55-59</t>
  </si>
  <si>
    <t>60-64</t>
  </si>
  <si>
    <t>65-69</t>
  </si>
  <si>
    <t>70-74</t>
  </si>
  <si>
    <t>75-79</t>
  </si>
  <si>
    <t>80-84</t>
  </si>
  <si>
    <t>85+</t>
  </si>
  <si>
    <t>Male</t>
  </si>
  <si>
    <t>Component of population change</t>
  </si>
  <si>
    <t>Population at start of interval</t>
  </si>
  <si>
    <t>Births</t>
  </si>
  <si>
    <t>Deaths</t>
  </si>
  <si>
    <t>Natural change</t>
  </si>
  <si>
    <t>Net interstate migration</t>
  </si>
  <si>
    <t>Net intrastate migration</t>
  </si>
  <si>
    <t>Net domestic migration</t>
  </si>
  <si>
    <t>Net overseas migration</t>
  </si>
  <si>
    <t>Net migration all sources</t>
  </si>
  <si>
    <t>Population at end of interval</t>
  </si>
  <si>
    <t>Household type</t>
  </si>
  <si>
    <t>Couple only</t>
  </si>
  <si>
    <t>Couple with children</t>
  </si>
  <si>
    <t>Single parent</t>
  </si>
  <si>
    <t>Multiple and Other family households</t>
  </si>
  <si>
    <t>Total family households</t>
  </si>
  <si>
    <t>Lone person</t>
  </si>
  <si>
    <t>Group</t>
  </si>
  <si>
    <t>Total non-family households</t>
  </si>
  <si>
    <t>Total households</t>
  </si>
  <si>
    <t>Residency type</t>
  </si>
  <si>
    <t>Private Dwelling</t>
  </si>
  <si>
    <t>Non-private Dwelling</t>
  </si>
  <si>
    <t>All persons</t>
  </si>
  <si>
    <t>Projected Population Totals (persons), 2001-2041</t>
  </si>
  <si>
    <t>Annual Growth Rates (%), 2002-2041</t>
  </si>
  <si>
    <t>Projected Population by Sex and 5-year Age Group (persons), 2001-2041</t>
  </si>
  <si>
    <t>Median Age of Projected Population (years), 2001-2041</t>
  </si>
  <si>
    <t>Population Accounts: Annual Components of Change for Projected Population (persons), 2016-2041</t>
  </si>
  <si>
    <t>Population Accounts: Components of Change for Projected Population, 2022-2041 (persons)</t>
  </si>
  <si>
    <t>Projected Households (number of households required to house the Projected Population), 2016-2041</t>
  </si>
  <si>
    <t>Projected Households by Type of Household (number of households required to house the Projected Population), 2016-2041</t>
  </si>
  <si>
    <t>Average Household Size for Projected Households (persons per household), 2016-2041</t>
  </si>
  <si>
    <t>Implied Dwelling Demand (number of dwellings required to house the Projected Population), 2016-2041</t>
  </si>
  <si>
    <t>Projected Population by Age and Type of Residency (persons living in private or non-private dwellings), 2016-2041</t>
  </si>
  <si>
    <t>Functional Economic Regions</t>
  </si>
  <si>
    <t>Projected Population Totals (persons per LGA within Functional Economic Regions)</t>
  </si>
  <si>
    <t>LGA within Functional Economic Regions</t>
  </si>
  <si>
    <t>2022 NSW Common Planning Assumption Projections</t>
  </si>
  <si>
    <t>Functional Economic Regions Projections for year ending 30 June</t>
  </si>
  <si>
    <t>Collapsed SA2</t>
  </si>
  <si>
    <t>Explanatory Material</t>
  </si>
  <si>
    <t>Population Projections</t>
  </si>
  <si>
    <t>Household and Implied Dwelling Projections</t>
  </si>
  <si>
    <t>2022 NSW Population, Housing and Implied Dwelling Projections</t>
  </si>
  <si>
    <t>Overview</t>
  </si>
  <si>
    <t>NSW population, household and implied dwelling projections are produced by the Department of Planning and Environment on behalf of the NSW Government.</t>
  </si>
  <si>
    <t>Projections are not targets</t>
  </si>
  <si>
    <t>The NSW population projections are a scenario based on available evidence. They are not a target or a representation of Government intent.</t>
  </si>
  <si>
    <t>They represent possible demographic futures based on the best assessment of how the NSW population may change over time, including population size, age profile and residential location.</t>
  </si>
  <si>
    <t>The projections reflect current planning frameworks and strategies in place, and the potential demographic outcomes of contemporary decisions. They represent a basis from which to plan from.</t>
  </si>
  <si>
    <t>Planning for the future</t>
  </si>
  <si>
    <t>Population projections provide a picture of the population as it may develop in the future. They indicate an area’s likely population size, and its age and sex profile. Understanding these changes is essential to making informed planning decisions for the State’s future.</t>
  </si>
  <si>
    <t>These projections are used as a common framework across NSW Government. They inform planning policy decisions around infrastructure and service delivery such as the provision of hospital beds, school classrooms, roads and public transport.</t>
  </si>
  <si>
    <t>Future decisions, such as infrastructure investments and land use plans, will change future population patterns including growth and distribution.</t>
  </si>
  <si>
    <r>
      <rPr>
        <sz val="11"/>
        <rFont val="Public Sans"/>
      </rPr>
      <t xml:space="preserve">These projections do not change the current visions set out in </t>
    </r>
    <r>
      <rPr>
        <u/>
        <sz val="11"/>
        <color theme="10"/>
        <rFont val="Public Sans"/>
      </rPr>
      <t xml:space="preserve">Regional Plans </t>
    </r>
    <r>
      <rPr>
        <sz val="11"/>
        <rFont val="Public Sans"/>
      </rPr>
      <t>or affect local plans and strategies such as Local Council’s Local Strategic Planning Statements and Local Housing Strategies.</t>
    </r>
  </si>
  <si>
    <t>Projections provided in this excel workbook</t>
  </si>
  <si>
    <t>Common Planning Assumptions</t>
  </si>
  <si>
    <r>
      <rPr>
        <sz val="11"/>
        <rFont val="Public Sans"/>
      </rPr>
      <t xml:space="preserve">The projections contained in this workbook form part of the </t>
    </r>
    <r>
      <rPr>
        <u/>
        <sz val="11"/>
        <color theme="10"/>
        <rFont val="Public Sans"/>
      </rPr>
      <t>NSW Common Planning Assumptions</t>
    </r>
    <r>
      <rPr>
        <sz val="11"/>
        <rFont val="Public Sans"/>
      </rPr>
      <t>. They provide a consistent evidence base for NSW Government agencies to use in planning for key services and infrastructure in the state, from schools and hospitals to roads and transport.</t>
    </r>
  </si>
  <si>
    <r>
      <rPr>
        <sz val="11"/>
        <rFont val="Public Sans"/>
      </rPr>
      <t xml:space="preserve">Two additional series – “high” and “low” projections - are also available from the </t>
    </r>
    <r>
      <rPr>
        <u/>
        <sz val="11"/>
        <color theme="10"/>
        <rFont val="Public Sans"/>
      </rPr>
      <t>Department of Planning and Environment’s website</t>
    </r>
    <r>
      <rPr>
        <sz val="11"/>
        <rFont val="Public Sans"/>
      </rPr>
      <t>. They show other possible future population outcomes, based on what we can observe from the past, and net overseas migration forecasts in Australian Government Budgets.</t>
    </r>
  </si>
  <si>
    <t>Scope of projections in this workbook</t>
  </si>
  <si>
    <t>The 2022 Common Planning Assumption population, housing and implied dwelling projections span the period from 2021 to 2061 for NSW as a whole, and from 2021 to 2041 for areas within NSW.</t>
  </si>
  <si>
    <r>
      <rPr>
        <sz val="11"/>
        <rFont val="Public Sans"/>
      </rPr>
      <t xml:space="preserve">They include historic population data for the period 2001-2020 derived from the </t>
    </r>
    <r>
      <rPr>
        <u/>
        <sz val="11"/>
        <color theme="10"/>
        <rFont val="Public Sans"/>
      </rPr>
      <t>Australian Bureau of Statistics</t>
    </r>
    <r>
      <rPr>
        <sz val="11"/>
        <rFont val="Public Sans"/>
      </rPr>
      <t xml:space="preserve"> and released on 27th August 2021.</t>
    </r>
  </si>
  <si>
    <t>Projections are rounded to one digit. This means in some instances figures may not exactly sum to published totals.</t>
  </si>
  <si>
    <t>Geographic detail</t>
  </si>
  <si>
    <r>
      <rPr>
        <sz val="11"/>
        <rFont val="Public Sans"/>
      </rPr>
      <t xml:space="preserve">The 2022 NSW Projections are reported at two geographic scales – NSW as a whole and Statistical Area Level 2 (SA2s) level derived from the Australian Bureau of Statistics’ </t>
    </r>
    <r>
      <rPr>
        <u/>
        <sz val="11"/>
        <color theme="10"/>
        <rFont val="Public Sans"/>
      </rPr>
      <t>Australian Statical Geography Standard (ASGS) (July 2016).</t>
    </r>
  </si>
  <si>
    <t>SA2s</t>
  </si>
  <si>
    <r>
      <t xml:space="preserve">SA2s </t>
    </r>
    <r>
      <rPr>
        <sz val="11"/>
        <rFont val="Public Sans"/>
      </rPr>
      <t>are medium-sized areas representing a community that interacts together socially and economically. SA2s generally have a population between 3,000 and 25,000 with an average of about 10,000 people. SA2s in remote and regional areas generally have smaller populations than those in urban areas and also cover a larger geographic area.</t>
    </r>
  </si>
  <si>
    <r>
      <rPr>
        <sz val="11"/>
        <rFont val="Public Sans"/>
      </rPr>
      <t xml:space="preserve">For the 2022 NSW projections, sometimes two or more neighbouring SA2s have been collapsed together when an SA2 contains little or no population, such as in the Royal National Park and parts of the Blue Mountains. Further details are provided in a technical paper on the </t>
    </r>
    <r>
      <rPr>
        <u/>
        <sz val="11"/>
        <color theme="10"/>
        <rFont val="Public Sans"/>
      </rPr>
      <t>Department of Planning and Environment’s website</t>
    </r>
    <r>
      <rPr>
        <sz val="11"/>
        <rFont val="Public Sans"/>
      </rPr>
      <t xml:space="preserve"> .</t>
    </r>
  </si>
  <si>
    <t>The 2022 NSW projections are also available for other geographies.</t>
  </si>
  <si>
    <t>Local Government Areas (LGAs)</t>
  </si>
  <si>
    <r>
      <rPr>
        <sz val="11"/>
        <rFont val="Public Sans"/>
      </rPr>
      <t xml:space="preserve">LGA projections are based on an ABS approximation of </t>
    </r>
    <r>
      <rPr>
        <u/>
        <sz val="11"/>
        <color theme="10"/>
        <rFont val="Public Sans"/>
      </rPr>
      <t>gazetted local government boundaries in NSW.</t>
    </r>
  </si>
  <si>
    <r>
      <rPr>
        <sz val="11"/>
        <rFont val="Public Sans"/>
      </rPr>
      <t xml:space="preserve">The 2022 projections for LGAs in NSW are reported on the June 2020 edition of the </t>
    </r>
    <r>
      <rPr>
        <u/>
        <sz val="11"/>
        <color theme="10"/>
        <rFont val="Public Sans"/>
      </rPr>
      <t>ASGS non-ABS structures</t>
    </r>
    <r>
      <rPr>
        <sz val="11"/>
        <rFont val="Public Sans"/>
      </rPr>
      <t>.</t>
    </r>
  </si>
  <si>
    <t>Greater Sydney Region and Regional NSW</t>
  </si>
  <si>
    <t>The Greater Sydney region is comprised of the following LGAs:</t>
  </si>
  <si>
    <t>All other LGAs, and unincorporated NSW, make up Regional NSW.</t>
  </si>
  <si>
    <t>Statistical Areas Level 4 (SA4s)</t>
  </si>
  <si>
    <r>
      <rPr>
        <sz val="11"/>
        <rFont val="Public Sans"/>
      </rPr>
      <t xml:space="preserve">SA4s are also part of the </t>
    </r>
    <r>
      <rPr>
        <u/>
        <sz val="11"/>
        <color theme="10"/>
        <rFont val="Public Sans"/>
      </rPr>
      <t>Australian Statistical Geography Standard (ASGS)</t>
    </r>
    <r>
      <rPr>
        <sz val="11"/>
        <rFont val="Public Sans"/>
      </rPr>
      <t>. SA4s are designed for the output of a variety of regional data and represent labour markets and the functional area of Australian capital cities. Most SA4s have a population of over 100,000 people.</t>
    </r>
  </si>
  <si>
    <t>Planning Regions</t>
  </si>
  <si>
    <t>The Department of Planning and Environment established Planning Regions to help set the framework, vision and direction for strategic planning and land use planning for future needs for housing, jobs, infrastructure, a healthy environment and connected communities.</t>
  </si>
  <si>
    <r>
      <rPr>
        <sz val="11"/>
        <rFont val="Public Sans"/>
      </rPr>
      <t xml:space="preserve">The </t>
    </r>
    <r>
      <rPr>
        <u/>
        <sz val="11"/>
        <color theme="10"/>
        <rFont val="Public Sans"/>
      </rPr>
      <t>planning regions</t>
    </r>
    <r>
      <rPr>
        <sz val="11"/>
        <rFont val="Public Sans"/>
      </rPr>
      <t xml:space="preserve"> used in the 2022 projections are based on geographic boundaries set in 2017.</t>
    </r>
  </si>
  <si>
    <t>Functional Economic Regions (FERs)</t>
  </si>
  <si>
    <t>FERs are made up of one or more local government areas in regional NSW that work together to create smaller economies with strong economic links, mainly where people live and work.  There are 37 FERs in Regional NSW, and some of these cross-state boundaries into Queensland, Victoria and the Australian Capital Territory (ACT). The 2022 NSW projections do not include populations in an FER that are outside of NSW.</t>
  </si>
  <si>
    <r>
      <rPr>
        <sz val="11"/>
        <rFont val="Public Sans"/>
      </rPr>
      <t xml:space="preserve">Projections for FERs are based on </t>
    </r>
    <r>
      <rPr>
        <u/>
        <sz val="11"/>
        <color theme="10"/>
        <rFont val="Public Sans"/>
      </rPr>
      <t>geographic areas created in February 2021</t>
    </r>
    <r>
      <rPr>
        <sz val="11"/>
        <rFont val="Public Sans"/>
      </rPr>
      <t>.</t>
    </r>
  </si>
  <si>
    <t>Greater Sydney Commission (GSC) Districts</t>
  </si>
  <si>
    <r>
      <rPr>
        <sz val="11"/>
        <rFont val="Public Sans"/>
      </rPr>
      <t xml:space="preserve">The GSC created </t>
    </r>
    <r>
      <rPr>
        <u/>
        <sz val="11"/>
        <color theme="10"/>
        <rFont val="Public Sans"/>
      </rPr>
      <t>plans for 5 districts in Greater Sydney</t>
    </r>
    <r>
      <rPr>
        <sz val="11"/>
        <rFont val="Public Sans"/>
      </rPr>
      <t>, as a link between the Greater Sydney Regional Plan and local planning. They inform local environmental plans, community strategic plans and the assessment of planning proposals.</t>
    </r>
  </si>
  <si>
    <t>The 5 districts, as defined in March 2018, comprise the following local government areas:</t>
  </si>
  <si>
    <t>Three Cities</t>
  </si>
  <si>
    <r>
      <rPr>
        <sz val="11"/>
        <rFont val="Public Sans"/>
      </rPr>
      <t xml:space="preserve">The 2018 Greater Sydney Region Plan, </t>
    </r>
    <r>
      <rPr>
        <u/>
        <sz val="11"/>
        <color theme="10"/>
        <rFont val="Public Sans"/>
      </rPr>
      <t>A Metropolis of Three Cities</t>
    </r>
    <r>
      <rPr>
        <sz val="11"/>
        <rFont val="Public Sans"/>
      </rPr>
      <t xml:space="preserve"> is a vision for three, integrated and connected cities that will rebalance Greater Sydney - placing housing, jobs, infrastructure and services within easier reach of more residents, no matter where they live.</t>
    </r>
  </si>
  <si>
    <t>Geographically, the three Cities are:</t>
  </si>
  <si>
    <r>
      <t>·</t>
    </r>
    <r>
      <rPr>
        <sz val="7"/>
        <color rgb="FF000000"/>
        <rFont val="Times New Roman"/>
        <family val="1"/>
      </rPr>
      <t xml:space="preserve">         </t>
    </r>
    <r>
      <rPr>
        <sz val="10"/>
        <color rgb="FF000000"/>
        <rFont val="Arial"/>
        <family val="2"/>
      </rPr>
      <t>The Western Parkland City – the Western City district</t>
    </r>
  </si>
  <si>
    <r>
      <t>·</t>
    </r>
    <r>
      <rPr>
        <sz val="7"/>
        <color rgb="FF000000"/>
        <rFont val="Times New Roman"/>
        <family val="1"/>
      </rPr>
      <t xml:space="preserve">         </t>
    </r>
    <r>
      <rPr>
        <sz val="10"/>
        <color rgb="FF000000"/>
        <rFont val="Arial"/>
        <family val="2"/>
      </rPr>
      <t>The Central River City – the Central City district</t>
    </r>
  </si>
  <si>
    <r>
      <t>·</t>
    </r>
    <r>
      <rPr>
        <sz val="7"/>
        <color rgb="FF000000"/>
        <rFont val="Times New Roman"/>
        <family val="1"/>
      </rPr>
      <t xml:space="preserve">         </t>
    </r>
    <r>
      <rPr>
        <sz val="10"/>
        <color rgb="FF000000"/>
        <rFont val="Arial"/>
        <family val="2"/>
      </rPr>
      <t>The Eastern Harbour City – the Eastern City, North and South districts</t>
    </r>
  </si>
  <si>
    <t>Projection Methods – a trusted approach</t>
  </si>
  <si>
    <t>Enhancements to NSW population, housing and implied dwelling projections</t>
  </si>
  <si>
    <t>The 2022 projections are an update of population, household and implied dwelling projections released in December 2019.</t>
  </si>
  <si>
    <t>How do the 2022 projections differ to the 2019 projections?</t>
  </si>
  <si>
    <r>
      <t>1.</t>
    </r>
    <r>
      <rPr>
        <sz val="7"/>
        <color rgb="FF000000"/>
        <rFont val="Times New Roman"/>
        <family val="1"/>
      </rPr>
      <t xml:space="preserve">        </t>
    </r>
    <r>
      <rPr>
        <sz val="10"/>
        <color rgb="FF000000"/>
        <rFont val="Arial"/>
        <family val="2"/>
      </rPr>
      <t>The 2022 projections include the impact of the COVID-19 pandemic on population change across NSW.</t>
    </r>
  </si>
  <si>
    <r>
      <t>2.</t>
    </r>
    <r>
      <rPr>
        <sz val="7"/>
        <color rgb="FF000000"/>
        <rFont val="Times New Roman"/>
        <family val="1"/>
      </rPr>
      <t xml:space="preserve">      </t>
    </r>
    <r>
      <rPr>
        <sz val="10"/>
        <color rgb="FF000000"/>
        <rFont val="Arial"/>
        <family val="2"/>
      </rPr>
      <t>A new projection model has been used. Sub-state projections no longer use local government areas as the geographic benchmark. Instead, substate projections are based on the Australian Statistical Geography Standard developed by the Australian Bureau of Statistics. More detail is provided below.</t>
    </r>
  </si>
  <si>
    <t>How are population projections prepared?</t>
  </si>
  <si>
    <t>The NSW Government develops population projections using the cohort-component method. This is the international standard for producing population projections. Cohort-component models are used by the Australian Bureau of Statistics, the United Nations and other national statistical agencies world-wide.</t>
  </si>
  <si>
    <t>Accurately projecting the likely future population means understanding the demographic processes that drive population change.</t>
  </si>
  <si>
    <t>Demographic assumptions include:</t>
  </si>
  <si>
    <r>
      <t>·</t>
    </r>
    <r>
      <rPr>
        <sz val="7"/>
        <color rgb="FF000000"/>
        <rFont val="Times New Roman"/>
        <family val="1"/>
      </rPr>
      <t xml:space="preserve">         </t>
    </r>
    <r>
      <rPr>
        <sz val="10"/>
        <color rgb="FF000000"/>
        <rFont val="Arial"/>
        <family val="2"/>
      </rPr>
      <t>how many babies will be born (fertility),</t>
    </r>
  </si>
  <si>
    <r>
      <t>·</t>
    </r>
    <r>
      <rPr>
        <sz val="7"/>
        <color rgb="FF000000"/>
        <rFont val="Times New Roman"/>
        <family val="1"/>
      </rPr>
      <t xml:space="preserve">         </t>
    </r>
    <r>
      <rPr>
        <sz val="10"/>
        <color rgb="FF000000"/>
        <rFont val="Arial"/>
        <family val="2"/>
      </rPr>
      <t>the age at which people may die (mortality),</t>
    </r>
  </si>
  <si>
    <r>
      <t>·</t>
    </r>
    <r>
      <rPr>
        <sz val="7"/>
        <color rgb="FF000000"/>
        <rFont val="Times New Roman"/>
        <family val="1"/>
      </rPr>
      <t xml:space="preserve">         </t>
    </r>
    <r>
      <rPr>
        <sz val="10"/>
        <color rgb="FF000000"/>
        <rFont val="Arial"/>
        <family val="2"/>
      </rPr>
      <t>how many people will be moving around in NSW (intrastate migration),</t>
    </r>
  </si>
  <si>
    <r>
      <t>·</t>
    </r>
    <r>
      <rPr>
        <sz val="7"/>
        <color rgb="FF000000"/>
        <rFont val="Times New Roman"/>
        <family val="1"/>
      </rPr>
      <t xml:space="preserve">         </t>
    </r>
    <r>
      <rPr>
        <sz val="10"/>
        <color rgb="FF000000"/>
        <rFont val="Arial"/>
        <family val="2"/>
      </rPr>
      <t>how many people will be moving in and out of NSW from other states (interstate migration), and</t>
    </r>
  </si>
  <si>
    <r>
      <t>·</t>
    </r>
    <r>
      <rPr>
        <sz val="7"/>
        <color rgb="FF000000"/>
        <rFont val="Times New Roman"/>
        <family val="1"/>
      </rPr>
      <t xml:space="preserve">         </t>
    </r>
    <r>
      <rPr>
        <sz val="10"/>
        <color rgb="FF000000"/>
        <rFont val="Arial"/>
        <family val="2"/>
      </rPr>
      <t>how many people will be moving in and out of NSW from overseas (overseas migration).</t>
    </r>
  </si>
  <si>
    <t>The cohort component method divides a base population into birth cohorts – by age and by sex – and models how components of population change – deaths (mortality) and migration – affect each group into the future.  A new birth cohort is also added to the population every year by applying the projected fertility rates to the female population of childbearing age.  The base population for the 2022 projections is the estimated resident population by age and sex as of 30 June 2020.</t>
  </si>
  <si>
    <t>Assumptions are based on:</t>
  </si>
  <si>
    <r>
      <t>·</t>
    </r>
    <r>
      <rPr>
        <sz val="7"/>
        <color rgb="FF000000"/>
        <rFont val="Times New Roman"/>
        <family val="1"/>
      </rPr>
      <t xml:space="preserve">         </t>
    </r>
    <r>
      <rPr>
        <sz val="10"/>
        <color rgb="FF000000"/>
        <rFont val="Arial"/>
        <family val="2"/>
      </rPr>
      <t>analysis of historical trends from a range of data sources,</t>
    </r>
  </si>
  <si>
    <r>
      <t>·</t>
    </r>
    <r>
      <rPr>
        <sz val="7"/>
        <color rgb="FF000000"/>
        <rFont val="Times New Roman"/>
        <family val="1"/>
      </rPr>
      <t xml:space="preserve">         </t>
    </r>
    <r>
      <rPr>
        <sz val="10"/>
        <color rgb="FF000000"/>
        <rFont val="Arial"/>
        <family val="2"/>
      </rPr>
      <t>advice of experts from across Australia,</t>
    </r>
  </si>
  <si>
    <r>
      <t>·</t>
    </r>
    <r>
      <rPr>
        <sz val="7"/>
        <color rgb="FF000000"/>
        <rFont val="Times New Roman"/>
        <family val="1"/>
      </rPr>
      <t xml:space="preserve">         </t>
    </r>
    <r>
      <rPr>
        <sz val="10"/>
        <color rgb="FF000000"/>
        <rFont val="Arial"/>
        <family val="2"/>
      </rPr>
      <t>any announced policies ad projects, and local intelligence gained from regional local councils and other NSW Government agencies.</t>
    </r>
  </si>
  <si>
    <t>Any policies which were yet to be announced, yet to go on exhibition or were on exhibition at the time of production are not included.</t>
  </si>
  <si>
    <t>The following table summarises the assumptions used for NSW as a whole.</t>
  </si>
  <si>
    <t>Housing development and population growth in Greater Sydney</t>
  </si>
  <si>
    <t>An additional step is applied to population projections in the Greater Sydney Region. A housing unit method adjusts projected population growth across the city, based on the spatial pattern of future residential development. This method is used by many other places, including New York City and the City of London. In Greater Sydney, the Department’s Housing Supply Forecast is used to map out where future housing development may occur.</t>
  </si>
  <si>
    <t>How are household and implied dwelling projections prepared?</t>
  </si>
  <si>
    <t>Household projections reflect the living arrangements of people living in NSW. They give an indication of how many households the projected population is likely to form, and the types of households.</t>
  </si>
  <si>
    <t>Household projections are prepared using the sequential propensity household projection model. It is based on the NSW population projections and assumptions about living arrangements.</t>
  </si>
  <si>
    <t>Household projections inform estimates of likely housing demand. The first step is to assume one projected household occupies one dwelling.  An additional adjustment is made to account for some dwellings being unoccupied (e.g. new occupants have yet to move in, the dwelling is used as a second residence or it is a holiday home).  So the projected number of implied dwellings is larger than the projected number of households.</t>
  </si>
  <si>
    <t>Implied dwelling demand projections are not dwelling targets or a projection of future dwelling construction.</t>
  </si>
  <si>
    <t>The dwelling projections make no assumptions about the type of dwellings that projected households may live in.  The projections do not assess the likelihood of the projected dwellings being available during the projection timeframe.</t>
  </si>
  <si>
    <t>Reliability of population projections</t>
  </si>
  <si>
    <r>
      <t xml:space="preserve">NSW population projections are reviewed every four years against Census results to determine how well they performed. At the NSW level, the margin of error at 20 years has been plus or minus 2 per cent, plus or minus 3 per cent for regional NSW and plus or minus 4 per cent for Greater Sydney Region. This represents a high degree of confidence </t>
    </r>
    <r>
      <rPr>
        <vertAlign val="superscript"/>
        <sz val="11"/>
        <color rgb="FF000000"/>
        <rFont val="Public Sans"/>
      </rPr>
      <t>[1]</t>
    </r>
    <r>
      <rPr>
        <sz val="10"/>
        <color rgb="FF000000"/>
        <rFont val="Arial"/>
        <family val="2"/>
      </rPr>
      <t>.</t>
    </r>
  </si>
  <si>
    <t>Prior to the development of new projections, the Department reviewed the approach taken to existing projections updates to ensure that new projections reflect best practice.</t>
  </si>
  <si>
    <t>Further information</t>
  </si>
  <si>
    <r>
      <t xml:space="preserve">Further details about the projection methods and assumptions used to develop the 2022 NSW population, household and implied dwelling projections is available on the </t>
    </r>
    <r>
      <rPr>
        <u/>
        <sz val="11"/>
        <color theme="4"/>
        <rFont val="Public Sans"/>
        <family val="2"/>
      </rPr>
      <t>Department of Planning and Environment’s website</t>
    </r>
    <r>
      <rPr>
        <sz val="11"/>
        <color rgb="FF000000"/>
        <rFont val="Public Sans"/>
        <family val="2"/>
      </rPr>
      <t>.</t>
    </r>
  </si>
  <si>
    <r>
      <t xml:space="preserve">If you have any questions send a message to </t>
    </r>
    <r>
      <rPr>
        <u/>
        <sz val="11"/>
        <color rgb="FF000000"/>
        <rFont val="Public Sans"/>
        <family val="2"/>
      </rPr>
      <t>population.futures@planning.nsw.gov.au</t>
    </r>
  </si>
  <si>
    <t>Disclaimer</t>
  </si>
  <si>
    <t>While every reasonable effort has been made to ensure that these projections are correct at the time of release, the State of New South Wales, its agents and employees, disclaim any and all liability to any person in respect of anything or the consequences of anything done or omitted to be done in reliance upon the whole or any part of these projections.</t>
  </si>
  <si>
    <t xml:space="preserve">© State of New South Wales and Department of Planning and Environment  2022 </t>
  </si>
  <si>
    <t>Reference:</t>
  </si>
  <si>
    <t>[1] Wilson, T and Rowe, F (2011) The forecast accuracy of local government area population projections: a case study of Queensland, Australasian Journal of Regional Studies 17(2):204-243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</si>
</sst>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Red]\-##0"/>
  </numFmts>
  <fonts count="31" x14ac:knownFonts="1">
    <font>
      <sz val="10"/>
      <color rgb="FF000000"/>
      <name val="Arial"/>
    </font>
    <font>
      <b/>
      <sz val="10"/>
      <color rgb="FFFFFFFF"/>
      <name val="Arial"/>
    </font>
    <font>
      <b/>
      <sz val="16"/>
      <color rgb="FFFFFFFF"/>
      <name val="Arial"/>
    </font>
    <font>
      <sz val="12"/>
      <color rgb="FFFFFFFF"/>
      <name val="Arial"/>
    </font>
    <font>
      <b/>
      <sz val="11"/>
      <color rgb="FFFFFFFF"/>
      <name val="Arial"/>
    </font>
    <font>
      <u/>
      <sz val="10"/>
      <color theme="10"/>
      <name val="Arial"/>
    </font>
    <font>
      <b/>
      <sz val="16"/>
      <color rgb="FFFFFFFF"/>
      <name val="Arial"/>
      <family val="2"/>
    </font>
    <font>
      <b/>
      <sz val="10"/>
      <color rgb="FFFFFFFF"/>
      <name val="Arial"/>
      <family val="2"/>
    </font>
    <font>
      <b/>
      <sz val="11"/>
      <color rgb="FFFFFFFF"/>
      <name val="Arial"/>
      <family val="2"/>
    </font>
    <font>
      <u/>
      <sz val="10"/>
      <color theme="10"/>
      <name val="Arial"/>
      <family val="2"/>
    </font>
    <font>
      <sz val="22"/>
      <color rgb="FF431170"/>
      <name val="Public Sans"/>
    </font>
    <font>
      <sz val="11"/>
      <color rgb="FF000000"/>
      <name val="Public Sans"/>
    </font>
    <font>
      <sz val="18"/>
      <color rgb="FF441170"/>
      <name val="Public Sans"/>
    </font>
    <font>
      <sz val="12.5"/>
      <color rgb="FF441170"/>
      <name val="Public Sans SemiBold"/>
    </font>
    <font>
      <u/>
      <sz val="11"/>
      <color theme="10"/>
      <name val="Public Sans"/>
    </font>
    <font>
      <sz val="11"/>
      <name val="Public Sans"/>
    </font>
    <font>
      <sz val="11"/>
      <color rgb="FF441170"/>
      <name val="Public Sans SemiBold"/>
    </font>
    <font>
      <sz val="9"/>
      <color rgb="FF000000"/>
      <name val="Public Sans"/>
    </font>
    <font>
      <i/>
      <sz val="11"/>
      <color rgb="FF441170"/>
      <name val="Public Sans SemiBold"/>
    </font>
    <font>
      <sz val="10"/>
      <color rgb="FF000000"/>
      <name val="Calibri"/>
      <family val="2"/>
    </font>
    <font>
      <i/>
      <sz val="12"/>
      <color rgb="FF441170"/>
      <name val="Public Sans SemiBold"/>
    </font>
    <font>
      <sz val="7"/>
      <color rgb="FF000000"/>
      <name val="Times New Roman"/>
      <family val="1"/>
    </font>
    <font>
      <sz val="10"/>
      <color rgb="FF000000"/>
      <name val="Arial"/>
      <family val="2"/>
    </font>
    <font>
      <sz val="11"/>
      <color rgb="FF000000"/>
      <name val="Symbol"/>
      <family val="1"/>
      <charset val="2"/>
    </font>
    <font>
      <b/>
      <sz val="11"/>
      <color rgb="FF000000"/>
      <name val="Public Sans"/>
    </font>
    <font>
      <vertAlign val="superscript"/>
      <sz val="11"/>
      <color rgb="FF000000"/>
      <name val="Public Sans"/>
    </font>
    <font>
      <u/>
      <sz val="11"/>
      <color theme="4"/>
      <name val="Public Sans"/>
      <family val="2"/>
    </font>
    <font>
      <sz val="11"/>
      <color rgb="FF000000"/>
      <name val="Public Sans"/>
      <family val="2"/>
    </font>
    <font>
      <u/>
      <sz val="11"/>
      <color rgb="FF000000"/>
      <name val="Public Sans"/>
      <family val="2"/>
    </font>
    <font>
      <b/>
      <sz val="10"/>
      <color rgb="FF000000"/>
      <name val="Public Sans"/>
    </font>
    <font>
      <sz val="10"/>
      <name val="Public Sans"/>
    </font>
  </fonts>
  <fills count="3">
    <fill>
      <patternFill patternType="none"/>
    </fill>
    <fill>
      <patternFill patternType="gray125"/>
    </fill>
    <fill>
      <patternFill patternType="solid">
        <fgColor rgb="FF002664"/>
      </patternFill>
    </fill>
  </fills>
  <borders count="3">
    <border>
      <left/>
      <right/>
      <top/>
      <bottom/>
      <diagonal/>
    </border>
    <border>
      <left style="thin">
        <color theme="0"/>
      </left>
      <right style="thin">
        <color theme="0"/>
      </right>
      <top style="thin">
        <color theme="0"/>
      </top>
      <bottom style="thin">
        <color theme="0"/>
      </bottom>
      <diagonal/>
    </border>
    <border>
      <left/>
      <right/>
      <top style="thin">
        <color theme="0"/>
      </top>
      <bottom/>
      <diagonal/>
    </border>
  </borders>
  <cellStyleXfs count="3">
    <xf numFmtId="0" fontId="0" fillId="0" borderId="0"/>
    <xf numFmtId="0" fontId="5" fillId="0" borderId="0" applyNumberFormat="0" applyFill="0" applyBorder="0" applyAlignment="0" applyProtection="0"/>
    <xf numFmtId="0" fontId="9" fillId="0" borderId="0" applyNumberFormat="0" applyFill="0" applyBorder="0" applyAlignment="0" applyProtection="0"/>
  </cellStyleXfs>
  <cellXfs count="52">
    <xf numFmtId="0" fontId="0" fillId="0" borderId="0" xfId="0"/>
    <xf numFmtId="0" fontId="1" fillId="2" borderId="0" xfId="0" applyFont="1" applyFill="1" applyAlignment="1">
      <alignment horizontal="right"/>
    </xf>
    <xf numFmtId="1" fontId="0" fillId="0" borderId="0" xfId="0" applyNumberFormat="1" applyFont="1"/>
    <xf numFmtId="2" fontId="0" fillId="0" borderId="0" xfId="0" applyNumberFormat="1" applyFont="1"/>
    <xf numFmtId="0" fontId="1" fillId="2" borderId="0" xfId="0" applyFont="1" applyFill="1" applyAlignment="1">
      <alignment horizontal="left"/>
    </xf>
    <xf numFmtId="164" fontId="0" fillId="0" borderId="0" xfId="0" applyNumberFormat="1" applyFont="1"/>
    <xf numFmtId="0" fontId="1" fillId="2" borderId="0" xfId="0" applyFont="1" applyFill="1" applyAlignment="1">
      <alignment horizontal="left" wrapText="1"/>
    </xf>
    <xf numFmtId="0" fontId="5" fillId="0" borderId="0" xfId="0" applyFont="1"/>
    <xf numFmtId="0" fontId="5" fillId="0" borderId="0" xfId="1"/>
    <xf numFmtId="0" fontId="0" fillId="0" borderId="1" xfId="0" applyBorder="1"/>
    <xf numFmtId="0" fontId="7" fillId="2" borderId="0" xfId="0" applyFont="1" applyFill="1" applyAlignment="1">
      <alignment horizontal="left"/>
    </xf>
    <xf numFmtId="0" fontId="9" fillId="0" borderId="1" xfId="0" applyFont="1" applyBorder="1"/>
    <xf numFmtId="0" fontId="11" fillId="0" borderId="1" xfId="0" applyFont="1" applyBorder="1" applyAlignment="1">
      <alignment vertical="center"/>
    </xf>
    <xf numFmtId="0" fontId="11" fillId="0" borderId="1" xfId="0" applyFont="1" applyBorder="1" applyAlignment="1">
      <alignment vertical="center" wrapText="1"/>
    </xf>
    <xf numFmtId="0" fontId="13" fillId="0" borderId="1" xfId="0" applyFont="1" applyBorder="1" applyAlignment="1">
      <alignment vertical="center"/>
    </xf>
    <xf numFmtId="0" fontId="14" fillId="0" borderId="1" xfId="2" applyFont="1" applyBorder="1" applyAlignment="1">
      <alignment vertical="center" wrapText="1"/>
    </xf>
    <xf numFmtId="0" fontId="14" fillId="0" borderId="1" xfId="2" applyFont="1" applyBorder="1" applyAlignment="1">
      <alignment vertical="center"/>
    </xf>
    <xf numFmtId="0" fontId="9" fillId="0" borderId="1" xfId="2" applyBorder="1" applyAlignment="1">
      <alignment vertical="center"/>
    </xf>
    <xf numFmtId="0" fontId="17" fillId="0" borderId="1" xfId="0" applyFont="1" applyBorder="1" applyAlignment="1">
      <alignment vertical="center" wrapText="1"/>
    </xf>
    <xf numFmtId="0" fontId="9" fillId="0" borderId="1" xfId="2" applyBorder="1" applyAlignment="1">
      <alignment vertical="center" wrapText="1"/>
    </xf>
    <xf numFmtId="0" fontId="19" fillId="0" borderId="1" xfId="0" applyFont="1" applyBorder="1" applyAlignment="1">
      <alignment vertical="top" wrapText="1"/>
    </xf>
    <xf numFmtId="0" fontId="11" fillId="0" borderId="1" xfId="0" applyFont="1" applyBorder="1" applyAlignment="1">
      <alignment horizontal="left" vertical="center" wrapText="1"/>
    </xf>
    <xf numFmtId="0" fontId="23" fillId="0" borderId="1" xfId="0" applyFont="1" applyBorder="1" applyAlignment="1">
      <alignment horizontal="left" vertical="center" indent="4"/>
    </xf>
    <xf numFmtId="0" fontId="23" fillId="0" borderId="1" xfId="0" applyFont="1" applyBorder="1" applyAlignment="1">
      <alignment horizontal="left" vertical="center"/>
    </xf>
    <xf numFmtId="0" fontId="24" fillId="0" borderId="1" xfId="0" applyFont="1" applyBorder="1" applyAlignment="1">
      <alignment vertical="center" wrapText="1"/>
    </xf>
    <xf numFmtId="0" fontId="18" fillId="0" borderId="1" xfId="0" applyFont="1" applyBorder="1" applyAlignment="1">
      <alignment vertical="center"/>
    </xf>
    <xf numFmtId="0" fontId="0" fillId="0" borderId="1" xfId="0" applyBorder="1" applyAlignment="1">
      <alignment wrapText="1"/>
    </xf>
    <xf numFmtId="0" fontId="2" fillId="2" borderId="0" xfId="0" applyFont="1" applyFill="1" applyAlignment="1">
      <alignment horizontal="left"/>
    </xf>
    <xf numFmtId="0" fontId="3" fillId="2" borderId="0" xfId="0" applyFont="1" applyFill="1" applyAlignment="1">
      <alignment horizontal="left"/>
    </xf>
    <xf numFmtId="0" fontId="4" fillId="2" borderId="0" xfId="0" applyFont="1" applyFill="1" applyAlignment="1">
      <alignment horizontal="left"/>
    </xf>
    <xf numFmtId="0" fontId="29" fillId="0" borderId="1" xfId="0" applyFont="1" applyBorder="1"/>
    <xf numFmtId="0" fontId="30" fillId="0" borderId="2" xfId="2" applyFont="1" applyBorder="1" applyAlignment="1">
      <alignment vertical="center" wrapText="1"/>
    </xf>
    <xf numFmtId="0" fontId="30" fillId="0" borderId="0" xfId="2" applyFont="1" applyBorder="1" applyAlignment="1">
      <alignment vertical="center" wrapText="1"/>
    </xf>
    <xf numFmtId="0" fontId="12" fillId="0" borderId="1" xfId="0" applyFont="1" applyBorder="1" applyAlignment="1">
      <alignment vertical="center" wrapText="1"/>
    </xf>
    <xf numFmtId="0" fontId="11" fillId="0" borderId="1" xfId="0" applyFont="1" applyBorder="1" applyAlignment="1">
      <alignment vertical="center" wrapText="1"/>
    </xf>
    <xf numFmtId="0" fontId="13" fillId="0" borderId="1" xfId="0" applyFont="1" applyBorder="1" applyAlignment="1">
      <alignment vertical="center" wrapText="1"/>
    </xf>
    <xf numFmtId="0" fontId="11" fillId="0" borderId="1" xfId="0" applyFont="1" applyBorder="1"/>
    <xf numFmtId="0" fontId="24" fillId="0" borderId="1" xfId="0" applyFont="1" applyBorder="1" applyAlignment="1">
      <alignment vertical="center" wrapText="1"/>
    </xf>
    <xf numFmtId="0" fontId="11" fillId="0" borderId="1" xfId="0" applyFont="1" applyBorder="1" applyAlignment="1">
      <alignment horizontal="left" vertical="center" wrapText="1"/>
    </xf>
    <xf numFmtId="0" fontId="11" fillId="0" borderId="1" xfId="0" applyFont="1" applyBorder="1" applyAlignment="1">
      <alignment vertical="center"/>
    </xf>
    <xf numFmtId="0" fontId="18" fillId="0" borderId="1" xfId="0" applyFont="1" applyBorder="1" applyAlignment="1">
      <alignment vertical="center"/>
    </xf>
    <xf numFmtId="0" fontId="13" fillId="0" borderId="1" xfId="0" applyFont="1" applyBorder="1" applyAlignment="1">
      <alignment vertical="center"/>
    </xf>
    <xf numFmtId="0" fontId="12" fillId="0" borderId="1" xfId="0" applyFont="1" applyBorder="1" applyAlignment="1">
      <alignment vertical="center"/>
    </xf>
    <xf numFmtId="0" fontId="14" fillId="0" borderId="1" xfId="2" applyFont="1" applyBorder="1" applyAlignment="1">
      <alignment vertical="center" wrapText="1"/>
    </xf>
    <xf numFmtId="0" fontId="20" fillId="0" borderId="1" xfId="0" applyFont="1" applyBorder="1" applyAlignment="1">
      <alignment vertical="center"/>
    </xf>
    <xf numFmtId="0" fontId="14" fillId="0" borderId="1" xfId="2" applyFont="1" applyBorder="1" applyAlignment="1">
      <alignment vertical="center"/>
    </xf>
    <xf numFmtId="0" fontId="16" fillId="0" borderId="1" xfId="0" applyFont="1" applyBorder="1" applyAlignment="1">
      <alignment vertical="center"/>
    </xf>
    <xf numFmtId="0" fontId="14" fillId="0" borderId="1" xfId="2" applyFont="1" applyBorder="1" applyAlignment="1">
      <alignment horizontal="left" vertical="center" wrapText="1"/>
    </xf>
    <xf numFmtId="0" fontId="14" fillId="0" borderId="1" xfId="2" applyFont="1" applyBorder="1" applyAlignment="1">
      <alignment wrapText="1"/>
    </xf>
    <xf numFmtId="0" fontId="6" fillId="2" borderId="0" xfId="0" applyFont="1" applyFill="1" applyAlignment="1">
      <alignment horizontal="left"/>
    </xf>
    <xf numFmtId="0" fontId="8" fillId="2" borderId="0" xfId="0" applyFont="1" applyFill="1" applyAlignment="1">
      <alignment horizontal="left"/>
    </xf>
    <xf numFmtId="0" fontId="10" fillId="0" borderId="1" xfId="0" applyFont="1" applyBorder="1" applyAlignment="1">
      <alignment vertical="center"/>
    </xf>
  </cellXfs>
  <cellStyles count="3">
    <cellStyle name="Hyperlink" xfId="1" builtinId="8"/>
    <cellStyle name="Hyperlink 2" xfId="2" xr:uid="{40F0BCE2-076B-4334-8B30-30CD5120C0FB}"/>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169757</xdr:colOff>
      <xdr:row>75</xdr:row>
      <xdr:rowOff>15875</xdr:rowOff>
    </xdr:from>
    <xdr:to>
      <xdr:col>5</xdr:col>
      <xdr:colOff>15584</xdr:colOff>
      <xdr:row>89</xdr:row>
      <xdr:rowOff>209550</xdr:rowOff>
    </xdr:to>
    <xdr:pic>
      <xdr:nvPicPr>
        <xdr:cNvPr id="2" name="Picture 106">
          <a:extLst>
            <a:ext uri="{FF2B5EF4-FFF2-40B4-BE49-F238E27FC236}">
              <a16:creationId xmlns:a16="http://schemas.microsoft.com/office/drawing/2014/main" id="{6BE1A3CA-D988-40B5-8AC6-4739C724148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8164" b="10580"/>
        <a:stretch/>
      </xdr:blipFill>
      <xdr:spPr bwMode="auto">
        <a:xfrm>
          <a:off x="169757" y="23866475"/>
          <a:ext cx="3640587" cy="2700655"/>
        </a:xfrm>
        <a:prstGeom prst="rect">
          <a:avLst/>
        </a:prstGeom>
        <a:solidFill>
          <a:schemeClr val="bg1"/>
        </a:solidFill>
      </xdr:spPr>
    </xdr:pic>
    <xdr:clientData/>
  </xdr:twoCellAnchor>
  <xdr:twoCellAnchor editAs="oneCell">
    <xdr:from>
      <xdr:col>0</xdr:col>
      <xdr:colOff>94827</xdr:colOff>
      <xdr:row>45</xdr:row>
      <xdr:rowOff>212303</xdr:rowOff>
    </xdr:from>
    <xdr:to>
      <xdr:col>4</xdr:col>
      <xdr:colOff>592455</xdr:colOff>
      <xdr:row>56</xdr:row>
      <xdr:rowOff>144029</xdr:rowOff>
    </xdr:to>
    <xdr:pic>
      <xdr:nvPicPr>
        <xdr:cNvPr id="3" name="Picture 2">
          <a:extLst>
            <a:ext uri="{FF2B5EF4-FFF2-40B4-BE49-F238E27FC236}">
              <a16:creationId xmlns:a16="http://schemas.microsoft.com/office/drawing/2014/main" id="{ACEE616B-F085-48D6-B7EB-03D44EFCFA01}"/>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12000" b="16935"/>
        <a:stretch/>
      </xdr:blipFill>
      <xdr:spPr bwMode="auto">
        <a:xfrm>
          <a:off x="94827" y="15901883"/>
          <a:ext cx="3499908" cy="2019606"/>
        </a:xfrm>
        <a:prstGeom prst="rect">
          <a:avLst/>
        </a:prstGeom>
        <a:solidFill>
          <a:schemeClr val="bg1"/>
        </a:solidFill>
      </xdr:spPr>
    </xdr:pic>
    <xdr:clientData/>
  </xdr:twoCellAnchor>
  <xdr:twoCellAnchor editAs="oneCell">
    <xdr:from>
      <xdr:col>0</xdr:col>
      <xdr:colOff>91865</xdr:colOff>
      <xdr:row>127</xdr:row>
      <xdr:rowOff>41066</xdr:rowOff>
    </xdr:from>
    <xdr:to>
      <xdr:col>6</xdr:col>
      <xdr:colOff>206942</xdr:colOff>
      <xdr:row>136</xdr:row>
      <xdr:rowOff>173355</xdr:rowOff>
    </xdr:to>
    <xdr:pic>
      <xdr:nvPicPr>
        <xdr:cNvPr id="4" name="Picture 3">
          <a:extLst>
            <a:ext uri="{FF2B5EF4-FFF2-40B4-BE49-F238E27FC236}">
              <a16:creationId xmlns:a16="http://schemas.microsoft.com/office/drawing/2014/main" id="{924BC334-C01F-4064-AD3E-E4FBB96BD41F}"/>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516" r="5833" b="24743"/>
        <a:stretch/>
      </xdr:blipFill>
      <xdr:spPr bwMode="auto">
        <a:xfrm>
          <a:off x="91865" y="36838046"/>
          <a:ext cx="4702317" cy="1877269"/>
        </a:xfrm>
        <a:prstGeom prst="rect">
          <a:avLst/>
        </a:prstGeom>
        <a:solidFill>
          <a:schemeClr val="bg1"/>
        </a:solid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https://www.abs.gov.au/AUSSTATS/abs@.nsf/DetailsPage/1270.0.55.003June%202020?OpenDocument" TargetMode="External"/><Relationship Id="rId13" Type="http://schemas.openxmlformats.org/officeDocument/2006/relationships/hyperlink" Target="https://www.greater.sydney/metropolis-of-three-cities" TargetMode="External"/><Relationship Id="rId3" Type="http://schemas.openxmlformats.org/officeDocument/2006/relationships/hyperlink" Target="https://www.abs.gov.au/statistics/people/population/regional-population-age-and-sex/latest-release" TargetMode="External"/><Relationship Id="rId7" Type="http://schemas.openxmlformats.org/officeDocument/2006/relationships/hyperlink" Target="https://www.olg.nsw.gov.au/public/find-my-council/local-government-area-boundaries-and-mapping-information/" TargetMode="External"/><Relationship Id="rId12" Type="http://schemas.openxmlformats.org/officeDocument/2006/relationships/hyperlink" Target="https://www.greater.sydney/strategic-planning" TargetMode="External"/><Relationship Id="rId17" Type="http://schemas.openxmlformats.org/officeDocument/2006/relationships/drawing" Target="../drawings/drawing1.xml"/><Relationship Id="rId2" Type="http://schemas.openxmlformats.org/officeDocument/2006/relationships/hyperlink" Target="https://www.planning.nsw.gov.au/Research-and-Demography/Population-projections/Insights" TargetMode="External"/><Relationship Id="rId16" Type="http://schemas.openxmlformats.org/officeDocument/2006/relationships/hyperlink" Target="https://www.planning.nsw.gov.au/Plans-for-your-area/Regional-Plans" TargetMode="External"/><Relationship Id="rId1" Type="http://schemas.openxmlformats.org/officeDocument/2006/relationships/hyperlink" Target="https://www.treasury.nsw.gov.au/information-public-entities/nsw-common-planning-assumptions" TargetMode="External"/><Relationship Id="rId6" Type="http://schemas.openxmlformats.org/officeDocument/2006/relationships/hyperlink" Target="https://www.planning.nsw.gov.au/Research-and-Demography/Population-projections/Insights" TargetMode="External"/><Relationship Id="rId11" Type="http://schemas.openxmlformats.org/officeDocument/2006/relationships/hyperlink" Target="https://www.nsw.gov.au/regional-nsw-today" TargetMode="External"/><Relationship Id="rId5" Type="http://schemas.openxmlformats.org/officeDocument/2006/relationships/hyperlink" Target="https://www.abs.gov.au/statistics/standards/australian-statistical-geography-standard-asgs-edition-3/jul2021-jun2026/main-structure-and-greater-capital-city-statistical-areas/statistical-area-level-2" TargetMode="External"/><Relationship Id="rId15" Type="http://schemas.openxmlformats.org/officeDocument/2006/relationships/hyperlink" Target="mailto:population.futures@planning.nsw.gov.au" TargetMode="External"/><Relationship Id="rId10" Type="http://schemas.openxmlformats.org/officeDocument/2006/relationships/hyperlink" Target="https://www.planning.nsw.gov.au/Plans-for-your-area/Regional-Plans" TargetMode="External"/><Relationship Id="rId4" Type="http://schemas.openxmlformats.org/officeDocument/2006/relationships/hyperlink" Target="https://www.abs.gov.au/ausstats/abs@.nsf/mf/1270.0.55.001" TargetMode="External"/><Relationship Id="rId9" Type="http://schemas.openxmlformats.org/officeDocument/2006/relationships/hyperlink" Target="https://www.abs.gov.au/websitedbs/D3310114.nsf/home/Australian+Statistical+Geography+Standard+(ASGS)" TargetMode="External"/><Relationship Id="rId14" Type="http://schemas.openxmlformats.org/officeDocument/2006/relationships/hyperlink" Target="https://www.planning.nsw.gov.au/Research-and-Demography/Population-projections/Insigh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4"/>
  <sheetViews>
    <sheetView tabSelected="1" workbookViewId="0">
      <selection sqref="A1:I1"/>
    </sheetView>
  </sheetViews>
  <sheetFormatPr defaultColWidth="11.5546875" defaultRowHeight="13.2" x14ac:dyDescent="0.25"/>
  <cols>
    <col min="1" max="1" width="40.6640625" customWidth="1"/>
    <col min="2" max="2" width="78.6640625" customWidth="1"/>
    <col min="3" max="3" width="56.6640625" customWidth="1"/>
  </cols>
  <sheetData>
    <row r="1" spans="1:9" ht="63" customHeight="1" x14ac:dyDescent="0.4">
      <c r="A1" s="27" t="s">
        <v>296</v>
      </c>
      <c r="B1" s="27"/>
      <c r="C1" s="27"/>
      <c r="D1" s="27"/>
      <c r="E1" s="27"/>
      <c r="F1" s="27"/>
      <c r="G1" s="27"/>
      <c r="H1" s="27"/>
      <c r="I1" s="27"/>
    </row>
    <row r="2" spans="1:9" ht="4.2" customHeight="1" x14ac:dyDescent="0.25">
      <c r="A2" s="4"/>
      <c r="B2" s="4"/>
      <c r="C2" s="4"/>
      <c r="D2" s="4"/>
      <c r="E2" s="4"/>
      <c r="F2" s="4"/>
      <c r="G2" s="4"/>
      <c r="H2" s="4"/>
      <c r="I2" s="4"/>
    </row>
    <row r="3" spans="1:9" ht="15" x14ac:dyDescent="0.25">
      <c r="A3" s="28" t="s">
        <v>297</v>
      </c>
      <c r="B3" s="28"/>
      <c r="C3" s="28"/>
      <c r="D3" s="28"/>
      <c r="E3" s="28"/>
      <c r="F3" s="28"/>
      <c r="G3" s="28"/>
      <c r="H3" s="28"/>
      <c r="I3" s="28"/>
    </row>
    <row r="4" spans="1:9" ht="13.8" x14ac:dyDescent="0.25">
      <c r="A4" s="29"/>
      <c r="B4" s="29"/>
      <c r="C4" s="29"/>
      <c r="D4" s="29"/>
      <c r="E4" s="29"/>
      <c r="F4" s="29"/>
      <c r="G4" s="29"/>
      <c r="H4" s="29"/>
      <c r="I4" s="29"/>
    </row>
    <row r="5" spans="1:9" ht="13.8" x14ac:dyDescent="0.25">
      <c r="A5" s="29"/>
      <c r="B5" s="29"/>
      <c r="C5" s="29"/>
      <c r="D5" s="29"/>
      <c r="E5" s="29"/>
      <c r="F5" s="29"/>
      <c r="G5" s="29"/>
      <c r="H5" s="29"/>
      <c r="I5" s="29"/>
    </row>
    <row r="6" spans="1:9" x14ac:dyDescent="0.25">
      <c r="A6" s="7" t="str">
        <f>HYPERLINK("#'Index'!A1", "Return to Index tab")</f>
        <v>Return to Index tab</v>
      </c>
    </row>
    <row r="7" spans="1:9" x14ac:dyDescent="0.25">
      <c r="A7" s="4" t="s">
        <v>299</v>
      </c>
      <c r="B7" s="4" t="s">
        <v>300</v>
      </c>
      <c r="C7" s="4" t="s">
        <v>301</v>
      </c>
    </row>
    <row r="8" spans="1:9" x14ac:dyDescent="0.25">
      <c r="A8" s="7" t="str">
        <f>HYPERLINK("#'Notes'!A1", "Notes")</f>
        <v>Notes</v>
      </c>
      <c r="B8" s="7" t="str">
        <f>HYPERLINK("#'FER projections'!A1", "Projected Population Totals, 2001-2041")</f>
        <v>Projected Population Totals, 2001-2041</v>
      </c>
      <c r="C8" s="7" t="str">
        <f>HYPERLINK("#'FER total households'!A1", "Projected Households, 2016-2041")</f>
        <v>Projected Households, 2016-2041</v>
      </c>
    </row>
    <row r="9" spans="1:9" x14ac:dyDescent="0.25">
      <c r="A9" s="7" t="str">
        <f>HYPERLINK("#'Collapsed SA2s'!A1", "Spatial Units: Collapsed SA2s (CSA2s)")</f>
        <v>Spatial Units: Collapsed SA2s (CSA2s)</v>
      </c>
      <c r="B9" s="7" t="str">
        <f>HYPERLINK("#'FER growth rates'!A1", "Annual Growth Rates, 2002-2041")</f>
        <v>Annual Growth Rates, 2002-2041</v>
      </c>
      <c r="C9" s="7" t="str">
        <f>HYPERLINK("#'FER household types'!A1", "Projected Households by Type of Household, 2016-2041")</f>
        <v>Projected Households by Type of Household, 2016-2041</v>
      </c>
    </row>
    <row r="10" spans="1:9" x14ac:dyDescent="0.25">
      <c r="B10" s="7" t="str">
        <f>HYPERLINK("#'FER age by sex'!A1", "Projected Population by Sex and 5-year Age Group, 2001-2041")</f>
        <v>Projected Population by Sex and 5-year Age Group, 2001-2041</v>
      </c>
      <c r="C10" s="7" t="str">
        <f>HYPERLINK("#'FER household size'!A1", "Average Household Size for Projected Households, 2016-2041")</f>
        <v>Average Household Size for Projected Households, 2016-2041</v>
      </c>
    </row>
    <row r="11" spans="1:9" x14ac:dyDescent="0.25">
      <c r="B11" s="7" t="str">
        <f>HYPERLINK("#'FER median ages'!A1", "Median Age of Projected Population, 2001-2041")</f>
        <v>Median Age of Projected Population, 2001-2041</v>
      </c>
      <c r="C11" s="7" t="str">
        <f>HYPERLINK("#'FER implied demand'!A1", "Implied Dwelling Demand, 2016-2041")</f>
        <v>Implied Dwelling Demand, 2016-2041</v>
      </c>
    </row>
    <row r="12" spans="1:9" x14ac:dyDescent="0.25">
      <c r="B12" s="8" t="str">
        <f>HYPERLINK("#'FER population accounts'!A1", "Population Accounts: Annual Components of Change for Projected Population, 2017-2041")</f>
        <v>Population Accounts: Annual Components of Change for Projected Population, 2017-2041</v>
      </c>
      <c r="C12" s="7" t="str">
        <f>HYPERLINK("#'FER PD-NPD by age'!A1", "Projected Population by Age and Type of Residency, 2016-2041")</f>
        <v>Projected Population by Age and Type of Residency, 2016-2041</v>
      </c>
    </row>
    <row r="13" spans="1:9" x14ac:dyDescent="0.25">
      <c r="B13" s="7" t="str">
        <f>HYPERLINK("#'FER combined change'!A1", "Population Accounts: Components of Change for Projected Population, 2022-2041 ")</f>
        <v xml:space="preserve">Population Accounts: Components of Change for Projected Population, 2022-2041 </v>
      </c>
    </row>
    <row r="14" spans="1:9" x14ac:dyDescent="0.25">
      <c r="B14" s="8" t="str">
        <f>HYPERLINK("#'LGA within FER'!A1", "Population Totals: Constituent LGAs, 2001-2041")</f>
        <v>Population Totals: Constituent LGAs, 2001-2041</v>
      </c>
    </row>
  </sheetData>
  <mergeCells count="4">
    <mergeCell ref="A1:I1"/>
    <mergeCell ref="A3:I3"/>
    <mergeCell ref="A4:I4"/>
    <mergeCell ref="A5:I5"/>
  </mergeCell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H50"/>
  <sheetViews>
    <sheetView workbookViewId="0">
      <selection activeCell="A6" sqref="A6"/>
    </sheetView>
  </sheetViews>
  <sheetFormatPr defaultColWidth="11.5546875" defaultRowHeight="13.2" x14ac:dyDescent="0.25"/>
  <cols>
    <col min="1" max="1" width="70.6640625" customWidth="1"/>
  </cols>
  <sheetData>
    <row r="1" spans="1:60" ht="63" customHeight="1" x14ac:dyDescent="0.4">
      <c r="A1" s="27" t="s">
        <v>296</v>
      </c>
      <c r="B1" s="27"/>
      <c r="C1" s="27"/>
      <c r="D1" s="27"/>
      <c r="E1" s="27"/>
      <c r="F1" s="27"/>
      <c r="G1" s="27"/>
      <c r="H1" s="27"/>
      <c r="I1" s="27"/>
    </row>
    <row r="2" spans="1:60" ht="4.2" customHeight="1" x14ac:dyDescent="0.25">
      <c r="A2" s="4"/>
      <c r="B2" s="4"/>
      <c r="C2" s="4"/>
      <c r="D2" s="4"/>
      <c r="E2" s="4"/>
      <c r="F2" s="4"/>
      <c r="G2" s="4"/>
      <c r="H2" s="4"/>
      <c r="I2" s="4"/>
    </row>
    <row r="3" spans="1:60" ht="15" x14ac:dyDescent="0.25">
      <c r="A3" s="28" t="s">
        <v>297</v>
      </c>
      <c r="B3" s="28"/>
      <c r="C3" s="28"/>
      <c r="D3" s="28"/>
      <c r="E3" s="28"/>
      <c r="F3" s="28"/>
      <c r="G3" s="28"/>
      <c r="H3" s="28"/>
      <c r="I3" s="28"/>
    </row>
    <row r="4" spans="1:60" ht="13.8" x14ac:dyDescent="0.25">
      <c r="A4" s="29"/>
      <c r="B4" s="29"/>
      <c r="C4" s="29"/>
      <c r="D4" s="29"/>
      <c r="E4" s="29"/>
      <c r="F4" s="29"/>
      <c r="G4" s="29"/>
      <c r="H4" s="29"/>
      <c r="I4" s="29"/>
    </row>
    <row r="5" spans="1:60" ht="13.8" x14ac:dyDescent="0.25">
      <c r="A5" s="29" t="s">
        <v>287</v>
      </c>
      <c r="B5" s="29"/>
      <c r="C5" s="29"/>
      <c r="D5" s="29"/>
      <c r="E5" s="29"/>
      <c r="F5" s="29"/>
      <c r="G5" s="29"/>
      <c r="H5" s="29"/>
      <c r="I5" s="29"/>
    </row>
    <row r="6" spans="1:60" x14ac:dyDescent="0.25">
      <c r="A6" s="7" t="str">
        <f>HYPERLINK("#'Index'!A1", "Return to Index tab")</f>
        <v>Return to Index tab</v>
      </c>
    </row>
    <row r="7" spans="1:60" ht="39.6" x14ac:dyDescent="0.25">
      <c r="A7" s="4" t="s">
        <v>293</v>
      </c>
      <c r="B7" s="6" t="s">
        <v>258</v>
      </c>
      <c r="C7" s="6" t="s">
        <v>259</v>
      </c>
      <c r="D7" s="6" t="s">
        <v>260</v>
      </c>
      <c r="E7" s="6" t="s">
        <v>261</v>
      </c>
      <c r="F7" s="6" t="s">
        <v>262</v>
      </c>
      <c r="G7" s="6" t="s">
        <v>263</v>
      </c>
      <c r="H7" s="6" t="s">
        <v>264</v>
      </c>
      <c r="I7" s="6" t="s">
        <v>265</v>
      </c>
      <c r="J7" s="6" t="s">
        <v>266</v>
      </c>
      <c r="K7" s="6" t="s">
        <v>267</v>
      </c>
    </row>
    <row r="8" spans="1:60" x14ac:dyDescent="0.25">
      <c r="A8" t="s">
        <v>98</v>
      </c>
      <c r="B8">
        <v>49791.003775554098</v>
      </c>
      <c r="C8" s="5">
        <v>13922.496111100099</v>
      </c>
      <c r="D8" s="5">
        <v>8812.3697734974903</v>
      </c>
      <c r="E8" s="5">
        <v>5110.12633760262</v>
      </c>
      <c r="F8" s="5">
        <v>-2747.6304622112698</v>
      </c>
      <c r="G8" s="5">
        <v>7751.89406874209</v>
      </c>
      <c r="H8" s="5">
        <v>5004.2636065308197</v>
      </c>
      <c r="I8" s="5">
        <v>2586.4559939211399</v>
      </c>
      <c r="J8" s="5">
        <v>7590.7196004519601</v>
      </c>
      <c r="K8" s="5">
        <v>62491.849713608703</v>
      </c>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row>
    <row r="9" spans="1:60" x14ac:dyDescent="0.25">
      <c r="A9" t="s">
        <v>99</v>
      </c>
      <c r="B9">
        <v>79146.724099999905</v>
      </c>
      <c r="C9" s="5">
        <v>20905.568391454301</v>
      </c>
      <c r="D9" s="5">
        <v>17354.478831978398</v>
      </c>
      <c r="E9" s="5">
        <v>3551.0895594758699</v>
      </c>
      <c r="F9" s="5">
        <v>-775.50415695010395</v>
      </c>
      <c r="G9" s="5">
        <v>16440.529852397402</v>
      </c>
      <c r="H9" s="5">
        <v>15665.025695447301</v>
      </c>
      <c r="I9" s="5">
        <v>4737.0315870275699</v>
      </c>
      <c r="J9" s="5">
        <v>20402.057282474801</v>
      </c>
      <c r="K9" s="5">
        <v>103099.870941951</v>
      </c>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row>
    <row r="10" spans="1:60" x14ac:dyDescent="0.25">
      <c r="A10" t="s">
        <v>100</v>
      </c>
      <c r="B10">
        <v>62835.654834419598</v>
      </c>
      <c r="C10" s="5">
        <v>16833.223612918398</v>
      </c>
      <c r="D10" s="5">
        <v>8621.8653352730198</v>
      </c>
      <c r="E10" s="5">
        <v>8211.3582776453604</v>
      </c>
      <c r="F10" s="5">
        <v>-3528.9390228297798</v>
      </c>
      <c r="G10" s="5">
        <v>9572.8390126343493</v>
      </c>
      <c r="H10" s="5">
        <v>6043.8999898045704</v>
      </c>
      <c r="I10" s="5">
        <v>6459.5371706886899</v>
      </c>
      <c r="J10" s="5">
        <v>12503.4371604933</v>
      </c>
      <c r="K10" s="5">
        <v>83550.450272558199</v>
      </c>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row>
    <row r="11" spans="1:60" x14ac:dyDescent="0.25">
      <c r="A11" t="s">
        <v>101</v>
      </c>
      <c r="B11">
        <v>13278.613696539</v>
      </c>
      <c r="C11" s="5">
        <v>2299.6308168964501</v>
      </c>
      <c r="D11" s="5">
        <v>3254.1739122745398</v>
      </c>
      <c r="E11" s="5">
        <v>-954.54309537808604</v>
      </c>
      <c r="F11" s="5">
        <v>-1083.35537628049</v>
      </c>
      <c r="G11" s="5">
        <v>-785.77063691991498</v>
      </c>
      <c r="H11" s="5">
        <v>-1869.1260132003999</v>
      </c>
      <c r="I11" s="5">
        <v>496.37235522084302</v>
      </c>
      <c r="J11" s="5">
        <v>-1372.7536579795601</v>
      </c>
      <c r="K11" s="5">
        <v>10951.3169431814</v>
      </c>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row>
    <row r="12" spans="1:60" x14ac:dyDescent="0.25">
      <c r="A12" t="s">
        <v>102</v>
      </c>
      <c r="B12">
        <v>556582.45154732</v>
      </c>
      <c r="C12" s="5">
        <v>127617.412222003</v>
      </c>
      <c r="D12" s="5">
        <v>111744.16556831601</v>
      </c>
      <c r="E12" s="5">
        <v>15873.2466536874</v>
      </c>
      <c r="F12" s="5">
        <v>-47110.041933619497</v>
      </c>
      <c r="G12" s="5">
        <v>93880.641739470098</v>
      </c>
      <c r="H12" s="5">
        <v>46770.599805850601</v>
      </c>
      <c r="I12" s="5">
        <v>29500.568115965099</v>
      </c>
      <c r="J12" s="5">
        <v>76271.167921815606</v>
      </c>
      <c r="K12" s="5">
        <v>648726.86612282298</v>
      </c>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row>
    <row r="13" spans="1:60" x14ac:dyDescent="0.25">
      <c r="A13" t="s">
        <v>103</v>
      </c>
      <c r="B13">
        <v>60715.132227480797</v>
      </c>
      <c r="C13" s="5">
        <v>17022.116159839501</v>
      </c>
      <c r="D13" s="5">
        <v>11421.879756587001</v>
      </c>
      <c r="E13" s="5">
        <v>5600.2364032525102</v>
      </c>
      <c r="F13" s="5">
        <v>-4850.5721751134997</v>
      </c>
      <c r="G13" s="5">
        <v>3213.5469310787998</v>
      </c>
      <c r="H13" s="5">
        <v>-1637.0252440347001</v>
      </c>
      <c r="I13" s="5">
        <v>3615.8360286668799</v>
      </c>
      <c r="J13" s="5">
        <v>1978.81078463218</v>
      </c>
      <c r="K13" s="5">
        <v>68294.179415365506</v>
      </c>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row>
    <row r="14" spans="1:60" x14ac:dyDescent="0.25">
      <c r="A14" t="s">
        <v>104</v>
      </c>
      <c r="B14">
        <v>51845.561738283701</v>
      </c>
      <c r="C14" s="5">
        <v>8945.4224428470006</v>
      </c>
      <c r="D14" s="5">
        <v>12571.757748964201</v>
      </c>
      <c r="E14" s="5">
        <v>-3626.3353061172302</v>
      </c>
      <c r="F14" s="5">
        <v>-4573.0705581433504</v>
      </c>
      <c r="G14" s="5">
        <v>9083.3336909784994</v>
      </c>
      <c r="H14" s="5">
        <v>4510.2631328351499</v>
      </c>
      <c r="I14" s="5">
        <v>1622.8219744691501</v>
      </c>
      <c r="J14" s="5">
        <v>6133.0851073043004</v>
      </c>
      <c r="K14" s="5">
        <v>54352.3115394708</v>
      </c>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row>
    <row r="15" spans="1:60" x14ac:dyDescent="0.25">
      <c r="A15" t="s">
        <v>105</v>
      </c>
      <c r="B15">
        <v>91040.575545922504</v>
      </c>
      <c r="C15" s="5">
        <v>17943.317322269599</v>
      </c>
      <c r="D15" s="5">
        <v>20286.872360936999</v>
      </c>
      <c r="E15" s="5">
        <v>-2343.5550386674599</v>
      </c>
      <c r="F15" s="5">
        <v>-11122.8625127264</v>
      </c>
      <c r="G15" s="5">
        <v>16953.539261407001</v>
      </c>
      <c r="H15" s="5">
        <v>5830.6767486806102</v>
      </c>
      <c r="I15" s="5">
        <v>8092.8909935197698</v>
      </c>
      <c r="J15" s="5">
        <v>13923.567742200399</v>
      </c>
      <c r="K15" s="5">
        <v>102620.588249455</v>
      </c>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row>
    <row r="16" spans="1:60" x14ac:dyDescent="0.25">
      <c r="A16" t="s">
        <v>106</v>
      </c>
      <c r="B16">
        <v>12838.1670973979</v>
      </c>
      <c r="C16" s="5">
        <v>2776.91300166575</v>
      </c>
      <c r="D16" s="5">
        <v>3685.73256013433</v>
      </c>
      <c r="E16" s="5">
        <v>-908.81955846858204</v>
      </c>
      <c r="F16" s="5">
        <v>-870.71890913872699</v>
      </c>
      <c r="G16" s="5">
        <v>2930.7907670017798</v>
      </c>
      <c r="H16" s="5">
        <v>2060.0718578630499</v>
      </c>
      <c r="I16" s="5">
        <v>275.64964085574201</v>
      </c>
      <c r="J16" s="5">
        <v>2335.7214987187999</v>
      </c>
      <c r="K16" s="5">
        <v>14265.0690376481</v>
      </c>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row>
    <row r="17" spans="1:60" x14ac:dyDescent="0.25">
      <c r="A17" t="s">
        <v>107</v>
      </c>
      <c r="B17">
        <v>80212.636981108895</v>
      </c>
      <c r="C17" s="5">
        <v>21172.432528115201</v>
      </c>
      <c r="D17" s="5">
        <v>13287.665108507799</v>
      </c>
      <c r="E17" s="5">
        <v>7884.7674196074104</v>
      </c>
      <c r="F17" s="5">
        <v>-6686.6117316059599</v>
      </c>
      <c r="G17" s="5">
        <v>3817.1894797302002</v>
      </c>
      <c r="H17" s="5">
        <v>-2869.4222518757601</v>
      </c>
      <c r="I17" s="5">
        <v>6054.3028829614104</v>
      </c>
      <c r="J17" s="5">
        <v>3184.8806310856498</v>
      </c>
      <c r="K17" s="5">
        <v>91282.285031801905</v>
      </c>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row>
    <row r="18" spans="1:60" x14ac:dyDescent="0.25">
      <c r="A18" t="s">
        <v>108</v>
      </c>
      <c r="B18">
        <v>73908.964494656495</v>
      </c>
      <c r="C18" s="5">
        <v>10558.0753327817</v>
      </c>
      <c r="D18" s="5">
        <v>18353.533828945201</v>
      </c>
      <c r="E18" s="5">
        <v>-7795.45849616343</v>
      </c>
      <c r="F18" s="5">
        <v>-1024.71222774228</v>
      </c>
      <c r="G18" s="5">
        <v>13776.147703303401</v>
      </c>
      <c r="H18" s="5">
        <v>12751.4354755611</v>
      </c>
      <c r="I18" s="5">
        <v>2759.2938787745802</v>
      </c>
      <c r="J18" s="5">
        <v>15510.729354335699</v>
      </c>
      <c r="K18" s="5">
        <v>81624.235352828793</v>
      </c>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row>
    <row r="19" spans="1:60" x14ac:dyDescent="0.25">
      <c r="A19" t="s">
        <v>109</v>
      </c>
      <c r="B19">
        <v>19690.086718687999</v>
      </c>
      <c r="C19" s="5">
        <v>2784.7295421979002</v>
      </c>
      <c r="D19" s="5">
        <v>4541.8804114815903</v>
      </c>
      <c r="E19" s="5">
        <v>-1757.1508692837001</v>
      </c>
      <c r="F19" s="5">
        <v>-1829.38630749358</v>
      </c>
      <c r="G19" s="5">
        <v>-4311.2437647159104</v>
      </c>
      <c r="H19" s="5">
        <v>-6140.6300722094902</v>
      </c>
      <c r="I19" s="5">
        <v>778.25053533132495</v>
      </c>
      <c r="J19" s="5">
        <v>-5362.3795368781703</v>
      </c>
      <c r="K19" s="5">
        <v>12570.5563125261</v>
      </c>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row>
    <row r="20" spans="1:60" x14ac:dyDescent="0.25">
      <c r="A20" t="s">
        <v>110</v>
      </c>
      <c r="B20">
        <v>116331.910361434</v>
      </c>
      <c r="C20" s="5">
        <v>20620.5045574211</v>
      </c>
      <c r="D20" s="5">
        <v>31478.4710521425</v>
      </c>
      <c r="E20" s="5">
        <v>-10857.966494721401</v>
      </c>
      <c r="F20" s="5">
        <v>-5119.4571708745898</v>
      </c>
      <c r="G20" s="5">
        <v>26980.616428653899</v>
      </c>
      <c r="H20" s="5">
        <v>21861.159257779302</v>
      </c>
      <c r="I20" s="5">
        <v>5104.1084502264002</v>
      </c>
      <c r="J20" s="5">
        <v>26965.2677080057</v>
      </c>
      <c r="K20" s="5">
        <v>132439.21157471801</v>
      </c>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row>
    <row r="21" spans="1:60" x14ac:dyDescent="0.25">
      <c r="A21" t="s">
        <v>111</v>
      </c>
      <c r="B21">
        <v>291257.40069947601</v>
      </c>
      <c r="C21" s="5">
        <v>78050.117174698302</v>
      </c>
      <c r="D21" s="5">
        <v>53586.223062863799</v>
      </c>
      <c r="E21" s="5">
        <v>24463.894111834601</v>
      </c>
      <c r="F21" s="5">
        <v>-24270.2896731812</v>
      </c>
      <c r="G21" s="5">
        <v>92871.796540131196</v>
      </c>
      <c r="H21" s="5">
        <v>68601.506866949901</v>
      </c>
      <c r="I21" s="5">
        <v>10620.567158117699</v>
      </c>
      <c r="J21" s="5">
        <v>79222.074025067603</v>
      </c>
      <c r="K21" s="5">
        <v>394943.36883637798</v>
      </c>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row>
    <row r="22" spans="1:60" x14ac:dyDescent="0.25">
      <c r="A22" t="s">
        <v>112</v>
      </c>
      <c r="B22">
        <v>23930.0056874037</v>
      </c>
      <c r="C22" s="5">
        <v>5005.4408090984798</v>
      </c>
      <c r="D22" s="5">
        <v>5349.3563684323599</v>
      </c>
      <c r="E22" s="5">
        <v>-343.91555933387798</v>
      </c>
      <c r="F22" s="5">
        <v>-785.95787081217202</v>
      </c>
      <c r="G22" s="5">
        <v>6554.39542594256</v>
      </c>
      <c r="H22" s="5">
        <v>5768.4375551303901</v>
      </c>
      <c r="I22" s="5">
        <v>1492.48755438628</v>
      </c>
      <c r="J22" s="5">
        <v>7260.9251095166701</v>
      </c>
      <c r="K22" s="5">
        <v>30847.0152375865</v>
      </c>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row>
    <row r="23" spans="1:60" x14ac:dyDescent="0.25">
      <c r="A23" t="s">
        <v>113</v>
      </c>
      <c r="B23">
        <v>21477.084100855802</v>
      </c>
      <c r="C23" s="5">
        <v>3880.9184828392499</v>
      </c>
      <c r="D23" s="5">
        <v>5108.2458261965003</v>
      </c>
      <c r="E23" s="5">
        <v>-1227.3273433572499</v>
      </c>
      <c r="F23" s="5">
        <v>-1266.80956483308</v>
      </c>
      <c r="G23" s="5">
        <v>1542.5954784369001</v>
      </c>
      <c r="H23" s="5">
        <v>275.78591360382001</v>
      </c>
      <c r="I23" s="5">
        <v>648.24625154555201</v>
      </c>
      <c r="J23" s="5">
        <v>924.03216514937196</v>
      </c>
      <c r="K23" s="5">
        <v>21173.788922647898</v>
      </c>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row>
    <row r="24" spans="1:60" x14ac:dyDescent="0.25">
      <c r="A24" t="s">
        <v>114</v>
      </c>
      <c r="B24">
        <v>83285.198700766996</v>
      </c>
      <c r="C24" s="5">
        <v>21374.396250850201</v>
      </c>
      <c r="D24" s="5">
        <v>15438.268359153701</v>
      </c>
      <c r="E24" s="5">
        <v>5936.1278916964802</v>
      </c>
      <c r="F24" s="5">
        <v>-6961.5756869803099</v>
      </c>
      <c r="G24" s="5">
        <v>4213.4477546520502</v>
      </c>
      <c r="H24" s="5">
        <v>-2748.1279323282602</v>
      </c>
      <c r="I24" s="5">
        <v>5973.7146699619598</v>
      </c>
      <c r="J24" s="5">
        <v>3225.5867376337001</v>
      </c>
      <c r="K24" s="5">
        <v>92446.913330097203</v>
      </c>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row>
    <row r="25" spans="1:60" x14ac:dyDescent="0.25">
      <c r="A25" t="s">
        <v>115</v>
      </c>
      <c r="B25">
        <v>30746.423644037</v>
      </c>
      <c r="C25" s="5">
        <v>7829.93117800446</v>
      </c>
      <c r="D25" s="5">
        <v>6566.1481005018004</v>
      </c>
      <c r="E25" s="5">
        <v>1263.78307750266</v>
      </c>
      <c r="F25" s="5">
        <v>-2084.9923403070602</v>
      </c>
      <c r="G25" s="5">
        <v>3169.7439720938901</v>
      </c>
      <c r="H25" s="5">
        <v>1084.7516317868201</v>
      </c>
      <c r="I25" s="5">
        <v>752.09877179881005</v>
      </c>
      <c r="J25" s="5">
        <v>1836.8504035856299</v>
      </c>
      <c r="K25" s="5">
        <v>33847.057125125299</v>
      </c>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row>
    <row r="26" spans="1:60" x14ac:dyDescent="0.25">
      <c r="A26" t="s">
        <v>116</v>
      </c>
      <c r="B26">
        <v>25445.4219962672</v>
      </c>
      <c r="C26" s="5">
        <v>6163.24520539685</v>
      </c>
      <c r="D26" s="5">
        <v>4979.9429702011303</v>
      </c>
      <c r="E26" s="5">
        <v>1183.30223519572</v>
      </c>
      <c r="F26" s="5">
        <v>-1349.0890069790901</v>
      </c>
      <c r="G26" s="5">
        <v>3459.4548751551902</v>
      </c>
      <c r="H26" s="5">
        <v>2110.3658681760999</v>
      </c>
      <c r="I26" s="5">
        <v>909.47474275013997</v>
      </c>
      <c r="J26" s="5">
        <v>3019.8406109262401</v>
      </c>
      <c r="K26" s="5">
        <v>29648.564842389202</v>
      </c>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row>
    <row r="27" spans="1:60" x14ac:dyDescent="0.25">
      <c r="A27" t="s">
        <v>117</v>
      </c>
      <c r="B27">
        <v>95073.455197728996</v>
      </c>
      <c r="C27" s="5">
        <v>15574.9914722988</v>
      </c>
      <c r="D27" s="5">
        <v>28008.702207597398</v>
      </c>
      <c r="E27" s="5">
        <v>-12433.7107352986</v>
      </c>
      <c r="F27" s="5">
        <v>-5099.3214288317704</v>
      </c>
      <c r="G27" s="5">
        <v>28239.592763119501</v>
      </c>
      <c r="H27" s="5">
        <v>23140.271334287801</v>
      </c>
      <c r="I27" s="5">
        <v>2980.3265410157401</v>
      </c>
      <c r="J27" s="5">
        <v>26120.597875303501</v>
      </c>
      <c r="K27" s="5">
        <v>108760.34233773399</v>
      </c>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row>
    <row r="28" spans="1:60" x14ac:dyDescent="0.25">
      <c r="A28" t="s">
        <v>118</v>
      </c>
      <c r="B28">
        <v>30267.392734491299</v>
      </c>
      <c r="C28" s="5">
        <v>6162.8353341953198</v>
      </c>
      <c r="D28" s="5">
        <v>7836.7020404505502</v>
      </c>
      <c r="E28" s="5">
        <v>-1673.8667062552299</v>
      </c>
      <c r="F28" s="5">
        <v>-440.26334731304797</v>
      </c>
      <c r="G28" s="5">
        <v>4625.7688968707598</v>
      </c>
      <c r="H28" s="5">
        <v>4185.5055495577199</v>
      </c>
      <c r="I28" s="5">
        <v>1585.4754910041499</v>
      </c>
      <c r="J28" s="5">
        <v>5770.98104056187</v>
      </c>
      <c r="K28" s="5">
        <v>34364.507068797997</v>
      </c>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row>
    <row r="29" spans="1:60" x14ac:dyDescent="0.25">
      <c r="A29" t="s">
        <v>119</v>
      </c>
      <c r="B29">
        <v>19832.265548777301</v>
      </c>
      <c r="C29" s="5">
        <v>3470.0363205653798</v>
      </c>
      <c r="D29" s="5">
        <v>5101.3076816345601</v>
      </c>
      <c r="E29" s="5">
        <v>-1631.2713610691701</v>
      </c>
      <c r="F29" s="5">
        <v>-1594.9742486370601</v>
      </c>
      <c r="G29" s="5">
        <v>3186.3556425972802</v>
      </c>
      <c r="H29" s="5">
        <v>1591.3813939602201</v>
      </c>
      <c r="I29" s="5">
        <v>521.79692156173405</v>
      </c>
      <c r="J29" s="5">
        <v>2113.17831552196</v>
      </c>
      <c r="K29" s="5">
        <v>20314.1725032301</v>
      </c>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row>
    <row r="30" spans="1:60" x14ac:dyDescent="0.25">
      <c r="A30" t="s">
        <v>120</v>
      </c>
      <c r="B30">
        <v>15277.4962680888</v>
      </c>
      <c r="C30" s="5">
        <v>1727.0383448320199</v>
      </c>
      <c r="D30" s="5">
        <v>3685.9882505631899</v>
      </c>
      <c r="E30" s="5">
        <v>-1958.94990573117</v>
      </c>
      <c r="F30" s="5">
        <v>-1380.9964631082</v>
      </c>
      <c r="G30" s="5">
        <v>1551.2746948328399</v>
      </c>
      <c r="H30" s="5">
        <v>170.278231724634</v>
      </c>
      <c r="I30" s="5">
        <v>308.33476416929898</v>
      </c>
      <c r="J30" s="5">
        <v>478.61299589393298</v>
      </c>
      <c r="K30" s="5">
        <v>13797.1593582516</v>
      </c>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row>
    <row r="31" spans="1:60" x14ac:dyDescent="0.25">
      <c r="A31" t="s">
        <v>121</v>
      </c>
      <c r="B31">
        <v>157248.821582148</v>
      </c>
      <c r="C31" s="5">
        <v>29935.132906680599</v>
      </c>
      <c r="D31" s="5">
        <v>32977.768375409003</v>
      </c>
      <c r="E31" s="5">
        <v>-3042.6354687283801</v>
      </c>
      <c r="F31" s="5">
        <v>-19453.670225302001</v>
      </c>
      <c r="G31" s="5">
        <v>23512.1014013317</v>
      </c>
      <c r="H31" s="5">
        <v>4058.4311760297301</v>
      </c>
      <c r="I31" s="5">
        <v>11012.908527588301</v>
      </c>
      <c r="J31" s="5">
        <v>15071.3397036181</v>
      </c>
      <c r="K31" s="5">
        <v>169277.525817038</v>
      </c>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row>
    <row r="32" spans="1:60" x14ac:dyDescent="0.25">
      <c r="A32" t="s">
        <v>122</v>
      </c>
      <c r="B32">
        <v>64086.180627466398</v>
      </c>
      <c r="C32" s="5">
        <v>16607.239534316701</v>
      </c>
      <c r="D32" s="5">
        <v>12618.2553446989</v>
      </c>
      <c r="E32" s="5">
        <v>3988.98418961788</v>
      </c>
      <c r="F32" s="5">
        <v>-4706.8800992500701</v>
      </c>
      <c r="G32" s="5">
        <v>8133.9285359728701</v>
      </c>
      <c r="H32" s="5">
        <v>3427.0484367228</v>
      </c>
      <c r="I32" s="5">
        <v>3175.9625545526501</v>
      </c>
      <c r="J32" s="5">
        <v>6603.0109912754497</v>
      </c>
      <c r="K32" s="5">
        <v>74678.175808359694</v>
      </c>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row>
    <row r="33" spans="1:60" x14ac:dyDescent="0.25">
      <c r="A33" t="s">
        <v>123</v>
      </c>
      <c r="B33">
        <v>75683.993128599701</v>
      </c>
      <c r="C33" s="5">
        <v>21614.653856897599</v>
      </c>
      <c r="D33" s="5">
        <v>12262.1437037015</v>
      </c>
      <c r="E33" s="5">
        <v>9352.5101531961609</v>
      </c>
      <c r="F33" s="5">
        <v>-2972.7375495736501</v>
      </c>
      <c r="G33" s="5">
        <v>19903.915363894899</v>
      </c>
      <c r="H33" s="5">
        <v>16931.177814321301</v>
      </c>
      <c r="I33" s="5">
        <v>3431.2198215273402</v>
      </c>
      <c r="J33" s="5">
        <v>20362.3976358486</v>
      </c>
      <c r="K33" s="5">
        <v>105398.90091764501</v>
      </c>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row>
    <row r="34" spans="1:60" x14ac:dyDescent="0.25">
      <c r="A34" t="s">
        <v>124</v>
      </c>
      <c r="B34">
        <v>108612.069834357</v>
      </c>
      <c r="C34" s="5">
        <v>24401.161238873301</v>
      </c>
      <c r="D34" s="5">
        <v>27898.146126306401</v>
      </c>
      <c r="E34" s="5">
        <v>-3496.98488743301</v>
      </c>
      <c r="F34" s="5">
        <v>-5491.2628157095796</v>
      </c>
      <c r="G34" s="5">
        <v>40492.913090209098</v>
      </c>
      <c r="H34" s="5">
        <v>35001.650274499603</v>
      </c>
      <c r="I34" s="5">
        <v>5409.7958176616803</v>
      </c>
      <c r="J34" s="5">
        <v>40411.446092161197</v>
      </c>
      <c r="K34" s="5">
        <v>145526.53103908501</v>
      </c>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row>
    <row r="35" spans="1:60" x14ac:dyDescent="0.25">
      <c r="A35" t="s">
        <v>125</v>
      </c>
      <c r="B35">
        <v>21034.762969704301</v>
      </c>
      <c r="C35" s="5">
        <v>3833.94757661422</v>
      </c>
      <c r="D35" s="5">
        <v>4007.31532419618</v>
      </c>
      <c r="E35" s="5">
        <v>-173.36774758196299</v>
      </c>
      <c r="F35" s="5">
        <v>-891.58691436426204</v>
      </c>
      <c r="G35" s="5">
        <v>1986.9690974579501</v>
      </c>
      <c r="H35" s="5">
        <v>1095.3821830936799</v>
      </c>
      <c r="I35" s="5">
        <v>1888.29299866355</v>
      </c>
      <c r="J35" s="5">
        <v>2983.6751817572399</v>
      </c>
      <c r="K35" s="5">
        <v>23845.070403879599</v>
      </c>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row>
    <row r="36" spans="1:60" x14ac:dyDescent="0.25">
      <c r="A36" t="s">
        <v>126</v>
      </c>
      <c r="B36">
        <v>14347.986085677499</v>
      </c>
      <c r="C36" s="5">
        <v>2857.3342189306099</v>
      </c>
      <c r="D36" s="5">
        <v>2816.3626303374299</v>
      </c>
      <c r="E36" s="5">
        <v>40.971588593181103</v>
      </c>
      <c r="F36" s="5">
        <v>-944.98816734694503</v>
      </c>
      <c r="G36" s="5">
        <v>188.35490593312699</v>
      </c>
      <c r="H36" s="5">
        <v>-756.63326141381799</v>
      </c>
      <c r="I36" s="5">
        <v>646.20022839068395</v>
      </c>
      <c r="J36" s="5">
        <v>-110.433033023134</v>
      </c>
      <c r="K36" s="5">
        <v>14278.524641247501</v>
      </c>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row>
    <row r="37" spans="1:60" x14ac:dyDescent="0.25">
      <c r="A37" t="s">
        <v>127</v>
      </c>
      <c r="B37">
        <v>45703.435800391802</v>
      </c>
      <c r="C37" s="5">
        <v>9045.3753820475304</v>
      </c>
      <c r="D37" s="5">
        <v>9975.6257372979599</v>
      </c>
      <c r="E37" s="5">
        <v>-930.25035525042301</v>
      </c>
      <c r="F37" s="5">
        <v>-1650.5201518516999</v>
      </c>
      <c r="G37" s="5">
        <v>2132.4055242781701</v>
      </c>
      <c r="H37" s="5">
        <v>481.88537242646902</v>
      </c>
      <c r="I37" s="5">
        <v>1224.5252221266401</v>
      </c>
      <c r="J37" s="5">
        <v>1706.4105945531101</v>
      </c>
      <c r="K37" s="5">
        <v>46479.596039694501</v>
      </c>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row>
    <row r="38" spans="1:60" x14ac:dyDescent="0.25">
      <c r="A38" t="s">
        <v>128</v>
      </c>
      <c r="B38">
        <v>38560.594622139201</v>
      </c>
      <c r="C38" s="5">
        <v>8519.9592034235793</v>
      </c>
      <c r="D38" s="5">
        <v>6594.9360726068498</v>
      </c>
      <c r="E38" s="5">
        <v>1925.0231308167399</v>
      </c>
      <c r="F38" s="5">
        <v>-3997.0440242872</v>
      </c>
      <c r="G38" s="5">
        <v>-3038.4338055817998</v>
      </c>
      <c r="H38" s="5">
        <v>-7035.4778298690098</v>
      </c>
      <c r="I38" s="5">
        <v>5485.22136383221</v>
      </c>
      <c r="J38" s="5">
        <v>-1550.2564660368</v>
      </c>
      <c r="K38" s="5">
        <v>38935.3612869192</v>
      </c>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row>
    <row r="39" spans="1:60" x14ac:dyDescent="0.25">
      <c r="A39" t="s">
        <v>129</v>
      </c>
      <c r="B39">
        <v>57580.015842101799</v>
      </c>
      <c r="C39" s="5">
        <v>11975.1462370189</v>
      </c>
      <c r="D39" s="5">
        <v>11838.8675412878</v>
      </c>
      <c r="E39" s="5">
        <v>136.27869573107901</v>
      </c>
      <c r="F39" s="5">
        <v>1233.76934903356</v>
      </c>
      <c r="G39" s="5">
        <v>8584.8358596549497</v>
      </c>
      <c r="H39" s="5">
        <v>9818.6052086885102</v>
      </c>
      <c r="I39" s="5">
        <v>3051.79482041863</v>
      </c>
      <c r="J39" s="5">
        <v>12870.400029107101</v>
      </c>
      <c r="K39" s="5">
        <v>70586.694566940103</v>
      </c>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row>
    <row r="40" spans="1:60" x14ac:dyDescent="0.25">
      <c r="A40" t="s">
        <v>130</v>
      </c>
      <c r="B40">
        <v>98954.4054432876</v>
      </c>
      <c r="C40" s="5">
        <v>15943.3631506946</v>
      </c>
      <c r="D40" s="5">
        <v>26670.6932027086</v>
      </c>
      <c r="E40" s="5">
        <v>-10727.330052014</v>
      </c>
      <c r="F40" s="5">
        <v>-7653.5487529224602</v>
      </c>
      <c r="G40" s="5">
        <v>25262.062661419899</v>
      </c>
      <c r="H40" s="5">
        <v>17608.5139084974</v>
      </c>
      <c r="I40" s="5">
        <v>6408.8286589917197</v>
      </c>
      <c r="J40" s="5">
        <v>24017.3425674891</v>
      </c>
      <c r="K40" s="5">
        <v>112244.41795876301</v>
      </c>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row>
    <row r="41" spans="1:60" x14ac:dyDescent="0.25">
      <c r="A41" t="s">
        <v>131</v>
      </c>
      <c r="B41">
        <v>49096.581199538799</v>
      </c>
      <c r="C41" s="5">
        <v>11937.970748867599</v>
      </c>
      <c r="D41" s="5">
        <v>9451.3218859221706</v>
      </c>
      <c r="E41" s="5">
        <v>2486.6488629454698</v>
      </c>
      <c r="F41" s="5">
        <v>-6031.2259542053698</v>
      </c>
      <c r="G41" s="5">
        <v>5227.8223043483204</v>
      </c>
      <c r="H41" s="5">
        <v>-803.403649857049</v>
      </c>
      <c r="I41" s="5">
        <v>1554.2647292987499</v>
      </c>
      <c r="J41" s="5">
        <v>750.86107944170396</v>
      </c>
      <c r="K41" s="5">
        <v>52334.091141926001</v>
      </c>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row>
    <row r="42" spans="1:60" x14ac:dyDescent="0.25">
      <c r="A42" t="s">
        <v>132</v>
      </c>
      <c r="B42">
        <v>12204.9629310735</v>
      </c>
      <c r="C42" s="5">
        <v>2533.8756711257101</v>
      </c>
      <c r="D42" s="5">
        <v>2476.85276943601</v>
      </c>
      <c r="E42" s="5">
        <v>57.022901689691899</v>
      </c>
      <c r="F42" s="5">
        <v>-1876.10051381787</v>
      </c>
      <c r="G42" s="5">
        <v>446.03432240671799</v>
      </c>
      <c r="H42" s="5">
        <v>-1430.0661914111499</v>
      </c>
      <c r="I42" s="5">
        <v>410.86210740789699</v>
      </c>
      <c r="J42" s="5">
        <v>-1019.20408400325</v>
      </c>
      <c r="K42" s="5">
        <v>11242.78174876</v>
      </c>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row>
    <row r="43" spans="1:60" x14ac:dyDescent="0.25">
      <c r="A43" t="s">
        <v>133</v>
      </c>
      <c r="B43">
        <v>23231.0325558851</v>
      </c>
      <c r="C43" s="5">
        <v>4411.8638633030496</v>
      </c>
      <c r="D43" s="5">
        <v>4296.7240293782497</v>
      </c>
      <c r="E43" s="5">
        <v>115.139833924798</v>
      </c>
      <c r="F43" s="5">
        <v>-3226.7973498780102</v>
      </c>
      <c r="G43" s="5">
        <v>-5711.3932451329101</v>
      </c>
      <c r="H43" s="5">
        <v>-8938.1905950109194</v>
      </c>
      <c r="I43" s="5">
        <v>667.73990913080104</v>
      </c>
      <c r="J43" s="5">
        <v>-8270.4506858801196</v>
      </c>
      <c r="K43" s="5">
        <v>15075.721703929799</v>
      </c>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row>
    <row r="44" spans="1:60" x14ac:dyDescent="0.25">
      <c r="A44" t="s">
        <v>134</v>
      </c>
      <c r="B44">
        <v>50819.324312709097</v>
      </c>
      <c r="C44" s="5">
        <v>13470.186520879501</v>
      </c>
      <c r="D44" s="5">
        <v>8808.8730255784103</v>
      </c>
      <c r="E44" s="5">
        <v>4661.3134953011004</v>
      </c>
      <c r="F44" s="5">
        <v>-3779.6511767147099</v>
      </c>
      <c r="G44" s="5">
        <v>-2915.3283481026601</v>
      </c>
      <c r="H44" s="5">
        <v>-6694.9795248173696</v>
      </c>
      <c r="I44" s="5">
        <v>5986.1032783193004</v>
      </c>
      <c r="J44" s="5">
        <v>-708.87624649807299</v>
      </c>
      <c r="K44" s="5">
        <v>54771.761561512103</v>
      </c>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row>
    <row r="45" spans="1:60" x14ac:dyDescent="0.25">
      <c r="A45" t="s">
        <v>135</v>
      </c>
      <c r="B45">
        <v>52319.9662537693</v>
      </c>
      <c r="C45" s="5">
        <v>11089.8233306572</v>
      </c>
      <c r="D45" s="5">
        <v>12845.0810815613</v>
      </c>
      <c r="E45" s="5">
        <v>-1755.25775090411</v>
      </c>
      <c r="F45" s="5">
        <v>-2716.9871054673799</v>
      </c>
      <c r="G45" s="5">
        <v>19228.587895290999</v>
      </c>
      <c r="H45" s="5">
        <v>16511.600789823598</v>
      </c>
      <c r="I45" s="5">
        <v>3892.3166474362802</v>
      </c>
      <c r="J45" s="5">
        <v>20403.917437259901</v>
      </c>
      <c r="K45" s="5">
        <v>70968.625940124999</v>
      </c>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row>
    <row r="46" spans="1:60" x14ac:dyDescent="0.25">
      <c r="A46" t="s">
        <v>136</v>
      </c>
      <c r="B46">
        <v>5392463.51899435</v>
      </c>
      <c r="C46" s="5">
        <v>1372251.12134711</v>
      </c>
      <c r="D46" s="5">
        <v>649497.80805630295</v>
      </c>
      <c r="E46" s="5">
        <v>722753.31329080299</v>
      </c>
      <c r="F46" s="5">
        <v>-107333.63637263</v>
      </c>
      <c r="G46" s="5">
        <v>-492153.25077833002</v>
      </c>
      <c r="H46" s="5">
        <v>-599486.88715096004</v>
      </c>
      <c r="I46" s="5">
        <v>1105148.3208407101</v>
      </c>
      <c r="J46" s="5">
        <v>505661.43368975399</v>
      </c>
      <c r="K46" s="5">
        <v>6620878.26597491</v>
      </c>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row>
    <row r="47" spans="1:60" x14ac:dyDescent="0.25">
      <c r="A47" t="s">
        <v>137</v>
      </c>
      <c r="B47">
        <v>8166757.2798798997</v>
      </c>
      <c r="C47" s="5">
        <v>1993068.9474017301</v>
      </c>
      <c r="D47" s="5">
        <v>1236112.50602336</v>
      </c>
      <c r="E47" s="5">
        <v>756956.44137836201</v>
      </c>
      <c r="F47" s="5">
        <v>-308050</v>
      </c>
      <c r="G47" s="5">
        <v>5.3626447333954301E-3</v>
      </c>
      <c r="H47" s="5">
        <v>-308049.99463735498</v>
      </c>
      <c r="I47" s="5">
        <v>1257270</v>
      </c>
      <c r="J47" s="5">
        <v>949220.00536264502</v>
      </c>
      <c r="K47" s="5">
        <v>9872933.7266209107</v>
      </c>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row>
    <row r="48" spans="1:60" x14ac:dyDescent="0.2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row>
    <row r="49" spans="3:60" x14ac:dyDescent="0.2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row>
    <row r="50" spans="3:60" x14ac:dyDescent="0.2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row>
  </sheetData>
  <mergeCells count="4">
    <mergeCell ref="A1:I1"/>
    <mergeCell ref="A3:I3"/>
    <mergeCell ref="A4:I4"/>
    <mergeCell ref="A5:I5"/>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H50"/>
  <sheetViews>
    <sheetView workbookViewId="0"/>
  </sheetViews>
  <sheetFormatPr defaultColWidth="11.5546875" defaultRowHeight="13.2" x14ac:dyDescent="0.25"/>
  <cols>
    <col min="1" max="1" width="70.6640625" customWidth="1"/>
  </cols>
  <sheetData>
    <row r="1" spans="1:60" ht="63" customHeight="1" x14ac:dyDescent="0.4">
      <c r="A1" s="27" t="s">
        <v>296</v>
      </c>
      <c r="B1" s="27"/>
      <c r="C1" s="27"/>
      <c r="D1" s="27"/>
      <c r="E1" s="27"/>
      <c r="F1" s="27"/>
      <c r="G1" s="27"/>
      <c r="H1" s="27"/>
      <c r="I1" s="27"/>
    </row>
    <row r="2" spans="1:60" ht="4.2" customHeight="1" x14ac:dyDescent="0.25">
      <c r="A2" s="4"/>
      <c r="B2" s="4"/>
      <c r="C2" s="4"/>
      <c r="D2" s="4"/>
      <c r="E2" s="4"/>
      <c r="F2" s="4"/>
      <c r="G2" s="4"/>
      <c r="H2" s="4"/>
      <c r="I2" s="4"/>
    </row>
    <row r="3" spans="1:60" ht="15" x14ac:dyDescent="0.25">
      <c r="A3" s="28" t="s">
        <v>297</v>
      </c>
      <c r="B3" s="28"/>
      <c r="C3" s="28"/>
      <c r="D3" s="28"/>
      <c r="E3" s="28"/>
      <c r="F3" s="28"/>
      <c r="G3" s="28"/>
      <c r="H3" s="28"/>
      <c r="I3" s="28"/>
    </row>
    <row r="4" spans="1:60" ht="13.8" x14ac:dyDescent="0.25">
      <c r="A4" s="29"/>
      <c r="B4" s="29"/>
      <c r="C4" s="29"/>
      <c r="D4" s="29"/>
      <c r="E4" s="29"/>
      <c r="F4" s="29"/>
      <c r="G4" s="29"/>
      <c r="H4" s="29"/>
      <c r="I4" s="29"/>
    </row>
    <row r="5" spans="1:60" ht="13.8" x14ac:dyDescent="0.25">
      <c r="A5" s="29" t="s">
        <v>288</v>
      </c>
      <c r="B5" s="29"/>
      <c r="C5" s="29"/>
      <c r="D5" s="29"/>
      <c r="E5" s="29"/>
      <c r="F5" s="29"/>
      <c r="G5" s="29"/>
      <c r="H5" s="29"/>
      <c r="I5" s="29"/>
    </row>
    <row r="6" spans="1:60" x14ac:dyDescent="0.25">
      <c r="A6" s="7" t="str">
        <f>HYPERLINK("#'Index'!A1", "Return to Index tab")</f>
        <v>Return to Index tab</v>
      </c>
    </row>
    <row r="7" spans="1:60" x14ac:dyDescent="0.25">
      <c r="A7" s="4" t="s">
        <v>293</v>
      </c>
      <c r="B7" s="1" t="s">
        <v>72</v>
      </c>
      <c r="C7" s="1" t="s">
        <v>73</v>
      </c>
      <c r="D7" s="1" t="s">
        <v>74</v>
      </c>
      <c r="E7" s="1" t="s">
        <v>75</v>
      </c>
      <c r="F7" s="1" t="s">
        <v>76</v>
      </c>
      <c r="G7" s="1" t="s">
        <v>77</v>
      </c>
      <c r="H7" s="1" t="s">
        <v>78</v>
      </c>
      <c r="I7" s="1" t="s">
        <v>79</v>
      </c>
      <c r="J7" s="1" t="s">
        <v>80</v>
      </c>
      <c r="K7" s="1" t="s">
        <v>81</v>
      </c>
      <c r="L7" s="1" t="s">
        <v>82</v>
      </c>
      <c r="M7" s="1" t="s">
        <v>83</v>
      </c>
      <c r="N7" s="1" t="s">
        <v>84</v>
      </c>
      <c r="O7" s="1" t="s">
        <v>85</v>
      </c>
      <c r="P7" s="1" t="s">
        <v>86</v>
      </c>
      <c r="Q7" s="1" t="s">
        <v>87</v>
      </c>
      <c r="R7" s="1" t="s">
        <v>88</v>
      </c>
      <c r="S7" s="1" t="s">
        <v>89</v>
      </c>
      <c r="T7" s="1" t="s">
        <v>90</v>
      </c>
      <c r="U7" s="1" t="s">
        <v>91</v>
      </c>
      <c r="V7" s="1" t="s">
        <v>92</v>
      </c>
      <c r="W7" s="1" t="s">
        <v>93</v>
      </c>
      <c r="X7" s="1" t="s">
        <v>94</v>
      </c>
      <c r="Y7" s="1" t="s">
        <v>95</v>
      </c>
      <c r="Z7" s="1" t="s">
        <v>96</v>
      </c>
      <c r="AA7" s="1" t="s">
        <v>97</v>
      </c>
    </row>
    <row r="8" spans="1:60" x14ac:dyDescent="0.25">
      <c r="A8" t="s">
        <v>98</v>
      </c>
      <c r="B8" s="2">
        <v>18183.322823284601</v>
      </c>
      <c r="C8" s="2">
        <v>18460.196436288599</v>
      </c>
      <c r="D8" s="2">
        <v>18726.5372145451</v>
      </c>
      <c r="E8" s="2">
        <v>18960.143470332499</v>
      </c>
      <c r="F8" s="2">
        <v>19282.115906219398</v>
      </c>
      <c r="G8" s="2">
        <v>19477.6065217621</v>
      </c>
      <c r="H8" s="2">
        <v>19680.708753941599</v>
      </c>
      <c r="I8" s="2">
        <v>19903.562910173099</v>
      </c>
      <c r="J8" s="2">
        <v>20147.710712933898</v>
      </c>
      <c r="K8" s="2">
        <v>20418.059361797001</v>
      </c>
      <c r="L8" s="2">
        <v>20689.4285549204</v>
      </c>
      <c r="M8" s="2">
        <v>20956.333989939001</v>
      </c>
      <c r="N8" s="2">
        <v>21233.199936937399</v>
      </c>
      <c r="O8" s="2">
        <v>21514.246145204099</v>
      </c>
      <c r="P8" s="2">
        <v>21790.065926740001</v>
      </c>
      <c r="Q8" s="2">
        <v>22078.2622747026</v>
      </c>
      <c r="R8" s="2">
        <v>22362.216485406901</v>
      </c>
      <c r="S8" s="2">
        <v>22651.4980443309</v>
      </c>
      <c r="T8" s="2">
        <v>22941.2191131654</v>
      </c>
      <c r="U8" s="2">
        <v>23228.623871962202</v>
      </c>
      <c r="V8" s="2">
        <v>23524.306867647199</v>
      </c>
      <c r="W8" s="2">
        <v>23807.450268475201</v>
      </c>
      <c r="X8" s="2">
        <v>24090.7285008576</v>
      </c>
      <c r="Y8" s="2">
        <v>24384.2829841415</v>
      </c>
      <c r="Z8" s="2">
        <v>24667.117835696699</v>
      </c>
      <c r="AA8" s="2">
        <v>24951.057888141298</v>
      </c>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row>
    <row r="9" spans="1:60" x14ac:dyDescent="0.25">
      <c r="A9" t="s">
        <v>99</v>
      </c>
      <c r="B9" s="2">
        <v>31596.937666842601</v>
      </c>
      <c r="C9" s="2">
        <v>31983.989537242</v>
      </c>
      <c r="D9" s="2">
        <v>32482.658462937299</v>
      </c>
      <c r="E9" s="2">
        <v>32860.369957573901</v>
      </c>
      <c r="F9" s="2">
        <v>33352.225193341699</v>
      </c>
      <c r="G9" s="2">
        <v>33683.923707237103</v>
      </c>
      <c r="H9" s="2">
        <v>34124.285453295699</v>
      </c>
      <c r="I9" s="2">
        <v>34616.906312029401</v>
      </c>
      <c r="J9" s="2">
        <v>35128.860030017997</v>
      </c>
      <c r="K9" s="2">
        <v>35695.958426418503</v>
      </c>
      <c r="L9" s="2">
        <v>36280.937691953499</v>
      </c>
      <c r="M9" s="2">
        <v>36883.323725635099</v>
      </c>
      <c r="N9" s="2">
        <v>37502.817836932001</v>
      </c>
      <c r="O9" s="2">
        <v>38130.478423556997</v>
      </c>
      <c r="P9" s="2">
        <v>38765.834392518504</v>
      </c>
      <c r="Q9" s="2">
        <v>39412.1631453386</v>
      </c>
      <c r="R9" s="2">
        <v>40042.010919585497</v>
      </c>
      <c r="S9" s="2">
        <v>40687.250222921597</v>
      </c>
      <c r="T9" s="2">
        <v>41314.339111445697</v>
      </c>
      <c r="U9" s="2">
        <v>41932.378300512202</v>
      </c>
      <c r="V9" s="2">
        <v>42562.471486096598</v>
      </c>
      <c r="W9" s="2">
        <v>43165.2369335357</v>
      </c>
      <c r="X9" s="2">
        <v>43759.951271972801</v>
      </c>
      <c r="Y9" s="2">
        <v>44344.669974219301</v>
      </c>
      <c r="Z9" s="2">
        <v>44922.650944825204</v>
      </c>
      <c r="AA9" s="2">
        <v>45493.358011375101</v>
      </c>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row>
    <row r="10" spans="1:60" x14ac:dyDescent="0.25">
      <c r="A10" t="s">
        <v>100</v>
      </c>
      <c r="B10" s="2">
        <v>22555.043263721898</v>
      </c>
      <c r="C10" s="2">
        <v>23001.051540374901</v>
      </c>
      <c r="D10" s="2">
        <v>23475.558466402301</v>
      </c>
      <c r="E10" s="2">
        <v>24102.4137119933</v>
      </c>
      <c r="F10" s="2">
        <v>24578.236079870901</v>
      </c>
      <c r="G10" s="2">
        <v>24865.2474955117</v>
      </c>
      <c r="H10" s="2">
        <v>25219.0008873763</v>
      </c>
      <c r="I10" s="2">
        <v>25612.418112990599</v>
      </c>
      <c r="J10" s="2">
        <v>26036.554323103799</v>
      </c>
      <c r="K10" s="2">
        <v>26514.807263379898</v>
      </c>
      <c r="L10" s="2">
        <v>27001.337089500601</v>
      </c>
      <c r="M10" s="2">
        <v>27489.691184856201</v>
      </c>
      <c r="N10" s="2">
        <v>27971.505859196401</v>
      </c>
      <c r="O10" s="2">
        <v>28463.817951491699</v>
      </c>
      <c r="P10" s="2">
        <v>28959.513922689501</v>
      </c>
      <c r="Q10" s="2">
        <v>29460.734183433899</v>
      </c>
      <c r="R10" s="2">
        <v>29959.524189318399</v>
      </c>
      <c r="S10" s="2">
        <v>30459.071955016199</v>
      </c>
      <c r="T10" s="2">
        <v>30956.60014663</v>
      </c>
      <c r="U10" s="2">
        <v>31458.392328568301</v>
      </c>
      <c r="V10" s="2">
        <v>31960.719536436201</v>
      </c>
      <c r="W10" s="2">
        <v>32450.9149651429</v>
      </c>
      <c r="X10" s="2">
        <v>32943.143354681997</v>
      </c>
      <c r="Y10" s="2">
        <v>33431.363318006297</v>
      </c>
      <c r="Z10" s="2">
        <v>33911.163365393302</v>
      </c>
      <c r="AA10" s="2">
        <v>34385.9036070117</v>
      </c>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row>
    <row r="11" spans="1:60" x14ac:dyDescent="0.25">
      <c r="A11" t="s">
        <v>101</v>
      </c>
      <c r="B11" s="2">
        <v>5888.80839716433</v>
      </c>
      <c r="C11" s="2">
        <v>5831.4379302648304</v>
      </c>
      <c r="D11" s="2">
        <v>5777.7325148002201</v>
      </c>
      <c r="E11" s="2">
        <v>5710.1525246650599</v>
      </c>
      <c r="F11" s="2">
        <v>5661.2338955161804</v>
      </c>
      <c r="G11" s="2">
        <v>5655.53460929629</v>
      </c>
      <c r="H11" s="2">
        <v>5621.66523442772</v>
      </c>
      <c r="I11" s="2">
        <v>5593.9817439826402</v>
      </c>
      <c r="J11" s="2">
        <v>5570.14228756174</v>
      </c>
      <c r="K11" s="2">
        <v>5550.0569415639202</v>
      </c>
      <c r="L11" s="2">
        <v>5526.1244864919399</v>
      </c>
      <c r="M11" s="2">
        <v>5500.3011772221898</v>
      </c>
      <c r="N11" s="2">
        <v>5472.5585004964696</v>
      </c>
      <c r="O11" s="2">
        <v>5440.1891216923304</v>
      </c>
      <c r="P11" s="2">
        <v>5407.5164644677798</v>
      </c>
      <c r="Q11" s="2">
        <v>5373.0509076230201</v>
      </c>
      <c r="R11" s="2">
        <v>5334.8685651650803</v>
      </c>
      <c r="S11" s="2">
        <v>5296.1975037121201</v>
      </c>
      <c r="T11" s="2">
        <v>5255.8044698557696</v>
      </c>
      <c r="U11" s="2">
        <v>5213.7353277285301</v>
      </c>
      <c r="V11" s="2">
        <v>5172.0517478366301</v>
      </c>
      <c r="W11" s="2">
        <v>5127.6962640020702</v>
      </c>
      <c r="X11" s="2">
        <v>5082.1629898216097</v>
      </c>
      <c r="Y11" s="2">
        <v>5037.7115879347002</v>
      </c>
      <c r="Z11" s="2">
        <v>4990.0805747929498</v>
      </c>
      <c r="AA11" s="2">
        <v>4941.1692828927798</v>
      </c>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row>
    <row r="12" spans="1:60" x14ac:dyDescent="0.25">
      <c r="A12" t="s">
        <v>102</v>
      </c>
      <c r="B12" s="2">
        <v>211744.775147582</v>
      </c>
      <c r="C12" s="2">
        <v>213755.239853704</v>
      </c>
      <c r="D12" s="2">
        <v>215555.72257442999</v>
      </c>
      <c r="E12" s="2">
        <v>217489.29424188199</v>
      </c>
      <c r="F12" s="2">
        <v>219826.809343236</v>
      </c>
      <c r="G12" s="2">
        <v>221533.985906132</v>
      </c>
      <c r="H12" s="2">
        <v>223288.53244270399</v>
      </c>
      <c r="I12" s="2">
        <v>225216.50084135801</v>
      </c>
      <c r="J12" s="2">
        <v>227301.77496486399</v>
      </c>
      <c r="K12" s="2">
        <v>229648.88141789401</v>
      </c>
      <c r="L12" s="2">
        <v>232031.075592699</v>
      </c>
      <c r="M12" s="2">
        <v>234442.268037259</v>
      </c>
      <c r="N12" s="2">
        <v>236863.54167100301</v>
      </c>
      <c r="O12" s="2">
        <v>239265.17497608101</v>
      </c>
      <c r="P12" s="2">
        <v>241725.745165525</v>
      </c>
      <c r="Q12" s="2">
        <v>244227.71148622499</v>
      </c>
      <c r="R12" s="2">
        <v>246720.12251787001</v>
      </c>
      <c r="S12" s="2">
        <v>249222.51795121399</v>
      </c>
      <c r="T12" s="2">
        <v>251691.83271417799</v>
      </c>
      <c r="U12" s="2">
        <v>254144.06827577401</v>
      </c>
      <c r="V12" s="2">
        <v>256613.74892140701</v>
      </c>
      <c r="W12" s="2">
        <v>258973.00210973699</v>
      </c>
      <c r="X12" s="2">
        <v>261278.0418992</v>
      </c>
      <c r="Y12" s="2">
        <v>263540.43371972401</v>
      </c>
      <c r="Z12" s="2">
        <v>265755.94604219199</v>
      </c>
      <c r="AA12" s="2">
        <v>267973.79784285498</v>
      </c>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row>
    <row r="13" spans="1:60" x14ac:dyDescent="0.25">
      <c r="A13" t="s">
        <v>103</v>
      </c>
      <c r="B13" s="2">
        <v>22485.903357190298</v>
      </c>
      <c r="C13" s="2">
        <v>22799.811490383599</v>
      </c>
      <c r="D13" s="2">
        <v>23203.589329524901</v>
      </c>
      <c r="E13" s="2">
        <v>23408.425262457498</v>
      </c>
      <c r="F13" s="2">
        <v>23541.707021440099</v>
      </c>
      <c r="G13" s="2">
        <v>23675.341215452099</v>
      </c>
      <c r="H13" s="2">
        <v>23816.842095622302</v>
      </c>
      <c r="I13" s="2">
        <v>23990.950302854599</v>
      </c>
      <c r="J13" s="2">
        <v>24176.593737501698</v>
      </c>
      <c r="K13" s="2">
        <v>24392.1806994291</v>
      </c>
      <c r="L13" s="2">
        <v>24614.272759612599</v>
      </c>
      <c r="M13" s="2">
        <v>24831.171997253699</v>
      </c>
      <c r="N13" s="2">
        <v>25049.738978229601</v>
      </c>
      <c r="O13" s="2">
        <v>25262.619941375098</v>
      </c>
      <c r="P13" s="2">
        <v>25480.246746816501</v>
      </c>
      <c r="Q13" s="2">
        <v>25701.4813092722</v>
      </c>
      <c r="R13" s="2">
        <v>25916.995118524199</v>
      </c>
      <c r="S13" s="2">
        <v>26134.279649803801</v>
      </c>
      <c r="T13" s="2">
        <v>26348.4036849445</v>
      </c>
      <c r="U13" s="2">
        <v>26558.3000056825</v>
      </c>
      <c r="V13" s="2">
        <v>26770.1096126708</v>
      </c>
      <c r="W13" s="2">
        <v>26970.240310013502</v>
      </c>
      <c r="X13" s="2">
        <v>27167.160362155999</v>
      </c>
      <c r="Y13" s="2">
        <v>27366.7283967777</v>
      </c>
      <c r="Z13" s="2">
        <v>27557.754492106102</v>
      </c>
      <c r="AA13" s="2">
        <v>27745.276787970499</v>
      </c>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row>
    <row r="14" spans="1:60" x14ac:dyDescent="0.25">
      <c r="A14" t="s">
        <v>104</v>
      </c>
      <c r="B14" s="2">
        <v>21897.460913360301</v>
      </c>
      <c r="C14" s="2">
        <v>21930.650367339</v>
      </c>
      <c r="D14" s="2">
        <v>22037.907804113998</v>
      </c>
      <c r="E14" s="2">
        <v>22137.833489929199</v>
      </c>
      <c r="F14" s="2">
        <v>22220.934316918701</v>
      </c>
      <c r="G14" s="2">
        <v>22322.491209830801</v>
      </c>
      <c r="H14" s="2">
        <v>22412.812927465598</v>
      </c>
      <c r="I14" s="2">
        <v>22521.142876197398</v>
      </c>
      <c r="J14" s="2">
        <v>22631.754533791602</v>
      </c>
      <c r="K14" s="2">
        <v>22761.119632091901</v>
      </c>
      <c r="L14" s="2">
        <v>22892.185850684298</v>
      </c>
      <c r="M14" s="2">
        <v>23013.512888670099</v>
      </c>
      <c r="N14" s="2">
        <v>23145.757216679001</v>
      </c>
      <c r="O14" s="2">
        <v>23268.967678032899</v>
      </c>
      <c r="P14" s="2">
        <v>23390.685358326798</v>
      </c>
      <c r="Q14" s="2">
        <v>23506.110253247702</v>
      </c>
      <c r="R14" s="2">
        <v>23612.782490324898</v>
      </c>
      <c r="S14" s="2">
        <v>23714.401341984099</v>
      </c>
      <c r="T14" s="2">
        <v>23815.571326090601</v>
      </c>
      <c r="U14" s="2">
        <v>23907.2918592854</v>
      </c>
      <c r="V14" s="2">
        <v>23999.556313696299</v>
      </c>
      <c r="W14" s="2">
        <v>24080.253270982401</v>
      </c>
      <c r="X14" s="2">
        <v>24156.994509810898</v>
      </c>
      <c r="Y14" s="2">
        <v>24231.204559257301</v>
      </c>
      <c r="Z14" s="2">
        <v>24299.963953515398</v>
      </c>
      <c r="AA14" s="2">
        <v>24362.239224221699</v>
      </c>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row>
    <row r="15" spans="1:60" x14ac:dyDescent="0.25">
      <c r="A15" t="s">
        <v>105</v>
      </c>
      <c r="B15" s="2">
        <v>35773.553026406596</v>
      </c>
      <c r="C15" s="2">
        <v>36171.758783064397</v>
      </c>
      <c r="D15" s="2">
        <v>36641.977059698802</v>
      </c>
      <c r="E15" s="2">
        <v>37030.194960357003</v>
      </c>
      <c r="F15" s="2">
        <v>37341.984986491698</v>
      </c>
      <c r="G15" s="2">
        <v>37545.015247372503</v>
      </c>
      <c r="H15" s="2">
        <v>37773.933484391397</v>
      </c>
      <c r="I15" s="2">
        <v>38036.183322761397</v>
      </c>
      <c r="J15" s="2">
        <v>38341.551314320699</v>
      </c>
      <c r="K15" s="2">
        <v>38714.635939078398</v>
      </c>
      <c r="L15" s="2">
        <v>39080.669874536303</v>
      </c>
      <c r="M15" s="2">
        <v>39454.785741735701</v>
      </c>
      <c r="N15" s="2">
        <v>39827.240199982902</v>
      </c>
      <c r="O15" s="2">
        <v>40188.328245168297</v>
      </c>
      <c r="P15" s="2">
        <v>40553.562833358097</v>
      </c>
      <c r="Q15" s="2">
        <v>40913.754753193498</v>
      </c>
      <c r="R15" s="2">
        <v>41256.860919986502</v>
      </c>
      <c r="S15" s="2">
        <v>41593.9371524491</v>
      </c>
      <c r="T15" s="2">
        <v>41923.853592651103</v>
      </c>
      <c r="U15" s="2">
        <v>42239.681247999099</v>
      </c>
      <c r="V15" s="2">
        <v>42552.127415749201</v>
      </c>
      <c r="W15" s="2">
        <v>42844.6652903629</v>
      </c>
      <c r="X15" s="2">
        <v>43121.608701990801</v>
      </c>
      <c r="Y15" s="2">
        <v>43393.3658598279</v>
      </c>
      <c r="Z15" s="2">
        <v>43651.521872633399</v>
      </c>
      <c r="AA15" s="2">
        <v>43896.503369854297</v>
      </c>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row>
    <row r="16" spans="1:60" x14ac:dyDescent="0.25">
      <c r="A16" t="s">
        <v>106</v>
      </c>
      <c r="B16" s="2">
        <v>5440.4626141024601</v>
      </c>
      <c r="C16" s="2">
        <v>5481.9379186828101</v>
      </c>
      <c r="D16" s="2">
        <v>5520.9679478411099</v>
      </c>
      <c r="E16" s="2">
        <v>5515.8761113232404</v>
      </c>
      <c r="F16" s="2">
        <v>5513.2869792765696</v>
      </c>
      <c r="G16" s="2">
        <v>5567.3934537386704</v>
      </c>
      <c r="H16" s="2">
        <v>5627.8542851567499</v>
      </c>
      <c r="I16" s="2">
        <v>5685.0457468760596</v>
      </c>
      <c r="J16" s="2">
        <v>5746.1142903076498</v>
      </c>
      <c r="K16" s="2">
        <v>5807.2890557853598</v>
      </c>
      <c r="L16" s="2">
        <v>5859.3434733186496</v>
      </c>
      <c r="M16" s="2">
        <v>5914.1283180304499</v>
      </c>
      <c r="N16" s="2">
        <v>5966.5043200825603</v>
      </c>
      <c r="O16" s="2">
        <v>6019.1687283290703</v>
      </c>
      <c r="P16" s="2">
        <v>6067.2383824786202</v>
      </c>
      <c r="Q16" s="2">
        <v>6113.8630497707099</v>
      </c>
      <c r="R16" s="2">
        <v>6157.5463661415797</v>
      </c>
      <c r="S16" s="2">
        <v>6200.1443422143402</v>
      </c>
      <c r="T16" s="2">
        <v>6241.8299575984001</v>
      </c>
      <c r="U16" s="2">
        <v>6277.4175176939998</v>
      </c>
      <c r="V16" s="2">
        <v>6313.5107740044796</v>
      </c>
      <c r="W16" s="2">
        <v>6346.8143040929599</v>
      </c>
      <c r="X16" s="2">
        <v>6379.7045046283502</v>
      </c>
      <c r="Y16" s="2">
        <v>6411.0849879294601</v>
      </c>
      <c r="Z16" s="2">
        <v>6438.6965912442101</v>
      </c>
      <c r="AA16" s="2">
        <v>6464.9593271615204</v>
      </c>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row>
    <row r="17" spans="1:60" x14ac:dyDescent="0.25">
      <c r="A17" t="s">
        <v>107</v>
      </c>
      <c r="B17" s="2">
        <v>29983.7079594682</v>
      </c>
      <c r="C17" s="2">
        <v>30302.732209147402</v>
      </c>
      <c r="D17" s="2">
        <v>30638.567064252999</v>
      </c>
      <c r="E17" s="2">
        <v>30937.780012679399</v>
      </c>
      <c r="F17" s="2">
        <v>31242.7562795384</v>
      </c>
      <c r="G17" s="2">
        <v>31402.413777784801</v>
      </c>
      <c r="H17" s="2">
        <v>31592.4809429298</v>
      </c>
      <c r="I17" s="2">
        <v>31831.8953106382</v>
      </c>
      <c r="J17" s="2">
        <v>32097.619491704001</v>
      </c>
      <c r="K17" s="2">
        <v>32415.388224995801</v>
      </c>
      <c r="L17" s="2">
        <v>32730.485231737799</v>
      </c>
      <c r="M17" s="2">
        <v>33064.1667191819</v>
      </c>
      <c r="N17" s="2">
        <v>33392.223205823502</v>
      </c>
      <c r="O17" s="2">
        <v>33724.7679832098</v>
      </c>
      <c r="P17" s="2">
        <v>34061.642724199803</v>
      </c>
      <c r="Q17" s="2">
        <v>34394.272679042602</v>
      </c>
      <c r="R17" s="2">
        <v>34717.621134227898</v>
      </c>
      <c r="S17" s="2">
        <v>35034.924719130599</v>
      </c>
      <c r="T17" s="2">
        <v>35355.079958256298</v>
      </c>
      <c r="U17" s="2">
        <v>35660.075426195901</v>
      </c>
      <c r="V17" s="2">
        <v>35969.982969254503</v>
      </c>
      <c r="W17" s="2">
        <v>36252.5830667345</v>
      </c>
      <c r="X17" s="2">
        <v>36527.815438862097</v>
      </c>
      <c r="Y17" s="2">
        <v>36802.709749440299</v>
      </c>
      <c r="Z17" s="2">
        <v>37073.503482082597</v>
      </c>
      <c r="AA17" s="2">
        <v>37332.265763193398</v>
      </c>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row>
    <row r="18" spans="1:60" x14ac:dyDescent="0.25">
      <c r="A18" t="s">
        <v>108</v>
      </c>
      <c r="B18" s="2">
        <v>32242.4143266387</v>
      </c>
      <c r="C18" s="2">
        <v>32485.7695000309</v>
      </c>
      <c r="D18" s="2">
        <v>32664.982106638701</v>
      </c>
      <c r="E18" s="2">
        <v>32869.1297591158</v>
      </c>
      <c r="F18" s="2">
        <v>33224.836515239498</v>
      </c>
      <c r="G18" s="2">
        <v>33571.588302258999</v>
      </c>
      <c r="H18" s="2">
        <v>33945.638299431303</v>
      </c>
      <c r="I18" s="2">
        <v>34314.4469101258</v>
      </c>
      <c r="J18" s="2">
        <v>34682.155901808801</v>
      </c>
      <c r="K18" s="2">
        <v>35054.320353922303</v>
      </c>
      <c r="L18" s="2">
        <v>35410.226494091301</v>
      </c>
      <c r="M18" s="2">
        <v>35755.574519496302</v>
      </c>
      <c r="N18" s="2">
        <v>36091.416308343403</v>
      </c>
      <c r="O18" s="2">
        <v>36415.2697220849</v>
      </c>
      <c r="P18" s="2">
        <v>36729.817068479999</v>
      </c>
      <c r="Q18" s="2">
        <v>37028.7601418782</v>
      </c>
      <c r="R18" s="2">
        <v>37301.523439943601</v>
      </c>
      <c r="S18" s="2">
        <v>37572.718644344102</v>
      </c>
      <c r="T18" s="2">
        <v>37828.213081939997</v>
      </c>
      <c r="U18" s="2">
        <v>38077.453654246703</v>
      </c>
      <c r="V18" s="2">
        <v>38319.751895025802</v>
      </c>
      <c r="W18" s="2">
        <v>38535.7616024339</v>
      </c>
      <c r="X18" s="2">
        <v>38744.989281118302</v>
      </c>
      <c r="Y18" s="2">
        <v>38948.7155625659</v>
      </c>
      <c r="Z18" s="2">
        <v>39140.445839213702</v>
      </c>
      <c r="AA18" s="2">
        <v>39318.965158096602</v>
      </c>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row>
    <row r="19" spans="1:60" x14ac:dyDescent="0.25">
      <c r="A19" t="s">
        <v>109</v>
      </c>
      <c r="B19" s="2">
        <v>9272.9825439207798</v>
      </c>
      <c r="C19" s="2">
        <v>9185.3166743594393</v>
      </c>
      <c r="D19" s="2">
        <v>9131.7966978404602</v>
      </c>
      <c r="E19" s="2">
        <v>9042.70447579549</v>
      </c>
      <c r="F19" s="2">
        <v>8948.1429416153005</v>
      </c>
      <c r="G19" s="2">
        <v>8829.5128765822101</v>
      </c>
      <c r="H19" s="2">
        <v>8717.8766110116794</v>
      </c>
      <c r="I19" s="2">
        <v>8606.5918887283406</v>
      </c>
      <c r="J19" s="2">
        <v>8488.3767997328196</v>
      </c>
      <c r="K19" s="2">
        <v>8376.1053978286509</v>
      </c>
      <c r="L19" s="2">
        <v>8256.4535171998396</v>
      </c>
      <c r="M19" s="2">
        <v>8145.0223101336896</v>
      </c>
      <c r="N19" s="2">
        <v>8022.5597640425303</v>
      </c>
      <c r="O19" s="2">
        <v>7903.0530920458896</v>
      </c>
      <c r="P19" s="2">
        <v>7776.9250302052596</v>
      </c>
      <c r="Q19" s="2">
        <v>7642.7230358253501</v>
      </c>
      <c r="R19" s="2">
        <v>7508.4725225523098</v>
      </c>
      <c r="S19" s="2">
        <v>7371.2757829542998</v>
      </c>
      <c r="T19" s="2">
        <v>7227.4513726649602</v>
      </c>
      <c r="U19" s="2">
        <v>7080.5111948630101</v>
      </c>
      <c r="V19" s="2">
        <v>6931.1715560361399</v>
      </c>
      <c r="W19" s="2">
        <v>6773.4520884103804</v>
      </c>
      <c r="X19" s="2">
        <v>6614.1186631599003</v>
      </c>
      <c r="Y19" s="2">
        <v>6452.2855107420201</v>
      </c>
      <c r="Z19" s="2">
        <v>6288.6995316898001</v>
      </c>
      <c r="AA19" s="2">
        <v>6120.9930014005204</v>
      </c>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row>
    <row r="20" spans="1:60" x14ac:dyDescent="0.25">
      <c r="A20" t="s">
        <v>110</v>
      </c>
      <c r="B20" s="2">
        <v>46155.170510287702</v>
      </c>
      <c r="C20" s="2">
        <v>46888.9064690917</v>
      </c>
      <c r="D20" s="2">
        <v>47690.380246764696</v>
      </c>
      <c r="E20" s="2">
        <v>48423.7374695947</v>
      </c>
      <c r="F20" s="2">
        <v>49180.0424474541</v>
      </c>
      <c r="G20" s="2">
        <v>49650.853756416102</v>
      </c>
      <c r="H20" s="2">
        <v>50141.389105353199</v>
      </c>
      <c r="I20" s="2">
        <v>50652.293180323097</v>
      </c>
      <c r="J20" s="2">
        <v>51182.858134544702</v>
      </c>
      <c r="K20" s="2">
        <v>51753.997974433798</v>
      </c>
      <c r="L20" s="2">
        <v>52309.571864752303</v>
      </c>
      <c r="M20" s="2">
        <v>52872.0442677756</v>
      </c>
      <c r="N20" s="2">
        <v>53420.064488400902</v>
      </c>
      <c r="O20" s="2">
        <v>53957.5725815853</v>
      </c>
      <c r="P20" s="2">
        <v>54484.491212212699</v>
      </c>
      <c r="Q20" s="2">
        <v>55012.089194379798</v>
      </c>
      <c r="R20" s="2">
        <v>55519.882558105601</v>
      </c>
      <c r="S20" s="2">
        <v>56005.678073335497</v>
      </c>
      <c r="T20" s="2">
        <v>56467.184677094003</v>
      </c>
      <c r="U20" s="2">
        <v>56918.933890767898</v>
      </c>
      <c r="V20" s="2">
        <v>57367.368546669502</v>
      </c>
      <c r="W20" s="2">
        <v>57787.060300482502</v>
      </c>
      <c r="X20" s="2">
        <v>58192.255003579899</v>
      </c>
      <c r="Y20" s="2">
        <v>58587.4240904939</v>
      </c>
      <c r="Z20" s="2">
        <v>58965.676795515901</v>
      </c>
      <c r="AA20" s="2">
        <v>59334.377810462902</v>
      </c>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row>
    <row r="21" spans="1:60" x14ac:dyDescent="0.25">
      <c r="A21" t="s">
        <v>111</v>
      </c>
      <c r="B21" s="2">
        <v>104248.77085297</v>
      </c>
      <c r="C21" s="2">
        <v>106033.204200156</v>
      </c>
      <c r="D21" s="2">
        <v>108204.41923298</v>
      </c>
      <c r="E21" s="2">
        <v>110214.89022320299</v>
      </c>
      <c r="F21" s="2">
        <v>112424.908579262</v>
      </c>
      <c r="G21" s="2">
        <v>114402.90498037401</v>
      </c>
      <c r="H21" s="2">
        <v>116451.325693576</v>
      </c>
      <c r="I21" s="2">
        <v>118599.94249435001</v>
      </c>
      <c r="J21" s="2">
        <v>120817.71515822</v>
      </c>
      <c r="K21" s="2">
        <v>123138.72595701599</v>
      </c>
      <c r="L21" s="2">
        <v>125520.455580309</v>
      </c>
      <c r="M21" s="2">
        <v>127963.95839134599</v>
      </c>
      <c r="N21" s="2">
        <v>130375.086621493</v>
      </c>
      <c r="O21" s="2">
        <v>132783.071143037</v>
      </c>
      <c r="P21" s="2">
        <v>135208.02214919799</v>
      </c>
      <c r="Q21" s="2">
        <v>137657.06161053301</v>
      </c>
      <c r="R21" s="2">
        <v>140099.33582071</v>
      </c>
      <c r="S21" s="2">
        <v>142533.014129869</v>
      </c>
      <c r="T21" s="2">
        <v>144943.455866684</v>
      </c>
      <c r="U21" s="2">
        <v>147345.29090530201</v>
      </c>
      <c r="V21" s="2">
        <v>149769.30593092501</v>
      </c>
      <c r="W21" s="2">
        <v>152111.83054999801</v>
      </c>
      <c r="X21" s="2">
        <v>154433.789160521</v>
      </c>
      <c r="Y21" s="2">
        <v>156735.054341098</v>
      </c>
      <c r="Z21" s="2">
        <v>159014.161441351</v>
      </c>
      <c r="AA21" s="2">
        <v>161298.816260255</v>
      </c>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row>
    <row r="22" spans="1:60" x14ac:dyDescent="0.25">
      <c r="A22" t="s">
        <v>112</v>
      </c>
      <c r="B22" s="2">
        <v>8732.0701967621899</v>
      </c>
      <c r="C22" s="2">
        <v>8887.4546468350709</v>
      </c>
      <c r="D22" s="2">
        <v>9104.3959300573697</v>
      </c>
      <c r="E22" s="2">
        <v>9302.6038229891092</v>
      </c>
      <c r="F22" s="2">
        <v>9445.3394559290191</v>
      </c>
      <c r="G22" s="2">
        <v>9552.4389336404602</v>
      </c>
      <c r="H22" s="2">
        <v>9659.4890991661705</v>
      </c>
      <c r="I22" s="2">
        <v>9771.7732628807407</v>
      </c>
      <c r="J22" s="2">
        <v>9909.4028915524796</v>
      </c>
      <c r="K22" s="2">
        <v>10054.7172739908</v>
      </c>
      <c r="L22" s="2">
        <v>10200.5513650457</v>
      </c>
      <c r="M22" s="2">
        <v>10352.273545166599</v>
      </c>
      <c r="N22" s="2">
        <v>10505.0782671942</v>
      </c>
      <c r="O22" s="2">
        <v>10667.259063302199</v>
      </c>
      <c r="P22" s="2">
        <v>10831.7470774102</v>
      </c>
      <c r="Q22" s="2">
        <v>10993.914305103401</v>
      </c>
      <c r="R22" s="2">
        <v>11159.946759681099</v>
      </c>
      <c r="S22" s="2">
        <v>11326.8771512204</v>
      </c>
      <c r="T22" s="2">
        <v>11494.538197522999</v>
      </c>
      <c r="U22" s="2">
        <v>11660.0554164852</v>
      </c>
      <c r="V22" s="2">
        <v>11825.7071126915</v>
      </c>
      <c r="W22" s="2">
        <v>11986.6872194232</v>
      </c>
      <c r="X22" s="2">
        <v>12147.236918991901</v>
      </c>
      <c r="Y22" s="2">
        <v>12303.4879770469</v>
      </c>
      <c r="Z22" s="2">
        <v>12460.424390800799</v>
      </c>
      <c r="AA22" s="2">
        <v>12616.0029629114</v>
      </c>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row>
    <row r="23" spans="1:60" x14ac:dyDescent="0.25">
      <c r="A23" t="s">
        <v>113</v>
      </c>
      <c r="B23" s="2">
        <v>9017.2461825041191</v>
      </c>
      <c r="C23" s="2">
        <v>9063.1040563623301</v>
      </c>
      <c r="D23" s="2">
        <v>9137.2594600436205</v>
      </c>
      <c r="E23" s="2">
        <v>9163.6489843532509</v>
      </c>
      <c r="F23" s="2">
        <v>9178.6898988472494</v>
      </c>
      <c r="G23" s="2">
        <v>9219.9630920334894</v>
      </c>
      <c r="H23" s="2">
        <v>9256.0023074406308</v>
      </c>
      <c r="I23" s="2">
        <v>9296.5070126874398</v>
      </c>
      <c r="J23" s="2">
        <v>9336.0936194866408</v>
      </c>
      <c r="K23" s="2">
        <v>9383.5300717912396</v>
      </c>
      <c r="L23" s="2">
        <v>9420.4460347300901</v>
      </c>
      <c r="M23" s="2">
        <v>9457.2586767434605</v>
      </c>
      <c r="N23" s="2">
        <v>9488.1251342843807</v>
      </c>
      <c r="O23" s="2">
        <v>9510.9017603367793</v>
      </c>
      <c r="P23" s="2">
        <v>9534.8765950301604</v>
      </c>
      <c r="Q23" s="2">
        <v>9558.6033812170899</v>
      </c>
      <c r="R23" s="2">
        <v>9580.0525006620992</v>
      </c>
      <c r="S23" s="2">
        <v>9596.4240737862492</v>
      </c>
      <c r="T23" s="2">
        <v>9610.2415481814205</v>
      </c>
      <c r="U23" s="2">
        <v>9620.6748043102707</v>
      </c>
      <c r="V23" s="2">
        <v>9628.8242589101501</v>
      </c>
      <c r="W23" s="2">
        <v>9629.3175886530807</v>
      </c>
      <c r="X23" s="2">
        <v>9626.3158226709293</v>
      </c>
      <c r="Y23" s="2">
        <v>9615.3205163099901</v>
      </c>
      <c r="Z23" s="2">
        <v>9609.2901695060009</v>
      </c>
      <c r="AA23" s="2">
        <v>9599.4729711979908</v>
      </c>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row>
    <row r="24" spans="1:60" x14ac:dyDescent="0.25">
      <c r="A24" t="s">
        <v>114</v>
      </c>
      <c r="B24" s="2">
        <v>32845.376248860703</v>
      </c>
      <c r="C24" s="2">
        <v>33196.459300470597</v>
      </c>
      <c r="D24" s="2">
        <v>33485.800680289401</v>
      </c>
      <c r="E24" s="2">
        <v>33784.420418374102</v>
      </c>
      <c r="F24" s="2">
        <v>33847.179080092203</v>
      </c>
      <c r="G24" s="2">
        <v>34029.760244989498</v>
      </c>
      <c r="H24" s="2">
        <v>34225.186459032702</v>
      </c>
      <c r="I24" s="2">
        <v>34430.7187987457</v>
      </c>
      <c r="J24" s="2">
        <v>34669.171760213998</v>
      </c>
      <c r="K24" s="2">
        <v>34944.013547533701</v>
      </c>
      <c r="L24" s="2">
        <v>35221.3635298394</v>
      </c>
      <c r="M24" s="2">
        <v>35511.562142445597</v>
      </c>
      <c r="N24" s="2">
        <v>35791.983057551697</v>
      </c>
      <c r="O24" s="2">
        <v>36058.359547347398</v>
      </c>
      <c r="P24" s="2">
        <v>36324.204919725002</v>
      </c>
      <c r="Q24" s="2">
        <v>36602.0342098205</v>
      </c>
      <c r="R24" s="2">
        <v>36877.436297715903</v>
      </c>
      <c r="S24" s="2">
        <v>37151.960830663404</v>
      </c>
      <c r="T24" s="2">
        <v>37411.369955845897</v>
      </c>
      <c r="U24" s="2">
        <v>37674.340414966297</v>
      </c>
      <c r="V24" s="2">
        <v>37942.449331037496</v>
      </c>
      <c r="W24" s="2">
        <v>38188.735339134197</v>
      </c>
      <c r="X24" s="2">
        <v>38430.825053733497</v>
      </c>
      <c r="Y24" s="2">
        <v>38675.591426738203</v>
      </c>
      <c r="Z24" s="2">
        <v>38913.832130705203</v>
      </c>
      <c r="AA24" s="2">
        <v>39144.060221248597</v>
      </c>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row>
    <row r="25" spans="1:60" x14ac:dyDescent="0.25">
      <c r="A25" t="s">
        <v>115</v>
      </c>
      <c r="B25" s="2">
        <v>12648.9913777285</v>
      </c>
      <c r="C25" s="2">
        <v>12653.3362733136</v>
      </c>
      <c r="D25" s="2">
        <v>12646.5639123317</v>
      </c>
      <c r="E25" s="2">
        <v>12625.092806881399</v>
      </c>
      <c r="F25" s="2">
        <v>12566.5895163527</v>
      </c>
      <c r="G25" s="2">
        <v>12612.198833360801</v>
      </c>
      <c r="H25" s="2">
        <v>12638.971133941601</v>
      </c>
      <c r="I25" s="2">
        <v>12676.319755632299</v>
      </c>
      <c r="J25" s="2">
        <v>12727.2661432072</v>
      </c>
      <c r="K25" s="2">
        <v>12775.792684116999</v>
      </c>
      <c r="L25" s="2">
        <v>12882.6618430502</v>
      </c>
      <c r="M25" s="2">
        <v>13001.5319655404</v>
      </c>
      <c r="N25" s="2">
        <v>13121.6587099546</v>
      </c>
      <c r="O25" s="2">
        <v>13234.881544448999</v>
      </c>
      <c r="P25" s="2">
        <v>13352.1293290798</v>
      </c>
      <c r="Q25" s="2">
        <v>13466.4185020886</v>
      </c>
      <c r="R25" s="2">
        <v>13584.1403683675</v>
      </c>
      <c r="S25" s="2">
        <v>13698.1868583102</v>
      </c>
      <c r="T25" s="2">
        <v>13809.992651950701</v>
      </c>
      <c r="U25" s="2">
        <v>13907.5589502641</v>
      </c>
      <c r="V25" s="2">
        <v>14018.3564601035</v>
      </c>
      <c r="W25" s="2">
        <v>14118.189282477901</v>
      </c>
      <c r="X25" s="2">
        <v>14216.134240502601</v>
      </c>
      <c r="Y25" s="2">
        <v>14316.672944818099</v>
      </c>
      <c r="Z25" s="2">
        <v>14409.5079554186</v>
      </c>
      <c r="AA25" s="2">
        <v>14499.5439074638</v>
      </c>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row>
    <row r="26" spans="1:60" x14ac:dyDescent="0.25">
      <c r="A26" t="s">
        <v>116</v>
      </c>
      <c r="B26" s="2">
        <v>10135.3799745532</v>
      </c>
      <c r="C26" s="2">
        <v>10253.135055159401</v>
      </c>
      <c r="D26" s="2">
        <v>10350.829017030501</v>
      </c>
      <c r="E26" s="2">
        <v>10432.464406827699</v>
      </c>
      <c r="F26" s="2">
        <v>10472.888192599899</v>
      </c>
      <c r="G26" s="2">
        <v>10548.8512831425</v>
      </c>
      <c r="H26" s="2">
        <v>10638.1447232227</v>
      </c>
      <c r="I26" s="2">
        <v>10743.417542692099</v>
      </c>
      <c r="J26" s="2">
        <v>10844.478643098701</v>
      </c>
      <c r="K26" s="2">
        <v>10965.3069519562</v>
      </c>
      <c r="L26" s="2">
        <v>11081.1159554182</v>
      </c>
      <c r="M26" s="2">
        <v>11194.9807043336</v>
      </c>
      <c r="N26" s="2">
        <v>11309.1132285983</v>
      </c>
      <c r="O26" s="2">
        <v>11423.0354529457</v>
      </c>
      <c r="P26" s="2">
        <v>11543.765951412801</v>
      </c>
      <c r="Q26" s="2">
        <v>11657.2819171924</v>
      </c>
      <c r="R26" s="2">
        <v>11769.748584572701</v>
      </c>
      <c r="S26" s="2">
        <v>11888.495356347001</v>
      </c>
      <c r="T26" s="2">
        <v>12003.589035831799</v>
      </c>
      <c r="U26" s="2">
        <v>12120.5268340403</v>
      </c>
      <c r="V26" s="2">
        <v>12232.078187490601</v>
      </c>
      <c r="W26" s="2">
        <v>12334.649055906701</v>
      </c>
      <c r="X26" s="2">
        <v>12439.9375507187</v>
      </c>
      <c r="Y26" s="2">
        <v>12542.7313671642</v>
      </c>
      <c r="Z26" s="2">
        <v>12644.658175357299</v>
      </c>
      <c r="AA26" s="2">
        <v>12743.2636300061</v>
      </c>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row>
    <row r="27" spans="1:60" x14ac:dyDescent="0.25">
      <c r="A27" t="s">
        <v>117</v>
      </c>
      <c r="B27" s="2">
        <v>40195.802394116101</v>
      </c>
      <c r="C27" s="2">
        <v>40653.4628601648</v>
      </c>
      <c r="D27" s="2">
        <v>41198.510217845898</v>
      </c>
      <c r="E27" s="2">
        <v>41616.161738477298</v>
      </c>
      <c r="F27" s="2">
        <v>41952.160294736401</v>
      </c>
      <c r="G27" s="2">
        <v>42408.331911083696</v>
      </c>
      <c r="H27" s="2">
        <v>42851.337175079098</v>
      </c>
      <c r="I27" s="2">
        <v>43334.0097457253</v>
      </c>
      <c r="J27" s="2">
        <v>43826.050833239598</v>
      </c>
      <c r="K27" s="2">
        <v>44317.984114107203</v>
      </c>
      <c r="L27" s="2">
        <v>44794.2099429605</v>
      </c>
      <c r="M27" s="2">
        <v>45284.989548905804</v>
      </c>
      <c r="N27" s="2">
        <v>45761.201507771999</v>
      </c>
      <c r="O27" s="2">
        <v>46231.660061541901</v>
      </c>
      <c r="P27" s="2">
        <v>46694.207703653898</v>
      </c>
      <c r="Q27" s="2">
        <v>47151.960936067699</v>
      </c>
      <c r="R27" s="2">
        <v>47577.244219129301</v>
      </c>
      <c r="S27" s="2">
        <v>48001.111770068703</v>
      </c>
      <c r="T27" s="2">
        <v>48406.308210956297</v>
      </c>
      <c r="U27" s="2">
        <v>48806.000719353797</v>
      </c>
      <c r="V27" s="2">
        <v>49194.511676356502</v>
      </c>
      <c r="W27" s="2">
        <v>49561.687534104298</v>
      </c>
      <c r="X27" s="2">
        <v>49910.343426891501</v>
      </c>
      <c r="Y27" s="2">
        <v>50258.4923934502</v>
      </c>
      <c r="Z27" s="2">
        <v>50590.014099584499</v>
      </c>
      <c r="AA27" s="2">
        <v>50908.751932908002</v>
      </c>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row>
    <row r="28" spans="1:60" x14ac:dyDescent="0.25">
      <c r="A28" t="s">
        <v>118</v>
      </c>
      <c r="B28" s="2">
        <v>12903.124879762199</v>
      </c>
      <c r="C28" s="2">
        <v>12987.628200131199</v>
      </c>
      <c r="D28" s="2">
        <v>13098.290501490599</v>
      </c>
      <c r="E28" s="2">
        <v>13180.5223419637</v>
      </c>
      <c r="F28" s="2">
        <v>13320.8094343841</v>
      </c>
      <c r="G28" s="2">
        <v>13399.4206708171</v>
      </c>
      <c r="H28" s="2">
        <v>13487.709324601101</v>
      </c>
      <c r="I28" s="2">
        <v>13597.2978448674</v>
      </c>
      <c r="J28" s="2">
        <v>13713.170050717899</v>
      </c>
      <c r="K28" s="2">
        <v>13851.688621773101</v>
      </c>
      <c r="L28" s="2">
        <v>13985.8774866203</v>
      </c>
      <c r="M28" s="2">
        <v>14128.0990170448</v>
      </c>
      <c r="N28" s="2">
        <v>14274.6493138856</v>
      </c>
      <c r="O28" s="2">
        <v>14415.9688045069</v>
      </c>
      <c r="P28" s="2">
        <v>14560.661922221399</v>
      </c>
      <c r="Q28" s="2">
        <v>14703.7042142807</v>
      </c>
      <c r="R28" s="2">
        <v>14838.0692349374</v>
      </c>
      <c r="S28" s="2">
        <v>14973.5962647203</v>
      </c>
      <c r="T28" s="2">
        <v>15102.9891819353</v>
      </c>
      <c r="U28" s="2">
        <v>15229.667194047801</v>
      </c>
      <c r="V28" s="2">
        <v>15354.249681404101</v>
      </c>
      <c r="W28" s="2">
        <v>15469.9319150845</v>
      </c>
      <c r="X28" s="2">
        <v>15584.083155759599</v>
      </c>
      <c r="Y28" s="2">
        <v>15692.999400467599</v>
      </c>
      <c r="Z28" s="2">
        <v>15799.8520899455</v>
      </c>
      <c r="AA28" s="2">
        <v>15902.810307850001</v>
      </c>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row>
    <row r="29" spans="1:60" x14ac:dyDescent="0.25">
      <c r="A29" t="s">
        <v>119</v>
      </c>
      <c r="B29" s="2">
        <v>8531.1957773804297</v>
      </c>
      <c r="C29" s="2">
        <v>8604.5981643366795</v>
      </c>
      <c r="D29" s="2">
        <v>8636.2975682147808</v>
      </c>
      <c r="E29" s="2">
        <v>8686.9940439819602</v>
      </c>
      <c r="F29" s="2">
        <v>8740.3709658750304</v>
      </c>
      <c r="G29" s="2">
        <v>8788.7146177860795</v>
      </c>
      <c r="H29" s="2">
        <v>8839.7935297758595</v>
      </c>
      <c r="I29" s="2">
        <v>8882.1309424043702</v>
      </c>
      <c r="J29" s="2">
        <v>8928.0709617788998</v>
      </c>
      <c r="K29" s="2">
        <v>8977.5125768881808</v>
      </c>
      <c r="L29" s="2">
        <v>9028.9298115608308</v>
      </c>
      <c r="M29" s="2">
        <v>9083.7894516949491</v>
      </c>
      <c r="N29" s="2">
        <v>9135.0251618823204</v>
      </c>
      <c r="O29" s="2">
        <v>9179.7498024924007</v>
      </c>
      <c r="P29" s="2">
        <v>9223.3318443069693</v>
      </c>
      <c r="Q29" s="2">
        <v>9262.8986915387904</v>
      </c>
      <c r="R29" s="2">
        <v>9301.4245371552897</v>
      </c>
      <c r="S29" s="2">
        <v>9338.0169538803602</v>
      </c>
      <c r="T29" s="2">
        <v>9372.3970464901795</v>
      </c>
      <c r="U29" s="2">
        <v>9403.8951750037595</v>
      </c>
      <c r="V29" s="2">
        <v>9435.2795697476104</v>
      </c>
      <c r="W29" s="2">
        <v>9461.9320958461794</v>
      </c>
      <c r="X29" s="2">
        <v>9484.0607109684297</v>
      </c>
      <c r="Y29" s="2">
        <v>9504.4558613259105</v>
      </c>
      <c r="Z29" s="2">
        <v>9520.3673283221106</v>
      </c>
      <c r="AA29" s="2">
        <v>9532.1703843021896</v>
      </c>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row>
    <row r="30" spans="1:60" x14ac:dyDescent="0.25">
      <c r="A30" t="s">
        <v>120</v>
      </c>
      <c r="B30" s="2">
        <v>6947.2412055591703</v>
      </c>
      <c r="C30" s="2">
        <v>6959.5350767790596</v>
      </c>
      <c r="D30" s="2">
        <v>6963.7664056842004</v>
      </c>
      <c r="E30" s="2">
        <v>6963.8206158630801</v>
      </c>
      <c r="F30" s="2">
        <v>6945.6500173997802</v>
      </c>
      <c r="G30" s="2">
        <v>6969.1807103482397</v>
      </c>
      <c r="H30" s="2">
        <v>6988.2788969425001</v>
      </c>
      <c r="I30" s="2">
        <v>7006.2763214486904</v>
      </c>
      <c r="J30" s="2">
        <v>7018.9162004404698</v>
      </c>
      <c r="K30" s="2">
        <v>7022.7034496311599</v>
      </c>
      <c r="L30" s="2">
        <v>7030.6136881944603</v>
      </c>
      <c r="M30" s="2">
        <v>7031.3670343739404</v>
      </c>
      <c r="N30" s="2">
        <v>7031.1583403640598</v>
      </c>
      <c r="O30" s="2">
        <v>7026.9436166022097</v>
      </c>
      <c r="P30" s="2">
        <v>7019.0371001172598</v>
      </c>
      <c r="Q30" s="2">
        <v>7007.0552896955896</v>
      </c>
      <c r="R30" s="2">
        <v>6990.5243287351504</v>
      </c>
      <c r="S30" s="2">
        <v>6971.4485428883099</v>
      </c>
      <c r="T30" s="2">
        <v>6948.2854117407796</v>
      </c>
      <c r="U30" s="2">
        <v>6923.1848209841501</v>
      </c>
      <c r="V30" s="2">
        <v>6897.8326737939597</v>
      </c>
      <c r="W30" s="2">
        <v>6869.0459526770801</v>
      </c>
      <c r="X30" s="2">
        <v>6838.0127479857201</v>
      </c>
      <c r="Y30" s="2">
        <v>6805.8433324937196</v>
      </c>
      <c r="Z30" s="2">
        <v>6772.1144828576598</v>
      </c>
      <c r="AA30" s="2">
        <v>6733.8654000443003</v>
      </c>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row>
    <row r="31" spans="1:60" x14ac:dyDescent="0.25">
      <c r="A31" t="s">
        <v>121</v>
      </c>
      <c r="B31" s="2">
        <v>63783.610714941002</v>
      </c>
      <c r="C31" s="2">
        <v>64313.539013204601</v>
      </c>
      <c r="D31" s="2">
        <v>64929.899133571802</v>
      </c>
      <c r="E31" s="2">
        <v>65458.827640210002</v>
      </c>
      <c r="F31" s="2">
        <v>66231.421850104103</v>
      </c>
      <c r="G31" s="2">
        <v>66577.291680637805</v>
      </c>
      <c r="H31" s="2">
        <v>66958.255556258897</v>
      </c>
      <c r="I31" s="2">
        <v>67395.994257727696</v>
      </c>
      <c r="J31" s="2">
        <v>67858.936862488699</v>
      </c>
      <c r="K31" s="2">
        <v>68393.779471835704</v>
      </c>
      <c r="L31" s="2">
        <v>68910.521253252402</v>
      </c>
      <c r="M31" s="2">
        <v>69406.837683295103</v>
      </c>
      <c r="N31" s="2">
        <v>69896.9327212879</v>
      </c>
      <c r="O31" s="2">
        <v>70368.977506152398</v>
      </c>
      <c r="P31" s="2">
        <v>70826.752054330398</v>
      </c>
      <c r="Q31" s="2">
        <v>71286.120154138</v>
      </c>
      <c r="R31" s="2">
        <v>71709.022373038504</v>
      </c>
      <c r="S31" s="2">
        <v>72123.059423954401</v>
      </c>
      <c r="T31" s="2">
        <v>72522.236909235202</v>
      </c>
      <c r="U31" s="2">
        <v>72893.040918906307</v>
      </c>
      <c r="V31" s="2">
        <v>73264.043881006204</v>
      </c>
      <c r="W31" s="2">
        <v>73601.439004676897</v>
      </c>
      <c r="X31" s="2">
        <v>73915.158285255806</v>
      </c>
      <c r="Y31" s="2">
        <v>74225.985382748404</v>
      </c>
      <c r="Z31" s="2">
        <v>74515.668151606194</v>
      </c>
      <c r="AA31" s="2">
        <v>74785.621007846697</v>
      </c>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row>
    <row r="32" spans="1:60" x14ac:dyDescent="0.25">
      <c r="A32" t="s">
        <v>122</v>
      </c>
      <c r="B32" s="2">
        <v>24553.1824790377</v>
      </c>
      <c r="C32" s="2">
        <v>24768.5121564771</v>
      </c>
      <c r="D32" s="2">
        <v>25028.927252494501</v>
      </c>
      <c r="E32" s="2">
        <v>25270.280001035</v>
      </c>
      <c r="F32" s="2">
        <v>25332.3029770225</v>
      </c>
      <c r="G32" s="2">
        <v>25609.055882293698</v>
      </c>
      <c r="H32" s="2">
        <v>25896.9549659392</v>
      </c>
      <c r="I32" s="2">
        <v>26171.901752426798</v>
      </c>
      <c r="J32" s="2">
        <v>26478.6466002122</v>
      </c>
      <c r="K32" s="2">
        <v>26798.648967536399</v>
      </c>
      <c r="L32" s="2">
        <v>27123.2981465345</v>
      </c>
      <c r="M32" s="2">
        <v>27449.198595970702</v>
      </c>
      <c r="N32" s="2">
        <v>27762.260766740299</v>
      </c>
      <c r="O32" s="2">
        <v>28069.9758137842</v>
      </c>
      <c r="P32" s="2">
        <v>28372.444911758899</v>
      </c>
      <c r="Q32" s="2">
        <v>28674.606782073501</v>
      </c>
      <c r="R32" s="2">
        <v>28970.546885485601</v>
      </c>
      <c r="S32" s="2">
        <v>29258.5401664448</v>
      </c>
      <c r="T32" s="2">
        <v>29545.610544609801</v>
      </c>
      <c r="U32" s="2">
        <v>29825.194262405799</v>
      </c>
      <c r="V32" s="2">
        <v>30109.811295784199</v>
      </c>
      <c r="W32" s="2">
        <v>30377.900616716699</v>
      </c>
      <c r="X32" s="2">
        <v>30637.389678567499</v>
      </c>
      <c r="Y32" s="2">
        <v>30895.8736805597</v>
      </c>
      <c r="Z32" s="2">
        <v>31146.5126224915</v>
      </c>
      <c r="AA32" s="2">
        <v>31390.5292558826</v>
      </c>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row>
    <row r="33" spans="1:60" x14ac:dyDescent="0.25">
      <c r="A33" t="s">
        <v>123</v>
      </c>
      <c r="B33" s="2">
        <v>25796.692696018101</v>
      </c>
      <c r="C33" s="2">
        <v>26164.483247109401</v>
      </c>
      <c r="D33" s="2">
        <v>26635.606039672199</v>
      </c>
      <c r="E33" s="2">
        <v>27100.0605629565</v>
      </c>
      <c r="F33" s="2">
        <v>27716.130101073901</v>
      </c>
      <c r="G33" s="2">
        <v>28152.155772584902</v>
      </c>
      <c r="H33" s="2">
        <v>28593.840529967001</v>
      </c>
      <c r="I33" s="2">
        <v>29045.972093382901</v>
      </c>
      <c r="J33" s="2">
        <v>29531.6124289945</v>
      </c>
      <c r="K33" s="2">
        <v>30060.8502772047</v>
      </c>
      <c r="L33" s="2">
        <v>30609.9946228466</v>
      </c>
      <c r="M33" s="2">
        <v>31167.112167301901</v>
      </c>
      <c r="N33" s="2">
        <v>31728.823975955998</v>
      </c>
      <c r="O33" s="2">
        <v>32305.974430357401</v>
      </c>
      <c r="P33" s="2">
        <v>32896.902320944202</v>
      </c>
      <c r="Q33" s="2">
        <v>33498.006447733998</v>
      </c>
      <c r="R33" s="2">
        <v>34099.5468303296</v>
      </c>
      <c r="S33" s="2">
        <v>34714.559329752999</v>
      </c>
      <c r="T33" s="2">
        <v>35329.835391287903</v>
      </c>
      <c r="U33" s="2">
        <v>35953.204764653703</v>
      </c>
      <c r="V33" s="2">
        <v>36575.612499174902</v>
      </c>
      <c r="W33" s="2">
        <v>37185.012349172903</v>
      </c>
      <c r="X33" s="2">
        <v>37807.435481615401</v>
      </c>
      <c r="Y33" s="2">
        <v>38425.520148227501</v>
      </c>
      <c r="Z33" s="2">
        <v>39041.262215722199</v>
      </c>
      <c r="AA33" s="2">
        <v>39663.010740452999</v>
      </c>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row>
    <row r="34" spans="1:60" x14ac:dyDescent="0.25">
      <c r="A34" t="s">
        <v>124</v>
      </c>
      <c r="B34" s="2">
        <v>42931.265156296802</v>
      </c>
      <c r="C34" s="2">
        <v>43529.512210963898</v>
      </c>
      <c r="D34" s="2">
        <v>44094.5877090227</v>
      </c>
      <c r="E34" s="2">
        <v>44670.095909277698</v>
      </c>
      <c r="F34" s="2">
        <v>45404.222415985299</v>
      </c>
      <c r="G34" s="2">
        <v>46158.267115564697</v>
      </c>
      <c r="H34" s="2">
        <v>46929.726146056397</v>
      </c>
      <c r="I34" s="2">
        <v>47737.969815627803</v>
      </c>
      <c r="J34" s="2">
        <v>48593.530270159099</v>
      </c>
      <c r="K34" s="2">
        <v>49488.192855531597</v>
      </c>
      <c r="L34" s="2">
        <v>50403.285852911198</v>
      </c>
      <c r="M34" s="2">
        <v>51345.624696461098</v>
      </c>
      <c r="N34" s="2">
        <v>52284.951997582299</v>
      </c>
      <c r="O34" s="2">
        <v>53227.100753803803</v>
      </c>
      <c r="P34" s="2">
        <v>54180.326375957397</v>
      </c>
      <c r="Q34" s="2">
        <v>55135.287853118301</v>
      </c>
      <c r="R34" s="2">
        <v>56073.462453477303</v>
      </c>
      <c r="S34" s="2">
        <v>57012.603152906799</v>
      </c>
      <c r="T34" s="2">
        <v>57938.703920316599</v>
      </c>
      <c r="U34" s="2">
        <v>58862.532464682401</v>
      </c>
      <c r="V34" s="2">
        <v>59778.3056748241</v>
      </c>
      <c r="W34" s="2">
        <v>60665.416211853299</v>
      </c>
      <c r="X34" s="2">
        <v>61551.694447183501</v>
      </c>
      <c r="Y34" s="2">
        <v>62430.833003619897</v>
      </c>
      <c r="Z34" s="2">
        <v>63297.416608657601</v>
      </c>
      <c r="AA34" s="2">
        <v>64157.875357315803</v>
      </c>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row>
    <row r="35" spans="1:60" x14ac:dyDescent="0.25">
      <c r="A35" t="s">
        <v>125</v>
      </c>
      <c r="B35" s="2">
        <v>8497.81036047614</v>
      </c>
      <c r="C35" s="2">
        <v>8589.2949683973893</v>
      </c>
      <c r="D35" s="2">
        <v>8636.57027435075</v>
      </c>
      <c r="E35" s="2">
        <v>8724.9571464696692</v>
      </c>
      <c r="F35" s="2">
        <v>8862.1995349191402</v>
      </c>
      <c r="G35" s="2">
        <v>8912.0445976690407</v>
      </c>
      <c r="H35" s="2">
        <v>8964.8318694703994</v>
      </c>
      <c r="I35" s="2">
        <v>9027.1880890874108</v>
      </c>
      <c r="J35" s="2">
        <v>9099.3555529796995</v>
      </c>
      <c r="K35" s="2">
        <v>9188.8796621554193</v>
      </c>
      <c r="L35" s="2">
        <v>9279.8595570226298</v>
      </c>
      <c r="M35" s="2">
        <v>9372.1095914048801</v>
      </c>
      <c r="N35" s="2">
        <v>9460.6749182161693</v>
      </c>
      <c r="O35" s="2">
        <v>9547.5141691224107</v>
      </c>
      <c r="P35" s="2">
        <v>9635.3363316598698</v>
      </c>
      <c r="Q35" s="2">
        <v>9720.2542740821209</v>
      </c>
      <c r="R35" s="2">
        <v>9801.3091345631092</v>
      </c>
      <c r="S35" s="2">
        <v>9880.6223217179395</v>
      </c>
      <c r="T35" s="2">
        <v>9958.9917981866693</v>
      </c>
      <c r="U35" s="2">
        <v>10036.553553989301</v>
      </c>
      <c r="V35" s="2">
        <v>10114.6520033254</v>
      </c>
      <c r="W35" s="2">
        <v>10185.2829325854</v>
      </c>
      <c r="X35" s="2">
        <v>10255.889673490599</v>
      </c>
      <c r="Y35" s="2">
        <v>10325.057166074501</v>
      </c>
      <c r="Z35" s="2">
        <v>10392.951182447099</v>
      </c>
      <c r="AA35" s="2">
        <v>10454.670044422901</v>
      </c>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row>
    <row r="36" spans="1:60" x14ac:dyDescent="0.25">
      <c r="A36" t="s">
        <v>126</v>
      </c>
      <c r="B36" s="2">
        <v>6115.9083407130602</v>
      </c>
      <c r="C36" s="2">
        <v>6094.6684418573996</v>
      </c>
      <c r="D36" s="2">
        <v>6075.2589980585899</v>
      </c>
      <c r="E36" s="2">
        <v>6079.1107489636597</v>
      </c>
      <c r="F36" s="2">
        <v>6064.7543074777204</v>
      </c>
      <c r="G36" s="2">
        <v>6069.2055165043603</v>
      </c>
      <c r="H36" s="2">
        <v>6061.9585139099599</v>
      </c>
      <c r="I36" s="2">
        <v>6064.80564858865</v>
      </c>
      <c r="J36" s="2">
        <v>6074.1654684797704</v>
      </c>
      <c r="K36" s="2">
        <v>6088.7462700652704</v>
      </c>
      <c r="L36" s="2">
        <v>6100.1297420281799</v>
      </c>
      <c r="M36" s="2">
        <v>6106.9064706631598</v>
      </c>
      <c r="N36" s="2">
        <v>6120.1759774336997</v>
      </c>
      <c r="O36" s="2">
        <v>6133.9878462538099</v>
      </c>
      <c r="P36" s="2">
        <v>6144.9454070339398</v>
      </c>
      <c r="Q36" s="2">
        <v>6157.8632265107099</v>
      </c>
      <c r="R36" s="2">
        <v>6166.8046156173896</v>
      </c>
      <c r="S36" s="2">
        <v>6172.4376556181396</v>
      </c>
      <c r="T36" s="2">
        <v>6180.4882885583702</v>
      </c>
      <c r="U36" s="2">
        <v>6187.5597691129697</v>
      </c>
      <c r="V36" s="2">
        <v>6195.5940224870901</v>
      </c>
      <c r="W36" s="2">
        <v>6197.1404573527798</v>
      </c>
      <c r="X36" s="2">
        <v>6198.8053321856896</v>
      </c>
      <c r="Y36" s="2">
        <v>6202.1400375895</v>
      </c>
      <c r="Z36" s="2">
        <v>6203.0342592782099</v>
      </c>
      <c r="AA36" s="2">
        <v>6200.9404867039902</v>
      </c>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row>
    <row r="37" spans="1:60" x14ac:dyDescent="0.25">
      <c r="A37" t="s">
        <v>127</v>
      </c>
      <c r="B37" s="2">
        <v>19511.323836222298</v>
      </c>
      <c r="C37" s="2">
        <v>19560.5718461734</v>
      </c>
      <c r="D37" s="2">
        <v>19608.426798350902</v>
      </c>
      <c r="E37" s="2">
        <v>19641.793725691401</v>
      </c>
      <c r="F37" s="2">
        <v>19577.136680801301</v>
      </c>
      <c r="G37" s="2">
        <v>19632.7058764338</v>
      </c>
      <c r="H37" s="2">
        <v>19697.295216617698</v>
      </c>
      <c r="I37" s="2">
        <v>19769.2500514893</v>
      </c>
      <c r="J37" s="2">
        <v>19849.663088729802</v>
      </c>
      <c r="K37" s="2">
        <v>19937.216483959299</v>
      </c>
      <c r="L37" s="2">
        <v>20016.600686415899</v>
      </c>
      <c r="M37" s="2">
        <v>20103.048485358398</v>
      </c>
      <c r="N37" s="2">
        <v>20173.276867144799</v>
      </c>
      <c r="O37" s="2">
        <v>20245.9534640169</v>
      </c>
      <c r="P37" s="2">
        <v>20313.9792134823</v>
      </c>
      <c r="Q37" s="2">
        <v>20381.619864217799</v>
      </c>
      <c r="R37" s="2">
        <v>20436.483282482499</v>
      </c>
      <c r="S37" s="2">
        <v>20484.756767699299</v>
      </c>
      <c r="T37" s="2">
        <v>20532.185117500201</v>
      </c>
      <c r="U37" s="2">
        <v>20570.443436813101</v>
      </c>
      <c r="V37" s="2">
        <v>20613.260486123301</v>
      </c>
      <c r="W37" s="2">
        <v>20646.449885729999</v>
      </c>
      <c r="X37" s="2">
        <v>20678.225698082901</v>
      </c>
      <c r="Y37" s="2">
        <v>20712.262557543701</v>
      </c>
      <c r="Z37" s="2">
        <v>20742.9281354427</v>
      </c>
      <c r="AA37" s="2">
        <v>20764.693857047099</v>
      </c>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row>
    <row r="38" spans="1:60" x14ac:dyDescent="0.25">
      <c r="A38" t="s">
        <v>128</v>
      </c>
      <c r="B38" s="2">
        <v>15312.5111082976</v>
      </c>
      <c r="C38" s="2">
        <v>15469.120170931999</v>
      </c>
      <c r="D38" s="2">
        <v>15568.4072438929</v>
      </c>
      <c r="E38" s="2">
        <v>15670.435709273301</v>
      </c>
      <c r="F38" s="2">
        <v>15746.084334752801</v>
      </c>
      <c r="G38" s="2">
        <v>15684.925575171501</v>
      </c>
      <c r="H38" s="2">
        <v>15636.576763741299</v>
      </c>
      <c r="I38" s="2">
        <v>15603.341103897401</v>
      </c>
      <c r="J38" s="2">
        <v>15592.838129650299</v>
      </c>
      <c r="K38" s="2">
        <v>15618.231953824101</v>
      </c>
      <c r="L38" s="2">
        <v>15654.101469019</v>
      </c>
      <c r="M38" s="2">
        <v>15682.093563488301</v>
      </c>
      <c r="N38" s="2">
        <v>15709.3414929133</v>
      </c>
      <c r="O38" s="2">
        <v>15737.8346822738</v>
      </c>
      <c r="P38" s="2">
        <v>15768.9683345059</v>
      </c>
      <c r="Q38" s="2">
        <v>15803.289249564299</v>
      </c>
      <c r="R38" s="2">
        <v>15838.6926294123</v>
      </c>
      <c r="S38" s="2">
        <v>15875.2556021898</v>
      </c>
      <c r="T38" s="2">
        <v>15913.872572791801</v>
      </c>
      <c r="U38" s="2">
        <v>15949.355785539699</v>
      </c>
      <c r="V38" s="2">
        <v>15987.3459652607</v>
      </c>
      <c r="W38" s="2">
        <v>16020.614710850699</v>
      </c>
      <c r="X38" s="2">
        <v>16050.417768487499</v>
      </c>
      <c r="Y38" s="2">
        <v>16081.8144555369</v>
      </c>
      <c r="Z38" s="2">
        <v>16111.379820649099</v>
      </c>
      <c r="AA38" s="2">
        <v>16139.787324232</v>
      </c>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row>
    <row r="39" spans="1:60" x14ac:dyDescent="0.25">
      <c r="A39" t="s">
        <v>129</v>
      </c>
      <c r="B39" s="2">
        <v>21529.6712013654</v>
      </c>
      <c r="C39" s="2">
        <v>21775.811798518302</v>
      </c>
      <c r="D39" s="2">
        <v>22011.287750713502</v>
      </c>
      <c r="E39" s="2">
        <v>22304.922661402001</v>
      </c>
      <c r="F39" s="2">
        <v>22647.6189493817</v>
      </c>
      <c r="G39" s="2">
        <v>22972.0193726215</v>
      </c>
      <c r="H39" s="2">
        <v>23305.519555658298</v>
      </c>
      <c r="I39" s="2">
        <v>23636.864141162099</v>
      </c>
      <c r="J39" s="2">
        <v>23978.3724357754</v>
      </c>
      <c r="K39" s="2">
        <v>24349.465048888898</v>
      </c>
      <c r="L39" s="2">
        <v>24720.896470023701</v>
      </c>
      <c r="M39" s="2">
        <v>25087.8292810987</v>
      </c>
      <c r="N39" s="2">
        <v>25450.4372363853</v>
      </c>
      <c r="O39" s="2">
        <v>25810.513488647899</v>
      </c>
      <c r="P39" s="2">
        <v>26171.824255964599</v>
      </c>
      <c r="Q39" s="2">
        <v>26532.963897531201</v>
      </c>
      <c r="R39" s="2">
        <v>26888.724141109898</v>
      </c>
      <c r="S39" s="2">
        <v>27239.436814921701</v>
      </c>
      <c r="T39" s="2">
        <v>27585.1351073066</v>
      </c>
      <c r="U39" s="2">
        <v>27925.061413040101</v>
      </c>
      <c r="V39" s="2">
        <v>28262.8956759469</v>
      </c>
      <c r="W39" s="2">
        <v>28582.925996560902</v>
      </c>
      <c r="X39" s="2">
        <v>28895.4341199767</v>
      </c>
      <c r="Y39" s="2">
        <v>29204.053644963202</v>
      </c>
      <c r="Z39" s="2">
        <v>29506.688748576798</v>
      </c>
      <c r="AA39" s="2">
        <v>29798.027529692001</v>
      </c>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row>
    <row r="40" spans="1:60" x14ac:dyDescent="0.25">
      <c r="A40" t="s">
        <v>130</v>
      </c>
      <c r="B40" s="2">
        <v>38990.7480632277</v>
      </c>
      <c r="C40" s="2">
        <v>39482.680514683598</v>
      </c>
      <c r="D40" s="2">
        <v>39959.543967740799</v>
      </c>
      <c r="E40" s="2">
        <v>40338.288337828999</v>
      </c>
      <c r="F40" s="2">
        <v>40910.425394655002</v>
      </c>
      <c r="G40" s="2">
        <v>41486.830316916203</v>
      </c>
      <c r="H40" s="2">
        <v>42033.113009834196</v>
      </c>
      <c r="I40" s="2">
        <v>42590.187699244801</v>
      </c>
      <c r="J40" s="2">
        <v>43140.746793457503</v>
      </c>
      <c r="K40" s="2">
        <v>43727.623956934898</v>
      </c>
      <c r="L40" s="2">
        <v>44289.473444923198</v>
      </c>
      <c r="M40" s="2">
        <v>44831.220656557103</v>
      </c>
      <c r="N40" s="2">
        <v>45360.046306046199</v>
      </c>
      <c r="O40" s="2">
        <v>45863.6926595025</v>
      </c>
      <c r="P40" s="2">
        <v>46359.9342464605</v>
      </c>
      <c r="Q40" s="2">
        <v>46852.107631361199</v>
      </c>
      <c r="R40" s="2">
        <v>47312.511557173297</v>
      </c>
      <c r="S40" s="2">
        <v>47759.654350400597</v>
      </c>
      <c r="T40" s="2">
        <v>48190.674902717103</v>
      </c>
      <c r="U40" s="2">
        <v>48601.868291681603</v>
      </c>
      <c r="V40" s="2">
        <v>48994.8271004122</v>
      </c>
      <c r="W40" s="2">
        <v>49360.279740803599</v>
      </c>
      <c r="X40" s="2">
        <v>49702.078746561703</v>
      </c>
      <c r="Y40" s="2">
        <v>50029.136590510701</v>
      </c>
      <c r="Z40" s="2">
        <v>50337.1185728563</v>
      </c>
      <c r="AA40" s="2">
        <v>50626.694148458802</v>
      </c>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row>
    <row r="41" spans="1:60" x14ac:dyDescent="0.25">
      <c r="A41" t="s">
        <v>131</v>
      </c>
      <c r="B41" s="2">
        <v>20362.4190706509</v>
      </c>
      <c r="C41" s="2">
        <v>20293.625317384602</v>
      </c>
      <c r="D41" s="2">
        <v>20199.837535233499</v>
      </c>
      <c r="E41" s="2">
        <v>20243.2902008825</v>
      </c>
      <c r="F41" s="2">
        <v>20160.027299510999</v>
      </c>
      <c r="G41" s="2">
        <v>20188.553212441198</v>
      </c>
      <c r="H41" s="2">
        <v>20279.649825836601</v>
      </c>
      <c r="I41" s="2">
        <v>20398.960024493099</v>
      </c>
      <c r="J41" s="2">
        <v>20529.698511315099</v>
      </c>
      <c r="K41" s="2">
        <v>20655.836866029498</v>
      </c>
      <c r="L41" s="2">
        <v>20794.106502191102</v>
      </c>
      <c r="M41" s="2">
        <v>20921.292576209398</v>
      </c>
      <c r="N41" s="2">
        <v>21047.156238777901</v>
      </c>
      <c r="O41" s="2">
        <v>21167.400201992601</v>
      </c>
      <c r="P41" s="2">
        <v>21279.721048958501</v>
      </c>
      <c r="Q41" s="2">
        <v>21405.599763096499</v>
      </c>
      <c r="R41" s="2">
        <v>21521.411423307702</v>
      </c>
      <c r="S41" s="2">
        <v>21635.909372254999</v>
      </c>
      <c r="T41" s="2">
        <v>21740.6908677721</v>
      </c>
      <c r="U41" s="2">
        <v>21838.100694674598</v>
      </c>
      <c r="V41" s="2">
        <v>21941.9561325586</v>
      </c>
      <c r="W41" s="2">
        <v>22028.391319370799</v>
      </c>
      <c r="X41" s="2">
        <v>22110.732342981701</v>
      </c>
      <c r="Y41" s="2">
        <v>22191.7290915454</v>
      </c>
      <c r="Z41" s="2">
        <v>22266.3033829915</v>
      </c>
      <c r="AA41" s="2">
        <v>22335.7091915192</v>
      </c>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row>
    <row r="42" spans="1:60" x14ac:dyDescent="0.25">
      <c r="A42" t="s">
        <v>132</v>
      </c>
      <c r="B42" s="2">
        <v>5079.0052082469902</v>
      </c>
      <c r="C42" s="2">
        <v>5094.9477481067097</v>
      </c>
      <c r="D42" s="2">
        <v>5080.3725833364297</v>
      </c>
      <c r="E42" s="2">
        <v>5099.5248456269301</v>
      </c>
      <c r="F42" s="2">
        <v>5107.9493390488296</v>
      </c>
      <c r="G42" s="2">
        <v>5085.5813358463802</v>
      </c>
      <c r="H42" s="2">
        <v>5060.8495494315603</v>
      </c>
      <c r="I42" s="2">
        <v>5039.5502904759196</v>
      </c>
      <c r="J42" s="2">
        <v>5020.3084645661802</v>
      </c>
      <c r="K42" s="2">
        <v>5006.3784101124702</v>
      </c>
      <c r="L42" s="2">
        <v>4989.3491319343702</v>
      </c>
      <c r="M42" s="2">
        <v>4973.6309648606602</v>
      </c>
      <c r="N42" s="2">
        <v>4955.7584388757296</v>
      </c>
      <c r="O42" s="2">
        <v>4935.9147710219204</v>
      </c>
      <c r="P42" s="2">
        <v>4917.7297428834599</v>
      </c>
      <c r="Q42" s="2">
        <v>4899.1518114846804</v>
      </c>
      <c r="R42" s="2">
        <v>4878.3260324472003</v>
      </c>
      <c r="S42" s="2">
        <v>4859.1251461523998</v>
      </c>
      <c r="T42" s="2">
        <v>4841.1096947114802</v>
      </c>
      <c r="U42" s="2">
        <v>4823.32788922092</v>
      </c>
      <c r="V42" s="2">
        <v>4805.3524174905997</v>
      </c>
      <c r="W42" s="2">
        <v>4785.0905717834603</v>
      </c>
      <c r="X42" s="2">
        <v>4763.6221768975302</v>
      </c>
      <c r="Y42" s="2">
        <v>4740.8907638563696</v>
      </c>
      <c r="Z42" s="2">
        <v>4717.0672290753901</v>
      </c>
      <c r="AA42" s="2">
        <v>4691.6970542603904</v>
      </c>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row>
    <row r="43" spans="1:60" x14ac:dyDescent="0.25">
      <c r="A43" t="s">
        <v>133</v>
      </c>
      <c r="B43" s="2">
        <v>10609.342967741701</v>
      </c>
      <c r="C43" s="2">
        <v>10501.944279421899</v>
      </c>
      <c r="D43" s="2">
        <v>10354.5899288447</v>
      </c>
      <c r="E43" s="2">
        <v>10241.1593889746</v>
      </c>
      <c r="F43" s="2">
        <v>10097.632841112099</v>
      </c>
      <c r="G43" s="2">
        <v>9962.0350453287901</v>
      </c>
      <c r="H43" s="2">
        <v>9838.87494157734</v>
      </c>
      <c r="I43" s="2">
        <v>9715.6484850099805</v>
      </c>
      <c r="J43" s="2">
        <v>9593.8407162798303</v>
      </c>
      <c r="K43" s="2">
        <v>9481.5765413957906</v>
      </c>
      <c r="L43" s="2">
        <v>9366.2248882910299</v>
      </c>
      <c r="M43" s="2">
        <v>9244.0907899774793</v>
      </c>
      <c r="N43" s="2">
        <v>9116.5839173616005</v>
      </c>
      <c r="O43" s="2">
        <v>8974.1199483331093</v>
      </c>
      <c r="P43" s="2">
        <v>8829.5276349936794</v>
      </c>
      <c r="Q43" s="2">
        <v>8687.5824777200396</v>
      </c>
      <c r="R43" s="2">
        <v>8536.0961783486291</v>
      </c>
      <c r="S43" s="2">
        <v>8380.7337634681808</v>
      </c>
      <c r="T43" s="2">
        <v>8220.4487866325398</v>
      </c>
      <c r="U43" s="2">
        <v>8068.7971268996898</v>
      </c>
      <c r="V43" s="2">
        <v>7901.8631171753204</v>
      </c>
      <c r="W43" s="2">
        <v>7731.6771864116499</v>
      </c>
      <c r="X43" s="2">
        <v>7551.70374693754</v>
      </c>
      <c r="Y43" s="2">
        <v>7370.4806534909903</v>
      </c>
      <c r="Z43" s="2">
        <v>7183.8438182028103</v>
      </c>
      <c r="AA43" s="2">
        <v>6993.0085176801704</v>
      </c>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row>
    <row r="44" spans="1:60" x14ac:dyDescent="0.25">
      <c r="A44" t="s">
        <v>134</v>
      </c>
      <c r="B44" s="2">
        <v>19420.021921686701</v>
      </c>
      <c r="C44" s="2">
        <v>19558.113406398101</v>
      </c>
      <c r="D44" s="2">
        <v>19629.9531268225</v>
      </c>
      <c r="E44" s="2">
        <v>19738.768652297</v>
      </c>
      <c r="F44" s="2">
        <v>19827.8030972862</v>
      </c>
      <c r="G44" s="2">
        <v>19861.951514125099</v>
      </c>
      <c r="H44" s="2">
        <v>19882.1776099569</v>
      </c>
      <c r="I44" s="2">
        <v>19947.945239750701</v>
      </c>
      <c r="J44" s="2">
        <v>20047.0647085727</v>
      </c>
      <c r="K44" s="2">
        <v>20186.570031090399</v>
      </c>
      <c r="L44" s="2">
        <v>20326.012004104799</v>
      </c>
      <c r="M44" s="2">
        <v>20465.2633493227</v>
      </c>
      <c r="N44" s="2">
        <v>20604.402834369499</v>
      </c>
      <c r="O44" s="2">
        <v>20751.410101961701</v>
      </c>
      <c r="P44" s="2">
        <v>20899.127760062798</v>
      </c>
      <c r="Q44" s="2">
        <v>21043.814790699998</v>
      </c>
      <c r="R44" s="2">
        <v>21186.647717883599</v>
      </c>
      <c r="S44" s="2">
        <v>21329.7708766709</v>
      </c>
      <c r="T44" s="2">
        <v>21477.590405953099</v>
      </c>
      <c r="U44" s="2">
        <v>21621.107996542902</v>
      </c>
      <c r="V44" s="2">
        <v>21764.493439868002</v>
      </c>
      <c r="W44" s="2">
        <v>21895.873632334198</v>
      </c>
      <c r="X44" s="2">
        <v>22025.471090298</v>
      </c>
      <c r="Y44" s="2">
        <v>22153.728479654201</v>
      </c>
      <c r="Z44" s="2">
        <v>22275.581853490199</v>
      </c>
      <c r="AA44" s="2">
        <v>22390.7800723539</v>
      </c>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row>
    <row r="45" spans="1:60" x14ac:dyDescent="0.25">
      <c r="A45" t="s">
        <v>135</v>
      </c>
      <c r="B45" s="2">
        <v>19622.197218252699</v>
      </c>
      <c r="C45" s="2">
        <v>19896.552634213</v>
      </c>
      <c r="D45" s="2">
        <v>20205.4394945362</v>
      </c>
      <c r="E45" s="2">
        <v>20504.839366046399</v>
      </c>
      <c r="F45" s="2">
        <v>20797.517580232099</v>
      </c>
      <c r="G45" s="2">
        <v>21119.4807906725</v>
      </c>
      <c r="H45" s="2">
        <v>21464.885444596799</v>
      </c>
      <c r="I45" s="2">
        <v>21836.357491766699</v>
      </c>
      <c r="J45" s="2">
        <v>22217.6387184704</v>
      </c>
      <c r="K45" s="2">
        <v>22635.798930012301</v>
      </c>
      <c r="L45" s="2">
        <v>23049.095081010899</v>
      </c>
      <c r="M45" s="2">
        <v>23472.104969747099</v>
      </c>
      <c r="N45" s="2">
        <v>23904.865480373901</v>
      </c>
      <c r="O45" s="2">
        <v>24336.4771983918</v>
      </c>
      <c r="P45" s="2">
        <v>24777.306011399301</v>
      </c>
      <c r="Q45" s="2">
        <v>25219.065237719002</v>
      </c>
      <c r="R45" s="2">
        <v>25650.5490392756</v>
      </c>
      <c r="S45" s="2">
        <v>26085.2496646781</v>
      </c>
      <c r="T45" s="2">
        <v>26513.396070620402</v>
      </c>
      <c r="U45" s="2">
        <v>26947.0901686006</v>
      </c>
      <c r="V45" s="2">
        <v>27379.101210348799</v>
      </c>
      <c r="W45" s="2">
        <v>27801.997673682901</v>
      </c>
      <c r="X45" s="2">
        <v>28223.8465541769</v>
      </c>
      <c r="Y45" s="2">
        <v>28641.479841042099</v>
      </c>
      <c r="Z45" s="2">
        <v>29059.243875334101</v>
      </c>
      <c r="AA45" s="2">
        <v>29475.544258855502</v>
      </c>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row>
    <row r="46" spans="1:60" x14ac:dyDescent="0.25">
      <c r="A46" t="s">
        <v>136</v>
      </c>
      <c r="B46" s="2">
        <v>1809585.0997204699</v>
      </c>
      <c r="C46" s="2">
        <v>1852935.7049835499</v>
      </c>
      <c r="D46" s="2">
        <v>1888604.0758886801</v>
      </c>
      <c r="E46" s="2">
        <v>1924880.2135082199</v>
      </c>
      <c r="F46" s="2">
        <v>1960406.9345048701</v>
      </c>
      <c r="G46" s="2">
        <v>1967912.91214128</v>
      </c>
      <c r="H46" s="2">
        <v>1974869.6008162</v>
      </c>
      <c r="I46" s="2">
        <v>1987710.4595433499</v>
      </c>
      <c r="J46" s="2">
        <v>2007798.7417685899</v>
      </c>
      <c r="K46" s="2">
        <v>2037391.3317374</v>
      </c>
      <c r="L46" s="2">
        <v>2067320.1753274801</v>
      </c>
      <c r="M46" s="2">
        <v>2097015.30389567</v>
      </c>
      <c r="N46" s="2">
        <v>2127177.3509318898</v>
      </c>
      <c r="O46" s="2">
        <v>2157537.6695625801</v>
      </c>
      <c r="P46" s="2">
        <v>2188946.7913206602</v>
      </c>
      <c r="Q46" s="2">
        <v>2220997.4255078798</v>
      </c>
      <c r="R46" s="2">
        <v>2252948.1036644098</v>
      </c>
      <c r="S46" s="2">
        <v>2285143.2876307298</v>
      </c>
      <c r="T46" s="2">
        <v>2317294.7318633501</v>
      </c>
      <c r="U46" s="2">
        <v>2349634.4224177999</v>
      </c>
      <c r="V46" s="2">
        <v>2382030.70123218</v>
      </c>
      <c r="W46" s="2">
        <v>2414117.49473448</v>
      </c>
      <c r="X46" s="2">
        <v>2445889.6065620198</v>
      </c>
      <c r="Y46" s="2">
        <v>2477315.1762072002</v>
      </c>
      <c r="Z46" s="2">
        <v>2508571.3548141802</v>
      </c>
      <c r="AA46" s="2">
        <v>2539678.4901089701</v>
      </c>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row>
    <row r="47" spans="1:60" x14ac:dyDescent="0.25">
      <c r="A47" t="s">
        <v>137</v>
      </c>
      <c r="B47" s="2">
        <v>2891126.5517038102</v>
      </c>
      <c r="C47" s="2">
        <v>2945599.7992810798</v>
      </c>
      <c r="D47" s="2">
        <v>2992997.29414109</v>
      </c>
      <c r="E47" s="2">
        <v>3040425.2432557698</v>
      </c>
      <c r="F47" s="2">
        <v>3087699.0585498698</v>
      </c>
      <c r="G47" s="2">
        <v>3105097.6891030502</v>
      </c>
      <c r="H47" s="2">
        <v>3122473.3691809401</v>
      </c>
      <c r="I47" s="2">
        <v>3146612.70890796</v>
      </c>
      <c r="J47" s="2">
        <v>3178727.5633028699</v>
      </c>
      <c r="K47" s="2">
        <v>3221543.9034014</v>
      </c>
      <c r="L47" s="2">
        <v>3264801.46189922</v>
      </c>
      <c r="M47" s="2">
        <v>3307975.80309217</v>
      </c>
      <c r="N47" s="2">
        <v>3351505.24773048</v>
      </c>
      <c r="O47" s="2">
        <v>3395100.00198462</v>
      </c>
      <c r="P47" s="2">
        <v>3439806.8867912302</v>
      </c>
      <c r="Q47" s="2">
        <v>3485220.6684403899</v>
      </c>
      <c r="R47" s="2">
        <v>3530206.5878371899</v>
      </c>
      <c r="S47" s="2">
        <v>3575378.0293547199</v>
      </c>
      <c r="T47" s="2">
        <v>3620256.2525552101</v>
      </c>
      <c r="U47" s="2">
        <v>3665125.7190906</v>
      </c>
      <c r="V47" s="2">
        <v>3710075.2886789502</v>
      </c>
      <c r="W47" s="2">
        <v>3754030.1243320801</v>
      </c>
      <c r="X47" s="2">
        <v>3797426.92497531</v>
      </c>
      <c r="Y47" s="2">
        <v>3840328.79156614</v>
      </c>
      <c r="Z47" s="2">
        <v>3882765.79887575</v>
      </c>
      <c r="AA47" s="2">
        <v>3924846.7040085099</v>
      </c>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row>
    <row r="48" spans="1:60" x14ac:dyDescent="0.25">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row>
    <row r="49" spans="2:60" x14ac:dyDescent="0.25">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row>
    <row r="50" spans="2:60" x14ac:dyDescent="0.25">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row>
  </sheetData>
  <mergeCells count="4">
    <mergeCell ref="A1:I1"/>
    <mergeCell ref="A3:I3"/>
    <mergeCell ref="A4:I4"/>
    <mergeCell ref="A5:I5"/>
  </mergeCells>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H361"/>
  <sheetViews>
    <sheetView workbookViewId="0"/>
  </sheetViews>
  <sheetFormatPr defaultColWidth="11.5546875" defaultRowHeight="13.2" x14ac:dyDescent="0.25"/>
  <cols>
    <col min="1" max="1" width="70.6640625" customWidth="1"/>
    <col min="2" max="2" width="36.6640625" customWidth="1"/>
  </cols>
  <sheetData>
    <row r="1" spans="1:60" ht="63" customHeight="1" x14ac:dyDescent="0.4">
      <c r="A1" s="27" t="s">
        <v>296</v>
      </c>
      <c r="B1" s="27"/>
      <c r="C1" s="27"/>
      <c r="D1" s="27"/>
      <c r="E1" s="27"/>
      <c r="F1" s="27"/>
      <c r="G1" s="27"/>
      <c r="H1" s="27"/>
      <c r="I1" s="27"/>
    </row>
    <row r="2" spans="1:60" ht="4.2" customHeight="1" x14ac:dyDescent="0.25">
      <c r="A2" s="4"/>
      <c r="B2" s="4"/>
      <c r="C2" s="4"/>
      <c r="D2" s="4"/>
      <c r="E2" s="4"/>
      <c r="F2" s="4"/>
      <c r="G2" s="4"/>
      <c r="H2" s="4"/>
      <c r="I2" s="4"/>
    </row>
    <row r="3" spans="1:60" ht="15" x14ac:dyDescent="0.25">
      <c r="A3" s="28" t="s">
        <v>297</v>
      </c>
      <c r="B3" s="28"/>
      <c r="C3" s="28"/>
      <c r="D3" s="28"/>
      <c r="E3" s="28"/>
      <c r="F3" s="28"/>
      <c r="G3" s="28"/>
      <c r="H3" s="28"/>
      <c r="I3" s="28"/>
    </row>
    <row r="4" spans="1:60" ht="13.8" x14ac:dyDescent="0.25">
      <c r="A4" s="29"/>
      <c r="B4" s="29"/>
      <c r="C4" s="29"/>
      <c r="D4" s="29"/>
      <c r="E4" s="29"/>
      <c r="F4" s="29"/>
      <c r="G4" s="29"/>
      <c r="H4" s="29"/>
      <c r="I4" s="29"/>
    </row>
    <row r="5" spans="1:60" ht="13.8" x14ac:dyDescent="0.25">
      <c r="A5" s="29" t="s">
        <v>289</v>
      </c>
      <c r="B5" s="29"/>
      <c r="C5" s="29"/>
      <c r="D5" s="29"/>
      <c r="E5" s="29"/>
      <c r="F5" s="29"/>
      <c r="G5" s="29"/>
      <c r="H5" s="29"/>
      <c r="I5" s="29"/>
    </row>
    <row r="6" spans="1:60" x14ac:dyDescent="0.25">
      <c r="A6" s="7" t="str">
        <f>HYPERLINK("#'Index'!A1", "Return to Index tab")</f>
        <v>Return to Index tab</v>
      </c>
    </row>
    <row r="7" spans="1:60" x14ac:dyDescent="0.25">
      <c r="A7" s="4" t="s">
        <v>293</v>
      </c>
      <c r="B7" s="4" t="s">
        <v>268</v>
      </c>
      <c r="C7" s="1" t="s">
        <v>72</v>
      </c>
      <c r="D7" s="1" t="s">
        <v>73</v>
      </c>
      <c r="E7" s="1" t="s">
        <v>74</v>
      </c>
      <c r="F7" s="1" t="s">
        <v>75</v>
      </c>
      <c r="G7" s="1" t="s">
        <v>76</v>
      </c>
      <c r="H7" s="1" t="s">
        <v>77</v>
      </c>
      <c r="I7" s="1" t="s">
        <v>78</v>
      </c>
      <c r="J7" s="1" t="s">
        <v>79</v>
      </c>
      <c r="K7" s="1" t="s">
        <v>80</v>
      </c>
      <c r="L7" s="1" t="s">
        <v>81</v>
      </c>
      <c r="M7" s="1" t="s">
        <v>82</v>
      </c>
      <c r="N7" s="1" t="s">
        <v>83</v>
      </c>
      <c r="O7" s="1" t="s">
        <v>84</v>
      </c>
      <c r="P7" s="1" t="s">
        <v>85</v>
      </c>
      <c r="Q7" s="1" t="s">
        <v>86</v>
      </c>
      <c r="R7" s="1" t="s">
        <v>87</v>
      </c>
      <c r="S7" s="1" t="s">
        <v>88</v>
      </c>
      <c r="T7" s="1" t="s">
        <v>89</v>
      </c>
      <c r="U7" s="1" t="s">
        <v>90</v>
      </c>
      <c r="V7" s="1" t="s">
        <v>91</v>
      </c>
      <c r="W7" s="1" t="s">
        <v>92</v>
      </c>
      <c r="X7" s="1" t="s">
        <v>93</v>
      </c>
      <c r="Y7" s="1" t="s">
        <v>94</v>
      </c>
      <c r="Z7" s="1" t="s">
        <v>95</v>
      </c>
      <c r="AA7" s="1" t="s">
        <v>96</v>
      </c>
      <c r="AB7" s="1" t="s">
        <v>97</v>
      </c>
    </row>
    <row r="8" spans="1:60" x14ac:dyDescent="0.25">
      <c r="A8" t="s">
        <v>98</v>
      </c>
      <c r="B8" t="s">
        <v>269</v>
      </c>
      <c r="C8" s="2">
        <v>4794.4140798513499</v>
      </c>
      <c r="D8" s="2">
        <v>4913.9583788133104</v>
      </c>
      <c r="E8" s="2">
        <v>5008.0745667132796</v>
      </c>
      <c r="F8" s="2">
        <v>5099.5999919648802</v>
      </c>
      <c r="G8" s="2">
        <v>5247.4095226906802</v>
      </c>
      <c r="H8" s="2">
        <v>5336.9581285946597</v>
      </c>
      <c r="I8" s="2">
        <v>5418.6393224031199</v>
      </c>
      <c r="J8" s="2">
        <v>5501.9989037047299</v>
      </c>
      <c r="K8" s="2">
        <v>5590.39233668208</v>
      </c>
      <c r="L8" s="2">
        <v>5665.1203706492797</v>
      </c>
      <c r="M8" s="2">
        <v>5747.5658660890704</v>
      </c>
      <c r="N8" s="2">
        <v>5819.9384916025501</v>
      </c>
      <c r="O8" s="2">
        <v>5895.9936044132701</v>
      </c>
      <c r="P8" s="2">
        <v>5969.3523028272402</v>
      </c>
      <c r="Q8" s="2">
        <v>6035.6271618088404</v>
      </c>
      <c r="R8" s="2">
        <v>6109.3239768404601</v>
      </c>
      <c r="S8" s="2">
        <v>6173.0044927176696</v>
      </c>
      <c r="T8" s="2">
        <v>6239.8022855791696</v>
      </c>
      <c r="U8" s="2">
        <v>6306.3874062152299</v>
      </c>
      <c r="V8" s="2">
        <v>6366.4522189403197</v>
      </c>
      <c r="W8" s="2">
        <v>6431.6482010347399</v>
      </c>
      <c r="X8" s="2">
        <v>6492.1026709707203</v>
      </c>
      <c r="Y8" s="2">
        <v>6558.6960458703097</v>
      </c>
      <c r="Z8" s="2">
        <v>6627.8968103520701</v>
      </c>
      <c r="AA8" s="2">
        <v>6695.2707842631398</v>
      </c>
      <c r="AB8" s="2">
        <v>6763.8020109177396</v>
      </c>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row>
    <row r="9" spans="1:60" x14ac:dyDescent="0.25">
      <c r="A9" t="s">
        <v>98</v>
      </c>
      <c r="B9" t="s">
        <v>270</v>
      </c>
      <c r="C9" s="2">
        <v>5198.2584961532202</v>
      </c>
      <c r="D9" s="2">
        <v>5218.8765912841</v>
      </c>
      <c r="E9" s="2">
        <v>5273.4386355107599</v>
      </c>
      <c r="F9" s="2">
        <v>5301.7900712481096</v>
      </c>
      <c r="G9" s="2">
        <v>5326.6726659955102</v>
      </c>
      <c r="H9" s="2">
        <v>5339.1185795946403</v>
      </c>
      <c r="I9" s="2">
        <v>5359.1027001451803</v>
      </c>
      <c r="J9" s="2">
        <v>5386.5945180326098</v>
      </c>
      <c r="K9" s="2">
        <v>5419.4400360876898</v>
      </c>
      <c r="L9" s="2">
        <v>5480.1548919227398</v>
      </c>
      <c r="M9" s="2">
        <v>5533.22581847113</v>
      </c>
      <c r="N9" s="2">
        <v>5586.2033026435201</v>
      </c>
      <c r="O9" s="2">
        <v>5636.8404028395798</v>
      </c>
      <c r="P9" s="2">
        <v>5693.3928798890402</v>
      </c>
      <c r="Q9" s="2">
        <v>5755.2762058591497</v>
      </c>
      <c r="R9" s="2">
        <v>5815.0612503627999</v>
      </c>
      <c r="S9" s="2">
        <v>5881.71059519971</v>
      </c>
      <c r="T9" s="2">
        <v>5949.9405781344403</v>
      </c>
      <c r="U9" s="2">
        <v>6018.93927620049</v>
      </c>
      <c r="V9" s="2">
        <v>6094.9829037283798</v>
      </c>
      <c r="W9" s="2">
        <v>6174.26988572966</v>
      </c>
      <c r="X9" s="2">
        <v>6253.8140804066798</v>
      </c>
      <c r="Y9" s="2">
        <v>6329.2687098136403</v>
      </c>
      <c r="Z9" s="2">
        <v>6406.0917222437402</v>
      </c>
      <c r="AA9" s="2">
        <v>6481.7018849258802</v>
      </c>
      <c r="AB9" s="2">
        <v>6560.3752000584</v>
      </c>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row>
    <row r="10" spans="1:60" x14ac:dyDescent="0.25">
      <c r="A10" t="s">
        <v>98</v>
      </c>
      <c r="B10" t="s">
        <v>271</v>
      </c>
      <c r="C10" s="2">
        <v>2121.2200153835001</v>
      </c>
      <c r="D10" s="2">
        <v>2146.0106965406699</v>
      </c>
      <c r="E10" s="2">
        <v>2175.0928810627502</v>
      </c>
      <c r="F10" s="2">
        <v>2194.8398315996601</v>
      </c>
      <c r="G10" s="2">
        <v>2211.95337276079</v>
      </c>
      <c r="H10" s="2">
        <v>2212.8007534775302</v>
      </c>
      <c r="I10" s="2">
        <v>2219.7488703110798</v>
      </c>
      <c r="J10" s="2">
        <v>2236.01672517423</v>
      </c>
      <c r="K10" s="2">
        <v>2257.8464181620302</v>
      </c>
      <c r="L10" s="2">
        <v>2288.8642345049502</v>
      </c>
      <c r="M10" s="2">
        <v>2316.78532802064</v>
      </c>
      <c r="N10" s="2">
        <v>2347.0538672507801</v>
      </c>
      <c r="O10" s="2">
        <v>2376.63417111851</v>
      </c>
      <c r="P10" s="2">
        <v>2408.9071296162001</v>
      </c>
      <c r="Q10" s="2">
        <v>2440.2131845474701</v>
      </c>
      <c r="R10" s="2">
        <v>2472.4917348619501</v>
      </c>
      <c r="S10" s="2">
        <v>2508.29635068472</v>
      </c>
      <c r="T10" s="2">
        <v>2544.4554060708601</v>
      </c>
      <c r="U10" s="2">
        <v>2579.6833754877898</v>
      </c>
      <c r="V10" s="2">
        <v>2618.5723862817599</v>
      </c>
      <c r="W10" s="2">
        <v>2657.2284423269998</v>
      </c>
      <c r="X10" s="2">
        <v>2693.51487656265</v>
      </c>
      <c r="Y10" s="2">
        <v>2728.0684605585602</v>
      </c>
      <c r="Z10" s="2">
        <v>2764.0380534983401</v>
      </c>
      <c r="AA10" s="2">
        <v>2798.3907815757502</v>
      </c>
      <c r="AB10" s="2">
        <v>2833.2556684083902</v>
      </c>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row>
    <row r="11" spans="1:60" x14ac:dyDescent="0.25">
      <c r="A11" t="s">
        <v>98</v>
      </c>
      <c r="B11" t="s">
        <v>272</v>
      </c>
      <c r="C11" s="2">
        <v>400.80185916155898</v>
      </c>
      <c r="D11" s="2">
        <v>406.41810878838101</v>
      </c>
      <c r="E11" s="2">
        <v>409.81105178109101</v>
      </c>
      <c r="F11" s="2">
        <v>414.601959668814</v>
      </c>
      <c r="G11" s="2">
        <v>419.70864759491701</v>
      </c>
      <c r="H11" s="2">
        <v>424.23370417591502</v>
      </c>
      <c r="I11" s="2">
        <v>428.01928729806201</v>
      </c>
      <c r="J11" s="2">
        <v>432.74757072919198</v>
      </c>
      <c r="K11" s="2">
        <v>437.80196425499298</v>
      </c>
      <c r="L11" s="2">
        <v>442.318375186656</v>
      </c>
      <c r="M11" s="2">
        <v>447.66631402058499</v>
      </c>
      <c r="N11" s="2">
        <v>453.01545022618598</v>
      </c>
      <c r="O11" s="2">
        <v>458.059961463886</v>
      </c>
      <c r="P11" s="2">
        <v>463.63434392394998</v>
      </c>
      <c r="Q11" s="2">
        <v>468.58138637859099</v>
      </c>
      <c r="R11" s="2">
        <v>473.37516973565101</v>
      </c>
      <c r="S11" s="2">
        <v>478.01170850857199</v>
      </c>
      <c r="T11" s="2">
        <v>483.08430519407898</v>
      </c>
      <c r="U11" s="2">
        <v>487.96416728273198</v>
      </c>
      <c r="V11" s="2">
        <v>493.03543337370598</v>
      </c>
      <c r="W11" s="2">
        <v>498.88386701213801</v>
      </c>
      <c r="X11" s="2">
        <v>503.95578172338702</v>
      </c>
      <c r="Y11" s="2">
        <v>509.08887377977999</v>
      </c>
      <c r="Z11" s="2">
        <v>514.44071909351703</v>
      </c>
      <c r="AA11" s="2">
        <v>519.46504366577597</v>
      </c>
      <c r="AB11" s="2">
        <v>524.15355493000504</v>
      </c>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row>
    <row r="12" spans="1:60" x14ac:dyDescent="0.25">
      <c r="A12" t="s">
        <v>98</v>
      </c>
      <c r="B12" t="s">
        <v>273</v>
      </c>
      <c r="C12" s="2">
        <v>12514.694450549599</v>
      </c>
      <c r="D12" s="2">
        <v>12685.2637754265</v>
      </c>
      <c r="E12" s="2">
        <v>12866.417135067901</v>
      </c>
      <c r="F12" s="2">
        <v>13010.831854481499</v>
      </c>
      <c r="G12" s="2">
        <v>13205.744209041901</v>
      </c>
      <c r="H12" s="2">
        <v>13313.1111658427</v>
      </c>
      <c r="I12" s="2">
        <v>13425.5101801574</v>
      </c>
      <c r="J12" s="2">
        <v>13557.3577176408</v>
      </c>
      <c r="K12" s="2">
        <v>13705.4807551868</v>
      </c>
      <c r="L12" s="2">
        <v>13876.4578722636</v>
      </c>
      <c r="M12" s="2">
        <v>14045.2433266014</v>
      </c>
      <c r="N12" s="2">
        <v>14206.211111723</v>
      </c>
      <c r="O12" s="2">
        <v>14367.5281398352</v>
      </c>
      <c r="P12" s="2">
        <v>14535.2866562564</v>
      </c>
      <c r="Q12" s="2">
        <v>14699.697938594099</v>
      </c>
      <c r="R12" s="2">
        <v>14870.2521318009</v>
      </c>
      <c r="S12" s="2">
        <v>15041.0231471107</v>
      </c>
      <c r="T12" s="2">
        <v>15217.282574978501</v>
      </c>
      <c r="U12" s="2">
        <v>15392.974225186201</v>
      </c>
      <c r="V12" s="2">
        <v>15573.0429423242</v>
      </c>
      <c r="W12" s="2">
        <v>15762.030396103501</v>
      </c>
      <c r="X12" s="2">
        <v>15943.387409663401</v>
      </c>
      <c r="Y12" s="2">
        <v>16125.1220900223</v>
      </c>
      <c r="Z12" s="2">
        <v>16312.4673051877</v>
      </c>
      <c r="AA12" s="2">
        <v>16494.828494430501</v>
      </c>
      <c r="AB12" s="2">
        <v>16681.5864343145</v>
      </c>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row>
    <row r="13" spans="1:60" x14ac:dyDescent="0.25">
      <c r="A13" t="s">
        <v>98</v>
      </c>
      <c r="B13" t="s">
        <v>274</v>
      </c>
      <c r="C13" s="2">
        <v>4915.9895532584897</v>
      </c>
      <c r="D13" s="2">
        <v>5013.5848655784202</v>
      </c>
      <c r="E13" s="2">
        <v>5097.2764522453999</v>
      </c>
      <c r="F13" s="2">
        <v>5171.5248859119602</v>
      </c>
      <c r="G13" s="2">
        <v>5291.07081420328</v>
      </c>
      <c r="H13" s="2">
        <v>5357.6400972726797</v>
      </c>
      <c r="I13" s="2">
        <v>5435.9789876859104</v>
      </c>
      <c r="J13" s="2">
        <v>5521.0687435048903</v>
      </c>
      <c r="K13" s="2">
        <v>5610.3108922390102</v>
      </c>
      <c r="L13" s="2">
        <v>5704.5097142675604</v>
      </c>
      <c r="M13" s="2">
        <v>5798.25776272654</v>
      </c>
      <c r="N13" s="2">
        <v>5893.8694381986597</v>
      </c>
      <c r="O13" s="2">
        <v>5994.9046932045203</v>
      </c>
      <c r="P13" s="2">
        <v>6094.8667275544003</v>
      </c>
      <c r="Q13" s="2">
        <v>6195.9676131193601</v>
      </c>
      <c r="R13" s="2">
        <v>6301.2336940576697</v>
      </c>
      <c r="S13" s="2">
        <v>6403.3448785251103</v>
      </c>
      <c r="T13" s="2">
        <v>6504.6698942698004</v>
      </c>
      <c r="U13" s="2">
        <v>6608.0319606168496</v>
      </c>
      <c r="V13" s="2">
        <v>6705.3649000490304</v>
      </c>
      <c r="W13" s="2">
        <v>6801.4487510606104</v>
      </c>
      <c r="X13" s="2">
        <v>6897.4006091189203</v>
      </c>
      <c r="Y13" s="2">
        <v>6993.2222421983597</v>
      </c>
      <c r="Z13" s="2">
        <v>7091.7102211831298</v>
      </c>
      <c r="AA13" s="2">
        <v>7185.4648878074204</v>
      </c>
      <c r="AB13" s="2">
        <v>7277.55247389741</v>
      </c>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row>
    <row r="14" spans="1:60" x14ac:dyDescent="0.25">
      <c r="A14" t="s">
        <v>98</v>
      </c>
      <c r="B14" t="s">
        <v>275</v>
      </c>
      <c r="C14" s="2">
        <v>752.63881947647803</v>
      </c>
      <c r="D14" s="2">
        <v>761.34779528369302</v>
      </c>
      <c r="E14" s="2">
        <v>762.843627231857</v>
      </c>
      <c r="F14" s="2">
        <v>777.78672993907696</v>
      </c>
      <c r="G14" s="2">
        <v>785.30088297423197</v>
      </c>
      <c r="H14" s="2">
        <v>806.85525864667704</v>
      </c>
      <c r="I14" s="2">
        <v>819.21958609821195</v>
      </c>
      <c r="J14" s="2">
        <v>825.13644902744898</v>
      </c>
      <c r="K14" s="2">
        <v>831.919065508073</v>
      </c>
      <c r="L14" s="2">
        <v>837.09177526583403</v>
      </c>
      <c r="M14" s="2">
        <v>845.92746559246405</v>
      </c>
      <c r="N14" s="2">
        <v>856.25344001732799</v>
      </c>
      <c r="O14" s="2">
        <v>870.76710389765901</v>
      </c>
      <c r="P14" s="2">
        <v>884.09276139325402</v>
      </c>
      <c r="Q14" s="2">
        <v>894.40037502662403</v>
      </c>
      <c r="R14" s="2">
        <v>906.776448844068</v>
      </c>
      <c r="S14" s="2">
        <v>917.84845977109399</v>
      </c>
      <c r="T14" s="2">
        <v>929.54557508254402</v>
      </c>
      <c r="U14" s="2">
        <v>940.21292736227599</v>
      </c>
      <c r="V14" s="2">
        <v>950.21602958901099</v>
      </c>
      <c r="W14" s="2">
        <v>960.82772048302797</v>
      </c>
      <c r="X14" s="2">
        <v>966.66224969287305</v>
      </c>
      <c r="Y14" s="2">
        <v>972.38416863691805</v>
      </c>
      <c r="Z14" s="2">
        <v>980.10545777070899</v>
      </c>
      <c r="AA14" s="2">
        <v>986.82445345873703</v>
      </c>
      <c r="AB14" s="2">
        <v>991.91897992931399</v>
      </c>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row>
    <row r="15" spans="1:60" x14ac:dyDescent="0.25">
      <c r="A15" t="s">
        <v>98</v>
      </c>
      <c r="B15" t="s">
        <v>276</v>
      </c>
      <c r="C15" s="2">
        <v>5668.6283727349701</v>
      </c>
      <c r="D15" s="2">
        <v>5774.9326608621204</v>
      </c>
      <c r="E15" s="2">
        <v>5860.1200794772603</v>
      </c>
      <c r="F15" s="2">
        <v>5949.3116158510402</v>
      </c>
      <c r="G15" s="2">
        <v>6076.3716971775102</v>
      </c>
      <c r="H15" s="2">
        <v>6164.49535591936</v>
      </c>
      <c r="I15" s="2">
        <v>6255.1985737841196</v>
      </c>
      <c r="J15" s="2">
        <v>6346.2051925323403</v>
      </c>
      <c r="K15" s="2">
        <v>6442.2299577470903</v>
      </c>
      <c r="L15" s="2">
        <v>6541.6014895334001</v>
      </c>
      <c r="M15" s="2">
        <v>6644.1852283190001</v>
      </c>
      <c r="N15" s="2">
        <v>6750.1228782159897</v>
      </c>
      <c r="O15" s="2">
        <v>6865.6717971021799</v>
      </c>
      <c r="P15" s="2">
        <v>6978.9594889476602</v>
      </c>
      <c r="Q15" s="2">
        <v>7090.3679881459802</v>
      </c>
      <c r="R15" s="2">
        <v>7208.0101429017404</v>
      </c>
      <c r="S15" s="2">
        <v>7321.1933382962097</v>
      </c>
      <c r="T15" s="2">
        <v>7434.2154693523398</v>
      </c>
      <c r="U15" s="2">
        <v>7548.24488797912</v>
      </c>
      <c r="V15" s="2">
        <v>7655.5809296380403</v>
      </c>
      <c r="W15" s="2">
        <v>7762.2764715436397</v>
      </c>
      <c r="X15" s="2">
        <v>7864.0628588117897</v>
      </c>
      <c r="Y15" s="2">
        <v>7965.6064108352703</v>
      </c>
      <c r="Z15" s="2">
        <v>8071.8156789538298</v>
      </c>
      <c r="AA15" s="2">
        <v>8172.2893412661597</v>
      </c>
      <c r="AB15" s="2">
        <v>8269.4714538267308</v>
      </c>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row>
    <row r="16" spans="1:60" x14ac:dyDescent="0.25">
      <c r="A16" t="s">
        <v>98</v>
      </c>
      <c r="B16" t="s">
        <v>277</v>
      </c>
      <c r="C16" s="2">
        <v>18183.322823284601</v>
      </c>
      <c r="D16" s="2">
        <v>18460.196436288599</v>
      </c>
      <c r="E16" s="2">
        <v>18726.5372145451</v>
      </c>
      <c r="F16" s="2">
        <v>18960.143470332499</v>
      </c>
      <c r="G16" s="2">
        <v>19282.115906219398</v>
      </c>
      <c r="H16" s="2">
        <v>19477.6065217621</v>
      </c>
      <c r="I16" s="2">
        <v>19680.708753941599</v>
      </c>
      <c r="J16" s="2">
        <v>19903.562910173099</v>
      </c>
      <c r="K16" s="2">
        <v>20147.710712933898</v>
      </c>
      <c r="L16" s="2">
        <v>20418.059361797001</v>
      </c>
      <c r="M16" s="2">
        <v>20689.4285549204</v>
      </c>
      <c r="N16" s="2">
        <v>20956.333989939001</v>
      </c>
      <c r="O16" s="2">
        <v>21233.199936937399</v>
      </c>
      <c r="P16" s="2">
        <v>21514.246145204099</v>
      </c>
      <c r="Q16" s="2">
        <v>21790.065926740001</v>
      </c>
      <c r="R16" s="2">
        <v>22078.2622747026</v>
      </c>
      <c r="S16" s="2">
        <v>22362.216485406901</v>
      </c>
      <c r="T16" s="2">
        <v>22651.4980443309</v>
      </c>
      <c r="U16" s="2">
        <v>22941.2191131654</v>
      </c>
      <c r="V16" s="2">
        <v>23228.623871962202</v>
      </c>
      <c r="W16" s="2">
        <v>23524.306867647199</v>
      </c>
      <c r="X16" s="2">
        <v>23807.450268475201</v>
      </c>
      <c r="Y16" s="2">
        <v>24090.7285008576</v>
      </c>
      <c r="Z16" s="2">
        <v>24384.2829841415</v>
      </c>
      <c r="AA16" s="2">
        <v>24667.117835696699</v>
      </c>
      <c r="AB16" s="2">
        <v>24951.057888141298</v>
      </c>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row>
    <row r="17" spans="1:60" x14ac:dyDescent="0.25">
      <c r="A17" t="s">
        <v>99</v>
      </c>
      <c r="B17" t="s">
        <v>269</v>
      </c>
      <c r="C17" s="2">
        <v>8814.6879997349806</v>
      </c>
      <c r="D17" s="2">
        <v>8951.7173747423294</v>
      </c>
      <c r="E17" s="2">
        <v>9182.6779832166794</v>
      </c>
      <c r="F17" s="2">
        <v>9336.1572718549105</v>
      </c>
      <c r="G17" s="2">
        <v>9519.7696397989293</v>
      </c>
      <c r="H17" s="2">
        <v>9695.0773558692508</v>
      </c>
      <c r="I17" s="2">
        <v>9883.9347758661806</v>
      </c>
      <c r="J17" s="2">
        <v>10067.9034740794</v>
      </c>
      <c r="K17" s="2">
        <v>10255.654908167</v>
      </c>
      <c r="L17" s="2">
        <v>10448.423408820399</v>
      </c>
      <c r="M17" s="2">
        <v>10653.6501261306</v>
      </c>
      <c r="N17" s="2">
        <v>10845.567208973</v>
      </c>
      <c r="O17" s="2">
        <v>11052.534128900699</v>
      </c>
      <c r="P17" s="2">
        <v>11245.873828997699</v>
      </c>
      <c r="Q17" s="2">
        <v>11434.1057354964</v>
      </c>
      <c r="R17" s="2">
        <v>11638.6997969614</v>
      </c>
      <c r="S17" s="2">
        <v>11816.9016244828</v>
      </c>
      <c r="T17" s="2">
        <v>11997.604425276</v>
      </c>
      <c r="U17" s="2">
        <v>12167.488821225599</v>
      </c>
      <c r="V17" s="2">
        <v>12323.736404351501</v>
      </c>
      <c r="W17" s="2">
        <v>12484.9762819191</v>
      </c>
      <c r="X17" s="2">
        <v>12635.5020816695</v>
      </c>
      <c r="Y17" s="2">
        <v>12792.2533643226</v>
      </c>
      <c r="Z17" s="2">
        <v>12947.328664578499</v>
      </c>
      <c r="AA17" s="2">
        <v>13099.226308032999</v>
      </c>
      <c r="AB17" s="2">
        <v>13251.014877585299</v>
      </c>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row>
    <row r="18" spans="1:60" x14ac:dyDescent="0.25">
      <c r="A18" t="s">
        <v>99</v>
      </c>
      <c r="B18" t="s">
        <v>270</v>
      </c>
      <c r="C18" s="2">
        <v>8209.6099556949393</v>
      </c>
      <c r="D18" s="2">
        <v>8271.2106833314101</v>
      </c>
      <c r="E18" s="2">
        <v>8312.6715104407194</v>
      </c>
      <c r="F18" s="2">
        <v>8372.1145268517103</v>
      </c>
      <c r="G18" s="2">
        <v>8475.4992370675609</v>
      </c>
      <c r="H18" s="2">
        <v>8456.0446096344895</v>
      </c>
      <c r="I18" s="2">
        <v>8460.3515606628698</v>
      </c>
      <c r="J18" s="2">
        <v>8507.6707163564297</v>
      </c>
      <c r="K18" s="2">
        <v>8560.0420405426794</v>
      </c>
      <c r="L18" s="2">
        <v>8640.1380852727398</v>
      </c>
      <c r="M18" s="2">
        <v>8715.1715094237607</v>
      </c>
      <c r="N18" s="2">
        <v>8794.8662705909901</v>
      </c>
      <c r="O18" s="2">
        <v>8872.7493025905096</v>
      </c>
      <c r="P18" s="2">
        <v>8965.8664809509501</v>
      </c>
      <c r="Q18" s="2">
        <v>9075.0869924216295</v>
      </c>
      <c r="R18" s="2">
        <v>9176.4361135175695</v>
      </c>
      <c r="S18" s="2">
        <v>9288.7739897273095</v>
      </c>
      <c r="T18" s="2">
        <v>9410.3445259190103</v>
      </c>
      <c r="U18" s="2">
        <v>9534.9479327204499</v>
      </c>
      <c r="V18" s="2">
        <v>9674.0626058539092</v>
      </c>
      <c r="W18" s="2">
        <v>9817.1940043892591</v>
      </c>
      <c r="X18" s="2">
        <v>9962.5224536802798</v>
      </c>
      <c r="Y18" s="2">
        <v>10098.4202599666</v>
      </c>
      <c r="Z18" s="2">
        <v>10231.4280997066</v>
      </c>
      <c r="AA18" s="2">
        <v>10369.510832319</v>
      </c>
      <c r="AB18" s="2">
        <v>10505.7345495762</v>
      </c>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row>
    <row r="19" spans="1:60" x14ac:dyDescent="0.25">
      <c r="A19" t="s">
        <v>99</v>
      </c>
      <c r="B19" t="s">
        <v>271</v>
      </c>
      <c r="C19" s="2">
        <v>3350.3304439942799</v>
      </c>
      <c r="D19" s="2">
        <v>3388.0652899206102</v>
      </c>
      <c r="E19" s="2">
        <v>3409.43671946516</v>
      </c>
      <c r="F19" s="2">
        <v>3437.5404073116702</v>
      </c>
      <c r="G19" s="2">
        <v>3474.87879789414</v>
      </c>
      <c r="H19" s="2">
        <v>3468.8760959625502</v>
      </c>
      <c r="I19" s="2">
        <v>3478.16396364504</v>
      </c>
      <c r="J19" s="2">
        <v>3500.7771997874802</v>
      </c>
      <c r="K19" s="2">
        <v>3528.7166050113401</v>
      </c>
      <c r="L19" s="2">
        <v>3563.3874219393101</v>
      </c>
      <c r="M19" s="2">
        <v>3601.67184401228</v>
      </c>
      <c r="N19" s="2">
        <v>3646.2235213061299</v>
      </c>
      <c r="O19" s="2">
        <v>3692.03142113793</v>
      </c>
      <c r="P19" s="2">
        <v>3744.7113465124298</v>
      </c>
      <c r="Q19" s="2">
        <v>3802.03695223658</v>
      </c>
      <c r="R19" s="2">
        <v>3857.3783564752498</v>
      </c>
      <c r="S19" s="2">
        <v>3917.5668109635099</v>
      </c>
      <c r="T19" s="2">
        <v>3978.0553118155199</v>
      </c>
      <c r="U19" s="2">
        <v>4039.2246703937699</v>
      </c>
      <c r="V19" s="2">
        <v>4103.33320932487</v>
      </c>
      <c r="W19" s="2">
        <v>4164.2449208406397</v>
      </c>
      <c r="X19" s="2">
        <v>4224.9703159962601</v>
      </c>
      <c r="Y19" s="2">
        <v>4283.1637101629703</v>
      </c>
      <c r="Z19" s="2">
        <v>4340.0768780102699</v>
      </c>
      <c r="AA19" s="2">
        <v>4397.9407930350999</v>
      </c>
      <c r="AB19" s="2">
        <v>4456.39052937621</v>
      </c>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row>
    <row r="20" spans="1:60" x14ac:dyDescent="0.25">
      <c r="A20" t="s">
        <v>99</v>
      </c>
      <c r="B20" t="s">
        <v>272</v>
      </c>
      <c r="C20" s="2">
        <v>481.67964996273901</v>
      </c>
      <c r="D20" s="2">
        <v>485.251626141901</v>
      </c>
      <c r="E20" s="2">
        <v>490.56755116886097</v>
      </c>
      <c r="F20" s="2">
        <v>494.625005919096</v>
      </c>
      <c r="G20" s="2">
        <v>499.39367016593098</v>
      </c>
      <c r="H20" s="2">
        <v>503.22367070157497</v>
      </c>
      <c r="I20" s="2">
        <v>510.77255288499902</v>
      </c>
      <c r="J20" s="2">
        <v>517.35203601694195</v>
      </c>
      <c r="K20" s="2">
        <v>524.02437239386904</v>
      </c>
      <c r="L20" s="2">
        <v>532.04625669413804</v>
      </c>
      <c r="M20" s="2">
        <v>541.04108306417504</v>
      </c>
      <c r="N20" s="2">
        <v>549.01742716371302</v>
      </c>
      <c r="O20" s="2">
        <v>557.87134748042695</v>
      </c>
      <c r="P20" s="2">
        <v>567.17899735910396</v>
      </c>
      <c r="Q20" s="2">
        <v>575.65434381609805</v>
      </c>
      <c r="R20" s="2">
        <v>584.66348373153301</v>
      </c>
      <c r="S20" s="2">
        <v>592.62358792002601</v>
      </c>
      <c r="T20" s="2">
        <v>600.57929575215996</v>
      </c>
      <c r="U20" s="2">
        <v>607.34561919628504</v>
      </c>
      <c r="V20" s="2">
        <v>613.90078580429395</v>
      </c>
      <c r="W20" s="2">
        <v>620.17791766274502</v>
      </c>
      <c r="X20" s="2">
        <v>625.66867878168796</v>
      </c>
      <c r="Y20" s="2">
        <v>631.22162673149501</v>
      </c>
      <c r="Z20" s="2">
        <v>637.02301270427995</v>
      </c>
      <c r="AA20" s="2">
        <v>642.86007937154397</v>
      </c>
      <c r="AB20" s="2">
        <v>648.46956605324203</v>
      </c>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row>
    <row r="21" spans="1:60" x14ac:dyDescent="0.25">
      <c r="A21" t="s">
        <v>99</v>
      </c>
      <c r="B21" t="s">
        <v>273</v>
      </c>
      <c r="C21" s="2">
        <v>20856.308049386898</v>
      </c>
      <c r="D21" s="2">
        <v>21096.244974136302</v>
      </c>
      <c r="E21" s="2">
        <v>21395.353764291402</v>
      </c>
      <c r="F21" s="2">
        <v>21640.437211937398</v>
      </c>
      <c r="G21" s="2">
        <v>21969.541344926602</v>
      </c>
      <c r="H21" s="2">
        <v>22123.221732167902</v>
      </c>
      <c r="I21" s="2">
        <v>22333.222853059098</v>
      </c>
      <c r="J21" s="2">
        <v>22593.703426240299</v>
      </c>
      <c r="K21" s="2">
        <v>22868.437926114799</v>
      </c>
      <c r="L21" s="2">
        <v>23183.995172726602</v>
      </c>
      <c r="M21" s="2">
        <v>23511.534562630801</v>
      </c>
      <c r="N21" s="2">
        <v>23835.674428033799</v>
      </c>
      <c r="O21" s="2">
        <v>24175.186200109601</v>
      </c>
      <c r="P21" s="2">
        <v>24523.630653820201</v>
      </c>
      <c r="Q21" s="2">
        <v>24886.884023970699</v>
      </c>
      <c r="R21" s="2">
        <v>25257.177750685802</v>
      </c>
      <c r="S21" s="2">
        <v>25615.866013093699</v>
      </c>
      <c r="T21" s="2">
        <v>25986.583558762701</v>
      </c>
      <c r="U21" s="2">
        <v>26349.007043536101</v>
      </c>
      <c r="V21" s="2">
        <v>26715.033005334601</v>
      </c>
      <c r="W21" s="2">
        <v>27086.593124811701</v>
      </c>
      <c r="X21" s="2">
        <v>27448.663530127698</v>
      </c>
      <c r="Y21" s="2">
        <v>27805.058961183699</v>
      </c>
      <c r="Z21" s="2">
        <v>28155.856654999599</v>
      </c>
      <c r="AA21" s="2">
        <v>28509.5380127586</v>
      </c>
      <c r="AB21" s="2">
        <v>28861.609522590999</v>
      </c>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row>
    <row r="22" spans="1:60" x14ac:dyDescent="0.25">
      <c r="A22" t="s">
        <v>99</v>
      </c>
      <c r="B22" t="s">
        <v>274</v>
      </c>
      <c r="C22" s="2">
        <v>9587.8871173201896</v>
      </c>
      <c r="D22" s="2">
        <v>9724.2850184691197</v>
      </c>
      <c r="E22" s="2">
        <v>9915.5703789209201</v>
      </c>
      <c r="F22" s="2">
        <v>10054.5399235606</v>
      </c>
      <c r="G22" s="2">
        <v>10211.8449628582</v>
      </c>
      <c r="H22" s="2">
        <v>10367.782207178299</v>
      </c>
      <c r="I22" s="2">
        <v>10571.6223619293</v>
      </c>
      <c r="J22" s="2">
        <v>10776.3230948864</v>
      </c>
      <c r="K22" s="2">
        <v>10993.348624165301</v>
      </c>
      <c r="L22" s="2">
        <v>11222.3354336389</v>
      </c>
      <c r="M22" s="2">
        <v>11454.3688919465</v>
      </c>
      <c r="N22" s="2">
        <v>11705.4768327522</v>
      </c>
      <c r="O22" s="2">
        <v>11957.000464675901</v>
      </c>
      <c r="P22" s="2">
        <v>12206.115474292201</v>
      </c>
      <c r="Q22" s="2">
        <v>12452.513966386799</v>
      </c>
      <c r="R22" s="2">
        <v>12699.815258901401</v>
      </c>
      <c r="S22" s="2">
        <v>12945.8735411984</v>
      </c>
      <c r="T22" s="2">
        <v>13194.6040079902</v>
      </c>
      <c r="U22" s="2">
        <v>13436.9505415188</v>
      </c>
      <c r="V22" s="2">
        <v>13669.3202215865</v>
      </c>
      <c r="W22" s="2">
        <v>13908.9172274501</v>
      </c>
      <c r="X22" s="2">
        <v>14136.5046504741</v>
      </c>
      <c r="Y22" s="2">
        <v>14363.8808790363</v>
      </c>
      <c r="Z22" s="2">
        <v>14586.0087698931</v>
      </c>
      <c r="AA22" s="2">
        <v>14799.763859549999</v>
      </c>
      <c r="AB22" s="2">
        <v>15011.3875427985</v>
      </c>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row>
    <row r="23" spans="1:60" x14ac:dyDescent="0.25">
      <c r="A23" t="s">
        <v>99</v>
      </c>
      <c r="B23" t="s">
        <v>275</v>
      </c>
      <c r="C23" s="2">
        <v>1152.74250013549</v>
      </c>
      <c r="D23" s="2">
        <v>1163.4595446365799</v>
      </c>
      <c r="E23" s="2">
        <v>1171.7343197249199</v>
      </c>
      <c r="F23" s="2">
        <v>1165.3928220758601</v>
      </c>
      <c r="G23" s="2">
        <v>1170.8388855569301</v>
      </c>
      <c r="H23" s="2">
        <v>1192.91976789095</v>
      </c>
      <c r="I23" s="2">
        <v>1219.44023830726</v>
      </c>
      <c r="J23" s="2">
        <v>1246.8797909027101</v>
      </c>
      <c r="K23" s="2">
        <v>1267.07347973784</v>
      </c>
      <c r="L23" s="2">
        <v>1289.6278200530301</v>
      </c>
      <c r="M23" s="2">
        <v>1315.03423737616</v>
      </c>
      <c r="N23" s="2">
        <v>1342.1724648491499</v>
      </c>
      <c r="O23" s="2">
        <v>1370.6311721464201</v>
      </c>
      <c r="P23" s="2">
        <v>1400.7322954445999</v>
      </c>
      <c r="Q23" s="2">
        <v>1426.4364021609299</v>
      </c>
      <c r="R23" s="2">
        <v>1455.1701357514801</v>
      </c>
      <c r="S23" s="2">
        <v>1480.2713652933701</v>
      </c>
      <c r="T23" s="2">
        <v>1506.06265616871</v>
      </c>
      <c r="U23" s="2">
        <v>1528.38152639081</v>
      </c>
      <c r="V23" s="2">
        <v>1548.02507359116</v>
      </c>
      <c r="W23" s="2">
        <v>1566.96113383477</v>
      </c>
      <c r="X23" s="2">
        <v>1580.06875293388</v>
      </c>
      <c r="Y23" s="2">
        <v>1591.01143175271</v>
      </c>
      <c r="Z23" s="2">
        <v>1602.80454932662</v>
      </c>
      <c r="AA23" s="2">
        <v>1613.34907251666</v>
      </c>
      <c r="AB23" s="2">
        <v>1620.3609459855099</v>
      </c>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row>
    <row r="24" spans="1:60" x14ac:dyDescent="0.25">
      <c r="A24" t="s">
        <v>99</v>
      </c>
      <c r="B24" t="s">
        <v>276</v>
      </c>
      <c r="C24" s="2">
        <v>10740.629617455699</v>
      </c>
      <c r="D24" s="2">
        <v>10887.7445631057</v>
      </c>
      <c r="E24" s="2">
        <v>11087.304698645799</v>
      </c>
      <c r="F24" s="2">
        <v>11219.932745636501</v>
      </c>
      <c r="G24" s="2">
        <v>11382.683848415099</v>
      </c>
      <c r="H24" s="2">
        <v>11560.7019750692</v>
      </c>
      <c r="I24" s="2">
        <v>11791.062600236601</v>
      </c>
      <c r="J24" s="2">
        <v>12023.2028857891</v>
      </c>
      <c r="K24" s="2">
        <v>12260.4221039032</v>
      </c>
      <c r="L24" s="2">
        <v>12511.9632536919</v>
      </c>
      <c r="M24" s="2">
        <v>12769.4031293227</v>
      </c>
      <c r="N24" s="2">
        <v>13047.6492976013</v>
      </c>
      <c r="O24" s="2">
        <v>13327.6316368224</v>
      </c>
      <c r="P24" s="2">
        <v>13606.8477697368</v>
      </c>
      <c r="Q24" s="2">
        <v>13878.950368547699</v>
      </c>
      <c r="R24" s="2">
        <v>14154.9853946528</v>
      </c>
      <c r="S24" s="2">
        <v>14426.1449064918</v>
      </c>
      <c r="T24" s="2">
        <v>14700.6666641589</v>
      </c>
      <c r="U24" s="2">
        <v>14965.3320679096</v>
      </c>
      <c r="V24" s="2">
        <v>15217.3452951777</v>
      </c>
      <c r="W24" s="2">
        <v>15475.8783612849</v>
      </c>
      <c r="X24" s="2">
        <v>15716.573403408</v>
      </c>
      <c r="Y24" s="2">
        <v>15954.892310789</v>
      </c>
      <c r="Z24" s="2">
        <v>16188.8133192197</v>
      </c>
      <c r="AA24" s="2">
        <v>16413.1129320666</v>
      </c>
      <c r="AB24" s="2">
        <v>16631.748488784098</v>
      </c>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row>
    <row r="25" spans="1:60" x14ac:dyDescent="0.25">
      <c r="A25" t="s">
        <v>99</v>
      </c>
      <c r="B25" t="s">
        <v>277</v>
      </c>
      <c r="C25" s="2">
        <v>31596.937666842601</v>
      </c>
      <c r="D25" s="2">
        <v>31983.989537242</v>
      </c>
      <c r="E25" s="2">
        <v>32482.658462937299</v>
      </c>
      <c r="F25" s="2">
        <v>32860.369957573901</v>
      </c>
      <c r="G25" s="2">
        <v>33352.225193341699</v>
      </c>
      <c r="H25" s="2">
        <v>33683.923707237103</v>
      </c>
      <c r="I25" s="2">
        <v>34124.285453295699</v>
      </c>
      <c r="J25" s="2">
        <v>34616.906312029401</v>
      </c>
      <c r="K25" s="2">
        <v>35128.860030017997</v>
      </c>
      <c r="L25" s="2">
        <v>35695.958426418503</v>
      </c>
      <c r="M25" s="2">
        <v>36280.937691953499</v>
      </c>
      <c r="N25" s="2">
        <v>36883.323725635099</v>
      </c>
      <c r="O25" s="2">
        <v>37502.817836932001</v>
      </c>
      <c r="P25" s="2">
        <v>38130.478423556997</v>
      </c>
      <c r="Q25" s="2">
        <v>38765.834392518504</v>
      </c>
      <c r="R25" s="2">
        <v>39412.1631453386</v>
      </c>
      <c r="S25" s="2">
        <v>40042.010919585497</v>
      </c>
      <c r="T25" s="2">
        <v>40687.250222921597</v>
      </c>
      <c r="U25" s="2">
        <v>41314.339111445697</v>
      </c>
      <c r="V25" s="2">
        <v>41932.378300512202</v>
      </c>
      <c r="W25" s="2">
        <v>42562.471486096598</v>
      </c>
      <c r="X25" s="2">
        <v>43165.2369335357</v>
      </c>
      <c r="Y25" s="2">
        <v>43759.951271972699</v>
      </c>
      <c r="Z25" s="2">
        <v>44344.669974219301</v>
      </c>
      <c r="AA25" s="2">
        <v>44922.650944825204</v>
      </c>
      <c r="AB25" s="2">
        <v>45493.358011375101</v>
      </c>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row>
    <row r="26" spans="1:60" x14ac:dyDescent="0.25">
      <c r="A26" t="s">
        <v>100</v>
      </c>
      <c r="B26" t="s">
        <v>269</v>
      </c>
      <c r="C26" s="2">
        <v>5681.0089458908496</v>
      </c>
      <c r="D26" s="2">
        <v>5808.9604058306504</v>
      </c>
      <c r="E26" s="2">
        <v>5960.9310052413903</v>
      </c>
      <c r="F26" s="2">
        <v>6176.3341467044402</v>
      </c>
      <c r="G26" s="2">
        <v>6344.8912591972003</v>
      </c>
      <c r="H26" s="2">
        <v>6495.4797542318302</v>
      </c>
      <c r="I26" s="2">
        <v>6663.9037062354901</v>
      </c>
      <c r="J26" s="2">
        <v>6832.1354923316903</v>
      </c>
      <c r="K26" s="2">
        <v>7015.8422230506703</v>
      </c>
      <c r="L26" s="2">
        <v>7208.2577770200396</v>
      </c>
      <c r="M26" s="2">
        <v>7397.5174250187101</v>
      </c>
      <c r="N26" s="2">
        <v>7585.1555083634803</v>
      </c>
      <c r="O26" s="2">
        <v>7767.3469098606402</v>
      </c>
      <c r="P26" s="2">
        <v>7958.3253576918596</v>
      </c>
      <c r="Q26" s="2">
        <v>8152.3586613137404</v>
      </c>
      <c r="R26" s="2">
        <v>8352.8961613638003</v>
      </c>
      <c r="S26" s="2">
        <v>8530.8974674369892</v>
      </c>
      <c r="T26" s="2">
        <v>8711.5694357024695</v>
      </c>
      <c r="U26" s="2">
        <v>8893.0678878173694</v>
      </c>
      <c r="V26" s="2">
        <v>9069.6982213105603</v>
      </c>
      <c r="W26" s="2">
        <v>9244.4579775163202</v>
      </c>
      <c r="X26" s="2">
        <v>9408.4471955375793</v>
      </c>
      <c r="Y26" s="2">
        <v>9578.4284312616292</v>
      </c>
      <c r="Z26" s="2">
        <v>9750.0770817084904</v>
      </c>
      <c r="AA26" s="2">
        <v>9922.7950975967105</v>
      </c>
      <c r="AB26" s="2">
        <v>10095.492437238599</v>
      </c>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row>
    <row r="27" spans="1:60" x14ac:dyDescent="0.25">
      <c r="A27" t="s">
        <v>100</v>
      </c>
      <c r="B27" t="s">
        <v>270</v>
      </c>
      <c r="C27" s="2">
        <v>7701.5705974397497</v>
      </c>
      <c r="D27" s="2">
        <v>7840.8076865534904</v>
      </c>
      <c r="E27" s="2">
        <v>7983.9064537887098</v>
      </c>
      <c r="F27" s="2">
        <v>8183.3312446966602</v>
      </c>
      <c r="G27" s="2">
        <v>8309.9471985961609</v>
      </c>
      <c r="H27" s="2">
        <v>8346.6636771164394</v>
      </c>
      <c r="I27" s="2">
        <v>8391.2914943425894</v>
      </c>
      <c r="J27" s="2">
        <v>8462.6280499846507</v>
      </c>
      <c r="K27" s="2">
        <v>8542.0816001679195</v>
      </c>
      <c r="L27" s="2">
        <v>8636.93567369829</v>
      </c>
      <c r="M27" s="2">
        <v>8733.4154322567592</v>
      </c>
      <c r="N27" s="2">
        <v>8833.1124177171005</v>
      </c>
      <c r="O27" s="2">
        <v>8935.3154502553298</v>
      </c>
      <c r="P27" s="2">
        <v>9036.3020268036908</v>
      </c>
      <c r="Q27" s="2">
        <v>9140.1979288071707</v>
      </c>
      <c r="R27" s="2">
        <v>9236.2560078418501</v>
      </c>
      <c r="S27" s="2">
        <v>9346.1418501414992</v>
      </c>
      <c r="T27" s="2">
        <v>9457.2418736495893</v>
      </c>
      <c r="U27" s="2">
        <v>9571.5501380442201</v>
      </c>
      <c r="V27" s="2">
        <v>9688.4483783741198</v>
      </c>
      <c r="W27" s="2">
        <v>9808.7538884676105</v>
      </c>
      <c r="X27" s="2">
        <v>9932.82189999394</v>
      </c>
      <c r="Y27" s="2">
        <v>10053.570729048301</v>
      </c>
      <c r="Z27" s="2">
        <v>10169.865516137201</v>
      </c>
      <c r="AA27" s="2">
        <v>10286.712863783099</v>
      </c>
      <c r="AB27" s="2">
        <v>10403.8039126281</v>
      </c>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row>
    <row r="28" spans="1:60" x14ac:dyDescent="0.25">
      <c r="A28" t="s">
        <v>100</v>
      </c>
      <c r="B28" t="s">
        <v>271</v>
      </c>
      <c r="C28" s="2">
        <v>2149.56970126651</v>
      </c>
      <c r="D28" s="2">
        <v>2191.6386492650599</v>
      </c>
      <c r="E28" s="2">
        <v>2226.7429252191901</v>
      </c>
      <c r="F28" s="2">
        <v>2263.4367599437401</v>
      </c>
      <c r="G28" s="2">
        <v>2290.71447724572</v>
      </c>
      <c r="H28" s="2">
        <v>2294.7143392481698</v>
      </c>
      <c r="I28" s="2">
        <v>2303.7303147077</v>
      </c>
      <c r="J28" s="2">
        <v>2320.5040097694</v>
      </c>
      <c r="K28" s="2">
        <v>2342.4162904658901</v>
      </c>
      <c r="L28" s="2">
        <v>2371.4807490190101</v>
      </c>
      <c r="M28" s="2">
        <v>2401.5075863270899</v>
      </c>
      <c r="N28" s="2">
        <v>2432.9497734608799</v>
      </c>
      <c r="O28" s="2">
        <v>2465.8751501347801</v>
      </c>
      <c r="P28" s="2">
        <v>2496.2956014562801</v>
      </c>
      <c r="Q28" s="2">
        <v>2527.27551369394</v>
      </c>
      <c r="R28" s="2">
        <v>2558.9847538190302</v>
      </c>
      <c r="S28" s="2">
        <v>2595.29700010331</v>
      </c>
      <c r="T28" s="2">
        <v>2630.60808594838</v>
      </c>
      <c r="U28" s="2">
        <v>2665.8221713118</v>
      </c>
      <c r="V28" s="2">
        <v>2702.9702032171399</v>
      </c>
      <c r="W28" s="2">
        <v>2740.3076925667701</v>
      </c>
      <c r="X28" s="2">
        <v>2778.8857181735898</v>
      </c>
      <c r="Y28" s="2">
        <v>2813.4678716723602</v>
      </c>
      <c r="Z28" s="2">
        <v>2848.19094619918</v>
      </c>
      <c r="AA28" s="2">
        <v>2882.3537831580202</v>
      </c>
      <c r="AB28" s="2">
        <v>2914.7392245963101</v>
      </c>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row>
    <row r="29" spans="1:60" x14ac:dyDescent="0.25">
      <c r="A29" t="s">
        <v>100</v>
      </c>
      <c r="B29" t="s">
        <v>272</v>
      </c>
      <c r="C29" s="2">
        <v>588.63129115076401</v>
      </c>
      <c r="D29" s="2">
        <v>595.09215094701597</v>
      </c>
      <c r="E29" s="2">
        <v>604.55864443457904</v>
      </c>
      <c r="F29" s="2">
        <v>616.484158256142</v>
      </c>
      <c r="G29" s="2">
        <v>625.91582058383301</v>
      </c>
      <c r="H29" s="2">
        <v>634.94457010734095</v>
      </c>
      <c r="I29" s="2">
        <v>645.68432614275605</v>
      </c>
      <c r="J29" s="2">
        <v>657.15409525489599</v>
      </c>
      <c r="K29" s="2">
        <v>668.26985585954606</v>
      </c>
      <c r="L29" s="2">
        <v>680.23645827922201</v>
      </c>
      <c r="M29" s="2">
        <v>694.27255572775005</v>
      </c>
      <c r="N29" s="2">
        <v>708.28601809469603</v>
      </c>
      <c r="O29" s="2">
        <v>719.971846233571</v>
      </c>
      <c r="P29" s="2">
        <v>732.94071291488501</v>
      </c>
      <c r="Q29" s="2">
        <v>746.05798659824097</v>
      </c>
      <c r="R29" s="2">
        <v>758.83673900843996</v>
      </c>
      <c r="S29" s="2">
        <v>769.44871671936198</v>
      </c>
      <c r="T29" s="2">
        <v>780.30073827403498</v>
      </c>
      <c r="U29" s="2">
        <v>791.85938378230298</v>
      </c>
      <c r="V29" s="2">
        <v>803.01719481893599</v>
      </c>
      <c r="W29" s="2">
        <v>814.23588907175997</v>
      </c>
      <c r="X29" s="2">
        <v>824.37926802251502</v>
      </c>
      <c r="Y29" s="2">
        <v>835.86978725312497</v>
      </c>
      <c r="Z29" s="2">
        <v>846.86554225433599</v>
      </c>
      <c r="AA29" s="2">
        <v>857.74809427904802</v>
      </c>
      <c r="AB29" s="2">
        <v>867.60695412374002</v>
      </c>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row>
    <row r="30" spans="1:60" x14ac:dyDescent="0.25">
      <c r="A30" t="s">
        <v>100</v>
      </c>
      <c r="B30" t="s">
        <v>273</v>
      </c>
      <c r="C30" s="2">
        <v>16120.780535747899</v>
      </c>
      <c r="D30" s="2">
        <v>16436.498892596199</v>
      </c>
      <c r="E30" s="2">
        <v>16776.139028683901</v>
      </c>
      <c r="F30" s="2">
        <v>17239.586309601</v>
      </c>
      <c r="G30" s="2">
        <v>17571.4687556229</v>
      </c>
      <c r="H30" s="2">
        <v>17771.802340703802</v>
      </c>
      <c r="I30" s="2">
        <v>18004.609841428501</v>
      </c>
      <c r="J30" s="2">
        <v>18272.421647340601</v>
      </c>
      <c r="K30" s="2">
        <v>18568.609969543999</v>
      </c>
      <c r="L30" s="2">
        <v>18896.910658016601</v>
      </c>
      <c r="M30" s="2">
        <v>19226.712999330299</v>
      </c>
      <c r="N30" s="2">
        <v>19559.503717636198</v>
      </c>
      <c r="O30" s="2">
        <v>19888.509356484301</v>
      </c>
      <c r="P30" s="2">
        <v>20223.863698866699</v>
      </c>
      <c r="Q30" s="2">
        <v>20565.890090413101</v>
      </c>
      <c r="R30" s="2">
        <v>20906.973662033099</v>
      </c>
      <c r="S30" s="2">
        <v>21241.7850344012</v>
      </c>
      <c r="T30" s="2">
        <v>21579.720133574501</v>
      </c>
      <c r="U30" s="2">
        <v>21922.2995809557</v>
      </c>
      <c r="V30" s="2">
        <v>22264.133997720801</v>
      </c>
      <c r="W30" s="2">
        <v>22607.755447622501</v>
      </c>
      <c r="X30" s="2">
        <v>22944.534081727601</v>
      </c>
      <c r="Y30" s="2">
        <v>23281.336819235399</v>
      </c>
      <c r="Z30" s="2">
        <v>23614.999086299202</v>
      </c>
      <c r="AA30" s="2">
        <v>23949.609838816901</v>
      </c>
      <c r="AB30" s="2">
        <v>24281.642528586799</v>
      </c>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row>
    <row r="31" spans="1:60" x14ac:dyDescent="0.25">
      <c r="A31" t="s">
        <v>100</v>
      </c>
      <c r="B31" t="s">
        <v>274</v>
      </c>
      <c r="C31" s="2">
        <v>5880.7492935809496</v>
      </c>
      <c r="D31" s="2">
        <v>6011.0282557581804</v>
      </c>
      <c r="E31" s="2">
        <v>6143.5619272861904</v>
      </c>
      <c r="F31" s="2">
        <v>6303.2168894238102</v>
      </c>
      <c r="G31" s="2">
        <v>6445.2167845124704</v>
      </c>
      <c r="H31" s="2">
        <v>6524.4786425723696</v>
      </c>
      <c r="I31" s="2">
        <v>6635.7408288235602</v>
      </c>
      <c r="J31" s="2">
        <v>6754.9880148313696</v>
      </c>
      <c r="K31" s="2">
        <v>6876.2191238932301</v>
      </c>
      <c r="L31" s="2">
        <v>7020.1506556772501</v>
      </c>
      <c r="M31" s="2">
        <v>7169.7965506107403</v>
      </c>
      <c r="N31" s="2">
        <v>7318.1031386866598</v>
      </c>
      <c r="O31" s="2">
        <v>7465.4320086910102</v>
      </c>
      <c r="P31" s="2">
        <v>7615.1080141392204</v>
      </c>
      <c r="Q31" s="2">
        <v>7761.3121428079903</v>
      </c>
      <c r="R31" s="2">
        <v>7913.41175261837</v>
      </c>
      <c r="S31" s="2">
        <v>8070.1905435998096</v>
      </c>
      <c r="T31" s="2">
        <v>8223.9098634109596</v>
      </c>
      <c r="U31" s="2">
        <v>8371.5169262865093</v>
      </c>
      <c r="V31" s="2">
        <v>8524.2462820534292</v>
      </c>
      <c r="W31" s="2">
        <v>8676.1994165587894</v>
      </c>
      <c r="X31" s="2">
        <v>8824.2887469817997</v>
      </c>
      <c r="Y31" s="2">
        <v>8973.7983133370508</v>
      </c>
      <c r="Z31" s="2">
        <v>9121.9500344223907</v>
      </c>
      <c r="AA31" s="2">
        <v>9261.3363459991306</v>
      </c>
      <c r="AB31" s="2">
        <v>9398.6489215317906</v>
      </c>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row>
    <row r="32" spans="1:60" x14ac:dyDescent="0.25">
      <c r="A32" t="s">
        <v>100</v>
      </c>
      <c r="B32" t="s">
        <v>275</v>
      </c>
      <c r="C32" s="2">
        <v>553.513434393117</v>
      </c>
      <c r="D32" s="2">
        <v>553.52439202048902</v>
      </c>
      <c r="E32" s="2">
        <v>555.85751043224604</v>
      </c>
      <c r="F32" s="2">
        <v>559.610512968531</v>
      </c>
      <c r="G32" s="2">
        <v>561.55053973555505</v>
      </c>
      <c r="H32" s="2">
        <v>568.96651223553795</v>
      </c>
      <c r="I32" s="2">
        <v>578.65021712421503</v>
      </c>
      <c r="J32" s="2">
        <v>585.00845081863599</v>
      </c>
      <c r="K32" s="2">
        <v>591.72522966653503</v>
      </c>
      <c r="L32" s="2">
        <v>597.74594968607698</v>
      </c>
      <c r="M32" s="2">
        <v>604.82753955951102</v>
      </c>
      <c r="N32" s="2">
        <v>612.08432853339002</v>
      </c>
      <c r="O32" s="2">
        <v>617.56449402105602</v>
      </c>
      <c r="P32" s="2">
        <v>624.84623848579497</v>
      </c>
      <c r="Q32" s="2">
        <v>632.31168946846196</v>
      </c>
      <c r="R32" s="2">
        <v>640.34876878238094</v>
      </c>
      <c r="S32" s="2">
        <v>647.54861131746497</v>
      </c>
      <c r="T32" s="2">
        <v>655.44195803077196</v>
      </c>
      <c r="U32" s="2">
        <v>662.78363938782002</v>
      </c>
      <c r="V32" s="2">
        <v>670.01204879408999</v>
      </c>
      <c r="W32" s="2">
        <v>676.76467225497504</v>
      </c>
      <c r="X32" s="2">
        <v>682.09213643348096</v>
      </c>
      <c r="Y32" s="2">
        <v>688.00822210958404</v>
      </c>
      <c r="Z32" s="2">
        <v>694.41419728472397</v>
      </c>
      <c r="AA32" s="2">
        <v>700.21718057734097</v>
      </c>
      <c r="AB32" s="2">
        <v>705.61215689315702</v>
      </c>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row>
    <row r="33" spans="1:60" x14ac:dyDescent="0.25">
      <c r="A33" t="s">
        <v>100</v>
      </c>
      <c r="B33" t="s">
        <v>276</v>
      </c>
      <c r="C33" s="2">
        <v>6434.26272797407</v>
      </c>
      <c r="D33" s="2">
        <v>6564.5526477786698</v>
      </c>
      <c r="E33" s="2">
        <v>6699.4194377184403</v>
      </c>
      <c r="F33" s="2">
        <v>6862.8274023923404</v>
      </c>
      <c r="G33" s="2">
        <v>7006.7673242480296</v>
      </c>
      <c r="H33" s="2">
        <v>7093.4451548079096</v>
      </c>
      <c r="I33" s="2">
        <v>7214.3910459477802</v>
      </c>
      <c r="J33" s="2">
        <v>7339.9964656500097</v>
      </c>
      <c r="K33" s="2">
        <v>7467.9443535597602</v>
      </c>
      <c r="L33" s="2">
        <v>7617.8966053633303</v>
      </c>
      <c r="M33" s="2">
        <v>7774.6240901702504</v>
      </c>
      <c r="N33" s="2">
        <v>7930.1874672200502</v>
      </c>
      <c r="O33" s="2">
        <v>8082.9965027120697</v>
      </c>
      <c r="P33" s="2">
        <v>8239.9542526250207</v>
      </c>
      <c r="Q33" s="2">
        <v>8393.6238322764493</v>
      </c>
      <c r="R33" s="2">
        <v>8553.7605214007508</v>
      </c>
      <c r="S33" s="2">
        <v>8717.7391549172808</v>
      </c>
      <c r="T33" s="2">
        <v>8879.3518214417309</v>
      </c>
      <c r="U33" s="2">
        <v>9034.3005656743298</v>
      </c>
      <c r="V33" s="2">
        <v>9194.2583308475205</v>
      </c>
      <c r="W33" s="2">
        <v>9352.9640888137601</v>
      </c>
      <c r="X33" s="2">
        <v>9506.3808834152806</v>
      </c>
      <c r="Y33" s="2">
        <v>9661.8065354466307</v>
      </c>
      <c r="Z33" s="2">
        <v>9816.3642317071208</v>
      </c>
      <c r="AA33" s="2">
        <v>9961.5535265764702</v>
      </c>
      <c r="AB33" s="2">
        <v>10104.261078424899</v>
      </c>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row>
    <row r="34" spans="1:60" x14ac:dyDescent="0.25">
      <c r="A34" t="s">
        <v>100</v>
      </c>
      <c r="B34" t="s">
        <v>277</v>
      </c>
      <c r="C34" s="2">
        <v>22555.043263721898</v>
      </c>
      <c r="D34" s="2">
        <v>23001.051540374901</v>
      </c>
      <c r="E34" s="2">
        <v>23475.558466402301</v>
      </c>
      <c r="F34" s="2">
        <v>24102.4137119933</v>
      </c>
      <c r="G34" s="2">
        <v>24578.236079870901</v>
      </c>
      <c r="H34" s="2">
        <v>24865.2474955117</v>
      </c>
      <c r="I34" s="2">
        <v>25219.0008873763</v>
      </c>
      <c r="J34" s="2">
        <v>25612.418112990599</v>
      </c>
      <c r="K34" s="2">
        <v>26036.554323103799</v>
      </c>
      <c r="L34" s="2">
        <v>26514.807263379898</v>
      </c>
      <c r="M34" s="2">
        <v>27001.337089500601</v>
      </c>
      <c r="N34" s="2">
        <v>27489.691184856201</v>
      </c>
      <c r="O34" s="2">
        <v>27971.505859196401</v>
      </c>
      <c r="P34" s="2">
        <v>28463.817951491699</v>
      </c>
      <c r="Q34" s="2">
        <v>28959.513922689501</v>
      </c>
      <c r="R34" s="2">
        <v>29460.734183433899</v>
      </c>
      <c r="S34" s="2">
        <v>29959.524189318399</v>
      </c>
      <c r="T34" s="2">
        <v>30459.071955016199</v>
      </c>
      <c r="U34" s="2">
        <v>30956.60014663</v>
      </c>
      <c r="V34" s="2">
        <v>31458.392328568301</v>
      </c>
      <c r="W34" s="2">
        <v>31960.719536436201</v>
      </c>
      <c r="X34" s="2">
        <v>32450.9149651429</v>
      </c>
      <c r="Y34" s="2">
        <v>32943.143354681997</v>
      </c>
      <c r="Z34" s="2">
        <v>33431.363318006297</v>
      </c>
      <c r="AA34" s="2">
        <v>33911.163365393302</v>
      </c>
      <c r="AB34" s="2">
        <v>34385.9036070117</v>
      </c>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row>
    <row r="35" spans="1:60" x14ac:dyDescent="0.25">
      <c r="A35" t="s">
        <v>101</v>
      </c>
      <c r="B35" t="s">
        <v>269</v>
      </c>
      <c r="C35" s="2">
        <v>1860.9271308289201</v>
      </c>
      <c r="D35" s="2">
        <v>1851.5949128970899</v>
      </c>
      <c r="E35" s="2">
        <v>1846.5563093986</v>
      </c>
      <c r="F35" s="2">
        <v>1818.5438504732199</v>
      </c>
      <c r="G35" s="2">
        <v>1811.3239781597399</v>
      </c>
      <c r="H35" s="2">
        <v>1821.44712535552</v>
      </c>
      <c r="I35" s="2">
        <v>1819.6462691003401</v>
      </c>
      <c r="J35" s="2">
        <v>1819.1366122044701</v>
      </c>
      <c r="K35" s="2">
        <v>1818.4167896070301</v>
      </c>
      <c r="L35" s="2">
        <v>1816.7552828678299</v>
      </c>
      <c r="M35" s="2">
        <v>1813.88586843028</v>
      </c>
      <c r="N35" s="2">
        <v>1808.01738331561</v>
      </c>
      <c r="O35" s="2">
        <v>1801.9526163211599</v>
      </c>
      <c r="P35" s="2">
        <v>1792.34135791675</v>
      </c>
      <c r="Q35" s="2">
        <v>1779.6159545718101</v>
      </c>
      <c r="R35" s="2">
        <v>1768.2720819061999</v>
      </c>
      <c r="S35" s="2">
        <v>1754.37860540048</v>
      </c>
      <c r="T35" s="2">
        <v>1741.19047295211</v>
      </c>
      <c r="U35" s="2">
        <v>1728.3489259257601</v>
      </c>
      <c r="V35" s="2">
        <v>1712.65712036281</v>
      </c>
      <c r="W35" s="2">
        <v>1696.2742077912701</v>
      </c>
      <c r="X35" s="2">
        <v>1678.20537110703</v>
      </c>
      <c r="Y35" s="2">
        <v>1661.65678977474</v>
      </c>
      <c r="Z35" s="2">
        <v>1646.1499101366801</v>
      </c>
      <c r="AA35" s="2">
        <v>1628.92615546057</v>
      </c>
      <c r="AB35" s="2">
        <v>1612.2253379819299</v>
      </c>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row>
    <row r="36" spans="1:60" x14ac:dyDescent="0.25">
      <c r="A36" t="s">
        <v>101</v>
      </c>
      <c r="B36" t="s">
        <v>270</v>
      </c>
      <c r="C36" s="2">
        <v>1339.0597627529901</v>
      </c>
      <c r="D36" s="2">
        <v>1311.7084550923901</v>
      </c>
      <c r="E36" s="2">
        <v>1281.75290275617</v>
      </c>
      <c r="F36" s="2">
        <v>1264.8642542697701</v>
      </c>
      <c r="G36" s="2">
        <v>1236.9847532902099</v>
      </c>
      <c r="H36" s="2">
        <v>1221.4037455974701</v>
      </c>
      <c r="I36" s="2">
        <v>1199.2723752899301</v>
      </c>
      <c r="J36" s="2">
        <v>1181.70569097506</v>
      </c>
      <c r="K36" s="2">
        <v>1168.0297165357299</v>
      </c>
      <c r="L36" s="2">
        <v>1158.8305590448499</v>
      </c>
      <c r="M36" s="2">
        <v>1146.61775876823</v>
      </c>
      <c r="N36" s="2">
        <v>1133.93553057491</v>
      </c>
      <c r="O36" s="2">
        <v>1121.89722754067</v>
      </c>
      <c r="P36" s="2">
        <v>1113.9485362447299</v>
      </c>
      <c r="Q36" s="2">
        <v>1107.77150649126</v>
      </c>
      <c r="R36" s="2">
        <v>1098.00338293154</v>
      </c>
      <c r="S36" s="2">
        <v>1089.1209836002599</v>
      </c>
      <c r="T36" s="2">
        <v>1079.4303102045899</v>
      </c>
      <c r="U36" s="2">
        <v>1069.1285354763099</v>
      </c>
      <c r="V36" s="2">
        <v>1061.2458701376199</v>
      </c>
      <c r="W36" s="2">
        <v>1052.6858382799601</v>
      </c>
      <c r="X36" s="2">
        <v>1045.04917988426</v>
      </c>
      <c r="Y36" s="2">
        <v>1036.0682579938</v>
      </c>
      <c r="Z36" s="2">
        <v>1026.5723478257801</v>
      </c>
      <c r="AA36" s="2">
        <v>1017.97226359473</v>
      </c>
      <c r="AB36" s="2">
        <v>1008.24388564637</v>
      </c>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row>
    <row r="37" spans="1:60" x14ac:dyDescent="0.25">
      <c r="A37" t="s">
        <v>101</v>
      </c>
      <c r="B37" t="s">
        <v>271</v>
      </c>
      <c r="C37" s="2">
        <v>645.50089317266804</v>
      </c>
      <c r="D37" s="2">
        <v>637.50869618798504</v>
      </c>
      <c r="E37" s="2">
        <v>626.76750811308796</v>
      </c>
      <c r="F37" s="2">
        <v>623.70942903570904</v>
      </c>
      <c r="G37" s="2">
        <v>613.78410359516897</v>
      </c>
      <c r="H37" s="2">
        <v>606.92264073865704</v>
      </c>
      <c r="I37" s="2">
        <v>597.68040406194405</v>
      </c>
      <c r="J37" s="2">
        <v>589.64727340094396</v>
      </c>
      <c r="K37" s="2">
        <v>582.83926459459894</v>
      </c>
      <c r="L37" s="2">
        <v>576.81620933215004</v>
      </c>
      <c r="M37" s="2">
        <v>571.97746573655604</v>
      </c>
      <c r="N37" s="2">
        <v>567.93674218122101</v>
      </c>
      <c r="O37" s="2">
        <v>563.40203751591002</v>
      </c>
      <c r="P37" s="2">
        <v>558.82638153247694</v>
      </c>
      <c r="Q37" s="2">
        <v>554.42211328131202</v>
      </c>
      <c r="R37" s="2">
        <v>548.19527102268705</v>
      </c>
      <c r="S37" s="2">
        <v>542.97358734519401</v>
      </c>
      <c r="T37" s="2">
        <v>537.67793133750797</v>
      </c>
      <c r="U37" s="2">
        <v>531.15862082577598</v>
      </c>
      <c r="V37" s="2">
        <v>525.64883192939101</v>
      </c>
      <c r="W37" s="2">
        <v>520.59319425588399</v>
      </c>
      <c r="X37" s="2">
        <v>514.97017382197203</v>
      </c>
      <c r="Y37" s="2">
        <v>508.93021714869298</v>
      </c>
      <c r="Z37" s="2">
        <v>504.07366996042703</v>
      </c>
      <c r="AA37" s="2">
        <v>498.61199448846298</v>
      </c>
      <c r="AB37" s="2">
        <v>492.73867913104499</v>
      </c>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row>
    <row r="38" spans="1:60" x14ac:dyDescent="0.25">
      <c r="A38" t="s">
        <v>101</v>
      </c>
      <c r="B38" t="s">
        <v>272</v>
      </c>
      <c r="C38" s="2">
        <v>113.382058423674</v>
      </c>
      <c r="D38" s="2">
        <v>113.014237346481</v>
      </c>
      <c r="E38" s="2">
        <v>112.977008873572</v>
      </c>
      <c r="F38" s="2">
        <v>111.545910799673</v>
      </c>
      <c r="G38" s="2">
        <v>111.720325614657</v>
      </c>
      <c r="H38" s="2">
        <v>111.2798887902</v>
      </c>
      <c r="I38" s="2">
        <v>111.008669461206</v>
      </c>
      <c r="J38" s="2">
        <v>110.240662124175</v>
      </c>
      <c r="K38" s="2">
        <v>110.358281350219</v>
      </c>
      <c r="L38" s="2">
        <v>109.502161314454</v>
      </c>
      <c r="M38" s="2">
        <v>108.940620097248</v>
      </c>
      <c r="N38" s="2">
        <v>108.18989299992499</v>
      </c>
      <c r="O38" s="2">
        <v>107.24465760341199</v>
      </c>
      <c r="P38" s="2">
        <v>105.710916063412</v>
      </c>
      <c r="Q38" s="2">
        <v>104.59805584420199</v>
      </c>
      <c r="R38" s="2">
        <v>103.159350959319</v>
      </c>
      <c r="S38" s="2">
        <v>101.49172368697501</v>
      </c>
      <c r="T38" s="2">
        <v>100.07419369463101</v>
      </c>
      <c r="U38" s="2">
        <v>99.118993898855905</v>
      </c>
      <c r="V38" s="2">
        <v>97.905808418160703</v>
      </c>
      <c r="W38" s="2">
        <v>96.520481109078204</v>
      </c>
      <c r="X38" s="2">
        <v>95.292445959597501</v>
      </c>
      <c r="Y38" s="2">
        <v>94.205299764320699</v>
      </c>
      <c r="Z38" s="2">
        <v>93.327637492517795</v>
      </c>
      <c r="AA38" s="2">
        <v>92.149646025484799</v>
      </c>
      <c r="AB38" s="2">
        <v>91.077100683000097</v>
      </c>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row>
    <row r="39" spans="1:60" x14ac:dyDescent="0.25">
      <c r="A39" t="s">
        <v>101</v>
      </c>
      <c r="B39" t="s">
        <v>273</v>
      </c>
      <c r="C39" s="2">
        <v>3958.8698451782502</v>
      </c>
      <c r="D39" s="2">
        <v>3913.8263015239399</v>
      </c>
      <c r="E39" s="2">
        <v>3868.0537291414298</v>
      </c>
      <c r="F39" s="2">
        <v>3818.6634445783702</v>
      </c>
      <c r="G39" s="2">
        <v>3773.8131606597799</v>
      </c>
      <c r="H39" s="2">
        <v>3761.0534004818501</v>
      </c>
      <c r="I39" s="2">
        <v>3727.6077179134199</v>
      </c>
      <c r="J39" s="2">
        <v>3700.7302387046502</v>
      </c>
      <c r="K39" s="2">
        <v>3679.6440520875799</v>
      </c>
      <c r="L39" s="2">
        <v>3661.90421255929</v>
      </c>
      <c r="M39" s="2">
        <v>3641.42171303231</v>
      </c>
      <c r="N39" s="2">
        <v>3618.07954907166</v>
      </c>
      <c r="O39" s="2">
        <v>3594.49653898115</v>
      </c>
      <c r="P39" s="2">
        <v>3570.8271917573702</v>
      </c>
      <c r="Q39" s="2">
        <v>3546.4076301885798</v>
      </c>
      <c r="R39" s="2">
        <v>3517.63008681974</v>
      </c>
      <c r="S39" s="2">
        <v>3487.96490003291</v>
      </c>
      <c r="T39" s="2">
        <v>3458.37290818884</v>
      </c>
      <c r="U39" s="2">
        <v>3427.7550761266998</v>
      </c>
      <c r="V39" s="2">
        <v>3397.45763084797</v>
      </c>
      <c r="W39" s="2">
        <v>3366.0737214361902</v>
      </c>
      <c r="X39" s="2">
        <v>3333.51717077285</v>
      </c>
      <c r="Y39" s="2">
        <v>3300.8605646815499</v>
      </c>
      <c r="Z39" s="2">
        <v>3270.1235654154102</v>
      </c>
      <c r="AA39" s="2">
        <v>3237.6600595692498</v>
      </c>
      <c r="AB39" s="2">
        <v>3204.28500344235</v>
      </c>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row>
    <row r="40" spans="1:60" x14ac:dyDescent="0.25">
      <c r="A40" t="s">
        <v>101</v>
      </c>
      <c r="B40" t="s">
        <v>274</v>
      </c>
      <c r="C40" s="2">
        <v>1813.71418065534</v>
      </c>
      <c r="D40" s="2">
        <v>1804.7756759597401</v>
      </c>
      <c r="E40" s="2">
        <v>1799.1625907011201</v>
      </c>
      <c r="F40" s="2">
        <v>1782.20096375767</v>
      </c>
      <c r="G40" s="2">
        <v>1778.4435551316501</v>
      </c>
      <c r="H40" s="2">
        <v>1784.48693084717</v>
      </c>
      <c r="I40" s="2">
        <v>1783.34734069601</v>
      </c>
      <c r="J40" s="2">
        <v>1782.7667980967101</v>
      </c>
      <c r="K40" s="2">
        <v>1780.49760491711</v>
      </c>
      <c r="L40" s="2">
        <v>1778.6992334341601</v>
      </c>
      <c r="M40" s="2">
        <v>1776.29856755382</v>
      </c>
      <c r="N40" s="2">
        <v>1774.84809502446</v>
      </c>
      <c r="O40" s="2">
        <v>1771.5194855209099</v>
      </c>
      <c r="P40" s="2">
        <v>1764.1472665622</v>
      </c>
      <c r="Q40" s="2">
        <v>1757.05517164409</v>
      </c>
      <c r="R40" s="2">
        <v>1752.41463308058</v>
      </c>
      <c r="S40" s="2">
        <v>1745.12044675943</v>
      </c>
      <c r="T40" s="2">
        <v>1737.23454811276</v>
      </c>
      <c r="U40" s="2">
        <v>1728.5223900907299</v>
      </c>
      <c r="V40" s="2">
        <v>1717.90574619978</v>
      </c>
      <c r="W40" s="2">
        <v>1708.5670888705699</v>
      </c>
      <c r="X40" s="2">
        <v>1697.7152819038499</v>
      </c>
      <c r="Y40" s="2">
        <v>1685.7173719330799</v>
      </c>
      <c r="Z40" s="2">
        <v>1673.0730195614899</v>
      </c>
      <c r="AA40" s="2">
        <v>1658.81986604556</v>
      </c>
      <c r="AB40" s="2">
        <v>1644.4505475507101</v>
      </c>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row>
    <row r="41" spans="1:60" x14ac:dyDescent="0.25">
      <c r="A41" t="s">
        <v>101</v>
      </c>
      <c r="B41" t="s">
        <v>275</v>
      </c>
      <c r="C41" s="2">
        <v>116.224371330747</v>
      </c>
      <c r="D41" s="2">
        <v>112.835952781147</v>
      </c>
      <c r="E41" s="2">
        <v>110.516194957669</v>
      </c>
      <c r="F41" s="2">
        <v>109.288116329019</v>
      </c>
      <c r="G41" s="2">
        <v>108.97717972475201</v>
      </c>
      <c r="H41" s="2">
        <v>109.994277967271</v>
      </c>
      <c r="I41" s="2">
        <v>110.710175818295</v>
      </c>
      <c r="J41" s="2">
        <v>110.484707181283</v>
      </c>
      <c r="K41" s="2">
        <v>110.000630557051</v>
      </c>
      <c r="L41" s="2">
        <v>109.453495570469</v>
      </c>
      <c r="M41" s="2">
        <v>108.4042059058</v>
      </c>
      <c r="N41" s="2">
        <v>107.37353312607399</v>
      </c>
      <c r="O41" s="2">
        <v>106.54247599440799</v>
      </c>
      <c r="P41" s="2">
        <v>105.214663372762</v>
      </c>
      <c r="Q41" s="2">
        <v>104.053662635113</v>
      </c>
      <c r="R41" s="2">
        <v>103.006187722696</v>
      </c>
      <c r="S41" s="2">
        <v>101.783218372736</v>
      </c>
      <c r="T41" s="2">
        <v>100.59004741051901</v>
      </c>
      <c r="U41" s="2">
        <v>99.527003638336197</v>
      </c>
      <c r="V41" s="2">
        <v>98.371950680779193</v>
      </c>
      <c r="W41" s="2">
        <v>97.410937529873195</v>
      </c>
      <c r="X41" s="2">
        <v>96.463811325371594</v>
      </c>
      <c r="Y41" s="2">
        <v>95.585053206981101</v>
      </c>
      <c r="Z41" s="2">
        <v>94.5150029578041</v>
      </c>
      <c r="AA41" s="2">
        <v>93.600649178143101</v>
      </c>
      <c r="AB41" s="2">
        <v>92.433731899718893</v>
      </c>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row>
    <row r="42" spans="1:60" x14ac:dyDescent="0.25">
      <c r="A42" t="s">
        <v>101</v>
      </c>
      <c r="B42" t="s">
        <v>276</v>
      </c>
      <c r="C42" s="2">
        <v>1929.93855198608</v>
      </c>
      <c r="D42" s="2">
        <v>1917.61162874089</v>
      </c>
      <c r="E42" s="2">
        <v>1909.67878565879</v>
      </c>
      <c r="F42" s="2">
        <v>1891.4890800866899</v>
      </c>
      <c r="G42" s="2">
        <v>1887.4207348564</v>
      </c>
      <c r="H42" s="2">
        <v>1894.4812088144399</v>
      </c>
      <c r="I42" s="2">
        <v>1894.0575165143</v>
      </c>
      <c r="J42" s="2">
        <v>1893.25150527799</v>
      </c>
      <c r="K42" s="2">
        <v>1890.4982354741601</v>
      </c>
      <c r="L42" s="2">
        <v>1888.1527290046299</v>
      </c>
      <c r="M42" s="2">
        <v>1884.7027734596199</v>
      </c>
      <c r="N42" s="2">
        <v>1882.22162815053</v>
      </c>
      <c r="O42" s="2">
        <v>1878.06196151532</v>
      </c>
      <c r="P42" s="2">
        <v>1869.36192993496</v>
      </c>
      <c r="Q42" s="2">
        <v>1861.1088342792</v>
      </c>
      <c r="R42" s="2">
        <v>1855.4208208032801</v>
      </c>
      <c r="S42" s="2">
        <v>1846.9036651321701</v>
      </c>
      <c r="T42" s="2">
        <v>1837.8245955232801</v>
      </c>
      <c r="U42" s="2">
        <v>1828.0493937290701</v>
      </c>
      <c r="V42" s="2">
        <v>1816.2776968805599</v>
      </c>
      <c r="W42" s="2">
        <v>1805.9780264004401</v>
      </c>
      <c r="X42" s="2">
        <v>1794.1790932292199</v>
      </c>
      <c r="Y42" s="2">
        <v>1781.30242514006</v>
      </c>
      <c r="Z42" s="2">
        <v>1767.5880225193</v>
      </c>
      <c r="AA42" s="2">
        <v>1752.4205152237</v>
      </c>
      <c r="AB42" s="2">
        <v>1736.8842794504301</v>
      </c>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row>
    <row r="43" spans="1:60" x14ac:dyDescent="0.25">
      <c r="A43" t="s">
        <v>101</v>
      </c>
      <c r="B43" t="s">
        <v>277</v>
      </c>
      <c r="C43" s="2">
        <v>5888.80839716433</v>
      </c>
      <c r="D43" s="2">
        <v>5831.4379302648304</v>
      </c>
      <c r="E43" s="2">
        <v>5777.7325148002201</v>
      </c>
      <c r="F43" s="2">
        <v>5710.1525246650599</v>
      </c>
      <c r="G43" s="2">
        <v>5661.2338955161804</v>
      </c>
      <c r="H43" s="2">
        <v>5655.53460929629</v>
      </c>
      <c r="I43" s="2">
        <v>5621.66523442772</v>
      </c>
      <c r="J43" s="2">
        <v>5593.9817439826402</v>
      </c>
      <c r="K43" s="2">
        <v>5570.14228756174</v>
      </c>
      <c r="L43" s="2">
        <v>5550.0569415639202</v>
      </c>
      <c r="M43" s="2">
        <v>5526.1244864919399</v>
      </c>
      <c r="N43" s="2">
        <v>5500.3011772221898</v>
      </c>
      <c r="O43" s="2">
        <v>5472.5585004964696</v>
      </c>
      <c r="P43" s="2">
        <v>5440.1891216923304</v>
      </c>
      <c r="Q43" s="2">
        <v>5407.5164644677798</v>
      </c>
      <c r="R43" s="2">
        <v>5373.0509076230201</v>
      </c>
      <c r="S43" s="2">
        <v>5334.8685651650803</v>
      </c>
      <c r="T43" s="2">
        <v>5296.1975037121201</v>
      </c>
      <c r="U43" s="2">
        <v>5255.8044698557696</v>
      </c>
      <c r="V43" s="2">
        <v>5213.7353277285301</v>
      </c>
      <c r="W43" s="2">
        <v>5172.0517478366301</v>
      </c>
      <c r="X43" s="2">
        <v>5127.6962640020702</v>
      </c>
      <c r="Y43" s="2">
        <v>5082.1629898216097</v>
      </c>
      <c r="Z43" s="2">
        <v>5037.7115879347002</v>
      </c>
      <c r="AA43" s="2">
        <v>4990.0805747929498</v>
      </c>
      <c r="AB43" s="2">
        <v>4941.1692828927798</v>
      </c>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row>
    <row r="44" spans="1:60" x14ac:dyDescent="0.25">
      <c r="A44" t="s">
        <v>102</v>
      </c>
      <c r="B44" t="s">
        <v>269</v>
      </c>
      <c r="C44" s="2">
        <v>56101.310444707298</v>
      </c>
      <c r="D44" s="2">
        <v>56828.604979296797</v>
      </c>
      <c r="E44" s="2">
        <v>57546.986720583896</v>
      </c>
      <c r="F44" s="2">
        <v>58322.408632708903</v>
      </c>
      <c r="G44" s="2">
        <v>59206.502608844297</v>
      </c>
      <c r="H44" s="2">
        <v>60015.394425881103</v>
      </c>
      <c r="I44" s="2">
        <v>60855.487237772402</v>
      </c>
      <c r="J44" s="2">
        <v>61679.1400881273</v>
      </c>
      <c r="K44" s="2">
        <v>62495.269382135797</v>
      </c>
      <c r="L44" s="2">
        <v>63330.402788176601</v>
      </c>
      <c r="M44" s="2">
        <v>64186.167057958301</v>
      </c>
      <c r="N44" s="2">
        <v>65001.672710488601</v>
      </c>
      <c r="O44" s="2">
        <v>65830.866841617797</v>
      </c>
      <c r="P44" s="2">
        <v>66646.289569284505</v>
      </c>
      <c r="Q44" s="2">
        <v>67405.671999728103</v>
      </c>
      <c r="R44" s="2">
        <v>68258.645151115707</v>
      </c>
      <c r="S44" s="2">
        <v>68956.461340222799</v>
      </c>
      <c r="T44" s="2">
        <v>69642.375760129798</v>
      </c>
      <c r="U44" s="2">
        <v>70336.586771154703</v>
      </c>
      <c r="V44" s="2">
        <v>70977.992419631701</v>
      </c>
      <c r="W44" s="2">
        <v>71627.482125883602</v>
      </c>
      <c r="X44" s="2">
        <v>72205.272282993697</v>
      </c>
      <c r="Y44" s="2">
        <v>72786.296800241893</v>
      </c>
      <c r="Z44" s="2">
        <v>73374.423635842104</v>
      </c>
      <c r="AA44" s="2">
        <v>73943.889925933603</v>
      </c>
      <c r="AB44" s="2">
        <v>74515.650515907895</v>
      </c>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row>
    <row r="45" spans="1:60" x14ac:dyDescent="0.25">
      <c r="A45" t="s">
        <v>102</v>
      </c>
      <c r="B45" t="s">
        <v>270</v>
      </c>
      <c r="C45" s="2">
        <v>62705.1200055796</v>
      </c>
      <c r="D45" s="2">
        <v>63047.486901928998</v>
      </c>
      <c r="E45" s="2">
        <v>63269.594344745397</v>
      </c>
      <c r="F45" s="2">
        <v>63462.762430377603</v>
      </c>
      <c r="G45" s="2">
        <v>63727.415267306998</v>
      </c>
      <c r="H45" s="2">
        <v>63739.946930299498</v>
      </c>
      <c r="I45" s="2">
        <v>63719.485334249097</v>
      </c>
      <c r="J45" s="2">
        <v>63818.143481221799</v>
      </c>
      <c r="K45" s="2">
        <v>64010.520356290202</v>
      </c>
      <c r="L45" s="2">
        <v>64328.235154468501</v>
      </c>
      <c r="M45" s="2">
        <v>64612.691885331398</v>
      </c>
      <c r="N45" s="2">
        <v>64882.709430616596</v>
      </c>
      <c r="O45" s="2">
        <v>65163.801084804298</v>
      </c>
      <c r="P45" s="2">
        <v>65457.036216952198</v>
      </c>
      <c r="Q45" s="2">
        <v>65841.937017821503</v>
      </c>
      <c r="R45" s="2">
        <v>66156.801686014805</v>
      </c>
      <c r="S45" s="2">
        <v>66584.761376583599</v>
      </c>
      <c r="T45" s="2">
        <v>67039.552234140501</v>
      </c>
      <c r="U45" s="2">
        <v>67511.496138103903</v>
      </c>
      <c r="V45" s="2">
        <v>68038.6036781617</v>
      </c>
      <c r="W45" s="2">
        <v>68581.658124649897</v>
      </c>
      <c r="X45" s="2">
        <v>69149.526629758606</v>
      </c>
      <c r="Y45" s="2">
        <v>69686.930054444601</v>
      </c>
      <c r="Z45" s="2">
        <v>70206.596490318698</v>
      </c>
      <c r="AA45" s="2">
        <v>70727.800152802898</v>
      </c>
      <c r="AB45" s="2">
        <v>71251.642989809901</v>
      </c>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row>
    <row r="46" spans="1:60" x14ac:dyDescent="0.25">
      <c r="A46" t="s">
        <v>102</v>
      </c>
      <c r="B46" t="s">
        <v>271</v>
      </c>
      <c r="C46" s="2">
        <v>26745.737001291</v>
      </c>
      <c r="D46" s="2">
        <v>26966.2371047333</v>
      </c>
      <c r="E46" s="2">
        <v>27110.868426172801</v>
      </c>
      <c r="F46" s="2">
        <v>27275.241176800799</v>
      </c>
      <c r="G46" s="2">
        <v>27434.020082722</v>
      </c>
      <c r="H46" s="2">
        <v>27438.960420494201</v>
      </c>
      <c r="I46" s="2">
        <v>27446.225950346801</v>
      </c>
      <c r="J46" s="2">
        <v>27514.0843139844</v>
      </c>
      <c r="K46" s="2">
        <v>27627.294361950699</v>
      </c>
      <c r="L46" s="2">
        <v>27808.503655102599</v>
      </c>
      <c r="M46" s="2">
        <v>27996.044765623101</v>
      </c>
      <c r="N46" s="2">
        <v>28200.892846498999</v>
      </c>
      <c r="O46" s="2">
        <v>28410.034858743202</v>
      </c>
      <c r="P46" s="2">
        <v>28618.925248076401</v>
      </c>
      <c r="Q46" s="2">
        <v>28864.2303491362</v>
      </c>
      <c r="R46" s="2">
        <v>29085.052265535101</v>
      </c>
      <c r="S46" s="2">
        <v>29354.6237662233</v>
      </c>
      <c r="T46" s="2">
        <v>29631.7279779825</v>
      </c>
      <c r="U46" s="2">
        <v>29902.451622519398</v>
      </c>
      <c r="V46" s="2">
        <v>30190.311387275899</v>
      </c>
      <c r="W46" s="2">
        <v>30471.579990739501</v>
      </c>
      <c r="X46" s="2">
        <v>30745.346506843802</v>
      </c>
      <c r="Y46" s="2">
        <v>31004.0729888469</v>
      </c>
      <c r="Z46" s="2">
        <v>31255.245724854602</v>
      </c>
      <c r="AA46" s="2">
        <v>31503.660482715401</v>
      </c>
      <c r="AB46" s="2">
        <v>31749.274143087201</v>
      </c>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row>
    <row r="47" spans="1:60" x14ac:dyDescent="0.25">
      <c r="A47" t="s">
        <v>102</v>
      </c>
      <c r="B47" t="s">
        <v>272</v>
      </c>
      <c r="C47" s="2">
        <v>5994.7803043183303</v>
      </c>
      <c r="D47" s="2">
        <v>6030.2506171450304</v>
      </c>
      <c r="E47" s="2">
        <v>6069.615238204</v>
      </c>
      <c r="F47" s="2">
        <v>6114.2632006557496</v>
      </c>
      <c r="G47" s="2">
        <v>6161.1881826094505</v>
      </c>
      <c r="H47" s="2">
        <v>6205.9910036246902</v>
      </c>
      <c r="I47" s="2">
        <v>6255.9576816033104</v>
      </c>
      <c r="J47" s="2">
        <v>6305.69901150651</v>
      </c>
      <c r="K47" s="2">
        <v>6355.4532890322598</v>
      </c>
      <c r="L47" s="2">
        <v>6411.24146331679</v>
      </c>
      <c r="M47" s="2">
        <v>6470.0214737844999</v>
      </c>
      <c r="N47" s="2">
        <v>6528.4157390207101</v>
      </c>
      <c r="O47" s="2">
        <v>6587.0860737746698</v>
      </c>
      <c r="P47" s="2">
        <v>6644.5981614371103</v>
      </c>
      <c r="Q47" s="2">
        <v>6700.1955449114703</v>
      </c>
      <c r="R47" s="2">
        <v>6757.7114675387802</v>
      </c>
      <c r="S47" s="2">
        <v>6809.2423116828704</v>
      </c>
      <c r="T47" s="2">
        <v>6862.1767945990496</v>
      </c>
      <c r="U47" s="2">
        <v>6915.3528224112197</v>
      </c>
      <c r="V47" s="2">
        <v>6965.2420239824196</v>
      </c>
      <c r="W47" s="2">
        <v>7016.8758294725503</v>
      </c>
      <c r="X47" s="2">
        <v>7058.4991390206796</v>
      </c>
      <c r="Y47" s="2">
        <v>7101.1278235763702</v>
      </c>
      <c r="Z47" s="2">
        <v>7144.7726454081703</v>
      </c>
      <c r="AA47" s="2">
        <v>7186.9668952716102</v>
      </c>
      <c r="AB47" s="2">
        <v>7227.0748108452099</v>
      </c>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row>
    <row r="48" spans="1:60" x14ac:dyDescent="0.25">
      <c r="A48" t="s">
        <v>102</v>
      </c>
      <c r="B48" t="s">
        <v>273</v>
      </c>
      <c r="C48" s="2">
        <v>151546.94775589599</v>
      </c>
      <c r="D48" s="2">
        <v>152872.57960310401</v>
      </c>
      <c r="E48" s="2">
        <v>153997.06472970601</v>
      </c>
      <c r="F48" s="2">
        <v>155174.67544054301</v>
      </c>
      <c r="G48" s="2">
        <v>156529.12614148299</v>
      </c>
      <c r="H48" s="2">
        <v>157400.292780299</v>
      </c>
      <c r="I48" s="2">
        <v>158277.156203972</v>
      </c>
      <c r="J48" s="2">
        <v>159317.06689484001</v>
      </c>
      <c r="K48" s="2">
        <v>160488.537389409</v>
      </c>
      <c r="L48" s="2">
        <v>161878.383061064</v>
      </c>
      <c r="M48" s="2">
        <v>163264.92518269701</v>
      </c>
      <c r="N48" s="2">
        <v>164613.69072662501</v>
      </c>
      <c r="O48" s="2">
        <v>165991.78885894001</v>
      </c>
      <c r="P48" s="2">
        <v>167366.84919574999</v>
      </c>
      <c r="Q48" s="2">
        <v>168812.034911597</v>
      </c>
      <c r="R48" s="2">
        <v>170258.21057020401</v>
      </c>
      <c r="S48" s="2">
        <v>171705.088794713</v>
      </c>
      <c r="T48" s="2">
        <v>173175.83276685199</v>
      </c>
      <c r="U48" s="2">
        <v>174665.88735418901</v>
      </c>
      <c r="V48" s="2">
        <v>176172.14950905199</v>
      </c>
      <c r="W48" s="2">
        <v>177697.59607074599</v>
      </c>
      <c r="X48" s="2">
        <v>179158.644558617</v>
      </c>
      <c r="Y48" s="2">
        <v>180578.42766710999</v>
      </c>
      <c r="Z48" s="2">
        <v>181981.03849642401</v>
      </c>
      <c r="AA48" s="2">
        <v>183362.31745672401</v>
      </c>
      <c r="AB48" s="2">
        <v>184743.64245965</v>
      </c>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row>
    <row r="49" spans="1:60" x14ac:dyDescent="0.25">
      <c r="A49" t="s">
        <v>102</v>
      </c>
      <c r="B49" t="s">
        <v>274</v>
      </c>
      <c r="C49" s="2">
        <v>54029.468102315303</v>
      </c>
      <c r="D49" s="2">
        <v>54701.620528749598</v>
      </c>
      <c r="E49" s="2">
        <v>55352.179443238703</v>
      </c>
      <c r="F49" s="2">
        <v>56068.182212593398</v>
      </c>
      <c r="G49" s="2">
        <v>56980.435615320501</v>
      </c>
      <c r="H49" s="2">
        <v>57727.633172625501</v>
      </c>
      <c r="I49" s="2">
        <v>58524.786168270701</v>
      </c>
      <c r="J49" s="2">
        <v>59345.520393487197</v>
      </c>
      <c r="K49" s="2">
        <v>60212.075691809601</v>
      </c>
      <c r="L49" s="2">
        <v>61126.466303742403</v>
      </c>
      <c r="M49" s="2">
        <v>62063.023705240099</v>
      </c>
      <c r="N49" s="2">
        <v>63056.892116312898</v>
      </c>
      <c r="O49" s="2">
        <v>64031.896335898498</v>
      </c>
      <c r="P49" s="2">
        <v>64986.335427858801</v>
      </c>
      <c r="Q49" s="2">
        <v>65931.651308907007</v>
      </c>
      <c r="R49" s="2">
        <v>66913.104498930203</v>
      </c>
      <c r="S49" s="2">
        <v>67887.655787625903</v>
      </c>
      <c r="T49" s="2">
        <v>68848.480776300406</v>
      </c>
      <c r="U49" s="2">
        <v>69761.213936503103</v>
      </c>
      <c r="V49" s="2">
        <v>70646.675110414406</v>
      </c>
      <c r="W49" s="2">
        <v>71530.855405735405</v>
      </c>
      <c r="X49" s="2">
        <v>72391.616239066905</v>
      </c>
      <c r="Y49" s="2">
        <v>73237.951813683801</v>
      </c>
      <c r="Z49" s="2">
        <v>74055.536461542593</v>
      </c>
      <c r="AA49" s="2">
        <v>74851.559055390797</v>
      </c>
      <c r="AB49" s="2">
        <v>75656.629659776198</v>
      </c>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row>
    <row r="50" spans="1:60" x14ac:dyDescent="0.25">
      <c r="A50" t="s">
        <v>102</v>
      </c>
      <c r="B50" t="s">
        <v>275</v>
      </c>
      <c r="C50" s="2">
        <v>6168.3592893700597</v>
      </c>
      <c r="D50" s="2">
        <v>6181.0397218505796</v>
      </c>
      <c r="E50" s="2">
        <v>6206.4784014856896</v>
      </c>
      <c r="F50" s="2">
        <v>6246.4365887455497</v>
      </c>
      <c r="G50" s="2">
        <v>6317.2475864328799</v>
      </c>
      <c r="H50" s="2">
        <v>6406.0599532070601</v>
      </c>
      <c r="I50" s="2">
        <v>6486.5900704620599</v>
      </c>
      <c r="J50" s="2">
        <v>6553.9135530305402</v>
      </c>
      <c r="K50" s="2">
        <v>6601.16188364545</v>
      </c>
      <c r="L50" s="2">
        <v>6644.0320530867002</v>
      </c>
      <c r="M50" s="2">
        <v>6703.1267047616602</v>
      </c>
      <c r="N50" s="2">
        <v>6771.6851943208403</v>
      </c>
      <c r="O50" s="2">
        <v>6839.8564761650196</v>
      </c>
      <c r="P50" s="2">
        <v>6911.9903524716201</v>
      </c>
      <c r="Q50" s="2">
        <v>6982.0589450207999</v>
      </c>
      <c r="R50" s="2">
        <v>7056.3964170903701</v>
      </c>
      <c r="S50" s="2">
        <v>7127.3779355311099</v>
      </c>
      <c r="T50" s="2">
        <v>7198.2044080615797</v>
      </c>
      <c r="U50" s="2">
        <v>7264.7314234853802</v>
      </c>
      <c r="V50" s="2">
        <v>7325.2436563077399</v>
      </c>
      <c r="W50" s="2">
        <v>7385.2974449256499</v>
      </c>
      <c r="X50" s="2">
        <v>7422.7413120535502</v>
      </c>
      <c r="Y50" s="2">
        <v>7461.6624184068496</v>
      </c>
      <c r="Z50" s="2">
        <v>7503.8587617577195</v>
      </c>
      <c r="AA50" s="2">
        <v>7542.0695300776197</v>
      </c>
      <c r="AB50" s="2">
        <v>7573.5257234290102</v>
      </c>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row>
    <row r="51" spans="1:60" x14ac:dyDescent="0.25">
      <c r="A51" t="s">
        <v>102</v>
      </c>
      <c r="B51" t="s">
        <v>276</v>
      </c>
      <c r="C51" s="2">
        <v>60197.827391685401</v>
      </c>
      <c r="D51" s="2">
        <v>60882.660250600202</v>
      </c>
      <c r="E51" s="2">
        <v>61558.657844724403</v>
      </c>
      <c r="F51" s="2">
        <v>62314.618801338998</v>
      </c>
      <c r="G51" s="2">
        <v>63297.683201753403</v>
      </c>
      <c r="H51" s="2">
        <v>64133.6931258326</v>
      </c>
      <c r="I51" s="2">
        <v>65011.376238732802</v>
      </c>
      <c r="J51" s="2">
        <v>65899.433946517704</v>
      </c>
      <c r="K51" s="2">
        <v>66813.237575455001</v>
      </c>
      <c r="L51" s="2">
        <v>67770.498356829106</v>
      </c>
      <c r="M51" s="2">
        <v>68766.150410001705</v>
      </c>
      <c r="N51" s="2">
        <v>69828.5773106337</v>
      </c>
      <c r="O51" s="2">
        <v>70871.752812063496</v>
      </c>
      <c r="P51" s="2">
        <v>71898.3257803304</v>
      </c>
      <c r="Q51" s="2">
        <v>72913.710253927798</v>
      </c>
      <c r="R51" s="2">
        <v>73969.500916020595</v>
      </c>
      <c r="S51" s="2">
        <v>75015.033723157001</v>
      </c>
      <c r="T51" s="2">
        <v>76046.685184361995</v>
      </c>
      <c r="U51" s="2">
        <v>77025.945359988502</v>
      </c>
      <c r="V51" s="2">
        <v>77971.918766722098</v>
      </c>
      <c r="W51" s="2">
        <v>78916.152850661005</v>
      </c>
      <c r="X51" s="2">
        <v>79814.357551120498</v>
      </c>
      <c r="Y51" s="2">
        <v>80699.614232090695</v>
      </c>
      <c r="Z51" s="2">
        <v>81559.395223300293</v>
      </c>
      <c r="AA51" s="2">
        <v>82393.628585468396</v>
      </c>
      <c r="AB51" s="2">
        <v>83230.155383205201</v>
      </c>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row>
    <row r="52" spans="1:60" x14ac:dyDescent="0.25">
      <c r="A52" t="s">
        <v>102</v>
      </c>
      <c r="B52" t="s">
        <v>277</v>
      </c>
      <c r="C52" s="2">
        <v>211744.775147582</v>
      </c>
      <c r="D52" s="2">
        <v>213755.239853704</v>
      </c>
      <c r="E52" s="2">
        <v>215555.72257442999</v>
      </c>
      <c r="F52" s="2">
        <v>217489.29424188199</v>
      </c>
      <c r="G52" s="2">
        <v>219826.809343236</v>
      </c>
      <c r="H52" s="2">
        <v>221533.985906132</v>
      </c>
      <c r="I52" s="2">
        <v>223288.53244270399</v>
      </c>
      <c r="J52" s="2">
        <v>225216.50084135801</v>
      </c>
      <c r="K52" s="2">
        <v>227301.77496486399</v>
      </c>
      <c r="L52" s="2">
        <v>229648.88141789401</v>
      </c>
      <c r="M52" s="2">
        <v>232031.075592699</v>
      </c>
      <c r="N52" s="2">
        <v>234442.268037259</v>
      </c>
      <c r="O52" s="2">
        <v>236863.541671004</v>
      </c>
      <c r="P52" s="2">
        <v>239265.17497608101</v>
      </c>
      <c r="Q52" s="2">
        <v>241725.745165525</v>
      </c>
      <c r="R52" s="2">
        <v>244227.71148622499</v>
      </c>
      <c r="S52" s="2">
        <v>246720.12251787001</v>
      </c>
      <c r="T52" s="2">
        <v>249222.51795121399</v>
      </c>
      <c r="U52" s="2">
        <v>251691.83271417799</v>
      </c>
      <c r="V52" s="2">
        <v>254144.06827577401</v>
      </c>
      <c r="W52" s="2">
        <v>256613.74892140701</v>
      </c>
      <c r="X52" s="2">
        <v>258973.00210973699</v>
      </c>
      <c r="Y52" s="2">
        <v>261278.0418992</v>
      </c>
      <c r="Z52" s="2">
        <v>263540.43371972401</v>
      </c>
      <c r="AA52" s="2">
        <v>265755.94604219199</v>
      </c>
      <c r="AB52" s="2">
        <v>267973.79784285498</v>
      </c>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row>
    <row r="53" spans="1:60" x14ac:dyDescent="0.25">
      <c r="A53" t="s">
        <v>103</v>
      </c>
      <c r="B53" t="s">
        <v>269</v>
      </c>
      <c r="C53" s="2">
        <v>5944.6071313774801</v>
      </c>
      <c r="D53" s="2">
        <v>6037.3937712776697</v>
      </c>
      <c r="E53" s="2">
        <v>6159.8650207731798</v>
      </c>
      <c r="F53" s="2">
        <v>6228.2175082198901</v>
      </c>
      <c r="G53" s="2">
        <v>6262.7474667043998</v>
      </c>
      <c r="H53" s="2">
        <v>6329.1464140212101</v>
      </c>
      <c r="I53" s="2">
        <v>6390.0631665782803</v>
      </c>
      <c r="J53" s="2">
        <v>6455.6084062727004</v>
      </c>
      <c r="K53" s="2">
        <v>6517.7528258048496</v>
      </c>
      <c r="L53" s="2">
        <v>6584.0461791733696</v>
      </c>
      <c r="M53" s="2">
        <v>6656.5385647494304</v>
      </c>
      <c r="N53" s="2">
        <v>6720.3303925954597</v>
      </c>
      <c r="O53" s="2">
        <v>6784.2782653897402</v>
      </c>
      <c r="P53" s="2">
        <v>6847.9795670161402</v>
      </c>
      <c r="Q53" s="2">
        <v>6902.9134322937798</v>
      </c>
      <c r="R53" s="2">
        <v>6968.9395956866801</v>
      </c>
      <c r="S53" s="2">
        <v>7024.7346295550096</v>
      </c>
      <c r="T53" s="2">
        <v>7079.7761143417101</v>
      </c>
      <c r="U53" s="2">
        <v>7137.3452400228998</v>
      </c>
      <c r="V53" s="2">
        <v>7188.29287160685</v>
      </c>
      <c r="W53" s="2">
        <v>7237.0155495911804</v>
      </c>
      <c r="X53" s="2">
        <v>7280.8962265418704</v>
      </c>
      <c r="Y53" s="2">
        <v>7330.8260722590603</v>
      </c>
      <c r="Z53" s="2">
        <v>7383.5329328683902</v>
      </c>
      <c r="AA53" s="2">
        <v>7432.9229265746299</v>
      </c>
      <c r="AB53" s="2">
        <v>7481.3797312836696</v>
      </c>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row>
    <row r="54" spans="1:60" x14ac:dyDescent="0.25">
      <c r="A54" t="s">
        <v>103</v>
      </c>
      <c r="B54" t="s">
        <v>270</v>
      </c>
      <c r="C54" s="2">
        <v>6279.3652129211196</v>
      </c>
      <c r="D54" s="2">
        <v>6358.4591166886503</v>
      </c>
      <c r="E54" s="2">
        <v>6451.5458150963104</v>
      </c>
      <c r="F54" s="2">
        <v>6493.7945921780401</v>
      </c>
      <c r="G54" s="2">
        <v>6524.1199322103503</v>
      </c>
      <c r="H54" s="2">
        <v>6538.2595968491096</v>
      </c>
      <c r="I54" s="2">
        <v>6554.4026030786399</v>
      </c>
      <c r="J54" s="2">
        <v>6573.8803189394303</v>
      </c>
      <c r="K54" s="2">
        <v>6605.1532695309897</v>
      </c>
      <c r="L54" s="2">
        <v>6645.7033754327604</v>
      </c>
      <c r="M54" s="2">
        <v>6678.0449372810999</v>
      </c>
      <c r="N54" s="2">
        <v>6709.7671340195102</v>
      </c>
      <c r="O54" s="2">
        <v>6741.4772600136303</v>
      </c>
      <c r="P54" s="2">
        <v>6771.8426399578302</v>
      </c>
      <c r="Q54" s="2">
        <v>6808.0503355027304</v>
      </c>
      <c r="R54" s="2">
        <v>6834.57051943436</v>
      </c>
      <c r="S54" s="2">
        <v>6869.6607590712802</v>
      </c>
      <c r="T54" s="2">
        <v>6905.4798722085498</v>
      </c>
      <c r="U54" s="2">
        <v>6938.5947536531303</v>
      </c>
      <c r="V54" s="2">
        <v>6976.4941571286299</v>
      </c>
      <c r="W54" s="2">
        <v>7018.6578554277003</v>
      </c>
      <c r="X54" s="2">
        <v>7063.7337484816899</v>
      </c>
      <c r="Y54" s="2">
        <v>7103.8449216177896</v>
      </c>
      <c r="Z54" s="2">
        <v>7140.8920406225197</v>
      </c>
      <c r="AA54" s="2">
        <v>7177.4230878071003</v>
      </c>
      <c r="AB54" s="2">
        <v>7214.7810220983702</v>
      </c>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row>
    <row r="55" spans="1:60" x14ac:dyDescent="0.25">
      <c r="A55" t="s">
        <v>103</v>
      </c>
      <c r="B55" t="s">
        <v>271</v>
      </c>
      <c r="C55" s="2">
        <v>2957.0504509194402</v>
      </c>
      <c r="D55" s="2">
        <v>3001.0816793650602</v>
      </c>
      <c r="E55" s="2">
        <v>3049.4913373153499</v>
      </c>
      <c r="F55" s="2">
        <v>3067.7257840306502</v>
      </c>
      <c r="G55" s="2">
        <v>3080.4517545470599</v>
      </c>
      <c r="H55" s="2">
        <v>3073.9212130218998</v>
      </c>
      <c r="I55" s="2">
        <v>3073.3567280524198</v>
      </c>
      <c r="J55" s="2">
        <v>3083.5364856535598</v>
      </c>
      <c r="K55" s="2">
        <v>3098.9811637068101</v>
      </c>
      <c r="L55" s="2">
        <v>3119.9680212693902</v>
      </c>
      <c r="M55" s="2">
        <v>3143.03029729951</v>
      </c>
      <c r="N55" s="2">
        <v>3169.0691645785901</v>
      </c>
      <c r="O55" s="2">
        <v>3193.7341769889999</v>
      </c>
      <c r="P55" s="2">
        <v>3217.9647376170501</v>
      </c>
      <c r="Q55" s="2">
        <v>3246.6633089965599</v>
      </c>
      <c r="R55" s="2">
        <v>3271.40898494871</v>
      </c>
      <c r="S55" s="2">
        <v>3296.85832873962</v>
      </c>
      <c r="T55" s="2">
        <v>3323.6740708572702</v>
      </c>
      <c r="U55" s="2">
        <v>3348.9098727945702</v>
      </c>
      <c r="V55" s="2">
        <v>3375.6925396943702</v>
      </c>
      <c r="W55" s="2">
        <v>3402.6503428216402</v>
      </c>
      <c r="X55" s="2">
        <v>3429.0948167920401</v>
      </c>
      <c r="Y55" s="2">
        <v>3452.4798464509199</v>
      </c>
      <c r="Z55" s="2">
        <v>3475.3414707400302</v>
      </c>
      <c r="AA55" s="2">
        <v>3498.0620482201898</v>
      </c>
      <c r="AB55" s="2">
        <v>3519.41543546293</v>
      </c>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row>
    <row r="56" spans="1:60" x14ac:dyDescent="0.25">
      <c r="A56" t="s">
        <v>103</v>
      </c>
      <c r="B56" t="s">
        <v>272</v>
      </c>
      <c r="C56" s="2">
        <v>613.25210917080506</v>
      </c>
      <c r="D56" s="2">
        <v>618.41604350138198</v>
      </c>
      <c r="E56" s="2">
        <v>628.10317178211903</v>
      </c>
      <c r="F56" s="2">
        <v>629.26255116981099</v>
      </c>
      <c r="G56" s="2">
        <v>628.50676912703</v>
      </c>
      <c r="H56" s="2">
        <v>629.84148878538701</v>
      </c>
      <c r="I56" s="2">
        <v>630.14929760787095</v>
      </c>
      <c r="J56" s="2">
        <v>632.57914471252502</v>
      </c>
      <c r="K56" s="2">
        <v>634.65965535988096</v>
      </c>
      <c r="L56" s="2">
        <v>637.11723463794601</v>
      </c>
      <c r="M56" s="2">
        <v>640.17967200294595</v>
      </c>
      <c r="N56" s="2">
        <v>644.38431844673403</v>
      </c>
      <c r="O56" s="2">
        <v>648.18936622193905</v>
      </c>
      <c r="P56" s="2">
        <v>651.61916161833904</v>
      </c>
      <c r="Q56" s="2">
        <v>654.02983316491395</v>
      </c>
      <c r="R56" s="2">
        <v>657.71354409371702</v>
      </c>
      <c r="S56" s="2">
        <v>661.13452970861397</v>
      </c>
      <c r="T56" s="2">
        <v>664.46095077366203</v>
      </c>
      <c r="U56" s="2">
        <v>667.97677068442397</v>
      </c>
      <c r="V56" s="2">
        <v>671.08218867509004</v>
      </c>
      <c r="W56" s="2">
        <v>674.29884861444395</v>
      </c>
      <c r="X56" s="2">
        <v>676.39038310393403</v>
      </c>
      <c r="Y56" s="2">
        <v>678.626260421751</v>
      </c>
      <c r="Z56" s="2">
        <v>681.11733206388806</v>
      </c>
      <c r="AA56" s="2">
        <v>683.59378252629404</v>
      </c>
      <c r="AB56" s="2">
        <v>685.39553446183697</v>
      </c>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row>
    <row r="57" spans="1:60" x14ac:dyDescent="0.25">
      <c r="A57" t="s">
        <v>103</v>
      </c>
      <c r="B57" t="s">
        <v>273</v>
      </c>
      <c r="C57" s="2">
        <v>15794.2749043888</v>
      </c>
      <c r="D57" s="2">
        <v>16015.3506108328</v>
      </c>
      <c r="E57" s="2">
        <v>16289.005344966999</v>
      </c>
      <c r="F57" s="2">
        <v>16419.000435598398</v>
      </c>
      <c r="G57" s="2">
        <v>16495.8259225888</v>
      </c>
      <c r="H57" s="2">
        <v>16571.168712677601</v>
      </c>
      <c r="I57" s="2">
        <v>16647.9717953172</v>
      </c>
      <c r="J57" s="2">
        <v>16745.604355578202</v>
      </c>
      <c r="K57" s="2">
        <v>16856.546914402501</v>
      </c>
      <c r="L57" s="2">
        <v>16986.834810513501</v>
      </c>
      <c r="M57" s="2">
        <v>17117.793471333</v>
      </c>
      <c r="N57" s="2">
        <v>17243.551009640301</v>
      </c>
      <c r="O57" s="2">
        <v>17367.679068614299</v>
      </c>
      <c r="P57" s="2">
        <v>17489.406106209401</v>
      </c>
      <c r="Q57" s="2">
        <v>17611.656909958001</v>
      </c>
      <c r="R57" s="2">
        <v>17732.632644163499</v>
      </c>
      <c r="S57" s="2">
        <v>17852.388247074501</v>
      </c>
      <c r="T57" s="2">
        <v>17973.391008181199</v>
      </c>
      <c r="U57" s="2">
        <v>18092.826637155002</v>
      </c>
      <c r="V57" s="2">
        <v>18211.561757104901</v>
      </c>
      <c r="W57" s="2">
        <v>18332.622596454999</v>
      </c>
      <c r="X57" s="2">
        <v>18450.115174919501</v>
      </c>
      <c r="Y57" s="2">
        <v>18565.777100749499</v>
      </c>
      <c r="Z57" s="2">
        <v>18680.883776294799</v>
      </c>
      <c r="AA57" s="2">
        <v>18792.001845128201</v>
      </c>
      <c r="AB57" s="2">
        <v>18900.9717233068</v>
      </c>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row>
    <row r="58" spans="1:60" x14ac:dyDescent="0.25">
      <c r="A58" t="s">
        <v>103</v>
      </c>
      <c r="B58" t="s">
        <v>274</v>
      </c>
      <c r="C58" s="2">
        <v>5990.4819137137602</v>
      </c>
      <c r="D58" s="2">
        <v>6078.4123247985999</v>
      </c>
      <c r="E58" s="2">
        <v>6198.5815835506601</v>
      </c>
      <c r="F58" s="2">
        <v>6270.64666259965</v>
      </c>
      <c r="G58" s="2">
        <v>6327.0141617647196</v>
      </c>
      <c r="H58" s="2">
        <v>6379.72795460014</v>
      </c>
      <c r="I58" s="2">
        <v>6439.6930234846304</v>
      </c>
      <c r="J58" s="2">
        <v>6509.8410309597002</v>
      </c>
      <c r="K58" s="2">
        <v>6581.7478133763998</v>
      </c>
      <c r="L58" s="2">
        <v>6664.0499322826099</v>
      </c>
      <c r="M58" s="2">
        <v>6750.9862074040502</v>
      </c>
      <c r="N58" s="2">
        <v>6835.0614906542896</v>
      </c>
      <c r="O58" s="2">
        <v>6922.1242783069001</v>
      </c>
      <c r="P58" s="2">
        <v>7006.59975193432</v>
      </c>
      <c r="Q58" s="2">
        <v>7095.4756202190401</v>
      </c>
      <c r="R58" s="2">
        <v>7188.8002700593097</v>
      </c>
      <c r="S58" s="2">
        <v>7278.4304958152698</v>
      </c>
      <c r="T58" s="2">
        <v>7368.5225853411603</v>
      </c>
      <c r="U58" s="2">
        <v>7456.6971584755402</v>
      </c>
      <c r="V58" s="2">
        <v>7542.48931718125</v>
      </c>
      <c r="W58" s="2">
        <v>7627.2576890977298</v>
      </c>
      <c r="X58" s="2">
        <v>7705.4770594053598</v>
      </c>
      <c r="Y58" s="2">
        <v>7782.0101891725799</v>
      </c>
      <c r="Z58" s="2">
        <v>7861.1050900770497</v>
      </c>
      <c r="AA58" s="2">
        <v>7936.5624114850398</v>
      </c>
      <c r="AB58" s="2">
        <v>8012.3033326497598</v>
      </c>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row>
    <row r="59" spans="1:60" x14ac:dyDescent="0.25">
      <c r="A59" t="s">
        <v>103</v>
      </c>
      <c r="B59" t="s">
        <v>275</v>
      </c>
      <c r="C59" s="2">
        <v>701.14653908772596</v>
      </c>
      <c r="D59" s="2">
        <v>706.04855475220904</v>
      </c>
      <c r="E59" s="2">
        <v>716.00240100724898</v>
      </c>
      <c r="F59" s="2">
        <v>718.77816425942399</v>
      </c>
      <c r="G59" s="2">
        <v>718.86693708655901</v>
      </c>
      <c r="H59" s="2">
        <v>724.44454817434701</v>
      </c>
      <c r="I59" s="2">
        <v>729.17727682048906</v>
      </c>
      <c r="J59" s="2">
        <v>735.50491631670195</v>
      </c>
      <c r="K59" s="2">
        <v>738.29900972275004</v>
      </c>
      <c r="L59" s="2">
        <v>741.295956633027</v>
      </c>
      <c r="M59" s="2">
        <v>745.49308087555801</v>
      </c>
      <c r="N59" s="2">
        <v>752.55949695907498</v>
      </c>
      <c r="O59" s="2">
        <v>759.93563130836503</v>
      </c>
      <c r="P59" s="2">
        <v>766.61408323140699</v>
      </c>
      <c r="Q59" s="2">
        <v>773.11421663945498</v>
      </c>
      <c r="R59" s="2">
        <v>780.04839504939196</v>
      </c>
      <c r="S59" s="2">
        <v>786.17637563436404</v>
      </c>
      <c r="T59" s="2">
        <v>792.366056281444</v>
      </c>
      <c r="U59" s="2">
        <v>798.879889313945</v>
      </c>
      <c r="V59" s="2">
        <v>804.248931396324</v>
      </c>
      <c r="W59" s="2">
        <v>810.22932711812996</v>
      </c>
      <c r="X59" s="2">
        <v>814.64807568863705</v>
      </c>
      <c r="Y59" s="2">
        <v>819.37307223387302</v>
      </c>
      <c r="Z59" s="2">
        <v>824.73953040584104</v>
      </c>
      <c r="AA59" s="2">
        <v>829.19023549286703</v>
      </c>
      <c r="AB59" s="2">
        <v>832.00173201396899</v>
      </c>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row>
    <row r="60" spans="1:60" x14ac:dyDescent="0.25">
      <c r="A60" t="s">
        <v>103</v>
      </c>
      <c r="B60" t="s">
        <v>276</v>
      </c>
      <c r="C60" s="2">
        <v>6691.6284528014903</v>
      </c>
      <c r="D60" s="2">
        <v>6784.4608795508102</v>
      </c>
      <c r="E60" s="2">
        <v>6914.5839845579103</v>
      </c>
      <c r="F60" s="2">
        <v>6989.42482685907</v>
      </c>
      <c r="G60" s="2">
        <v>7045.8810988512796</v>
      </c>
      <c r="H60" s="2">
        <v>7104.1725027744897</v>
      </c>
      <c r="I60" s="2">
        <v>7168.8703003051196</v>
      </c>
      <c r="J60" s="2">
        <v>7245.3459472763998</v>
      </c>
      <c r="K60" s="2">
        <v>7320.0468230991501</v>
      </c>
      <c r="L60" s="2">
        <v>7405.34588891564</v>
      </c>
      <c r="M60" s="2">
        <v>7496.47928827961</v>
      </c>
      <c r="N60" s="2">
        <v>7587.6209876133598</v>
      </c>
      <c r="O60" s="2">
        <v>7682.05990961527</v>
      </c>
      <c r="P60" s="2">
        <v>7773.2138351657304</v>
      </c>
      <c r="Q60" s="2">
        <v>7868.5898368584903</v>
      </c>
      <c r="R60" s="2">
        <v>7968.8486651086996</v>
      </c>
      <c r="S60" s="2">
        <v>8064.6068714496296</v>
      </c>
      <c r="T60" s="2">
        <v>8160.8886416225996</v>
      </c>
      <c r="U60" s="2">
        <v>8255.5770477894803</v>
      </c>
      <c r="V60" s="2">
        <v>8346.7382485775706</v>
      </c>
      <c r="W60" s="2">
        <v>8437.4870162158604</v>
      </c>
      <c r="X60" s="2">
        <v>8520.1251350940001</v>
      </c>
      <c r="Y60" s="2">
        <v>8601.3832614064504</v>
      </c>
      <c r="Z60" s="2">
        <v>8685.8446204828997</v>
      </c>
      <c r="AA60" s="2">
        <v>8765.7526469779095</v>
      </c>
      <c r="AB60" s="2">
        <v>8844.3050646637294</v>
      </c>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row>
    <row r="61" spans="1:60" x14ac:dyDescent="0.25">
      <c r="A61" t="s">
        <v>103</v>
      </c>
      <c r="B61" t="s">
        <v>277</v>
      </c>
      <c r="C61" s="2">
        <v>22485.903357190298</v>
      </c>
      <c r="D61" s="2">
        <v>22799.811490383599</v>
      </c>
      <c r="E61" s="2">
        <v>23203.589329524901</v>
      </c>
      <c r="F61" s="2">
        <v>23408.425262457498</v>
      </c>
      <c r="G61" s="2">
        <v>23541.707021440099</v>
      </c>
      <c r="H61" s="2">
        <v>23675.341215452099</v>
      </c>
      <c r="I61" s="2">
        <v>23816.842095622302</v>
      </c>
      <c r="J61" s="2">
        <v>23990.950302854599</v>
      </c>
      <c r="K61" s="2">
        <v>24176.593737501698</v>
      </c>
      <c r="L61" s="2">
        <v>24392.1806994291</v>
      </c>
      <c r="M61" s="2">
        <v>24614.272759612599</v>
      </c>
      <c r="N61" s="2">
        <v>24831.171997253699</v>
      </c>
      <c r="O61" s="2">
        <v>25049.738978229601</v>
      </c>
      <c r="P61" s="2">
        <v>25262.619941375098</v>
      </c>
      <c r="Q61" s="2">
        <v>25480.246746816501</v>
      </c>
      <c r="R61" s="2">
        <v>25701.4813092722</v>
      </c>
      <c r="S61" s="2">
        <v>25916.995118524199</v>
      </c>
      <c r="T61" s="2">
        <v>26134.279649803801</v>
      </c>
      <c r="U61" s="2">
        <v>26348.4036849445</v>
      </c>
      <c r="V61" s="2">
        <v>26558.3000056825</v>
      </c>
      <c r="W61" s="2">
        <v>26770.1096126708</v>
      </c>
      <c r="X61" s="2">
        <v>26970.240310013502</v>
      </c>
      <c r="Y61" s="2">
        <v>27167.160362155999</v>
      </c>
      <c r="Z61" s="2">
        <v>27366.7283967777</v>
      </c>
      <c r="AA61" s="2">
        <v>27557.754492106102</v>
      </c>
      <c r="AB61" s="2">
        <v>27745.276787970499</v>
      </c>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row>
    <row r="62" spans="1:60" x14ac:dyDescent="0.25">
      <c r="A62" t="s">
        <v>104</v>
      </c>
      <c r="B62" t="s">
        <v>269</v>
      </c>
      <c r="C62" s="2">
        <v>6973.7747403616504</v>
      </c>
      <c r="D62" s="2">
        <v>7009.4287101048603</v>
      </c>
      <c r="E62" s="2">
        <v>7092.2923172475603</v>
      </c>
      <c r="F62" s="2">
        <v>7162.1490328315704</v>
      </c>
      <c r="G62" s="2">
        <v>7229.3168284773301</v>
      </c>
      <c r="H62" s="2">
        <v>7286.0425660641404</v>
      </c>
      <c r="I62" s="2">
        <v>7334.5516230385501</v>
      </c>
      <c r="J62" s="2">
        <v>7390.90345638088</v>
      </c>
      <c r="K62" s="2">
        <v>7441.56907100845</v>
      </c>
      <c r="L62" s="2">
        <v>7494.2188251377202</v>
      </c>
      <c r="M62" s="2">
        <v>7541.6246792226402</v>
      </c>
      <c r="N62" s="2">
        <v>7581.4784283798499</v>
      </c>
      <c r="O62" s="2">
        <v>7618.46174068439</v>
      </c>
      <c r="P62" s="2">
        <v>7652.6146126431104</v>
      </c>
      <c r="Q62" s="2">
        <v>7682.1787479426303</v>
      </c>
      <c r="R62" s="2">
        <v>7714.5721651809099</v>
      </c>
      <c r="S62" s="2">
        <v>7737.7590199997803</v>
      </c>
      <c r="T62" s="2">
        <v>7760.9698475826899</v>
      </c>
      <c r="U62" s="2">
        <v>7785.0082279546596</v>
      </c>
      <c r="V62" s="2">
        <v>7807.94266327886</v>
      </c>
      <c r="W62" s="2">
        <v>7825.1281917956703</v>
      </c>
      <c r="X62" s="2">
        <v>7838.9767016616797</v>
      </c>
      <c r="Y62" s="2">
        <v>7854.3983925698703</v>
      </c>
      <c r="Z62" s="2">
        <v>7870.6795933887797</v>
      </c>
      <c r="AA62" s="2">
        <v>7888.8093895169404</v>
      </c>
      <c r="AB62" s="2">
        <v>7900.8507833191597</v>
      </c>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row>
    <row r="63" spans="1:60" x14ac:dyDescent="0.25">
      <c r="A63" t="s">
        <v>104</v>
      </c>
      <c r="B63" t="s">
        <v>270</v>
      </c>
      <c r="C63" s="2">
        <v>4744.2176055518903</v>
      </c>
      <c r="D63" s="2">
        <v>4710.48560729155</v>
      </c>
      <c r="E63" s="2">
        <v>4679.8871811651297</v>
      </c>
      <c r="F63" s="2">
        <v>4644.1327811104302</v>
      </c>
      <c r="G63" s="2">
        <v>4605.8899273573197</v>
      </c>
      <c r="H63" s="2">
        <v>4586.4866668124396</v>
      </c>
      <c r="I63" s="2">
        <v>4566.3327266029301</v>
      </c>
      <c r="J63" s="2">
        <v>4553.2631337278299</v>
      </c>
      <c r="K63" s="2">
        <v>4552.61919330006</v>
      </c>
      <c r="L63" s="2">
        <v>4554.3531376475803</v>
      </c>
      <c r="M63" s="2">
        <v>4553.9349612789601</v>
      </c>
      <c r="N63" s="2">
        <v>4550.6716282872503</v>
      </c>
      <c r="O63" s="2">
        <v>4553.35441547561</v>
      </c>
      <c r="P63" s="2">
        <v>4557.9281607790999</v>
      </c>
      <c r="Q63" s="2">
        <v>4565.0734643084197</v>
      </c>
      <c r="R63" s="2">
        <v>4564.1164422975698</v>
      </c>
      <c r="S63" s="2">
        <v>4567.1194502806502</v>
      </c>
      <c r="T63" s="2">
        <v>4570.0362982104998</v>
      </c>
      <c r="U63" s="2">
        <v>4571.8930219059703</v>
      </c>
      <c r="V63" s="2">
        <v>4574.2134835353199</v>
      </c>
      <c r="W63" s="2">
        <v>4581.2002619665</v>
      </c>
      <c r="X63" s="2">
        <v>4587.84719610708</v>
      </c>
      <c r="Y63" s="2">
        <v>4591.11777839774</v>
      </c>
      <c r="Z63" s="2">
        <v>4592.3724490866798</v>
      </c>
      <c r="AA63" s="2">
        <v>4593.5262864111801</v>
      </c>
      <c r="AB63" s="2">
        <v>4594.0625010306003</v>
      </c>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row>
    <row r="64" spans="1:60" x14ac:dyDescent="0.25">
      <c r="A64" t="s">
        <v>104</v>
      </c>
      <c r="B64" t="s">
        <v>271</v>
      </c>
      <c r="C64" s="2">
        <v>2579.76308070915</v>
      </c>
      <c r="D64" s="2">
        <v>2580.0659180980801</v>
      </c>
      <c r="E64" s="2">
        <v>2574.3393391630102</v>
      </c>
      <c r="F64" s="2">
        <v>2575.5365814703</v>
      </c>
      <c r="G64" s="2">
        <v>2569.5559497832201</v>
      </c>
      <c r="H64" s="2">
        <v>2568.3090441639201</v>
      </c>
      <c r="I64" s="2">
        <v>2566.5923957672799</v>
      </c>
      <c r="J64" s="2">
        <v>2565.2543270470801</v>
      </c>
      <c r="K64" s="2">
        <v>2568.65260228739</v>
      </c>
      <c r="L64" s="2">
        <v>2579.1799574351899</v>
      </c>
      <c r="M64" s="2">
        <v>2592.68936127182</v>
      </c>
      <c r="N64" s="2">
        <v>2605.1886579588399</v>
      </c>
      <c r="O64" s="2">
        <v>2623.4212370086202</v>
      </c>
      <c r="P64" s="2">
        <v>2639.0999213946802</v>
      </c>
      <c r="Q64" s="2">
        <v>2655.1512044843498</v>
      </c>
      <c r="R64" s="2">
        <v>2667.2491914959</v>
      </c>
      <c r="S64" s="2">
        <v>2681.21536623477</v>
      </c>
      <c r="T64" s="2">
        <v>2693.3890984771201</v>
      </c>
      <c r="U64" s="2">
        <v>2705.7728179662699</v>
      </c>
      <c r="V64" s="2">
        <v>2716.7196316458899</v>
      </c>
      <c r="W64" s="2">
        <v>2730.3520099796601</v>
      </c>
      <c r="X64" s="2">
        <v>2742.6915064034602</v>
      </c>
      <c r="Y64" s="2">
        <v>2753.0833099357301</v>
      </c>
      <c r="Z64" s="2">
        <v>2761.73738549171</v>
      </c>
      <c r="AA64" s="2">
        <v>2769.0803512683801</v>
      </c>
      <c r="AB64" s="2">
        <v>2775.9520550164498</v>
      </c>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row>
    <row r="65" spans="1:60" x14ac:dyDescent="0.25">
      <c r="A65" t="s">
        <v>104</v>
      </c>
      <c r="B65" t="s">
        <v>272</v>
      </c>
      <c r="C65" s="2">
        <v>525.610157525413</v>
      </c>
      <c r="D65" s="2">
        <v>524.36209719581404</v>
      </c>
      <c r="E65" s="2">
        <v>523.57217048957295</v>
      </c>
      <c r="F65" s="2">
        <v>524.28598255948896</v>
      </c>
      <c r="G65" s="2">
        <v>525.33759860851399</v>
      </c>
      <c r="H65" s="2">
        <v>527.82279552116995</v>
      </c>
      <c r="I65" s="2">
        <v>528.80860433961595</v>
      </c>
      <c r="J65" s="2">
        <v>530.50556697436798</v>
      </c>
      <c r="K65" s="2">
        <v>531.23803296892095</v>
      </c>
      <c r="L65" s="2">
        <v>531.62827780045905</v>
      </c>
      <c r="M65" s="2">
        <v>532.47379463751497</v>
      </c>
      <c r="N65" s="2">
        <v>533.47398784335303</v>
      </c>
      <c r="O65" s="2">
        <v>534.67526023182995</v>
      </c>
      <c r="P65" s="2">
        <v>535.28469498339905</v>
      </c>
      <c r="Q65" s="2">
        <v>536.01229260883395</v>
      </c>
      <c r="R65" s="2">
        <v>536.81691505068898</v>
      </c>
      <c r="S65" s="2">
        <v>537.51879183261406</v>
      </c>
      <c r="T65" s="2">
        <v>537.82028448238702</v>
      </c>
      <c r="U65" s="2">
        <v>538.19283222843603</v>
      </c>
      <c r="V65" s="2">
        <v>538.24252992571996</v>
      </c>
      <c r="W65" s="2">
        <v>538.10454042327603</v>
      </c>
      <c r="X65" s="2">
        <v>537.71114723753203</v>
      </c>
      <c r="Y65" s="2">
        <v>537.34959229107994</v>
      </c>
      <c r="Z65" s="2">
        <v>537.31416215182298</v>
      </c>
      <c r="AA65" s="2">
        <v>537.31934786533498</v>
      </c>
      <c r="AB65" s="2">
        <v>536.91408287153604</v>
      </c>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row>
    <row r="66" spans="1:60" x14ac:dyDescent="0.25">
      <c r="A66" t="s">
        <v>104</v>
      </c>
      <c r="B66" t="s">
        <v>273</v>
      </c>
      <c r="C66" s="2">
        <v>14823.3655841481</v>
      </c>
      <c r="D66" s="2">
        <v>14824.342332690299</v>
      </c>
      <c r="E66" s="2">
        <v>14870.091008065299</v>
      </c>
      <c r="F66" s="2">
        <v>14906.1043779718</v>
      </c>
      <c r="G66" s="2">
        <v>14930.1003042264</v>
      </c>
      <c r="H66" s="2">
        <v>14968.661072561699</v>
      </c>
      <c r="I66" s="2">
        <v>14996.285349748399</v>
      </c>
      <c r="J66" s="2">
        <v>15039.926484130199</v>
      </c>
      <c r="K66" s="2">
        <v>15094.0788995648</v>
      </c>
      <c r="L66" s="2">
        <v>15159.380198020899</v>
      </c>
      <c r="M66" s="2">
        <v>15220.722796410901</v>
      </c>
      <c r="N66" s="2">
        <v>15270.8127024693</v>
      </c>
      <c r="O66" s="2">
        <v>15329.912653400401</v>
      </c>
      <c r="P66" s="2">
        <v>15384.927389800299</v>
      </c>
      <c r="Q66" s="2">
        <v>15438.415709344201</v>
      </c>
      <c r="R66" s="2">
        <v>15482.754714025101</v>
      </c>
      <c r="S66" s="2">
        <v>15523.612628347801</v>
      </c>
      <c r="T66" s="2">
        <v>15562.2155287527</v>
      </c>
      <c r="U66" s="2">
        <v>15600.8669000553</v>
      </c>
      <c r="V66" s="2">
        <v>15637.1183083858</v>
      </c>
      <c r="W66" s="2">
        <v>15674.7850041651</v>
      </c>
      <c r="X66" s="2">
        <v>15707.2265514098</v>
      </c>
      <c r="Y66" s="2">
        <v>15735.949073194401</v>
      </c>
      <c r="Z66" s="2">
        <v>15762.103590119001</v>
      </c>
      <c r="AA66" s="2">
        <v>15788.7353750618</v>
      </c>
      <c r="AB66" s="2">
        <v>15807.7794222377</v>
      </c>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row>
    <row r="67" spans="1:60" x14ac:dyDescent="0.25">
      <c r="A67" t="s">
        <v>104</v>
      </c>
      <c r="B67" t="s">
        <v>274</v>
      </c>
      <c r="C67" s="2">
        <v>6365.9606571344802</v>
      </c>
      <c r="D67" s="2">
        <v>6403.4472687786401</v>
      </c>
      <c r="E67" s="2">
        <v>6471.1192327922899</v>
      </c>
      <c r="F67" s="2">
        <v>6535.30563622925</v>
      </c>
      <c r="G67" s="2">
        <v>6592.6686756677</v>
      </c>
      <c r="H67" s="2">
        <v>6648.8349986881603</v>
      </c>
      <c r="I67" s="2">
        <v>6706.3980192854697</v>
      </c>
      <c r="J67" s="2">
        <v>6767.2269598340399</v>
      </c>
      <c r="K67" s="2">
        <v>6823.5848412980704</v>
      </c>
      <c r="L67" s="2">
        <v>6888.6042576609998</v>
      </c>
      <c r="M67" s="2">
        <v>6957.7148412517799</v>
      </c>
      <c r="N67" s="2">
        <v>7027.53989991858</v>
      </c>
      <c r="O67" s="2">
        <v>7099.2437764527003</v>
      </c>
      <c r="P67" s="2">
        <v>7167.0531305570903</v>
      </c>
      <c r="Q67" s="2">
        <v>7234.1004167678902</v>
      </c>
      <c r="R67" s="2">
        <v>7304.2416216450201</v>
      </c>
      <c r="S67" s="2">
        <v>7369.0755316864897</v>
      </c>
      <c r="T67" s="2">
        <v>7431.7003291533802</v>
      </c>
      <c r="U67" s="2">
        <v>7492.8272566478399</v>
      </c>
      <c r="V67" s="2">
        <v>7546.9057141498097</v>
      </c>
      <c r="W67" s="2">
        <v>7600.6764792704398</v>
      </c>
      <c r="X67" s="2">
        <v>7648.9860426391097</v>
      </c>
      <c r="Y67" s="2">
        <v>7696.4635541595198</v>
      </c>
      <c r="Z67" s="2">
        <v>7743.5954861515002</v>
      </c>
      <c r="AA67" s="2">
        <v>7785.1078065607098</v>
      </c>
      <c r="AB67" s="2">
        <v>7828.7378411886602</v>
      </c>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row>
    <row r="68" spans="1:60" x14ac:dyDescent="0.25">
      <c r="A68" t="s">
        <v>104</v>
      </c>
      <c r="B68" t="s">
        <v>275</v>
      </c>
      <c r="C68" s="2">
        <v>708.134672077696</v>
      </c>
      <c r="D68" s="2">
        <v>702.86076587002901</v>
      </c>
      <c r="E68" s="2">
        <v>696.69756325644505</v>
      </c>
      <c r="F68" s="2">
        <v>696.42347572820699</v>
      </c>
      <c r="G68" s="2">
        <v>698.16533702460799</v>
      </c>
      <c r="H68" s="2">
        <v>704.99513858099999</v>
      </c>
      <c r="I68" s="2">
        <v>710.12955843171005</v>
      </c>
      <c r="J68" s="2">
        <v>713.98943223317701</v>
      </c>
      <c r="K68" s="2">
        <v>714.09079292868296</v>
      </c>
      <c r="L68" s="2">
        <v>713.13517640990301</v>
      </c>
      <c r="M68" s="2">
        <v>713.74821302157</v>
      </c>
      <c r="N68" s="2">
        <v>715.16028628224103</v>
      </c>
      <c r="O68" s="2">
        <v>716.60078682583003</v>
      </c>
      <c r="P68" s="2">
        <v>716.98715767548094</v>
      </c>
      <c r="Q68" s="2">
        <v>718.16923221469801</v>
      </c>
      <c r="R68" s="2">
        <v>719.11391757761305</v>
      </c>
      <c r="S68" s="2">
        <v>720.09433029061904</v>
      </c>
      <c r="T68" s="2">
        <v>720.48548407801104</v>
      </c>
      <c r="U68" s="2">
        <v>721.87716938742994</v>
      </c>
      <c r="V68" s="2">
        <v>723.26783674984097</v>
      </c>
      <c r="W68" s="2">
        <v>724.09483026079897</v>
      </c>
      <c r="X68" s="2">
        <v>724.04067693352295</v>
      </c>
      <c r="Y68" s="2">
        <v>724.58188245696897</v>
      </c>
      <c r="Z68" s="2">
        <v>725.50548298677302</v>
      </c>
      <c r="AA68" s="2">
        <v>726.12077189282797</v>
      </c>
      <c r="AB68" s="2">
        <v>725.721960795276</v>
      </c>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row>
    <row r="69" spans="1:60" x14ac:dyDescent="0.25">
      <c r="A69" t="s">
        <v>104</v>
      </c>
      <c r="B69" t="s">
        <v>276</v>
      </c>
      <c r="C69" s="2">
        <v>7074.0953292121803</v>
      </c>
      <c r="D69" s="2">
        <v>7106.3080346486704</v>
      </c>
      <c r="E69" s="2">
        <v>7167.8167960487399</v>
      </c>
      <c r="F69" s="2">
        <v>7231.7291119574602</v>
      </c>
      <c r="G69" s="2">
        <v>7290.8340126923104</v>
      </c>
      <c r="H69" s="2">
        <v>7353.8301372691603</v>
      </c>
      <c r="I69" s="2">
        <v>7416.5275777171801</v>
      </c>
      <c r="J69" s="2">
        <v>7481.2163920672201</v>
      </c>
      <c r="K69" s="2">
        <v>7537.6756342267499</v>
      </c>
      <c r="L69" s="2">
        <v>7601.7394340708997</v>
      </c>
      <c r="M69" s="2">
        <v>7671.4630542733503</v>
      </c>
      <c r="N69" s="2">
        <v>7742.7001862008201</v>
      </c>
      <c r="O69" s="2">
        <v>7815.8445632785297</v>
      </c>
      <c r="P69" s="2">
        <v>7884.0402882325698</v>
      </c>
      <c r="Q69" s="2">
        <v>7952.2696489825903</v>
      </c>
      <c r="R69" s="2">
        <v>8023.3555392226299</v>
      </c>
      <c r="S69" s="2">
        <v>8089.1698619771096</v>
      </c>
      <c r="T69" s="2">
        <v>8152.1858132313901</v>
      </c>
      <c r="U69" s="2">
        <v>8214.7044260352704</v>
      </c>
      <c r="V69" s="2">
        <v>8270.1735508996499</v>
      </c>
      <c r="W69" s="2">
        <v>8324.7713095312392</v>
      </c>
      <c r="X69" s="2">
        <v>8373.0267195726301</v>
      </c>
      <c r="Y69" s="2">
        <v>8421.0454366164904</v>
      </c>
      <c r="Z69" s="2">
        <v>8469.1009691382696</v>
      </c>
      <c r="AA69" s="2">
        <v>8511.2285784535397</v>
      </c>
      <c r="AB69" s="2">
        <v>8554.4598019839395</v>
      </c>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row>
    <row r="70" spans="1:60" x14ac:dyDescent="0.25">
      <c r="A70" t="s">
        <v>104</v>
      </c>
      <c r="B70" t="s">
        <v>277</v>
      </c>
      <c r="C70" s="2">
        <v>21897.460913360301</v>
      </c>
      <c r="D70" s="2">
        <v>21930.650367339</v>
      </c>
      <c r="E70" s="2">
        <v>22037.907804113998</v>
      </c>
      <c r="F70" s="2">
        <v>22137.833489929199</v>
      </c>
      <c r="G70" s="2">
        <v>22220.934316918701</v>
      </c>
      <c r="H70" s="2">
        <v>22322.491209830801</v>
      </c>
      <c r="I70" s="2">
        <v>22412.812927465598</v>
      </c>
      <c r="J70" s="2">
        <v>22521.142876197398</v>
      </c>
      <c r="K70" s="2">
        <v>22631.754533791602</v>
      </c>
      <c r="L70" s="2">
        <v>22761.119632091799</v>
      </c>
      <c r="M70" s="2">
        <v>22892.185850684298</v>
      </c>
      <c r="N70" s="2">
        <v>23013.512888670099</v>
      </c>
      <c r="O70" s="2">
        <v>23145.757216679001</v>
      </c>
      <c r="P70" s="2">
        <v>23268.967678032899</v>
      </c>
      <c r="Q70" s="2">
        <v>23390.685358326798</v>
      </c>
      <c r="R70" s="2">
        <v>23506.110253247702</v>
      </c>
      <c r="S70" s="2">
        <v>23612.782490324898</v>
      </c>
      <c r="T70" s="2">
        <v>23714.401341984099</v>
      </c>
      <c r="U70" s="2">
        <v>23815.571326090601</v>
      </c>
      <c r="V70" s="2">
        <v>23907.2918592854</v>
      </c>
      <c r="W70" s="2">
        <v>23999.556313696299</v>
      </c>
      <c r="X70" s="2">
        <v>24080.253270982401</v>
      </c>
      <c r="Y70" s="2">
        <v>24156.994509810898</v>
      </c>
      <c r="Z70" s="2">
        <v>24231.204559257301</v>
      </c>
      <c r="AA70" s="2">
        <v>24299.963953515398</v>
      </c>
      <c r="AB70" s="2">
        <v>24362.239224221699</v>
      </c>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row>
    <row r="71" spans="1:60" x14ac:dyDescent="0.25">
      <c r="A71" t="s">
        <v>105</v>
      </c>
      <c r="B71" t="s">
        <v>269</v>
      </c>
      <c r="C71" s="2">
        <v>10304.279972407199</v>
      </c>
      <c r="D71" s="2">
        <v>10490.3457594798</v>
      </c>
      <c r="E71" s="2">
        <v>10664.0610884372</v>
      </c>
      <c r="F71" s="2">
        <v>10822.5924651108</v>
      </c>
      <c r="G71" s="2">
        <v>10978.806598204201</v>
      </c>
      <c r="H71" s="2">
        <v>11097.069338282299</v>
      </c>
      <c r="I71" s="2">
        <v>11219.595846415499</v>
      </c>
      <c r="J71" s="2">
        <v>11358.821040462701</v>
      </c>
      <c r="K71" s="2">
        <v>11503.420289759</v>
      </c>
      <c r="L71" s="2">
        <v>11647.7977125008</v>
      </c>
      <c r="M71" s="2">
        <v>11796.1795575089</v>
      </c>
      <c r="N71" s="2">
        <v>11933.1237663956</v>
      </c>
      <c r="O71" s="2">
        <v>12061.9647908685</v>
      </c>
      <c r="P71" s="2">
        <v>12180.409946994099</v>
      </c>
      <c r="Q71" s="2">
        <v>12295.3788073329</v>
      </c>
      <c r="R71" s="2">
        <v>12419.189447671901</v>
      </c>
      <c r="S71" s="2">
        <v>12518.283826172001</v>
      </c>
      <c r="T71" s="2">
        <v>12614.9608922677</v>
      </c>
      <c r="U71" s="2">
        <v>12712.8843086206</v>
      </c>
      <c r="V71" s="2">
        <v>12798.8494873976</v>
      </c>
      <c r="W71" s="2">
        <v>12876.438215077</v>
      </c>
      <c r="X71" s="2">
        <v>12946.0986033521</v>
      </c>
      <c r="Y71" s="2">
        <v>13015.5275302346</v>
      </c>
      <c r="Z71" s="2">
        <v>13086.4494830038</v>
      </c>
      <c r="AA71" s="2">
        <v>13159.937566496301</v>
      </c>
      <c r="AB71" s="2">
        <v>13231.368248140199</v>
      </c>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row>
    <row r="72" spans="1:60" x14ac:dyDescent="0.25">
      <c r="A72" t="s">
        <v>105</v>
      </c>
      <c r="B72" t="s">
        <v>270</v>
      </c>
      <c r="C72" s="2">
        <v>8936.0763637161508</v>
      </c>
      <c r="D72" s="2">
        <v>8954.2361045798098</v>
      </c>
      <c r="E72" s="2">
        <v>9029.9456037653599</v>
      </c>
      <c r="F72" s="2">
        <v>9066.1973862893101</v>
      </c>
      <c r="G72" s="2">
        <v>9062.7655109193493</v>
      </c>
      <c r="H72" s="2">
        <v>9010.54362829194</v>
      </c>
      <c r="I72" s="2">
        <v>8969.1466989771798</v>
      </c>
      <c r="J72" s="2">
        <v>8948.5501335086392</v>
      </c>
      <c r="K72" s="2">
        <v>8948.25495092038</v>
      </c>
      <c r="L72" s="2">
        <v>8970.7001169560899</v>
      </c>
      <c r="M72" s="2">
        <v>8982.6531926120406</v>
      </c>
      <c r="N72" s="2">
        <v>9007.1613333876194</v>
      </c>
      <c r="O72" s="2">
        <v>9038.7890873451106</v>
      </c>
      <c r="P72" s="2">
        <v>9074.4738269031404</v>
      </c>
      <c r="Q72" s="2">
        <v>9123.0508786236096</v>
      </c>
      <c r="R72" s="2">
        <v>9154.3140529368702</v>
      </c>
      <c r="S72" s="2">
        <v>9193.8724998227408</v>
      </c>
      <c r="T72" s="2">
        <v>9237.0066067564294</v>
      </c>
      <c r="U72" s="2">
        <v>9276.3391698840605</v>
      </c>
      <c r="V72" s="2">
        <v>9318.1291601057892</v>
      </c>
      <c r="W72" s="2">
        <v>9364.8402803266508</v>
      </c>
      <c r="X72" s="2">
        <v>9415.34941443547</v>
      </c>
      <c r="Y72" s="2">
        <v>9458.5683109025904</v>
      </c>
      <c r="Z72" s="2">
        <v>9499.2801379093999</v>
      </c>
      <c r="AA72" s="2">
        <v>9539.2491789075302</v>
      </c>
      <c r="AB72" s="2">
        <v>9577.7118286329296</v>
      </c>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row>
    <row r="73" spans="1:60" x14ac:dyDescent="0.25">
      <c r="A73" t="s">
        <v>105</v>
      </c>
      <c r="B73" t="s">
        <v>271</v>
      </c>
      <c r="C73" s="2">
        <v>4564.9384310641999</v>
      </c>
      <c r="D73" s="2">
        <v>4583.58201028445</v>
      </c>
      <c r="E73" s="2">
        <v>4620.7457680224197</v>
      </c>
      <c r="F73" s="2">
        <v>4649.1620264364901</v>
      </c>
      <c r="G73" s="2">
        <v>4649.9402686733802</v>
      </c>
      <c r="H73" s="2">
        <v>4638.5211751138004</v>
      </c>
      <c r="I73" s="2">
        <v>4627.5788550977704</v>
      </c>
      <c r="J73" s="2">
        <v>4626.4822998917798</v>
      </c>
      <c r="K73" s="2">
        <v>4631.2808906343998</v>
      </c>
      <c r="L73" s="2">
        <v>4662.7569188541102</v>
      </c>
      <c r="M73" s="2">
        <v>4688.7989488342801</v>
      </c>
      <c r="N73" s="2">
        <v>4719.4860990877396</v>
      </c>
      <c r="O73" s="2">
        <v>4755.4109383918003</v>
      </c>
      <c r="P73" s="2">
        <v>4791.4677801266498</v>
      </c>
      <c r="Q73" s="2">
        <v>4829.7051419666604</v>
      </c>
      <c r="R73" s="2">
        <v>4862.4143064034597</v>
      </c>
      <c r="S73" s="2">
        <v>4902.6603051660404</v>
      </c>
      <c r="T73" s="2">
        <v>4941.6932886723298</v>
      </c>
      <c r="U73" s="2">
        <v>4977.01914874463</v>
      </c>
      <c r="V73" s="2">
        <v>5011.9122329055999</v>
      </c>
      <c r="W73" s="2">
        <v>5049.4546168110801</v>
      </c>
      <c r="X73" s="2">
        <v>5083.6342875866503</v>
      </c>
      <c r="Y73" s="2">
        <v>5116.0615647045297</v>
      </c>
      <c r="Z73" s="2">
        <v>5147.8939122926804</v>
      </c>
      <c r="AA73" s="2">
        <v>5177.2947759019698</v>
      </c>
      <c r="AB73" s="2">
        <v>5204.1958652303802</v>
      </c>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row>
    <row r="74" spans="1:60" x14ac:dyDescent="0.25">
      <c r="A74" t="s">
        <v>105</v>
      </c>
      <c r="B74" t="s">
        <v>272</v>
      </c>
      <c r="C74" s="2">
        <v>868.21570056092798</v>
      </c>
      <c r="D74" s="2">
        <v>876.55626231711301</v>
      </c>
      <c r="E74" s="2">
        <v>884.00563566083497</v>
      </c>
      <c r="F74" s="2">
        <v>888.17299285190495</v>
      </c>
      <c r="G74" s="2">
        <v>892.48577846965497</v>
      </c>
      <c r="H74" s="2">
        <v>895.23676001282001</v>
      </c>
      <c r="I74" s="2">
        <v>896.92180269425705</v>
      </c>
      <c r="J74" s="2">
        <v>900.44231552687302</v>
      </c>
      <c r="K74" s="2">
        <v>903.97938661974797</v>
      </c>
      <c r="L74" s="2">
        <v>909.214538167093</v>
      </c>
      <c r="M74" s="2">
        <v>913.72805335338603</v>
      </c>
      <c r="N74" s="2">
        <v>918.042621089063</v>
      </c>
      <c r="O74" s="2">
        <v>921.94735098196304</v>
      </c>
      <c r="P74" s="2">
        <v>926.24413125523097</v>
      </c>
      <c r="Q74" s="2">
        <v>929.99545824525296</v>
      </c>
      <c r="R74" s="2">
        <v>933.58510752749203</v>
      </c>
      <c r="S74" s="2">
        <v>936.80545184838604</v>
      </c>
      <c r="T74" s="2">
        <v>940.33618031025196</v>
      </c>
      <c r="U74" s="2">
        <v>943.66147112013005</v>
      </c>
      <c r="V74" s="2">
        <v>947.02511068882598</v>
      </c>
      <c r="W74" s="2">
        <v>950.56908771888004</v>
      </c>
      <c r="X74" s="2">
        <v>953.60481073424398</v>
      </c>
      <c r="Y74" s="2">
        <v>956.41087484572597</v>
      </c>
      <c r="Z74" s="2">
        <v>958.89132574422501</v>
      </c>
      <c r="AA74" s="2">
        <v>961.09843125214502</v>
      </c>
      <c r="AB74" s="2">
        <v>962.419416479696</v>
      </c>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row>
    <row r="75" spans="1:60" x14ac:dyDescent="0.25">
      <c r="A75" t="s">
        <v>105</v>
      </c>
      <c r="B75" t="s">
        <v>273</v>
      </c>
      <c r="C75" s="2">
        <v>24673.5104677485</v>
      </c>
      <c r="D75" s="2">
        <v>24904.720136661101</v>
      </c>
      <c r="E75" s="2">
        <v>25198.7580958859</v>
      </c>
      <c r="F75" s="2">
        <v>25426.124870688502</v>
      </c>
      <c r="G75" s="2">
        <v>25583.9981562666</v>
      </c>
      <c r="H75" s="2">
        <v>25641.370901700899</v>
      </c>
      <c r="I75" s="2">
        <v>25713.243203184698</v>
      </c>
      <c r="J75" s="2">
        <v>25834.295789389998</v>
      </c>
      <c r="K75" s="2">
        <v>25986.9355179335</v>
      </c>
      <c r="L75" s="2">
        <v>26190.469286478099</v>
      </c>
      <c r="M75" s="2">
        <v>26381.359752308599</v>
      </c>
      <c r="N75" s="2">
        <v>26577.813819960102</v>
      </c>
      <c r="O75" s="2">
        <v>26778.112167587398</v>
      </c>
      <c r="P75" s="2">
        <v>26972.595685279099</v>
      </c>
      <c r="Q75" s="2">
        <v>27178.130286168402</v>
      </c>
      <c r="R75" s="2">
        <v>27369.502914539698</v>
      </c>
      <c r="S75" s="2">
        <v>27551.622083009101</v>
      </c>
      <c r="T75" s="2">
        <v>27733.996968006701</v>
      </c>
      <c r="U75" s="2">
        <v>27909.904098369399</v>
      </c>
      <c r="V75" s="2">
        <v>28075.915991097801</v>
      </c>
      <c r="W75" s="2">
        <v>28241.302199933602</v>
      </c>
      <c r="X75" s="2">
        <v>28398.6871161085</v>
      </c>
      <c r="Y75" s="2">
        <v>28546.568280687501</v>
      </c>
      <c r="Z75" s="2">
        <v>28692.5148589501</v>
      </c>
      <c r="AA75" s="2">
        <v>28837.579952558001</v>
      </c>
      <c r="AB75" s="2">
        <v>28975.695358483201</v>
      </c>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row>
    <row r="76" spans="1:60" x14ac:dyDescent="0.25">
      <c r="A76" t="s">
        <v>105</v>
      </c>
      <c r="B76" t="s">
        <v>274</v>
      </c>
      <c r="C76" s="2">
        <v>9732.4511643026508</v>
      </c>
      <c r="D76" s="2">
        <v>9893.9552034296194</v>
      </c>
      <c r="E76" s="2">
        <v>10071.2639943575</v>
      </c>
      <c r="F76" s="2">
        <v>10223.501197149601</v>
      </c>
      <c r="G76" s="2">
        <v>10372.8425222476</v>
      </c>
      <c r="H76" s="2">
        <v>10504.7574335679</v>
      </c>
      <c r="I76" s="2">
        <v>10647.869637534201</v>
      </c>
      <c r="J76" s="2">
        <v>10781.6575200237</v>
      </c>
      <c r="K76" s="2">
        <v>10928.7902872127</v>
      </c>
      <c r="L76" s="2">
        <v>11089.814610412101</v>
      </c>
      <c r="M76" s="2">
        <v>11253.5027578106</v>
      </c>
      <c r="N76" s="2">
        <v>11418.3622961499</v>
      </c>
      <c r="O76" s="2">
        <v>11577.967556481601</v>
      </c>
      <c r="P76" s="2">
        <v>11732.6647048992</v>
      </c>
      <c r="Q76" s="2">
        <v>11881.561474067101</v>
      </c>
      <c r="R76" s="2">
        <v>12039.494986113799</v>
      </c>
      <c r="S76" s="2">
        <v>12190.9736801035</v>
      </c>
      <c r="T76" s="2">
        <v>12336.8914200459</v>
      </c>
      <c r="U76" s="2">
        <v>12482.577891082399</v>
      </c>
      <c r="V76" s="2">
        <v>12625.724467602</v>
      </c>
      <c r="W76" s="2">
        <v>12765.7071779665</v>
      </c>
      <c r="X76" s="2">
        <v>12896.601142574</v>
      </c>
      <c r="Y76" s="2">
        <v>13021.242695380401</v>
      </c>
      <c r="Z76" s="2">
        <v>13141.2394183449</v>
      </c>
      <c r="AA76" s="2">
        <v>13249.9615827174</v>
      </c>
      <c r="AB76" s="2">
        <v>13355.0422798829</v>
      </c>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row>
    <row r="77" spans="1:60" x14ac:dyDescent="0.25">
      <c r="A77" t="s">
        <v>105</v>
      </c>
      <c r="B77" t="s">
        <v>275</v>
      </c>
      <c r="C77" s="2">
        <v>1367.5913943554699</v>
      </c>
      <c r="D77" s="2">
        <v>1373.0834429736601</v>
      </c>
      <c r="E77" s="2">
        <v>1371.9549694555001</v>
      </c>
      <c r="F77" s="2">
        <v>1380.5688925189099</v>
      </c>
      <c r="G77" s="2">
        <v>1385.1443079774399</v>
      </c>
      <c r="H77" s="2">
        <v>1398.8869121037501</v>
      </c>
      <c r="I77" s="2">
        <v>1412.82064367252</v>
      </c>
      <c r="J77" s="2">
        <v>1420.2300133477399</v>
      </c>
      <c r="K77" s="2">
        <v>1425.82550917448</v>
      </c>
      <c r="L77" s="2">
        <v>1434.3520421882599</v>
      </c>
      <c r="M77" s="2">
        <v>1445.80736441711</v>
      </c>
      <c r="N77" s="2">
        <v>1458.6096256257399</v>
      </c>
      <c r="O77" s="2">
        <v>1471.16047591394</v>
      </c>
      <c r="P77" s="2">
        <v>1483.0678549899301</v>
      </c>
      <c r="Q77" s="2">
        <v>1493.8710731225001</v>
      </c>
      <c r="R77" s="2">
        <v>1504.7568525399699</v>
      </c>
      <c r="S77" s="2">
        <v>1514.2651568738099</v>
      </c>
      <c r="T77" s="2">
        <v>1523.04876439652</v>
      </c>
      <c r="U77" s="2">
        <v>1531.3716031992601</v>
      </c>
      <c r="V77" s="2">
        <v>1538.04078929924</v>
      </c>
      <c r="W77" s="2">
        <v>1545.1180378490601</v>
      </c>
      <c r="X77" s="2">
        <v>1549.3770316804801</v>
      </c>
      <c r="Y77" s="2">
        <v>1553.7977259229499</v>
      </c>
      <c r="Z77" s="2">
        <v>1559.61158253296</v>
      </c>
      <c r="AA77" s="2">
        <v>1563.9803373580601</v>
      </c>
      <c r="AB77" s="2">
        <v>1565.7657314882099</v>
      </c>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row>
    <row r="78" spans="1:60" x14ac:dyDescent="0.25">
      <c r="A78" t="s">
        <v>105</v>
      </c>
      <c r="B78" t="s">
        <v>276</v>
      </c>
      <c r="C78" s="2">
        <v>11100.0425586581</v>
      </c>
      <c r="D78" s="2">
        <v>11267.0386464033</v>
      </c>
      <c r="E78" s="2">
        <v>11443.218963813</v>
      </c>
      <c r="F78" s="2">
        <v>11604.070089668499</v>
      </c>
      <c r="G78" s="2">
        <v>11757.9868302251</v>
      </c>
      <c r="H78" s="2">
        <v>11903.644345671601</v>
      </c>
      <c r="I78" s="2">
        <v>12060.6902812067</v>
      </c>
      <c r="J78" s="2">
        <v>12201.8875333714</v>
      </c>
      <c r="K78" s="2">
        <v>12354.615796387199</v>
      </c>
      <c r="L78" s="2">
        <v>12524.166652600399</v>
      </c>
      <c r="M78" s="2">
        <v>12699.3101222277</v>
      </c>
      <c r="N78" s="2">
        <v>12876.971921775599</v>
      </c>
      <c r="O78" s="2">
        <v>13049.1280323956</v>
      </c>
      <c r="P78" s="2">
        <v>13215.7325598892</v>
      </c>
      <c r="Q78" s="2">
        <v>13375.432547189601</v>
      </c>
      <c r="R78" s="2">
        <v>13544.251838653699</v>
      </c>
      <c r="S78" s="2">
        <v>13705.2388369773</v>
      </c>
      <c r="T78" s="2">
        <v>13859.940184442399</v>
      </c>
      <c r="U78" s="2">
        <v>14013.9494942817</v>
      </c>
      <c r="V78" s="2">
        <v>14163.765256901301</v>
      </c>
      <c r="W78" s="2">
        <v>14310.825215815599</v>
      </c>
      <c r="X78" s="2">
        <v>14445.9781742545</v>
      </c>
      <c r="Y78" s="2">
        <v>14575.0404213034</v>
      </c>
      <c r="Z78" s="2">
        <v>14700.851000877799</v>
      </c>
      <c r="AA78" s="2">
        <v>14813.9419200754</v>
      </c>
      <c r="AB78" s="2">
        <v>14920.8080113711</v>
      </c>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row>
    <row r="79" spans="1:60" x14ac:dyDescent="0.25">
      <c r="A79" t="s">
        <v>105</v>
      </c>
      <c r="B79" t="s">
        <v>277</v>
      </c>
      <c r="C79" s="2">
        <v>35773.553026406596</v>
      </c>
      <c r="D79" s="2">
        <v>36171.758783064397</v>
      </c>
      <c r="E79" s="2">
        <v>36641.977059698896</v>
      </c>
      <c r="F79" s="2">
        <v>37030.194960357003</v>
      </c>
      <c r="G79" s="2">
        <v>37341.984986491698</v>
      </c>
      <c r="H79" s="2">
        <v>37545.015247372503</v>
      </c>
      <c r="I79" s="2">
        <v>37773.933484391397</v>
      </c>
      <c r="J79" s="2">
        <v>38036.183322761397</v>
      </c>
      <c r="K79" s="2">
        <v>38341.551314320699</v>
      </c>
      <c r="L79" s="2">
        <v>38714.635939078398</v>
      </c>
      <c r="M79" s="2">
        <v>39080.669874536303</v>
      </c>
      <c r="N79" s="2">
        <v>39454.785741735701</v>
      </c>
      <c r="O79" s="2">
        <v>39827.240199982902</v>
      </c>
      <c r="P79" s="2">
        <v>40188.328245168297</v>
      </c>
      <c r="Q79" s="2">
        <v>40553.562833358097</v>
      </c>
      <c r="R79" s="2">
        <v>40913.754753193498</v>
      </c>
      <c r="S79" s="2">
        <v>41256.860919986502</v>
      </c>
      <c r="T79" s="2">
        <v>41593.9371524491</v>
      </c>
      <c r="U79" s="2">
        <v>41923.853592651103</v>
      </c>
      <c r="V79" s="2">
        <v>42239.681247998997</v>
      </c>
      <c r="W79" s="2">
        <v>42552.127415749201</v>
      </c>
      <c r="X79" s="2">
        <v>42844.6652903629</v>
      </c>
      <c r="Y79" s="2">
        <v>43121.608701990801</v>
      </c>
      <c r="Z79" s="2">
        <v>43393.3658598279</v>
      </c>
      <c r="AA79" s="2">
        <v>43651.521872633399</v>
      </c>
      <c r="AB79" s="2">
        <v>43896.503369854297</v>
      </c>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row>
    <row r="80" spans="1:60" x14ac:dyDescent="0.25">
      <c r="A80" t="s">
        <v>106</v>
      </c>
      <c r="B80" t="s">
        <v>269</v>
      </c>
      <c r="C80" s="2">
        <v>1584.2653267227799</v>
      </c>
      <c r="D80" s="2">
        <v>1605.7858343243399</v>
      </c>
      <c r="E80" s="2">
        <v>1618.0152583946101</v>
      </c>
      <c r="F80" s="2">
        <v>1629.7915266488801</v>
      </c>
      <c r="G80" s="2">
        <v>1633.6434133151099</v>
      </c>
      <c r="H80" s="2">
        <v>1647.10749300006</v>
      </c>
      <c r="I80" s="2">
        <v>1663.9185266986501</v>
      </c>
      <c r="J80" s="2">
        <v>1680.0703139468999</v>
      </c>
      <c r="K80" s="2">
        <v>1695.8975359112401</v>
      </c>
      <c r="L80" s="2">
        <v>1710.38161864159</v>
      </c>
      <c r="M80" s="2">
        <v>1721.1487295231</v>
      </c>
      <c r="N80" s="2">
        <v>1734.97567891777</v>
      </c>
      <c r="O80" s="2">
        <v>1748.25856000678</v>
      </c>
      <c r="P80" s="2">
        <v>1761.61649783179</v>
      </c>
      <c r="Q80" s="2">
        <v>1769.3951430903201</v>
      </c>
      <c r="R80" s="2">
        <v>1779.70276952371</v>
      </c>
      <c r="S80" s="2">
        <v>1786.6640657462699</v>
      </c>
      <c r="T80" s="2">
        <v>1794.7145504351599</v>
      </c>
      <c r="U80" s="2">
        <v>1804.4223455859601</v>
      </c>
      <c r="V80" s="2">
        <v>1810.5612109336801</v>
      </c>
      <c r="W80" s="2">
        <v>1818.55792601895</v>
      </c>
      <c r="X80" s="2">
        <v>1823.30091614548</v>
      </c>
      <c r="Y80" s="2">
        <v>1828.7626745904599</v>
      </c>
      <c r="Z80" s="2">
        <v>1836.82165258339</v>
      </c>
      <c r="AA80" s="2">
        <v>1844.3614624577301</v>
      </c>
      <c r="AB80" s="2">
        <v>1851.9327324099499</v>
      </c>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row>
    <row r="81" spans="1:60" x14ac:dyDescent="0.25">
      <c r="A81" t="s">
        <v>106</v>
      </c>
      <c r="B81" t="s">
        <v>270</v>
      </c>
      <c r="C81" s="2">
        <v>1279.91597628624</v>
      </c>
      <c r="D81" s="2">
        <v>1276.2126831437599</v>
      </c>
      <c r="E81" s="2">
        <v>1280.2763216874</v>
      </c>
      <c r="F81" s="2">
        <v>1263.6812248322401</v>
      </c>
      <c r="G81" s="2">
        <v>1250.9926541268801</v>
      </c>
      <c r="H81" s="2">
        <v>1261.6762222622301</v>
      </c>
      <c r="I81" s="2">
        <v>1264.13852076997</v>
      </c>
      <c r="J81" s="2">
        <v>1271.07543110195</v>
      </c>
      <c r="K81" s="2">
        <v>1277.1365456846199</v>
      </c>
      <c r="L81" s="2">
        <v>1287.57101358309</v>
      </c>
      <c r="M81" s="2">
        <v>1295.4532682947399</v>
      </c>
      <c r="N81" s="2">
        <v>1301.31446296434</v>
      </c>
      <c r="O81" s="2">
        <v>1304.93372418282</v>
      </c>
      <c r="P81" s="2">
        <v>1310.5440753012899</v>
      </c>
      <c r="Q81" s="2">
        <v>1318.8738228428599</v>
      </c>
      <c r="R81" s="2">
        <v>1323.1823011505801</v>
      </c>
      <c r="S81" s="2">
        <v>1328.37118908764</v>
      </c>
      <c r="T81" s="2">
        <v>1333.25443271719</v>
      </c>
      <c r="U81" s="2">
        <v>1337.24540706383</v>
      </c>
      <c r="V81" s="2">
        <v>1342.57573800143</v>
      </c>
      <c r="W81" s="2">
        <v>1346.7390581253801</v>
      </c>
      <c r="X81" s="2">
        <v>1351.7459323560299</v>
      </c>
      <c r="Y81" s="2">
        <v>1356.1487196094299</v>
      </c>
      <c r="Z81" s="2">
        <v>1358.85438618489</v>
      </c>
      <c r="AA81" s="2">
        <v>1360.2955444839099</v>
      </c>
      <c r="AB81" s="2">
        <v>1360.9322030958199</v>
      </c>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row>
    <row r="82" spans="1:60" x14ac:dyDescent="0.25">
      <c r="A82" t="s">
        <v>106</v>
      </c>
      <c r="B82" t="s">
        <v>271</v>
      </c>
      <c r="C82" s="2">
        <v>604.81851163856504</v>
      </c>
      <c r="D82" s="2">
        <v>607.97509834773803</v>
      </c>
      <c r="E82" s="2">
        <v>611.79130523485298</v>
      </c>
      <c r="F82" s="2">
        <v>607.26456912759397</v>
      </c>
      <c r="G82" s="2">
        <v>605.277587250598</v>
      </c>
      <c r="H82" s="2">
        <v>609.53452666422504</v>
      </c>
      <c r="I82" s="2">
        <v>613.67250261285994</v>
      </c>
      <c r="J82" s="2">
        <v>617.16024253938599</v>
      </c>
      <c r="K82" s="2">
        <v>622.45129626704397</v>
      </c>
      <c r="L82" s="2">
        <v>628.43849056104204</v>
      </c>
      <c r="M82" s="2">
        <v>635.20574195566405</v>
      </c>
      <c r="N82" s="2">
        <v>640.21361550872405</v>
      </c>
      <c r="O82" s="2">
        <v>645.63920392061902</v>
      </c>
      <c r="P82" s="2">
        <v>650.93371269397596</v>
      </c>
      <c r="Q82" s="2">
        <v>657.75445940941302</v>
      </c>
      <c r="R82" s="2">
        <v>662.04563465308399</v>
      </c>
      <c r="S82" s="2">
        <v>667.52567703304805</v>
      </c>
      <c r="T82" s="2">
        <v>672.30364458882502</v>
      </c>
      <c r="U82" s="2">
        <v>676.57140135899397</v>
      </c>
      <c r="V82" s="2">
        <v>680.62736514419601</v>
      </c>
      <c r="W82" s="2">
        <v>684.37668619137696</v>
      </c>
      <c r="X82" s="2">
        <v>689.11664681328</v>
      </c>
      <c r="Y82" s="2">
        <v>693.17476543431405</v>
      </c>
      <c r="Z82" s="2">
        <v>696.05448197527699</v>
      </c>
      <c r="AA82" s="2">
        <v>698.37641776277701</v>
      </c>
      <c r="AB82" s="2">
        <v>700.78137240228705</v>
      </c>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row>
    <row r="83" spans="1:60" x14ac:dyDescent="0.25">
      <c r="A83" t="s">
        <v>106</v>
      </c>
      <c r="B83" t="s">
        <v>272</v>
      </c>
      <c r="C83" s="2">
        <v>147.631324351362</v>
      </c>
      <c r="D83" s="2">
        <v>149.273832109945</v>
      </c>
      <c r="E83" s="2">
        <v>149.20460403675199</v>
      </c>
      <c r="F83" s="2">
        <v>149.34277902273601</v>
      </c>
      <c r="G83" s="2">
        <v>150.04528025944199</v>
      </c>
      <c r="H83" s="2">
        <v>151.01579358355701</v>
      </c>
      <c r="I83" s="2">
        <v>152.30368418136101</v>
      </c>
      <c r="J83" s="2">
        <v>152.64084816502299</v>
      </c>
      <c r="K83" s="2">
        <v>153.50500328885499</v>
      </c>
      <c r="L83" s="2">
        <v>154.479381559686</v>
      </c>
      <c r="M83" s="2">
        <v>154.78092415956701</v>
      </c>
      <c r="N83" s="2">
        <v>154.97128130841901</v>
      </c>
      <c r="O83" s="2">
        <v>156.11139442227201</v>
      </c>
      <c r="P83" s="2">
        <v>157.036618521349</v>
      </c>
      <c r="Q83" s="2">
        <v>157.43644314396801</v>
      </c>
      <c r="R83" s="2">
        <v>157.95257732706801</v>
      </c>
      <c r="S83" s="2">
        <v>158.245454087426</v>
      </c>
      <c r="T83" s="2">
        <v>158.50972887683699</v>
      </c>
      <c r="U83" s="2">
        <v>158.82145227112801</v>
      </c>
      <c r="V83" s="2">
        <v>158.984855142746</v>
      </c>
      <c r="W83" s="2">
        <v>159.28345260513899</v>
      </c>
      <c r="X83" s="2">
        <v>159.53348144459</v>
      </c>
      <c r="Y83" s="2">
        <v>159.799648034961</v>
      </c>
      <c r="Z83" s="2">
        <v>160.13069982588499</v>
      </c>
      <c r="AA83" s="2">
        <v>160.21495606291401</v>
      </c>
      <c r="AB83" s="2">
        <v>160.46570472238599</v>
      </c>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row>
    <row r="84" spans="1:60" x14ac:dyDescent="0.25">
      <c r="A84" t="s">
        <v>106</v>
      </c>
      <c r="B84" t="s">
        <v>273</v>
      </c>
      <c r="C84" s="2">
        <v>3616.6311389989501</v>
      </c>
      <c r="D84" s="2">
        <v>3639.2474479257799</v>
      </c>
      <c r="E84" s="2">
        <v>3659.28748935362</v>
      </c>
      <c r="F84" s="2">
        <v>3650.0800996314501</v>
      </c>
      <c r="G84" s="2">
        <v>3639.9589349520302</v>
      </c>
      <c r="H84" s="2">
        <v>3669.33403551007</v>
      </c>
      <c r="I84" s="2">
        <v>3694.0332342628399</v>
      </c>
      <c r="J84" s="2">
        <v>3720.9468357532601</v>
      </c>
      <c r="K84" s="2">
        <v>3748.9903811517602</v>
      </c>
      <c r="L84" s="2">
        <v>3780.8705043454102</v>
      </c>
      <c r="M84" s="2">
        <v>3806.5886639330702</v>
      </c>
      <c r="N84" s="2">
        <v>3831.47503869925</v>
      </c>
      <c r="O84" s="2">
        <v>3854.9428825324899</v>
      </c>
      <c r="P84" s="2">
        <v>3880.1309043484098</v>
      </c>
      <c r="Q84" s="2">
        <v>3903.45986848656</v>
      </c>
      <c r="R84" s="2">
        <v>3922.8832826544399</v>
      </c>
      <c r="S84" s="2">
        <v>3940.8063859543799</v>
      </c>
      <c r="T84" s="2">
        <v>3958.78235661801</v>
      </c>
      <c r="U84" s="2">
        <v>3977.0606062799102</v>
      </c>
      <c r="V84" s="2">
        <v>3992.7491692220501</v>
      </c>
      <c r="W84" s="2">
        <v>4008.9571229408498</v>
      </c>
      <c r="X84" s="2">
        <v>4023.69697675938</v>
      </c>
      <c r="Y84" s="2">
        <v>4037.8858076691599</v>
      </c>
      <c r="Z84" s="2">
        <v>4051.8612205694399</v>
      </c>
      <c r="AA84" s="2">
        <v>4063.2483807673302</v>
      </c>
      <c r="AB84" s="2">
        <v>4074.1120126304399</v>
      </c>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row>
    <row r="85" spans="1:60" x14ac:dyDescent="0.25">
      <c r="A85" t="s">
        <v>106</v>
      </c>
      <c r="B85" t="s">
        <v>274</v>
      </c>
      <c r="C85" s="2">
        <v>1710.26959448921</v>
      </c>
      <c r="D85" s="2">
        <v>1728.63268694884</v>
      </c>
      <c r="E85" s="2">
        <v>1747.33074690287</v>
      </c>
      <c r="F85" s="2">
        <v>1751.75749942174</v>
      </c>
      <c r="G85" s="2">
        <v>1758.49876062148</v>
      </c>
      <c r="H85" s="2">
        <v>1782.2126003260801</v>
      </c>
      <c r="I85" s="2">
        <v>1817.3361549117601</v>
      </c>
      <c r="J85" s="2">
        <v>1847.1389168350599</v>
      </c>
      <c r="K85" s="2">
        <v>1879.2802875039199</v>
      </c>
      <c r="L85" s="2">
        <v>1908.65414524575</v>
      </c>
      <c r="M85" s="2">
        <v>1934.94106010928</v>
      </c>
      <c r="N85" s="2">
        <v>1964.72599728316</v>
      </c>
      <c r="O85" s="2">
        <v>1993.39536517794</v>
      </c>
      <c r="P85" s="2">
        <v>2020.04085693865</v>
      </c>
      <c r="Q85" s="2">
        <v>2044.6874394797001</v>
      </c>
      <c r="R85" s="2">
        <v>2071.7117301693902</v>
      </c>
      <c r="S85" s="2">
        <v>2097.0451959234401</v>
      </c>
      <c r="T85" s="2">
        <v>2120.8458508079002</v>
      </c>
      <c r="U85" s="2">
        <v>2143.9004498989498</v>
      </c>
      <c r="V85" s="2">
        <v>2163.8997506482501</v>
      </c>
      <c r="W85" s="2">
        <v>2183.3481591171799</v>
      </c>
      <c r="X85" s="2">
        <v>2201.7997842505301</v>
      </c>
      <c r="Y85" s="2">
        <v>2220.69287096266</v>
      </c>
      <c r="Z85" s="2">
        <v>2238.0744031849299</v>
      </c>
      <c r="AA85" s="2">
        <v>2254.36003831688</v>
      </c>
      <c r="AB85" s="2">
        <v>2269.9774054813802</v>
      </c>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row>
    <row r="86" spans="1:60" x14ac:dyDescent="0.25">
      <c r="A86" t="s">
        <v>106</v>
      </c>
      <c r="B86" t="s">
        <v>275</v>
      </c>
      <c r="C86" s="2">
        <v>113.56188061430601</v>
      </c>
      <c r="D86" s="2">
        <v>114.057783808187</v>
      </c>
      <c r="E86" s="2">
        <v>114.349711584625</v>
      </c>
      <c r="F86" s="2">
        <v>114.038512270048</v>
      </c>
      <c r="G86" s="2">
        <v>114.829283703057</v>
      </c>
      <c r="H86" s="2">
        <v>115.84681790252</v>
      </c>
      <c r="I86" s="2">
        <v>116.48489598214501</v>
      </c>
      <c r="J86" s="2">
        <v>116.95999428773899</v>
      </c>
      <c r="K86" s="2">
        <v>117.843621651974</v>
      </c>
      <c r="L86" s="2">
        <v>117.764406194201</v>
      </c>
      <c r="M86" s="2">
        <v>117.81374927629901</v>
      </c>
      <c r="N86" s="2">
        <v>117.927282048032</v>
      </c>
      <c r="O86" s="2">
        <v>118.166072372131</v>
      </c>
      <c r="P86" s="2">
        <v>118.99696704202</v>
      </c>
      <c r="Q86" s="2">
        <v>119.091074512364</v>
      </c>
      <c r="R86" s="2">
        <v>119.26803694688201</v>
      </c>
      <c r="S86" s="2">
        <v>119.694784263752</v>
      </c>
      <c r="T86" s="2">
        <v>120.516134788429</v>
      </c>
      <c r="U86" s="2">
        <v>120.868901419541</v>
      </c>
      <c r="V86" s="2">
        <v>120.76859782369699</v>
      </c>
      <c r="W86" s="2">
        <v>121.20549194645</v>
      </c>
      <c r="X86" s="2">
        <v>121.317543083049</v>
      </c>
      <c r="Y86" s="2">
        <v>121.125825996521</v>
      </c>
      <c r="Z86" s="2">
        <v>121.149364175087</v>
      </c>
      <c r="AA86" s="2">
        <v>121.08817215999601</v>
      </c>
      <c r="AB86" s="2">
        <v>120.869909049697</v>
      </c>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row>
    <row r="87" spans="1:60" x14ac:dyDescent="0.25">
      <c r="A87" t="s">
        <v>106</v>
      </c>
      <c r="B87" t="s">
        <v>276</v>
      </c>
      <c r="C87" s="2">
        <v>1823.83147510352</v>
      </c>
      <c r="D87" s="2">
        <v>1842.69047075703</v>
      </c>
      <c r="E87" s="2">
        <v>1861.6804584874999</v>
      </c>
      <c r="F87" s="2">
        <v>1865.79601169179</v>
      </c>
      <c r="G87" s="2">
        <v>1873.3280443245401</v>
      </c>
      <c r="H87" s="2">
        <v>1898.0594182286</v>
      </c>
      <c r="I87" s="2">
        <v>1933.8210508939101</v>
      </c>
      <c r="J87" s="2">
        <v>1964.0989111228</v>
      </c>
      <c r="K87" s="2">
        <v>1997.12390915589</v>
      </c>
      <c r="L87" s="2">
        <v>2026.4185514399501</v>
      </c>
      <c r="M87" s="2">
        <v>2052.7548093855798</v>
      </c>
      <c r="N87" s="2">
        <v>2082.6532793311899</v>
      </c>
      <c r="O87" s="2">
        <v>2111.56143755007</v>
      </c>
      <c r="P87" s="2">
        <v>2139.0378239806701</v>
      </c>
      <c r="Q87" s="2">
        <v>2163.7785139920602</v>
      </c>
      <c r="R87" s="2">
        <v>2190.9797671162701</v>
      </c>
      <c r="S87" s="2">
        <v>2216.7399801871902</v>
      </c>
      <c r="T87" s="2">
        <v>2241.3619855963302</v>
      </c>
      <c r="U87" s="2">
        <v>2264.76935131849</v>
      </c>
      <c r="V87" s="2">
        <v>2284.6683484719501</v>
      </c>
      <c r="W87" s="2">
        <v>2304.5536510636298</v>
      </c>
      <c r="X87" s="2">
        <v>2323.1173273335799</v>
      </c>
      <c r="Y87" s="2">
        <v>2341.8186969591802</v>
      </c>
      <c r="Z87" s="2">
        <v>2359.2237673600198</v>
      </c>
      <c r="AA87" s="2">
        <v>2375.4482104768799</v>
      </c>
      <c r="AB87" s="2">
        <v>2390.84731453108</v>
      </c>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row>
    <row r="88" spans="1:60" x14ac:dyDescent="0.25">
      <c r="A88" t="s">
        <v>106</v>
      </c>
      <c r="B88" t="s">
        <v>277</v>
      </c>
      <c r="C88" s="2">
        <v>5440.4626141024601</v>
      </c>
      <c r="D88" s="2">
        <v>5481.9379186828101</v>
      </c>
      <c r="E88" s="2">
        <v>5520.9679478411099</v>
      </c>
      <c r="F88" s="2">
        <v>5515.8761113232404</v>
      </c>
      <c r="G88" s="2">
        <v>5513.2869792765696</v>
      </c>
      <c r="H88" s="2">
        <v>5567.3934537386704</v>
      </c>
      <c r="I88" s="2">
        <v>5627.8542851567499</v>
      </c>
      <c r="J88" s="2">
        <v>5685.0457468760596</v>
      </c>
      <c r="K88" s="2">
        <v>5746.1142903076498</v>
      </c>
      <c r="L88" s="2">
        <v>5807.2890557853598</v>
      </c>
      <c r="M88" s="2">
        <v>5859.3434733186496</v>
      </c>
      <c r="N88" s="2">
        <v>5914.1283180304499</v>
      </c>
      <c r="O88" s="2">
        <v>5966.5043200825603</v>
      </c>
      <c r="P88" s="2">
        <v>6019.1687283290803</v>
      </c>
      <c r="Q88" s="2">
        <v>6067.2383824786202</v>
      </c>
      <c r="R88" s="2">
        <v>6113.8630497707099</v>
      </c>
      <c r="S88" s="2">
        <v>6157.5463661415797</v>
      </c>
      <c r="T88" s="2">
        <v>6200.1443422143402</v>
      </c>
      <c r="U88" s="2">
        <v>6241.8299575984001</v>
      </c>
      <c r="V88" s="2">
        <v>6277.4175176939998</v>
      </c>
      <c r="W88" s="2">
        <v>6313.5107740044796</v>
      </c>
      <c r="X88" s="2">
        <v>6346.8143040929599</v>
      </c>
      <c r="Y88" s="2">
        <v>6379.7045046283502</v>
      </c>
      <c r="Z88" s="2">
        <v>6411.0849879294601</v>
      </c>
      <c r="AA88" s="2">
        <v>6438.6965912442101</v>
      </c>
      <c r="AB88" s="2">
        <v>6464.9593271615204</v>
      </c>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row>
    <row r="89" spans="1:60" x14ac:dyDescent="0.25">
      <c r="A89" t="s">
        <v>107</v>
      </c>
      <c r="B89" t="s">
        <v>269</v>
      </c>
      <c r="C89" s="2">
        <v>8095.4832187194997</v>
      </c>
      <c r="D89" s="2">
        <v>8225.5540658687805</v>
      </c>
      <c r="E89" s="2">
        <v>8367.6983800089893</v>
      </c>
      <c r="F89" s="2">
        <v>8489.8486226502991</v>
      </c>
      <c r="G89" s="2">
        <v>8614.3593813290499</v>
      </c>
      <c r="H89" s="2">
        <v>8718.3796213914702</v>
      </c>
      <c r="I89" s="2">
        <v>8844.0122597365207</v>
      </c>
      <c r="J89" s="2">
        <v>8966.7717225986908</v>
      </c>
      <c r="K89" s="2">
        <v>9108.7620790920191</v>
      </c>
      <c r="L89" s="2">
        <v>9257.5731101601705</v>
      </c>
      <c r="M89" s="2">
        <v>9394.2134562147894</v>
      </c>
      <c r="N89" s="2">
        <v>9524.43144075895</v>
      </c>
      <c r="O89" s="2">
        <v>9650.1433470160991</v>
      </c>
      <c r="P89" s="2">
        <v>9788.1206599141806</v>
      </c>
      <c r="Q89" s="2">
        <v>9907.1132123458701</v>
      </c>
      <c r="R89" s="2">
        <v>10039.9929875081</v>
      </c>
      <c r="S89" s="2">
        <v>10142.345048884101</v>
      </c>
      <c r="T89" s="2">
        <v>10237.496872916199</v>
      </c>
      <c r="U89" s="2">
        <v>10342.051782394799</v>
      </c>
      <c r="V89" s="2">
        <v>10435.1725945904</v>
      </c>
      <c r="W89" s="2">
        <v>10527.865080080701</v>
      </c>
      <c r="X89" s="2">
        <v>10604.362258127299</v>
      </c>
      <c r="Y89" s="2">
        <v>10682.4006730567</v>
      </c>
      <c r="Z89" s="2">
        <v>10758.061327371999</v>
      </c>
      <c r="AA89" s="2">
        <v>10831.837222702999</v>
      </c>
      <c r="AB89" s="2">
        <v>10904.581627387701</v>
      </c>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row>
    <row r="90" spans="1:60" x14ac:dyDescent="0.25">
      <c r="A90" t="s">
        <v>107</v>
      </c>
      <c r="B90" t="s">
        <v>270</v>
      </c>
      <c r="C90" s="2">
        <v>8634.8623983799698</v>
      </c>
      <c r="D90" s="2">
        <v>8694.4557030053493</v>
      </c>
      <c r="E90" s="2">
        <v>8740.3670451157504</v>
      </c>
      <c r="F90" s="2">
        <v>8776.1033322523708</v>
      </c>
      <c r="G90" s="2">
        <v>8823.4809859426405</v>
      </c>
      <c r="H90" s="2">
        <v>8805.3711593879507</v>
      </c>
      <c r="I90" s="2">
        <v>8773.7988288080596</v>
      </c>
      <c r="J90" s="2">
        <v>8774.5779480743095</v>
      </c>
      <c r="K90" s="2">
        <v>8767.6474576208802</v>
      </c>
      <c r="L90" s="2">
        <v>8781.8688981246996</v>
      </c>
      <c r="M90" s="2">
        <v>8801.3708564175904</v>
      </c>
      <c r="N90" s="2">
        <v>8820.3429435969101</v>
      </c>
      <c r="O90" s="2">
        <v>8845.7881876561896</v>
      </c>
      <c r="P90" s="2">
        <v>8867.1571412597405</v>
      </c>
      <c r="Q90" s="2">
        <v>8902.6146055136196</v>
      </c>
      <c r="R90" s="2">
        <v>8927.6995706516009</v>
      </c>
      <c r="S90" s="2">
        <v>8974.0422221040608</v>
      </c>
      <c r="T90" s="2">
        <v>9025.3730120446598</v>
      </c>
      <c r="U90" s="2">
        <v>9071.9482335674402</v>
      </c>
      <c r="V90" s="2">
        <v>9126.4530184386804</v>
      </c>
      <c r="W90" s="2">
        <v>9186.2400775303704</v>
      </c>
      <c r="X90" s="2">
        <v>9253.9629847464494</v>
      </c>
      <c r="Y90" s="2">
        <v>9317.4940572041305</v>
      </c>
      <c r="Z90" s="2">
        <v>9377.9085184740907</v>
      </c>
      <c r="AA90" s="2">
        <v>9441.2909479612608</v>
      </c>
      <c r="AB90" s="2">
        <v>9502.3954264193708</v>
      </c>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row>
    <row r="91" spans="1:60" x14ac:dyDescent="0.25">
      <c r="A91" t="s">
        <v>107</v>
      </c>
      <c r="B91" t="s">
        <v>271</v>
      </c>
      <c r="C91" s="2">
        <v>3525.9440269667598</v>
      </c>
      <c r="D91" s="2">
        <v>3555.3438651811298</v>
      </c>
      <c r="E91" s="2">
        <v>3568.6496093487099</v>
      </c>
      <c r="F91" s="2">
        <v>3587.5519623535201</v>
      </c>
      <c r="G91" s="2">
        <v>3598.4211237067202</v>
      </c>
      <c r="H91" s="2">
        <v>3588.3537072112299</v>
      </c>
      <c r="I91" s="2">
        <v>3578.5170375344101</v>
      </c>
      <c r="J91" s="2">
        <v>3583.4292659308799</v>
      </c>
      <c r="K91" s="2">
        <v>3586.2490663280901</v>
      </c>
      <c r="L91" s="2">
        <v>3599.1784991607501</v>
      </c>
      <c r="M91" s="2">
        <v>3618.5045609004501</v>
      </c>
      <c r="N91" s="2">
        <v>3643.02157238678</v>
      </c>
      <c r="O91" s="2">
        <v>3667.20381968227</v>
      </c>
      <c r="P91" s="2">
        <v>3687.6045162396699</v>
      </c>
      <c r="Q91" s="2">
        <v>3715.30107166363</v>
      </c>
      <c r="R91" s="2">
        <v>3736.9607438492599</v>
      </c>
      <c r="S91" s="2">
        <v>3763.09748387215</v>
      </c>
      <c r="T91" s="2">
        <v>3791.2780786419298</v>
      </c>
      <c r="U91" s="2">
        <v>3817.5061175742999</v>
      </c>
      <c r="V91" s="2">
        <v>3844.8738593958901</v>
      </c>
      <c r="W91" s="2">
        <v>3873.82321542311</v>
      </c>
      <c r="X91" s="2">
        <v>3903.1777897503498</v>
      </c>
      <c r="Y91" s="2">
        <v>3929.1468800579501</v>
      </c>
      <c r="Z91" s="2">
        <v>3954.0064626911799</v>
      </c>
      <c r="AA91" s="2">
        <v>3979.61553719324</v>
      </c>
      <c r="AB91" s="2">
        <v>4001.9800783076398</v>
      </c>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row>
    <row r="92" spans="1:60" x14ac:dyDescent="0.25">
      <c r="A92" t="s">
        <v>107</v>
      </c>
      <c r="B92" t="s">
        <v>272</v>
      </c>
      <c r="C92" s="2">
        <v>582.26604305234002</v>
      </c>
      <c r="D92" s="2">
        <v>582.99839649692899</v>
      </c>
      <c r="E92" s="2">
        <v>587.71656773681298</v>
      </c>
      <c r="F92" s="2">
        <v>590.27538487183199</v>
      </c>
      <c r="G92" s="2">
        <v>591.45724831744099</v>
      </c>
      <c r="H92" s="2">
        <v>591.98290094784102</v>
      </c>
      <c r="I92" s="2">
        <v>593.48064114390695</v>
      </c>
      <c r="J92" s="2">
        <v>595.44846622661896</v>
      </c>
      <c r="K92" s="2">
        <v>599.68125392447496</v>
      </c>
      <c r="L92" s="2">
        <v>604.22928407852498</v>
      </c>
      <c r="M92" s="2">
        <v>608.30913962027898</v>
      </c>
      <c r="N92" s="2">
        <v>613.269882013661</v>
      </c>
      <c r="O92" s="2">
        <v>617.78717246711801</v>
      </c>
      <c r="P92" s="2">
        <v>622.23182822375804</v>
      </c>
      <c r="Q92" s="2">
        <v>626.25088119985696</v>
      </c>
      <c r="R92" s="2">
        <v>630.76527066529798</v>
      </c>
      <c r="S92" s="2">
        <v>634.14653778924003</v>
      </c>
      <c r="T92" s="2">
        <v>636.95426429712404</v>
      </c>
      <c r="U92" s="2">
        <v>640.09300767849697</v>
      </c>
      <c r="V92" s="2">
        <v>642.48175822107703</v>
      </c>
      <c r="W92" s="2">
        <v>644.76568162228205</v>
      </c>
      <c r="X92" s="2">
        <v>645.978531629847</v>
      </c>
      <c r="Y92" s="2">
        <v>647.62326088949999</v>
      </c>
      <c r="Z92" s="2">
        <v>649.48020562907197</v>
      </c>
      <c r="AA92" s="2">
        <v>651.97071818496602</v>
      </c>
      <c r="AB92" s="2">
        <v>653.90634801430997</v>
      </c>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row>
    <row r="93" spans="1:60" x14ac:dyDescent="0.25">
      <c r="A93" t="s">
        <v>107</v>
      </c>
      <c r="B93" t="s">
        <v>273</v>
      </c>
      <c r="C93" s="2">
        <v>20838.555687118602</v>
      </c>
      <c r="D93" s="2">
        <v>21058.3520305522</v>
      </c>
      <c r="E93" s="2">
        <v>21264.431602210301</v>
      </c>
      <c r="F93" s="2">
        <v>21443.779302128001</v>
      </c>
      <c r="G93" s="2">
        <v>21627.7187392958</v>
      </c>
      <c r="H93" s="2">
        <v>21704.0873889385</v>
      </c>
      <c r="I93" s="2">
        <v>21789.808767222901</v>
      </c>
      <c r="J93" s="2">
        <v>21920.2274028305</v>
      </c>
      <c r="K93" s="2">
        <v>22062.3398569655</v>
      </c>
      <c r="L93" s="2">
        <v>22242.849791524099</v>
      </c>
      <c r="M93" s="2">
        <v>22422.398013153099</v>
      </c>
      <c r="N93" s="2">
        <v>22601.065838756302</v>
      </c>
      <c r="O93" s="2">
        <v>22780.922526821701</v>
      </c>
      <c r="P93" s="2">
        <v>22965.114145637301</v>
      </c>
      <c r="Q93" s="2">
        <v>23151.279770722998</v>
      </c>
      <c r="R93" s="2">
        <v>23335.418572674302</v>
      </c>
      <c r="S93" s="2">
        <v>23513.631292649599</v>
      </c>
      <c r="T93" s="2">
        <v>23691.102227899901</v>
      </c>
      <c r="U93" s="2">
        <v>23871.599141215102</v>
      </c>
      <c r="V93" s="2">
        <v>24048.981230646001</v>
      </c>
      <c r="W93" s="2">
        <v>24232.6940546564</v>
      </c>
      <c r="X93" s="2">
        <v>24407.481564254002</v>
      </c>
      <c r="Y93" s="2">
        <v>24576.664871208301</v>
      </c>
      <c r="Z93" s="2">
        <v>24739.456514166399</v>
      </c>
      <c r="AA93" s="2">
        <v>24904.714426042501</v>
      </c>
      <c r="AB93" s="2">
        <v>25062.863480128999</v>
      </c>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row>
    <row r="94" spans="1:60" x14ac:dyDescent="0.25">
      <c r="A94" t="s">
        <v>107</v>
      </c>
      <c r="B94" t="s">
        <v>274</v>
      </c>
      <c r="C94" s="2">
        <v>7948.8081557786199</v>
      </c>
      <c r="D94" s="2">
        <v>8049.2051669111197</v>
      </c>
      <c r="E94" s="2">
        <v>8160.6755244006899</v>
      </c>
      <c r="F94" s="2">
        <v>8270.26082041259</v>
      </c>
      <c r="G94" s="2">
        <v>8390.1160629393598</v>
      </c>
      <c r="H94" s="2">
        <v>8474.8726987970695</v>
      </c>
      <c r="I94" s="2">
        <v>8577.0915998301898</v>
      </c>
      <c r="J94" s="2">
        <v>8683.5739247296806</v>
      </c>
      <c r="K94" s="2">
        <v>8804.4600494584902</v>
      </c>
      <c r="L94" s="2">
        <v>8932.0987733186994</v>
      </c>
      <c r="M94" s="2">
        <v>9058.3417707532608</v>
      </c>
      <c r="N94" s="2">
        <v>9196.1023745679995</v>
      </c>
      <c r="O94" s="2">
        <v>9330.0556386962908</v>
      </c>
      <c r="P94" s="2">
        <v>9461.9609838337001</v>
      </c>
      <c r="Q94" s="2">
        <v>9598.5883800439296</v>
      </c>
      <c r="R94" s="2">
        <v>9733.2239469566393</v>
      </c>
      <c r="S94" s="2">
        <v>9866.0730867374805</v>
      </c>
      <c r="T94" s="2">
        <v>9993.8186166947908</v>
      </c>
      <c r="U94" s="2">
        <v>10122.5884354353</v>
      </c>
      <c r="V94" s="2">
        <v>10241.206814405699</v>
      </c>
      <c r="W94" s="2">
        <v>10356.9678600015</v>
      </c>
      <c r="X94" s="2">
        <v>10461.1468745248</v>
      </c>
      <c r="Y94" s="2">
        <v>10563.661118452401</v>
      </c>
      <c r="Z94" s="2">
        <v>10671.072152307201</v>
      </c>
      <c r="AA94" s="2">
        <v>10772.3508932737</v>
      </c>
      <c r="AB94" s="2">
        <v>10872.015168297199</v>
      </c>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row>
    <row r="95" spans="1:60" x14ac:dyDescent="0.25">
      <c r="A95" t="s">
        <v>107</v>
      </c>
      <c r="B95" t="s">
        <v>275</v>
      </c>
      <c r="C95" s="2">
        <v>1196.3441165710101</v>
      </c>
      <c r="D95" s="2">
        <v>1195.1750116841399</v>
      </c>
      <c r="E95" s="2">
        <v>1213.4599376420299</v>
      </c>
      <c r="F95" s="2">
        <v>1223.7398901388301</v>
      </c>
      <c r="G95" s="2">
        <v>1224.9214773032199</v>
      </c>
      <c r="H95" s="2">
        <v>1223.4536900492501</v>
      </c>
      <c r="I95" s="2">
        <v>1225.5805758767499</v>
      </c>
      <c r="J95" s="2">
        <v>1228.0939830780601</v>
      </c>
      <c r="K95" s="2">
        <v>1230.81958528002</v>
      </c>
      <c r="L95" s="2">
        <v>1240.43966015295</v>
      </c>
      <c r="M95" s="2">
        <v>1249.7454478314701</v>
      </c>
      <c r="N95" s="2">
        <v>1266.9985058575701</v>
      </c>
      <c r="O95" s="2">
        <v>1281.24504030552</v>
      </c>
      <c r="P95" s="2">
        <v>1297.6928537387801</v>
      </c>
      <c r="Q95" s="2">
        <v>1311.77457343284</v>
      </c>
      <c r="R95" s="2">
        <v>1325.6301594116601</v>
      </c>
      <c r="S95" s="2">
        <v>1337.91675484089</v>
      </c>
      <c r="T95" s="2">
        <v>1350.00387453588</v>
      </c>
      <c r="U95" s="2">
        <v>1360.8923816059</v>
      </c>
      <c r="V95" s="2">
        <v>1369.8873811441799</v>
      </c>
      <c r="W95" s="2">
        <v>1380.3210545965501</v>
      </c>
      <c r="X95" s="2">
        <v>1383.95462795566</v>
      </c>
      <c r="Y95" s="2">
        <v>1387.48944920138</v>
      </c>
      <c r="Z95" s="2">
        <v>1392.18108296679</v>
      </c>
      <c r="AA95" s="2">
        <v>1396.43816276646</v>
      </c>
      <c r="AB95" s="2">
        <v>1397.38711476719</v>
      </c>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row>
    <row r="96" spans="1:60" x14ac:dyDescent="0.25">
      <c r="A96" t="s">
        <v>107</v>
      </c>
      <c r="B96" t="s">
        <v>276</v>
      </c>
      <c r="C96" s="2">
        <v>9145.1522723496291</v>
      </c>
      <c r="D96" s="2">
        <v>9244.3801785952492</v>
      </c>
      <c r="E96" s="2">
        <v>9374.1354620427192</v>
      </c>
      <c r="F96" s="2">
        <v>9494.0007105514196</v>
      </c>
      <c r="G96" s="2">
        <v>9615.0375402425798</v>
      </c>
      <c r="H96" s="2">
        <v>9698.3263888463207</v>
      </c>
      <c r="I96" s="2">
        <v>9802.6721757069408</v>
      </c>
      <c r="J96" s="2">
        <v>9911.6679078077395</v>
      </c>
      <c r="K96" s="2">
        <v>10035.279634738499</v>
      </c>
      <c r="L96" s="2">
        <v>10172.5384334716</v>
      </c>
      <c r="M96" s="2">
        <v>10308.0872185847</v>
      </c>
      <c r="N96" s="2">
        <v>10463.1008804256</v>
      </c>
      <c r="O96" s="2">
        <v>10611.300679001801</v>
      </c>
      <c r="P96" s="2">
        <v>10759.653837572499</v>
      </c>
      <c r="Q96" s="2">
        <v>10910.362953476801</v>
      </c>
      <c r="R96" s="2">
        <v>11058.854106368301</v>
      </c>
      <c r="S96" s="2">
        <v>11203.989841578399</v>
      </c>
      <c r="T96" s="2">
        <v>11343.8224912307</v>
      </c>
      <c r="U96" s="2">
        <v>11483.4808170412</v>
      </c>
      <c r="V96" s="2">
        <v>11611.0941955499</v>
      </c>
      <c r="W96" s="2">
        <v>11737.288914598101</v>
      </c>
      <c r="X96" s="2">
        <v>11845.1015024805</v>
      </c>
      <c r="Y96" s="2">
        <v>11951.1505676538</v>
      </c>
      <c r="Z96" s="2">
        <v>12063.253235274</v>
      </c>
      <c r="AA96" s="2">
        <v>12168.789056040099</v>
      </c>
      <c r="AB96" s="2">
        <v>12269.402283064401</v>
      </c>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row>
    <row r="97" spans="1:60" x14ac:dyDescent="0.25">
      <c r="A97" t="s">
        <v>107</v>
      </c>
      <c r="B97" t="s">
        <v>277</v>
      </c>
      <c r="C97" s="2">
        <v>29983.7079594682</v>
      </c>
      <c r="D97" s="2">
        <v>30302.732209147402</v>
      </c>
      <c r="E97" s="2">
        <v>30638.567064252999</v>
      </c>
      <c r="F97" s="2">
        <v>30937.780012679399</v>
      </c>
      <c r="G97" s="2">
        <v>31242.7562795384</v>
      </c>
      <c r="H97" s="2">
        <v>31402.413777784801</v>
      </c>
      <c r="I97" s="2">
        <v>31592.4809429298</v>
      </c>
      <c r="J97" s="2">
        <v>31831.8953106382</v>
      </c>
      <c r="K97" s="2">
        <v>32097.619491704001</v>
      </c>
      <c r="L97" s="2">
        <v>32415.388224995801</v>
      </c>
      <c r="M97" s="2">
        <v>32730.485231737799</v>
      </c>
      <c r="N97" s="2">
        <v>33064.1667191819</v>
      </c>
      <c r="O97" s="2">
        <v>33392.223205823502</v>
      </c>
      <c r="P97" s="2">
        <v>33724.7679832098</v>
      </c>
      <c r="Q97" s="2">
        <v>34061.642724199701</v>
      </c>
      <c r="R97" s="2">
        <v>34394.272679042602</v>
      </c>
      <c r="S97" s="2">
        <v>34717.621134227898</v>
      </c>
      <c r="T97" s="2">
        <v>35034.924719130599</v>
      </c>
      <c r="U97" s="2">
        <v>35355.079958256298</v>
      </c>
      <c r="V97" s="2">
        <v>35660.075426195901</v>
      </c>
      <c r="W97" s="2">
        <v>35969.982969254503</v>
      </c>
      <c r="X97" s="2">
        <v>36252.5830667345</v>
      </c>
      <c r="Y97" s="2">
        <v>36527.815438862097</v>
      </c>
      <c r="Z97" s="2">
        <v>36802.709749440299</v>
      </c>
      <c r="AA97" s="2">
        <v>37073.503482082597</v>
      </c>
      <c r="AB97" s="2">
        <v>37332.265763193398</v>
      </c>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row>
    <row r="98" spans="1:60" x14ac:dyDescent="0.25">
      <c r="A98" t="s">
        <v>108</v>
      </c>
      <c r="B98" t="s">
        <v>269</v>
      </c>
      <c r="C98" s="2">
        <v>11335.7750889039</v>
      </c>
      <c r="D98" s="2">
        <v>11504.674409851899</v>
      </c>
      <c r="E98" s="2">
        <v>11624.0699702531</v>
      </c>
      <c r="F98" s="2">
        <v>11758.1387289378</v>
      </c>
      <c r="G98" s="2">
        <v>11927.860726266499</v>
      </c>
      <c r="H98" s="2">
        <v>12086.3800891685</v>
      </c>
      <c r="I98" s="2">
        <v>12245.289603871999</v>
      </c>
      <c r="J98" s="2">
        <v>12410.5173274709</v>
      </c>
      <c r="K98" s="2">
        <v>12564.9963736316</v>
      </c>
      <c r="L98" s="2">
        <v>12715.0787194814</v>
      </c>
      <c r="M98" s="2">
        <v>12859.7713699838</v>
      </c>
      <c r="N98" s="2">
        <v>12971.525647029801</v>
      </c>
      <c r="O98" s="2">
        <v>13093.203534362299</v>
      </c>
      <c r="P98" s="2">
        <v>13203.8456355982</v>
      </c>
      <c r="Q98" s="2">
        <v>13312.3292450521</v>
      </c>
      <c r="R98" s="2">
        <v>13430.957333726399</v>
      </c>
      <c r="S98" s="2">
        <v>13505.2962772957</v>
      </c>
      <c r="T98" s="2">
        <v>13587.6370422742</v>
      </c>
      <c r="U98" s="2">
        <v>13666.2266147256</v>
      </c>
      <c r="V98" s="2">
        <v>13741.9890668192</v>
      </c>
      <c r="W98" s="2">
        <v>13819.613006096701</v>
      </c>
      <c r="X98" s="2">
        <v>13879.0087499396</v>
      </c>
      <c r="Y98" s="2">
        <v>13935.5688284769</v>
      </c>
      <c r="Z98" s="2">
        <v>13995.197789431801</v>
      </c>
      <c r="AA98" s="2">
        <v>14053.107711823201</v>
      </c>
      <c r="AB98" s="2">
        <v>14107.6030868834</v>
      </c>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row>
    <row r="99" spans="1:60" x14ac:dyDescent="0.25">
      <c r="A99" t="s">
        <v>108</v>
      </c>
      <c r="B99" t="s">
        <v>270</v>
      </c>
      <c r="C99" s="2">
        <v>6396.3778302687097</v>
      </c>
      <c r="D99" s="2">
        <v>6339.3015918454003</v>
      </c>
      <c r="E99" s="2">
        <v>6309.4744733519301</v>
      </c>
      <c r="F99" s="2">
        <v>6272.7901177057502</v>
      </c>
      <c r="G99" s="2">
        <v>6274.2636832484995</v>
      </c>
      <c r="H99" s="2">
        <v>6292.45890277132</v>
      </c>
      <c r="I99" s="2">
        <v>6315.2440734339898</v>
      </c>
      <c r="J99" s="2">
        <v>6332.62664559107</v>
      </c>
      <c r="K99" s="2">
        <v>6353.9697532747396</v>
      </c>
      <c r="L99" s="2">
        <v>6382.0895858170197</v>
      </c>
      <c r="M99" s="2">
        <v>6397.8631056337299</v>
      </c>
      <c r="N99" s="2">
        <v>6415.53105330377</v>
      </c>
      <c r="O99" s="2">
        <v>6432.8505567908896</v>
      </c>
      <c r="P99" s="2">
        <v>6446.6107777814004</v>
      </c>
      <c r="Q99" s="2">
        <v>6461.3689009629697</v>
      </c>
      <c r="R99" s="2">
        <v>6464.1861992198101</v>
      </c>
      <c r="S99" s="2">
        <v>6475.1093294740003</v>
      </c>
      <c r="T99" s="2">
        <v>6483.5307901399601</v>
      </c>
      <c r="U99" s="2">
        <v>6488.8413724396996</v>
      </c>
      <c r="V99" s="2">
        <v>6496.1959321063696</v>
      </c>
      <c r="W99" s="2">
        <v>6505.1474186167898</v>
      </c>
      <c r="X99" s="2">
        <v>6515.6867728726902</v>
      </c>
      <c r="Y99" s="2">
        <v>6523.8015281358403</v>
      </c>
      <c r="Z99" s="2">
        <v>6528.8602428384702</v>
      </c>
      <c r="AA99" s="2">
        <v>6535.0990350608299</v>
      </c>
      <c r="AB99" s="2">
        <v>6539.4969208674001</v>
      </c>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row>
    <row r="100" spans="1:60" x14ac:dyDescent="0.25">
      <c r="A100" t="s">
        <v>108</v>
      </c>
      <c r="B100" t="s">
        <v>271</v>
      </c>
      <c r="C100" s="2">
        <v>3248.34184370599</v>
      </c>
      <c r="D100" s="2">
        <v>3246.1700870640102</v>
      </c>
      <c r="E100" s="2">
        <v>3247.0401246008601</v>
      </c>
      <c r="F100" s="2">
        <v>3241.8644583309101</v>
      </c>
      <c r="G100" s="2">
        <v>3258.7260890939801</v>
      </c>
      <c r="H100" s="2">
        <v>3272.1223344128298</v>
      </c>
      <c r="I100" s="2">
        <v>3287.7988778113399</v>
      </c>
      <c r="J100" s="2">
        <v>3298.6757382696301</v>
      </c>
      <c r="K100" s="2">
        <v>3319.8511286499902</v>
      </c>
      <c r="L100" s="2">
        <v>3346.3508904915602</v>
      </c>
      <c r="M100" s="2">
        <v>3368.3327477551802</v>
      </c>
      <c r="N100" s="2">
        <v>3399.2379744051</v>
      </c>
      <c r="O100" s="2">
        <v>3428.7213309682502</v>
      </c>
      <c r="P100" s="2">
        <v>3457.1690372370099</v>
      </c>
      <c r="Q100" s="2">
        <v>3484.0755973923201</v>
      </c>
      <c r="R100" s="2">
        <v>3503.8449361038402</v>
      </c>
      <c r="S100" s="2">
        <v>3532.3884746284898</v>
      </c>
      <c r="T100" s="2">
        <v>3556.6700518546299</v>
      </c>
      <c r="U100" s="2">
        <v>3581.7452127441702</v>
      </c>
      <c r="V100" s="2">
        <v>3607.11677842257</v>
      </c>
      <c r="W100" s="2">
        <v>3630.90670504537</v>
      </c>
      <c r="X100" s="2">
        <v>3654.8218965350302</v>
      </c>
      <c r="Y100" s="2">
        <v>3675.57897776971</v>
      </c>
      <c r="Z100" s="2">
        <v>3693.0338334214098</v>
      </c>
      <c r="AA100" s="2">
        <v>3707.9622395311699</v>
      </c>
      <c r="AB100" s="2">
        <v>3720.97830554553</v>
      </c>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row>
    <row r="101" spans="1:60" x14ac:dyDescent="0.25">
      <c r="A101" t="s">
        <v>108</v>
      </c>
      <c r="B101" t="s">
        <v>272</v>
      </c>
      <c r="C101" s="2">
        <v>560.51234546550404</v>
      </c>
      <c r="D101" s="2">
        <v>562.93790509667099</v>
      </c>
      <c r="E101" s="2">
        <v>561.13282833529104</v>
      </c>
      <c r="F101" s="2">
        <v>561.20403849668105</v>
      </c>
      <c r="G101" s="2">
        <v>567.07406296967304</v>
      </c>
      <c r="H101" s="2">
        <v>567.85944402198402</v>
      </c>
      <c r="I101" s="2">
        <v>570.52602852312702</v>
      </c>
      <c r="J101" s="2">
        <v>574.11516063068404</v>
      </c>
      <c r="K101" s="2">
        <v>577.09824633767505</v>
      </c>
      <c r="L101" s="2">
        <v>580.48771573892998</v>
      </c>
      <c r="M101" s="2">
        <v>583.97559204182301</v>
      </c>
      <c r="N101" s="2">
        <v>587.07408538022105</v>
      </c>
      <c r="O101" s="2">
        <v>589.34650943393103</v>
      </c>
      <c r="P101" s="2">
        <v>591.90499710743802</v>
      </c>
      <c r="Q101" s="2">
        <v>594.52710632585195</v>
      </c>
      <c r="R101" s="2">
        <v>597.00219289506504</v>
      </c>
      <c r="S101" s="2">
        <v>598.73102085185405</v>
      </c>
      <c r="T101" s="2">
        <v>600.59260043991605</v>
      </c>
      <c r="U101" s="2">
        <v>602.14397716135704</v>
      </c>
      <c r="V101" s="2">
        <v>604.10622800358601</v>
      </c>
      <c r="W101" s="2">
        <v>605.80990191967305</v>
      </c>
      <c r="X101" s="2">
        <v>607.06595980955399</v>
      </c>
      <c r="Y101" s="2">
        <v>608.36955617978504</v>
      </c>
      <c r="Z101" s="2">
        <v>609.57925726966698</v>
      </c>
      <c r="AA101" s="2">
        <v>610.28799806550103</v>
      </c>
      <c r="AB101" s="2">
        <v>610.53414519716705</v>
      </c>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row>
    <row r="102" spans="1:60" x14ac:dyDescent="0.25">
      <c r="A102" t="s">
        <v>108</v>
      </c>
      <c r="B102" t="s">
        <v>273</v>
      </c>
      <c r="C102" s="2">
        <v>21541.0071083441</v>
      </c>
      <c r="D102" s="2">
        <v>21653.083993857999</v>
      </c>
      <c r="E102" s="2">
        <v>21741.7173965412</v>
      </c>
      <c r="F102" s="2">
        <v>21833.997343471099</v>
      </c>
      <c r="G102" s="2">
        <v>22027.924561578599</v>
      </c>
      <c r="H102" s="2">
        <v>22218.820770374601</v>
      </c>
      <c r="I102" s="2">
        <v>22418.8585836405</v>
      </c>
      <c r="J102" s="2">
        <v>22615.934871962301</v>
      </c>
      <c r="K102" s="2">
        <v>22815.915501894</v>
      </c>
      <c r="L102" s="2">
        <v>23024.006911528901</v>
      </c>
      <c r="M102" s="2">
        <v>23209.942815414499</v>
      </c>
      <c r="N102" s="2">
        <v>23373.368760118901</v>
      </c>
      <c r="O102" s="2">
        <v>23544.121931555299</v>
      </c>
      <c r="P102" s="2">
        <v>23699.530447723999</v>
      </c>
      <c r="Q102" s="2">
        <v>23852.300849733201</v>
      </c>
      <c r="R102" s="2">
        <v>23995.990661945099</v>
      </c>
      <c r="S102" s="2">
        <v>24111.525102250002</v>
      </c>
      <c r="T102" s="2">
        <v>24228.430484708701</v>
      </c>
      <c r="U102" s="2">
        <v>24338.957177070799</v>
      </c>
      <c r="V102" s="2">
        <v>24449.408005351699</v>
      </c>
      <c r="W102" s="2">
        <v>24561.4770316785</v>
      </c>
      <c r="X102" s="2">
        <v>24656.583379156898</v>
      </c>
      <c r="Y102" s="2">
        <v>24743.318890562201</v>
      </c>
      <c r="Z102" s="2">
        <v>24826.671122961299</v>
      </c>
      <c r="AA102" s="2">
        <v>24906.456984480701</v>
      </c>
      <c r="AB102" s="2">
        <v>24978.612458493499</v>
      </c>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row>
    <row r="103" spans="1:60" x14ac:dyDescent="0.25">
      <c r="A103" t="s">
        <v>108</v>
      </c>
      <c r="B103" t="s">
        <v>274</v>
      </c>
      <c r="C103" s="2">
        <v>9889.8921964499405</v>
      </c>
      <c r="D103" s="2">
        <v>10023.1601635361</v>
      </c>
      <c r="E103" s="2">
        <v>10116.6505451671</v>
      </c>
      <c r="F103" s="2">
        <v>10229.936477261101</v>
      </c>
      <c r="G103" s="2">
        <v>10378.198656815101</v>
      </c>
      <c r="H103" s="2">
        <v>10526.065024347001</v>
      </c>
      <c r="I103" s="2">
        <v>10692.8067484775</v>
      </c>
      <c r="J103" s="2">
        <v>10858.830092318</v>
      </c>
      <c r="K103" s="2">
        <v>11023.816548746299</v>
      </c>
      <c r="L103" s="2">
        <v>11186.6269258136</v>
      </c>
      <c r="M103" s="2">
        <v>11353.6819148142</v>
      </c>
      <c r="N103" s="2">
        <v>11534.1571065505</v>
      </c>
      <c r="O103" s="2">
        <v>11696.6918105116</v>
      </c>
      <c r="P103" s="2">
        <v>11863.6551062417</v>
      </c>
      <c r="Q103" s="2">
        <v>12022.2729490205</v>
      </c>
      <c r="R103" s="2">
        <v>12174.067775522</v>
      </c>
      <c r="S103" s="2">
        <v>12329.382440691999</v>
      </c>
      <c r="T103" s="2">
        <v>12481.165316008</v>
      </c>
      <c r="U103" s="2">
        <v>12623.566496376599</v>
      </c>
      <c r="V103" s="2">
        <v>12759.496957687001</v>
      </c>
      <c r="W103" s="2">
        <v>12887.3496111931</v>
      </c>
      <c r="X103" s="2">
        <v>13008.154831103</v>
      </c>
      <c r="Y103" s="2">
        <v>13129.0893362473</v>
      </c>
      <c r="Z103" s="2">
        <v>13247.3272706726</v>
      </c>
      <c r="AA103" s="2">
        <v>13357.791787631601</v>
      </c>
      <c r="AB103" s="2">
        <v>13464.137335396201</v>
      </c>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row>
    <row r="104" spans="1:60" x14ac:dyDescent="0.25">
      <c r="A104" t="s">
        <v>108</v>
      </c>
      <c r="B104" t="s">
        <v>275</v>
      </c>
      <c r="C104" s="2">
        <v>811.51502184465801</v>
      </c>
      <c r="D104" s="2">
        <v>809.52534263681002</v>
      </c>
      <c r="E104" s="2">
        <v>806.614164930328</v>
      </c>
      <c r="F104" s="2">
        <v>805.19593838357605</v>
      </c>
      <c r="G104" s="2">
        <v>818.71329684579302</v>
      </c>
      <c r="H104" s="2">
        <v>826.70250753737105</v>
      </c>
      <c r="I104" s="2">
        <v>833.97296731328697</v>
      </c>
      <c r="J104" s="2">
        <v>839.68194584557205</v>
      </c>
      <c r="K104" s="2">
        <v>842.42385116851597</v>
      </c>
      <c r="L104" s="2">
        <v>843.68651657973305</v>
      </c>
      <c r="M104" s="2">
        <v>846.60176386257899</v>
      </c>
      <c r="N104" s="2">
        <v>848.04865282697699</v>
      </c>
      <c r="O104" s="2">
        <v>850.60256627641002</v>
      </c>
      <c r="P104" s="2">
        <v>852.084168119222</v>
      </c>
      <c r="Q104" s="2">
        <v>855.24326972620099</v>
      </c>
      <c r="R104" s="2">
        <v>858.70170441108201</v>
      </c>
      <c r="S104" s="2">
        <v>860.615897001554</v>
      </c>
      <c r="T104" s="2">
        <v>863.12284362732998</v>
      </c>
      <c r="U104" s="2">
        <v>865.68940849263504</v>
      </c>
      <c r="V104" s="2">
        <v>868.548691207959</v>
      </c>
      <c r="W104" s="2">
        <v>870.925252154075</v>
      </c>
      <c r="X104" s="2">
        <v>871.02339217405301</v>
      </c>
      <c r="Y104" s="2">
        <v>872.58105430874696</v>
      </c>
      <c r="Z104" s="2">
        <v>874.71716893200903</v>
      </c>
      <c r="AA104" s="2">
        <v>876.19706710148705</v>
      </c>
      <c r="AB104" s="2">
        <v>876.21536420685504</v>
      </c>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row>
    <row r="105" spans="1:60" x14ac:dyDescent="0.25">
      <c r="A105" t="s">
        <v>108</v>
      </c>
      <c r="B105" t="s">
        <v>276</v>
      </c>
      <c r="C105" s="2">
        <v>10701.4072182946</v>
      </c>
      <c r="D105" s="2">
        <v>10832.6855061729</v>
      </c>
      <c r="E105" s="2">
        <v>10923.264710097499</v>
      </c>
      <c r="F105" s="2">
        <v>11035.132415644701</v>
      </c>
      <c r="G105" s="2">
        <v>11196.9119536609</v>
      </c>
      <c r="H105" s="2">
        <v>11352.767531884399</v>
      </c>
      <c r="I105" s="2">
        <v>11526.779715790801</v>
      </c>
      <c r="J105" s="2">
        <v>11698.512038163601</v>
      </c>
      <c r="K105" s="2">
        <v>11866.240399914799</v>
      </c>
      <c r="L105" s="2">
        <v>12030.313442393301</v>
      </c>
      <c r="M105" s="2">
        <v>12200.2836786768</v>
      </c>
      <c r="N105" s="2">
        <v>12382.205759377501</v>
      </c>
      <c r="O105" s="2">
        <v>12547.294376788001</v>
      </c>
      <c r="P105" s="2">
        <v>12715.7392743609</v>
      </c>
      <c r="Q105" s="2">
        <v>12877.516218746799</v>
      </c>
      <c r="R105" s="2">
        <v>13032.7694799331</v>
      </c>
      <c r="S105" s="2">
        <v>13189.9983376935</v>
      </c>
      <c r="T105" s="2">
        <v>13344.2881596354</v>
      </c>
      <c r="U105" s="2">
        <v>13489.2559048692</v>
      </c>
      <c r="V105" s="2">
        <v>13628.045648895</v>
      </c>
      <c r="W105" s="2">
        <v>13758.2748633472</v>
      </c>
      <c r="X105" s="2">
        <v>13879.178223277</v>
      </c>
      <c r="Y105" s="2">
        <v>14001.670390556001</v>
      </c>
      <c r="Z105" s="2">
        <v>14122.0444396046</v>
      </c>
      <c r="AA105" s="2">
        <v>14233.988854733099</v>
      </c>
      <c r="AB105" s="2">
        <v>14340.352699603</v>
      </c>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row>
    <row r="106" spans="1:60" x14ac:dyDescent="0.25">
      <c r="A106" t="s">
        <v>108</v>
      </c>
      <c r="B106" t="s">
        <v>277</v>
      </c>
      <c r="C106" s="2">
        <v>32242.4143266387</v>
      </c>
      <c r="D106" s="2">
        <v>32485.7695000309</v>
      </c>
      <c r="E106" s="2">
        <v>32664.982106638701</v>
      </c>
      <c r="F106" s="2">
        <v>32869.129759115902</v>
      </c>
      <c r="G106" s="2">
        <v>33224.836515239498</v>
      </c>
      <c r="H106" s="2">
        <v>33571.588302258999</v>
      </c>
      <c r="I106" s="2">
        <v>33945.638299431303</v>
      </c>
      <c r="J106" s="2">
        <v>34314.4469101258</v>
      </c>
      <c r="K106" s="2">
        <v>34682.155901808801</v>
      </c>
      <c r="L106" s="2">
        <v>35054.320353922303</v>
      </c>
      <c r="M106" s="2">
        <v>35410.226494091301</v>
      </c>
      <c r="N106" s="2">
        <v>35755.574519496302</v>
      </c>
      <c r="O106" s="2">
        <v>36091.416308343403</v>
      </c>
      <c r="P106" s="2">
        <v>36415.2697220849</v>
      </c>
      <c r="Q106" s="2">
        <v>36729.817068479999</v>
      </c>
      <c r="R106" s="2">
        <v>37028.7601418782</v>
      </c>
      <c r="S106" s="2">
        <v>37301.523439943601</v>
      </c>
      <c r="T106" s="2">
        <v>37572.718644344102</v>
      </c>
      <c r="U106" s="2">
        <v>37828.213081939997</v>
      </c>
      <c r="V106" s="2">
        <v>38077.453654246703</v>
      </c>
      <c r="W106" s="2">
        <v>38319.751895025802</v>
      </c>
      <c r="X106" s="2">
        <v>38535.7616024339</v>
      </c>
      <c r="Y106" s="2">
        <v>38744.989281118302</v>
      </c>
      <c r="Z106" s="2">
        <v>38948.715562566002</v>
      </c>
      <c r="AA106" s="2">
        <v>39140.445839213702</v>
      </c>
      <c r="AB106" s="2">
        <v>39318.965158096602</v>
      </c>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row>
    <row r="107" spans="1:60" x14ac:dyDescent="0.25">
      <c r="A107" t="s">
        <v>109</v>
      </c>
      <c r="B107" t="s">
        <v>269</v>
      </c>
      <c r="C107" s="2">
        <v>2363.3689533670399</v>
      </c>
      <c r="D107" s="2">
        <v>2357.8143595264701</v>
      </c>
      <c r="E107" s="2">
        <v>2354.9407153576899</v>
      </c>
      <c r="F107" s="2">
        <v>2338.6355282122399</v>
      </c>
      <c r="G107" s="2">
        <v>2323.5839025661098</v>
      </c>
      <c r="H107" s="2">
        <v>2302.07132198725</v>
      </c>
      <c r="I107" s="2">
        <v>2289.22921383122</v>
      </c>
      <c r="J107" s="2">
        <v>2270.1949310774498</v>
      </c>
      <c r="K107" s="2">
        <v>2251.5495370171302</v>
      </c>
      <c r="L107" s="2">
        <v>2231.6610635854499</v>
      </c>
      <c r="M107" s="2">
        <v>2206.1498813527801</v>
      </c>
      <c r="N107" s="2">
        <v>2177.4451571069299</v>
      </c>
      <c r="O107" s="2">
        <v>2147.5054266376101</v>
      </c>
      <c r="P107" s="2">
        <v>2115.0346770465098</v>
      </c>
      <c r="Q107" s="2">
        <v>2085.2013601038202</v>
      </c>
      <c r="R107" s="2">
        <v>2050.2134890418802</v>
      </c>
      <c r="S107" s="2">
        <v>2012.2137243453899</v>
      </c>
      <c r="T107" s="2">
        <v>1971.59955601359</v>
      </c>
      <c r="U107" s="2">
        <v>1934.54209139113</v>
      </c>
      <c r="V107" s="2">
        <v>1896.5141084583599</v>
      </c>
      <c r="W107" s="2">
        <v>1855.9236903579899</v>
      </c>
      <c r="X107" s="2">
        <v>1811.5554609398901</v>
      </c>
      <c r="Y107" s="2">
        <v>1767.4323703841701</v>
      </c>
      <c r="Z107" s="2">
        <v>1723.5438521956801</v>
      </c>
      <c r="AA107" s="2">
        <v>1678.0677869313099</v>
      </c>
      <c r="AB107" s="2">
        <v>1630.08706817658</v>
      </c>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row>
    <row r="108" spans="1:60" x14ac:dyDescent="0.25">
      <c r="A108" t="s">
        <v>109</v>
      </c>
      <c r="B108" t="s">
        <v>270</v>
      </c>
      <c r="C108" s="2">
        <v>1937.71949596026</v>
      </c>
      <c r="D108" s="2">
        <v>1901.81064895487</v>
      </c>
      <c r="E108" s="2">
        <v>1880.50186435006</v>
      </c>
      <c r="F108" s="2">
        <v>1849.09286985526</v>
      </c>
      <c r="G108" s="2">
        <v>1820.40645347589</v>
      </c>
      <c r="H108" s="2">
        <v>1780.3307809681</v>
      </c>
      <c r="I108" s="2">
        <v>1734.64108616256</v>
      </c>
      <c r="J108" s="2">
        <v>1691.8748761894999</v>
      </c>
      <c r="K108" s="2">
        <v>1650.89448305412</v>
      </c>
      <c r="L108" s="2">
        <v>1612.06785788294</v>
      </c>
      <c r="M108" s="2">
        <v>1572.4999077887701</v>
      </c>
      <c r="N108" s="2">
        <v>1535.4614365443499</v>
      </c>
      <c r="O108" s="2">
        <v>1495.7268487050601</v>
      </c>
      <c r="P108" s="2">
        <v>1459.6463589408199</v>
      </c>
      <c r="Q108" s="2">
        <v>1419.60678346029</v>
      </c>
      <c r="R108" s="2">
        <v>1379.00517922942</v>
      </c>
      <c r="S108" s="2">
        <v>1340.6342999645699</v>
      </c>
      <c r="T108" s="2">
        <v>1303.4580949589699</v>
      </c>
      <c r="U108" s="2">
        <v>1265.5270610181699</v>
      </c>
      <c r="V108" s="2">
        <v>1228.2605931752701</v>
      </c>
      <c r="W108" s="2">
        <v>1193.46061555558</v>
      </c>
      <c r="X108" s="2">
        <v>1159.4335633421799</v>
      </c>
      <c r="Y108" s="2">
        <v>1124.71741117689</v>
      </c>
      <c r="Z108" s="2">
        <v>1089.0990369332501</v>
      </c>
      <c r="AA108" s="2">
        <v>1052.7951304165499</v>
      </c>
      <c r="AB108" s="2">
        <v>1017.91642085821</v>
      </c>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row>
    <row r="109" spans="1:60" x14ac:dyDescent="0.25">
      <c r="A109" t="s">
        <v>109</v>
      </c>
      <c r="B109" t="s">
        <v>271</v>
      </c>
      <c r="C109" s="2">
        <v>1282.9808254228701</v>
      </c>
      <c r="D109" s="2">
        <v>1265.6034380700401</v>
      </c>
      <c r="E109" s="2">
        <v>1255.7291398612599</v>
      </c>
      <c r="F109" s="2">
        <v>1235.6985725542399</v>
      </c>
      <c r="G109" s="2">
        <v>1214.9570811211099</v>
      </c>
      <c r="H109" s="2">
        <v>1186.3361959470799</v>
      </c>
      <c r="I109" s="2">
        <v>1154.99491872262</v>
      </c>
      <c r="J109" s="2">
        <v>1128.71813082674</v>
      </c>
      <c r="K109" s="2">
        <v>1104.67856624249</v>
      </c>
      <c r="L109" s="2">
        <v>1081.3614627189199</v>
      </c>
      <c r="M109" s="2">
        <v>1061.28234703353</v>
      </c>
      <c r="N109" s="2">
        <v>1044.9313839424501</v>
      </c>
      <c r="O109" s="2">
        <v>1026.8114899283501</v>
      </c>
      <c r="P109" s="2">
        <v>1007.10235183431</v>
      </c>
      <c r="Q109" s="2">
        <v>985.34792669547699</v>
      </c>
      <c r="R109" s="2">
        <v>962.639409858759</v>
      </c>
      <c r="S109" s="2">
        <v>941.33393733472997</v>
      </c>
      <c r="T109" s="2">
        <v>920.82642176602303</v>
      </c>
      <c r="U109" s="2">
        <v>899.94039616883003</v>
      </c>
      <c r="V109" s="2">
        <v>880.47488038085601</v>
      </c>
      <c r="W109" s="2">
        <v>861.17704829167997</v>
      </c>
      <c r="X109" s="2">
        <v>840.99989557590402</v>
      </c>
      <c r="Y109" s="2">
        <v>819.44699675288302</v>
      </c>
      <c r="Z109" s="2">
        <v>798.78538769362694</v>
      </c>
      <c r="AA109" s="2">
        <v>776.58937980839903</v>
      </c>
      <c r="AB109" s="2">
        <v>754.80466556443298</v>
      </c>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row>
    <row r="110" spans="1:60" x14ac:dyDescent="0.25">
      <c r="A110" t="s">
        <v>109</v>
      </c>
      <c r="B110" t="s">
        <v>272</v>
      </c>
      <c r="C110" s="2">
        <v>185.15854713709101</v>
      </c>
      <c r="D110" s="2">
        <v>182.769015251616</v>
      </c>
      <c r="E110" s="2">
        <v>180.86984479162601</v>
      </c>
      <c r="F110" s="2">
        <v>177.65426736001299</v>
      </c>
      <c r="G110" s="2">
        <v>175.00066861814</v>
      </c>
      <c r="H110" s="2">
        <v>170.645060808822</v>
      </c>
      <c r="I110" s="2">
        <v>166.83606267949301</v>
      </c>
      <c r="J110" s="2">
        <v>163.20708126462301</v>
      </c>
      <c r="K110" s="2">
        <v>159.93817704663499</v>
      </c>
      <c r="L110" s="2">
        <v>156.66283431750699</v>
      </c>
      <c r="M110" s="2">
        <v>153.32440484518699</v>
      </c>
      <c r="N110" s="2">
        <v>150.660234729705</v>
      </c>
      <c r="O110" s="2">
        <v>147.91629651389201</v>
      </c>
      <c r="P110" s="2">
        <v>144.721864103499</v>
      </c>
      <c r="Q110" s="2">
        <v>141.50124872270001</v>
      </c>
      <c r="R110" s="2">
        <v>138.58125416618299</v>
      </c>
      <c r="S110" s="2">
        <v>135.270538536206</v>
      </c>
      <c r="T110" s="2">
        <v>131.92929076216299</v>
      </c>
      <c r="U110" s="2">
        <v>128.77058568824501</v>
      </c>
      <c r="V110" s="2">
        <v>125.70268191205599</v>
      </c>
      <c r="W110" s="2">
        <v>122.11983051304099</v>
      </c>
      <c r="X110" s="2">
        <v>118.51007145864</v>
      </c>
      <c r="Y110" s="2">
        <v>114.895976063679</v>
      </c>
      <c r="Z110" s="2">
        <v>111.873722907076</v>
      </c>
      <c r="AA110" s="2">
        <v>108.832199309495</v>
      </c>
      <c r="AB110" s="2">
        <v>105.577072628506</v>
      </c>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row>
    <row r="111" spans="1:60" x14ac:dyDescent="0.25">
      <c r="A111" t="s">
        <v>109</v>
      </c>
      <c r="B111" t="s">
        <v>273</v>
      </c>
      <c r="C111" s="2">
        <v>5769.2278218872598</v>
      </c>
      <c r="D111" s="2">
        <v>5707.9974618030001</v>
      </c>
      <c r="E111" s="2">
        <v>5672.0415643606302</v>
      </c>
      <c r="F111" s="2">
        <v>5601.0812379817498</v>
      </c>
      <c r="G111" s="2">
        <v>5533.94810578126</v>
      </c>
      <c r="H111" s="2">
        <v>5439.3833597112398</v>
      </c>
      <c r="I111" s="2">
        <v>5345.70128139589</v>
      </c>
      <c r="J111" s="2">
        <v>5253.99501935832</v>
      </c>
      <c r="K111" s="2">
        <v>5167.0607633603804</v>
      </c>
      <c r="L111" s="2">
        <v>5081.7532185048103</v>
      </c>
      <c r="M111" s="2">
        <v>4993.2565410202596</v>
      </c>
      <c r="N111" s="2">
        <v>4908.4982123234404</v>
      </c>
      <c r="O111" s="2">
        <v>4817.9600617849101</v>
      </c>
      <c r="P111" s="2">
        <v>4726.5052519251403</v>
      </c>
      <c r="Q111" s="2">
        <v>4631.6573189822902</v>
      </c>
      <c r="R111" s="2">
        <v>4530.4393322962396</v>
      </c>
      <c r="S111" s="2">
        <v>4429.4525001808997</v>
      </c>
      <c r="T111" s="2">
        <v>4327.8133635007498</v>
      </c>
      <c r="U111" s="2">
        <v>4228.7801342663697</v>
      </c>
      <c r="V111" s="2">
        <v>4130.9522639265397</v>
      </c>
      <c r="W111" s="2">
        <v>4032.6811847182998</v>
      </c>
      <c r="X111" s="2">
        <v>3930.49899131661</v>
      </c>
      <c r="Y111" s="2">
        <v>3826.4927543776198</v>
      </c>
      <c r="Z111" s="2">
        <v>3723.3019997296401</v>
      </c>
      <c r="AA111" s="2">
        <v>3616.2844964657502</v>
      </c>
      <c r="AB111" s="2">
        <v>3508.38522722773</v>
      </c>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row>
    <row r="112" spans="1:60" x14ac:dyDescent="0.25">
      <c r="A112" t="s">
        <v>109</v>
      </c>
      <c r="B112" t="s">
        <v>274</v>
      </c>
      <c r="C112" s="2">
        <v>3259.8654734001302</v>
      </c>
      <c r="D112" s="2">
        <v>3239.9550123568802</v>
      </c>
      <c r="E112" s="2">
        <v>3228.5189376609201</v>
      </c>
      <c r="F112" s="2">
        <v>3213.5411777511699</v>
      </c>
      <c r="G112" s="2">
        <v>3189.3431449969098</v>
      </c>
      <c r="H112" s="2">
        <v>3167.8759494436299</v>
      </c>
      <c r="I112" s="2">
        <v>3150.9668445613302</v>
      </c>
      <c r="J112" s="2">
        <v>3133.1966696697</v>
      </c>
      <c r="K112" s="2">
        <v>3107.2582354215701</v>
      </c>
      <c r="L112" s="2">
        <v>3084.9684482819398</v>
      </c>
      <c r="M112" s="2">
        <v>3058.8192116140599</v>
      </c>
      <c r="N112" s="2">
        <v>3038.4610589470499</v>
      </c>
      <c r="O112" s="2">
        <v>3012.7017285454199</v>
      </c>
      <c r="P112" s="2">
        <v>2987.6650347268901</v>
      </c>
      <c r="Q112" s="2">
        <v>2959.2867877256199</v>
      </c>
      <c r="R112" s="2">
        <v>2931.2862907786298</v>
      </c>
      <c r="S112" s="2">
        <v>2901.5268256612098</v>
      </c>
      <c r="T112" s="2">
        <v>2870.53665486931</v>
      </c>
      <c r="U112" s="2">
        <v>2831.5614784376298</v>
      </c>
      <c r="V112" s="2">
        <v>2789.5734483215901</v>
      </c>
      <c r="W112" s="2">
        <v>2743.0695510518699</v>
      </c>
      <c r="X112" s="2">
        <v>2692.9107453275601</v>
      </c>
      <c r="Y112" s="2">
        <v>2642.1790896787702</v>
      </c>
      <c r="Z112" s="2">
        <v>2587.6335963521201</v>
      </c>
      <c r="AA112" s="2">
        <v>2534.7455430801201</v>
      </c>
      <c r="AB112" s="2">
        <v>2479.78239052035</v>
      </c>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row>
    <row r="113" spans="1:60" x14ac:dyDescent="0.25">
      <c r="A113" t="s">
        <v>109</v>
      </c>
      <c r="B113" t="s">
        <v>275</v>
      </c>
      <c r="C113" s="2">
        <v>243.88924863338801</v>
      </c>
      <c r="D113" s="2">
        <v>237.36420019956401</v>
      </c>
      <c r="E113" s="2">
        <v>231.236195818911</v>
      </c>
      <c r="F113" s="2">
        <v>228.08206006256799</v>
      </c>
      <c r="G113" s="2">
        <v>224.85169083713501</v>
      </c>
      <c r="H113" s="2">
        <v>222.25356742733399</v>
      </c>
      <c r="I113" s="2">
        <v>221.208485054459</v>
      </c>
      <c r="J113" s="2">
        <v>219.400199700325</v>
      </c>
      <c r="K113" s="2">
        <v>214.057800950873</v>
      </c>
      <c r="L113" s="2">
        <v>209.38373104189799</v>
      </c>
      <c r="M113" s="2">
        <v>204.37776456551799</v>
      </c>
      <c r="N113" s="2">
        <v>198.06303886320401</v>
      </c>
      <c r="O113" s="2">
        <v>191.89797371219399</v>
      </c>
      <c r="P113" s="2">
        <v>188.88280539385701</v>
      </c>
      <c r="Q113" s="2">
        <v>185.980923497351</v>
      </c>
      <c r="R113" s="2">
        <v>180.997412750482</v>
      </c>
      <c r="S113" s="2">
        <v>177.49319671020899</v>
      </c>
      <c r="T113" s="2">
        <v>172.92576458424</v>
      </c>
      <c r="U113" s="2">
        <v>167.10975996096201</v>
      </c>
      <c r="V113" s="2">
        <v>159.985482614879</v>
      </c>
      <c r="W113" s="2">
        <v>155.42082026598001</v>
      </c>
      <c r="X113" s="2">
        <v>150.042351766216</v>
      </c>
      <c r="Y113" s="2">
        <v>145.44681910350101</v>
      </c>
      <c r="Z113" s="2">
        <v>141.34991466026699</v>
      </c>
      <c r="AA113" s="2">
        <v>137.66949214393799</v>
      </c>
      <c r="AB113" s="2">
        <v>132.825383652434</v>
      </c>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row>
    <row r="114" spans="1:60" x14ac:dyDescent="0.25">
      <c r="A114" t="s">
        <v>109</v>
      </c>
      <c r="B114" t="s">
        <v>276</v>
      </c>
      <c r="C114" s="2">
        <v>3503.75472203352</v>
      </c>
      <c r="D114" s="2">
        <v>3477.3192125564401</v>
      </c>
      <c r="E114" s="2">
        <v>3459.75513347983</v>
      </c>
      <c r="F114" s="2">
        <v>3441.6232378137302</v>
      </c>
      <c r="G114" s="2">
        <v>3414.1948358340401</v>
      </c>
      <c r="H114" s="2">
        <v>3390.1295168709698</v>
      </c>
      <c r="I114" s="2">
        <v>3372.1753296157899</v>
      </c>
      <c r="J114" s="2">
        <v>3352.5968693700202</v>
      </c>
      <c r="K114" s="2">
        <v>3321.3160363724401</v>
      </c>
      <c r="L114" s="2">
        <v>3294.3521793238401</v>
      </c>
      <c r="M114" s="2">
        <v>3263.1969761795799</v>
      </c>
      <c r="N114" s="2">
        <v>3236.5240978102502</v>
      </c>
      <c r="O114" s="2">
        <v>3204.5997022576098</v>
      </c>
      <c r="P114" s="2">
        <v>3176.5478401207502</v>
      </c>
      <c r="Q114" s="2">
        <v>3145.2677112229699</v>
      </c>
      <c r="R114" s="2">
        <v>3112.28370352911</v>
      </c>
      <c r="S114" s="2">
        <v>3079.0200223714201</v>
      </c>
      <c r="T114" s="2">
        <v>3043.46241945355</v>
      </c>
      <c r="U114" s="2">
        <v>2998.67123839859</v>
      </c>
      <c r="V114" s="2">
        <v>2949.55893093647</v>
      </c>
      <c r="W114" s="2">
        <v>2898.4903713178501</v>
      </c>
      <c r="X114" s="2">
        <v>2842.9530970937699</v>
      </c>
      <c r="Y114" s="2">
        <v>2787.62590878228</v>
      </c>
      <c r="Z114" s="2">
        <v>2728.9835110123799</v>
      </c>
      <c r="AA114" s="2">
        <v>2672.4150352240499</v>
      </c>
      <c r="AB114" s="2">
        <v>2612.60777417279</v>
      </c>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row>
    <row r="115" spans="1:60" x14ac:dyDescent="0.25">
      <c r="A115" t="s">
        <v>109</v>
      </c>
      <c r="B115" t="s">
        <v>277</v>
      </c>
      <c r="C115" s="2">
        <v>9272.9825439207798</v>
      </c>
      <c r="D115" s="2">
        <v>9185.3166743594393</v>
      </c>
      <c r="E115" s="2">
        <v>9131.7966978404602</v>
      </c>
      <c r="F115" s="2">
        <v>9042.70447579549</v>
      </c>
      <c r="G115" s="2">
        <v>8948.1429416153005</v>
      </c>
      <c r="H115" s="2">
        <v>8829.5128765822101</v>
      </c>
      <c r="I115" s="2">
        <v>8717.8766110116794</v>
      </c>
      <c r="J115" s="2">
        <v>8606.5918887283406</v>
      </c>
      <c r="K115" s="2">
        <v>8488.3767997328196</v>
      </c>
      <c r="L115" s="2">
        <v>8376.1053978286509</v>
      </c>
      <c r="M115" s="2">
        <v>8256.4535171998396</v>
      </c>
      <c r="N115" s="2">
        <v>8145.0223101336896</v>
      </c>
      <c r="O115" s="2">
        <v>8022.5597640425303</v>
      </c>
      <c r="P115" s="2">
        <v>7903.0530920458896</v>
      </c>
      <c r="Q115" s="2">
        <v>7776.9250302052596</v>
      </c>
      <c r="R115" s="2">
        <v>7642.7230358253501</v>
      </c>
      <c r="S115" s="2">
        <v>7508.4725225523098</v>
      </c>
      <c r="T115" s="2">
        <v>7371.2757829542998</v>
      </c>
      <c r="U115" s="2">
        <v>7227.4513726649602</v>
      </c>
      <c r="V115" s="2">
        <v>7080.5111948630101</v>
      </c>
      <c r="W115" s="2">
        <v>6931.1715560361499</v>
      </c>
      <c r="X115" s="2">
        <v>6773.4520884103804</v>
      </c>
      <c r="Y115" s="2">
        <v>6614.1186631599003</v>
      </c>
      <c r="Z115" s="2">
        <v>6452.2855107420201</v>
      </c>
      <c r="AA115" s="2">
        <v>6288.6995316898001</v>
      </c>
      <c r="AB115" s="2">
        <v>6120.9930014005204</v>
      </c>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row>
    <row r="116" spans="1:60" x14ac:dyDescent="0.25">
      <c r="A116" t="s">
        <v>110</v>
      </c>
      <c r="B116" t="s">
        <v>269</v>
      </c>
      <c r="C116" s="2">
        <v>14715.6840294047</v>
      </c>
      <c r="D116" s="2">
        <v>15034.564748373899</v>
      </c>
      <c r="E116" s="2">
        <v>15341.9761325528</v>
      </c>
      <c r="F116" s="2">
        <v>15622.2067056998</v>
      </c>
      <c r="G116" s="2">
        <v>15933.6659526943</v>
      </c>
      <c r="H116" s="2">
        <v>16145.914925894</v>
      </c>
      <c r="I116" s="2">
        <v>16354.342884822699</v>
      </c>
      <c r="J116" s="2">
        <v>16561.891334697699</v>
      </c>
      <c r="K116" s="2">
        <v>16761.226296326298</v>
      </c>
      <c r="L116" s="2">
        <v>16956.249913967898</v>
      </c>
      <c r="M116" s="2">
        <v>17158.324162701199</v>
      </c>
      <c r="N116" s="2">
        <v>17340.373462975302</v>
      </c>
      <c r="O116" s="2">
        <v>17523.063467526299</v>
      </c>
      <c r="P116" s="2">
        <v>17677.919890063102</v>
      </c>
      <c r="Q116" s="2">
        <v>17826.128106292501</v>
      </c>
      <c r="R116" s="2">
        <v>17993.8595479709</v>
      </c>
      <c r="S116" s="2">
        <v>18123.775070788401</v>
      </c>
      <c r="T116" s="2">
        <v>18255.255675048498</v>
      </c>
      <c r="U116" s="2">
        <v>18391.564380929001</v>
      </c>
      <c r="V116" s="2">
        <v>18518.506517149799</v>
      </c>
      <c r="W116" s="2">
        <v>18641.908804348699</v>
      </c>
      <c r="X116" s="2">
        <v>18752.4587525754</v>
      </c>
      <c r="Y116" s="2">
        <v>18875.073920099501</v>
      </c>
      <c r="Z116" s="2">
        <v>19001.984589266802</v>
      </c>
      <c r="AA116" s="2">
        <v>19118.253970133901</v>
      </c>
      <c r="AB116" s="2">
        <v>19232.158471785799</v>
      </c>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row>
    <row r="117" spans="1:60" x14ac:dyDescent="0.25">
      <c r="A117" t="s">
        <v>110</v>
      </c>
      <c r="B117" t="s">
        <v>270</v>
      </c>
      <c r="C117" s="2">
        <v>10247.168400532901</v>
      </c>
      <c r="D117" s="2">
        <v>10298.219345912799</v>
      </c>
      <c r="E117" s="2">
        <v>10406.926811240901</v>
      </c>
      <c r="F117" s="2">
        <v>10499.982811712</v>
      </c>
      <c r="G117" s="2">
        <v>10579.9648872946</v>
      </c>
      <c r="H117" s="2">
        <v>10590.433229433</v>
      </c>
      <c r="I117" s="2">
        <v>10606.976429145499</v>
      </c>
      <c r="J117" s="2">
        <v>10638.3852243035</v>
      </c>
      <c r="K117" s="2">
        <v>10687.789483412</v>
      </c>
      <c r="L117" s="2">
        <v>10761.869819223</v>
      </c>
      <c r="M117" s="2">
        <v>10806.579659737999</v>
      </c>
      <c r="N117" s="2">
        <v>10850.066165494</v>
      </c>
      <c r="O117" s="2">
        <v>10895.614202515</v>
      </c>
      <c r="P117" s="2">
        <v>10957.6328975697</v>
      </c>
      <c r="Q117" s="2">
        <v>11020.058288013401</v>
      </c>
      <c r="R117" s="2">
        <v>11062.6630772971</v>
      </c>
      <c r="S117" s="2">
        <v>11114.0817255688</v>
      </c>
      <c r="T117" s="2">
        <v>11164.0541960011</v>
      </c>
      <c r="U117" s="2">
        <v>11204.704774379899</v>
      </c>
      <c r="V117" s="2">
        <v>11249.783273159101</v>
      </c>
      <c r="W117" s="2">
        <v>11299.369395883001</v>
      </c>
      <c r="X117" s="2">
        <v>11350.354434934199</v>
      </c>
      <c r="Y117" s="2">
        <v>11389.3481129791</v>
      </c>
      <c r="Z117" s="2">
        <v>11424.235342477899</v>
      </c>
      <c r="AA117" s="2">
        <v>11457.944610443299</v>
      </c>
      <c r="AB117" s="2">
        <v>11492.2044266431</v>
      </c>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row>
    <row r="118" spans="1:60" x14ac:dyDescent="0.25">
      <c r="A118" t="s">
        <v>110</v>
      </c>
      <c r="B118" t="s">
        <v>271</v>
      </c>
      <c r="C118" s="2">
        <v>5454.0203819469898</v>
      </c>
      <c r="D118" s="2">
        <v>5514.1793943190896</v>
      </c>
      <c r="E118" s="2">
        <v>5588.5772679237998</v>
      </c>
      <c r="F118" s="2">
        <v>5654.2430815911002</v>
      </c>
      <c r="G118" s="2">
        <v>5708.5140368509601</v>
      </c>
      <c r="H118" s="2">
        <v>5713.7329381073596</v>
      </c>
      <c r="I118" s="2">
        <v>5723.51401694991</v>
      </c>
      <c r="J118" s="2">
        <v>5744.4234709257598</v>
      </c>
      <c r="K118" s="2">
        <v>5778.1245735858402</v>
      </c>
      <c r="L118" s="2">
        <v>5824.1699944994498</v>
      </c>
      <c r="M118" s="2">
        <v>5868.3784039494803</v>
      </c>
      <c r="N118" s="2">
        <v>5916.3425487292598</v>
      </c>
      <c r="O118" s="2">
        <v>5966.4778657017196</v>
      </c>
      <c r="P118" s="2">
        <v>6023.2331707133999</v>
      </c>
      <c r="Q118" s="2">
        <v>6079.6242341372299</v>
      </c>
      <c r="R118" s="2">
        <v>6129.2811462107202</v>
      </c>
      <c r="S118" s="2">
        <v>6186.8745521710498</v>
      </c>
      <c r="T118" s="2">
        <v>6240.5240528813601</v>
      </c>
      <c r="U118" s="2">
        <v>6288.0124087173399</v>
      </c>
      <c r="V118" s="2">
        <v>6338.06989817471</v>
      </c>
      <c r="W118" s="2">
        <v>6386.2047216433002</v>
      </c>
      <c r="X118" s="2">
        <v>6433.5292425897596</v>
      </c>
      <c r="Y118" s="2">
        <v>6472.1449336954302</v>
      </c>
      <c r="Z118" s="2">
        <v>6506.70754575091</v>
      </c>
      <c r="AA118" s="2">
        <v>6542.4786526280004</v>
      </c>
      <c r="AB118" s="2">
        <v>6575.5796280233999</v>
      </c>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row>
    <row r="119" spans="1:60" x14ac:dyDescent="0.25">
      <c r="A119" t="s">
        <v>110</v>
      </c>
      <c r="B119" t="s">
        <v>272</v>
      </c>
      <c r="C119" s="2">
        <v>1047.65484438777</v>
      </c>
      <c r="D119" s="2">
        <v>1057.58510988638</v>
      </c>
      <c r="E119" s="2">
        <v>1068.77195973015</v>
      </c>
      <c r="F119" s="2">
        <v>1081.9279404357301</v>
      </c>
      <c r="G119" s="2">
        <v>1095.3701411812799</v>
      </c>
      <c r="H119" s="2">
        <v>1102.2874302585401</v>
      </c>
      <c r="I119" s="2">
        <v>1108.16891969776</v>
      </c>
      <c r="J119" s="2">
        <v>1115.9233403784399</v>
      </c>
      <c r="K119" s="2">
        <v>1122.32565033641</v>
      </c>
      <c r="L119" s="2">
        <v>1128.39874490802</v>
      </c>
      <c r="M119" s="2">
        <v>1135.5682766070699</v>
      </c>
      <c r="N119" s="2">
        <v>1142.1624385545899</v>
      </c>
      <c r="O119" s="2">
        <v>1148.4158264683099</v>
      </c>
      <c r="P119" s="2">
        <v>1154.10488253472</v>
      </c>
      <c r="Q119" s="2">
        <v>1160.1908275216699</v>
      </c>
      <c r="R119" s="2">
        <v>1166.26761948594</v>
      </c>
      <c r="S119" s="2">
        <v>1171.0544107522701</v>
      </c>
      <c r="T119" s="2">
        <v>1175.98490469645</v>
      </c>
      <c r="U119" s="2">
        <v>1180.8703098170699</v>
      </c>
      <c r="V119" s="2">
        <v>1185.3508970052201</v>
      </c>
      <c r="W119" s="2">
        <v>1189.9114387744301</v>
      </c>
      <c r="X119" s="2">
        <v>1193.0937151032799</v>
      </c>
      <c r="Y119" s="2">
        <v>1196.41537838975</v>
      </c>
      <c r="Z119" s="2">
        <v>1200.26945071095</v>
      </c>
      <c r="AA119" s="2">
        <v>1203.4541609026401</v>
      </c>
      <c r="AB119" s="2">
        <v>1205.6907042028099</v>
      </c>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row>
    <row r="120" spans="1:60" x14ac:dyDescent="0.25">
      <c r="A120" t="s">
        <v>110</v>
      </c>
      <c r="B120" t="s">
        <v>273</v>
      </c>
      <c r="C120" s="2">
        <v>31464.527656272399</v>
      </c>
      <c r="D120" s="2">
        <v>31904.5485984921</v>
      </c>
      <c r="E120" s="2">
        <v>32406.252171447599</v>
      </c>
      <c r="F120" s="2">
        <v>32858.360539438603</v>
      </c>
      <c r="G120" s="2">
        <v>33317.515018021099</v>
      </c>
      <c r="H120" s="2">
        <v>33552.368523692901</v>
      </c>
      <c r="I120" s="2">
        <v>33793.002250615798</v>
      </c>
      <c r="J120" s="2">
        <v>34060.623370305402</v>
      </c>
      <c r="K120" s="2">
        <v>34349.466003660498</v>
      </c>
      <c r="L120" s="2">
        <v>34670.688472598304</v>
      </c>
      <c r="M120" s="2">
        <v>34968.850502995803</v>
      </c>
      <c r="N120" s="2">
        <v>35248.944615753098</v>
      </c>
      <c r="O120" s="2">
        <v>35533.571362211303</v>
      </c>
      <c r="P120" s="2">
        <v>35812.8908408809</v>
      </c>
      <c r="Q120" s="2">
        <v>36086.001455964899</v>
      </c>
      <c r="R120" s="2">
        <v>36352.0713909646</v>
      </c>
      <c r="S120" s="2">
        <v>36595.785759280603</v>
      </c>
      <c r="T120" s="2">
        <v>36835.818828627402</v>
      </c>
      <c r="U120" s="2">
        <v>37065.151873843301</v>
      </c>
      <c r="V120" s="2">
        <v>37291.7105854888</v>
      </c>
      <c r="W120" s="2">
        <v>37517.394360649399</v>
      </c>
      <c r="X120" s="2">
        <v>37729.436145202701</v>
      </c>
      <c r="Y120" s="2">
        <v>37932.9823451638</v>
      </c>
      <c r="Z120" s="2">
        <v>38133.196928206598</v>
      </c>
      <c r="AA120" s="2">
        <v>38322.131394107797</v>
      </c>
      <c r="AB120" s="2">
        <v>38505.633230655098</v>
      </c>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row>
    <row r="121" spans="1:60" x14ac:dyDescent="0.25">
      <c r="A121" t="s">
        <v>110</v>
      </c>
      <c r="B121" t="s">
        <v>274</v>
      </c>
      <c r="C121" s="2">
        <v>13212.1741415984</v>
      </c>
      <c r="D121" s="2">
        <v>13491.5188036009</v>
      </c>
      <c r="E121" s="2">
        <v>13774.989292878799</v>
      </c>
      <c r="F121" s="2">
        <v>14034.198862798699</v>
      </c>
      <c r="G121" s="2">
        <v>14303.046927630399</v>
      </c>
      <c r="H121" s="2">
        <v>14515.539098262499</v>
      </c>
      <c r="I121" s="2">
        <v>14750.6676576477</v>
      </c>
      <c r="J121" s="2">
        <v>14981.609626033</v>
      </c>
      <c r="K121" s="2">
        <v>15214.597386462599</v>
      </c>
      <c r="L121" s="2">
        <v>15462.273316025399</v>
      </c>
      <c r="M121" s="2">
        <v>15713.0708367035</v>
      </c>
      <c r="N121" s="2">
        <v>15986.8091881483</v>
      </c>
      <c r="O121" s="2">
        <v>16242.352064447099</v>
      </c>
      <c r="P121" s="2">
        <v>16493.430454008099</v>
      </c>
      <c r="Q121" s="2">
        <v>16739.228852220702</v>
      </c>
      <c r="R121" s="2">
        <v>16989.915780005598</v>
      </c>
      <c r="S121" s="2">
        <v>17243.395406947999</v>
      </c>
      <c r="T121" s="2">
        <v>17477.617670780601</v>
      </c>
      <c r="U121" s="2">
        <v>17698.876353173098</v>
      </c>
      <c r="V121" s="2">
        <v>17914.021528587698</v>
      </c>
      <c r="W121" s="2">
        <v>18126.775409935301</v>
      </c>
      <c r="X121" s="2">
        <v>18328.634596144799</v>
      </c>
      <c r="Y121" s="2">
        <v>18524.425214894101</v>
      </c>
      <c r="Z121" s="2">
        <v>18711.976378156302</v>
      </c>
      <c r="AA121" s="2">
        <v>18895.544711263399</v>
      </c>
      <c r="AB121" s="2">
        <v>19077.970468008702</v>
      </c>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row>
    <row r="122" spans="1:60" x14ac:dyDescent="0.25">
      <c r="A122" t="s">
        <v>110</v>
      </c>
      <c r="B122" t="s">
        <v>275</v>
      </c>
      <c r="C122" s="2">
        <v>1478.468712417</v>
      </c>
      <c r="D122" s="2">
        <v>1492.8390669985799</v>
      </c>
      <c r="E122" s="2">
        <v>1509.1387824383</v>
      </c>
      <c r="F122" s="2">
        <v>1531.1780673574201</v>
      </c>
      <c r="G122" s="2">
        <v>1559.48050180264</v>
      </c>
      <c r="H122" s="2">
        <v>1582.94613446068</v>
      </c>
      <c r="I122" s="2">
        <v>1597.7191970896099</v>
      </c>
      <c r="J122" s="2">
        <v>1610.06018398469</v>
      </c>
      <c r="K122" s="2">
        <v>1618.7947444216099</v>
      </c>
      <c r="L122" s="2">
        <v>1621.0361858101101</v>
      </c>
      <c r="M122" s="2">
        <v>1627.6505250530399</v>
      </c>
      <c r="N122" s="2">
        <v>1636.29046387418</v>
      </c>
      <c r="O122" s="2">
        <v>1644.1410617425499</v>
      </c>
      <c r="P122" s="2">
        <v>1651.2512866961999</v>
      </c>
      <c r="Q122" s="2">
        <v>1659.2609040271</v>
      </c>
      <c r="R122" s="2">
        <v>1670.10202340966</v>
      </c>
      <c r="S122" s="2">
        <v>1680.7013918770001</v>
      </c>
      <c r="T122" s="2">
        <v>1692.24157392747</v>
      </c>
      <c r="U122" s="2">
        <v>1703.1564500776101</v>
      </c>
      <c r="V122" s="2">
        <v>1713.20177669144</v>
      </c>
      <c r="W122" s="2">
        <v>1723.1987760847801</v>
      </c>
      <c r="X122" s="2">
        <v>1728.98955913503</v>
      </c>
      <c r="Y122" s="2">
        <v>1734.8474435220301</v>
      </c>
      <c r="Z122" s="2">
        <v>1742.25078413098</v>
      </c>
      <c r="AA122" s="2">
        <v>1748.00069014466</v>
      </c>
      <c r="AB122" s="2">
        <v>1750.77411179911</v>
      </c>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1:60" x14ac:dyDescent="0.25">
      <c r="A123" t="s">
        <v>110</v>
      </c>
      <c r="B123" t="s">
        <v>276</v>
      </c>
      <c r="C123" s="2">
        <v>14690.642854015399</v>
      </c>
      <c r="D123" s="2">
        <v>14984.357870599501</v>
      </c>
      <c r="E123" s="2">
        <v>15284.1280753171</v>
      </c>
      <c r="F123" s="2">
        <v>15565.376930156101</v>
      </c>
      <c r="G123" s="2">
        <v>15862.527429432999</v>
      </c>
      <c r="H123" s="2">
        <v>16098.4852327232</v>
      </c>
      <c r="I123" s="2">
        <v>16348.3868547373</v>
      </c>
      <c r="J123" s="2">
        <v>16591.669810017698</v>
      </c>
      <c r="K123" s="2">
        <v>16833.3921308842</v>
      </c>
      <c r="L123" s="2">
        <v>17083.309501835502</v>
      </c>
      <c r="M123" s="2">
        <v>17340.721361756499</v>
      </c>
      <c r="N123" s="2">
        <v>17623.099652022502</v>
      </c>
      <c r="O123" s="2">
        <v>17886.4931261897</v>
      </c>
      <c r="P123" s="2">
        <v>18144.681740704302</v>
      </c>
      <c r="Q123" s="2">
        <v>18398.4897562478</v>
      </c>
      <c r="R123" s="2">
        <v>18660.017803415201</v>
      </c>
      <c r="S123" s="2">
        <v>18924.096798825001</v>
      </c>
      <c r="T123" s="2">
        <v>19169.859244708099</v>
      </c>
      <c r="U123" s="2">
        <v>19402.032803250699</v>
      </c>
      <c r="V123" s="2">
        <v>19627.223305279102</v>
      </c>
      <c r="W123" s="2">
        <v>19849.974186020001</v>
      </c>
      <c r="X123" s="2">
        <v>20057.624155279798</v>
      </c>
      <c r="Y123" s="2">
        <v>20259.272658416099</v>
      </c>
      <c r="Z123" s="2">
        <v>20454.227162287301</v>
      </c>
      <c r="AA123" s="2">
        <v>20643.545401408101</v>
      </c>
      <c r="AB123" s="2">
        <v>20828.744579807801</v>
      </c>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1:60" x14ac:dyDescent="0.25">
      <c r="A124" t="s">
        <v>110</v>
      </c>
      <c r="B124" t="s">
        <v>277</v>
      </c>
      <c r="C124" s="2">
        <v>46155.170510287702</v>
      </c>
      <c r="D124" s="2">
        <v>46888.9064690917</v>
      </c>
      <c r="E124" s="2">
        <v>47690.380246764696</v>
      </c>
      <c r="F124" s="2">
        <v>48423.7374695947</v>
      </c>
      <c r="G124" s="2">
        <v>49180.0424474541</v>
      </c>
      <c r="H124" s="2">
        <v>49650.853756416102</v>
      </c>
      <c r="I124" s="2">
        <v>50141.389105353199</v>
      </c>
      <c r="J124" s="2">
        <v>50652.293180323097</v>
      </c>
      <c r="K124" s="2">
        <v>51182.858134544702</v>
      </c>
      <c r="L124" s="2">
        <v>51753.997974433798</v>
      </c>
      <c r="M124" s="2">
        <v>52309.571864752303</v>
      </c>
      <c r="N124" s="2">
        <v>52872.0442677756</v>
      </c>
      <c r="O124" s="2">
        <v>53420.064488400902</v>
      </c>
      <c r="P124" s="2">
        <v>53957.572581585198</v>
      </c>
      <c r="Q124" s="2">
        <v>54484.491212212699</v>
      </c>
      <c r="R124" s="2">
        <v>55012.089194379798</v>
      </c>
      <c r="S124" s="2">
        <v>55519.882558105601</v>
      </c>
      <c r="T124" s="2">
        <v>56005.678073335497</v>
      </c>
      <c r="U124" s="2">
        <v>56467.184677094003</v>
      </c>
      <c r="V124" s="2">
        <v>56918.933890767898</v>
      </c>
      <c r="W124" s="2">
        <v>57367.368546669502</v>
      </c>
      <c r="X124" s="2">
        <v>57787.060300482502</v>
      </c>
      <c r="Y124" s="2">
        <v>58192.255003579899</v>
      </c>
      <c r="Z124" s="2">
        <v>58587.4240904939</v>
      </c>
      <c r="AA124" s="2">
        <v>58965.676795515901</v>
      </c>
      <c r="AB124" s="2">
        <v>59334.377810462902</v>
      </c>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1:60" x14ac:dyDescent="0.25">
      <c r="A125" t="s">
        <v>111</v>
      </c>
      <c r="B125" t="s">
        <v>269</v>
      </c>
      <c r="C125" s="2">
        <v>28777.200751587599</v>
      </c>
      <c r="D125" s="2">
        <v>29480.7419517987</v>
      </c>
      <c r="E125" s="2">
        <v>30292.422097606399</v>
      </c>
      <c r="F125" s="2">
        <v>31085.810751107801</v>
      </c>
      <c r="G125" s="2">
        <v>31856.861489876599</v>
      </c>
      <c r="H125" s="2">
        <v>32597.407429470299</v>
      </c>
      <c r="I125" s="2">
        <v>33369.224826439597</v>
      </c>
      <c r="J125" s="2">
        <v>34122.468242275303</v>
      </c>
      <c r="K125" s="2">
        <v>34870.020554261202</v>
      </c>
      <c r="L125" s="2">
        <v>35623.7803766176</v>
      </c>
      <c r="M125" s="2">
        <v>36403.109842390702</v>
      </c>
      <c r="N125" s="2">
        <v>37176.785720407497</v>
      </c>
      <c r="O125" s="2">
        <v>37941.7096836356</v>
      </c>
      <c r="P125" s="2">
        <v>38682.5510093025</v>
      </c>
      <c r="Q125" s="2">
        <v>39408.951150365203</v>
      </c>
      <c r="R125" s="2">
        <v>40190.948316216003</v>
      </c>
      <c r="S125" s="2">
        <v>40886.028729847698</v>
      </c>
      <c r="T125" s="2">
        <v>41579.8876232127</v>
      </c>
      <c r="U125" s="2">
        <v>42268.120480646699</v>
      </c>
      <c r="V125" s="2">
        <v>42945.625531710299</v>
      </c>
      <c r="W125" s="2">
        <v>43623.560490305099</v>
      </c>
      <c r="X125" s="2">
        <v>44253.918994549698</v>
      </c>
      <c r="Y125" s="2">
        <v>44908.976187557797</v>
      </c>
      <c r="Z125" s="2">
        <v>45571.792027298303</v>
      </c>
      <c r="AA125" s="2">
        <v>46237.283347400298</v>
      </c>
      <c r="AB125" s="2">
        <v>46902.072861013999</v>
      </c>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1:60" x14ac:dyDescent="0.25">
      <c r="A126" t="s">
        <v>111</v>
      </c>
      <c r="B126" t="s">
        <v>270</v>
      </c>
      <c r="C126" s="2">
        <v>32125.0703574584</v>
      </c>
      <c r="D126" s="2">
        <v>32408.665018089199</v>
      </c>
      <c r="E126" s="2">
        <v>32845.183502274696</v>
      </c>
      <c r="F126" s="2">
        <v>33191.370316021101</v>
      </c>
      <c r="G126" s="2">
        <v>33682.947645610497</v>
      </c>
      <c r="H126" s="2">
        <v>33999.967844215797</v>
      </c>
      <c r="I126" s="2">
        <v>34294.817920560403</v>
      </c>
      <c r="J126" s="2">
        <v>34688.621074786097</v>
      </c>
      <c r="K126" s="2">
        <v>35117.887617567598</v>
      </c>
      <c r="L126" s="2">
        <v>35601.818706197002</v>
      </c>
      <c r="M126" s="2">
        <v>36066.7264105215</v>
      </c>
      <c r="N126" s="2">
        <v>36529.040515635897</v>
      </c>
      <c r="O126" s="2">
        <v>37004.763137661103</v>
      </c>
      <c r="P126" s="2">
        <v>37502.212099744997</v>
      </c>
      <c r="Q126" s="2">
        <v>38031.992609470202</v>
      </c>
      <c r="R126" s="2">
        <v>38526.608786866003</v>
      </c>
      <c r="S126" s="2">
        <v>39077.6205394024</v>
      </c>
      <c r="T126" s="2">
        <v>39641.188225102102</v>
      </c>
      <c r="U126" s="2">
        <v>40202.841010149299</v>
      </c>
      <c r="V126" s="2">
        <v>40784.740703474301</v>
      </c>
      <c r="W126" s="2">
        <v>41380.478835827496</v>
      </c>
      <c r="X126" s="2">
        <v>41985.409684302198</v>
      </c>
      <c r="Y126" s="2">
        <v>42571.486548426401</v>
      </c>
      <c r="Z126" s="2">
        <v>43141.439595142903</v>
      </c>
      <c r="AA126" s="2">
        <v>43714.539804467102</v>
      </c>
      <c r="AB126" s="2">
        <v>44295.060167969597</v>
      </c>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1:60" x14ac:dyDescent="0.25">
      <c r="A127" t="s">
        <v>111</v>
      </c>
      <c r="B127" t="s">
        <v>271</v>
      </c>
      <c r="C127" s="2">
        <v>12907.5389303395</v>
      </c>
      <c r="D127" s="2">
        <v>13079.2746446089</v>
      </c>
      <c r="E127" s="2">
        <v>13273.1920322438</v>
      </c>
      <c r="F127" s="2">
        <v>13435.186488145</v>
      </c>
      <c r="G127" s="2">
        <v>13622.143120705499</v>
      </c>
      <c r="H127" s="2">
        <v>13747.570658053701</v>
      </c>
      <c r="I127" s="2">
        <v>13876.6692789362</v>
      </c>
      <c r="J127" s="2">
        <v>14047.639634375801</v>
      </c>
      <c r="K127" s="2">
        <v>14241.385828972599</v>
      </c>
      <c r="L127" s="2">
        <v>14469.1607552648</v>
      </c>
      <c r="M127" s="2">
        <v>14712.8421512851</v>
      </c>
      <c r="N127" s="2">
        <v>14966.8800080735</v>
      </c>
      <c r="O127" s="2">
        <v>15216.992812057901</v>
      </c>
      <c r="P127" s="2">
        <v>15477.7824929975</v>
      </c>
      <c r="Q127" s="2">
        <v>15747.0536943141</v>
      </c>
      <c r="R127" s="2">
        <v>15997.348522845299</v>
      </c>
      <c r="S127" s="2">
        <v>16279.5997600802</v>
      </c>
      <c r="T127" s="2">
        <v>16560.431806762899</v>
      </c>
      <c r="U127" s="2">
        <v>16840.377781999301</v>
      </c>
      <c r="V127" s="2">
        <v>17119.897306054499</v>
      </c>
      <c r="W127" s="2">
        <v>17403.0846589209</v>
      </c>
      <c r="X127" s="2">
        <v>17677.497654705901</v>
      </c>
      <c r="Y127" s="2">
        <v>17940.156523114299</v>
      </c>
      <c r="Z127" s="2">
        <v>18193.8866659991</v>
      </c>
      <c r="AA127" s="2">
        <v>18444.348579981001</v>
      </c>
      <c r="AB127" s="2">
        <v>18688.754377105899</v>
      </c>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1:60" x14ac:dyDescent="0.25">
      <c r="A128" t="s">
        <v>111</v>
      </c>
      <c r="B128" t="s">
        <v>272</v>
      </c>
      <c r="C128" s="2">
        <v>2617.2331128751098</v>
      </c>
      <c r="D128" s="2">
        <v>2654.5387294188199</v>
      </c>
      <c r="E128" s="2">
        <v>2703.8485265679501</v>
      </c>
      <c r="F128" s="2">
        <v>2750.5637944196801</v>
      </c>
      <c r="G128" s="2">
        <v>2801.9739011942202</v>
      </c>
      <c r="H128" s="2">
        <v>2854.2553976638701</v>
      </c>
      <c r="I128" s="2">
        <v>2909.0753217258898</v>
      </c>
      <c r="J128" s="2">
        <v>2960.7033675279899</v>
      </c>
      <c r="K128" s="2">
        <v>3014.1582938051802</v>
      </c>
      <c r="L128" s="2">
        <v>3066.1000183137398</v>
      </c>
      <c r="M128" s="2">
        <v>3120.4548046903301</v>
      </c>
      <c r="N128" s="2">
        <v>3177.0412705957401</v>
      </c>
      <c r="O128" s="2">
        <v>3233.8079145885199</v>
      </c>
      <c r="P128" s="2">
        <v>3288.0338846539298</v>
      </c>
      <c r="Q128" s="2">
        <v>3340.8828986796102</v>
      </c>
      <c r="R128" s="2">
        <v>3396.2153236557701</v>
      </c>
      <c r="S128" s="2">
        <v>3445.5858842818502</v>
      </c>
      <c r="T128" s="2">
        <v>3495.8553003779598</v>
      </c>
      <c r="U128" s="2">
        <v>3546.5148284040201</v>
      </c>
      <c r="V128" s="2">
        <v>3596.7717819608802</v>
      </c>
      <c r="W128" s="2">
        <v>3647.4743459261699</v>
      </c>
      <c r="X128" s="2">
        <v>3693.3709772439202</v>
      </c>
      <c r="Y128" s="2">
        <v>3740.0026110533399</v>
      </c>
      <c r="Z128" s="2">
        <v>3787.1844288596399</v>
      </c>
      <c r="AA128" s="2">
        <v>3834.5489776335298</v>
      </c>
      <c r="AB128" s="2">
        <v>3879.71825407393</v>
      </c>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1:60" x14ac:dyDescent="0.25">
      <c r="A129" t="s">
        <v>111</v>
      </c>
      <c r="B129" t="s">
        <v>273</v>
      </c>
      <c r="C129" s="2">
        <v>76427.043152260594</v>
      </c>
      <c r="D129" s="2">
        <v>77623.220343915702</v>
      </c>
      <c r="E129" s="2">
        <v>79114.646158692805</v>
      </c>
      <c r="F129" s="2">
        <v>80462.931349693594</v>
      </c>
      <c r="G129" s="2">
        <v>81963.926157386697</v>
      </c>
      <c r="H129" s="2">
        <v>83199.201329403702</v>
      </c>
      <c r="I129" s="2">
        <v>84449.787347662204</v>
      </c>
      <c r="J129" s="2">
        <v>85819.432318965293</v>
      </c>
      <c r="K129" s="2">
        <v>87243.452294606497</v>
      </c>
      <c r="L129" s="2">
        <v>88760.859856393101</v>
      </c>
      <c r="M129" s="2">
        <v>90303.133208887506</v>
      </c>
      <c r="N129" s="2">
        <v>91849.747514712595</v>
      </c>
      <c r="O129" s="2">
        <v>93397.273547943099</v>
      </c>
      <c r="P129" s="2">
        <v>94950.579486698902</v>
      </c>
      <c r="Q129" s="2">
        <v>96528.880352829205</v>
      </c>
      <c r="R129" s="2">
        <v>98111.120949582997</v>
      </c>
      <c r="S129" s="2">
        <v>99688.834913612096</v>
      </c>
      <c r="T129" s="2">
        <v>101277.362955456</v>
      </c>
      <c r="U129" s="2">
        <v>102857.854101199</v>
      </c>
      <c r="V129" s="2">
        <v>104447.03532320001</v>
      </c>
      <c r="W129" s="2">
        <v>106054.59833098001</v>
      </c>
      <c r="X129" s="2">
        <v>107610.197310802</v>
      </c>
      <c r="Y129" s="2">
        <v>109160.621870152</v>
      </c>
      <c r="Z129" s="2">
        <v>110694.3027173</v>
      </c>
      <c r="AA129" s="2">
        <v>112230.720709482</v>
      </c>
      <c r="AB129" s="2">
        <v>113765.605660163</v>
      </c>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1:60" x14ac:dyDescent="0.25">
      <c r="A130" t="s">
        <v>111</v>
      </c>
      <c r="B130" t="s">
        <v>274</v>
      </c>
      <c r="C130" s="2">
        <v>25122.329945987101</v>
      </c>
      <c r="D130" s="2">
        <v>25695.227007433499</v>
      </c>
      <c r="E130" s="2">
        <v>26338.876567322499</v>
      </c>
      <c r="F130" s="2">
        <v>26960.6022850884</v>
      </c>
      <c r="G130" s="2">
        <v>27626.501336588299</v>
      </c>
      <c r="H130" s="2">
        <v>28305.409103579601</v>
      </c>
      <c r="I130" s="2">
        <v>29040.862720478501</v>
      </c>
      <c r="J130" s="2">
        <v>29764.612665356501</v>
      </c>
      <c r="K130" s="2">
        <v>30513.159461753399</v>
      </c>
      <c r="L130" s="2">
        <v>31278.1239915318</v>
      </c>
      <c r="M130" s="2">
        <v>32068.660812792499</v>
      </c>
      <c r="N130" s="2">
        <v>32912.4159160458</v>
      </c>
      <c r="O130" s="2">
        <v>33722.344464508198</v>
      </c>
      <c r="P130" s="2">
        <v>34524.418093209097</v>
      </c>
      <c r="Q130" s="2">
        <v>35317.566101681601</v>
      </c>
      <c r="R130" s="2">
        <v>36129.659044211898</v>
      </c>
      <c r="S130" s="2">
        <v>36942.893104872099</v>
      </c>
      <c r="T130" s="2">
        <v>37734.753462774701</v>
      </c>
      <c r="U130" s="2">
        <v>38514.431273185197</v>
      </c>
      <c r="V130" s="2">
        <v>39278.655300119201</v>
      </c>
      <c r="W130" s="2">
        <v>40046.068549164003</v>
      </c>
      <c r="X130" s="2">
        <v>40795.618004860997</v>
      </c>
      <c r="Y130" s="2">
        <v>41529.089668463799</v>
      </c>
      <c r="Z130" s="2">
        <v>42256.410375015199</v>
      </c>
      <c r="AA130" s="2">
        <v>42961.211252223598</v>
      </c>
      <c r="AB130" s="2">
        <v>43677.3748958582</v>
      </c>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1:60" x14ac:dyDescent="0.25">
      <c r="A131" t="s">
        <v>111</v>
      </c>
      <c r="B131" t="s">
        <v>275</v>
      </c>
      <c r="C131" s="2">
        <v>2699.3977547220702</v>
      </c>
      <c r="D131" s="2">
        <v>2714.7568488071502</v>
      </c>
      <c r="E131" s="2">
        <v>2750.8965069646501</v>
      </c>
      <c r="F131" s="2">
        <v>2791.35658842052</v>
      </c>
      <c r="G131" s="2">
        <v>2834.4810852870901</v>
      </c>
      <c r="H131" s="2">
        <v>2898.29454739113</v>
      </c>
      <c r="I131" s="2">
        <v>2960.6756254351799</v>
      </c>
      <c r="J131" s="2">
        <v>3015.8975100286102</v>
      </c>
      <c r="K131" s="2">
        <v>3061.10340186044</v>
      </c>
      <c r="L131" s="2">
        <v>3099.7421090907301</v>
      </c>
      <c r="M131" s="2">
        <v>3148.6615586286298</v>
      </c>
      <c r="N131" s="2">
        <v>3201.7949605872</v>
      </c>
      <c r="O131" s="2">
        <v>3255.4686090420801</v>
      </c>
      <c r="P131" s="2">
        <v>3308.0735631294201</v>
      </c>
      <c r="Q131" s="2">
        <v>3361.5756946875199</v>
      </c>
      <c r="R131" s="2">
        <v>3416.2816167384799</v>
      </c>
      <c r="S131" s="2">
        <v>3467.60780222627</v>
      </c>
      <c r="T131" s="2">
        <v>3520.8977116385299</v>
      </c>
      <c r="U131" s="2">
        <v>3571.1704922992899</v>
      </c>
      <c r="V131" s="2">
        <v>3619.6002819824998</v>
      </c>
      <c r="W131" s="2">
        <v>3668.6390507818601</v>
      </c>
      <c r="X131" s="2">
        <v>3706.0152343350701</v>
      </c>
      <c r="Y131" s="2">
        <v>3744.0776219048398</v>
      </c>
      <c r="Z131" s="2">
        <v>3784.3412487830101</v>
      </c>
      <c r="AA131" s="2">
        <v>3822.2294796449801</v>
      </c>
      <c r="AB131" s="2">
        <v>3855.8357042337402</v>
      </c>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1:60" x14ac:dyDescent="0.25">
      <c r="A132" t="s">
        <v>111</v>
      </c>
      <c r="B132" t="s">
        <v>276</v>
      </c>
      <c r="C132" s="2">
        <v>27821.7277007091</v>
      </c>
      <c r="D132" s="2">
        <v>28409.9838562406</v>
      </c>
      <c r="E132" s="2">
        <v>29089.773074287201</v>
      </c>
      <c r="F132" s="2">
        <v>29751.958873508898</v>
      </c>
      <c r="G132" s="2">
        <v>30460.982421875298</v>
      </c>
      <c r="H132" s="2">
        <v>31203.7036509707</v>
      </c>
      <c r="I132" s="2">
        <v>32001.538345913701</v>
      </c>
      <c r="J132" s="2">
        <v>32780.510175385098</v>
      </c>
      <c r="K132" s="2">
        <v>33574.262863613803</v>
      </c>
      <c r="L132" s="2">
        <v>34377.866100622603</v>
      </c>
      <c r="M132" s="2">
        <v>35217.3223714212</v>
      </c>
      <c r="N132" s="2">
        <v>36114.210876632998</v>
      </c>
      <c r="O132" s="2">
        <v>36977.8130735503</v>
      </c>
      <c r="P132" s="2">
        <v>37832.491656338498</v>
      </c>
      <c r="Q132" s="2">
        <v>38679.141796369098</v>
      </c>
      <c r="R132" s="2">
        <v>39545.9406609504</v>
      </c>
      <c r="S132" s="2">
        <v>40410.5009070983</v>
      </c>
      <c r="T132" s="2">
        <v>41255.6511744132</v>
      </c>
      <c r="U132" s="2">
        <v>42085.601765484498</v>
      </c>
      <c r="V132" s="2">
        <v>42898.255582101701</v>
      </c>
      <c r="W132" s="2">
        <v>43714.707599945803</v>
      </c>
      <c r="X132" s="2">
        <v>44501.633239196097</v>
      </c>
      <c r="Y132" s="2">
        <v>45273.167290368699</v>
      </c>
      <c r="Z132" s="2">
        <v>46040.751623798198</v>
      </c>
      <c r="AA132" s="2">
        <v>46783.440731868599</v>
      </c>
      <c r="AB132" s="2">
        <v>47533.210600092003</v>
      </c>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1:60" x14ac:dyDescent="0.25">
      <c r="A133" t="s">
        <v>111</v>
      </c>
      <c r="B133" t="s">
        <v>277</v>
      </c>
      <c r="C133" s="2">
        <v>104248.77085297</v>
      </c>
      <c r="D133" s="2">
        <v>106033.204200156</v>
      </c>
      <c r="E133" s="2">
        <v>108204.41923298</v>
      </c>
      <c r="F133" s="2">
        <v>110214.89022320299</v>
      </c>
      <c r="G133" s="2">
        <v>112424.908579262</v>
      </c>
      <c r="H133" s="2">
        <v>114402.90498037401</v>
      </c>
      <c r="I133" s="2">
        <v>116451.325693576</v>
      </c>
      <c r="J133" s="2">
        <v>118599.94249435001</v>
      </c>
      <c r="K133" s="2">
        <v>120817.71515822</v>
      </c>
      <c r="L133" s="2">
        <v>123138.72595701599</v>
      </c>
      <c r="M133" s="2">
        <v>125520.455580309</v>
      </c>
      <c r="N133" s="2">
        <v>127963.95839134599</v>
      </c>
      <c r="O133" s="2">
        <v>130375.086621493</v>
      </c>
      <c r="P133" s="2">
        <v>132783.071143037</v>
      </c>
      <c r="Q133" s="2">
        <v>135208.02214919799</v>
      </c>
      <c r="R133" s="2">
        <v>137657.06161053301</v>
      </c>
      <c r="S133" s="2">
        <v>140099.33582071</v>
      </c>
      <c r="T133" s="2">
        <v>142533.014129869</v>
      </c>
      <c r="U133" s="2">
        <v>144943.455866684</v>
      </c>
      <c r="V133" s="2">
        <v>147345.29090530201</v>
      </c>
      <c r="W133" s="2">
        <v>149769.30593092501</v>
      </c>
      <c r="X133" s="2">
        <v>152111.83054999801</v>
      </c>
      <c r="Y133" s="2">
        <v>154433.789160521</v>
      </c>
      <c r="Z133" s="2">
        <v>156735.054341098</v>
      </c>
      <c r="AA133" s="2">
        <v>159014.161441351</v>
      </c>
      <c r="AB133" s="2">
        <v>161298.816260255</v>
      </c>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1:60" x14ac:dyDescent="0.25">
      <c r="A134" t="s">
        <v>112</v>
      </c>
      <c r="B134" t="s">
        <v>269</v>
      </c>
      <c r="C134" s="2">
        <v>2939.1803910366002</v>
      </c>
      <c r="D134" s="2">
        <v>3011.2830943865101</v>
      </c>
      <c r="E134" s="2">
        <v>3098.4393556929199</v>
      </c>
      <c r="F134" s="2">
        <v>3189.7797480744198</v>
      </c>
      <c r="G134" s="2">
        <v>3260.3717306271501</v>
      </c>
      <c r="H134" s="2">
        <v>3305.0442165135801</v>
      </c>
      <c r="I134" s="2">
        <v>3351.0719833721</v>
      </c>
      <c r="J134" s="2">
        <v>3394.9628639967</v>
      </c>
      <c r="K134" s="2">
        <v>3445.3607302586001</v>
      </c>
      <c r="L134" s="2">
        <v>3489.7572863452701</v>
      </c>
      <c r="M134" s="2">
        <v>3536.2646128965798</v>
      </c>
      <c r="N134" s="2">
        <v>3584.86110144747</v>
      </c>
      <c r="O134" s="2">
        <v>3632.6332283941401</v>
      </c>
      <c r="P134" s="2">
        <v>3679.6029312670198</v>
      </c>
      <c r="Q134" s="2">
        <v>3724.8259033981499</v>
      </c>
      <c r="R134" s="2">
        <v>3777.8366285614402</v>
      </c>
      <c r="S134" s="2">
        <v>3823.4138497222498</v>
      </c>
      <c r="T134" s="2">
        <v>3869.7600249203601</v>
      </c>
      <c r="U134" s="2">
        <v>3915.9263419059798</v>
      </c>
      <c r="V134" s="2">
        <v>3963.01208812696</v>
      </c>
      <c r="W134" s="2">
        <v>4008.6762182198399</v>
      </c>
      <c r="X134" s="2">
        <v>4052.0881440632902</v>
      </c>
      <c r="Y134" s="2">
        <v>4095.3822509209099</v>
      </c>
      <c r="Z134" s="2">
        <v>4139.6058491733702</v>
      </c>
      <c r="AA134" s="2">
        <v>4186.08563009715</v>
      </c>
      <c r="AB134" s="2">
        <v>4233.7273578776003</v>
      </c>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1:60" x14ac:dyDescent="0.25">
      <c r="A135" t="s">
        <v>112</v>
      </c>
      <c r="B135" t="s">
        <v>270</v>
      </c>
      <c r="C135" s="2">
        <v>2743.7355468194801</v>
      </c>
      <c r="D135" s="2">
        <v>2761.7266584598901</v>
      </c>
      <c r="E135" s="2">
        <v>2802.17157118159</v>
      </c>
      <c r="F135" s="2">
        <v>2834.70625718566</v>
      </c>
      <c r="G135" s="2">
        <v>2834.74937585424</v>
      </c>
      <c r="H135" s="2">
        <v>2849.1471518373901</v>
      </c>
      <c r="I135" s="2">
        <v>2859.5655436258098</v>
      </c>
      <c r="J135" s="2">
        <v>2878.5795009608501</v>
      </c>
      <c r="K135" s="2">
        <v>2905.4870229938001</v>
      </c>
      <c r="L135" s="2">
        <v>2937.9770922023199</v>
      </c>
      <c r="M135" s="2">
        <v>2972.7566262677001</v>
      </c>
      <c r="N135" s="2">
        <v>3003.0184524289498</v>
      </c>
      <c r="O135" s="2">
        <v>3037.2930393864899</v>
      </c>
      <c r="P135" s="2">
        <v>3076.0530985754099</v>
      </c>
      <c r="Q135" s="2">
        <v>3114.8973695118498</v>
      </c>
      <c r="R135" s="2">
        <v>3150.5195176606398</v>
      </c>
      <c r="S135" s="2">
        <v>3192.6466904792401</v>
      </c>
      <c r="T135" s="2">
        <v>3234.8155599668398</v>
      </c>
      <c r="U135" s="2">
        <v>3279.2764764112299</v>
      </c>
      <c r="V135" s="2">
        <v>3322.8619791832498</v>
      </c>
      <c r="W135" s="2">
        <v>3366.92165935208</v>
      </c>
      <c r="X135" s="2">
        <v>3411.3110079049102</v>
      </c>
      <c r="Y135" s="2">
        <v>3453.5660732135998</v>
      </c>
      <c r="Z135" s="2">
        <v>3495.0015690730502</v>
      </c>
      <c r="AA135" s="2">
        <v>3535.2094013214301</v>
      </c>
      <c r="AB135" s="2">
        <v>3574.9905594946399</v>
      </c>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1:60" x14ac:dyDescent="0.25">
      <c r="A136" t="s">
        <v>112</v>
      </c>
      <c r="B136" t="s">
        <v>271</v>
      </c>
      <c r="C136" s="2">
        <v>714.10015708687695</v>
      </c>
      <c r="D136" s="2">
        <v>722.50734388981004</v>
      </c>
      <c r="E136" s="2">
        <v>735.84094849120504</v>
      </c>
      <c r="F136" s="2">
        <v>744.10705068125299</v>
      </c>
      <c r="G136" s="2">
        <v>752.05396232568398</v>
      </c>
      <c r="H136" s="2">
        <v>756.04534139040004</v>
      </c>
      <c r="I136" s="2">
        <v>762.60447314824296</v>
      </c>
      <c r="J136" s="2">
        <v>770.60251454388504</v>
      </c>
      <c r="K136" s="2">
        <v>780.81313632563501</v>
      </c>
      <c r="L136" s="2">
        <v>793.22449208267096</v>
      </c>
      <c r="M136" s="2">
        <v>804.85831839584603</v>
      </c>
      <c r="N136" s="2">
        <v>815.925349480916</v>
      </c>
      <c r="O136" s="2">
        <v>827.70818864211196</v>
      </c>
      <c r="P136" s="2">
        <v>841.84502136131402</v>
      </c>
      <c r="Q136" s="2">
        <v>857.380912976172</v>
      </c>
      <c r="R136" s="2">
        <v>870.78382752155198</v>
      </c>
      <c r="S136" s="2">
        <v>885.59731381911797</v>
      </c>
      <c r="T136" s="2">
        <v>901.693374739457</v>
      </c>
      <c r="U136" s="2">
        <v>917.58808601407304</v>
      </c>
      <c r="V136" s="2">
        <v>932.64760014139199</v>
      </c>
      <c r="W136" s="2">
        <v>948.07346243066195</v>
      </c>
      <c r="X136" s="2">
        <v>963.910715560791</v>
      </c>
      <c r="Y136" s="2">
        <v>978.06037197691205</v>
      </c>
      <c r="Z136" s="2">
        <v>992.32194870308899</v>
      </c>
      <c r="AA136" s="2">
        <v>1005.51933599923</v>
      </c>
      <c r="AB136" s="2">
        <v>1018.67905061011</v>
      </c>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1:60" x14ac:dyDescent="0.25">
      <c r="A137" t="s">
        <v>112</v>
      </c>
      <c r="B137" t="s">
        <v>272</v>
      </c>
      <c r="C137" s="2">
        <v>220.573855286656</v>
      </c>
      <c r="D137" s="2">
        <v>223.39259980767301</v>
      </c>
      <c r="E137" s="2">
        <v>229.76565014145399</v>
      </c>
      <c r="F137" s="2">
        <v>233.156312888966</v>
      </c>
      <c r="G137" s="2">
        <v>236.81290459425099</v>
      </c>
      <c r="H137" s="2">
        <v>236.918310025019</v>
      </c>
      <c r="I137" s="2">
        <v>239.02698439307201</v>
      </c>
      <c r="J137" s="2">
        <v>241.29340493271599</v>
      </c>
      <c r="K137" s="2">
        <v>243.733685400936</v>
      </c>
      <c r="L137" s="2">
        <v>246.22597199908401</v>
      </c>
      <c r="M137" s="2">
        <v>248.660188517563</v>
      </c>
      <c r="N137" s="2">
        <v>251.202025144</v>
      </c>
      <c r="O137" s="2">
        <v>253.70561830924899</v>
      </c>
      <c r="P137" s="2">
        <v>256.08530887088602</v>
      </c>
      <c r="Q137" s="2">
        <v>258.44760095855997</v>
      </c>
      <c r="R137" s="2">
        <v>261.514996134417</v>
      </c>
      <c r="S137" s="2">
        <v>263.64083861546402</v>
      </c>
      <c r="T137" s="2">
        <v>266.03737444916197</v>
      </c>
      <c r="U137" s="2">
        <v>268.60153695966102</v>
      </c>
      <c r="V137" s="2">
        <v>271.11322795900497</v>
      </c>
      <c r="W137" s="2">
        <v>273.49596792044201</v>
      </c>
      <c r="X137" s="2">
        <v>275.46423354745599</v>
      </c>
      <c r="Y137" s="2">
        <v>277.65523330889602</v>
      </c>
      <c r="Z137" s="2">
        <v>280.04688638868299</v>
      </c>
      <c r="AA137" s="2">
        <v>282.60419834197802</v>
      </c>
      <c r="AB137" s="2">
        <v>285.15856896861101</v>
      </c>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1:60" x14ac:dyDescent="0.25">
      <c r="A138" t="s">
        <v>112</v>
      </c>
      <c r="B138" t="s">
        <v>273</v>
      </c>
      <c r="C138" s="2">
        <v>6617.5899502296097</v>
      </c>
      <c r="D138" s="2">
        <v>6718.9096965438803</v>
      </c>
      <c r="E138" s="2">
        <v>6866.2175255071697</v>
      </c>
      <c r="F138" s="2">
        <v>7001.7493688303002</v>
      </c>
      <c r="G138" s="2">
        <v>7083.9879734013202</v>
      </c>
      <c r="H138" s="2">
        <v>7147.1550197663901</v>
      </c>
      <c r="I138" s="2">
        <v>7212.2689845392297</v>
      </c>
      <c r="J138" s="2">
        <v>7285.4382844341499</v>
      </c>
      <c r="K138" s="2">
        <v>7375.39457497897</v>
      </c>
      <c r="L138" s="2">
        <v>7467.18484262934</v>
      </c>
      <c r="M138" s="2">
        <v>7562.5397460776903</v>
      </c>
      <c r="N138" s="2">
        <v>7655.0069285013396</v>
      </c>
      <c r="O138" s="2">
        <v>7751.3400747319902</v>
      </c>
      <c r="P138" s="2">
        <v>7853.5863600746297</v>
      </c>
      <c r="Q138" s="2">
        <v>7955.5517868447296</v>
      </c>
      <c r="R138" s="2">
        <v>8060.65496987805</v>
      </c>
      <c r="S138" s="2">
        <v>8165.29869263607</v>
      </c>
      <c r="T138" s="2">
        <v>8272.3063340758199</v>
      </c>
      <c r="U138" s="2">
        <v>8381.39244129094</v>
      </c>
      <c r="V138" s="2">
        <v>8489.6348954106106</v>
      </c>
      <c r="W138" s="2">
        <v>8597.1673079230204</v>
      </c>
      <c r="X138" s="2">
        <v>8702.7741010764494</v>
      </c>
      <c r="Y138" s="2">
        <v>8804.6639294203196</v>
      </c>
      <c r="Z138" s="2">
        <v>8906.9762533381909</v>
      </c>
      <c r="AA138" s="2">
        <v>9009.41856575979</v>
      </c>
      <c r="AB138" s="2">
        <v>9112.5555369509602</v>
      </c>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1:60" x14ac:dyDescent="0.25">
      <c r="A139" t="s">
        <v>112</v>
      </c>
      <c r="B139" t="s">
        <v>274</v>
      </c>
      <c r="C139" s="2">
        <v>1893.8167774466499</v>
      </c>
      <c r="D139" s="2">
        <v>1943.2718741190899</v>
      </c>
      <c r="E139" s="2">
        <v>2006.78025005584</v>
      </c>
      <c r="F139" s="2">
        <v>2064.3332705903799</v>
      </c>
      <c r="G139" s="2">
        <v>2121.96398125426</v>
      </c>
      <c r="H139" s="2">
        <v>2164.86725914318</v>
      </c>
      <c r="I139" s="2">
        <v>2204.0582986030299</v>
      </c>
      <c r="J139" s="2">
        <v>2240.5338940144502</v>
      </c>
      <c r="K139" s="2">
        <v>2286.2452902474301</v>
      </c>
      <c r="L139" s="2">
        <v>2336.9114018369901</v>
      </c>
      <c r="M139" s="2">
        <v>2384.8898053531998</v>
      </c>
      <c r="N139" s="2">
        <v>2439.6711938306998</v>
      </c>
      <c r="O139" s="2">
        <v>2491.8735341955698</v>
      </c>
      <c r="P139" s="2">
        <v>2547.4960183697299</v>
      </c>
      <c r="Q139" s="2">
        <v>2605.6272755643099</v>
      </c>
      <c r="R139" s="2">
        <v>2658.4427806747699</v>
      </c>
      <c r="S139" s="2">
        <v>2715.3505587895202</v>
      </c>
      <c r="T139" s="2">
        <v>2770.6624063782301</v>
      </c>
      <c r="U139" s="2">
        <v>2824.6349375087598</v>
      </c>
      <c r="V139" s="2">
        <v>2877.6952275213698</v>
      </c>
      <c r="W139" s="2">
        <v>2931.3953036313601</v>
      </c>
      <c r="X139" s="2">
        <v>2983.89432622615</v>
      </c>
      <c r="Y139" s="2">
        <v>3038.8612108412799</v>
      </c>
      <c r="Z139" s="2">
        <v>3089.4775735612002</v>
      </c>
      <c r="AA139" s="2">
        <v>3140.5030770152998</v>
      </c>
      <c r="AB139" s="2">
        <v>3190.0778066819898</v>
      </c>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1:60" x14ac:dyDescent="0.25">
      <c r="A140" t="s">
        <v>112</v>
      </c>
      <c r="B140" t="s">
        <v>275</v>
      </c>
      <c r="C140" s="2">
        <v>220.66346908592999</v>
      </c>
      <c r="D140" s="2">
        <v>225.273076172099</v>
      </c>
      <c r="E140" s="2">
        <v>231.39815449435901</v>
      </c>
      <c r="F140" s="2">
        <v>236.52118356843101</v>
      </c>
      <c r="G140" s="2">
        <v>239.38750127343701</v>
      </c>
      <c r="H140" s="2">
        <v>240.41665473088901</v>
      </c>
      <c r="I140" s="2">
        <v>243.16181602391299</v>
      </c>
      <c r="J140" s="2">
        <v>245.80108443214201</v>
      </c>
      <c r="K140" s="2">
        <v>247.763026326074</v>
      </c>
      <c r="L140" s="2">
        <v>250.621029524492</v>
      </c>
      <c r="M140" s="2">
        <v>253.121813614822</v>
      </c>
      <c r="N140" s="2">
        <v>257.595422834543</v>
      </c>
      <c r="O140" s="2">
        <v>261.86465826661498</v>
      </c>
      <c r="P140" s="2">
        <v>266.176684857873</v>
      </c>
      <c r="Q140" s="2">
        <v>270.56801500118303</v>
      </c>
      <c r="R140" s="2">
        <v>274.81655455056199</v>
      </c>
      <c r="S140" s="2">
        <v>279.29750825552298</v>
      </c>
      <c r="T140" s="2">
        <v>283.90841076635598</v>
      </c>
      <c r="U140" s="2">
        <v>288.51081872331798</v>
      </c>
      <c r="V140" s="2">
        <v>292.72529355320199</v>
      </c>
      <c r="W140" s="2">
        <v>297.14450113712599</v>
      </c>
      <c r="X140" s="2">
        <v>300.01879212062403</v>
      </c>
      <c r="Y140" s="2">
        <v>303.71177873031701</v>
      </c>
      <c r="Z140" s="2">
        <v>307.03415014749402</v>
      </c>
      <c r="AA140" s="2">
        <v>310.50274802566702</v>
      </c>
      <c r="AB140" s="2">
        <v>313.36961927846301</v>
      </c>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1:60" x14ac:dyDescent="0.25">
      <c r="A141" t="s">
        <v>112</v>
      </c>
      <c r="B141" t="s">
        <v>276</v>
      </c>
      <c r="C141" s="2">
        <v>2114.4802465325802</v>
      </c>
      <c r="D141" s="2">
        <v>2168.5449502911902</v>
      </c>
      <c r="E141" s="2">
        <v>2238.1784045502</v>
      </c>
      <c r="F141" s="2">
        <v>2300.8544541588099</v>
      </c>
      <c r="G141" s="2">
        <v>2361.3514825276998</v>
      </c>
      <c r="H141" s="2">
        <v>2405.2839138740701</v>
      </c>
      <c r="I141" s="2">
        <v>2447.2201146269399</v>
      </c>
      <c r="J141" s="2">
        <v>2486.33497844659</v>
      </c>
      <c r="K141" s="2">
        <v>2534.0083165735</v>
      </c>
      <c r="L141" s="2">
        <v>2587.5324313614801</v>
      </c>
      <c r="M141" s="2">
        <v>2638.0116189680198</v>
      </c>
      <c r="N141" s="2">
        <v>2697.2666166652398</v>
      </c>
      <c r="O141" s="2">
        <v>2753.73819246218</v>
      </c>
      <c r="P141" s="2">
        <v>2813.6727032275999</v>
      </c>
      <c r="Q141" s="2">
        <v>2876.1952905654898</v>
      </c>
      <c r="R141" s="2">
        <v>2933.2593352253298</v>
      </c>
      <c r="S141" s="2">
        <v>2994.6480670450401</v>
      </c>
      <c r="T141" s="2">
        <v>3054.5708171445899</v>
      </c>
      <c r="U141" s="2">
        <v>3113.1457562320802</v>
      </c>
      <c r="V141" s="2">
        <v>3170.4205210745699</v>
      </c>
      <c r="W141" s="2">
        <v>3228.5398047684898</v>
      </c>
      <c r="X141" s="2">
        <v>3283.9131183467698</v>
      </c>
      <c r="Y141" s="2">
        <v>3342.5729895715999</v>
      </c>
      <c r="Z141" s="2">
        <v>3396.5117237086902</v>
      </c>
      <c r="AA141" s="2">
        <v>3451.0058250409702</v>
      </c>
      <c r="AB141" s="2">
        <v>3503.4474259604499</v>
      </c>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1:60" x14ac:dyDescent="0.25">
      <c r="A142" t="s">
        <v>112</v>
      </c>
      <c r="B142" t="s">
        <v>277</v>
      </c>
      <c r="C142" s="2">
        <v>8732.0701967621899</v>
      </c>
      <c r="D142" s="2">
        <v>8887.4546468350709</v>
      </c>
      <c r="E142" s="2">
        <v>9104.3959300573697</v>
      </c>
      <c r="F142" s="2">
        <v>9302.6038229891092</v>
      </c>
      <c r="G142" s="2">
        <v>9445.3394559290191</v>
      </c>
      <c r="H142" s="2">
        <v>9552.4389336404602</v>
      </c>
      <c r="I142" s="2">
        <v>9659.4890991661705</v>
      </c>
      <c r="J142" s="2">
        <v>9771.7732628807407</v>
      </c>
      <c r="K142" s="2">
        <v>9909.4028915524796</v>
      </c>
      <c r="L142" s="2">
        <v>10054.7172739908</v>
      </c>
      <c r="M142" s="2">
        <v>10200.5513650457</v>
      </c>
      <c r="N142" s="2">
        <v>10352.273545166599</v>
      </c>
      <c r="O142" s="2">
        <v>10505.0782671942</v>
      </c>
      <c r="P142" s="2">
        <v>10667.259063302199</v>
      </c>
      <c r="Q142" s="2">
        <v>10831.7470774102</v>
      </c>
      <c r="R142" s="2">
        <v>10993.914305103401</v>
      </c>
      <c r="S142" s="2">
        <v>11159.946759681099</v>
      </c>
      <c r="T142" s="2">
        <v>11326.8771512204</v>
      </c>
      <c r="U142" s="2">
        <v>11494.538197522999</v>
      </c>
      <c r="V142" s="2">
        <v>11660.0554164852</v>
      </c>
      <c r="W142" s="2">
        <v>11825.7071126915</v>
      </c>
      <c r="X142" s="2">
        <v>11986.6872194232</v>
      </c>
      <c r="Y142" s="2">
        <v>12147.236918991901</v>
      </c>
      <c r="Z142" s="2">
        <v>12303.4879770469</v>
      </c>
      <c r="AA142" s="2">
        <v>12460.424390800799</v>
      </c>
      <c r="AB142" s="2">
        <v>12616.0029629114</v>
      </c>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1:60" x14ac:dyDescent="0.25">
      <c r="A143" t="s">
        <v>113</v>
      </c>
      <c r="B143" t="s">
        <v>269</v>
      </c>
      <c r="C143" s="2">
        <v>2421.1407316191098</v>
      </c>
      <c r="D143" s="2">
        <v>2445.8810545440801</v>
      </c>
      <c r="E143" s="2">
        <v>2485.7899707727802</v>
      </c>
      <c r="F143" s="2">
        <v>2501.0729481562098</v>
      </c>
      <c r="G143" s="2">
        <v>2513.5890791540101</v>
      </c>
      <c r="H143" s="2">
        <v>2531.6119784705902</v>
      </c>
      <c r="I143" s="2">
        <v>2552.0969195903799</v>
      </c>
      <c r="J143" s="2">
        <v>2566.5561623824601</v>
      </c>
      <c r="K143" s="2">
        <v>2575.4766962239501</v>
      </c>
      <c r="L143" s="2">
        <v>2586.4187194905498</v>
      </c>
      <c r="M143" s="2">
        <v>2596.2459996678899</v>
      </c>
      <c r="N143" s="2">
        <v>2603.06630219217</v>
      </c>
      <c r="O143" s="2">
        <v>2606.0622887572799</v>
      </c>
      <c r="P143" s="2">
        <v>2606.4852526038999</v>
      </c>
      <c r="Q143" s="2">
        <v>2607.7103802039801</v>
      </c>
      <c r="R143" s="2">
        <v>2609.48582974906</v>
      </c>
      <c r="S143" s="2">
        <v>2607.41922654982</v>
      </c>
      <c r="T143" s="2">
        <v>2602.34492666287</v>
      </c>
      <c r="U143" s="2">
        <v>2598.94911866232</v>
      </c>
      <c r="V143" s="2">
        <v>2595.7293033219498</v>
      </c>
      <c r="W143" s="2">
        <v>2591.0920929950098</v>
      </c>
      <c r="X143" s="2">
        <v>2584.9559933856599</v>
      </c>
      <c r="Y143" s="2">
        <v>2580.1769768169202</v>
      </c>
      <c r="Z143" s="2">
        <v>2577.2332674665799</v>
      </c>
      <c r="AA143" s="2">
        <v>2573.7490596521302</v>
      </c>
      <c r="AB143" s="2">
        <v>2569.3449688021101</v>
      </c>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1:60" x14ac:dyDescent="0.25">
      <c r="A144" t="s">
        <v>113</v>
      </c>
      <c r="B144" t="s">
        <v>270</v>
      </c>
      <c r="C144" s="2">
        <v>2212.7058469347198</v>
      </c>
      <c r="D144" s="2">
        <v>2201.1570913400001</v>
      </c>
      <c r="E144" s="2">
        <v>2189.7153927274999</v>
      </c>
      <c r="F144" s="2">
        <v>2178.1906763716001</v>
      </c>
      <c r="G144" s="2">
        <v>2167.8386835081401</v>
      </c>
      <c r="H144" s="2">
        <v>2155.0925696622598</v>
      </c>
      <c r="I144" s="2">
        <v>2135.5573243765102</v>
      </c>
      <c r="J144" s="2">
        <v>2121.09902141475</v>
      </c>
      <c r="K144" s="2">
        <v>2114.5626108930701</v>
      </c>
      <c r="L144" s="2">
        <v>2112.8005448164699</v>
      </c>
      <c r="M144" s="2">
        <v>2107.8711009173799</v>
      </c>
      <c r="N144" s="2">
        <v>2102.8523385959802</v>
      </c>
      <c r="O144" s="2">
        <v>2095.6805317896901</v>
      </c>
      <c r="P144" s="2">
        <v>2089.9452462123199</v>
      </c>
      <c r="Q144" s="2">
        <v>2085.6873503332099</v>
      </c>
      <c r="R144" s="2">
        <v>2077.85611789524</v>
      </c>
      <c r="S144" s="2">
        <v>2071.68943825733</v>
      </c>
      <c r="T144" s="2">
        <v>2066.8140812115698</v>
      </c>
      <c r="U144" s="2">
        <v>2059.3158690199498</v>
      </c>
      <c r="V144" s="2">
        <v>2054.10186399329</v>
      </c>
      <c r="W144" s="2">
        <v>2049.86140731671</v>
      </c>
      <c r="X144" s="2">
        <v>2045.1038075020699</v>
      </c>
      <c r="Y144" s="2">
        <v>2039.5630732535899</v>
      </c>
      <c r="Z144" s="2">
        <v>2030.03110487304</v>
      </c>
      <c r="AA144" s="2">
        <v>2022.8187002900199</v>
      </c>
      <c r="AB144" s="2">
        <v>2015.1476905757099</v>
      </c>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1:60" x14ac:dyDescent="0.25">
      <c r="A145" t="s">
        <v>113</v>
      </c>
      <c r="B145" t="s">
        <v>271</v>
      </c>
      <c r="C145" s="2">
        <v>1076.64095224128</v>
      </c>
      <c r="D145" s="2">
        <v>1079.22925301536</v>
      </c>
      <c r="E145" s="2">
        <v>1076.5783065287201</v>
      </c>
      <c r="F145" s="2">
        <v>1075.43339632318</v>
      </c>
      <c r="G145" s="2">
        <v>1070.94781167003</v>
      </c>
      <c r="H145" s="2">
        <v>1067.13726303574</v>
      </c>
      <c r="I145" s="2">
        <v>1064.24265430477</v>
      </c>
      <c r="J145" s="2">
        <v>1066.01426823623</v>
      </c>
      <c r="K145" s="2">
        <v>1069.83552996506</v>
      </c>
      <c r="L145" s="2">
        <v>1074.9630477967701</v>
      </c>
      <c r="M145" s="2">
        <v>1078.67010292747</v>
      </c>
      <c r="N145" s="2">
        <v>1082.9670277657999</v>
      </c>
      <c r="O145" s="2">
        <v>1086.7129915839901</v>
      </c>
      <c r="P145" s="2">
        <v>1091.3276588139499</v>
      </c>
      <c r="Q145" s="2">
        <v>1095.6622694673299</v>
      </c>
      <c r="R145" s="2">
        <v>1099.5092689570699</v>
      </c>
      <c r="S145" s="2">
        <v>1105.0042064766101</v>
      </c>
      <c r="T145" s="2">
        <v>1110.5241073593199</v>
      </c>
      <c r="U145" s="2">
        <v>1113.88196413999</v>
      </c>
      <c r="V145" s="2">
        <v>1117.1428975010199</v>
      </c>
      <c r="W145" s="2">
        <v>1120.05700736826</v>
      </c>
      <c r="X145" s="2">
        <v>1122.2584898427899</v>
      </c>
      <c r="Y145" s="2">
        <v>1123.4028322961501</v>
      </c>
      <c r="Z145" s="2">
        <v>1121.6965619888299</v>
      </c>
      <c r="AA145" s="2">
        <v>1121.2655863417499</v>
      </c>
      <c r="AB145" s="2">
        <v>1120.7267265118301</v>
      </c>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1:60" x14ac:dyDescent="0.25">
      <c r="A146" t="s">
        <v>113</v>
      </c>
      <c r="B146" t="s">
        <v>272</v>
      </c>
      <c r="C146" s="2">
        <v>185.215025362457</v>
      </c>
      <c r="D146" s="2">
        <v>185.152222987855</v>
      </c>
      <c r="E146" s="2">
        <v>185.54239585416801</v>
      </c>
      <c r="F146" s="2">
        <v>184.63491208340901</v>
      </c>
      <c r="G146" s="2">
        <v>184.454702531398</v>
      </c>
      <c r="H146" s="2">
        <v>184.34734733631501</v>
      </c>
      <c r="I146" s="2">
        <v>184.79334538430999</v>
      </c>
      <c r="J146" s="2">
        <v>184.86887367148901</v>
      </c>
      <c r="K146" s="2">
        <v>184.84287370466001</v>
      </c>
      <c r="L146" s="2">
        <v>184.906643053571</v>
      </c>
      <c r="M146" s="2">
        <v>185.33419221232199</v>
      </c>
      <c r="N146" s="2">
        <v>185.23724386691899</v>
      </c>
      <c r="O146" s="2">
        <v>185.24902920681799</v>
      </c>
      <c r="P146" s="2">
        <v>184.959859874248</v>
      </c>
      <c r="Q146" s="2">
        <v>184.666076713406</v>
      </c>
      <c r="R146" s="2">
        <v>184.07481610139101</v>
      </c>
      <c r="S146" s="2">
        <v>183.554759976464</v>
      </c>
      <c r="T146" s="2">
        <v>183.35160653030101</v>
      </c>
      <c r="U146" s="2">
        <v>183.36160946520599</v>
      </c>
      <c r="V146" s="2">
        <v>183.32390188250599</v>
      </c>
      <c r="W146" s="2">
        <v>183.453283903276</v>
      </c>
      <c r="X146" s="2">
        <v>183.36844041387201</v>
      </c>
      <c r="Y146" s="2">
        <v>183.22729139666501</v>
      </c>
      <c r="Z146" s="2">
        <v>182.941826843982</v>
      </c>
      <c r="AA146" s="2">
        <v>182.275973754322</v>
      </c>
      <c r="AB146" s="2">
        <v>181.29298067262999</v>
      </c>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1:60" x14ac:dyDescent="0.25">
      <c r="A147" t="s">
        <v>113</v>
      </c>
      <c r="B147" t="s">
        <v>273</v>
      </c>
      <c r="C147" s="2">
        <v>5895.7025561575701</v>
      </c>
      <c r="D147" s="2">
        <v>5911.4196218872903</v>
      </c>
      <c r="E147" s="2">
        <v>5937.6260658831698</v>
      </c>
      <c r="F147" s="2">
        <v>5939.3319329344004</v>
      </c>
      <c r="G147" s="2">
        <v>5936.8302768635804</v>
      </c>
      <c r="H147" s="2">
        <v>5938.1891585048998</v>
      </c>
      <c r="I147" s="2">
        <v>5936.6902436559703</v>
      </c>
      <c r="J147" s="2">
        <v>5938.5383257049298</v>
      </c>
      <c r="K147" s="2">
        <v>5944.7177107867401</v>
      </c>
      <c r="L147" s="2">
        <v>5959.08895515736</v>
      </c>
      <c r="M147" s="2">
        <v>5968.1213957250602</v>
      </c>
      <c r="N147" s="2">
        <v>5974.1229124208703</v>
      </c>
      <c r="O147" s="2">
        <v>5973.7048413377797</v>
      </c>
      <c r="P147" s="2">
        <v>5972.7180175044195</v>
      </c>
      <c r="Q147" s="2">
        <v>5973.7260767179296</v>
      </c>
      <c r="R147" s="2">
        <v>5970.9260327027596</v>
      </c>
      <c r="S147" s="2">
        <v>5967.6676312602203</v>
      </c>
      <c r="T147" s="2">
        <v>5963.0347217640601</v>
      </c>
      <c r="U147" s="2">
        <v>5955.50856128747</v>
      </c>
      <c r="V147" s="2">
        <v>5950.2979666987703</v>
      </c>
      <c r="W147" s="2">
        <v>5944.46379158326</v>
      </c>
      <c r="X147" s="2">
        <v>5935.6867311443903</v>
      </c>
      <c r="Y147" s="2">
        <v>5926.3701737633301</v>
      </c>
      <c r="Z147" s="2">
        <v>5911.9027611724296</v>
      </c>
      <c r="AA147" s="2">
        <v>5900.1093200382202</v>
      </c>
      <c r="AB147" s="2">
        <v>5886.5123665622796</v>
      </c>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1:60" x14ac:dyDescent="0.25">
      <c r="A148" t="s">
        <v>113</v>
      </c>
      <c r="B148" t="s">
        <v>274</v>
      </c>
      <c r="C148" s="2">
        <v>2900.41958822472</v>
      </c>
      <c r="D148" s="2">
        <v>2932.1122984305498</v>
      </c>
      <c r="E148" s="2">
        <v>2980.18065360436</v>
      </c>
      <c r="F148" s="2">
        <v>3006.7358503601899</v>
      </c>
      <c r="G148" s="2">
        <v>3024.7551036495602</v>
      </c>
      <c r="H148" s="2">
        <v>3063.81828472712</v>
      </c>
      <c r="I148" s="2">
        <v>3099.7186394353198</v>
      </c>
      <c r="J148" s="2">
        <v>3137.5104109679601</v>
      </c>
      <c r="K148" s="2">
        <v>3171.5421673609499</v>
      </c>
      <c r="L148" s="2">
        <v>3204.7481431339002</v>
      </c>
      <c r="M148" s="2">
        <v>3233.01557413829</v>
      </c>
      <c r="N148" s="2">
        <v>3263.3406423153201</v>
      </c>
      <c r="O148" s="2">
        <v>3293.83702897694</v>
      </c>
      <c r="P148" s="2">
        <v>3317.83202093618</v>
      </c>
      <c r="Q148" s="2">
        <v>3340.6603602614</v>
      </c>
      <c r="R148" s="2">
        <v>3367.1982581934699</v>
      </c>
      <c r="S148" s="2">
        <v>3392.14018488892</v>
      </c>
      <c r="T148" s="2">
        <v>3413.4792302989999</v>
      </c>
      <c r="U148" s="2">
        <v>3435.0602314341199</v>
      </c>
      <c r="V148" s="2">
        <v>3451.07174340342</v>
      </c>
      <c r="W148" s="2">
        <v>3465.3102945261799</v>
      </c>
      <c r="X148" s="2">
        <v>3475.4367997781501</v>
      </c>
      <c r="Y148" s="2">
        <v>3482.7488125490499</v>
      </c>
      <c r="Z148" s="2">
        <v>3487.09110636276</v>
      </c>
      <c r="AA148" s="2">
        <v>3493.2363829003102</v>
      </c>
      <c r="AB148" s="2">
        <v>3497.7222342165501</v>
      </c>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1:60" x14ac:dyDescent="0.25">
      <c r="A149" t="s">
        <v>113</v>
      </c>
      <c r="B149" t="s">
        <v>275</v>
      </c>
      <c r="C149" s="2">
        <v>221.12403812183001</v>
      </c>
      <c r="D149" s="2">
        <v>219.572136044486</v>
      </c>
      <c r="E149" s="2">
        <v>219.45274055609099</v>
      </c>
      <c r="F149" s="2">
        <v>217.58120105866001</v>
      </c>
      <c r="G149" s="2">
        <v>217.10451833411</v>
      </c>
      <c r="H149" s="2">
        <v>217.95564880146699</v>
      </c>
      <c r="I149" s="2">
        <v>219.59342434934501</v>
      </c>
      <c r="J149" s="2">
        <v>220.45827601455201</v>
      </c>
      <c r="K149" s="2">
        <v>219.83374133895501</v>
      </c>
      <c r="L149" s="2">
        <v>219.69297349997399</v>
      </c>
      <c r="M149" s="2">
        <v>219.309064866737</v>
      </c>
      <c r="N149" s="2">
        <v>219.79512200727501</v>
      </c>
      <c r="O149" s="2">
        <v>220.58326396965799</v>
      </c>
      <c r="P149" s="2">
        <v>220.351721896182</v>
      </c>
      <c r="Q149" s="2">
        <v>220.490158050833</v>
      </c>
      <c r="R149" s="2">
        <v>220.479090320859</v>
      </c>
      <c r="S149" s="2">
        <v>220.244684512954</v>
      </c>
      <c r="T149" s="2">
        <v>219.91012172318599</v>
      </c>
      <c r="U149" s="2">
        <v>219.67275545983401</v>
      </c>
      <c r="V149" s="2">
        <v>219.30509420807999</v>
      </c>
      <c r="W149" s="2">
        <v>219.05017280071399</v>
      </c>
      <c r="X149" s="2">
        <v>218.19405773053401</v>
      </c>
      <c r="Y149" s="2">
        <v>217.196836358551</v>
      </c>
      <c r="Z149" s="2">
        <v>216.32664877480201</v>
      </c>
      <c r="AA149" s="2">
        <v>215.94446656746999</v>
      </c>
      <c r="AB149" s="2">
        <v>215.23837041916099</v>
      </c>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1:60" x14ac:dyDescent="0.25">
      <c r="A150" t="s">
        <v>113</v>
      </c>
      <c r="B150" t="s">
        <v>276</v>
      </c>
      <c r="C150" s="2">
        <v>3121.5436263465499</v>
      </c>
      <c r="D150" s="2">
        <v>3151.6844344750398</v>
      </c>
      <c r="E150" s="2">
        <v>3199.6333941604498</v>
      </c>
      <c r="F150" s="2">
        <v>3224.31705141885</v>
      </c>
      <c r="G150" s="2">
        <v>3241.85962198367</v>
      </c>
      <c r="H150" s="2">
        <v>3281.7739335285901</v>
      </c>
      <c r="I150" s="2">
        <v>3319.31206378467</v>
      </c>
      <c r="J150" s="2">
        <v>3357.96868698251</v>
      </c>
      <c r="K150" s="2">
        <v>3391.3759086998998</v>
      </c>
      <c r="L150" s="2">
        <v>3424.44111663387</v>
      </c>
      <c r="M150" s="2">
        <v>3452.3246390050299</v>
      </c>
      <c r="N150" s="2">
        <v>3483.1357643226002</v>
      </c>
      <c r="O150" s="2">
        <v>3514.4202929466001</v>
      </c>
      <c r="P150" s="2">
        <v>3538.1837428323602</v>
      </c>
      <c r="Q150" s="2">
        <v>3561.1505183122299</v>
      </c>
      <c r="R150" s="2">
        <v>3587.6773485143299</v>
      </c>
      <c r="S150" s="2">
        <v>3612.3848694018702</v>
      </c>
      <c r="T150" s="2">
        <v>3633.38935202219</v>
      </c>
      <c r="U150" s="2">
        <v>3654.7329868939501</v>
      </c>
      <c r="V150" s="2">
        <v>3670.3768376114999</v>
      </c>
      <c r="W150" s="2">
        <v>3684.3604673268901</v>
      </c>
      <c r="X150" s="2">
        <v>3693.63085750868</v>
      </c>
      <c r="Y150" s="2">
        <v>3699.9456489076001</v>
      </c>
      <c r="Z150" s="2">
        <v>3703.4177551375601</v>
      </c>
      <c r="AA150" s="2">
        <v>3709.1808494677798</v>
      </c>
      <c r="AB150" s="2">
        <v>3712.9606046357098</v>
      </c>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1:60" x14ac:dyDescent="0.25">
      <c r="A151" t="s">
        <v>113</v>
      </c>
      <c r="B151" t="s">
        <v>277</v>
      </c>
      <c r="C151" s="2">
        <v>9017.2461825041191</v>
      </c>
      <c r="D151" s="2">
        <v>9063.1040563623301</v>
      </c>
      <c r="E151" s="2">
        <v>9137.2594600436205</v>
      </c>
      <c r="F151" s="2">
        <v>9163.6489843532509</v>
      </c>
      <c r="G151" s="2">
        <v>9178.6898988472494</v>
      </c>
      <c r="H151" s="2">
        <v>9219.9630920334894</v>
      </c>
      <c r="I151" s="2">
        <v>9256.0023074406308</v>
      </c>
      <c r="J151" s="2">
        <v>9296.5070126874398</v>
      </c>
      <c r="K151" s="2">
        <v>9336.0936194866408</v>
      </c>
      <c r="L151" s="2">
        <v>9383.5300717912396</v>
      </c>
      <c r="M151" s="2">
        <v>9420.4460347300901</v>
      </c>
      <c r="N151" s="2">
        <v>9457.2586767434605</v>
      </c>
      <c r="O151" s="2">
        <v>9488.1251342843807</v>
      </c>
      <c r="P151" s="2">
        <v>9510.9017603367793</v>
      </c>
      <c r="Q151" s="2">
        <v>9534.8765950301604</v>
      </c>
      <c r="R151" s="2">
        <v>9558.6033812170899</v>
      </c>
      <c r="S151" s="2">
        <v>9580.0525006620992</v>
      </c>
      <c r="T151" s="2">
        <v>9596.4240737862492</v>
      </c>
      <c r="U151" s="2">
        <v>9610.2415481814205</v>
      </c>
      <c r="V151" s="2">
        <v>9620.6748043102707</v>
      </c>
      <c r="W151" s="2">
        <v>9628.8242589101501</v>
      </c>
      <c r="X151" s="2">
        <v>9629.3175886530807</v>
      </c>
      <c r="Y151" s="2">
        <v>9626.3158226709293</v>
      </c>
      <c r="Z151" s="2">
        <v>9615.3205163099901</v>
      </c>
      <c r="AA151" s="2">
        <v>9609.2901695060009</v>
      </c>
      <c r="AB151" s="2">
        <v>9599.4729711979908</v>
      </c>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1:60" x14ac:dyDescent="0.25">
      <c r="A152" t="s">
        <v>114</v>
      </c>
      <c r="B152" t="s">
        <v>269</v>
      </c>
      <c r="C152" s="2">
        <v>9094.5065780307505</v>
      </c>
      <c r="D152" s="2">
        <v>9234.5397692774295</v>
      </c>
      <c r="E152" s="2">
        <v>9326.4824893667701</v>
      </c>
      <c r="F152" s="2">
        <v>9442.7499278283303</v>
      </c>
      <c r="G152" s="2">
        <v>9478.6325115087402</v>
      </c>
      <c r="H152" s="2">
        <v>9523.3448973774703</v>
      </c>
      <c r="I152" s="2">
        <v>9590.3603254423306</v>
      </c>
      <c r="J152" s="2">
        <v>9646.0909637222994</v>
      </c>
      <c r="K152" s="2">
        <v>9704.6641883355696</v>
      </c>
      <c r="L152" s="2">
        <v>9764.4368371218898</v>
      </c>
      <c r="M152" s="2">
        <v>9833.7765706735499</v>
      </c>
      <c r="N152" s="2">
        <v>9911.1820386280306</v>
      </c>
      <c r="O152" s="2">
        <v>9991.8525856510696</v>
      </c>
      <c r="P152" s="2">
        <v>10053.534623086</v>
      </c>
      <c r="Q152" s="2">
        <v>10121.2817782082</v>
      </c>
      <c r="R152" s="2">
        <v>10203.223058114299</v>
      </c>
      <c r="S152" s="2">
        <v>10265.3820329679</v>
      </c>
      <c r="T152" s="2">
        <v>10336.211287399499</v>
      </c>
      <c r="U152" s="2">
        <v>10403.750749261</v>
      </c>
      <c r="V152" s="2">
        <v>10474.640489261201</v>
      </c>
      <c r="W152" s="2">
        <v>10544.8796508826</v>
      </c>
      <c r="X152" s="2">
        <v>10602.715795308</v>
      </c>
      <c r="Y152" s="2">
        <v>10667.1203043721</v>
      </c>
      <c r="Z152" s="2">
        <v>10737.425907726099</v>
      </c>
      <c r="AA152" s="2">
        <v>10806.9005215834</v>
      </c>
      <c r="AB152" s="2">
        <v>10870.187391183101</v>
      </c>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1:60" x14ac:dyDescent="0.25">
      <c r="A153" t="s">
        <v>114</v>
      </c>
      <c r="B153" t="s">
        <v>270</v>
      </c>
      <c r="C153" s="2">
        <v>8729.6437230408101</v>
      </c>
      <c r="D153" s="2">
        <v>8749.2922259985298</v>
      </c>
      <c r="E153" s="2">
        <v>8811.8065329750898</v>
      </c>
      <c r="F153" s="2">
        <v>8824.3337875606194</v>
      </c>
      <c r="G153" s="2">
        <v>8781.27592120995</v>
      </c>
      <c r="H153" s="2">
        <v>8832.0739143811297</v>
      </c>
      <c r="I153" s="2">
        <v>8854.4422823749192</v>
      </c>
      <c r="J153" s="2">
        <v>8892.6964611838794</v>
      </c>
      <c r="K153" s="2">
        <v>8951.6624611081406</v>
      </c>
      <c r="L153" s="2">
        <v>9022.6064653323901</v>
      </c>
      <c r="M153" s="2">
        <v>9081.5147386436092</v>
      </c>
      <c r="N153" s="2">
        <v>9125.4217997353207</v>
      </c>
      <c r="O153" s="2">
        <v>9164.33295267621</v>
      </c>
      <c r="P153" s="2">
        <v>9214.1896908799408</v>
      </c>
      <c r="Q153" s="2">
        <v>9261.2427490750997</v>
      </c>
      <c r="R153" s="2">
        <v>9301.0048333982304</v>
      </c>
      <c r="S153" s="2">
        <v>9349.6070951750498</v>
      </c>
      <c r="T153" s="2">
        <v>9392.0195736955193</v>
      </c>
      <c r="U153" s="2">
        <v>9432.1914451381908</v>
      </c>
      <c r="V153" s="2">
        <v>9475.0807818554094</v>
      </c>
      <c r="W153" s="2">
        <v>9518.4459074441293</v>
      </c>
      <c r="X153" s="2">
        <v>9564.2477558623305</v>
      </c>
      <c r="Y153" s="2">
        <v>9604.1447256168303</v>
      </c>
      <c r="Z153" s="2">
        <v>9640.6344705580505</v>
      </c>
      <c r="AA153" s="2">
        <v>9676.2785977874501</v>
      </c>
      <c r="AB153" s="2">
        <v>9712.9475448666599</v>
      </c>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1:60" x14ac:dyDescent="0.25">
      <c r="A154" t="s">
        <v>114</v>
      </c>
      <c r="B154" t="s">
        <v>271</v>
      </c>
      <c r="C154" s="2">
        <v>4078.42844176773</v>
      </c>
      <c r="D154" s="2">
        <v>4106.7011288992899</v>
      </c>
      <c r="E154" s="2">
        <v>4137.2872780526804</v>
      </c>
      <c r="F154" s="2">
        <v>4160.88872356515</v>
      </c>
      <c r="G154" s="2">
        <v>4156.3434776376498</v>
      </c>
      <c r="H154" s="2">
        <v>4160.4540767588096</v>
      </c>
      <c r="I154" s="2">
        <v>4160.7146377659301</v>
      </c>
      <c r="J154" s="2">
        <v>4176.5877951510302</v>
      </c>
      <c r="K154" s="2">
        <v>4195.0525461130701</v>
      </c>
      <c r="L154" s="2">
        <v>4225.6543592305397</v>
      </c>
      <c r="M154" s="2">
        <v>4256.5707886112796</v>
      </c>
      <c r="N154" s="2">
        <v>4289.9638978981302</v>
      </c>
      <c r="O154" s="2">
        <v>4320.7132282804496</v>
      </c>
      <c r="P154" s="2">
        <v>4353.2525883830804</v>
      </c>
      <c r="Q154" s="2">
        <v>4388.3043747996599</v>
      </c>
      <c r="R154" s="2">
        <v>4418.6223855445796</v>
      </c>
      <c r="S154" s="2">
        <v>4457.37610982979</v>
      </c>
      <c r="T154" s="2">
        <v>4493.9384271509798</v>
      </c>
      <c r="U154" s="2">
        <v>4528.8394156675004</v>
      </c>
      <c r="V154" s="2">
        <v>4562.12674619467</v>
      </c>
      <c r="W154" s="2">
        <v>4595.7989510145298</v>
      </c>
      <c r="X154" s="2">
        <v>4628.3886974786501</v>
      </c>
      <c r="Y154" s="2">
        <v>4657.2477125876403</v>
      </c>
      <c r="Z154" s="2">
        <v>4684.1669127320502</v>
      </c>
      <c r="AA154" s="2">
        <v>4711.1711465267899</v>
      </c>
      <c r="AB154" s="2">
        <v>4738.2560400608299</v>
      </c>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1:60" x14ac:dyDescent="0.25">
      <c r="A155" t="s">
        <v>114</v>
      </c>
      <c r="B155" t="s">
        <v>272</v>
      </c>
      <c r="C155" s="2">
        <v>751.39668960543895</v>
      </c>
      <c r="D155" s="2">
        <v>756.67588842726798</v>
      </c>
      <c r="E155" s="2">
        <v>758.21042191771505</v>
      </c>
      <c r="F155" s="2">
        <v>762.97276404242302</v>
      </c>
      <c r="G155" s="2">
        <v>761.10144226083901</v>
      </c>
      <c r="H155" s="2">
        <v>763.48680087114201</v>
      </c>
      <c r="I155" s="2">
        <v>767.59307696916096</v>
      </c>
      <c r="J155" s="2">
        <v>769.98093377824898</v>
      </c>
      <c r="K155" s="2">
        <v>771.97755998288903</v>
      </c>
      <c r="L155" s="2">
        <v>774.67219370674502</v>
      </c>
      <c r="M155" s="2">
        <v>777.06117318300596</v>
      </c>
      <c r="N155" s="2">
        <v>780.49312135000002</v>
      </c>
      <c r="O155" s="2">
        <v>783.84936269285504</v>
      </c>
      <c r="P155" s="2">
        <v>787.03292643847305</v>
      </c>
      <c r="Q155" s="2">
        <v>790.87994694004794</v>
      </c>
      <c r="R155" s="2">
        <v>795.08619958668703</v>
      </c>
      <c r="S155" s="2">
        <v>798.74605657194502</v>
      </c>
      <c r="T155" s="2">
        <v>802.502780870847</v>
      </c>
      <c r="U155" s="2">
        <v>805.93043502377202</v>
      </c>
      <c r="V155" s="2">
        <v>809.52373329178704</v>
      </c>
      <c r="W155" s="2">
        <v>813.11745863142505</v>
      </c>
      <c r="X155" s="2">
        <v>815.62336356374601</v>
      </c>
      <c r="Y155" s="2">
        <v>818.71731379383596</v>
      </c>
      <c r="Z155" s="2">
        <v>821.99644708414098</v>
      </c>
      <c r="AA155" s="2">
        <v>825.36347084550698</v>
      </c>
      <c r="AB155" s="2">
        <v>828.65541073753604</v>
      </c>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1:60" x14ac:dyDescent="0.25">
      <c r="A156" t="s">
        <v>114</v>
      </c>
      <c r="B156" t="s">
        <v>273</v>
      </c>
      <c r="C156" s="2">
        <v>22653.975432444699</v>
      </c>
      <c r="D156" s="2">
        <v>22847.2090126025</v>
      </c>
      <c r="E156" s="2">
        <v>23033.786722312299</v>
      </c>
      <c r="F156" s="2">
        <v>23190.9452029965</v>
      </c>
      <c r="G156" s="2">
        <v>23177.3533526172</v>
      </c>
      <c r="H156" s="2">
        <v>23279.359689388599</v>
      </c>
      <c r="I156" s="2">
        <v>23373.1103225523</v>
      </c>
      <c r="J156" s="2">
        <v>23485.356153835499</v>
      </c>
      <c r="K156" s="2">
        <v>23623.356755539698</v>
      </c>
      <c r="L156" s="2">
        <v>23787.3698553916</v>
      </c>
      <c r="M156" s="2">
        <v>23948.9232711115</v>
      </c>
      <c r="N156" s="2">
        <v>24107.060857611501</v>
      </c>
      <c r="O156" s="2">
        <v>24260.748129300599</v>
      </c>
      <c r="P156" s="2">
        <v>24408.009828787501</v>
      </c>
      <c r="Q156" s="2">
        <v>24561.708849023002</v>
      </c>
      <c r="R156" s="2">
        <v>24717.936476643801</v>
      </c>
      <c r="S156" s="2">
        <v>24871.111294544698</v>
      </c>
      <c r="T156" s="2">
        <v>25024.672069116801</v>
      </c>
      <c r="U156" s="2">
        <v>25170.7120450904</v>
      </c>
      <c r="V156" s="2">
        <v>25321.371750603099</v>
      </c>
      <c r="W156" s="2">
        <v>25472.241967972699</v>
      </c>
      <c r="X156" s="2">
        <v>25610.9756122127</v>
      </c>
      <c r="Y156" s="2">
        <v>25747.230056370401</v>
      </c>
      <c r="Z156" s="2">
        <v>25884.2237381003</v>
      </c>
      <c r="AA156" s="2">
        <v>26019.713736743201</v>
      </c>
      <c r="AB156" s="2">
        <v>26150.046386848098</v>
      </c>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1:60" x14ac:dyDescent="0.25">
      <c r="A157" t="s">
        <v>114</v>
      </c>
      <c r="B157" t="s">
        <v>274</v>
      </c>
      <c r="C157" s="2">
        <v>9156.0594111388</v>
      </c>
      <c r="D157" s="2">
        <v>9307.2991107721009</v>
      </c>
      <c r="E157" s="2">
        <v>9409.3642352929601</v>
      </c>
      <c r="F157" s="2">
        <v>9540.6821416317198</v>
      </c>
      <c r="G157" s="2">
        <v>9621.0510886209304</v>
      </c>
      <c r="H157" s="2">
        <v>9693.4380359660099</v>
      </c>
      <c r="I157" s="2">
        <v>9788.2332751986396</v>
      </c>
      <c r="J157" s="2">
        <v>9878.2508352370496</v>
      </c>
      <c r="K157" s="2">
        <v>9977.2210806885905</v>
      </c>
      <c r="L157" s="2">
        <v>10087.137608352699</v>
      </c>
      <c r="M157" s="2">
        <v>10198.6678567414</v>
      </c>
      <c r="N157" s="2">
        <v>10321.941109420301</v>
      </c>
      <c r="O157" s="2">
        <v>10440.217922447</v>
      </c>
      <c r="P157" s="2">
        <v>10553.2156375088</v>
      </c>
      <c r="Q157" s="2">
        <v>10658.1810024194</v>
      </c>
      <c r="R157" s="2">
        <v>10771.0250339307</v>
      </c>
      <c r="S157" s="2">
        <v>10885.243599625401</v>
      </c>
      <c r="T157" s="2">
        <v>10997.569341640999</v>
      </c>
      <c r="U157" s="2">
        <v>11103.6719475749</v>
      </c>
      <c r="V157" s="2">
        <v>11209.1018213926</v>
      </c>
      <c r="W157" s="2">
        <v>11319.436311879999</v>
      </c>
      <c r="X157" s="2">
        <v>11423.7155720726</v>
      </c>
      <c r="Y157" s="2">
        <v>11526.1207096502</v>
      </c>
      <c r="Z157" s="2">
        <v>11628.7065215316</v>
      </c>
      <c r="AA157" s="2">
        <v>11727.349269083699</v>
      </c>
      <c r="AB157" s="2">
        <v>11824.900835991801</v>
      </c>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1:60" x14ac:dyDescent="0.25">
      <c r="A158" t="s">
        <v>114</v>
      </c>
      <c r="B158" t="s">
        <v>275</v>
      </c>
      <c r="C158" s="2">
        <v>1035.34140527713</v>
      </c>
      <c r="D158" s="2">
        <v>1041.95117709595</v>
      </c>
      <c r="E158" s="2">
        <v>1042.64972268414</v>
      </c>
      <c r="F158" s="2">
        <v>1052.79307374582</v>
      </c>
      <c r="G158" s="2">
        <v>1048.77463885409</v>
      </c>
      <c r="H158" s="2">
        <v>1056.96251963498</v>
      </c>
      <c r="I158" s="2">
        <v>1063.84286128177</v>
      </c>
      <c r="J158" s="2">
        <v>1067.11180967321</v>
      </c>
      <c r="K158" s="2">
        <v>1068.59392398572</v>
      </c>
      <c r="L158" s="2">
        <v>1069.5060837894</v>
      </c>
      <c r="M158" s="2">
        <v>1073.77240198656</v>
      </c>
      <c r="N158" s="2">
        <v>1082.5601754137699</v>
      </c>
      <c r="O158" s="2">
        <v>1091.0170058041399</v>
      </c>
      <c r="P158" s="2">
        <v>1097.1340810512099</v>
      </c>
      <c r="Q158" s="2">
        <v>1104.3150682826199</v>
      </c>
      <c r="R158" s="2">
        <v>1113.0726992459799</v>
      </c>
      <c r="S158" s="2">
        <v>1121.0814035457799</v>
      </c>
      <c r="T158" s="2">
        <v>1129.7194199056501</v>
      </c>
      <c r="U158" s="2">
        <v>1136.98596318052</v>
      </c>
      <c r="V158" s="2">
        <v>1143.8668429705799</v>
      </c>
      <c r="W158" s="2">
        <v>1150.7710511847899</v>
      </c>
      <c r="X158" s="2">
        <v>1154.04415484878</v>
      </c>
      <c r="Y158" s="2">
        <v>1157.4742877129199</v>
      </c>
      <c r="Z158" s="2">
        <v>1162.6611671062101</v>
      </c>
      <c r="AA158" s="2">
        <v>1166.7691248782401</v>
      </c>
      <c r="AB158" s="2">
        <v>1169.1129984086799</v>
      </c>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1:60" x14ac:dyDescent="0.25">
      <c r="A159" t="s">
        <v>114</v>
      </c>
      <c r="B159" t="s">
        <v>276</v>
      </c>
      <c r="C159" s="2">
        <v>10191.4008164159</v>
      </c>
      <c r="D159" s="2">
        <v>10349.250287868101</v>
      </c>
      <c r="E159" s="2">
        <v>10452.0139579771</v>
      </c>
      <c r="F159" s="2">
        <v>10593.475215377501</v>
      </c>
      <c r="G159" s="2">
        <v>10669.825727474999</v>
      </c>
      <c r="H159" s="2">
        <v>10750.400555601</v>
      </c>
      <c r="I159" s="2">
        <v>10852.0761364804</v>
      </c>
      <c r="J159" s="2">
        <v>10945.362644910299</v>
      </c>
      <c r="K159" s="2">
        <v>11045.815004674299</v>
      </c>
      <c r="L159" s="2">
        <v>11156.643692142099</v>
      </c>
      <c r="M159" s="2">
        <v>11272.440258728</v>
      </c>
      <c r="N159" s="2">
        <v>11404.501284834099</v>
      </c>
      <c r="O159" s="2">
        <v>11531.2349282511</v>
      </c>
      <c r="P159" s="2">
        <v>11650.349718560001</v>
      </c>
      <c r="Q159" s="2">
        <v>11762.496070702</v>
      </c>
      <c r="R159" s="2">
        <v>11884.097733176701</v>
      </c>
      <c r="S159" s="2">
        <v>12006.3250031712</v>
      </c>
      <c r="T159" s="2">
        <v>12127.288761546601</v>
      </c>
      <c r="U159" s="2">
        <v>12240.657910755501</v>
      </c>
      <c r="V159" s="2">
        <v>12352.968664363199</v>
      </c>
      <c r="W159" s="2">
        <v>12470.207363064799</v>
      </c>
      <c r="X159" s="2">
        <v>12577.7597269214</v>
      </c>
      <c r="Y159" s="2">
        <v>12683.5949973632</v>
      </c>
      <c r="Z159" s="2">
        <v>12791.3676886379</v>
      </c>
      <c r="AA159" s="2">
        <v>12894.118393962</v>
      </c>
      <c r="AB159" s="2">
        <v>12994.013834400501</v>
      </c>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1:60" x14ac:dyDescent="0.25">
      <c r="A160" t="s">
        <v>114</v>
      </c>
      <c r="B160" t="s">
        <v>277</v>
      </c>
      <c r="C160" s="2">
        <v>32845.376248860703</v>
      </c>
      <c r="D160" s="2">
        <v>33196.459300470597</v>
      </c>
      <c r="E160" s="2">
        <v>33485.800680289401</v>
      </c>
      <c r="F160" s="2">
        <v>33784.420418374102</v>
      </c>
      <c r="G160" s="2">
        <v>33847.179080092203</v>
      </c>
      <c r="H160" s="2">
        <v>34029.760244989498</v>
      </c>
      <c r="I160" s="2">
        <v>34225.186459032797</v>
      </c>
      <c r="J160" s="2">
        <v>34430.7187987457</v>
      </c>
      <c r="K160" s="2">
        <v>34669.171760213998</v>
      </c>
      <c r="L160" s="2">
        <v>34944.013547533701</v>
      </c>
      <c r="M160" s="2">
        <v>35221.3635298394</v>
      </c>
      <c r="N160" s="2">
        <v>35511.562142445597</v>
      </c>
      <c r="O160" s="2">
        <v>35791.983057551697</v>
      </c>
      <c r="P160" s="2">
        <v>36058.359547347398</v>
      </c>
      <c r="Q160" s="2">
        <v>36324.204919725002</v>
      </c>
      <c r="R160" s="2">
        <v>36602.0342098205</v>
      </c>
      <c r="S160" s="2">
        <v>36877.436297715903</v>
      </c>
      <c r="T160" s="2">
        <v>37151.960830663404</v>
      </c>
      <c r="U160" s="2">
        <v>37411.369955845897</v>
      </c>
      <c r="V160" s="2">
        <v>37674.340414966297</v>
      </c>
      <c r="W160" s="2">
        <v>37942.449331037496</v>
      </c>
      <c r="X160" s="2">
        <v>38188.735339134197</v>
      </c>
      <c r="Y160" s="2">
        <v>38430.825053733497</v>
      </c>
      <c r="Z160" s="2">
        <v>38675.591426738203</v>
      </c>
      <c r="AA160" s="2">
        <v>38913.832130705203</v>
      </c>
      <c r="AB160" s="2">
        <v>39144.060221248597</v>
      </c>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1:60" x14ac:dyDescent="0.25">
      <c r="A161" t="s">
        <v>115</v>
      </c>
      <c r="B161" t="s">
        <v>269</v>
      </c>
      <c r="C161" s="2">
        <v>3553.1251296051</v>
      </c>
      <c r="D161" s="2">
        <v>3569.2730468565601</v>
      </c>
      <c r="E161" s="2">
        <v>3590.77484941591</v>
      </c>
      <c r="F161" s="2">
        <v>3605.1549958382202</v>
      </c>
      <c r="G161" s="2">
        <v>3588.93364061906</v>
      </c>
      <c r="H161" s="2">
        <v>3601.65761407325</v>
      </c>
      <c r="I161" s="2">
        <v>3615.7153771870198</v>
      </c>
      <c r="J161" s="2">
        <v>3634.8170209110899</v>
      </c>
      <c r="K161" s="2">
        <v>3656.1495967574801</v>
      </c>
      <c r="L161" s="2">
        <v>3672.9437583284898</v>
      </c>
      <c r="M161" s="2">
        <v>3706.68655650963</v>
      </c>
      <c r="N161" s="2">
        <v>3741.1708998923</v>
      </c>
      <c r="O161" s="2">
        <v>3773.5858500261402</v>
      </c>
      <c r="P161" s="2">
        <v>3803.8933062040801</v>
      </c>
      <c r="Q161" s="2">
        <v>3830.4775540626201</v>
      </c>
      <c r="R161" s="2">
        <v>3861.6999727627099</v>
      </c>
      <c r="S161" s="2">
        <v>3885.48080730941</v>
      </c>
      <c r="T161" s="2">
        <v>3909.2162102653501</v>
      </c>
      <c r="U161" s="2">
        <v>3936.7454909568</v>
      </c>
      <c r="V161" s="2">
        <v>3957.54460676703</v>
      </c>
      <c r="W161" s="2">
        <v>3984.2822721324101</v>
      </c>
      <c r="X161" s="2">
        <v>4003.7942944900101</v>
      </c>
      <c r="Y161" s="2">
        <v>4026.6923331048001</v>
      </c>
      <c r="Z161" s="2">
        <v>4053.68873184214</v>
      </c>
      <c r="AA161" s="2">
        <v>4078.4894197348799</v>
      </c>
      <c r="AB161" s="2">
        <v>4103.0745973594803</v>
      </c>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1:60" x14ac:dyDescent="0.25">
      <c r="A162" t="s">
        <v>115</v>
      </c>
      <c r="B162" t="s">
        <v>270</v>
      </c>
      <c r="C162" s="2">
        <v>3333.8992737477602</v>
      </c>
      <c r="D162" s="2">
        <v>3303.5978084948601</v>
      </c>
      <c r="E162" s="2">
        <v>3273.6014179194299</v>
      </c>
      <c r="F162" s="2">
        <v>3245.1417452191099</v>
      </c>
      <c r="G162" s="2">
        <v>3217.5157095035902</v>
      </c>
      <c r="H162" s="2">
        <v>3209.9364055709402</v>
      </c>
      <c r="I162" s="2">
        <v>3203.4205032476898</v>
      </c>
      <c r="J162" s="2">
        <v>3197.9522647331401</v>
      </c>
      <c r="K162" s="2">
        <v>3199.87928132873</v>
      </c>
      <c r="L162" s="2">
        <v>3201.5652362584801</v>
      </c>
      <c r="M162" s="2">
        <v>3218.74963516153</v>
      </c>
      <c r="N162" s="2">
        <v>3235.0543075829401</v>
      </c>
      <c r="O162" s="2">
        <v>3257.3025907056199</v>
      </c>
      <c r="P162" s="2">
        <v>3278.7564355793702</v>
      </c>
      <c r="Q162" s="2">
        <v>3304.6002842575999</v>
      </c>
      <c r="R162" s="2">
        <v>3320.8938284363198</v>
      </c>
      <c r="S162" s="2">
        <v>3344.19782390811</v>
      </c>
      <c r="T162" s="2">
        <v>3370.43760450119</v>
      </c>
      <c r="U162" s="2">
        <v>3389.9321271673098</v>
      </c>
      <c r="V162" s="2">
        <v>3410.03778083324</v>
      </c>
      <c r="W162" s="2">
        <v>3432.8824959317999</v>
      </c>
      <c r="X162" s="2">
        <v>3457.4948694484201</v>
      </c>
      <c r="Y162" s="2">
        <v>3480.36663104029</v>
      </c>
      <c r="Z162" s="2">
        <v>3498.1585650695602</v>
      </c>
      <c r="AA162" s="2">
        <v>3516.9119388522199</v>
      </c>
      <c r="AB162" s="2">
        <v>3535.4703420066899</v>
      </c>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1:60" x14ac:dyDescent="0.25">
      <c r="A163" t="s">
        <v>115</v>
      </c>
      <c r="B163" t="s">
        <v>271</v>
      </c>
      <c r="C163" s="2">
        <v>1490.16250913104</v>
      </c>
      <c r="D163" s="2">
        <v>1486.4508424803801</v>
      </c>
      <c r="E163" s="2">
        <v>1477.27934078874</v>
      </c>
      <c r="F163" s="2">
        <v>1466.8161209755301</v>
      </c>
      <c r="G163" s="2">
        <v>1459.44963805771</v>
      </c>
      <c r="H163" s="2">
        <v>1459.32755142164</v>
      </c>
      <c r="I163" s="2">
        <v>1453.23258722837</v>
      </c>
      <c r="J163" s="2">
        <v>1450.07497211092</v>
      </c>
      <c r="K163" s="2">
        <v>1448.62173613547</v>
      </c>
      <c r="L163" s="2">
        <v>1449.22140786708</v>
      </c>
      <c r="M163" s="2">
        <v>1459.85105170149</v>
      </c>
      <c r="N163" s="2">
        <v>1470.0852424887501</v>
      </c>
      <c r="O163" s="2">
        <v>1480.62159774511</v>
      </c>
      <c r="P163" s="2">
        <v>1491.87110815045</v>
      </c>
      <c r="Q163" s="2">
        <v>1506.6844807387599</v>
      </c>
      <c r="R163" s="2">
        <v>1518.3553735237299</v>
      </c>
      <c r="S163" s="2">
        <v>1536.3237272978799</v>
      </c>
      <c r="T163" s="2">
        <v>1552.72709302517</v>
      </c>
      <c r="U163" s="2">
        <v>1567.08334401053</v>
      </c>
      <c r="V163" s="2">
        <v>1579.29374416874</v>
      </c>
      <c r="W163" s="2">
        <v>1593.00583308918</v>
      </c>
      <c r="X163" s="2">
        <v>1604.8032805073401</v>
      </c>
      <c r="Y163" s="2">
        <v>1615.32458471772</v>
      </c>
      <c r="Z163" s="2">
        <v>1625.8720175556</v>
      </c>
      <c r="AA163" s="2">
        <v>1636.2118549172301</v>
      </c>
      <c r="AB163" s="2">
        <v>1645.8628764800701</v>
      </c>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1:60" x14ac:dyDescent="0.25">
      <c r="A164" t="s">
        <v>115</v>
      </c>
      <c r="B164" t="s">
        <v>272</v>
      </c>
      <c r="C164" s="2">
        <v>270.30507334673899</v>
      </c>
      <c r="D164" s="2">
        <v>270.03349867028498</v>
      </c>
      <c r="E164" s="2">
        <v>267.540172833594</v>
      </c>
      <c r="F164" s="2">
        <v>265.99034013629802</v>
      </c>
      <c r="G164" s="2">
        <v>263.23963190286003</v>
      </c>
      <c r="H164" s="2">
        <v>262.89028654367797</v>
      </c>
      <c r="I164" s="2">
        <v>262.90476261793299</v>
      </c>
      <c r="J164" s="2">
        <v>262.274037703457</v>
      </c>
      <c r="K164" s="2">
        <v>261.443308271381</v>
      </c>
      <c r="L164" s="2">
        <v>260.37884563135202</v>
      </c>
      <c r="M164" s="2">
        <v>261.35165139682698</v>
      </c>
      <c r="N164" s="2">
        <v>262.36665566067001</v>
      </c>
      <c r="O164" s="2">
        <v>264.38487054595703</v>
      </c>
      <c r="P164" s="2">
        <v>265.72157157945901</v>
      </c>
      <c r="Q164" s="2">
        <v>267.17072216044602</v>
      </c>
      <c r="R164" s="2">
        <v>268.99035028667498</v>
      </c>
      <c r="S164" s="2">
        <v>270.25581701549697</v>
      </c>
      <c r="T164" s="2">
        <v>271.54988288030302</v>
      </c>
      <c r="U164" s="2">
        <v>273.14612498859998</v>
      </c>
      <c r="V164" s="2">
        <v>273.93848654518501</v>
      </c>
      <c r="W164" s="2">
        <v>275.19208893857098</v>
      </c>
      <c r="X164" s="2">
        <v>275.57425987319402</v>
      </c>
      <c r="Y164" s="2">
        <v>275.80367448685502</v>
      </c>
      <c r="Z164" s="2">
        <v>276.86340364024801</v>
      </c>
      <c r="AA164" s="2">
        <v>278.11733529490999</v>
      </c>
      <c r="AB164" s="2">
        <v>278.78119456311202</v>
      </c>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1:60" x14ac:dyDescent="0.25">
      <c r="A165" t="s">
        <v>115</v>
      </c>
      <c r="B165" t="s">
        <v>273</v>
      </c>
      <c r="C165" s="2">
        <v>8647.4919858306403</v>
      </c>
      <c r="D165" s="2">
        <v>8629.3551965020797</v>
      </c>
      <c r="E165" s="2">
        <v>8609.1957809576797</v>
      </c>
      <c r="F165" s="2">
        <v>8583.1032021691499</v>
      </c>
      <c r="G165" s="2">
        <v>8529.1386200832094</v>
      </c>
      <c r="H165" s="2">
        <v>8533.8118576095094</v>
      </c>
      <c r="I165" s="2">
        <v>8535.2732302810091</v>
      </c>
      <c r="J165" s="2">
        <v>8545.1182954586002</v>
      </c>
      <c r="K165" s="2">
        <v>8566.0939224930498</v>
      </c>
      <c r="L165" s="2">
        <v>8584.1092480854004</v>
      </c>
      <c r="M165" s="2">
        <v>8646.6388947694704</v>
      </c>
      <c r="N165" s="2">
        <v>8708.6771056246507</v>
      </c>
      <c r="O165" s="2">
        <v>8775.8949090228198</v>
      </c>
      <c r="P165" s="2">
        <v>8840.2424215133597</v>
      </c>
      <c r="Q165" s="2">
        <v>8908.9330412194195</v>
      </c>
      <c r="R165" s="2">
        <v>8969.9395250094294</v>
      </c>
      <c r="S165" s="2">
        <v>9036.2581755309002</v>
      </c>
      <c r="T165" s="2">
        <v>9103.9307906720096</v>
      </c>
      <c r="U165" s="2">
        <v>9166.9070871232398</v>
      </c>
      <c r="V165" s="2">
        <v>9220.8146183141998</v>
      </c>
      <c r="W165" s="2">
        <v>9285.3626900919699</v>
      </c>
      <c r="X165" s="2">
        <v>9341.6667043189591</v>
      </c>
      <c r="Y165" s="2">
        <v>9398.1872233496706</v>
      </c>
      <c r="Z165" s="2">
        <v>9454.5827181075492</v>
      </c>
      <c r="AA165" s="2">
        <v>9509.7305487992307</v>
      </c>
      <c r="AB165" s="2">
        <v>9563.1890104093509</v>
      </c>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1:60" x14ac:dyDescent="0.25">
      <c r="A166" t="s">
        <v>115</v>
      </c>
      <c r="B166" t="s">
        <v>274</v>
      </c>
      <c r="C166" s="2">
        <v>3732.1395328653498</v>
      </c>
      <c r="D166" s="2">
        <v>3757.65400565349</v>
      </c>
      <c r="E166" s="2">
        <v>3772.09150320751</v>
      </c>
      <c r="F166" s="2">
        <v>3776.13288345815</v>
      </c>
      <c r="G166" s="2">
        <v>3771.9667159038299</v>
      </c>
      <c r="H166" s="2">
        <v>3809.72888928667</v>
      </c>
      <c r="I166" s="2">
        <v>3832.0741922669199</v>
      </c>
      <c r="J166" s="2">
        <v>3856.80708312566</v>
      </c>
      <c r="K166" s="2">
        <v>3887.2487405441302</v>
      </c>
      <c r="L166" s="2">
        <v>3918.1375572237298</v>
      </c>
      <c r="M166" s="2">
        <v>3960.4148871809998</v>
      </c>
      <c r="N166" s="2">
        <v>4013.7520206484901</v>
      </c>
      <c r="O166" s="2">
        <v>4063.1341538501101</v>
      </c>
      <c r="P166" s="2">
        <v>4110.1536380167299</v>
      </c>
      <c r="Q166" s="2">
        <v>4156.2659850466898</v>
      </c>
      <c r="R166" s="2">
        <v>4206.35438447047</v>
      </c>
      <c r="S166" s="2">
        <v>4255.15379975621</v>
      </c>
      <c r="T166" s="2">
        <v>4298.8924462301402</v>
      </c>
      <c r="U166" s="2">
        <v>4344.60181719719</v>
      </c>
      <c r="V166" s="2">
        <v>4386.5606301243897</v>
      </c>
      <c r="W166" s="2">
        <v>4430.6601750129203</v>
      </c>
      <c r="X166" s="2">
        <v>4473.8302276109598</v>
      </c>
      <c r="Y166" s="2">
        <v>4514.3521611101996</v>
      </c>
      <c r="Z166" s="2">
        <v>4556.79297903103</v>
      </c>
      <c r="AA166" s="2">
        <v>4593.4742920681301</v>
      </c>
      <c r="AB166" s="2">
        <v>4629.2723513770497</v>
      </c>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1:60" x14ac:dyDescent="0.25">
      <c r="A167" t="s">
        <v>115</v>
      </c>
      <c r="B167" t="s">
        <v>275</v>
      </c>
      <c r="C167" s="2">
        <v>269.359859032477</v>
      </c>
      <c r="D167" s="2">
        <v>266.32707115807301</v>
      </c>
      <c r="E167" s="2">
        <v>265.27662816648001</v>
      </c>
      <c r="F167" s="2">
        <v>265.856721254143</v>
      </c>
      <c r="G167" s="2">
        <v>265.48418036564499</v>
      </c>
      <c r="H167" s="2">
        <v>268.65808646458697</v>
      </c>
      <c r="I167" s="2">
        <v>271.62371139369498</v>
      </c>
      <c r="J167" s="2">
        <v>274.39437704806801</v>
      </c>
      <c r="K167" s="2">
        <v>273.923480170066</v>
      </c>
      <c r="L167" s="2">
        <v>273.54587880783401</v>
      </c>
      <c r="M167" s="2">
        <v>275.60806109974601</v>
      </c>
      <c r="N167" s="2">
        <v>279.10283926723503</v>
      </c>
      <c r="O167" s="2">
        <v>282.62964708167601</v>
      </c>
      <c r="P167" s="2">
        <v>284.48548491885998</v>
      </c>
      <c r="Q167" s="2">
        <v>286.93030281374399</v>
      </c>
      <c r="R167" s="2">
        <v>290.12459260872402</v>
      </c>
      <c r="S167" s="2">
        <v>292.72839308038601</v>
      </c>
      <c r="T167" s="2">
        <v>295.363621408087</v>
      </c>
      <c r="U167" s="2">
        <v>298.483747630229</v>
      </c>
      <c r="V167" s="2">
        <v>300.18370182550098</v>
      </c>
      <c r="W167" s="2">
        <v>302.33359499856402</v>
      </c>
      <c r="X167" s="2">
        <v>302.69235054794098</v>
      </c>
      <c r="Y167" s="2">
        <v>303.59485604276102</v>
      </c>
      <c r="Z167" s="2">
        <v>305.29724767947101</v>
      </c>
      <c r="AA167" s="2">
        <v>306.30311455123598</v>
      </c>
      <c r="AB167" s="2">
        <v>307.08254567744598</v>
      </c>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1:60" x14ac:dyDescent="0.25">
      <c r="A168" t="s">
        <v>115</v>
      </c>
      <c r="B168" t="s">
        <v>276</v>
      </c>
      <c r="C168" s="2">
        <v>4001.4993918978298</v>
      </c>
      <c r="D168" s="2">
        <v>4023.9810768115599</v>
      </c>
      <c r="E168" s="2">
        <v>4037.3681313739899</v>
      </c>
      <c r="F168" s="2">
        <v>4041.9896047122902</v>
      </c>
      <c r="G168" s="2">
        <v>4037.4508962694799</v>
      </c>
      <c r="H168" s="2">
        <v>4078.3869757512598</v>
      </c>
      <c r="I168" s="2">
        <v>4103.6979036606099</v>
      </c>
      <c r="J168" s="2">
        <v>4131.2014601737301</v>
      </c>
      <c r="K168" s="2">
        <v>4161.1722207142002</v>
      </c>
      <c r="L168" s="2">
        <v>4191.6834360315597</v>
      </c>
      <c r="M168" s="2">
        <v>4236.0229482807499</v>
      </c>
      <c r="N168" s="2">
        <v>4292.8548599157202</v>
      </c>
      <c r="O168" s="2">
        <v>4345.7638009317898</v>
      </c>
      <c r="P168" s="2">
        <v>4394.6391229355904</v>
      </c>
      <c r="Q168" s="2">
        <v>4443.1962878604299</v>
      </c>
      <c r="R168" s="2">
        <v>4496.4789770792004</v>
      </c>
      <c r="S168" s="2">
        <v>4547.8821928365896</v>
      </c>
      <c r="T168" s="2">
        <v>4594.25606763823</v>
      </c>
      <c r="U168" s="2">
        <v>4643.0855648274101</v>
      </c>
      <c r="V168" s="2">
        <v>4686.7443319498898</v>
      </c>
      <c r="W168" s="2">
        <v>4732.9937700114797</v>
      </c>
      <c r="X168" s="2">
        <v>4776.5225781588997</v>
      </c>
      <c r="Y168" s="2">
        <v>4817.9470171529601</v>
      </c>
      <c r="Z168" s="2">
        <v>4862.0902267105002</v>
      </c>
      <c r="AA168" s="2">
        <v>4899.7774066193697</v>
      </c>
      <c r="AB168" s="2">
        <v>4936.3548970544898</v>
      </c>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1:60" x14ac:dyDescent="0.25">
      <c r="A169" t="s">
        <v>115</v>
      </c>
      <c r="B169" t="s">
        <v>277</v>
      </c>
      <c r="C169" s="2">
        <v>12648.9913777285</v>
      </c>
      <c r="D169" s="2">
        <v>12653.3362733136</v>
      </c>
      <c r="E169" s="2">
        <v>12646.5639123317</v>
      </c>
      <c r="F169" s="2">
        <v>12625.092806881399</v>
      </c>
      <c r="G169" s="2">
        <v>12566.5895163527</v>
      </c>
      <c r="H169" s="2">
        <v>12612.198833360801</v>
      </c>
      <c r="I169" s="2">
        <v>12638.971133941601</v>
      </c>
      <c r="J169" s="2">
        <v>12676.319755632299</v>
      </c>
      <c r="K169" s="2">
        <v>12727.2661432072</v>
      </c>
      <c r="L169" s="2">
        <v>12775.792684116999</v>
      </c>
      <c r="M169" s="2">
        <v>12882.6618430502</v>
      </c>
      <c r="N169" s="2">
        <v>13001.5319655404</v>
      </c>
      <c r="O169" s="2">
        <v>13121.6587099546</v>
      </c>
      <c r="P169" s="2">
        <v>13234.881544448899</v>
      </c>
      <c r="Q169" s="2">
        <v>13352.1293290798</v>
      </c>
      <c r="R169" s="2">
        <v>13466.4185020886</v>
      </c>
      <c r="S169" s="2">
        <v>13584.1403683675</v>
      </c>
      <c r="T169" s="2">
        <v>13698.1868583102</v>
      </c>
      <c r="U169" s="2">
        <v>13809.992651950701</v>
      </c>
      <c r="V169" s="2">
        <v>13907.5589502641</v>
      </c>
      <c r="W169" s="2">
        <v>14018.3564601035</v>
      </c>
      <c r="X169" s="2">
        <v>14118.189282477901</v>
      </c>
      <c r="Y169" s="2">
        <v>14216.134240502601</v>
      </c>
      <c r="Z169" s="2">
        <v>14316.672944818099</v>
      </c>
      <c r="AA169" s="2">
        <v>14409.5079554186</v>
      </c>
      <c r="AB169" s="2">
        <v>14499.5439074638</v>
      </c>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1:60" x14ac:dyDescent="0.25">
      <c r="A170" t="s">
        <v>116</v>
      </c>
      <c r="B170" t="s">
        <v>269</v>
      </c>
      <c r="C170" s="2">
        <v>2845.6993150058101</v>
      </c>
      <c r="D170" s="2">
        <v>2888.3233429851298</v>
      </c>
      <c r="E170" s="2">
        <v>2923.38016959796</v>
      </c>
      <c r="F170" s="2">
        <v>2946.5895697395399</v>
      </c>
      <c r="G170" s="2">
        <v>2953.9128411146398</v>
      </c>
      <c r="H170" s="2">
        <v>2981.52763315634</v>
      </c>
      <c r="I170" s="2">
        <v>3017.0703681525301</v>
      </c>
      <c r="J170" s="2">
        <v>3052.90361365118</v>
      </c>
      <c r="K170" s="2">
        <v>3083.5375790743201</v>
      </c>
      <c r="L170" s="2">
        <v>3126.2794017208398</v>
      </c>
      <c r="M170" s="2">
        <v>3161.8773407016602</v>
      </c>
      <c r="N170" s="2">
        <v>3195.5029078606599</v>
      </c>
      <c r="O170" s="2">
        <v>3230.6801384147302</v>
      </c>
      <c r="P170" s="2">
        <v>3265.3282693200599</v>
      </c>
      <c r="Q170" s="2">
        <v>3299.5514615781299</v>
      </c>
      <c r="R170" s="2">
        <v>3331.9220097206799</v>
      </c>
      <c r="S170" s="2">
        <v>3355.9654051321099</v>
      </c>
      <c r="T170" s="2">
        <v>3386.0632024853198</v>
      </c>
      <c r="U170" s="2">
        <v>3416.4110099815098</v>
      </c>
      <c r="V170" s="2">
        <v>3444.5103931550202</v>
      </c>
      <c r="W170" s="2">
        <v>3472.0275505479099</v>
      </c>
      <c r="X170" s="2">
        <v>3495.9601130094902</v>
      </c>
      <c r="Y170" s="2">
        <v>3522.9662726376901</v>
      </c>
      <c r="Z170" s="2">
        <v>3551.9124014498202</v>
      </c>
      <c r="AA170" s="2">
        <v>3581.3487851315699</v>
      </c>
      <c r="AB170" s="2">
        <v>3610.2237177660099</v>
      </c>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1:60" x14ac:dyDescent="0.25">
      <c r="A171" t="s">
        <v>116</v>
      </c>
      <c r="B171" t="s">
        <v>270</v>
      </c>
      <c r="C171" s="2">
        <v>2830.2343836807499</v>
      </c>
      <c r="D171" s="2">
        <v>2850.7155116885501</v>
      </c>
      <c r="E171" s="2">
        <v>2853.9762456165899</v>
      </c>
      <c r="F171" s="2">
        <v>2865.46964016931</v>
      </c>
      <c r="G171" s="2">
        <v>2872.1151447091902</v>
      </c>
      <c r="H171" s="2">
        <v>2872.4002611621099</v>
      </c>
      <c r="I171" s="2">
        <v>2873.6419561889702</v>
      </c>
      <c r="J171" s="2">
        <v>2884.7145146773901</v>
      </c>
      <c r="K171" s="2">
        <v>2900.00210689912</v>
      </c>
      <c r="L171" s="2">
        <v>2918.5251837225601</v>
      </c>
      <c r="M171" s="2">
        <v>2934.6308812891698</v>
      </c>
      <c r="N171" s="2">
        <v>2951.4864681516601</v>
      </c>
      <c r="O171" s="2">
        <v>2968.2481035854298</v>
      </c>
      <c r="P171" s="2">
        <v>2985.3022812317299</v>
      </c>
      <c r="Q171" s="2">
        <v>3004.66353006689</v>
      </c>
      <c r="R171" s="2">
        <v>3023.0779952472499</v>
      </c>
      <c r="S171" s="2">
        <v>3048.4501597405301</v>
      </c>
      <c r="T171" s="2">
        <v>3070.9391430470801</v>
      </c>
      <c r="U171" s="2">
        <v>3093.2910092706302</v>
      </c>
      <c r="V171" s="2">
        <v>3116.52760678294</v>
      </c>
      <c r="W171" s="2">
        <v>3139.61654302849</v>
      </c>
      <c r="X171" s="2">
        <v>3163.8325477185699</v>
      </c>
      <c r="Y171" s="2">
        <v>3185.6438204957299</v>
      </c>
      <c r="Z171" s="2">
        <v>3206.6346173664601</v>
      </c>
      <c r="AA171" s="2">
        <v>3226.47457130067</v>
      </c>
      <c r="AB171" s="2">
        <v>3246.6019663521602</v>
      </c>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1:60" x14ac:dyDescent="0.25">
      <c r="A172" t="s">
        <v>116</v>
      </c>
      <c r="B172" t="s">
        <v>271</v>
      </c>
      <c r="C172" s="2">
        <v>1067.0038157107799</v>
      </c>
      <c r="D172" s="2">
        <v>1075.7369772101899</v>
      </c>
      <c r="E172" s="2">
        <v>1085.35345355042</v>
      </c>
      <c r="F172" s="2">
        <v>1093.93252775838</v>
      </c>
      <c r="G172" s="2">
        <v>1091.6624462049599</v>
      </c>
      <c r="H172" s="2">
        <v>1096.95089561544</v>
      </c>
      <c r="I172" s="2">
        <v>1099.9784024138501</v>
      </c>
      <c r="J172" s="2">
        <v>1107.4299099775201</v>
      </c>
      <c r="K172" s="2">
        <v>1116.4174877790001</v>
      </c>
      <c r="L172" s="2">
        <v>1126.89847357446</v>
      </c>
      <c r="M172" s="2">
        <v>1139.5447881001801</v>
      </c>
      <c r="N172" s="2">
        <v>1151.77127083505</v>
      </c>
      <c r="O172" s="2">
        <v>1162.04480599356</v>
      </c>
      <c r="P172" s="2">
        <v>1173.3716775805001</v>
      </c>
      <c r="Q172" s="2">
        <v>1185.53814440051</v>
      </c>
      <c r="R172" s="2">
        <v>1196.0733027509</v>
      </c>
      <c r="S172" s="2">
        <v>1208.8407981320699</v>
      </c>
      <c r="T172" s="2">
        <v>1222.23792251755</v>
      </c>
      <c r="U172" s="2">
        <v>1235.6488649314599</v>
      </c>
      <c r="V172" s="2">
        <v>1249.70186384216</v>
      </c>
      <c r="W172" s="2">
        <v>1262.5388182382201</v>
      </c>
      <c r="X172" s="2">
        <v>1273.6831235009799</v>
      </c>
      <c r="Y172" s="2">
        <v>1284.2714729542699</v>
      </c>
      <c r="Z172" s="2">
        <v>1293.56954341398</v>
      </c>
      <c r="AA172" s="2">
        <v>1302.88758244069</v>
      </c>
      <c r="AB172" s="2">
        <v>1310.49311938136</v>
      </c>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1:60" x14ac:dyDescent="0.25">
      <c r="A173" t="s">
        <v>116</v>
      </c>
      <c r="B173" t="s">
        <v>272</v>
      </c>
      <c r="C173" s="2">
        <v>203.80898650175601</v>
      </c>
      <c r="D173" s="2">
        <v>205.21030545847901</v>
      </c>
      <c r="E173" s="2">
        <v>206.666483724757</v>
      </c>
      <c r="F173" s="2">
        <v>207.297010600563</v>
      </c>
      <c r="G173" s="2">
        <v>207.25143936090001</v>
      </c>
      <c r="H173" s="2">
        <v>208.743320968327</v>
      </c>
      <c r="I173" s="2">
        <v>210.44573142029401</v>
      </c>
      <c r="J173" s="2">
        <v>212.34306109037999</v>
      </c>
      <c r="K173" s="2">
        <v>214.16699351001699</v>
      </c>
      <c r="L173" s="2">
        <v>215.96575842788599</v>
      </c>
      <c r="M173" s="2">
        <v>217.56107109175599</v>
      </c>
      <c r="N173" s="2">
        <v>219.88441692357401</v>
      </c>
      <c r="O173" s="2">
        <v>222.05354314621101</v>
      </c>
      <c r="P173" s="2">
        <v>224.10174952842101</v>
      </c>
      <c r="Q173" s="2">
        <v>225.972541755132</v>
      </c>
      <c r="R173" s="2">
        <v>227.90170962907399</v>
      </c>
      <c r="S173" s="2">
        <v>228.862242784177</v>
      </c>
      <c r="T173" s="2">
        <v>230.56509586687901</v>
      </c>
      <c r="U173" s="2">
        <v>232.050528886661</v>
      </c>
      <c r="V173" s="2">
        <v>233.65475200681399</v>
      </c>
      <c r="W173" s="2">
        <v>234.898118059312</v>
      </c>
      <c r="X173" s="2">
        <v>235.976673196213</v>
      </c>
      <c r="Y173" s="2">
        <v>237.00438931906601</v>
      </c>
      <c r="Z173" s="2">
        <v>238.232495798901</v>
      </c>
      <c r="AA173" s="2">
        <v>239.46898210606699</v>
      </c>
      <c r="AB173" s="2">
        <v>240.660843249919</v>
      </c>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1:60" x14ac:dyDescent="0.25">
      <c r="A174" t="s">
        <v>116</v>
      </c>
      <c r="B174" t="s">
        <v>273</v>
      </c>
      <c r="C174" s="2">
        <v>6946.7465008991003</v>
      </c>
      <c r="D174" s="2">
        <v>7019.98613734235</v>
      </c>
      <c r="E174" s="2">
        <v>7069.3763524897304</v>
      </c>
      <c r="F174" s="2">
        <v>7113.2887482677897</v>
      </c>
      <c r="G174" s="2">
        <v>7124.9418713896903</v>
      </c>
      <c r="H174" s="2">
        <v>7159.6221109022199</v>
      </c>
      <c r="I174" s="2">
        <v>7201.1364581756397</v>
      </c>
      <c r="J174" s="2">
        <v>7257.3910993964701</v>
      </c>
      <c r="K174" s="2">
        <v>7314.1241672624601</v>
      </c>
      <c r="L174" s="2">
        <v>7387.6688174457504</v>
      </c>
      <c r="M174" s="2">
        <v>7453.61408118277</v>
      </c>
      <c r="N174" s="2">
        <v>7518.6450637709404</v>
      </c>
      <c r="O174" s="2">
        <v>7583.0265911399301</v>
      </c>
      <c r="P174" s="2">
        <v>7648.1039776607104</v>
      </c>
      <c r="Q174" s="2">
        <v>7715.7256778006604</v>
      </c>
      <c r="R174" s="2">
        <v>7778.9750173478997</v>
      </c>
      <c r="S174" s="2">
        <v>7842.1186057888899</v>
      </c>
      <c r="T174" s="2">
        <v>7909.8053639168302</v>
      </c>
      <c r="U174" s="2">
        <v>7977.4014130702599</v>
      </c>
      <c r="V174" s="2">
        <v>8044.3946157869304</v>
      </c>
      <c r="W174" s="2">
        <v>8109.0810298739298</v>
      </c>
      <c r="X174" s="2">
        <v>8169.45245742525</v>
      </c>
      <c r="Y174" s="2">
        <v>8229.8859554067603</v>
      </c>
      <c r="Z174" s="2">
        <v>8290.34905802916</v>
      </c>
      <c r="AA174" s="2">
        <v>8350.1799209790006</v>
      </c>
      <c r="AB174" s="2">
        <v>8407.9796467494507</v>
      </c>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1:60" x14ac:dyDescent="0.25">
      <c r="A175" t="s">
        <v>116</v>
      </c>
      <c r="B175" t="s">
        <v>274</v>
      </c>
      <c r="C175" s="2">
        <v>2899.2088479692302</v>
      </c>
      <c r="D175" s="2">
        <v>2943.9416674579002</v>
      </c>
      <c r="E175" s="2">
        <v>2989.6689897045499</v>
      </c>
      <c r="F175" s="2">
        <v>3027.52372861191</v>
      </c>
      <c r="G175" s="2">
        <v>3059.6856622844598</v>
      </c>
      <c r="H175" s="2">
        <v>3095.2161431097502</v>
      </c>
      <c r="I175" s="2">
        <v>3137.2092429857798</v>
      </c>
      <c r="J175" s="2">
        <v>3181.4604568664599</v>
      </c>
      <c r="K175" s="2">
        <v>3222.6819152953299</v>
      </c>
      <c r="L175" s="2">
        <v>3267.0352891857801</v>
      </c>
      <c r="M175" s="2">
        <v>3314.6079435673601</v>
      </c>
      <c r="N175" s="2">
        <v>3359.5191056439598</v>
      </c>
      <c r="O175" s="2">
        <v>3406.1154293462</v>
      </c>
      <c r="P175" s="2">
        <v>3451.8460872621199</v>
      </c>
      <c r="Q175" s="2">
        <v>3501.3815531035002</v>
      </c>
      <c r="R175" s="2">
        <v>3548.07148002748</v>
      </c>
      <c r="S175" s="2">
        <v>3594.9599357973598</v>
      </c>
      <c r="T175" s="2">
        <v>3642.3916483166199</v>
      </c>
      <c r="U175" s="2">
        <v>3686.5524894588898</v>
      </c>
      <c r="V175" s="2">
        <v>3732.77321731961</v>
      </c>
      <c r="W175" s="2">
        <v>3776.7355908301201</v>
      </c>
      <c r="X175" s="2">
        <v>3817.0730351714901</v>
      </c>
      <c r="Y175" s="2">
        <v>3859.56802752877</v>
      </c>
      <c r="Z175" s="2">
        <v>3899.42379886052</v>
      </c>
      <c r="AA175" s="2">
        <v>3939.1078666712701</v>
      </c>
      <c r="AB175" s="2">
        <v>3977.9327082586501</v>
      </c>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1:60" x14ac:dyDescent="0.25">
      <c r="A176" t="s">
        <v>116</v>
      </c>
      <c r="B176" t="s">
        <v>275</v>
      </c>
      <c r="C176" s="2">
        <v>289.424625684852</v>
      </c>
      <c r="D176" s="2">
        <v>289.20725035912199</v>
      </c>
      <c r="E176" s="2">
        <v>291.783674836248</v>
      </c>
      <c r="F176" s="2">
        <v>291.65192994795001</v>
      </c>
      <c r="G176" s="2">
        <v>288.26065892571199</v>
      </c>
      <c r="H176" s="2">
        <v>294.01302913055298</v>
      </c>
      <c r="I176" s="2">
        <v>299.799022061237</v>
      </c>
      <c r="J176" s="2">
        <v>304.565986429205</v>
      </c>
      <c r="K176" s="2">
        <v>307.67256054092599</v>
      </c>
      <c r="L176" s="2">
        <v>310.60284532467603</v>
      </c>
      <c r="M176" s="2">
        <v>312.89393066807901</v>
      </c>
      <c r="N176" s="2">
        <v>316.816534918743</v>
      </c>
      <c r="O176" s="2">
        <v>319.97120811213</v>
      </c>
      <c r="P176" s="2">
        <v>323.08538802286802</v>
      </c>
      <c r="Q176" s="2">
        <v>326.65872050865602</v>
      </c>
      <c r="R176" s="2">
        <v>330.23541981703801</v>
      </c>
      <c r="S176" s="2">
        <v>332.67004298643502</v>
      </c>
      <c r="T176" s="2">
        <v>336.29834411354</v>
      </c>
      <c r="U176" s="2">
        <v>339.635133302626</v>
      </c>
      <c r="V176" s="2">
        <v>343.35900093374403</v>
      </c>
      <c r="W176" s="2">
        <v>346.26156678652302</v>
      </c>
      <c r="X176" s="2">
        <v>348.12356330996403</v>
      </c>
      <c r="Y176" s="2">
        <v>350.48356778313598</v>
      </c>
      <c r="Z176" s="2">
        <v>352.958510274562</v>
      </c>
      <c r="AA176" s="2">
        <v>355.37038770706101</v>
      </c>
      <c r="AB176" s="2">
        <v>357.351274997997</v>
      </c>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1:60" x14ac:dyDescent="0.25">
      <c r="A177" t="s">
        <v>116</v>
      </c>
      <c r="B177" t="s">
        <v>276</v>
      </c>
      <c r="C177" s="2">
        <v>3188.6334736540798</v>
      </c>
      <c r="D177" s="2">
        <v>3233.14891781702</v>
      </c>
      <c r="E177" s="2">
        <v>3281.4526645408</v>
      </c>
      <c r="F177" s="2">
        <v>3319.17565855986</v>
      </c>
      <c r="G177" s="2">
        <v>3347.94632121017</v>
      </c>
      <c r="H177" s="2">
        <v>3389.2291722403002</v>
      </c>
      <c r="I177" s="2">
        <v>3437.0082650470199</v>
      </c>
      <c r="J177" s="2">
        <v>3486.0264432956701</v>
      </c>
      <c r="K177" s="2">
        <v>3530.35447583626</v>
      </c>
      <c r="L177" s="2">
        <v>3577.6381345104601</v>
      </c>
      <c r="M177" s="2">
        <v>3627.50187423544</v>
      </c>
      <c r="N177" s="2">
        <v>3676.3356405627001</v>
      </c>
      <c r="O177" s="2">
        <v>3726.0866374583302</v>
      </c>
      <c r="P177" s="2">
        <v>3774.93147528499</v>
      </c>
      <c r="Q177" s="2">
        <v>3828.04027361216</v>
      </c>
      <c r="R177" s="2">
        <v>3878.3068998445201</v>
      </c>
      <c r="S177" s="2">
        <v>3927.6299787837902</v>
      </c>
      <c r="T177" s="2">
        <v>3978.6899924301601</v>
      </c>
      <c r="U177" s="2">
        <v>4026.1876227615198</v>
      </c>
      <c r="V177" s="2">
        <v>4076.1322182533499</v>
      </c>
      <c r="W177" s="2">
        <v>4122.9971576166399</v>
      </c>
      <c r="X177" s="2">
        <v>4165.1965984814497</v>
      </c>
      <c r="Y177" s="2">
        <v>4210.0515953119102</v>
      </c>
      <c r="Z177" s="2">
        <v>4252.3823091350796</v>
      </c>
      <c r="AA177" s="2">
        <v>4294.4782543783303</v>
      </c>
      <c r="AB177" s="2">
        <v>4335.2839832566497</v>
      </c>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1:60" x14ac:dyDescent="0.25">
      <c r="A178" t="s">
        <v>116</v>
      </c>
      <c r="B178" t="s">
        <v>277</v>
      </c>
      <c r="C178" s="2">
        <v>10135.3799745532</v>
      </c>
      <c r="D178" s="2">
        <v>10253.135055159401</v>
      </c>
      <c r="E178" s="2">
        <v>10350.829017030501</v>
      </c>
      <c r="F178" s="2">
        <v>10432.464406827699</v>
      </c>
      <c r="G178" s="2">
        <v>10472.888192599899</v>
      </c>
      <c r="H178" s="2">
        <v>10548.8512831425</v>
      </c>
      <c r="I178" s="2">
        <v>10638.1447232227</v>
      </c>
      <c r="J178" s="2">
        <v>10743.417542692099</v>
      </c>
      <c r="K178" s="2">
        <v>10844.478643098701</v>
      </c>
      <c r="L178" s="2">
        <v>10965.3069519562</v>
      </c>
      <c r="M178" s="2">
        <v>11081.1159554182</v>
      </c>
      <c r="N178" s="2">
        <v>11194.9807043336</v>
      </c>
      <c r="O178" s="2">
        <v>11309.1132285983</v>
      </c>
      <c r="P178" s="2">
        <v>11423.0354529457</v>
      </c>
      <c r="Q178" s="2">
        <v>11543.765951412801</v>
      </c>
      <c r="R178" s="2">
        <v>11657.2819171924</v>
      </c>
      <c r="S178" s="2">
        <v>11769.748584572701</v>
      </c>
      <c r="T178" s="2">
        <v>11888.495356347001</v>
      </c>
      <c r="U178" s="2">
        <v>12003.589035831799</v>
      </c>
      <c r="V178" s="2">
        <v>12120.5268340403</v>
      </c>
      <c r="W178" s="2">
        <v>12232.078187490601</v>
      </c>
      <c r="X178" s="2">
        <v>12334.649055906701</v>
      </c>
      <c r="Y178" s="2">
        <v>12439.9375507187</v>
      </c>
      <c r="Z178" s="2">
        <v>12542.7313671642</v>
      </c>
      <c r="AA178" s="2">
        <v>12644.658175357299</v>
      </c>
      <c r="AB178" s="2">
        <v>12743.2636300061</v>
      </c>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1:60" x14ac:dyDescent="0.25">
      <c r="A179" t="s">
        <v>117</v>
      </c>
      <c r="B179" t="s">
        <v>269</v>
      </c>
      <c r="C179" s="2">
        <v>13637.9699915934</v>
      </c>
      <c r="D179" s="2">
        <v>13904.069909099</v>
      </c>
      <c r="E179" s="2">
        <v>14189.7611042648</v>
      </c>
      <c r="F179" s="2">
        <v>14447.478331951501</v>
      </c>
      <c r="G179" s="2">
        <v>14653.8034446613</v>
      </c>
      <c r="H179" s="2">
        <v>14852.2766401832</v>
      </c>
      <c r="I179" s="2">
        <v>15041.5338970087</v>
      </c>
      <c r="J179" s="2">
        <v>15240.772819592699</v>
      </c>
      <c r="K179" s="2">
        <v>15433.4238816704</v>
      </c>
      <c r="L179" s="2">
        <v>15623.7218848007</v>
      </c>
      <c r="M179" s="2">
        <v>15811.8265979631</v>
      </c>
      <c r="N179" s="2">
        <v>15977.3386766735</v>
      </c>
      <c r="O179" s="2">
        <v>16141.344941416</v>
      </c>
      <c r="P179" s="2">
        <v>16292.7689938782</v>
      </c>
      <c r="Q179" s="2">
        <v>16446.0531196595</v>
      </c>
      <c r="R179" s="2">
        <v>16595.180811224101</v>
      </c>
      <c r="S179" s="2">
        <v>16713.922665205599</v>
      </c>
      <c r="T179" s="2">
        <v>16834.213112448</v>
      </c>
      <c r="U179" s="2">
        <v>16961.276614812399</v>
      </c>
      <c r="V179" s="2">
        <v>17087.358708011401</v>
      </c>
      <c r="W179" s="2">
        <v>17203.802813099501</v>
      </c>
      <c r="X179" s="2">
        <v>17314.577500643099</v>
      </c>
      <c r="Y179" s="2">
        <v>17425.835825625702</v>
      </c>
      <c r="Z179" s="2">
        <v>17544.556742286401</v>
      </c>
      <c r="AA179" s="2">
        <v>17662.894112071201</v>
      </c>
      <c r="AB179" s="2">
        <v>17776.207585293101</v>
      </c>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1:60" x14ac:dyDescent="0.25">
      <c r="A180" t="s">
        <v>117</v>
      </c>
      <c r="B180" t="s">
        <v>270</v>
      </c>
      <c r="C180" s="2">
        <v>8077.0129756822198</v>
      </c>
      <c r="D180" s="2">
        <v>8043.8497159848903</v>
      </c>
      <c r="E180" s="2">
        <v>8061.4059698024403</v>
      </c>
      <c r="F180" s="2">
        <v>8014.5079014866196</v>
      </c>
      <c r="G180" s="2">
        <v>7982.2281466314298</v>
      </c>
      <c r="H180" s="2">
        <v>8020.2002934536704</v>
      </c>
      <c r="I180" s="2">
        <v>8043.7237710606996</v>
      </c>
      <c r="J180" s="2">
        <v>8088.2259168134997</v>
      </c>
      <c r="K180" s="2">
        <v>8141.7271476892802</v>
      </c>
      <c r="L180" s="2">
        <v>8200.5633378297298</v>
      </c>
      <c r="M180" s="2">
        <v>8254.1308449861608</v>
      </c>
      <c r="N180" s="2">
        <v>8301.0811556625504</v>
      </c>
      <c r="O180" s="2">
        <v>8356.2016567487608</v>
      </c>
      <c r="P180" s="2">
        <v>8416.4894389717192</v>
      </c>
      <c r="Q180" s="2">
        <v>8476.4799532742509</v>
      </c>
      <c r="R180" s="2">
        <v>8525.1431896484391</v>
      </c>
      <c r="S180" s="2">
        <v>8578.7192197454806</v>
      </c>
      <c r="T180" s="2">
        <v>8632.9923251970795</v>
      </c>
      <c r="U180" s="2">
        <v>8681.7929016940598</v>
      </c>
      <c r="V180" s="2">
        <v>8733.4472959274408</v>
      </c>
      <c r="W180" s="2">
        <v>8788.4161365520995</v>
      </c>
      <c r="X180" s="2">
        <v>8841.1011969475094</v>
      </c>
      <c r="Y180" s="2">
        <v>8883.4363213797606</v>
      </c>
      <c r="Z180" s="2">
        <v>8920.6556901752992</v>
      </c>
      <c r="AA180" s="2">
        <v>8957.02445786721</v>
      </c>
      <c r="AB180" s="2">
        <v>8989.8592857161093</v>
      </c>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1:60" x14ac:dyDescent="0.25">
      <c r="A181" t="s">
        <v>117</v>
      </c>
      <c r="B181" t="s">
        <v>271</v>
      </c>
      <c r="C181" s="2">
        <v>4570.6218209221297</v>
      </c>
      <c r="D181" s="2">
        <v>4578.8252169485404</v>
      </c>
      <c r="E181" s="2">
        <v>4599.0524428338804</v>
      </c>
      <c r="F181" s="2">
        <v>4605.38651195072</v>
      </c>
      <c r="G181" s="2">
        <v>4599.9653390248004</v>
      </c>
      <c r="H181" s="2">
        <v>4617.0984510232001</v>
      </c>
      <c r="I181" s="2">
        <v>4629.6639921811502</v>
      </c>
      <c r="J181" s="2">
        <v>4656.2736600728003</v>
      </c>
      <c r="K181" s="2">
        <v>4690.9362809332597</v>
      </c>
      <c r="L181" s="2">
        <v>4726.7614956080897</v>
      </c>
      <c r="M181" s="2">
        <v>4763.2837770442002</v>
      </c>
      <c r="N181" s="2">
        <v>4808.0609335175504</v>
      </c>
      <c r="O181" s="2">
        <v>4848.86403751947</v>
      </c>
      <c r="P181" s="2">
        <v>4890.8656727147099</v>
      </c>
      <c r="Q181" s="2">
        <v>4932.6563109244698</v>
      </c>
      <c r="R181" s="2">
        <v>4971.7993869412603</v>
      </c>
      <c r="S181" s="2">
        <v>5012.7469758861298</v>
      </c>
      <c r="T181" s="2">
        <v>5053.8912836703103</v>
      </c>
      <c r="U181" s="2">
        <v>5090.3377524080497</v>
      </c>
      <c r="V181" s="2">
        <v>5126.0536897844404</v>
      </c>
      <c r="W181" s="2">
        <v>5163.2407787386001</v>
      </c>
      <c r="X181" s="2">
        <v>5196.8852906556003</v>
      </c>
      <c r="Y181" s="2">
        <v>5226.0462309606401</v>
      </c>
      <c r="Z181" s="2">
        <v>5253.3539364861299</v>
      </c>
      <c r="AA181" s="2">
        <v>5278.4432591693203</v>
      </c>
      <c r="AB181" s="2">
        <v>5301.7824431646204</v>
      </c>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1:60" x14ac:dyDescent="0.25">
      <c r="A182" t="s">
        <v>117</v>
      </c>
      <c r="B182" t="s">
        <v>272</v>
      </c>
      <c r="C182" s="2">
        <v>815.01990993628795</v>
      </c>
      <c r="D182" s="2">
        <v>822.23929302789895</v>
      </c>
      <c r="E182" s="2">
        <v>827.77472843101998</v>
      </c>
      <c r="F182" s="2">
        <v>834.36366841002496</v>
      </c>
      <c r="G182" s="2">
        <v>840.49323110452099</v>
      </c>
      <c r="H182" s="2">
        <v>846.00858181346803</v>
      </c>
      <c r="I182" s="2">
        <v>850.84851656715898</v>
      </c>
      <c r="J182" s="2">
        <v>855.29672137896296</v>
      </c>
      <c r="K182" s="2">
        <v>858.80676793975397</v>
      </c>
      <c r="L182" s="2">
        <v>864.15248821804698</v>
      </c>
      <c r="M182" s="2">
        <v>868.50830762813905</v>
      </c>
      <c r="N182" s="2">
        <v>872.01748915640201</v>
      </c>
      <c r="O182" s="2">
        <v>877.38055517425198</v>
      </c>
      <c r="P182" s="2">
        <v>881.724461972428</v>
      </c>
      <c r="Q182" s="2">
        <v>887.03433825562195</v>
      </c>
      <c r="R182" s="2">
        <v>892.724995690951</v>
      </c>
      <c r="S182" s="2">
        <v>897.33907191681897</v>
      </c>
      <c r="T182" s="2">
        <v>901.38288128451904</v>
      </c>
      <c r="U182" s="2">
        <v>905.42495587095902</v>
      </c>
      <c r="V182" s="2">
        <v>909.50231162317698</v>
      </c>
      <c r="W182" s="2">
        <v>912.77447508028501</v>
      </c>
      <c r="X182" s="2">
        <v>915.49598510785802</v>
      </c>
      <c r="Y182" s="2">
        <v>918.28052884004705</v>
      </c>
      <c r="Z182" s="2">
        <v>921.96681414070395</v>
      </c>
      <c r="AA182" s="2">
        <v>925.62190647577199</v>
      </c>
      <c r="AB182" s="2">
        <v>928.84546018394997</v>
      </c>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1:60" x14ac:dyDescent="0.25">
      <c r="A183" t="s">
        <v>117</v>
      </c>
      <c r="B183" t="s">
        <v>273</v>
      </c>
      <c r="C183" s="2">
        <v>27100.624698134001</v>
      </c>
      <c r="D183" s="2">
        <v>27348.984135060298</v>
      </c>
      <c r="E183" s="2">
        <v>27677.994245332098</v>
      </c>
      <c r="F183" s="2">
        <v>27901.736413798899</v>
      </c>
      <c r="G183" s="2">
        <v>28076.490161422102</v>
      </c>
      <c r="H183" s="2">
        <v>28335.583966473499</v>
      </c>
      <c r="I183" s="2">
        <v>28565.770176817699</v>
      </c>
      <c r="J183" s="2">
        <v>28840.569117857998</v>
      </c>
      <c r="K183" s="2">
        <v>29124.894078232701</v>
      </c>
      <c r="L183" s="2">
        <v>29415.1992064566</v>
      </c>
      <c r="M183" s="2">
        <v>29697.7495276216</v>
      </c>
      <c r="N183" s="2">
        <v>29958.498255009999</v>
      </c>
      <c r="O183" s="2">
        <v>30223.791190858501</v>
      </c>
      <c r="P183" s="2">
        <v>30481.848567537101</v>
      </c>
      <c r="Q183" s="2">
        <v>30742.223722113798</v>
      </c>
      <c r="R183" s="2">
        <v>30984.848383504799</v>
      </c>
      <c r="S183" s="2">
        <v>31202.727932754002</v>
      </c>
      <c r="T183" s="2">
        <v>31422.479602599898</v>
      </c>
      <c r="U183" s="2">
        <v>31638.832224785499</v>
      </c>
      <c r="V183" s="2">
        <v>31856.362005346498</v>
      </c>
      <c r="W183" s="2">
        <v>32068.2342034705</v>
      </c>
      <c r="X183" s="2">
        <v>32268.059973354098</v>
      </c>
      <c r="Y183" s="2">
        <v>32453.598906806099</v>
      </c>
      <c r="Z183" s="2">
        <v>32640.533183088501</v>
      </c>
      <c r="AA183" s="2">
        <v>32823.983735583497</v>
      </c>
      <c r="AB183" s="2">
        <v>32996.694774357798</v>
      </c>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1:60" x14ac:dyDescent="0.25">
      <c r="A184" t="s">
        <v>117</v>
      </c>
      <c r="B184" t="s">
        <v>274</v>
      </c>
      <c r="C184" s="2">
        <v>11920.004711605599</v>
      </c>
      <c r="D184" s="2">
        <v>12126.2131837815</v>
      </c>
      <c r="E184" s="2">
        <v>12337.752401151</v>
      </c>
      <c r="F184" s="2">
        <v>12520.6457131033</v>
      </c>
      <c r="G184" s="2">
        <v>12672.1787417455</v>
      </c>
      <c r="H184" s="2">
        <v>12853.400689113199</v>
      </c>
      <c r="I184" s="2">
        <v>13053.9492768289</v>
      </c>
      <c r="J184" s="2">
        <v>13251.8503537378</v>
      </c>
      <c r="K184" s="2">
        <v>13453.6314314888</v>
      </c>
      <c r="L184" s="2">
        <v>13651.356843191699</v>
      </c>
      <c r="M184" s="2">
        <v>13839.309274576101</v>
      </c>
      <c r="N184" s="2">
        <v>14061.810478900201</v>
      </c>
      <c r="O184" s="2">
        <v>14265.4353627195</v>
      </c>
      <c r="P184" s="2">
        <v>14471.3163748345</v>
      </c>
      <c r="Q184" s="2">
        <v>14665.759985225501</v>
      </c>
      <c r="R184" s="2">
        <v>14873.015405149799</v>
      </c>
      <c r="S184" s="2">
        <v>15072.4527061356</v>
      </c>
      <c r="T184" s="2">
        <v>15269.146332358499</v>
      </c>
      <c r="U184" s="2">
        <v>15449.6091744279</v>
      </c>
      <c r="V184" s="2">
        <v>15623.0446523254</v>
      </c>
      <c r="W184" s="2">
        <v>15791.166506285899</v>
      </c>
      <c r="X184" s="2">
        <v>15953.377459036001</v>
      </c>
      <c r="Y184" s="2">
        <v>16111.6231592442</v>
      </c>
      <c r="Z184" s="2">
        <v>16267.009489665001</v>
      </c>
      <c r="AA184" s="2">
        <v>16410.1040146378</v>
      </c>
      <c r="AB184" s="2">
        <v>16552.6800015181</v>
      </c>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1:60" x14ac:dyDescent="0.25">
      <c r="A185" t="s">
        <v>117</v>
      </c>
      <c r="B185" t="s">
        <v>275</v>
      </c>
      <c r="C185" s="2">
        <v>1175.1729843764199</v>
      </c>
      <c r="D185" s="2">
        <v>1178.26554132301</v>
      </c>
      <c r="E185" s="2">
        <v>1182.7635713627501</v>
      </c>
      <c r="F185" s="2">
        <v>1193.7796115751701</v>
      </c>
      <c r="G185" s="2">
        <v>1203.4913915688401</v>
      </c>
      <c r="H185" s="2">
        <v>1219.3472554969501</v>
      </c>
      <c r="I185" s="2">
        <v>1231.61772143249</v>
      </c>
      <c r="J185" s="2">
        <v>1241.5902741294999</v>
      </c>
      <c r="K185" s="2">
        <v>1247.5253235180901</v>
      </c>
      <c r="L185" s="2">
        <v>1251.4280644589101</v>
      </c>
      <c r="M185" s="2">
        <v>1257.1511407628</v>
      </c>
      <c r="N185" s="2">
        <v>1264.68081499564</v>
      </c>
      <c r="O185" s="2">
        <v>1271.97495419401</v>
      </c>
      <c r="P185" s="2">
        <v>1278.4951191703401</v>
      </c>
      <c r="Q185" s="2">
        <v>1286.22399631454</v>
      </c>
      <c r="R185" s="2">
        <v>1294.09714741315</v>
      </c>
      <c r="S185" s="2">
        <v>1302.06358023962</v>
      </c>
      <c r="T185" s="2">
        <v>1309.48583511026</v>
      </c>
      <c r="U185" s="2">
        <v>1317.86681174297</v>
      </c>
      <c r="V185" s="2">
        <v>1326.5940616819</v>
      </c>
      <c r="W185" s="2">
        <v>1335.11096660012</v>
      </c>
      <c r="X185" s="2">
        <v>1340.2501017142199</v>
      </c>
      <c r="Y185" s="2">
        <v>1345.1213608411299</v>
      </c>
      <c r="Z185" s="2">
        <v>1350.94972069665</v>
      </c>
      <c r="AA185" s="2">
        <v>1355.92634936321</v>
      </c>
      <c r="AB185" s="2">
        <v>1359.3771570321201</v>
      </c>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1:60" x14ac:dyDescent="0.25">
      <c r="A186" t="s">
        <v>117</v>
      </c>
      <c r="B186" t="s">
        <v>276</v>
      </c>
      <c r="C186" s="2">
        <v>13095.177695982</v>
      </c>
      <c r="D186" s="2">
        <v>13304.4787251045</v>
      </c>
      <c r="E186" s="2">
        <v>13520.5159725137</v>
      </c>
      <c r="F186" s="2">
        <v>13714.425324678499</v>
      </c>
      <c r="G186" s="2">
        <v>13875.670133314299</v>
      </c>
      <c r="H186" s="2">
        <v>14072.747944610101</v>
      </c>
      <c r="I186" s="2">
        <v>14285.5669982614</v>
      </c>
      <c r="J186" s="2">
        <v>14493.4406278673</v>
      </c>
      <c r="K186" s="2">
        <v>14701.156755006899</v>
      </c>
      <c r="L186" s="2">
        <v>14902.784907650601</v>
      </c>
      <c r="M186" s="2">
        <v>15096.460415338899</v>
      </c>
      <c r="N186" s="2">
        <v>15326.4912938958</v>
      </c>
      <c r="O186" s="2">
        <v>15537.4103169135</v>
      </c>
      <c r="P186" s="2">
        <v>15749.8114940048</v>
      </c>
      <c r="Q186" s="2">
        <v>15951.983981539999</v>
      </c>
      <c r="R186" s="2">
        <v>16167.1125525629</v>
      </c>
      <c r="S186" s="2">
        <v>16374.516286375199</v>
      </c>
      <c r="T186" s="2">
        <v>16578.632167468801</v>
      </c>
      <c r="U186" s="2">
        <v>16767.475986170899</v>
      </c>
      <c r="V186" s="2">
        <v>16949.638714007298</v>
      </c>
      <c r="W186" s="2">
        <v>17126.277472885999</v>
      </c>
      <c r="X186" s="2">
        <v>17293.627560750199</v>
      </c>
      <c r="Y186" s="2">
        <v>17456.7445200853</v>
      </c>
      <c r="Z186" s="2">
        <v>17617.9592103617</v>
      </c>
      <c r="AA186" s="2">
        <v>17766.030364000999</v>
      </c>
      <c r="AB186" s="2">
        <v>17912.0571585502</v>
      </c>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1:60" x14ac:dyDescent="0.25">
      <c r="A187" t="s">
        <v>117</v>
      </c>
      <c r="B187" t="s">
        <v>277</v>
      </c>
      <c r="C187" s="2">
        <v>40195.802394116101</v>
      </c>
      <c r="D187" s="2">
        <v>40653.4628601648</v>
      </c>
      <c r="E187" s="2">
        <v>41198.510217845898</v>
      </c>
      <c r="F187" s="2">
        <v>41616.161738477298</v>
      </c>
      <c r="G187" s="2">
        <v>41952.160294736401</v>
      </c>
      <c r="H187" s="2">
        <v>42408.331911083696</v>
      </c>
      <c r="I187" s="2">
        <v>42851.337175079098</v>
      </c>
      <c r="J187" s="2">
        <v>43334.0097457253</v>
      </c>
      <c r="K187" s="2">
        <v>43826.050833239598</v>
      </c>
      <c r="L187" s="2">
        <v>44317.984114107203</v>
      </c>
      <c r="M187" s="2">
        <v>44794.2099429605</v>
      </c>
      <c r="N187" s="2">
        <v>45284.989548905804</v>
      </c>
      <c r="O187" s="2">
        <v>45761.201507771999</v>
      </c>
      <c r="P187" s="2">
        <v>46231.660061541901</v>
      </c>
      <c r="Q187" s="2">
        <v>46694.207703653898</v>
      </c>
      <c r="R187" s="2">
        <v>47151.960936067699</v>
      </c>
      <c r="S187" s="2">
        <v>47577.244219129301</v>
      </c>
      <c r="T187" s="2">
        <v>48001.111770068703</v>
      </c>
      <c r="U187" s="2">
        <v>48406.308210956297</v>
      </c>
      <c r="V187" s="2">
        <v>48806.000719353797</v>
      </c>
      <c r="W187" s="2">
        <v>49194.511676356502</v>
      </c>
      <c r="X187" s="2">
        <v>49561.687534104298</v>
      </c>
      <c r="Y187" s="2">
        <v>49910.343426891501</v>
      </c>
      <c r="Z187" s="2">
        <v>50258.4923934502</v>
      </c>
      <c r="AA187" s="2">
        <v>50590.014099584499</v>
      </c>
      <c r="AB187" s="2">
        <v>50908.751932908002</v>
      </c>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1:60" x14ac:dyDescent="0.25">
      <c r="A188" t="s">
        <v>118</v>
      </c>
      <c r="B188" t="s">
        <v>269</v>
      </c>
      <c r="C188" s="2">
        <v>4235.6297576610696</v>
      </c>
      <c r="D188" s="2">
        <v>4275.8680473614404</v>
      </c>
      <c r="E188" s="2">
        <v>4337.7092272428099</v>
      </c>
      <c r="F188" s="2">
        <v>4374.24980747272</v>
      </c>
      <c r="G188" s="2">
        <v>4453.9379482654604</v>
      </c>
      <c r="H188" s="2">
        <v>4492.1742211869496</v>
      </c>
      <c r="I188" s="2">
        <v>4540.09929696363</v>
      </c>
      <c r="J188" s="2">
        <v>4596.9678194834596</v>
      </c>
      <c r="K188" s="2">
        <v>4641.0006111203702</v>
      </c>
      <c r="L188" s="2">
        <v>4699.9604217956703</v>
      </c>
      <c r="M188" s="2">
        <v>4750.1211602304602</v>
      </c>
      <c r="N188" s="2">
        <v>4799.2433790592604</v>
      </c>
      <c r="O188" s="2">
        <v>4851.3190837659104</v>
      </c>
      <c r="P188" s="2">
        <v>4896.5060915820004</v>
      </c>
      <c r="Q188" s="2">
        <v>4943.0936172339298</v>
      </c>
      <c r="R188" s="2">
        <v>4989.0293647392</v>
      </c>
      <c r="S188" s="2">
        <v>5028.3297075357004</v>
      </c>
      <c r="T188" s="2">
        <v>5071.4748300338697</v>
      </c>
      <c r="U188" s="2">
        <v>5110.6198540845198</v>
      </c>
      <c r="V188" s="2">
        <v>5147.91741344406</v>
      </c>
      <c r="W188" s="2">
        <v>5185.2366462704103</v>
      </c>
      <c r="X188" s="2">
        <v>5220.7820410492404</v>
      </c>
      <c r="Y188" s="2">
        <v>5255.5426278618997</v>
      </c>
      <c r="Z188" s="2">
        <v>5291.4195229732504</v>
      </c>
      <c r="AA188" s="2">
        <v>5325.1320932894696</v>
      </c>
      <c r="AB188" s="2">
        <v>5357.8386377282204</v>
      </c>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1:60" x14ac:dyDescent="0.25">
      <c r="A189" t="s">
        <v>118</v>
      </c>
      <c r="B189" t="s">
        <v>270</v>
      </c>
      <c r="C189" s="2">
        <v>3030.5615972176802</v>
      </c>
      <c r="D189" s="2">
        <v>3035.7332970083799</v>
      </c>
      <c r="E189" s="2">
        <v>3031.0252712903998</v>
      </c>
      <c r="F189" s="2">
        <v>3029.00113003869</v>
      </c>
      <c r="G189" s="2">
        <v>3009.54556098386</v>
      </c>
      <c r="H189" s="2">
        <v>3001.8713810126701</v>
      </c>
      <c r="I189" s="2">
        <v>2994.46658298803</v>
      </c>
      <c r="J189" s="2">
        <v>2993.29020065641</v>
      </c>
      <c r="K189" s="2">
        <v>3002.4202757212502</v>
      </c>
      <c r="L189" s="2">
        <v>3010.6680455787</v>
      </c>
      <c r="M189" s="2">
        <v>3022.7872532936399</v>
      </c>
      <c r="N189" s="2">
        <v>3036.8300969968</v>
      </c>
      <c r="O189" s="2">
        <v>3050.07849556564</v>
      </c>
      <c r="P189" s="2">
        <v>3065.4326057253702</v>
      </c>
      <c r="Q189" s="2">
        <v>3082.2157098788098</v>
      </c>
      <c r="R189" s="2">
        <v>3095.3001111313001</v>
      </c>
      <c r="S189" s="2">
        <v>3112.2032489543399</v>
      </c>
      <c r="T189" s="2">
        <v>3127.16749401163</v>
      </c>
      <c r="U189" s="2">
        <v>3143.8121563057798</v>
      </c>
      <c r="V189" s="2">
        <v>3159.7700111232598</v>
      </c>
      <c r="W189" s="2">
        <v>3177.7053578329501</v>
      </c>
      <c r="X189" s="2">
        <v>3196.0792316240199</v>
      </c>
      <c r="Y189" s="2">
        <v>3212.4655959328302</v>
      </c>
      <c r="Z189" s="2">
        <v>3227.2109129461501</v>
      </c>
      <c r="AA189" s="2">
        <v>3241.8713896808099</v>
      </c>
      <c r="AB189" s="2">
        <v>3257.6022520247502</v>
      </c>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1:60" x14ac:dyDescent="0.25">
      <c r="A190" t="s">
        <v>118</v>
      </c>
      <c r="B190" t="s">
        <v>271</v>
      </c>
      <c r="C190" s="2">
        <v>1137.46190567913</v>
      </c>
      <c r="D190" s="2">
        <v>1136.41090042882</v>
      </c>
      <c r="E190" s="2">
        <v>1135.6390147334801</v>
      </c>
      <c r="F190" s="2">
        <v>1142.8108003202101</v>
      </c>
      <c r="G190" s="2">
        <v>1143.64573368984</v>
      </c>
      <c r="H190" s="2">
        <v>1139.0479552394299</v>
      </c>
      <c r="I190" s="2">
        <v>1140.09553127095</v>
      </c>
      <c r="J190" s="2">
        <v>1140.99793152085</v>
      </c>
      <c r="K190" s="2">
        <v>1143.5837812177899</v>
      </c>
      <c r="L190" s="2">
        <v>1149.3746230655499</v>
      </c>
      <c r="M190" s="2">
        <v>1156.18358500404</v>
      </c>
      <c r="N190" s="2">
        <v>1162.6313225547101</v>
      </c>
      <c r="O190" s="2">
        <v>1169.18087570238</v>
      </c>
      <c r="P190" s="2">
        <v>1177.23901440072</v>
      </c>
      <c r="Q190" s="2">
        <v>1186.8213931908899</v>
      </c>
      <c r="R190" s="2">
        <v>1197.40841727307</v>
      </c>
      <c r="S190" s="2">
        <v>1209.0718574054799</v>
      </c>
      <c r="T190" s="2">
        <v>1220.96794194739</v>
      </c>
      <c r="U190" s="2">
        <v>1231.29096084348</v>
      </c>
      <c r="V190" s="2">
        <v>1241.9796986363001</v>
      </c>
      <c r="W190" s="2">
        <v>1250.8910938591901</v>
      </c>
      <c r="X190" s="2">
        <v>1258.88482477598</v>
      </c>
      <c r="Y190" s="2">
        <v>1265.2827516370301</v>
      </c>
      <c r="Z190" s="2">
        <v>1271.25501332316</v>
      </c>
      <c r="AA190" s="2">
        <v>1277.00397207889</v>
      </c>
      <c r="AB190" s="2">
        <v>1283.305676064</v>
      </c>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1:60" x14ac:dyDescent="0.25">
      <c r="A191" t="s">
        <v>118</v>
      </c>
      <c r="B191" t="s">
        <v>272</v>
      </c>
      <c r="C191" s="2">
        <v>158.96991385611099</v>
      </c>
      <c r="D191" s="2">
        <v>158.34721774547299</v>
      </c>
      <c r="E191" s="2">
        <v>157.84052814412999</v>
      </c>
      <c r="F191" s="2">
        <v>156.87300997966699</v>
      </c>
      <c r="G191" s="2">
        <v>159.67390072815601</v>
      </c>
      <c r="H191" s="2">
        <v>159.64430535112501</v>
      </c>
      <c r="I191" s="2">
        <v>159.85571628896099</v>
      </c>
      <c r="J191" s="2">
        <v>160.15643006775801</v>
      </c>
      <c r="K191" s="2">
        <v>160.49882645116</v>
      </c>
      <c r="L191" s="2">
        <v>160.88143481860899</v>
      </c>
      <c r="M191" s="2">
        <v>161.235309343062</v>
      </c>
      <c r="N191" s="2">
        <v>161.66946559415899</v>
      </c>
      <c r="O191" s="2">
        <v>162.35944955568499</v>
      </c>
      <c r="P191" s="2">
        <v>162.84619246102201</v>
      </c>
      <c r="Q191" s="2">
        <v>163.02851483748699</v>
      </c>
      <c r="R191" s="2">
        <v>163.35506249687899</v>
      </c>
      <c r="S191" s="2">
        <v>163.45790146449099</v>
      </c>
      <c r="T191" s="2">
        <v>163.17419664793999</v>
      </c>
      <c r="U191" s="2">
        <v>162.92950641001099</v>
      </c>
      <c r="V191" s="2">
        <v>162.59944853870601</v>
      </c>
      <c r="W191" s="2">
        <v>162.04017683414699</v>
      </c>
      <c r="X191" s="2">
        <v>161.304694344099</v>
      </c>
      <c r="Y191" s="2">
        <v>161.22679016533499</v>
      </c>
      <c r="Z191" s="2">
        <v>161.46055811651601</v>
      </c>
      <c r="AA191" s="2">
        <v>161.63385761342201</v>
      </c>
      <c r="AB191" s="2">
        <v>161.98247612961401</v>
      </c>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1:60" x14ac:dyDescent="0.25">
      <c r="A192" t="s">
        <v>118</v>
      </c>
      <c r="B192" t="s">
        <v>273</v>
      </c>
      <c r="C192" s="2">
        <v>8562.6231744139805</v>
      </c>
      <c r="D192" s="2">
        <v>8606.3594625441092</v>
      </c>
      <c r="E192" s="2">
        <v>8662.2140414108198</v>
      </c>
      <c r="F192" s="2">
        <v>8702.9347478112795</v>
      </c>
      <c r="G192" s="2">
        <v>8766.80314366731</v>
      </c>
      <c r="H192" s="2">
        <v>8792.7378627901799</v>
      </c>
      <c r="I192" s="2">
        <v>8834.5171275115699</v>
      </c>
      <c r="J192" s="2">
        <v>8891.4123817284799</v>
      </c>
      <c r="K192" s="2">
        <v>8947.5034945105708</v>
      </c>
      <c r="L192" s="2">
        <v>9020.8845252585306</v>
      </c>
      <c r="M192" s="2">
        <v>9090.3273078712009</v>
      </c>
      <c r="N192" s="2">
        <v>9160.3742642049201</v>
      </c>
      <c r="O192" s="2">
        <v>9232.9379045896094</v>
      </c>
      <c r="P192" s="2">
        <v>9302.0239041691093</v>
      </c>
      <c r="Q192" s="2">
        <v>9375.1592351411091</v>
      </c>
      <c r="R192" s="2">
        <v>9445.0929556404608</v>
      </c>
      <c r="S192" s="2">
        <v>9513.0627153600108</v>
      </c>
      <c r="T192" s="2">
        <v>9582.7844626408405</v>
      </c>
      <c r="U192" s="2">
        <v>9648.65247764378</v>
      </c>
      <c r="V192" s="2">
        <v>9712.2665717423297</v>
      </c>
      <c r="W192" s="2">
        <v>9775.8732747966897</v>
      </c>
      <c r="X192" s="2">
        <v>9837.0507917933501</v>
      </c>
      <c r="Y192" s="2">
        <v>9894.5177655971002</v>
      </c>
      <c r="Z192" s="2">
        <v>9951.3460073590795</v>
      </c>
      <c r="AA192" s="2">
        <v>10005.641312662599</v>
      </c>
      <c r="AB192" s="2">
        <v>10060.729041946601</v>
      </c>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1:60" x14ac:dyDescent="0.25">
      <c r="A193" t="s">
        <v>118</v>
      </c>
      <c r="B193" t="s">
        <v>274</v>
      </c>
      <c r="C193" s="2">
        <v>4030.5513650359999</v>
      </c>
      <c r="D193" s="2">
        <v>4068.65909378784</v>
      </c>
      <c r="E193" s="2">
        <v>4123.5643377645702</v>
      </c>
      <c r="F193" s="2">
        <v>4165.3710479893898</v>
      </c>
      <c r="G193" s="2">
        <v>4237.36953814151</v>
      </c>
      <c r="H193" s="2">
        <v>4288.6033657395501</v>
      </c>
      <c r="I193" s="2">
        <v>4333.5814129807104</v>
      </c>
      <c r="J193" s="2">
        <v>4385.4287488854698</v>
      </c>
      <c r="K193" s="2">
        <v>4444.5646342628997</v>
      </c>
      <c r="L193" s="2">
        <v>4508.2090769031101</v>
      </c>
      <c r="M193" s="2">
        <v>4571.1430631277199</v>
      </c>
      <c r="N193" s="2">
        <v>4640.0646420247504</v>
      </c>
      <c r="O193" s="2">
        <v>4710.7171566952702</v>
      </c>
      <c r="P193" s="2">
        <v>4780.1965287325702</v>
      </c>
      <c r="Q193" s="2">
        <v>4849.0933007262802</v>
      </c>
      <c r="R193" s="2">
        <v>4919.47664565585</v>
      </c>
      <c r="S193" s="2">
        <v>4983.7247725688903</v>
      </c>
      <c r="T193" s="2">
        <v>5047.2908902010604</v>
      </c>
      <c r="U193" s="2">
        <v>5108.5946922716803</v>
      </c>
      <c r="V193" s="2">
        <v>5169.80503404913</v>
      </c>
      <c r="W193" s="2">
        <v>5228.74346301696</v>
      </c>
      <c r="X193" s="2">
        <v>5282.3363769078296</v>
      </c>
      <c r="Y193" s="2">
        <v>5337.6482904918403</v>
      </c>
      <c r="Z193" s="2">
        <v>5388.5493597754803</v>
      </c>
      <c r="AA193" s="2">
        <v>5440.1065819191599</v>
      </c>
      <c r="AB193" s="2">
        <v>5487.4695254538701</v>
      </c>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1:60" x14ac:dyDescent="0.25">
      <c r="A194" t="s">
        <v>118</v>
      </c>
      <c r="B194" t="s">
        <v>275</v>
      </c>
      <c r="C194" s="2">
        <v>309.95034031220899</v>
      </c>
      <c r="D194" s="2">
        <v>312.60964379925201</v>
      </c>
      <c r="E194" s="2">
        <v>312.51212231516502</v>
      </c>
      <c r="F194" s="2">
        <v>312.21654616299901</v>
      </c>
      <c r="G194" s="2">
        <v>316.63675257523499</v>
      </c>
      <c r="H194" s="2">
        <v>318.079442287419</v>
      </c>
      <c r="I194" s="2">
        <v>319.61078410880702</v>
      </c>
      <c r="J194" s="2">
        <v>320.45671425341698</v>
      </c>
      <c r="K194" s="2">
        <v>321.10192194447501</v>
      </c>
      <c r="L194" s="2">
        <v>322.59501961142598</v>
      </c>
      <c r="M194" s="2">
        <v>324.407115621407</v>
      </c>
      <c r="N194" s="2">
        <v>327.66011081512403</v>
      </c>
      <c r="O194" s="2">
        <v>330.99425260067898</v>
      </c>
      <c r="P194" s="2">
        <v>333.74837160518501</v>
      </c>
      <c r="Q194" s="2">
        <v>336.409386354003</v>
      </c>
      <c r="R194" s="2">
        <v>339.13461298438898</v>
      </c>
      <c r="S194" s="2">
        <v>341.28174700853299</v>
      </c>
      <c r="T194" s="2">
        <v>343.52091187837499</v>
      </c>
      <c r="U194" s="2">
        <v>345.74201201980401</v>
      </c>
      <c r="V194" s="2">
        <v>347.59558825636901</v>
      </c>
      <c r="W194" s="2">
        <v>349.63294359040401</v>
      </c>
      <c r="X194" s="2">
        <v>350.54474638337098</v>
      </c>
      <c r="Y194" s="2">
        <v>351.91709967061399</v>
      </c>
      <c r="Z194" s="2">
        <v>353.10403333308102</v>
      </c>
      <c r="AA194" s="2">
        <v>354.10419536374701</v>
      </c>
      <c r="AB194" s="2">
        <v>354.61174044954498</v>
      </c>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1:60" x14ac:dyDescent="0.25">
      <c r="A195" t="s">
        <v>118</v>
      </c>
      <c r="B195" t="s">
        <v>276</v>
      </c>
      <c r="C195" s="2">
        <v>4340.5017053482097</v>
      </c>
      <c r="D195" s="2">
        <v>4381.2687375870901</v>
      </c>
      <c r="E195" s="2">
        <v>4436.0764600797302</v>
      </c>
      <c r="F195" s="2">
        <v>4477.58759415239</v>
      </c>
      <c r="G195" s="2">
        <v>4554.0062907167403</v>
      </c>
      <c r="H195" s="2">
        <v>4606.6828080269697</v>
      </c>
      <c r="I195" s="2">
        <v>4653.1921970895201</v>
      </c>
      <c r="J195" s="2">
        <v>4705.8854631388904</v>
      </c>
      <c r="K195" s="2">
        <v>4765.6665562073704</v>
      </c>
      <c r="L195" s="2">
        <v>4830.8040965145401</v>
      </c>
      <c r="M195" s="2">
        <v>4895.5501787491303</v>
      </c>
      <c r="N195" s="2">
        <v>4967.7247528398702</v>
      </c>
      <c r="O195" s="2">
        <v>5041.71140929595</v>
      </c>
      <c r="P195" s="2">
        <v>5113.9449003377504</v>
      </c>
      <c r="Q195" s="2">
        <v>5185.5026870802803</v>
      </c>
      <c r="R195" s="2">
        <v>5258.6112586402396</v>
      </c>
      <c r="S195" s="2">
        <v>5325.0065195774196</v>
      </c>
      <c r="T195" s="2">
        <v>5390.81180207944</v>
      </c>
      <c r="U195" s="2">
        <v>5454.3367042914797</v>
      </c>
      <c r="V195" s="2">
        <v>5517.4006223055003</v>
      </c>
      <c r="W195" s="2">
        <v>5578.37640660736</v>
      </c>
      <c r="X195" s="2">
        <v>5632.8811232912003</v>
      </c>
      <c r="Y195" s="2">
        <v>5689.5653901624501</v>
      </c>
      <c r="Z195" s="2">
        <v>5741.6533931085596</v>
      </c>
      <c r="AA195" s="2">
        <v>5794.2107772829104</v>
      </c>
      <c r="AB195" s="2">
        <v>5842.08126590342</v>
      </c>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1:60" x14ac:dyDescent="0.25">
      <c r="A196" t="s">
        <v>118</v>
      </c>
      <c r="B196" t="s">
        <v>277</v>
      </c>
      <c r="C196" s="2">
        <v>12903.124879762199</v>
      </c>
      <c r="D196" s="2">
        <v>12987.628200131199</v>
      </c>
      <c r="E196" s="2">
        <v>13098.290501490599</v>
      </c>
      <c r="F196" s="2">
        <v>13180.5223419637</v>
      </c>
      <c r="G196" s="2">
        <v>13320.8094343841</v>
      </c>
      <c r="H196" s="2">
        <v>13399.4206708171</v>
      </c>
      <c r="I196" s="2">
        <v>13487.709324601101</v>
      </c>
      <c r="J196" s="2">
        <v>13597.2978448674</v>
      </c>
      <c r="K196" s="2">
        <v>13713.170050717899</v>
      </c>
      <c r="L196" s="2">
        <v>13851.688621773101</v>
      </c>
      <c r="M196" s="2">
        <v>13985.8774866203</v>
      </c>
      <c r="N196" s="2">
        <v>14128.0990170448</v>
      </c>
      <c r="O196" s="2">
        <v>14274.6493138856</v>
      </c>
      <c r="P196" s="2">
        <v>14415.9688045069</v>
      </c>
      <c r="Q196" s="2">
        <v>14560.661922221399</v>
      </c>
      <c r="R196" s="2">
        <v>14703.7042142807</v>
      </c>
      <c r="S196" s="2">
        <v>14838.0692349374</v>
      </c>
      <c r="T196" s="2">
        <v>14973.5962647203</v>
      </c>
      <c r="U196" s="2">
        <v>15102.9891819353</v>
      </c>
      <c r="V196" s="2">
        <v>15229.667194047801</v>
      </c>
      <c r="W196" s="2">
        <v>15354.249681404101</v>
      </c>
      <c r="X196" s="2">
        <v>15469.9319150845</v>
      </c>
      <c r="Y196" s="2">
        <v>15584.083155759599</v>
      </c>
      <c r="Z196" s="2">
        <v>15692.999400467599</v>
      </c>
      <c r="AA196" s="2">
        <v>15799.8520899455</v>
      </c>
      <c r="AB196" s="2">
        <v>15902.810307850001</v>
      </c>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1:60" x14ac:dyDescent="0.25">
      <c r="A197" t="s">
        <v>119</v>
      </c>
      <c r="B197" t="s">
        <v>269</v>
      </c>
      <c r="C197" s="2">
        <v>2590.8786977038799</v>
      </c>
      <c r="D197" s="2">
        <v>2630.99554909681</v>
      </c>
      <c r="E197" s="2">
        <v>2665.1416999369999</v>
      </c>
      <c r="F197" s="2">
        <v>2701.49236434574</v>
      </c>
      <c r="G197" s="2">
        <v>2730.1977255720999</v>
      </c>
      <c r="H197" s="2">
        <v>2757.52269586285</v>
      </c>
      <c r="I197" s="2">
        <v>2791.1275832630699</v>
      </c>
      <c r="J197" s="2">
        <v>2818.31527859673</v>
      </c>
      <c r="K197" s="2">
        <v>2841.71452487428</v>
      </c>
      <c r="L197" s="2">
        <v>2862.5717877791699</v>
      </c>
      <c r="M197" s="2">
        <v>2885.0918589152302</v>
      </c>
      <c r="N197" s="2">
        <v>2907.3665739427902</v>
      </c>
      <c r="O197" s="2">
        <v>2926.8600499215099</v>
      </c>
      <c r="P197" s="2">
        <v>2943.0779089512198</v>
      </c>
      <c r="Q197" s="2">
        <v>2954.7181793616901</v>
      </c>
      <c r="R197" s="2">
        <v>2968.9124886355798</v>
      </c>
      <c r="S197" s="2">
        <v>2978.1655603436898</v>
      </c>
      <c r="T197" s="2">
        <v>2986.6209400216799</v>
      </c>
      <c r="U197" s="2">
        <v>2993.6434931730701</v>
      </c>
      <c r="V197" s="2">
        <v>2999.2390829859301</v>
      </c>
      <c r="W197" s="2">
        <v>3004.2038418848701</v>
      </c>
      <c r="X197" s="2">
        <v>3005.6245770516398</v>
      </c>
      <c r="Y197" s="2">
        <v>3007.3991149414901</v>
      </c>
      <c r="Z197" s="2">
        <v>3008.8084997359801</v>
      </c>
      <c r="AA197" s="2">
        <v>3009.9802280590002</v>
      </c>
      <c r="AB197" s="2">
        <v>3010.5845369253798</v>
      </c>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1:60" x14ac:dyDescent="0.25">
      <c r="A198" t="s">
        <v>119</v>
      </c>
      <c r="B198" t="s">
        <v>270</v>
      </c>
      <c r="C198" s="2">
        <v>1692.19706061174</v>
      </c>
      <c r="D198" s="2">
        <v>1684.6830292780901</v>
      </c>
      <c r="E198" s="2">
        <v>1673.06696117354</v>
      </c>
      <c r="F198" s="2">
        <v>1660.7860631102401</v>
      </c>
      <c r="G198" s="2">
        <v>1651.3052829507601</v>
      </c>
      <c r="H198" s="2">
        <v>1641.12608634412</v>
      </c>
      <c r="I198" s="2">
        <v>1626.0973365934001</v>
      </c>
      <c r="J198" s="2">
        <v>1616.5430200160499</v>
      </c>
      <c r="K198" s="2">
        <v>1610.9426355035</v>
      </c>
      <c r="L198" s="2">
        <v>1608.5495857379599</v>
      </c>
      <c r="M198" s="2">
        <v>1603.6461921740899</v>
      </c>
      <c r="N198" s="2">
        <v>1600.85454369426</v>
      </c>
      <c r="O198" s="2">
        <v>1597.2160217578701</v>
      </c>
      <c r="P198" s="2">
        <v>1593.21969382459</v>
      </c>
      <c r="Q198" s="2">
        <v>1592.2799631857599</v>
      </c>
      <c r="R198" s="2">
        <v>1586.1094219555</v>
      </c>
      <c r="S198" s="2">
        <v>1584.3450146203299</v>
      </c>
      <c r="T198" s="2">
        <v>1582.3997644732301</v>
      </c>
      <c r="U198" s="2">
        <v>1579.6174649054101</v>
      </c>
      <c r="V198" s="2">
        <v>1577.3466156243501</v>
      </c>
      <c r="W198" s="2">
        <v>1576.3561759459001</v>
      </c>
      <c r="X198" s="2">
        <v>1575.74173370879</v>
      </c>
      <c r="Y198" s="2">
        <v>1574.17250882847</v>
      </c>
      <c r="Z198" s="2">
        <v>1571.96913249051</v>
      </c>
      <c r="AA198" s="2">
        <v>1568.7978240698001</v>
      </c>
      <c r="AB198" s="2">
        <v>1565.6089175598199</v>
      </c>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1:60" x14ac:dyDescent="0.25">
      <c r="A199" t="s">
        <v>119</v>
      </c>
      <c r="B199" t="s">
        <v>271</v>
      </c>
      <c r="C199" s="2">
        <v>1055.34471749408</v>
      </c>
      <c r="D199" s="2">
        <v>1057.99585036959</v>
      </c>
      <c r="E199" s="2">
        <v>1052.2694732690099</v>
      </c>
      <c r="F199" s="2">
        <v>1046.6445128016901</v>
      </c>
      <c r="G199" s="2">
        <v>1048.2086130063301</v>
      </c>
      <c r="H199" s="2">
        <v>1041.33667389937</v>
      </c>
      <c r="I199" s="2">
        <v>1036.06418985197</v>
      </c>
      <c r="J199" s="2">
        <v>1031.03673545118</v>
      </c>
      <c r="K199" s="2">
        <v>1030.43173188425</v>
      </c>
      <c r="L199" s="2">
        <v>1030.1117677741699</v>
      </c>
      <c r="M199" s="2">
        <v>1033.05030690793</v>
      </c>
      <c r="N199" s="2">
        <v>1034.49883347327</v>
      </c>
      <c r="O199" s="2">
        <v>1036.03534685059</v>
      </c>
      <c r="P199" s="2">
        <v>1038.9665871811101</v>
      </c>
      <c r="Q199" s="2">
        <v>1044.36004923114</v>
      </c>
      <c r="R199" s="2">
        <v>1046.9199188718901</v>
      </c>
      <c r="S199" s="2">
        <v>1051.7577187383399</v>
      </c>
      <c r="T199" s="2">
        <v>1056.85639034922</v>
      </c>
      <c r="U199" s="2">
        <v>1061.5626449679901</v>
      </c>
      <c r="V199" s="2">
        <v>1066.0313826301399</v>
      </c>
      <c r="W199" s="2">
        <v>1070.51541926452</v>
      </c>
      <c r="X199" s="2">
        <v>1075.4652512626501</v>
      </c>
      <c r="Y199" s="2">
        <v>1079.8915024037101</v>
      </c>
      <c r="Z199" s="2">
        <v>1083.4402941517801</v>
      </c>
      <c r="AA199" s="2">
        <v>1086.6598750621499</v>
      </c>
      <c r="AB199" s="2">
        <v>1088.4645960324599</v>
      </c>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1:60" x14ac:dyDescent="0.25">
      <c r="A200" t="s">
        <v>119</v>
      </c>
      <c r="B200" t="s">
        <v>272</v>
      </c>
      <c r="C200" s="2">
        <v>204.06104923922601</v>
      </c>
      <c r="D200" s="2">
        <v>203.71416269364599</v>
      </c>
      <c r="E200" s="2">
        <v>202.841748238067</v>
      </c>
      <c r="F200" s="2">
        <v>202.77950722486301</v>
      </c>
      <c r="G200" s="2">
        <v>204.11154128327601</v>
      </c>
      <c r="H200" s="2">
        <v>204.50666536763501</v>
      </c>
      <c r="I200" s="2">
        <v>205.68902692151701</v>
      </c>
      <c r="J200" s="2">
        <v>206.35753260904701</v>
      </c>
      <c r="K200" s="2">
        <v>206.10704463868501</v>
      </c>
      <c r="L200" s="2">
        <v>205.98927181905</v>
      </c>
      <c r="M200" s="2">
        <v>206.055218331698</v>
      </c>
      <c r="N200" s="2">
        <v>205.94513859732399</v>
      </c>
      <c r="O200" s="2">
        <v>206.05648880213101</v>
      </c>
      <c r="P200" s="2">
        <v>206.14125378771601</v>
      </c>
      <c r="Q200" s="2">
        <v>206.13266034165599</v>
      </c>
      <c r="R200" s="2">
        <v>205.99109487859801</v>
      </c>
      <c r="S200" s="2">
        <v>205.78607685649999</v>
      </c>
      <c r="T200" s="2">
        <v>205.727750808</v>
      </c>
      <c r="U200" s="2">
        <v>205.52658739255401</v>
      </c>
      <c r="V200" s="2">
        <v>205.180457387725</v>
      </c>
      <c r="W200" s="2">
        <v>204.727293007995</v>
      </c>
      <c r="X200" s="2">
        <v>204.01335367084999</v>
      </c>
      <c r="Y200" s="2">
        <v>203.49253944332</v>
      </c>
      <c r="Z200" s="2">
        <v>203.10078481725901</v>
      </c>
      <c r="AA200" s="2">
        <v>202.73752883734301</v>
      </c>
      <c r="AB200" s="2">
        <v>202.38627005259099</v>
      </c>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1:60" x14ac:dyDescent="0.25">
      <c r="A201" t="s">
        <v>119</v>
      </c>
      <c r="B201" t="s">
        <v>273</v>
      </c>
      <c r="C201" s="2">
        <v>5542.4815250489301</v>
      </c>
      <c r="D201" s="2">
        <v>5577.3885914381399</v>
      </c>
      <c r="E201" s="2">
        <v>5593.3198826176204</v>
      </c>
      <c r="F201" s="2">
        <v>5611.7024474825303</v>
      </c>
      <c r="G201" s="2">
        <v>5633.8231628124704</v>
      </c>
      <c r="H201" s="2">
        <v>5644.4921214739798</v>
      </c>
      <c r="I201" s="2">
        <v>5658.9781366299603</v>
      </c>
      <c r="J201" s="2">
        <v>5672.2525666730098</v>
      </c>
      <c r="K201" s="2">
        <v>5689.19593690072</v>
      </c>
      <c r="L201" s="2">
        <v>5707.2224131103503</v>
      </c>
      <c r="M201" s="2">
        <v>5727.8435763289499</v>
      </c>
      <c r="N201" s="2">
        <v>5748.6650897076397</v>
      </c>
      <c r="O201" s="2">
        <v>5766.1679073321002</v>
      </c>
      <c r="P201" s="2">
        <v>5781.4054437446403</v>
      </c>
      <c r="Q201" s="2">
        <v>5797.4908521202497</v>
      </c>
      <c r="R201" s="2">
        <v>5807.9329243415696</v>
      </c>
      <c r="S201" s="2">
        <v>5820.0543705588598</v>
      </c>
      <c r="T201" s="2">
        <v>5831.6048456521303</v>
      </c>
      <c r="U201" s="2">
        <v>5840.3501904390296</v>
      </c>
      <c r="V201" s="2">
        <v>5847.7975386281496</v>
      </c>
      <c r="W201" s="2">
        <v>5855.8027301032898</v>
      </c>
      <c r="X201" s="2">
        <v>5860.8449156939296</v>
      </c>
      <c r="Y201" s="2">
        <v>5864.9556656169898</v>
      </c>
      <c r="Z201" s="2">
        <v>5867.3187111955303</v>
      </c>
      <c r="AA201" s="2">
        <v>5868.1754560282898</v>
      </c>
      <c r="AB201" s="2">
        <v>5867.0443205702504</v>
      </c>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1:60" x14ac:dyDescent="0.25">
      <c r="A202" t="s">
        <v>119</v>
      </c>
      <c r="B202" t="s">
        <v>274</v>
      </c>
      <c r="C202" s="2">
        <v>2698.4624697914801</v>
      </c>
      <c r="D202" s="2">
        <v>2737.7078965949299</v>
      </c>
      <c r="E202" s="2">
        <v>2753.0399396948301</v>
      </c>
      <c r="F202" s="2">
        <v>2784.6856919358602</v>
      </c>
      <c r="G202" s="2">
        <v>2814.0548317472499</v>
      </c>
      <c r="H202" s="2">
        <v>2848.0661485585902</v>
      </c>
      <c r="I202" s="2">
        <v>2881.70958045112</v>
      </c>
      <c r="J202" s="2">
        <v>2909.3408271588701</v>
      </c>
      <c r="K202" s="2">
        <v>2938.1526337680102</v>
      </c>
      <c r="L202" s="2">
        <v>2969.2698476667101</v>
      </c>
      <c r="M202" s="2">
        <v>3000.5774505874301</v>
      </c>
      <c r="N202" s="2">
        <v>3033.9036086119299</v>
      </c>
      <c r="O202" s="2">
        <v>3066.99911111749</v>
      </c>
      <c r="P202" s="2">
        <v>3095.9986877256101</v>
      </c>
      <c r="Q202" s="2">
        <v>3123.3187790335801</v>
      </c>
      <c r="R202" s="2">
        <v>3151.2771891725301</v>
      </c>
      <c r="S202" s="2">
        <v>3176.9314788741099</v>
      </c>
      <c r="T202" s="2">
        <v>3200.6915690805499</v>
      </c>
      <c r="U202" s="2">
        <v>3225.5566623718901</v>
      </c>
      <c r="V202" s="2">
        <v>3248.76700467</v>
      </c>
      <c r="W202" s="2">
        <v>3272.4446562073999</v>
      </c>
      <c r="X202" s="2">
        <v>3294.75820939812</v>
      </c>
      <c r="Y202" s="2">
        <v>3313.3152475800598</v>
      </c>
      <c r="Z202" s="2">
        <v>3331.3572434999001</v>
      </c>
      <c r="AA202" s="2">
        <v>3346.46710841913</v>
      </c>
      <c r="AB202" s="2">
        <v>3359.5180913214999</v>
      </c>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1:60" x14ac:dyDescent="0.25">
      <c r="A203" t="s">
        <v>119</v>
      </c>
      <c r="B203" t="s">
        <v>275</v>
      </c>
      <c r="C203" s="2">
        <v>290.25178254002299</v>
      </c>
      <c r="D203" s="2">
        <v>289.50167630361199</v>
      </c>
      <c r="E203" s="2">
        <v>289.93774590233301</v>
      </c>
      <c r="F203" s="2">
        <v>290.605904563563</v>
      </c>
      <c r="G203" s="2">
        <v>292.49297131531699</v>
      </c>
      <c r="H203" s="2">
        <v>296.15634775351799</v>
      </c>
      <c r="I203" s="2">
        <v>299.10581269478502</v>
      </c>
      <c r="J203" s="2">
        <v>300.53754857249697</v>
      </c>
      <c r="K203" s="2">
        <v>300.72239111017302</v>
      </c>
      <c r="L203" s="2">
        <v>301.02031611111801</v>
      </c>
      <c r="M203" s="2">
        <v>300.50878464445299</v>
      </c>
      <c r="N203" s="2">
        <v>301.22075337537098</v>
      </c>
      <c r="O203" s="2">
        <v>301.85814343272699</v>
      </c>
      <c r="P203" s="2">
        <v>302.34567102215601</v>
      </c>
      <c r="Q203" s="2">
        <v>302.52221315314102</v>
      </c>
      <c r="R203" s="2">
        <v>303.68857802469199</v>
      </c>
      <c r="S203" s="2">
        <v>304.43868772232099</v>
      </c>
      <c r="T203" s="2">
        <v>305.72053914768401</v>
      </c>
      <c r="U203" s="2">
        <v>306.49019367926297</v>
      </c>
      <c r="V203" s="2">
        <v>307.33063170561098</v>
      </c>
      <c r="W203" s="2">
        <v>307.03218343692703</v>
      </c>
      <c r="X203" s="2">
        <v>306.32897075412802</v>
      </c>
      <c r="Y203" s="2">
        <v>305.78979777137698</v>
      </c>
      <c r="Z203" s="2">
        <v>305.77990663048098</v>
      </c>
      <c r="AA203" s="2">
        <v>305.72476387468902</v>
      </c>
      <c r="AB203" s="2">
        <v>305.60797241043599</v>
      </c>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1:60" x14ac:dyDescent="0.25">
      <c r="A204" t="s">
        <v>119</v>
      </c>
      <c r="B204" t="s">
        <v>276</v>
      </c>
      <c r="C204" s="2">
        <v>2988.7142523315001</v>
      </c>
      <c r="D204" s="2">
        <v>3027.20957289854</v>
      </c>
      <c r="E204" s="2">
        <v>3042.97768559716</v>
      </c>
      <c r="F204" s="2">
        <v>3075.2915964994199</v>
      </c>
      <c r="G204" s="2">
        <v>3106.54780306257</v>
      </c>
      <c r="H204" s="2">
        <v>3144.2224963121098</v>
      </c>
      <c r="I204" s="2">
        <v>3180.8153931459101</v>
      </c>
      <c r="J204" s="2">
        <v>3209.8783757313699</v>
      </c>
      <c r="K204" s="2">
        <v>3238.8750248781798</v>
      </c>
      <c r="L204" s="2">
        <v>3270.29016377783</v>
      </c>
      <c r="M204" s="2">
        <v>3301.08623523188</v>
      </c>
      <c r="N204" s="2">
        <v>3335.1243619872998</v>
      </c>
      <c r="O204" s="2">
        <v>3368.8572545502202</v>
      </c>
      <c r="P204" s="2">
        <v>3398.34435874777</v>
      </c>
      <c r="Q204" s="2">
        <v>3425.8409921867201</v>
      </c>
      <c r="R204" s="2">
        <v>3454.96576719722</v>
      </c>
      <c r="S204" s="2">
        <v>3481.37016659643</v>
      </c>
      <c r="T204" s="2">
        <v>3506.41210822823</v>
      </c>
      <c r="U204" s="2">
        <v>3532.0468560511499</v>
      </c>
      <c r="V204" s="2">
        <v>3556.0976363756099</v>
      </c>
      <c r="W204" s="2">
        <v>3579.4768396443301</v>
      </c>
      <c r="X204" s="2">
        <v>3601.0871801522499</v>
      </c>
      <c r="Y204" s="2">
        <v>3619.1050453514399</v>
      </c>
      <c r="Z204" s="2">
        <v>3637.1371501303802</v>
      </c>
      <c r="AA204" s="2">
        <v>3652.1918722938199</v>
      </c>
      <c r="AB204" s="2">
        <v>3665.1260637319401</v>
      </c>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1:60" x14ac:dyDescent="0.25">
      <c r="A205" t="s">
        <v>119</v>
      </c>
      <c r="B205" t="s">
        <v>277</v>
      </c>
      <c r="C205" s="2">
        <v>8531.1957773804297</v>
      </c>
      <c r="D205" s="2">
        <v>8604.5981643366795</v>
      </c>
      <c r="E205" s="2">
        <v>8636.2975682147808</v>
      </c>
      <c r="F205" s="2">
        <v>8686.9940439819602</v>
      </c>
      <c r="G205" s="2">
        <v>8740.3709658750304</v>
      </c>
      <c r="H205" s="2">
        <v>8788.7146177860795</v>
      </c>
      <c r="I205" s="2">
        <v>8839.7935297758595</v>
      </c>
      <c r="J205" s="2">
        <v>8882.1309424043793</v>
      </c>
      <c r="K205" s="2">
        <v>8928.0709617788998</v>
      </c>
      <c r="L205" s="2">
        <v>8977.5125768881808</v>
      </c>
      <c r="M205" s="2">
        <v>9028.9298115608308</v>
      </c>
      <c r="N205" s="2">
        <v>9083.78945169494</v>
      </c>
      <c r="O205" s="2">
        <v>9135.0251618823204</v>
      </c>
      <c r="P205" s="2">
        <v>9179.7498024924007</v>
      </c>
      <c r="Q205" s="2">
        <v>9223.3318443069693</v>
      </c>
      <c r="R205" s="2">
        <v>9262.8986915387904</v>
      </c>
      <c r="S205" s="2">
        <v>9301.4245371552897</v>
      </c>
      <c r="T205" s="2">
        <v>9338.0169538803693</v>
      </c>
      <c r="U205" s="2">
        <v>9372.3970464901795</v>
      </c>
      <c r="V205" s="2">
        <v>9403.8951750037595</v>
      </c>
      <c r="W205" s="2">
        <v>9435.2795697476104</v>
      </c>
      <c r="X205" s="2">
        <v>9461.9320958461794</v>
      </c>
      <c r="Y205" s="2">
        <v>9484.0607109684297</v>
      </c>
      <c r="Z205" s="2">
        <v>9504.4558613259105</v>
      </c>
      <c r="AA205" s="2">
        <v>9520.3673283221106</v>
      </c>
      <c r="AB205" s="2">
        <v>9532.1703843021896</v>
      </c>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1:60" x14ac:dyDescent="0.25">
      <c r="A206" t="s">
        <v>120</v>
      </c>
      <c r="B206" t="s">
        <v>269</v>
      </c>
      <c r="C206" s="2">
        <v>2204.3911029464002</v>
      </c>
      <c r="D206" s="2">
        <v>2229.6172049564002</v>
      </c>
      <c r="E206" s="2">
        <v>2241.1553548853199</v>
      </c>
      <c r="F206" s="2">
        <v>2260.48966738217</v>
      </c>
      <c r="G206" s="2">
        <v>2270.8210787339499</v>
      </c>
      <c r="H206" s="2">
        <v>2293.76331779987</v>
      </c>
      <c r="I206" s="2">
        <v>2309.14030010535</v>
      </c>
      <c r="J206" s="2">
        <v>2329.4743132581002</v>
      </c>
      <c r="K206" s="2">
        <v>2344.0463489446702</v>
      </c>
      <c r="L206" s="2">
        <v>2351.3111907713501</v>
      </c>
      <c r="M206" s="2">
        <v>2355.2346379000801</v>
      </c>
      <c r="N206" s="2">
        <v>2355.7996537483</v>
      </c>
      <c r="O206" s="2">
        <v>2359.2939958593101</v>
      </c>
      <c r="P206" s="2">
        <v>2358.3031108025202</v>
      </c>
      <c r="Q206" s="2">
        <v>2353.66670025536</v>
      </c>
      <c r="R206" s="2">
        <v>2349.6177477010701</v>
      </c>
      <c r="S206" s="2">
        <v>2340.0996165182301</v>
      </c>
      <c r="T206" s="2">
        <v>2332.0485412184798</v>
      </c>
      <c r="U206" s="2">
        <v>2323.4164583797201</v>
      </c>
      <c r="V206" s="2">
        <v>2312.7646394158901</v>
      </c>
      <c r="W206" s="2">
        <v>2298.33424223255</v>
      </c>
      <c r="X206" s="2">
        <v>2283.23775868849</v>
      </c>
      <c r="Y206" s="2">
        <v>2268.7630916363</v>
      </c>
      <c r="Z206" s="2">
        <v>2255.1286439157102</v>
      </c>
      <c r="AA206" s="2">
        <v>2240.88317485076</v>
      </c>
      <c r="AB206" s="2">
        <v>2224.6567084649</v>
      </c>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1:60" x14ac:dyDescent="0.25">
      <c r="A207" t="s">
        <v>120</v>
      </c>
      <c r="B207" t="s">
        <v>270</v>
      </c>
      <c r="C207" s="2">
        <v>1354.4987420013999</v>
      </c>
      <c r="D207" s="2">
        <v>1331.08200430023</v>
      </c>
      <c r="E207" s="2">
        <v>1321.5513510226399</v>
      </c>
      <c r="F207" s="2">
        <v>1302.1076331809199</v>
      </c>
      <c r="G207" s="2">
        <v>1275.3222589864399</v>
      </c>
      <c r="H207" s="2">
        <v>1256.0129252711299</v>
      </c>
      <c r="I207" s="2">
        <v>1241.77730668546</v>
      </c>
      <c r="J207" s="2">
        <v>1226.5952325851599</v>
      </c>
      <c r="K207" s="2">
        <v>1212.6184015133399</v>
      </c>
      <c r="L207" s="2">
        <v>1199.29092299901</v>
      </c>
      <c r="M207" s="2">
        <v>1187.3578162066501</v>
      </c>
      <c r="N207" s="2">
        <v>1175.02072576964</v>
      </c>
      <c r="O207" s="2">
        <v>1162.2639843816901</v>
      </c>
      <c r="P207" s="2">
        <v>1152.1894840042701</v>
      </c>
      <c r="Q207" s="2">
        <v>1140.8108287642001</v>
      </c>
      <c r="R207" s="2">
        <v>1130.45821228556</v>
      </c>
      <c r="S207" s="2">
        <v>1120.0961309795</v>
      </c>
      <c r="T207" s="2">
        <v>1110.02670051271</v>
      </c>
      <c r="U207" s="2">
        <v>1100.0627839184499</v>
      </c>
      <c r="V207" s="2">
        <v>1089.65427111126</v>
      </c>
      <c r="W207" s="2">
        <v>1081.1518545904901</v>
      </c>
      <c r="X207" s="2">
        <v>1072.78832172954</v>
      </c>
      <c r="Y207" s="2">
        <v>1063.9565115727501</v>
      </c>
      <c r="Z207" s="2">
        <v>1054.70723725218</v>
      </c>
      <c r="AA207" s="2">
        <v>1045.74813611388</v>
      </c>
      <c r="AB207" s="2">
        <v>1036.71097248304</v>
      </c>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1:60" x14ac:dyDescent="0.25">
      <c r="A208" t="s">
        <v>120</v>
      </c>
      <c r="B208" t="s">
        <v>271</v>
      </c>
      <c r="C208" s="2">
        <v>715.57404050115099</v>
      </c>
      <c r="D208" s="2">
        <v>705.751775355625</v>
      </c>
      <c r="E208" s="2">
        <v>701.53019088657197</v>
      </c>
      <c r="F208" s="2">
        <v>690.14226050674301</v>
      </c>
      <c r="G208" s="2">
        <v>677.79617854678895</v>
      </c>
      <c r="H208" s="2">
        <v>669.91789195536796</v>
      </c>
      <c r="I208" s="2">
        <v>662.50024743578899</v>
      </c>
      <c r="J208" s="2">
        <v>656.12128828783705</v>
      </c>
      <c r="K208" s="2">
        <v>650.54228679961705</v>
      </c>
      <c r="L208" s="2">
        <v>645.49416942635605</v>
      </c>
      <c r="M208" s="2">
        <v>642.52324122080699</v>
      </c>
      <c r="N208" s="2">
        <v>639.51802412229301</v>
      </c>
      <c r="O208" s="2">
        <v>634.66801759595205</v>
      </c>
      <c r="P208" s="2">
        <v>632.679392388015</v>
      </c>
      <c r="Q208" s="2">
        <v>631.31970839046198</v>
      </c>
      <c r="R208" s="2">
        <v>628.651204704463</v>
      </c>
      <c r="S208" s="2">
        <v>626.16044412123404</v>
      </c>
      <c r="T208" s="2">
        <v>622.650808101606</v>
      </c>
      <c r="U208" s="2">
        <v>618.54197118404397</v>
      </c>
      <c r="V208" s="2">
        <v>614.10382153128501</v>
      </c>
      <c r="W208" s="2">
        <v>611.71522443221602</v>
      </c>
      <c r="X208" s="2">
        <v>608.80759856182897</v>
      </c>
      <c r="Y208" s="2">
        <v>605.49975798705805</v>
      </c>
      <c r="Z208" s="2">
        <v>601.62845799573597</v>
      </c>
      <c r="AA208" s="2">
        <v>598.38643311721501</v>
      </c>
      <c r="AB208" s="2">
        <v>594.85698192505401</v>
      </c>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1:60" x14ac:dyDescent="0.25">
      <c r="A209" t="s">
        <v>120</v>
      </c>
      <c r="B209" t="s">
        <v>272</v>
      </c>
      <c r="C209" s="2">
        <v>117.634932575316</v>
      </c>
      <c r="D209" s="2">
        <v>116.928486141604</v>
      </c>
      <c r="E209" s="2">
        <v>116.911856431554</v>
      </c>
      <c r="F209" s="2">
        <v>117.293599498769</v>
      </c>
      <c r="G209" s="2">
        <v>117.21533590482299</v>
      </c>
      <c r="H209" s="2">
        <v>117.814346513102</v>
      </c>
      <c r="I209" s="2">
        <v>117.79009548837701</v>
      </c>
      <c r="J209" s="2">
        <v>117.622031550538</v>
      </c>
      <c r="K209" s="2">
        <v>117.812214862931</v>
      </c>
      <c r="L209" s="2">
        <v>117.51944755619201</v>
      </c>
      <c r="M209" s="2">
        <v>117.394038409499</v>
      </c>
      <c r="N209" s="2">
        <v>117.267002439926</v>
      </c>
      <c r="O209" s="2">
        <v>116.970413368621</v>
      </c>
      <c r="P209" s="2">
        <v>116.514281034889</v>
      </c>
      <c r="Q209" s="2">
        <v>116.124846927973</v>
      </c>
      <c r="R209" s="2">
        <v>115.382505553306</v>
      </c>
      <c r="S209" s="2">
        <v>114.213471259203</v>
      </c>
      <c r="T209" s="2">
        <v>113.196656292746</v>
      </c>
      <c r="U209" s="2">
        <v>112.271881924073</v>
      </c>
      <c r="V209" s="2">
        <v>111.43890058373999</v>
      </c>
      <c r="W209" s="2">
        <v>110.330161035503</v>
      </c>
      <c r="X209" s="2">
        <v>109.30396158950801</v>
      </c>
      <c r="Y209" s="2">
        <v>108.28157380864801</v>
      </c>
      <c r="Z209" s="2">
        <v>107.302264038985</v>
      </c>
      <c r="AA209" s="2">
        <v>106.370940846655</v>
      </c>
      <c r="AB209" s="2">
        <v>105.665672579453</v>
      </c>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1:60" x14ac:dyDescent="0.25">
      <c r="A210" t="s">
        <v>120</v>
      </c>
      <c r="B210" t="s">
        <v>273</v>
      </c>
      <c r="C210" s="2">
        <v>4392.0988180242703</v>
      </c>
      <c r="D210" s="2">
        <v>4383.37947075386</v>
      </c>
      <c r="E210" s="2">
        <v>4381.1487532260899</v>
      </c>
      <c r="F210" s="2">
        <v>4370.0331605685997</v>
      </c>
      <c r="G210" s="2">
        <v>4341.1548521719997</v>
      </c>
      <c r="H210" s="2">
        <v>4337.5084815394703</v>
      </c>
      <c r="I210" s="2">
        <v>4331.2079497149798</v>
      </c>
      <c r="J210" s="2">
        <v>4329.8128656816298</v>
      </c>
      <c r="K210" s="2">
        <v>4325.0192521205499</v>
      </c>
      <c r="L210" s="2">
        <v>4313.6157307529102</v>
      </c>
      <c r="M210" s="2">
        <v>4302.5097337370298</v>
      </c>
      <c r="N210" s="2">
        <v>4287.6054060801598</v>
      </c>
      <c r="O210" s="2">
        <v>4273.1964112055703</v>
      </c>
      <c r="P210" s="2">
        <v>4259.6862682296896</v>
      </c>
      <c r="Q210" s="2">
        <v>4241.9220843379899</v>
      </c>
      <c r="R210" s="2">
        <v>4224.1096702444001</v>
      </c>
      <c r="S210" s="2">
        <v>4200.5696628781698</v>
      </c>
      <c r="T210" s="2">
        <v>4177.9227061255397</v>
      </c>
      <c r="U210" s="2">
        <v>4154.2930954062804</v>
      </c>
      <c r="V210" s="2">
        <v>4127.9616326421801</v>
      </c>
      <c r="W210" s="2">
        <v>4101.5314822907503</v>
      </c>
      <c r="X210" s="2">
        <v>4074.13764056936</v>
      </c>
      <c r="Y210" s="2">
        <v>4046.5009350047599</v>
      </c>
      <c r="Z210" s="2">
        <v>4018.76660320262</v>
      </c>
      <c r="AA210" s="2">
        <v>3991.38868492851</v>
      </c>
      <c r="AB210" s="2">
        <v>3961.89033545244</v>
      </c>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1:60" x14ac:dyDescent="0.25">
      <c r="A211" t="s">
        <v>120</v>
      </c>
      <c r="B211" t="s">
        <v>274</v>
      </c>
      <c r="C211" s="2">
        <v>2365.19978142949</v>
      </c>
      <c r="D211" s="2">
        <v>2389.4981704670299</v>
      </c>
      <c r="E211" s="2">
        <v>2396.5198402548499</v>
      </c>
      <c r="F211" s="2">
        <v>2408.2856010965402</v>
      </c>
      <c r="G211" s="2">
        <v>2417.77405074641</v>
      </c>
      <c r="H211" s="2">
        <v>2443.1912392832601</v>
      </c>
      <c r="I211" s="2">
        <v>2468.5080877478299</v>
      </c>
      <c r="J211" s="2">
        <v>2487.69320776414</v>
      </c>
      <c r="K211" s="2">
        <v>2504.8109642250602</v>
      </c>
      <c r="L211" s="2">
        <v>2521.83031618623</v>
      </c>
      <c r="M211" s="2">
        <v>2542.2318799763402</v>
      </c>
      <c r="N211" s="2">
        <v>2558.91058779893</v>
      </c>
      <c r="O211" s="2">
        <v>2573.9938849008599</v>
      </c>
      <c r="P211" s="2">
        <v>2584.8328100969802</v>
      </c>
      <c r="Q211" s="2">
        <v>2595.7473394928802</v>
      </c>
      <c r="R211" s="2">
        <v>2602.68999221476</v>
      </c>
      <c r="S211" s="2">
        <v>2610.9780762946998</v>
      </c>
      <c r="T211" s="2">
        <v>2615.6248113688998</v>
      </c>
      <c r="U211" s="2">
        <v>2617.16790308599</v>
      </c>
      <c r="V211" s="2">
        <v>2619.5007095923202</v>
      </c>
      <c r="W211" s="2">
        <v>2622.3328858731502</v>
      </c>
      <c r="X211" s="2">
        <v>2622.5752715199601</v>
      </c>
      <c r="Y211" s="2">
        <v>2621.0767969367498</v>
      </c>
      <c r="Z211" s="2">
        <v>2618.1010130873501</v>
      </c>
      <c r="AA211" s="2">
        <v>2613.1867130632099</v>
      </c>
      <c r="AB211" s="2">
        <v>2605.8580901732698</v>
      </c>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1:60" x14ac:dyDescent="0.25">
      <c r="A212" t="s">
        <v>120</v>
      </c>
      <c r="B212" t="s">
        <v>275</v>
      </c>
      <c r="C212" s="2">
        <v>189.942606105414</v>
      </c>
      <c r="D212" s="2">
        <v>186.65743555816999</v>
      </c>
      <c r="E212" s="2">
        <v>186.09781220326099</v>
      </c>
      <c r="F212" s="2">
        <v>185.501854197939</v>
      </c>
      <c r="G212" s="2">
        <v>186.72111448136701</v>
      </c>
      <c r="H212" s="2">
        <v>188.48098952550501</v>
      </c>
      <c r="I212" s="2">
        <v>188.56285947968999</v>
      </c>
      <c r="J212" s="2">
        <v>188.77024800291699</v>
      </c>
      <c r="K212" s="2">
        <v>189.08598409485199</v>
      </c>
      <c r="L212" s="2">
        <v>187.25740269202399</v>
      </c>
      <c r="M212" s="2">
        <v>185.872074481092</v>
      </c>
      <c r="N212" s="2">
        <v>184.851040494849</v>
      </c>
      <c r="O212" s="2">
        <v>183.96804425762099</v>
      </c>
      <c r="P212" s="2">
        <v>182.42453827553399</v>
      </c>
      <c r="Q212" s="2">
        <v>181.36767628638299</v>
      </c>
      <c r="R212" s="2">
        <v>180.25562723643</v>
      </c>
      <c r="S212" s="2">
        <v>178.97658956228099</v>
      </c>
      <c r="T212" s="2">
        <v>177.90102539386399</v>
      </c>
      <c r="U212" s="2">
        <v>176.82441324851001</v>
      </c>
      <c r="V212" s="2">
        <v>175.72247874965299</v>
      </c>
      <c r="W212" s="2">
        <v>173.96830563005699</v>
      </c>
      <c r="X212" s="2">
        <v>172.33304058775599</v>
      </c>
      <c r="Y212" s="2">
        <v>170.43501604421499</v>
      </c>
      <c r="Z212" s="2">
        <v>168.97571620375501</v>
      </c>
      <c r="AA212" s="2">
        <v>167.53908486594801</v>
      </c>
      <c r="AB212" s="2">
        <v>166.116974418582</v>
      </c>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1:60" x14ac:dyDescent="0.25">
      <c r="A213" t="s">
        <v>120</v>
      </c>
      <c r="B213" t="s">
        <v>276</v>
      </c>
      <c r="C213" s="2">
        <v>2555.1423875349001</v>
      </c>
      <c r="D213" s="2">
        <v>2576.1556060252001</v>
      </c>
      <c r="E213" s="2">
        <v>2582.6176524581101</v>
      </c>
      <c r="F213" s="2">
        <v>2593.78745529448</v>
      </c>
      <c r="G213" s="2">
        <v>2604.49516522778</v>
      </c>
      <c r="H213" s="2">
        <v>2631.6722288087599</v>
      </c>
      <c r="I213" s="2">
        <v>2657.0709472275198</v>
      </c>
      <c r="J213" s="2">
        <v>2676.4634557670602</v>
      </c>
      <c r="K213" s="2">
        <v>2693.8969483199098</v>
      </c>
      <c r="L213" s="2">
        <v>2709.0877188782501</v>
      </c>
      <c r="M213" s="2">
        <v>2728.1039544574301</v>
      </c>
      <c r="N213" s="2">
        <v>2743.7616282937802</v>
      </c>
      <c r="O213" s="2">
        <v>2757.96192915848</v>
      </c>
      <c r="P213" s="2">
        <v>2767.25734837251</v>
      </c>
      <c r="Q213" s="2">
        <v>2777.1150157792599</v>
      </c>
      <c r="R213" s="2">
        <v>2782.9456194511899</v>
      </c>
      <c r="S213" s="2">
        <v>2789.9546658569798</v>
      </c>
      <c r="T213" s="2">
        <v>2793.5258367627598</v>
      </c>
      <c r="U213" s="2">
        <v>2793.9923163345002</v>
      </c>
      <c r="V213" s="2">
        <v>2795.2231883419699</v>
      </c>
      <c r="W213" s="2">
        <v>2796.3011915032098</v>
      </c>
      <c r="X213" s="2">
        <v>2794.9083121077201</v>
      </c>
      <c r="Y213" s="2">
        <v>2791.5118129809598</v>
      </c>
      <c r="Z213" s="2">
        <v>2787.07672929111</v>
      </c>
      <c r="AA213" s="2">
        <v>2780.7257979291599</v>
      </c>
      <c r="AB213" s="2">
        <v>2771.9750645918498</v>
      </c>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1:60" x14ac:dyDescent="0.25">
      <c r="A214" t="s">
        <v>120</v>
      </c>
      <c r="B214" t="s">
        <v>277</v>
      </c>
      <c r="C214" s="2">
        <v>6947.2412055591703</v>
      </c>
      <c r="D214" s="2">
        <v>6959.5350767790596</v>
      </c>
      <c r="E214" s="2">
        <v>6963.7664056842004</v>
      </c>
      <c r="F214" s="2">
        <v>6963.8206158630801</v>
      </c>
      <c r="G214" s="2">
        <v>6945.6500173997802</v>
      </c>
      <c r="H214" s="2">
        <v>6969.1807103482397</v>
      </c>
      <c r="I214" s="2">
        <v>6988.2788969425001</v>
      </c>
      <c r="J214" s="2">
        <v>7006.2763214486904</v>
      </c>
      <c r="K214" s="2">
        <v>7018.9162004404698</v>
      </c>
      <c r="L214" s="2">
        <v>7022.7034496311599</v>
      </c>
      <c r="M214" s="2">
        <v>7030.6136881944603</v>
      </c>
      <c r="N214" s="2">
        <v>7031.3670343739404</v>
      </c>
      <c r="O214" s="2">
        <v>7031.1583403640498</v>
      </c>
      <c r="P214" s="2">
        <v>7026.9436166022097</v>
      </c>
      <c r="Q214" s="2">
        <v>7019.0371001172598</v>
      </c>
      <c r="R214" s="2">
        <v>7007.0552896955896</v>
      </c>
      <c r="S214" s="2">
        <v>6990.5243287351504</v>
      </c>
      <c r="T214" s="2">
        <v>6971.4485428883099</v>
      </c>
      <c r="U214" s="2">
        <v>6948.2854117407796</v>
      </c>
      <c r="V214" s="2">
        <v>6923.1848209841501</v>
      </c>
      <c r="W214" s="2">
        <v>6897.8326737939597</v>
      </c>
      <c r="X214" s="2">
        <v>6869.0459526770801</v>
      </c>
      <c r="Y214" s="2">
        <v>6838.0127479857201</v>
      </c>
      <c r="Z214" s="2">
        <v>6805.8433324937196</v>
      </c>
      <c r="AA214" s="2">
        <v>6772.1144828576598</v>
      </c>
      <c r="AB214" s="2">
        <v>6733.8654000443003</v>
      </c>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1:60" x14ac:dyDescent="0.25">
      <c r="A215" t="s">
        <v>121</v>
      </c>
      <c r="B215" t="s">
        <v>269</v>
      </c>
      <c r="C215" s="2">
        <v>17398.275369272898</v>
      </c>
      <c r="D215" s="2">
        <v>17684.5869988749</v>
      </c>
      <c r="E215" s="2">
        <v>17986.162441205001</v>
      </c>
      <c r="F215" s="2">
        <v>18230.588841951299</v>
      </c>
      <c r="G215" s="2">
        <v>18588.582578232101</v>
      </c>
      <c r="H215" s="2">
        <v>18788.674415298799</v>
      </c>
      <c r="I215" s="2">
        <v>18970.569026679699</v>
      </c>
      <c r="J215" s="2">
        <v>19177.026736668598</v>
      </c>
      <c r="K215" s="2">
        <v>19385.258190443401</v>
      </c>
      <c r="L215" s="2">
        <v>19587.935218983901</v>
      </c>
      <c r="M215" s="2">
        <v>19789.798659207001</v>
      </c>
      <c r="N215" s="2">
        <v>19971.539066349</v>
      </c>
      <c r="O215" s="2">
        <v>20136.8864263576</v>
      </c>
      <c r="P215" s="2">
        <v>20292.651557507899</v>
      </c>
      <c r="Q215" s="2">
        <v>20420.528317000699</v>
      </c>
      <c r="R215" s="2">
        <v>20571.616861411701</v>
      </c>
      <c r="S215" s="2">
        <v>20680.309521274401</v>
      </c>
      <c r="T215" s="2">
        <v>20780.989952113101</v>
      </c>
      <c r="U215" s="2">
        <v>20895.634994665499</v>
      </c>
      <c r="V215" s="2">
        <v>20985.734169748699</v>
      </c>
      <c r="W215" s="2">
        <v>21068.057467715302</v>
      </c>
      <c r="X215" s="2">
        <v>21136.224602368398</v>
      </c>
      <c r="Y215" s="2">
        <v>21205.551276998202</v>
      </c>
      <c r="Z215" s="2">
        <v>21283.1239743107</v>
      </c>
      <c r="AA215" s="2">
        <v>21351.830855738899</v>
      </c>
      <c r="AB215" s="2">
        <v>21417.3216612838</v>
      </c>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1:60" x14ac:dyDescent="0.25">
      <c r="A216" t="s">
        <v>121</v>
      </c>
      <c r="B216" t="s">
        <v>270</v>
      </c>
      <c r="C216" s="2">
        <v>15436.262233552699</v>
      </c>
      <c r="D216" s="2">
        <v>15413.9745332164</v>
      </c>
      <c r="E216" s="2">
        <v>15414.8703183657</v>
      </c>
      <c r="F216" s="2">
        <v>15416.144627359899</v>
      </c>
      <c r="G216" s="2">
        <v>15436.6523988671</v>
      </c>
      <c r="H216" s="2">
        <v>15372.481067110501</v>
      </c>
      <c r="I216" s="2">
        <v>15327.9507655289</v>
      </c>
      <c r="J216" s="2">
        <v>15301.186531674401</v>
      </c>
      <c r="K216" s="2">
        <v>15295.8008617263</v>
      </c>
      <c r="L216" s="2">
        <v>15322.808613552599</v>
      </c>
      <c r="M216" s="2">
        <v>15335.531825362201</v>
      </c>
      <c r="N216" s="2">
        <v>15339.570948037999</v>
      </c>
      <c r="O216" s="2">
        <v>15359.152625107699</v>
      </c>
      <c r="P216" s="2">
        <v>15374.724725448001</v>
      </c>
      <c r="Q216" s="2">
        <v>15408.430749954699</v>
      </c>
      <c r="R216" s="2">
        <v>15421.8181294428</v>
      </c>
      <c r="S216" s="2">
        <v>15444.1889013044</v>
      </c>
      <c r="T216" s="2">
        <v>15475.107204482099</v>
      </c>
      <c r="U216" s="2">
        <v>15492.681547386999</v>
      </c>
      <c r="V216" s="2">
        <v>15519.8814851925</v>
      </c>
      <c r="W216" s="2">
        <v>15555.2483999164</v>
      </c>
      <c r="X216" s="2">
        <v>15594.161244991599</v>
      </c>
      <c r="Y216" s="2">
        <v>15624.1325262469</v>
      </c>
      <c r="Z216" s="2">
        <v>15646.5955228735</v>
      </c>
      <c r="AA216" s="2">
        <v>15671.046543717301</v>
      </c>
      <c r="AB216" s="2">
        <v>15696.462701444299</v>
      </c>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1:60" x14ac:dyDescent="0.25">
      <c r="A217" t="s">
        <v>121</v>
      </c>
      <c r="B217" t="s">
        <v>271</v>
      </c>
      <c r="C217" s="2">
        <v>7983.8181567260899</v>
      </c>
      <c r="D217" s="2">
        <v>7998.7782396719003</v>
      </c>
      <c r="E217" s="2">
        <v>8015.4850039497896</v>
      </c>
      <c r="F217" s="2">
        <v>8040.7467118588502</v>
      </c>
      <c r="G217" s="2">
        <v>8072.8601351299203</v>
      </c>
      <c r="H217" s="2">
        <v>8053.3798302468304</v>
      </c>
      <c r="I217" s="2">
        <v>8043.4661175663196</v>
      </c>
      <c r="J217" s="2">
        <v>8045.4473880549003</v>
      </c>
      <c r="K217" s="2">
        <v>8051.1873695464001</v>
      </c>
      <c r="L217" s="2">
        <v>8080.0745030644503</v>
      </c>
      <c r="M217" s="2">
        <v>8107.3681590553097</v>
      </c>
      <c r="N217" s="2">
        <v>8137.9115804455496</v>
      </c>
      <c r="O217" s="2">
        <v>8173.1171366585504</v>
      </c>
      <c r="P217" s="2">
        <v>8208.2424996112495</v>
      </c>
      <c r="Q217" s="2">
        <v>8252.5737564404608</v>
      </c>
      <c r="R217" s="2">
        <v>8284.8759416468802</v>
      </c>
      <c r="S217" s="2">
        <v>8327.50509069088</v>
      </c>
      <c r="T217" s="2">
        <v>8369.2156979804804</v>
      </c>
      <c r="U217" s="2">
        <v>8403.8829593138798</v>
      </c>
      <c r="V217" s="2">
        <v>8442.8369126916696</v>
      </c>
      <c r="W217" s="2">
        <v>8484.9608686857391</v>
      </c>
      <c r="X217" s="2">
        <v>8523.8985285793697</v>
      </c>
      <c r="Y217" s="2">
        <v>8557.2907640396697</v>
      </c>
      <c r="Z217" s="2">
        <v>8587.7653882582399</v>
      </c>
      <c r="AA217" s="2">
        <v>8618.01930745356</v>
      </c>
      <c r="AB217" s="2">
        <v>8644.8096731515707</v>
      </c>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1:60" x14ac:dyDescent="0.25">
      <c r="A218" t="s">
        <v>121</v>
      </c>
      <c r="B218" t="s">
        <v>272</v>
      </c>
      <c r="C218" s="2">
        <v>1562.9010456587</v>
      </c>
      <c r="D218" s="2">
        <v>1571.0157774269201</v>
      </c>
      <c r="E218" s="2">
        <v>1582.81001435953</v>
      </c>
      <c r="F218" s="2">
        <v>1591.8710150706499</v>
      </c>
      <c r="G218" s="2">
        <v>1606.62571554171</v>
      </c>
      <c r="H218" s="2">
        <v>1612.5537692263999</v>
      </c>
      <c r="I218" s="2">
        <v>1619.0639203298799</v>
      </c>
      <c r="J218" s="2">
        <v>1625.6636801858001</v>
      </c>
      <c r="K218" s="2">
        <v>1630.94527904951</v>
      </c>
      <c r="L218" s="2">
        <v>1637.7323074250501</v>
      </c>
      <c r="M218" s="2">
        <v>1644.30227655728</v>
      </c>
      <c r="N218" s="2">
        <v>1650.6272385775601</v>
      </c>
      <c r="O218" s="2">
        <v>1656.26538921103</v>
      </c>
      <c r="P218" s="2">
        <v>1661.5896035338201</v>
      </c>
      <c r="Q218" s="2">
        <v>1665.75283076445</v>
      </c>
      <c r="R218" s="2">
        <v>1671.38549227576</v>
      </c>
      <c r="S218" s="2">
        <v>1675.0946248272001</v>
      </c>
      <c r="T218" s="2">
        <v>1678.5866465241199</v>
      </c>
      <c r="U218" s="2">
        <v>1682.17933091809</v>
      </c>
      <c r="V218" s="2">
        <v>1684.6285546505301</v>
      </c>
      <c r="W218" s="2">
        <v>1686.7755730418401</v>
      </c>
      <c r="X218" s="2">
        <v>1687.3026317707399</v>
      </c>
      <c r="Y218" s="2">
        <v>1688.0423160984701</v>
      </c>
      <c r="Z218" s="2">
        <v>1689.92484633918</v>
      </c>
      <c r="AA218" s="2">
        <v>1691.83601890876</v>
      </c>
      <c r="AB218" s="2">
        <v>1693.29693754248</v>
      </c>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1:60" x14ac:dyDescent="0.25">
      <c r="A219" t="s">
        <v>121</v>
      </c>
      <c r="B219" t="s">
        <v>273</v>
      </c>
      <c r="C219" s="2">
        <v>42381.256805210403</v>
      </c>
      <c r="D219" s="2">
        <v>42668.355549190099</v>
      </c>
      <c r="E219" s="2">
        <v>42999.327777879997</v>
      </c>
      <c r="F219" s="2">
        <v>43279.351196240597</v>
      </c>
      <c r="G219" s="2">
        <v>43704.7208277709</v>
      </c>
      <c r="H219" s="2">
        <v>43827.089081882499</v>
      </c>
      <c r="I219" s="2">
        <v>43961.049830104901</v>
      </c>
      <c r="J219" s="2">
        <v>44149.324336583697</v>
      </c>
      <c r="K219" s="2">
        <v>44363.191700765703</v>
      </c>
      <c r="L219" s="2">
        <v>44628.550643025897</v>
      </c>
      <c r="M219" s="2">
        <v>44877.000920181701</v>
      </c>
      <c r="N219" s="2">
        <v>45099.648833410101</v>
      </c>
      <c r="O219" s="2">
        <v>45325.421577334797</v>
      </c>
      <c r="P219" s="2">
        <v>45537.208386101003</v>
      </c>
      <c r="Q219" s="2">
        <v>45747.285654160303</v>
      </c>
      <c r="R219" s="2">
        <v>45949.696424777198</v>
      </c>
      <c r="S219" s="2">
        <v>46127.098138096902</v>
      </c>
      <c r="T219" s="2">
        <v>46303.899501099797</v>
      </c>
      <c r="U219" s="2">
        <v>46474.378832284499</v>
      </c>
      <c r="V219" s="2">
        <v>46633.081122283496</v>
      </c>
      <c r="W219" s="2">
        <v>46795.042309359204</v>
      </c>
      <c r="X219" s="2">
        <v>46941.587007710099</v>
      </c>
      <c r="Y219" s="2">
        <v>47075.016883383199</v>
      </c>
      <c r="Z219" s="2">
        <v>47207.4097317817</v>
      </c>
      <c r="AA219" s="2">
        <v>47332.732725818598</v>
      </c>
      <c r="AB219" s="2">
        <v>47451.890973422102</v>
      </c>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1:60" x14ac:dyDescent="0.25">
      <c r="A220" t="s">
        <v>121</v>
      </c>
      <c r="B220" t="s">
        <v>274</v>
      </c>
      <c r="C220" s="2">
        <v>18264.233746860999</v>
      </c>
      <c r="D220" s="2">
        <v>18513.076096130499</v>
      </c>
      <c r="E220" s="2">
        <v>18783.3025845501</v>
      </c>
      <c r="F220" s="2">
        <v>19029.454933287099</v>
      </c>
      <c r="G220" s="2">
        <v>19351.7414154898</v>
      </c>
      <c r="H220" s="2">
        <v>19546.815011533999</v>
      </c>
      <c r="I220" s="2">
        <v>19763.787390799698</v>
      </c>
      <c r="J220" s="2">
        <v>19987.8819714991</v>
      </c>
      <c r="K220" s="2">
        <v>20221.861713143098</v>
      </c>
      <c r="L220" s="2">
        <v>20477.422320739599</v>
      </c>
      <c r="M220" s="2">
        <v>20729.051238477201</v>
      </c>
      <c r="N220" s="2">
        <v>20983.013754517298</v>
      </c>
      <c r="O220" s="2">
        <v>21228.761344736598</v>
      </c>
      <c r="P220" s="2">
        <v>21471.380836497901</v>
      </c>
      <c r="Q220" s="2">
        <v>21704.489810855299</v>
      </c>
      <c r="R220" s="2">
        <v>21943.892904624299</v>
      </c>
      <c r="S220" s="2">
        <v>22173.031845322399</v>
      </c>
      <c r="T220" s="2">
        <v>22394.3138395938</v>
      </c>
      <c r="U220" s="2">
        <v>22606.240375596099</v>
      </c>
      <c r="V220" s="2">
        <v>22806.412970673398</v>
      </c>
      <c r="W220" s="2">
        <v>23002.479824073998</v>
      </c>
      <c r="X220" s="2">
        <v>23184.539004064201</v>
      </c>
      <c r="Y220" s="2">
        <v>23356.883366654602</v>
      </c>
      <c r="Z220" s="2">
        <v>23524.470356183701</v>
      </c>
      <c r="AA220" s="2">
        <v>23679.478275601199</v>
      </c>
      <c r="AB220" s="2">
        <v>23826.828864011</v>
      </c>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1:60" x14ac:dyDescent="0.25">
      <c r="A221" t="s">
        <v>121</v>
      </c>
      <c r="B221" t="s">
        <v>275</v>
      </c>
      <c r="C221" s="2">
        <v>3138.1201628695799</v>
      </c>
      <c r="D221" s="2">
        <v>3132.1073678839998</v>
      </c>
      <c r="E221" s="2">
        <v>3147.2687711416802</v>
      </c>
      <c r="F221" s="2">
        <v>3150.0215106822702</v>
      </c>
      <c r="G221" s="2">
        <v>3174.9596068433798</v>
      </c>
      <c r="H221" s="2">
        <v>3203.3875872212602</v>
      </c>
      <c r="I221" s="2">
        <v>3233.4183353542699</v>
      </c>
      <c r="J221" s="2">
        <v>3258.78794964486</v>
      </c>
      <c r="K221" s="2">
        <v>3273.8834485799198</v>
      </c>
      <c r="L221" s="2">
        <v>3287.8065080701899</v>
      </c>
      <c r="M221" s="2">
        <v>3304.4690945935599</v>
      </c>
      <c r="N221" s="2">
        <v>3324.1750953676801</v>
      </c>
      <c r="O221" s="2">
        <v>3342.7497992165399</v>
      </c>
      <c r="P221" s="2">
        <v>3360.3882835535401</v>
      </c>
      <c r="Q221" s="2">
        <v>3374.9765893148201</v>
      </c>
      <c r="R221" s="2">
        <v>3392.5308247365401</v>
      </c>
      <c r="S221" s="2">
        <v>3408.8923896192</v>
      </c>
      <c r="T221" s="2">
        <v>3424.8460832607998</v>
      </c>
      <c r="U221" s="2">
        <v>3441.6177013545298</v>
      </c>
      <c r="V221" s="2">
        <v>3453.5468259494501</v>
      </c>
      <c r="W221" s="2">
        <v>3466.5217475729801</v>
      </c>
      <c r="X221" s="2">
        <v>3475.3129929025699</v>
      </c>
      <c r="Y221" s="2">
        <v>3483.2580352179298</v>
      </c>
      <c r="Z221" s="2">
        <v>3494.1052947829698</v>
      </c>
      <c r="AA221" s="2">
        <v>3503.4571501864302</v>
      </c>
      <c r="AB221" s="2">
        <v>3506.9011704135301</v>
      </c>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1:60" x14ac:dyDescent="0.25">
      <c r="A222" t="s">
        <v>121</v>
      </c>
      <c r="B222" t="s">
        <v>276</v>
      </c>
      <c r="C222" s="2">
        <v>21402.3539097305</v>
      </c>
      <c r="D222" s="2">
        <v>21645.183464014499</v>
      </c>
      <c r="E222" s="2">
        <v>21930.571355691802</v>
      </c>
      <c r="F222" s="2">
        <v>22179.476443969299</v>
      </c>
      <c r="G222" s="2">
        <v>22526.7010223332</v>
      </c>
      <c r="H222" s="2">
        <v>22750.202598755299</v>
      </c>
      <c r="I222" s="2">
        <v>22997.205726153999</v>
      </c>
      <c r="J222" s="2">
        <v>23246.669921143999</v>
      </c>
      <c r="K222" s="2">
        <v>23495.745161723</v>
      </c>
      <c r="L222" s="2">
        <v>23765.228828809701</v>
      </c>
      <c r="M222" s="2">
        <v>24033.520333070701</v>
      </c>
      <c r="N222" s="2">
        <v>24307.188849884998</v>
      </c>
      <c r="O222" s="2">
        <v>24571.511143953099</v>
      </c>
      <c r="P222" s="2">
        <v>24831.769120051398</v>
      </c>
      <c r="Q222" s="2">
        <v>25079.466400170098</v>
      </c>
      <c r="R222" s="2">
        <v>25336.4237293609</v>
      </c>
      <c r="S222" s="2">
        <v>25581.924234941602</v>
      </c>
      <c r="T222" s="2">
        <v>25819.1599228546</v>
      </c>
      <c r="U222" s="2">
        <v>26047.858076950699</v>
      </c>
      <c r="V222" s="2">
        <v>26259.959796622799</v>
      </c>
      <c r="W222" s="2">
        <v>26469.001571647001</v>
      </c>
      <c r="X222" s="2">
        <v>26659.851996966801</v>
      </c>
      <c r="Y222" s="2">
        <v>26840.141401872599</v>
      </c>
      <c r="Z222" s="2">
        <v>27018.575650966701</v>
      </c>
      <c r="AA222" s="2">
        <v>27182.9354257876</v>
      </c>
      <c r="AB222" s="2">
        <v>27333.730034424501</v>
      </c>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1:60" x14ac:dyDescent="0.25">
      <c r="A223" t="s">
        <v>121</v>
      </c>
      <c r="B223" t="s">
        <v>277</v>
      </c>
      <c r="C223" s="2">
        <v>63783.610714941002</v>
      </c>
      <c r="D223" s="2">
        <v>64313.539013204601</v>
      </c>
      <c r="E223" s="2">
        <v>64929.899133571802</v>
      </c>
      <c r="F223" s="2">
        <v>65458.8276402099</v>
      </c>
      <c r="G223" s="2">
        <v>66231.421850104103</v>
      </c>
      <c r="H223" s="2">
        <v>66577.291680637805</v>
      </c>
      <c r="I223" s="2">
        <v>66958.255556258897</v>
      </c>
      <c r="J223" s="2">
        <v>67395.994257727696</v>
      </c>
      <c r="K223" s="2">
        <v>67858.936862488699</v>
      </c>
      <c r="L223" s="2">
        <v>68393.779471835704</v>
      </c>
      <c r="M223" s="2">
        <v>68910.521253252402</v>
      </c>
      <c r="N223" s="2">
        <v>69406.837683295103</v>
      </c>
      <c r="O223" s="2">
        <v>69896.9327212879</v>
      </c>
      <c r="P223" s="2">
        <v>70368.977506152398</v>
      </c>
      <c r="Q223" s="2">
        <v>70826.752054330398</v>
      </c>
      <c r="R223" s="2">
        <v>71286.120154138</v>
      </c>
      <c r="S223" s="2">
        <v>71709.022373038504</v>
      </c>
      <c r="T223" s="2">
        <v>72123.059423954401</v>
      </c>
      <c r="U223" s="2">
        <v>72522.236909235202</v>
      </c>
      <c r="V223" s="2">
        <v>72893.040918906307</v>
      </c>
      <c r="W223" s="2">
        <v>73264.043881006204</v>
      </c>
      <c r="X223" s="2">
        <v>73601.439004676897</v>
      </c>
      <c r="Y223" s="2">
        <v>73915.158285255806</v>
      </c>
      <c r="Z223" s="2">
        <v>74225.985382748404</v>
      </c>
      <c r="AA223" s="2">
        <v>74515.668151606194</v>
      </c>
      <c r="AB223" s="2">
        <v>74785.621007846596</v>
      </c>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1:60" x14ac:dyDescent="0.25">
      <c r="A224" t="s">
        <v>122</v>
      </c>
      <c r="B224" t="s">
        <v>269</v>
      </c>
      <c r="C224" s="2">
        <v>6595.4497155384897</v>
      </c>
      <c r="D224" s="2">
        <v>6706.8438889967601</v>
      </c>
      <c r="E224" s="2">
        <v>6815.9354072120996</v>
      </c>
      <c r="F224" s="2">
        <v>6896.4564689558401</v>
      </c>
      <c r="G224" s="2">
        <v>6932.1521774010698</v>
      </c>
      <c r="H224" s="2">
        <v>7036.9856210284497</v>
      </c>
      <c r="I224" s="2">
        <v>7148.7076978471396</v>
      </c>
      <c r="J224" s="2">
        <v>7256.4807065172099</v>
      </c>
      <c r="K224" s="2">
        <v>7361.8759365021897</v>
      </c>
      <c r="L224" s="2">
        <v>7465.02933465158</v>
      </c>
      <c r="M224" s="2">
        <v>7571.7619253509602</v>
      </c>
      <c r="N224" s="2">
        <v>7673.0620806285997</v>
      </c>
      <c r="O224" s="2">
        <v>7773.2896999021204</v>
      </c>
      <c r="P224" s="2">
        <v>7871.5805226993898</v>
      </c>
      <c r="Q224" s="2">
        <v>7958.0725211157896</v>
      </c>
      <c r="R224" s="2">
        <v>8061.8311710712596</v>
      </c>
      <c r="S224" s="2">
        <v>8143.8580005432104</v>
      </c>
      <c r="T224" s="2">
        <v>8230.8761506313895</v>
      </c>
      <c r="U224" s="2">
        <v>8318.13977993355</v>
      </c>
      <c r="V224" s="2">
        <v>8399.7160134509304</v>
      </c>
      <c r="W224" s="2">
        <v>8481.1648002615293</v>
      </c>
      <c r="X224" s="2">
        <v>8554.0160062611903</v>
      </c>
      <c r="Y224" s="2">
        <v>8632.6406212522907</v>
      </c>
      <c r="Z224" s="2">
        <v>8715.8711839793505</v>
      </c>
      <c r="AA224" s="2">
        <v>8796.0714938275105</v>
      </c>
      <c r="AB224" s="2">
        <v>8877.6808399607908</v>
      </c>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1:60" x14ac:dyDescent="0.25">
      <c r="A225" t="s">
        <v>122</v>
      </c>
      <c r="B225" t="s">
        <v>270</v>
      </c>
      <c r="C225" s="2">
        <v>7330.9189869429201</v>
      </c>
      <c r="D225" s="2">
        <v>7357.57599545824</v>
      </c>
      <c r="E225" s="2">
        <v>7391.3947104487497</v>
      </c>
      <c r="F225" s="2">
        <v>7450.7602281741101</v>
      </c>
      <c r="G225" s="2">
        <v>7453.2285404855002</v>
      </c>
      <c r="H225" s="2">
        <v>7494.4287068599097</v>
      </c>
      <c r="I225" s="2">
        <v>7527.2468200493104</v>
      </c>
      <c r="J225" s="2">
        <v>7568.2836257830204</v>
      </c>
      <c r="K225" s="2">
        <v>7627.1369243321096</v>
      </c>
      <c r="L225" s="2">
        <v>7695.6466828973098</v>
      </c>
      <c r="M225" s="2">
        <v>7755.4477582010104</v>
      </c>
      <c r="N225" s="2">
        <v>7813.8399182559697</v>
      </c>
      <c r="O225" s="2">
        <v>7872.1911292472196</v>
      </c>
      <c r="P225" s="2">
        <v>7933.8226046240898</v>
      </c>
      <c r="Q225" s="2">
        <v>7998.01919004098</v>
      </c>
      <c r="R225" s="2">
        <v>8049.2588057272596</v>
      </c>
      <c r="S225" s="2">
        <v>8110.8844017921801</v>
      </c>
      <c r="T225" s="2">
        <v>8172.9255979272702</v>
      </c>
      <c r="U225" s="2">
        <v>8231.6012348296208</v>
      </c>
      <c r="V225" s="2">
        <v>8294.3426055691998</v>
      </c>
      <c r="W225" s="2">
        <v>8357.4566791967409</v>
      </c>
      <c r="X225" s="2">
        <v>8423.4675848783208</v>
      </c>
      <c r="Y225" s="2">
        <v>8482.0696227371609</v>
      </c>
      <c r="Z225" s="2">
        <v>8536.7185859189703</v>
      </c>
      <c r="AA225" s="2">
        <v>8590.62550552834</v>
      </c>
      <c r="AB225" s="2">
        <v>8643.5062239419694</v>
      </c>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1:60" x14ac:dyDescent="0.25">
      <c r="A226" t="s">
        <v>122</v>
      </c>
      <c r="B226" t="s">
        <v>271</v>
      </c>
      <c r="C226" s="2">
        <v>2762.2591021404301</v>
      </c>
      <c r="D226" s="2">
        <v>2770.7523940094802</v>
      </c>
      <c r="E226" s="2">
        <v>2784.1902726961998</v>
      </c>
      <c r="F226" s="2">
        <v>2806.93627679153</v>
      </c>
      <c r="G226" s="2">
        <v>2803.5713926021799</v>
      </c>
      <c r="H226" s="2">
        <v>2821.5522545875301</v>
      </c>
      <c r="I226" s="2">
        <v>2835.1393578030002</v>
      </c>
      <c r="J226" s="2">
        <v>2852.8869712454898</v>
      </c>
      <c r="K226" s="2">
        <v>2879.2706393784401</v>
      </c>
      <c r="L226" s="2">
        <v>2909.9971497746001</v>
      </c>
      <c r="M226" s="2">
        <v>2943.1593611324201</v>
      </c>
      <c r="N226" s="2">
        <v>2979.0655008844701</v>
      </c>
      <c r="O226" s="2">
        <v>3011.6663223825999</v>
      </c>
      <c r="P226" s="2">
        <v>3041.5947004529198</v>
      </c>
      <c r="Q226" s="2">
        <v>3074.3777005957099</v>
      </c>
      <c r="R226" s="2">
        <v>3103.0657145546102</v>
      </c>
      <c r="S226" s="2">
        <v>3136.5271882922102</v>
      </c>
      <c r="T226" s="2">
        <v>3167.9458652272501</v>
      </c>
      <c r="U226" s="2">
        <v>3197.3552818328899</v>
      </c>
      <c r="V226" s="2">
        <v>3227.6821636497102</v>
      </c>
      <c r="W226" s="2">
        <v>3257.6635718981702</v>
      </c>
      <c r="X226" s="2">
        <v>3287.0161787224702</v>
      </c>
      <c r="Y226" s="2">
        <v>3312.1873723056501</v>
      </c>
      <c r="Z226" s="2">
        <v>3337.9753491440101</v>
      </c>
      <c r="AA226" s="2">
        <v>3362.9323511017301</v>
      </c>
      <c r="AB226" s="2">
        <v>3387.3089265635599</v>
      </c>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1:60" x14ac:dyDescent="0.25">
      <c r="A227" t="s">
        <v>122</v>
      </c>
      <c r="B227" t="s">
        <v>272</v>
      </c>
      <c r="C227" s="2">
        <v>477.89374211467799</v>
      </c>
      <c r="D227" s="2">
        <v>480.53425490269001</v>
      </c>
      <c r="E227" s="2">
        <v>485.70389272341902</v>
      </c>
      <c r="F227" s="2">
        <v>489.27061635221997</v>
      </c>
      <c r="G227" s="2">
        <v>488.78946957648799</v>
      </c>
      <c r="H227" s="2">
        <v>492.27596850044</v>
      </c>
      <c r="I227" s="2">
        <v>497.694932347573</v>
      </c>
      <c r="J227" s="2">
        <v>501.912697323229</v>
      </c>
      <c r="K227" s="2">
        <v>506.451516238127</v>
      </c>
      <c r="L227" s="2">
        <v>511.03475730094499</v>
      </c>
      <c r="M227" s="2">
        <v>516.198592579879</v>
      </c>
      <c r="N227" s="2">
        <v>520.52380610965497</v>
      </c>
      <c r="O227" s="2">
        <v>525.17239406606302</v>
      </c>
      <c r="P227" s="2">
        <v>529.30060745343303</v>
      </c>
      <c r="Q227" s="2">
        <v>533.28751538369704</v>
      </c>
      <c r="R227" s="2">
        <v>537.16068045759403</v>
      </c>
      <c r="S227" s="2">
        <v>540.74883329584202</v>
      </c>
      <c r="T227" s="2">
        <v>544.316266324043</v>
      </c>
      <c r="U227" s="2">
        <v>548.17860366397599</v>
      </c>
      <c r="V227" s="2">
        <v>551.62662562837204</v>
      </c>
      <c r="W227" s="2">
        <v>555.14194921922694</v>
      </c>
      <c r="X227" s="2">
        <v>558.13199720979003</v>
      </c>
      <c r="Y227" s="2">
        <v>561.57758089439403</v>
      </c>
      <c r="Z227" s="2">
        <v>564.88723356619596</v>
      </c>
      <c r="AA227" s="2">
        <v>568.04953732852596</v>
      </c>
      <c r="AB227" s="2">
        <v>571.21156762063504</v>
      </c>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1:60" x14ac:dyDescent="0.25">
      <c r="A228" t="s">
        <v>122</v>
      </c>
      <c r="B228" t="s">
        <v>273</v>
      </c>
      <c r="C228" s="2">
        <v>17166.521546736501</v>
      </c>
      <c r="D228" s="2">
        <v>17315.7065333672</v>
      </c>
      <c r="E228" s="2">
        <v>17477.224283080501</v>
      </c>
      <c r="F228" s="2">
        <v>17643.423590273698</v>
      </c>
      <c r="G228" s="2">
        <v>17677.741580065202</v>
      </c>
      <c r="H228" s="2">
        <v>17845.242550976302</v>
      </c>
      <c r="I228" s="2">
        <v>18008.788808047</v>
      </c>
      <c r="J228" s="2">
        <v>18179.564000868901</v>
      </c>
      <c r="K228" s="2">
        <v>18374.735016450901</v>
      </c>
      <c r="L228" s="2">
        <v>18581.707924624399</v>
      </c>
      <c r="M228" s="2">
        <v>18786.567637264299</v>
      </c>
      <c r="N228" s="2">
        <v>18986.491305878699</v>
      </c>
      <c r="O228" s="2">
        <v>19182.319545597999</v>
      </c>
      <c r="P228" s="2">
        <v>19376.298435229801</v>
      </c>
      <c r="Q228" s="2">
        <v>19563.756927136201</v>
      </c>
      <c r="R228" s="2">
        <v>19751.316371810699</v>
      </c>
      <c r="S228" s="2">
        <v>19932.0184239234</v>
      </c>
      <c r="T228" s="2">
        <v>20116.063880109901</v>
      </c>
      <c r="U228" s="2">
        <v>20295.274900259999</v>
      </c>
      <c r="V228" s="2">
        <v>20473.3674082982</v>
      </c>
      <c r="W228" s="2">
        <v>20651.427000575699</v>
      </c>
      <c r="X228" s="2">
        <v>20822.631767071802</v>
      </c>
      <c r="Y228" s="2">
        <v>20988.475197189498</v>
      </c>
      <c r="Z228" s="2">
        <v>21155.452352608499</v>
      </c>
      <c r="AA228" s="2">
        <v>21317.6788877861</v>
      </c>
      <c r="AB228" s="2">
        <v>21479.707558087001</v>
      </c>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1:60" x14ac:dyDescent="0.25">
      <c r="A229" t="s">
        <v>122</v>
      </c>
      <c r="B229" t="s">
        <v>274</v>
      </c>
      <c r="C229" s="2">
        <v>6708.8105705979597</v>
      </c>
      <c r="D229" s="2">
        <v>6774.3957856123197</v>
      </c>
      <c r="E229" s="2">
        <v>6867.0619380962198</v>
      </c>
      <c r="F229" s="2">
        <v>6943.7589173588303</v>
      </c>
      <c r="G229" s="2">
        <v>6974.3883386443804</v>
      </c>
      <c r="H229" s="2">
        <v>7077.62822905147</v>
      </c>
      <c r="I229" s="2">
        <v>7200.0581447950099</v>
      </c>
      <c r="J229" s="2">
        <v>7301.9383088848799</v>
      </c>
      <c r="K229" s="2">
        <v>7412.7798874701302</v>
      </c>
      <c r="L229" s="2">
        <v>7525.3929026984897</v>
      </c>
      <c r="M229" s="2">
        <v>7642.66062930722</v>
      </c>
      <c r="N229" s="2">
        <v>7763.3482404844299</v>
      </c>
      <c r="O229" s="2">
        <v>7875.5382364368297</v>
      </c>
      <c r="P229" s="2">
        <v>7984.5650092752803</v>
      </c>
      <c r="Q229" s="2">
        <v>8095.2821922723197</v>
      </c>
      <c r="R229" s="2">
        <v>8204.3966875840106</v>
      </c>
      <c r="S229" s="2">
        <v>8314.8724662944696</v>
      </c>
      <c r="T229" s="2">
        <v>8413.4651487093306</v>
      </c>
      <c r="U229" s="2">
        <v>8516.7955157999004</v>
      </c>
      <c r="V229" s="2">
        <v>8614.2082237188006</v>
      </c>
      <c r="W229" s="2">
        <v>8717.0286469830808</v>
      </c>
      <c r="X229" s="2">
        <v>8812.1414314950107</v>
      </c>
      <c r="Y229" s="2">
        <v>8903.5159576644201</v>
      </c>
      <c r="Z229" s="2">
        <v>8991.6908634946703</v>
      </c>
      <c r="AA229" s="2">
        <v>9077.6101281308893</v>
      </c>
      <c r="AB229" s="2">
        <v>9157.9769334578104</v>
      </c>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1:60" x14ac:dyDescent="0.25">
      <c r="A230" t="s">
        <v>122</v>
      </c>
      <c r="B230" t="s">
        <v>275</v>
      </c>
      <c r="C230" s="2">
        <v>677.85036170321098</v>
      </c>
      <c r="D230" s="2">
        <v>678.40983749760505</v>
      </c>
      <c r="E230" s="2">
        <v>684.64103131778097</v>
      </c>
      <c r="F230" s="2">
        <v>683.09749340242502</v>
      </c>
      <c r="G230" s="2">
        <v>680.17305831288695</v>
      </c>
      <c r="H230" s="2">
        <v>686.18510226587603</v>
      </c>
      <c r="I230" s="2">
        <v>688.10801309712599</v>
      </c>
      <c r="J230" s="2">
        <v>690.39944267299404</v>
      </c>
      <c r="K230" s="2">
        <v>691.13169629118204</v>
      </c>
      <c r="L230" s="2">
        <v>691.54814021350899</v>
      </c>
      <c r="M230" s="2">
        <v>694.06987996300097</v>
      </c>
      <c r="N230" s="2">
        <v>699.35904960763401</v>
      </c>
      <c r="O230" s="2">
        <v>704.402984705432</v>
      </c>
      <c r="P230" s="2">
        <v>709.11236927903894</v>
      </c>
      <c r="Q230" s="2">
        <v>713.40579235046096</v>
      </c>
      <c r="R230" s="2">
        <v>718.89372267879003</v>
      </c>
      <c r="S230" s="2">
        <v>723.65599526765402</v>
      </c>
      <c r="T230" s="2">
        <v>729.01113762551597</v>
      </c>
      <c r="U230" s="2">
        <v>733.54012854989503</v>
      </c>
      <c r="V230" s="2">
        <v>737.61863038877505</v>
      </c>
      <c r="W230" s="2">
        <v>741.35564822549304</v>
      </c>
      <c r="X230" s="2">
        <v>743.12741814996696</v>
      </c>
      <c r="Y230" s="2">
        <v>745.39852371358097</v>
      </c>
      <c r="Z230" s="2">
        <v>748.73046445652903</v>
      </c>
      <c r="AA230" s="2">
        <v>751.22360657449599</v>
      </c>
      <c r="AB230" s="2">
        <v>752.84476433783902</v>
      </c>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1:60" x14ac:dyDescent="0.25">
      <c r="A231" t="s">
        <v>122</v>
      </c>
      <c r="B231" t="s">
        <v>276</v>
      </c>
      <c r="C231" s="2">
        <v>7386.6609323011699</v>
      </c>
      <c r="D231" s="2">
        <v>7452.8056231099199</v>
      </c>
      <c r="E231" s="2">
        <v>7551.7029694140001</v>
      </c>
      <c r="F231" s="2">
        <v>7626.8564107612501</v>
      </c>
      <c r="G231" s="2">
        <v>7654.5613969572596</v>
      </c>
      <c r="H231" s="2">
        <v>7763.8133313173503</v>
      </c>
      <c r="I231" s="2">
        <v>7888.1661578921403</v>
      </c>
      <c r="J231" s="2">
        <v>7992.3377515578704</v>
      </c>
      <c r="K231" s="2">
        <v>8103.9115837613099</v>
      </c>
      <c r="L231" s="2">
        <v>8216.9410429119998</v>
      </c>
      <c r="M231" s="2">
        <v>8336.7305092702209</v>
      </c>
      <c r="N231" s="2">
        <v>8462.7072900920593</v>
      </c>
      <c r="O231" s="2">
        <v>8579.9412211422605</v>
      </c>
      <c r="P231" s="2">
        <v>8693.6773785543191</v>
      </c>
      <c r="Q231" s="2">
        <v>8808.6879846227694</v>
      </c>
      <c r="R231" s="2">
        <v>8923.2904102627908</v>
      </c>
      <c r="S231" s="2">
        <v>9038.5284615621295</v>
      </c>
      <c r="T231" s="2">
        <v>9142.4762863348496</v>
      </c>
      <c r="U231" s="2">
        <v>9250.3356443497996</v>
      </c>
      <c r="V231" s="2">
        <v>9351.8268541075795</v>
      </c>
      <c r="W231" s="2">
        <v>9458.3842952085706</v>
      </c>
      <c r="X231" s="2">
        <v>9555.2688496449791</v>
      </c>
      <c r="Y231" s="2">
        <v>9648.9144813780003</v>
      </c>
      <c r="Z231" s="2">
        <v>9740.4213279512005</v>
      </c>
      <c r="AA231" s="2">
        <v>9828.8337347053894</v>
      </c>
      <c r="AB231" s="2">
        <v>9910.8216977956508</v>
      </c>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1:60" x14ac:dyDescent="0.25">
      <c r="A232" t="s">
        <v>122</v>
      </c>
      <c r="B232" t="s">
        <v>277</v>
      </c>
      <c r="C232" s="2">
        <v>24553.1824790377</v>
      </c>
      <c r="D232" s="2">
        <v>24768.5121564771</v>
      </c>
      <c r="E232" s="2">
        <v>25028.927252494501</v>
      </c>
      <c r="F232" s="2">
        <v>25270.280001035</v>
      </c>
      <c r="G232" s="2">
        <v>25332.3029770225</v>
      </c>
      <c r="H232" s="2">
        <v>25609.055882293698</v>
      </c>
      <c r="I232" s="2">
        <v>25896.9549659392</v>
      </c>
      <c r="J232" s="2">
        <v>26171.901752426798</v>
      </c>
      <c r="K232" s="2">
        <v>26478.6466002122</v>
      </c>
      <c r="L232" s="2">
        <v>26798.648967536399</v>
      </c>
      <c r="M232" s="2">
        <v>27123.2981465345</v>
      </c>
      <c r="N232" s="2">
        <v>27449.198595970702</v>
      </c>
      <c r="O232" s="2">
        <v>27762.260766740299</v>
      </c>
      <c r="P232" s="2">
        <v>28069.9758137842</v>
      </c>
      <c r="Q232" s="2">
        <v>28372.444911758899</v>
      </c>
      <c r="R232" s="2">
        <v>28674.606782073501</v>
      </c>
      <c r="S232" s="2">
        <v>28970.546885485601</v>
      </c>
      <c r="T232" s="2">
        <v>29258.5401664448</v>
      </c>
      <c r="U232" s="2">
        <v>29545.610544609801</v>
      </c>
      <c r="V232" s="2">
        <v>29825.194262405799</v>
      </c>
      <c r="W232" s="2">
        <v>30109.811295784199</v>
      </c>
      <c r="X232" s="2">
        <v>30377.900616716699</v>
      </c>
      <c r="Y232" s="2">
        <v>30637.389678567499</v>
      </c>
      <c r="Z232" s="2">
        <v>30895.8736805597</v>
      </c>
      <c r="AA232" s="2">
        <v>31146.5126224915</v>
      </c>
      <c r="AB232" s="2">
        <v>31390.5292558826</v>
      </c>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1:60" x14ac:dyDescent="0.25">
      <c r="A233" t="s">
        <v>123</v>
      </c>
      <c r="B233" t="s">
        <v>269</v>
      </c>
      <c r="C233" s="2">
        <v>6568.6234224025002</v>
      </c>
      <c r="D233" s="2">
        <v>6739.91583459509</v>
      </c>
      <c r="E233" s="2">
        <v>6901.3524633850202</v>
      </c>
      <c r="F233" s="2">
        <v>7096.5599878850699</v>
      </c>
      <c r="G233" s="2">
        <v>7327.9799922790698</v>
      </c>
      <c r="H233" s="2">
        <v>7500.4841367346098</v>
      </c>
      <c r="I233" s="2">
        <v>7662.5527287986797</v>
      </c>
      <c r="J233" s="2">
        <v>7828.6548918512499</v>
      </c>
      <c r="K233" s="2">
        <v>7992.5015690401997</v>
      </c>
      <c r="L233" s="2">
        <v>8163.7212142614198</v>
      </c>
      <c r="M233" s="2">
        <v>8339.23166481931</v>
      </c>
      <c r="N233" s="2">
        <v>8510.9269016294893</v>
      </c>
      <c r="O233" s="2">
        <v>8687.5909739021608</v>
      </c>
      <c r="P233" s="2">
        <v>8864.3002852494192</v>
      </c>
      <c r="Q233" s="2">
        <v>9034.1021976923093</v>
      </c>
      <c r="R233" s="2">
        <v>9218.64615914161</v>
      </c>
      <c r="S233" s="2">
        <v>9378.9765757476907</v>
      </c>
      <c r="T233" s="2">
        <v>9552.60363011146</v>
      </c>
      <c r="U233" s="2">
        <v>9720.7991249075694</v>
      </c>
      <c r="V233" s="2">
        <v>9880.4030632048107</v>
      </c>
      <c r="W233" s="2">
        <v>10043.8133871461</v>
      </c>
      <c r="X233" s="2">
        <v>10196.006350642399</v>
      </c>
      <c r="Y233" s="2">
        <v>10363.3227278502</v>
      </c>
      <c r="Z233" s="2">
        <v>10530.824863961399</v>
      </c>
      <c r="AA233" s="2">
        <v>10698.0311051926</v>
      </c>
      <c r="AB233" s="2">
        <v>10866.151283060801</v>
      </c>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1:60" x14ac:dyDescent="0.25">
      <c r="A234" t="s">
        <v>123</v>
      </c>
      <c r="B234" t="s">
        <v>270</v>
      </c>
      <c r="C234" s="2">
        <v>8957.5929392641392</v>
      </c>
      <c r="D234" s="2">
        <v>9011.2265309852792</v>
      </c>
      <c r="E234" s="2">
        <v>9157.36136108352</v>
      </c>
      <c r="F234" s="2">
        <v>9262.4372062156799</v>
      </c>
      <c r="G234" s="2">
        <v>9453.7863886526193</v>
      </c>
      <c r="H234" s="2">
        <v>9554.4561629736199</v>
      </c>
      <c r="I234" s="2">
        <v>9660.6144011172</v>
      </c>
      <c r="J234" s="2">
        <v>9769.6354214002495</v>
      </c>
      <c r="K234" s="2">
        <v>9904.9587963087397</v>
      </c>
      <c r="L234" s="2">
        <v>10065.8121484768</v>
      </c>
      <c r="M234" s="2">
        <v>10234.7480805057</v>
      </c>
      <c r="N234" s="2">
        <v>10401.9964421062</v>
      </c>
      <c r="O234" s="2">
        <v>10568.453623487099</v>
      </c>
      <c r="P234" s="2">
        <v>10748.180262517501</v>
      </c>
      <c r="Q234" s="2">
        <v>10941.320620742001</v>
      </c>
      <c r="R234" s="2">
        <v>11130.562018684601</v>
      </c>
      <c r="S234" s="2">
        <v>11333.697222565699</v>
      </c>
      <c r="T234" s="2">
        <v>11534.840158585799</v>
      </c>
      <c r="U234" s="2">
        <v>11745.2683442948</v>
      </c>
      <c r="V234" s="2">
        <v>11971.5374698207</v>
      </c>
      <c r="W234" s="2">
        <v>12197.704987454799</v>
      </c>
      <c r="X234" s="2">
        <v>12424.877463716501</v>
      </c>
      <c r="Y234" s="2">
        <v>12649.813315126101</v>
      </c>
      <c r="Z234" s="2">
        <v>12871.362772537699</v>
      </c>
      <c r="AA234" s="2">
        <v>13096.2389475092</v>
      </c>
      <c r="AB234" s="2">
        <v>13320.294810608901</v>
      </c>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1:60" x14ac:dyDescent="0.25">
      <c r="A235" t="s">
        <v>123</v>
      </c>
      <c r="B235" t="s">
        <v>271</v>
      </c>
      <c r="C235" s="2">
        <v>3571.1742557318198</v>
      </c>
      <c r="D235" s="2">
        <v>3593.30962229533</v>
      </c>
      <c r="E235" s="2">
        <v>3634.87403338678</v>
      </c>
      <c r="F235" s="2">
        <v>3669.7881364514501</v>
      </c>
      <c r="G235" s="2">
        <v>3711.0408188965398</v>
      </c>
      <c r="H235" s="2">
        <v>3736.79817981633</v>
      </c>
      <c r="I235" s="2">
        <v>3766.8117652261799</v>
      </c>
      <c r="J235" s="2">
        <v>3795.2862312368302</v>
      </c>
      <c r="K235" s="2">
        <v>3836.7404553189499</v>
      </c>
      <c r="L235" s="2">
        <v>3884.0631997712799</v>
      </c>
      <c r="M235" s="2">
        <v>3934.61303077702</v>
      </c>
      <c r="N235" s="2">
        <v>3986.4004567749798</v>
      </c>
      <c r="O235" s="2">
        <v>4039.9238550933301</v>
      </c>
      <c r="P235" s="2">
        <v>4096.6980785231599</v>
      </c>
      <c r="Q235" s="2">
        <v>4158.1678016292699</v>
      </c>
      <c r="R235" s="2">
        <v>4218.6627215766903</v>
      </c>
      <c r="S235" s="2">
        <v>4288.8704472728596</v>
      </c>
      <c r="T235" s="2">
        <v>4357.3777529135796</v>
      </c>
      <c r="U235" s="2">
        <v>4427.3897572367196</v>
      </c>
      <c r="V235" s="2">
        <v>4500.8883457238499</v>
      </c>
      <c r="W235" s="2">
        <v>4570.6887455469996</v>
      </c>
      <c r="X235" s="2">
        <v>4640.2080030789602</v>
      </c>
      <c r="Y235" s="2">
        <v>4707.4041784460096</v>
      </c>
      <c r="Z235" s="2">
        <v>4774.6175683910296</v>
      </c>
      <c r="AA235" s="2">
        <v>4841.69375346794</v>
      </c>
      <c r="AB235" s="2">
        <v>4910.5863069942097</v>
      </c>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1:60" x14ac:dyDescent="0.25">
      <c r="A236" t="s">
        <v>123</v>
      </c>
      <c r="B236" t="s">
        <v>272</v>
      </c>
      <c r="C236" s="2">
        <v>900.23302150968095</v>
      </c>
      <c r="D236" s="2">
        <v>909.90566368114298</v>
      </c>
      <c r="E236" s="2">
        <v>921.87318816810205</v>
      </c>
      <c r="F236" s="2">
        <v>936.04091570740297</v>
      </c>
      <c r="G236" s="2">
        <v>953.16637041076103</v>
      </c>
      <c r="H236" s="2">
        <v>966.71642221406398</v>
      </c>
      <c r="I236" s="2">
        <v>981.00938946250199</v>
      </c>
      <c r="J236" s="2">
        <v>994.93417800560303</v>
      </c>
      <c r="K236" s="2">
        <v>1010.08416044253</v>
      </c>
      <c r="L236" s="2">
        <v>1025.84944191507</v>
      </c>
      <c r="M236" s="2">
        <v>1042.3457435819701</v>
      </c>
      <c r="N236" s="2">
        <v>1058.92872558469</v>
      </c>
      <c r="O236" s="2">
        <v>1077.01488969921</v>
      </c>
      <c r="P236" s="2">
        <v>1094.65174514504</v>
      </c>
      <c r="Q236" s="2">
        <v>1112.4965468590101</v>
      </c>
      <c r="R236" s="2">
        <v>1130.16071947659</v>
      </c>
      <c r="S236" s="2">
        <v>1146.20659963618</v>
      </c>
      <c r="T236" s="2">
        <v>1163.09873361265</v>
      </c>
      <c r="U236" s="2">
        <v>1180.09921838942</v>
      </c>
      <c r="V236" s="2">
        <v>1196.73606191708</v>
      </c>
      <c r="W236" s="2">
        <v>1213.6853351096699</v>
      </c>
      <c r="X236" s="2">
        <v>1229.0692100527101</v>
      </c>
      <c r="Y236" s="2">
        <v>1245.49519965539</v>
      </c>
      <c r="Z236" s="2">
        <v>1261.9467855558601</v>
      </c>
      <c r="AA236" s="2">
        <v>1278.3777550550999</v>
      </c>
      <c r="AB236" s="2">
        <v>1294.8559915067301</v>
      </c>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1:60" x14ac:dyDescent="0.25">
      <c r="A237" t="s">
        <v>123</v>
      </c>
      <c r="B237" t="s">
        <v>273</v>
      </c>
      <c r="C237" s="2">
        <v>19997.623638908099</v>
      </c>
      <c r="D237" s="2">
        <v>20254.357651556798</v>
      </c>
      <c r="E237" s="2">
        <v>20615.4610460234</v>
      </c>
      <c r="F237" s="2">
        <v>20964.826246259599</v>
      </c>
      <c r="G237" s="2">
        <v>21445.973570238999</v>
      </c>
      <c r="H237" s="2">
        <v>21758.454901738602</v>
      </c>
      <c r="I237" s="2">
        <v>22070.988284604598</v>
      </c>
      <c r="J237" s="2">
        <v>22388.510722493898</v>
      </c>
      <c r="K237" s="2">
        <v>22744.284981110399</v>
      </c>
      <c r="L237" s="2">
        <v>23139.446004424601</v>
      </c>
      <c r="M237" s="2">
        <v>23550.938519684001</v>
      </c>
      <c r="N237" s="2">
        <v>23958.252526095399</v>
      </c>
      <c r="O237" s="2">
        <v>24372.9833421818</v>
      </c>
      <c r="P237" s="2">
        <v>24803.830371435099</v>
      </c>
      <c r="Q237" s="2">
        <v>25246.0871669226</v>
      </c>
      <c r="R237" s="2">
        <v>25698.0316188795</v>
      </c>
      <c r="S237" s="2">
        <v>26147.750845222399</v>
      </c>
      <c r="T237" s="2">
        <v>26607.9202752235</v>
      </c>
      <c r="U237" s="2">
        <v>27073.5564448285</v>
      </c>
      <c r="V237" s="2">
        <v>27549.564940666402</v>
      </c>
      <c r="W237" s="2">
        <v>28025.892455257599</v>
      </c>
      <c r="X237" s="2">
        <v>28490.161027490602</v>
      </c>
      <c r="Y237" s="2">
        <v>28966.0354210777</v>
      </c>
      <c r="Z237" s="2">
        <v>29438.751990445999</v>
      </c>
      <c r="AA237" s="2">
        <v>29914.341561224799</v>
      </c>
      <c r="AB237" s="2">
        <v>30391.8883921706</v>
      </c>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1:60" x14ac:dyDescent="0.25">
      <c r="A238" t="s">
        <v>123</v>
      </c>
      <c r="B238" t="s">
        <v>274</v>
      </c>
      <c r="C238" s="2">
        <v>5276.0468635649304</v>
      </c>
      <c r="D238" s="2">
        <v>5381.6609898797697</v>
      </c>
      <c r="E238" s="2">
        <v>5483.6015525533103</v>
      </c>
      <c r="F238" s="2">
        <v>5589.0814507974801</v>
      </c>
      <c r="G238" s="2">
        <v>5711.3297978896699</v>
      </c>
      <c r="H238" s="2">
        <v>5821.5174633144397</v>
      </c>
      <c r="I238" s="2">
        <v>5938.6070560315702</v>
      </c>
      <c r="J238" s="2">
        <v>6063.5892966409601</v>
      </c>
      <c r="K238" s="2">
        <v>6184.6922921450496</v>
      </c>
      <c r="L238" s="2">
        <v>6310.2040071719603</v>
      </c>
      <c r="M238" s="2">
        <v>6438.7254015200397</v>
      </c>
      <c r="N238" s="2">
        <v>6577.8751318812401</v>
      </c>
      <c r="O238" s="2">
        <v>6713.0292682491799</v>
      </c>
      <c r="P238" s="2">
        <v>6847.9464301713497</v>
      </c>
      <c r="Q238" s="2">
        <v>6986.6792351169697</v>
      </c>
      <c r="R238" s="2">
        <v>7124.9106713169404</v>
      </c>
      <c r="S238" s="2">
        <v>7266.6954756844698</v>
      </c>
      <c r="T238" s="2">
        <v>7410.9409260876901</v>
      </c>
      <c r="U238" s="2">
        <v>7550.14436758392</v>
      </c>
      <c r="V238" s="2">
        <v>7687.15586706054</v>
      </c>
      <c r="W238" s="2">
        <v>7822.3643237591295</v>
      </c>
      <c r="X238" s="2">
        <v>7958.75211462271</v>
      </c>
      <c r="Y238" s="2">
        <v>8095.3279462021501</v>
      </c>
      <c r="Z238" s="2">
        <v>8230.8790587715703</v>
      </c>
      <c r="AA238" s="2">
        <v>8362.2186265850105</v>
      </c>
      <c r="AB238" s="2">
        <v>8498.1792946282494</v>
      </c>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1:60" x14ac:dyDescent="0.25">
      <c r="A239" t="s">
        <v>123</v>
      </c>
      <c r="B239" t="s">
        <v>275</v>
      </c>
      <c r="C239" s="2">
        <v>523.02219354500198</v>
      </c>
      <c r="D239" s="2">
        <v>528.46460567282998</v>
      </c>
      <c r="E239" s="2">
        <v>536.54344109544695</v>
      </c>
      <c r="F239" s="2">
        <v>546.152865899375</v>
      </c>
      <c r="G239" s="2">
        <v>558.82673294524295</v>
      </c>
      <c r="H239" s="2">
        <v>572.18340753180098</v>
      </c>
      <c r="I239" s="2">
        <v>584.24518933085199</v>
      </c>
      <c r="J239" s="2">
        <v>593.87207424795895</v>
      </c>
      <c r="K239" s="2">
        <v>602.63515573902396</v>
      </c>
      <c r="L239" s="2">
        <v>611.20026560818997</v>
      </c>
      <c r="M239" s="2">
        <v>620.33070164253502</v>
      </c>
      <c r="N239" s="2">
        <v>630.98450932532899</v>
      </c>
      <c r="O239" s="2">
        <v>642.81136552503403</v>
      </c>
      <c r="P239" s="2">
        <v>654.19762875096103</v>
      </c>
      <c r="Q239" s="2">
        <v>664.13591890460702</v>
      </c>
      <c r="R239" s="2">
        <v>675.06415753755198</v>
      </c>
      <c r="S239" s="2">
        <v>685.10050942266105</v>
      </c>
      <c r="T239" s="2">
        <v>695.69812844180797</v>
      </c>
      <c r="U239" s="2">
        <v>706.13457887549805</v>
      </c>
      <c r="V239" s="2">
        <v>716.48395692676195</v>
      </c>
      <c r="W239" s="2">
        <v>727.35572015824403</v>
      </c>
      <c r="X239" s="2">
        <v>736.09920705966601</v>
      </c>
      <c r="Y239" s="2">
        <v>746.07211433555199</v>
      </c>
      <c r="Z239" s="2">
        <v>755.88909900993895</v>
      </c>
      <c r="AA239" s="2">
        <v>764.70202791233203</v>
      </c>
      <c r="AB239" s="2">
        <v>772.94305365407797</v>
      </c>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1:60" x14ac:dyDescent="0.25">
      <c r="A240" t="s">
        <v>123</v>
      </c>
      <c r="B240" t="s">
        <v>276</v>
      </c>
      <c r="C240" s="2">
        <v>5799.0690571099303</v>
      </c>
      <c r="D240" s="2">
        <v>5910.1255955526003</v>
      </c>
      <c r="E240" s="2">
        <v>6020.1449936487597</v>
      </c>
      <c r="F240" s="2">
        <v>6135.2343166968503</v>
      </c>
      <c r="G240" s="2">
        <v>6270.15653083491</v>
      </c>
      <c r="H240" s="2">
        <v>6393.7008708462399</v>
      </c>
      <c r="I240" s="2">
        <v>6522.85224536242</v>
      </c>
      <c r="J240" s="2">
        <v>6657.4613708889201</v>
      </c>
      <c r="K240" s="2">
        <v>6787.3274478840704</v>
      </c>
      <c r="L240" s="2">
        <v>6921.4042727801498</v>
      </c>
      <c r="M240" s="2">
        <v>7059.0561031625703</v>
      </c>
      <c r="N240" s="2">
        <v>7208.8596412065699</v>
      </c>
      <c r="O240" s="2">
        <v>7355.8406337742099</v>
      </c>
      <c r="P240" s="2">
        <v>7502.1440589223103</v>
      </c>
      <c r="Q240" s="2">
        <v>7650.8151540215804</v>
      </c>
      <c r="R240" s="2">
        <v>7799.9748288544897</v>
      </c>
      <c r="S240" s="2">
        <v>7951.79598510713</v>
      </c>
      <c r="T240" s="2">
        <v>8106.6390545294998</v>
      </c>
      <c r="U240" s="2">
        <v>8256.2789464594207</v>
      </c>
      <c r="V240" s="2">
        <v>8403.6398239872997</v>
      </c>
      <c r="W240" s="2">
        <v>8549.7200439173703</v>
      </c>
      <c r="X240" s="2">
        <v>8694.8513216823794</v>
      </c>
      <c r="Y240" s="2">
        <v>8841.4000605377005</v>
      </c>
      <c r="Z240" s="2">
        <v>8986.7681577815092</v>
      </c>
      <c r="AA240" s="2">
        <v>9126.9206544973404</v>
      </c>
      <c r="AB240" s="2">
        <v>9271.1223482823298</v>
      </c>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1:60" x14ac:dyDescent="0.25">
      <c r="A241" t="s">
        <v>123</v>
      </c>
      <c r="B241" t="s">
        <v>277</v>
      </c>
      <c r="C241" s="2">
        <v>25796.692696018101</v>
      </c>
      <c r="D241" s="2">
        <v>26164.483247109401</v>
      </c>
      <c r="E241" s="2">
        <v>26635.606039672199</v>
      </c>
      <c r="F241" s="2">
        <v>27100.0605629565</v>
      </c>
      <c r="G241" s="2">
        <v>27716.130101073901</v>
      </c>
      <c r="H241" s="2">
        <v>28152.155772584902</v>
      </c>
      <c r="I241" s="2">
        <v>28593.840529967001</v>
      </c>
      <c r="J241" s="2">
        <v>29045.972093382901</v>
      </c>
      <c r="K241" s="2">
        <v>29531.6124289945</v>
      </c>
      <c r="L241" s="2">
        <v>30060.8502772047</v>
      </c>
      <c r="M241" s="2">
        <v>30609.9946228466</v>
      </c>
      <c r="N241" s="2">
        <v>31167.112167301901</v>
      </c>
      <c r="O241" s="2">
        <v>31728.823975955998</v>
      </c>
      <c r="P241" s="2">
        <v>32305.974430357401</v>
      </c>
      <c r="Q241" s="2">
        <v>32896.902320944202</v>
      </c>
      <c r="R241" s="2">
        <v>33498.006447733998</v>
      </c>
      <c r="S241" s="2">
        <v>34099.5468303296</v>
      </c>
      <c r="T241" s="2">
        <v>34714.559329752999</v>
      </c>
      <c r="U241" s="2">
        <v>35329.835391287903</v>
      </c>
      <c r="V241" s="2">
        <v>35953.204764653703</v>
      </c>
      <c r="W241" s="2">
        <v>36575.612499174902</v>
      </c>
      <c r="X241" s="2">
        <v>37185.012349172903</v>
      </c>
      <c r="Y241" s="2">
        <v>37807.435481615401</v>
      </c>
      <c r="Z241" s="2">
        <v>38425.520148227501</v>
      </c>
      <c r="AA241" s="2">
        <v>39041.262215722199</v>
      </c>
      <c r="AB241" s="2">
        <v>39663.010740452999</v>
      </c>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1:60" x14ac:dyDescent="0.25">
      <c r="A242" t="s">
        <v>124</v>
      </c>
      <c r="B242" t="s">
        <v>269</v>
      </c>
      <c r="C242" s="2">
        <v>13974.785584383901</v>
      </c>
      <c r="D242" s="2">
        <v>14240.767852819199</v>
      </c>
      <c r="E242" s="2">
        <v>14469.932809931701</v>
      </c>
      <c r="F242" s="2">
        <v>14694.2929084569</v>
      </c>
      <c r="G242" s="2">
        <v>14991.537671607801</v>
      </c>
      <c r="H242" s="2">
        <v>15295.0530017736</v>
      </c>
      <c r="I242" s="2">
        <v>15589.8655642837</v>
      </c>
      <c r="J242" s="2">
        <v>15878.3074553569</v>
      </c>
      <c r="K242" s="2">
        <v>16166.049334793899</v>
      </c>
      <c r="L242" s="2">
        <v>16466.357309655701</v>
      </c>
      <c r="M242" s="2">
        <v>16773.4088388811</v>
      </c>
      <c r="N242" s="2">
        <v>17069.429951954298</v>
      </c>
      <c r="O242" s="2">
        <v>17369.943854602501</v>
      </c>
      <c r="P242" s="2">
        <v>17662.3212960376</v>
      </c>
      <c r="Q242" s="2">
        <v>17953.761924235601</v>
      </c>
      <c r="R242" s="2">
        <v>18255.386931500001</v>
      </c>
      <c r="S242" s="2">
        <v>18511.782452839499</v>
      </c>
      <c r="T242" s="2">
        <v>18784.732443933699</v>
      </c>
      <c r="U242" s="2">
        <v>19058.6728884964</v>
      </c>
      <c r="V242" s="2">
        <v>19322.673229141001</v>
      </c>
      <c r="W242" s="2">
        <v>19581.1176417516</v>
      </c>
      <c r="X242" s="2">
        <v>19824.5981115498</v>
      </c>
      <c r="Y242" s="2">
        <v>20082.635360276101</v>
      </c>
      <c r="Z242" s="2">
        <v>20341.183317444302</v>
      </c>
      <c r="AA242" s="2">
        <v>20596.046363268499</v>
      </c>
      <c r="AB242" s="2">
        <v>20848.624826394302</v>
      </c>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1:60" x14ac:dyDescent="0.25">
      <c r="A243" t="s">
        <v>124</v>
      </c>
      <c r="B243" t="s">
        <v>270</v>
      </c>
      <c r="C243" s="2">
        <v>9823.6439726962308</v>
      </c>
      <c r="D243" s="2">
        <v>9869.8845640264099</v>
      </c>
      <c r="E243" s="2">
        <v>9935.1123475597797</v>
      </c>
      <c r="F243" s="2">
        <v>9994.7301521392692</v>
      </c>
      <c r="G243" s="2">
        <v>10081.286980495101</v>
      </c>
      <c r="H243" s="2">
        <v>10168.972251400201</v>
      </c>
      <c r="I243" s="2">
        <v>10252.4413539241</v>
      </c>
      <c r="J243" s="2">
        <v>10361.982833702699</v>
      </c>
      <c r="K243" s="2">
        <v>10493.898301920501</v>
      </c>
      <c r="L243" s="2">
        <v>10643.2426509913</v>
      </c>
      <c r="M243" s="2">
        <v>10793.017406519501</v>
      </c>
      <c r="N243" s="2">
        <v>10938.955243309199</v>
      </c>
      <c r="O243" s="2">
        <v>11083.6624368557</v>
      </c>
      <c r="P243" s="2">
        <v>11237.340750494701</v>
      </c>
      <c r="Q243" s="2">
        <v>11399.6054574256</v>
      </c>
      <c r="R243" s="2">
        <v>11550.833557402701</v>
      </c>
      <c r="S243" s="2">
        <v>11721.753981617399</v>
      </c>
      <c r="T243" s="2">
        <v>11883.6448803071</v>
      </c>
      <c r="U243" s="2">
        <v>12045.3198506061</v>
      </c>
      <c r="V243" s="2">
        <v>12217.2160852836</v>
      </c>
      <c r="W243" s="2">
        <v>12386.8949387963</v>
      </c>
      <c r="X243" s="2">
        <v>12558.8849694287</v>
      </c>
      <c r="Y243" s="2">
        <v>12720.6618442791</v>
      </c>
      <c r="Z243" s="2">
        <v>12877.796016251399</v>
      </c>
      <c r="AA243" s="2">
        <v>13034.503970826199</v>
      </c>
      <c r="AB243" s="2">
        <v>13187.109079789199</v>
      </c>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1:60" x14ac:dyDescent="0.25">
      <c r="A244" t="s">
        <v>124</v>
      </c>
      <c r="B244" t="s">
        <v>271</v>
      </c>
      <c r="C244" s="2">
        <v>4819.7293850854903</v>
      </c>
      <c r="D244" s="2">
        <v>4859.8214482724798</v>
      </c>
      <c r="E244" s="2">
        <v>4904.1299062993803</v>
      </c>
      <c r="F244" s="2">
        <v>4952.1914690117501</v>
      </c>
      <c r="G244" s="2">
        <v>5003.1614772564999</v>
      </c>
      <c r="H244" s="2">
        <v>5053.2150257012099</v>
      </c>
      <c r="I244" s="2">
        <v>5109.0741355418504</v>
      </c>
      <c r="J244" s="2">
        <v>5180.2152560027898</v>
      </c>
      <c r="K244" s="2">
        <v>5264.3560196522303</v>
      </c>
      <c r="L244" s="2">
        <v>5353.79148267861</v>
      </c>
      <c r="M244" s="2">
        <v>5445.5025302611703</v>
      </c>
      <c r="N244" s="2">
        <v>5549.2863665617997</v>
      </c>
      <c r="O244" s="2">
        <v>5650.6402742802502</v>
      </c>
      <c r="P244" s="2">
        <v>5756.1461964574501</v>
      </c>
      <c r="Q244" s="2">
        <v>5864.7141252982701</v>
      </c>
      <c r="R244" s="2">
        <v>5969.3314532540699</v>
      </c>
      <c r="S244" s="2">
        <v>6084.4120894826401</v>
      </c>
      <c r="T244" s="2">
        <v>6192.9203528157004</v>
      </c>
      <c r="U244" s="2">
        <v>6300.2530709397297</v>
      </c>
      <c r="V244" s="2">
        <v>6411.0874450008096</v>
      </c>
      <c r="W244" s="2">
        <v>6521.5858522933404</v>
      </c>
      <c r="X244" s="2">
        <v>6629.4460549115202</v>
      </c>
      <c r="Y244" s="2">
        <v>6731.5046456718201</v>
      </c>
      <c r="Z244" s="2">
        <v>6832.5084531037</v>
      </c>
      <c r="AA244" s="2">
        <v>6932.7552891720497</v>
      </c>
      <c r="AB244" s="2">
        <v>7031.0353093903104</v>
      </c>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1:60" x14ac:dyDescent="0.25">
      <c r="A245" t="s">
        <v>124</v>
      </c>
      <c r="B245" t="s">
        <v>272</v>
      </c>
      <c r="C245" s="2">
        <v>960.32471099843804</v>
      </c>
      <c r="D245" s="2">
        <v>966.74341602801803</v>
      </c>
      <c r="E245" s="2">
        <v>974.58213820651599</v>
      </c>
      <c r="F245" s="2">
        <v>986.83084037628805</v>
      </c>
      <c r="G245" s="2">
        <v>1001.40024417036</v>
      </c>
      <c r="H245" s="2">
        <v>1013.68074129478</v>
      </c>
      <c r="I245" s="2">
        <v>1028.24472580307</v>
      </c>
      <c r="J245" s="2">
        <v>1042.7123734355</v>
      </c>
      <c r="K245" s="2">
        <v>1058.5857079826201</v>
      </c>
      <c r="L245" s="2">
        <v>1074.6460901922501</v>
      </c>
      <c r="M245" s="2">
        <v>1091.8953393757599</v>
      </c>
      <c r="N245" s="2">
        <v>1108.32879950147</v>
      </c>
      <c r="O245" s="2">
        <v>1125.28027024061</v>
      </c>
      <c r="P245" s="2">
        <v>1139.97032685873</v>
      </c>
      <c r="Q245" s="2">
        <v>1155.9793223087599</v>
      </c>
      <c r="R245" s="2">
        <v>1170.7104121657401</v>
      </c>
      <c r="S245" s="2">
        <v>1184.8716061908201</v>
      </c>
      <c r="T245" s="2">
        <v>1199.76917370606</v>
      </c>
      <c r="U245" s="2">
        <v>1214.8424613193599</v>
      </c>
      <c r="V245" s="2">
        <v>1229.9740505504999</v>
      </c>
      <c r="W245" s="2">
        <v>1245.5075079877899</v>
      </c>
      <c r="X245" s="2">
        <v>1260.09781115187</v>
      </c>
      <c r="Y245" s="2">
        <v>1274.8611714163901</v>
      </c>
      <c r="Z245" s="2">
        <v>1289.7051922444</v>
      </c>
      <c r="AA245" s="2">
        <v>1304.3996105450999</v>
      </c>
      <c r="AB245" s="2">
        <v>1318.20722530026</v>
      </c>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row>
    <row r="246" spans="1:60" x14ac:dyDescent="0.25">
      <c r="A246" t="s">
        <v>124</v>
      </c>
      <c r="B246" t="s">
        <v>273</v>
      </c>
      <c r="C246" s="2">
        <v>29578.483653164101</v>
      </c>
      <c r="D246" s="2">
        <v>29937.217281146099</v>
      </c>
      <c r="E246" s="2">
        <v>30283.7572019974</v>
      </c>
      <c r="F246" s="2">
        <v>30628.0453699842</v>
      </c>
      <c r="G246" s="2">
        <v>31077.3863735298</v>
      </c>
      <c r="H246" s="2">
        <v>31530.921020169801</v>
      </c>
      <c r="I246" s="2">
        <v>31979.625779552702</v>
      </c>
      <c r="J246" s="2">
        <v>32463.2179184979</v>
      </c>
      <c r="K246" s="2">
        <v>32982.889364349197</v>
      </c>
      <c r="L246" s="2">
        <v>33538.037533517898</v>
      </c>
      <c r="M246" s="2">
        <v>34103.824115037503</v>
      </c>
      <c r="N246" s="2">
        <v>34666.000361326798</v>
      </c>
      <c r="O246" s="2">
        <v>35229.526835979101</v>
      </c>
      <c r="P246" s="2">
        <v>35795.778569848502</v>
      </c>
      <c r="Q246" s="2">
        <v>36374.060829268201</v>
      </c>
      <c r="R246" s="2">
        <v>36946.262354322498</v>
      </c>
      <c r="S246" s="2">
        <v>37502.8201301304</v>
      </c>
      <c r="T246" s="2">
        <v>38061.066850762603</v>
      </c>
      <c r="U246" s="2">
        <v>38619.088271361601</v>
      </c>
      <c r="V246" s="2">
        <v>39180.950809975897</v>
      </c>
      <c r="W246" s="2">
        <v>39735.105940829002</v>
      </c>
      <c r="X246" s="2">
        <v>40273.026947041901</v>
      </c>
      <c r="Y246" s="2">
        <v>40809.663021643399</v>
      </c>
      <c r="Z246" s="2">
        <v>41341.192979043801</v>
      </c>
      <c r="AA246" s="2">
        <v>41867.705233811801</v>
      </c>
      <c r="AB246" s="2">
        <v>42384.976440874103</v>
      </c>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row>
    <row r="247" spans="1:60" x14ac:dyDescent="0.25">
      <c r="A247" t="s">
        <v>124</v>
      </c>
      <c r="B247" t="s">
        <v>274</v>
      </c>
      <c r="C247" s="2">
        <v>12219.536539176701</v>
      </c>
      <c r="D247" s="2">
        <v>12453.352352424001</v>
      </c>
      <c r="E247" s="2">
        <v>12661.2915384522</v>
      </c>
      <c r="F247" s="2">
        <v>12873.113751238399</v>
      </c>
      <c r="G247" s="2">
        <v>13135.7823083765</v>
      </c>
      <c r="H247" s="2">
        <v>13412.028315417399</v>
      </c>
      <c r="I247" s="2">
        <v>13709.945523099699</v>
      </c>
      <c r="J247" s="2">
        <v>14012.752863612301</v>
      </c>
      <c r="K247" s="2">
        <v>14330.820633293</v>
      </c>
      <c r="L247" s="2">
        <v>14655.1286860165</v>
      </c>
      <c r="M247" s="2">
        <v>14987.748503430999</v>
      </c>
      <c r="N247" s="2">
        <v>15348.724273718</v>
      </c>
      <c r="O247" s="2">
        <v>15704.787503641501</v>
      </c>
      <c r="P247" s="2">
        <v>16060.5060809895</v>
      </c>
      <c r="Q247" s="2">
        <v>16413.649805336401</v>
      </c>
      <c r="R247" s="2">
        <v>16772.907790089201</v>
      </c>
      <c r="S247" s="2">
        <v>17132.191253745601</v>
      </c>
      <c r="T247" s="2">
        <v>17488.915411985199</v>
      </c>
      <c r="U247" s="2">
        <v>17834.1227196777</v>
      </c>
      <c r="V247" s="2">
        <v>18174.0519042136</v>
      </c>
      <c r="W247" s="2">
        <v>18514.914805700399</v>
      </c>
      <c r="X247" s="2">
        <v>18846.543429179299</v>
      </c>
      <c r="Y247" s="2">
        <v>19177.179666894001</v>
      </c>
      <c r="Z247" s="2">
        <v>19505.373606434401</v>
      </c>
      <c r="AA247" s="2">
        <v>19826.944329965099</v>
      </c>
      <c r="AB247" s="2">
        <v>20152.493730107399</v>
      </c>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row>
    <row r="248" spans="1:60" x14ac:dyDescent="0.25">
      <c r="A248" t="s">
        <v>124</v>
      </c>
      <c r="B248" t="s">
        <v>275</v>
      </c>
      <c r="C248" s="2">
        <v>1133.24496395608</v>
      </c>
      <c r="D248" s="2">
        <v>1138.9425773937801</v>
      </c>
      <c r="E248" s="2">
        <v>1149.53896857312</v>
      </c>
      <c r="F248" s="2">
        <v>1168.9367880550999</v>
      </c>
      <c r="G248" s="2">
        <v>1191.0537340790199</v>
      </c>
      <c r="H248" s="2">
        <v>1215.3177799775001</v>
      </c>
      <c r="I248" s="2">
        <v>1240.1548434039701</v>
      </c>
      <c r="J248" s="2">
        <v>1261.9990335175901</v>
      </c>
      <c r="K248" s="2">
        <v>1279.8202725168901</v>
      </c>
      <c r="L248" s="2">
        <v>1295.02663599725</v>
      </c>
      <c r="M248" s="2">
        <v>1311.71323444265</v>
      </c>
      <c r="N248" s="2">
        <v>1330.9000614163799</v>
      </c>
      <c r="O248" s="2">
        <v>1350.6376579617599</v>
      </c>
      <c r="P248" s="2">
        <v>1370.8161029657799</v>
      </c>
      <c r="Q248" s="2">
        <v>1392.6157413527601</v>
      </c>
      <c r="R248" s="2">
        <v>1416.1177087065601</v>
      </c>
      <c r="S248" s="2">
        <v>1438.4510696013399</v>
      </c>
      <c r="T248" s="2">
        <v>1462.6208901590601</v>
      </c>
      <c r="U248" s="2">
        <v>1485.49292927735</v>
      </c>
      <c r="V248" s="2">
        <v>1507.5297504928501</v>
      </c>
      <c r="W248" s="2">
        <v>1528.28492829472</v>
      </c>
      <c r="X248" s="2">
        <v>1545.84583563211</v>
      </c>
      <c r="Y248" s="2">
        <v>1564.8517586461201</v>
      </c>
      <c r="Z248" s="2">
        <v>1584.2664181416701</v>
      </c>
      <c r="AA248" s="2">
        <v>1602.76704488068</v>
      </c>
      <c r="AB248" s="2">
        <v>1620.40518633429</v>
      </c>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row>
    <row r="249" spans="1:60" x14ac:dyDescent="0.25">
      <c r="A249" t="s">
        <v>124</v>
      </c>
      <c r="B249" t="s">
        <v>276</v>
      </c>
      <c r="C249" s="2">
        <v>13352.781503132799</v>
      </c>
      <c r="D249" s="2">
        <v>13592.294929817799</v>
      </c>
      <c r="E249" s="2">
        <v>13810.830507025301</v>
      </c>
      <c r="F249" s="2">
        <v>14042.050539293499</v>
      </c>
      <c r="G249" s="2">
        <v>14326.836042455499</v>
      </c>
      <c r="H249" s="2">
        <v>14627.3460953949</v>
      </c>
      <c r="I249" s="2">
        <v>14950.100366503701</v>
      </c>
      <c r="J249" s="2">
        <v>15274.7518971299</v>
      </c>
      <c r="K249" s="2">
        <v>15610.6409058099</v>
      </c>
      <c r="L249" s="2">
        <v>15950.155322013799</v>
      </c>
      <c r="M249" s="2">
        <v>16299.4617378736</v>
      </c>
      <c r="N249" s="2">
        <v>16679.624335134398</v>
      </c>
      <c r="O249" s="2">
        <v>17055.4251616033</v>
      </c>
      <c r="P249" s="2">
        <v>17431.322183955301</v>
      </c>
      <c r="Q249" s="2">
        <v>17806.265546689199</v>
      </c>
      <c r="R249" s="2">
        <v>18189.0254987958</v>
      </c>
      <c r="S249" s="2">
        <v>18570.6423233469</v>
      </c>
      <c r="T249" s="2">
        <v>18951.536302144301</v>
      </c>
      <c r="U249" s="2">
        <v>19319.615648955001</v>
      </c>
      <c r="V249" s="2">
        <v>19681.581654706399</v>
      </c>
      <c r="W249" s="2">
        <v>20043.199733995101</v>
      </c>
      <c r="X249" s="2">
        <v>20392.389264811402</v>
      </c>
      <c r="Y249" s="2">
        <v>20742.031425540099</v>
      </c>
      <c r="Z249" s="2">
        <v>21089.6400245761</v>
      </c>
      <c r="AA249" s="2">
        <v>21429.7113748458</v>
      </c>
      <c r="AB249" s="2">
        <v>21772.8989164417</v>
      </c>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row>
    <row r="250" spans="1:60" x14ac:dyDescent="0.25">
      <c r="A250" t="s">
        <v>124</v>
      </c>
      <c r="B250" t="s">
        <v>277</v>
      </c>
      <c r="C250" s="2">
        <v>42931.265156296802</v>
      </c>
      <c r="D250" s="2">
        <v>43529.512210963898</v>
      </c>
      <c r="E250" s="2">
        <v>44094.5877090227</v>
      </c>
      <c r="F250" s="2">
        <v>44670.095909277698</v>
      </c>
      <c r="G250" s="2">
        <v>45404.222415985299</v>
      </c>
      <c r="H250" s="2">
        <v>46158.267115564697</v>
      </c>
      <c r="I250" s="2">
        <v>46929.726146056397</v>
      </c>
      <c r="J250" s="2">
        <v>47737.969815627803</v>
      </c>
      <c r="K250" s="2">
        <v>48593.530270159099</v>
      </c>
      <c r="L250" s="2">
        <v>49488.192855531597</v>
      </c>
      <c r="M250" s="2">
        <v>50403.285852911198</v>
      </c>
      <c r="N250" s="2">
        <v>51345.624696461098</v>
      </c>
      <c r="O250" s="2">
        <v>52284.951997582299</v>
      </c>
      <c r="P250" s="2">
        <v>53227.100753803803</v>
      </c>
      <c r="Q250" s="2">
        <v>54180.326375957397</v>
      </c>
      <c r="R250" s="2">
        <v>55135.287853118301</v>
      </c>
      <c r="S250" s="2">
        <v>56073.462453477303</v>
      </c>
      <c r="T250" s="2">
        <v>57012.603152906799</v>
      </c>
      <c r="U250" s="2">
        <v>57938.703920316599</v>
      </c>
      <c r="V250" s="2">
        <v>58862.532464682401</v>
      </c>
      <c r="W250" s="2">
        <v>59778.3056748241</v>
      </c>
      <c r="X250" s="2">
        <v>60665.416211853299</v>
      </c>
      <c r="Y250" s="2">
        <v>61551.694447183501</v>
      </c>
      <c r="Z250" s="2">
        <v>62430.833003619897</v>
      </c>
      <c r="AA250" s="2">
        <v>63297.416608657601</v>
      </c>
      <c r="AB250" s="2">
        <v>64157.875357315803</v>
      </c>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row>
    <row r="251" spans="1:60" x14ac:dyDescent="0.25">
      <c r="A251" t="s">
        <v>125</v>
      </c>
      <c r="B251" t="s">
        <v>269</v>
      </c>
      <c r="C251" s="2">
        <v>2520.25760421523</v>
      </c>
      <c r="D251" s="2">
        <v>2573.6227407643801</v>
      </c>
      <c r="E251" s="2">
        <v>2600.8521848199298</v>
      </c>
      <c r="F251" s="2">
        <v>2647.4225456705299</v>
      </c>
      <c r="G251" s="2">
        <v>2721.1705030788298</v>
      </c>
      <c r="H251" s="2">
        <v>2746.5539597583002</v>
      </c>
      <c r="I251" s="2">
        <v>2775.2215896504799</v>
      </c>
      <c r="J251" s="2">
        <v>2812.1302172846299</v>
      </c>
      <c r="K251" s="2">
        <v>2842.7905013664499</v>
      </c>
      <c r="L251" s="2">
        <v>2877.10612335512</v>
      </c>
      <c r="M251" s="2">
        <v>2903.1584763083301</v>
      </c>
      <c r="N251" s="2">
        <v>2926.5445078953999</v>
      </c>
      <c r="O251" s="2">
        <v>2951.2689016949698</v>
      </c>
      <c r="P251" s="2">
        <v>2976.1445526171001</v>
      </c>
      <c r="Q251" s="2">
        <v>3004.1756173087101</v>
      </c>
      <c r="R251" s="2">
        <v>3030.82191440622</v>
      </c>
      <c r="S251" s="2">
        <v>3047.2580168139102</v>
      </c>
      <c r="T251" s="2">
        <v>3067.1859519004802</v>
      </c>
      <c r="U251" s="2">
        <v>3089.0532381448002</v>
      </c>
      <c r="V251" s="2">
        <v>3111.2982688014099</v>
      </c>
      <c r="W251" s="2">
        <v>3133.5177038965198</v>
      </c>
      <c r="X251" s="2">
        <v>3150.4752279225299</v>
      </c>
      <c r="Y251" s="2">
        <v>3166.7513770038199</v>
      </c>
      <c r="Z251" s="2">
        <v>3187.0271191787901</v>
      </c>
      <c r="AA251" s="2">
        <v>3205.3979366901399</v>
      </c>
      <c r="AB251" s="2">
        <v>3223.1920712123301</v>
      </c>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row>
    <row r="252" spans="1:60" x14ac:dyDescent="0.25">
      <c r="A252" t="s">
        <v>125</v>
      </c>
      <c r="B252" t="s">
        <v>270</v>
      </c>
      <c r="C252" s="2">
        <v>2188.1867154032202</v>
      </c>
      <c r="D252" s="2">
        <v>2192.7977843592498</v>
      </c>
      <c r="E252" s="2">
        <v>2188.0338720202199</v>
      </c>
      <c r="F252" s="2">
        <v>2191.0171562583901</v>
      </c>
      <c r="G252" s="2">
        <v>2190.3942241524601</v>
      </c>
      <c r="H252" s="2">
        <v>2175.6196199332298</v>
      </c>
      <c r="I252" s="2">
        <v>2163.30482350088</v>
      </c>
      <c r="J252" s="2">
        <v>2154.43152169932</v>
      </c>
      <c r="K252" s="2">
        <v>2152.80679997372</v>
      </c>
      <c r="L252" s="2">
        <v>2156.9698746783201</v>
      </c>
      <c r="M252" s="2">
        <v>2163.8834670569499</v>
      </c>
      <c r="N252" s="2">
        <v>2172.3972557058701</v>
      </c>
      <c r="O252" s="2">
        <v>2183.0920505767499</v>
      </c>
      <c r="P252" s="2">
        <v>2192.54366276261</v>
      </c>
      <c r="Q252" s="2">
        <v>2200.8139000340202</v>
      </c>
      <c r="R252" s="2">
        <v>2207.4574730142699</v>
      </c>
      <c r="S252" s="2">
        <v>2219.03025794428</v>
      </c>
      <c r="T252" s="2">
        <v>2228.8740113372</v>
      </c>
      <c r="U252" s="2">
        <v>2238.8142521739801</v>
      </c>
      <c r="V252" s="2">
        <v>2250.3879711137201</v>
      </c>
      <c r="W252" s="2">
        <v>2260.5054556973</v>
      </c>
      <c r="X252" s="2">
        <v>2272.8349927828799</v>
      </c>
      <c r="Y252" s="2">
        <v>2284.85827452999</v>
      </c>
      <c r="Z252" s="2">
        <v>2295.55252484531</v>
      </c>
      <c r="AA252" s="2">
        <v>2306.3569786273802</v>
      </c>
      <c r="AB252" s="2">
        <v>2317.00115938299</v>
      </c>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row>
    <row r="253" spans="1:60" x14ac:dyDescent="0.25">
      <c r="A253" t="s">
        <v>125</v>
      </c>
      <c r="B253" t="s">
        <v>271</v>
      </c>
      <c r="C253" s="2">
        <v>770.22900064572002</v>
      </c>
      <c r="D253" s="2">
        <v>774.33286012303802</v>
      </c>
      <c r="E253" s="2">
        <v>774.22614237559799</v>
      </c>
      <c r="F253" s="2">
        <v>780.96653396292004</v>
      </c>
      <c r="G253" s="2">
        <v>783.79081036152797</v>
      </c>
      <c r="H253" s="2">
        <v>780.79635071826999</v>
      </c>
      <c r="I253" s="2">
        <v>775.28430184637</v>
      </c>
      <c r="J253" s="2">
        <v>773.03510924216005</v>
      </c>
      <c r="K253" s="2">
        <v>773.83363839692402</v>
      </c>
      <c r="L253" s="2">
        <v>774.427069512456</v>
      </c>
      <c r="M253" s="2">
        <v>781.165260706705</v>
      </c>
      <c r="N253" s="2">
        <v>790.13294710027299</v>
      </c>
      <c r="O253" s="2">
        <v>797.16652539149197</v>
      </c>
      <c r="P253" s="2">
        <v>803.60904347363703</v>
      </c>
      <c r="Q253" s="2">
        <v>810.05531461302701</v>
      </c>
      <c r="R253" s="2">
        <v>816.816914850589</v>
      </c>
      <c r="S253" s="2">
        <v>828.03508295175004</v>
      </c>
      <c r="T253" s="2">
        <v>833.89137238097305</v>
      </c>
      <c r="U253" s="2">
        <v>839.417567224653</v>
      </c>
      <c r="V253" s="2">
        <v>847.84976057020003</v>
      </c>
      <c r="W253" s="2">
        <v>854.59352752442805</v>
      </c>
      <c r="X253" s="2">
        <v>861.98765493431301</v>
      </c>
      <c r="Y253" s="2">
        <v>869.77314705492097</v>
      </c>
      <c r="Z253" s="2">
        <v>876.46476973445203</v>
      </c>
      <c r="AA253" s="2">
        <v>883.29514497225</v>
      </c>
      <c r="AB253" s="2">
        <v>887.96898808276103</v>
      </c>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row>
    <row r="254" spans="1:60" x14ac:dyDescent="0.25">
      <c r="A254" t="s">
        <v>125</v>
      </c>
      <c r="B254" t="s">
        <v>272</v>
      </c>
      <c r="C254" s="2">
        <v>116.233748258042</v>
      </c>
      <c r="D254" s="2">
        <v>115.58516711946</v>
      </c>
      <c r="E254" s="2">
        <v>113.781411252003</v>
      </c>
      <c r="F254" s="2">
        <v>114.86978347165</v>
      </c>
      <c r="G254" s="2">
        <v>117.041810537808</v>
      </c>
      <c r="H254" s="2">
        <v>118.788812918145</v>
      </c>
      <c r="I254" s="2">
        <v>120.702188732094</v>
      </c>
      <c r="J254" s="2">
        <v>121.619683975944</v>
      </c>
      <c r="K254" s="2">
        <v>122.491460510032</v>
      </c>
      <c r="L254" s="2">
        <v>123.09916792951201</v>
      </c>
      <c r="M254" s="2">
        <v>124.354963404058</v>
      </c>
      <c r="N254" s="2">
        <v>125.34695667973899</v>
      </c>
      <c r="O254" s="2">
        <v>126.48608335343199</v>
      </c>
      <c r="P254" s="2">
        <v>127.44791531438401</v>
      </c>
      <c r="Q254" s="2">
        <v>128.97093992858601</v>
      </c>
      <c r="R254" s="2">
        <v>129.63831769133699</v>
      </c>
      <c r="S254" s="2">
        <v>131.33766451049101</v>
      </c>
      <c r="T254" s="2">
        <v>132.20433384738601</v>
      </c>
      <c r="U254" s="2">
        <v>133.29892631226099</v>
      </c>
      <c r="V254" s="2">
        <v>134.86364789546599</v>
      </c>
      <c r="W254" s="2">
        <v>135.81708758944799</v>
      </c>
      <c r="X254" s="2">
        <v>136.758232507907</v>
      </c>
      <c r="Y254" s="2">
        <v>138.01246232579501</v>
      </c>
      <c r="Z254" s="2">
        <v>139.004506930361</v>
      </c>
      <c r="AA254" s="2">
        <v>140.05037819679299</v>
      </c>
      <c r="AB254" s="2">
        <v>140.87303428551999</v>
      </c>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row>
    <row r="255" spans="1:60" x14ac:dyDescent="0.25">
      <c r="A255" t="s">
        <v>125</v>
      </c>
      <c r="B255" t="s">
        <v>273</v>
      </c>
      <c r="C255" s="2">
        <v>5594.9070685222096</v>
      </c>
      <c r="D255" s="2">
        <v>5656.33855236613</v>
      </c>
      <c r="E255" s="2">
        <v>5676.8936104677496</v>
      </c>
      <c r="F255" s="2">
        <v>5734.2760193634904</v>
      </c>
      <c r="G255" s="2">
        <v>5812.3973481306302</v>
      </c>
      <c r="H255" s="2">
        <v>5821.7587433279496</v>
      </c>
      <c r="I255" s="2">
        <v>5834.5129037298202</v>
      </c>
      <c r="J255" s="2">
        <v>5861.2165322020501</v>
      </c>
      <c r="K255" s="2">
        <v>5891.9224002471301</v>
      </c>
      <c r="L255" s="2">
        <v>5931.6022354754105</v>
      </c>
      <c r="M255" s="2">
        <v>5972.5621674760396</v>
      </c>
      <c r="N255" s="2">
        <v>6014.4216673812798</v>
      </c>
      <c r="O255" s="2">
        <v>6058.0135610166399</v>
      </c>
      <c r="P255" s="2">
        <v>6099.7451741677296</v>
      </c>
      <c r="Q255" s="2">
        <v>6144.0157718843402</v>
      </c>
      <c r="R255" s="2">
        <v>6184.7346199624199</v>
      </c>
      <c r="S255" s="2">
        <v>6225.6610222204299</v>
      </c>
      <c r="T255" s="2">
        <v>6262.1556694660403</v>
      </c>
      <c r="U255" s="2">
        <v>6300.5839838556903</v>
      </c>
      <c r="V255" s="2">
        <v>6344.3996483807996</v>
      </c>
      <c r="W255" s="2">
        <v>6384.4337747076997</v>
      </c>
      <c r="X255" s="2">
        <v>6422.0561081476299</v>
      </c>
      <c r="Y255" s="2">
        <v>6459.3952609145299</v>
      </c>
      <c r="Z255" s="2">
        <v>6498.0489206889097</v>
      </c>
      <c r="AA255" s="2">
        <v>6535.1004384865601</v>
      </c>
      <c r="AB255" s="2">
        <v>6569.0352529636002</v>
      </c>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row>
    <row r="256" spans="1:60" x14ac:dyDescent="0.25">
      <c r="A256" t="s">
        <v>125</v>
      </c>
      <c r="B256" t="s">
        <v>274</v>
      </c>
      <c r="C256" s="2">
        <v>2594.1933330287202</v>
      </c>
      <c r="D256" s="2">
        <v>2624.4930841011001</v>
      </c>
      <c r="E256" s="2">
        <v>2652.6641599233499</v>
      </c>
      <c r="F256" s="2">
        <v>2685.13045225115</v>
      </c>
      <c r="G256" s="2">
        <v>2743.7222493479298</v>
      </c>
      <c r="H256" s="2">
        <v>2785.7141081405898</v>
      </c>
      <c r="I256" s="2">
        <v>2824.1614810473302</v>
      </c>
      <c r="J256" s="2">
        <v>2857.2319029793098</v>
      </c>
      <c r="K256" s="2">
        <v>2895.3069233661699</v>
      </c>
      <c r="L256" s="2">
        <v>2940.8873459445299</v>
      </c>
      <c r="M256" s="2">
        <v>2987.1813056733099</v>
      </c>
      <c r="N256" s="2">
        <v>3032.4317706602501</v>
      </c>
      <c r="O256" s="2">
        <v>3073.23717620259</v>
      </c>
      <c r="P256" s="2">
        <v>3115.1794044753401</v>
      </c>
      <c r="Q256" s="2">
        <v>3154.7013579163299</v>
      </c>
      <c r="R256" s="2">
        <v>3196.2188331247698</v>
      </c>
      <c r="S256" s="2">
        <v>3234.7897923290202</v>
      </c>
      <c r="T256" s="2">
        <v>3275.0800095488898</v>
      </c>
      <c r="U256" s="2">
        <v>3313.2831562923202</v>
      </c>
      <c r="V256" s="2">
        <v>3345.5476187109198</v>
      </c>
      <c r="W256" s="2">
        <v>3381.12648347401</v>
      </c>
      <c r="X256" s="2">
        <v>3412.22007863315</v>
      </c>
      <c r="Y256" s="2">
        <v>3443.75065610815</v>
      </c>
      <c r="Z256" s="2">
        <v>3471.6486383050001</v>
      </c>
      <c r="AA256" s="2">
        <v>3500.5954048071999</v>
      </c>
      <c r="AB256" s="2">
        <v>3527.4429414455199</v>
      </c>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row>
    <row r="257" spans="1:60" x14ac:dyDescent="0.25">
      <c r="A257" t="s">
        <v>125</v>
      </c>
      <c r="B257" t="s">
        <v>275</v>
      </c>
      <c r="C257" s="2">
        <v>308.70995892520398</v>
      </c>
      <c r="D257" s="2">
        <v>308.46333193016301</v>
      </c>
      <c r="E257" s="2">
        <v>307.01250395964797</v>
      </c>
      <c r="F257" s="2">
        <v>305.55067485503002</v>
      </c>
      <c r="G257" s="2">
        <v>306.07993744058803</v>
      </c>
      <c r="H257" s="2">
        <v>304.57174620050398</v>
      </c>
      <c r="I257" s="2">
        <v>306.157484693242</v>
      </c>
      <c r="J257" s="2">
        <v>308.73965390604599</v>
      </c>
      <c r="K257" s="2">
        <v>312.12622936640997</v>
      </c>
      <c r="L257" s="2">
        <v>316.390080735482</v>
      </c>
      <c r="M257" s="2">
        <v>320.11608387327499</v>
      </c>
      <c r="N257" s="2">
        <v>325.25615336334897</v>
      </c>
      <c r="O257" s="2">
        <v>329.42418099693299</v>
      </c>
      <c r="P257" s="2">
        <v>332.58959047933502</v>
      </c>
      <c r="Q257" s="2">
        <v>336.61920185919899</v>
      </c>
      <c r="R257" s="2">
        <v>339.300820994937</v>
      </c>
      <c r="S257" s="2">
        <v>340.858320013661</v>
      </c>
      <c r="T257" s="2">
        <v>343.38664270301302</v>
      </c>
      <c r="U257" s="2">
        <v>345.12465803865598</v>
      </c>
      <c r="V257" s="2">
        <v>346.606286897632</v>
      </c>
      <c r="W257" s="2">
        <v>349.09174514369698</v>
      </c>
      <c r="X257" s="2">
        <v>351.00674580466</v>
      </c>
      <c r="Y257" s="2">
        <v>352.74375646796898</v>
      </c>
      <c r="Z257" s="2">
        <v>355.35960708059201</v>
      </c>
      <c r="AA257" s="2">
        <v>357.25533915333301</v>
      </c>
      <c r="AB257" s="2">
        <v>358.19185001375899</v>
      </c>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row>
    <row r="258" spans="1:60" x14ac:dyDescent="0.25">
      <c r="A258" t="s">
        <v>125</v>
      </c>
      <c r="B258" t="s">
        <v>276</v>
      </c>
      <c r="C258" s="2">
        <v>2902.90329195392</v>
      </c>
      <c r="D258" s="2">
        <v>2932.9564160312598</v>
      </c>
      <c r="E258" s="2">
        <v>2959.6766638829999</v>
      </c>
      <c r="F258" s="2">
        <v>2990.6811271061802</v>
      </c>
      <c r="G258" s="2">
        <v>3049.80218678852</v>
      </c>
      <c r="H258" s="2">
        <v>3090.2858543410898</v>
      </c>
      <c r="I258" s="2">
        <v>3130.3189657405701</v>
      </c>
      <c r="J258" s="2">
        <v>3165.9715568853599</v>
      </c>
      <c r="K258" s="2">
        <v>3207.4331527325799</v>
      </c>
      <c r="L258" s="2">
        <v>3257.2774266800102</v>
      </c>
      <c r="M258" s="2">
        <v>3307.2973895465798</v>
      </c>
      <c r="N258" s="2">
        <v>3357.6879240235999</v>
      </c>
      <c r="O258" s="2">
        <v>3402.6613571995199</v>
      </c>
      <c r="P258" s="2">
        <v>3447.7689949546798</v>
      </c>
      <c r="Q258" s="2">
        <v>3491.32055977553</v>
      </c>
      <c r="R258" s="2">
        <v>3535.5196541197101</v>
      </c>
      <c r="S258" s="2">
        <v>3575.6481123426802</v>
      </c>
      <c r="T258" s="2">
        <v>3618.4666522519001</v>
      </c>
      <c r="U258" s="2">
        <v>3658.4078143309798</v>
      </c>
      <c r="V258" s="2">
        <v>3692.1539056085498</v>
      </c>
      <c r="W258" s="2">
        <v>3730.2182286177099</v>
      </c>
      <c r="X258" s="2">
        <v>3763.2268244378101</v>
      </c>
      <c r="Y258" s="2">
        <v>3796.4944125761199</v>
      </c>
      <c r="Z258" s="2">
        <v>3827.0082453855898</v>
      </c>
      <c r="AA258" s="2">
        <v>3857.8507439605301</v>
      </c>
      <c r="AB258" s="2">
        <v>3885.6347914592802</v>
      </c>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row>
    <row r="259" spans="1:60" x14ac:dyDescent="0.25">
      <c r="A259" t="s">
        <v>125</v>
      </c>
      <c r="B259" t="s">
        <v>277</v>
      </c>
      <c r="C259" s="2">
        <v>8497.8103604761309</v>
      </c>
      <c r="D259" s="2">
        <v>8589.2949683973893</v>
      </c>
      <c r="E259" s="2">
        <v>8636.57027435075</v>
      </c>
      <c r="F259" s="2">
        <v>8724.9571464696692</v>
      </c>
      <c r="G259" s="2">
        <v>8862.1995349191402</v>
      </c>
      <c r="H259" s="2">
        <v>8912.0445976690407</v>
      </c>
      <c r="I259" s="2">
        <v>8964.8318694703994</v>
      </c>
      <c r="J259" s="2">
        <v>9027.1880890874108</v>
      </c>
      <c r="K259" s="2">
        <v>9099.3555529797104</v>
      </c>
      <c r="L259" s="2">
        <v>9188.8796621554193</v>
      </c>
      <c r="M259" s="2">
        <v>9279.8595570226298</v>
      </c>
      <c r="N259" s="2">
        <v>9372.1095914048801</v>
      </c>
      <c r="O259" s="2">
        <v>9460.6749182161693</v>
      </c>
      <c r="P259" s="2">
        <v>9547.5141691224107</v>
      </c>
      <c r="Q259" s="2">
        <v>9635.3363316598698</v>
      </c>
      <c r="R259" s="2">
        <v>9720.2542740821209</v>
      </c>
      <c r="S259" s="2">
        <v>9801.3091345631092</v>
      </c>
      <c r="T259" s="2">
        <v>9880.6223217179395</v>
      </c>
      <c r="U259" s="2">
        <v>9958.9917981866693</v>
      </c>
      <c r="V259" s="2">
        <v>10036.553553989301</v>
      </c>
      <c r="W259" s="2">
        <v>10114.6520033254</v>
      </c>
      <c r="X259" s="2">
        <v>10185.2829325854</v>
      </c>
      <c r="Y259" s="2">
        <v>10255.889673490599</v>
      </c>
      <c r="Z259" s="2">
        <v>10325.057166074501</v>
      </c>
      <c r="AA259" s="2">
        <v>10392.951182447099</v>
      </c>
      <c r="AB259" s="2">
        <v>10454.670044422901</v>
      </c>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row>
    <row r="260" spans="1:60" x14ac:dyDescent="0.25">
      <c r="A260" t="s">
        <v>126</v>
      </c>
      <c r="B260" t="s">
        <v>269</v>
      </c>
      <c r="C260" s="2">
        <v>1929.4416077491501</v>
      </c>
      <c r="D260" s="2">
        <v>1926.53519587599</v>
      </c>
      <c r="E260" s="2">
        <v>1930.6253541221499</v>
      </c>
      <c r="F260" s="2">
        <v>1942.0445074931099</v>
      </c>
      <c r="G260" s="2">
        <v>1947.11454491722</v>
      </c>
      <c r="H260" s="2">
        <v>1947.8483353568899</v>
      </c>
      <c r="I260" s="2">
        <v>1935.84572425289</v>
      </c>
      <c r="J260" s="2">
        <v>1930.3428416905799</v>
      </c>
      <c r="K260" s="2">
        <v>1932.63537185061</v>
      </c>
      <c r="L260" s="2">
        <v>1929.04771792519</v>
      </c>
      <c r="M260" s="2">
        <v>1929.2677293582601</v>
      </c>
      <c r="N260" s="2">
        <v>1926.69111203496</v>
      </c>
      <c r="O260" s="2">
        <v>1925.2821286983699</v>
      </c>
      <c r="P260" s="2">
        <v>1927.0868683221399</v>
      </c>
      <c r="Q260" s="2">
        <v>1926.80765817063</v>
      </c>
      <c r="R260" s="2">
        <v>1930.0691099739599</v>
      </c>
      <c r="S260" s="2">
        <v>1926.9163675792199</v>
      </c>
      <c r="T260" s="2">
        <v>1925.0651983473399</v>
      </c>
      <c r="U260" s="2">
        <v>1928.02002806683</v>
      </c>
      <c r="V260" s="2">
        <v>1928.6508308272801</v>
      </c>
      <c r="W260" s="2">
        <v>1928.49015599313</v>
      </c>
      <c r="X260" s="2">
        <v>1926.26349355964</v>
      </c>
      <c r="Y260" s="2">
        <v>1924.3478665021501</v>
      </c>
      <c r="Z260" s="2">
        <v>1926.07893869893</v>
      </c>
      <c r="AA260" s="2">
        <v>1926.6096639213899</v>
      </c>
      <c r="AB260" s="2">
        <v>1926.46596664034</v>
      </c>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row>
    <row r="261" spans="1:60" x14ac:dyDescent="0.25">
      <c r="A261" t="s">
        <v>126</v>
      </c>
      <c r="B261" t="s">
        <v>270</v>
      </c>
      <c r="C261" s="2">
        <v>1554.0122226877399</v>
      </c>
      <c r="D261" s="2">
        <v>1538.91045001766</v>
      </c>
      <c r="E261" s="2">
        <v>1521.9572206067701</v>
      </c>
      <c r="F261" s="2">
        <v>1500.9045883701301</v>
      </c>
      <c r="G261" s="2">
        <v>1484.7303192705699</v>
      </c>
      <c r="H261" s="2">
        <v>1478.99311606282</v>
      </c>
      <c r="I261" s="2">
        <v>1477.8524237384299</v>
      </c>
      <c r="J261" s="2">
        <v>1479.3967827588301</v>
      </c>
      <c r="K261" s="2">
        <v>1475.5087768921601</v>
      </c>
      <c r="L261" s="2">
        <v>1479.1413501653301</v>
      </c>
      <c r="M261" s="2">
        <v>1478.5360409197899</v>
      </c>
      <c r="N261" s="2">
        <v>1476.98106615863</v>
      </c>
      <c r="O261" s="2">
        <v>1477.4829982116601</v>
      </c>
      <c r="P261" s="2">
        <v>1477.2728994936101</v>
      </c>
      <c r="Q261" s="2">
        <v>1477.0792784170501</v>
      </c>
      <c r="R261" s="2">
        <v>1474.18793496888</v>
      </c>
      <c r="S261" s="2">
        <v>1475.3844086377301</v>
      </c>
      <c r="T261" s="2">
        <v>1474.1197645147099</v>
      </c>
      <c r="U261" s="2">
        <v>1471.7819339548801</v>
      </c>
      <c r="V261" s="2">
        <v>1469.7930925186699</v>
      </c>
      <c r="W261" s="2">
        <v>1469.37412272292</v>
      </c>
      <c r="X261" s="2">
        <v>1469.0051408040499</v>
      </c>
      <c r="Y261" s="2">
        <v>1467.30806857323</v>
      </c>
      <c r="Z261" s="2">
        <v>1465.22474751444</v>
      </c>
      <c r="AA261" s="2">
        <v>1463.0934123883301</v>
      </c>
      <c r="AB261" s="2">
        <v>1460.46479943601</v>
      </c>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row>
    <row r="262" spans="1:60" x14ac:dyDescent="0.25">
      <c r="A262" t="s">
        <v>126</v>
      </c>
      <c r="B262" t="s">
        <v>271</v>
      </c>
      <c r="C262" s="2">
        <v>625.31967614581299</v>
      </c>
      <c r="D262" s="2">
        <v>624.08807978480797</v>
      </c>
      <c r="E262" s="2">
        <v>618.35996628218197</v>
      </c>
      <c r="F262" s="2">
        <v>615.03884523698298</v>
      </c>
      <c r="G262" s="2">
        <v>608.75088220597002</v>
      </c>
      <c r="H262" s="2">
        <v>606.73069359191697</v>
      </c>
      <c r="I262" s="2">
        <v>607.03199911776198</v>
      </c>
      <c r="J262" s="2">
        <v>606.31231220976701</v>
      </c>
      <c r="K262" s="2">
        <v>606.65623491019198</v>
      </c>
      <c r="L262" s="2">
        <v>611.05291678320498</v>
      </c>
      <c r="M262" s="2">
        <v>613.27421315533104</v>
      </c>
      <c r="N262" s="2">
        <v>616.05254349763402</v>
      </c>
      <c r="O262" s="2">
        <v>619.38652081146495</v>
      </c>
      <c r="P262" s="2">
        <v>622.95044620006399</v>
      </c>
      <c r="Q262" s="2">
        <v>626.14967862132301</v>
      </c>
      <c r="R262" s="2">
        <v>628.11472121862596</v>
      </c>
      <c r="S262" s="2">
        <v>630.866550408698</v>
      </c>
      <c r="T262" s="2">
        <v>633.34001169806095</v>
      </c>
      <c r="U262" s="2">
        <v>634.171791706627</v>
      </c>
      <c r="V262" s="2">
        <v>636.20761773250399</v>
      </c>
      <c r="W262" s="2">
        <v>638.63501796848095</v>
      </c>
      <c r="X262" s="2">
        <v>640.254275382733</v>
      </c>
      <c r="Y262" s="2">
        <v>641.54125481548704</v>
      </c>
      <c r="Z262" s="2">
        <v>641.97419075808102</v>
      </c>
      <c r="AA262" s="2">
        <v>642.25202418390495</v>
      </c>
      <c r="AB262" s="2">
        <v>641.92235467694798</v>
      </c>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row>
    <row r="263" spans="1:60" x14ac:dyDescent="0.25">
      <c r="A263" t="s">
        <v>126</v>
      </c>
      <c r="B263" t="s">
        <v>272</v>
      </c>
      <c r="C263" s="2">
        <v>96.806639813223597</v>
      </c>
      <c r="D263" s="2">
        <v>96.566340063858405</v>
      </c>
      <c r="E263" s="2">
        <v>95.824912802239695</v>
      </c>
      <c r="F263" s="2">
        <v>96.245450946202595</v>
      </c>
      <c r="G263" s="2">
        <v>95.3139659360466</v>
      </c>
      <c r="H263" s="2">
        <v>94.855076125742897</v>
      </c>
      <c r="I263" s="2">
        <v>94.073998226387801</v>
      </c>
      <c r="J263" s="2">
        <v>93.851693775132404</v>
      </c>
      <c r="K263" s="2">
        <v>93.808958371204994</v>
      </c>
      <c r="L263" s="2">
        <v>93.512677840432005</v>
      </c>
      <c r="M263" s="2">
        <v>93.557719728152705</v>
      </c>
      <c r="N263" s="2">
        <v>93.215003284532202</v>
      </c>
      <c r="O263" s="2">
        <v>92.425771948832903</v>
      </c>
      <c r="P263" s="2">
        <v>92.262171581496204</v>
      </c>
      <c r="Q263" s="2">
        <v>92.4435783276124</v>
      </c>
      <c r="R263" s="2">
        <v>92.321754977921998</v>
      </c>
      <c r="S263" s="2">
        <v>91.877182250957404</v>
      </c>
      <c r="T263" s="2">
        <v>92.060274622839501</v>
      </c>
      <c r="U263" s="2">
        <v>92.182959426102499</v>
      </c>
      <c r="V263" s="2">
        <v>92.365790567778703</v>
      </c>
      <c r="W263" s="2">
        <v>92.428345381838994</v>
      </c>
      <c r="X263" s="2">
        <v>92.504142106097603</v>
      </c>
      <c r="Y263" s="2">
        <v>92.596066744448805</v>
      </c>
      <c r="Z263" s="2">
        <v>92.489399741985196</v>
      </c>
      <c r="AA263" s="2">
        <v>92.511986368343798</v>
      </c>
      <c r="AB263" s="2">
        <v>92.403134936312796</v>
      </c>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row>
    <row r="264" spans="1:60" x14ac:dyDescent="0.25">
      <c r="A264" t="s">
        <v>126</v>
      </c>
      <c r="B264" t="s">
        <v>273</v>
      </c>
      <c r="C264" s="2">
        <v>4205.5801463959297</v>
      </c>
      <c r="D264" s="2">
        <v>4186.1000657423201</v>
      </c>
      <c r="E264" s="2">
        <v>4166.7674538133397</v>
      </c>
      <c r="F264" s="2">
        <v>4154.2333920464298</v>
      </c>
      <c r="G264" s="2">
        <v>4135.9097123298097</v>
      </c>
      <c r="H264" s="2">
        <v>4128.42722113737</v>
      </c>
      <c r="I264" s="2">
        <v>4114.8041453354699</v>
      </c>
      <c r="J264" s="2">
        <v>4109.9036304343099</v>
      </c>
      <c r="K264" s="2">
        <v>4108.6093420241696</v>
      </c>
      <c r="L264" s="2">
        <v>4112.7546627141601</v>
      </c>
      <c r="M264" s="2">
        <v>4114.6357031615298</v>
      </c>
      <c r="N264" s="2">
        <v>4112.9397249757603</v>
      </c>
      <c r="O264" s="2">
        <v>4114.5774196703296</v>
      </c>
      <c r="P264" s="2">
        <v>4119.5723855973101</v>
      </c>
      <c r="Q264" s="2">
        <v>4122.4801935366104</v>
      </c>
      <c r="R264" s="2">
        <v>4124.6935211393902</v>
      </c>
      <c r="S264" s="2">
        <v>4125.0445088766101</v>
      </c>
      <c r="T264" s="2">
        <v>4124.5852491829501</v>
      </c>
      <c r="U264" s="2">
        <v>4126.1567131544398</v>
      </c>
      <c r="V264" s="2">
        <v>4127.0173316462296</v>
      </c>
      <c r="W264" s="2">
        <v>4128.92764206637</v>
      </c>
      <c r="X264" s="2">
        <v>4128.0270518525203</v>
      </c>
      <c r="Y264" s="2">
        <v>4125.7932566353202</v>
      </c>
      <c r="Z264" s="2">
        <v>4125.76727671344</v>
      </c>
      <c r="AA264" s="2">
        <v>4124.4670868619696</v>
      </c>
      <c r="AB264" s="2">
        <v>4121.25625568961</v>
      </c>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row>
    <row r="265" spans="1:60" x14ac:dyDescent="0.25">
      <c r="A265" t="s">
        <v>126</v>
      </c>
      <c r="B265" t="s">
        <v>274</v>
      </c>
      <c r="C265" s="2">
        <v>1795.43338799915</v>
      </c>
      <c r="D265" s="2">
        <v>1795.9430937914999</v>
      </c>
      <c r="E265" s="2">
        <v>1797.4489804172599</v>
      </c>
      <c r="F265" s="2">
        <v>1811.3767223960299</v>
      </c>
      <c r="G265" s="2">
        <v>1816.4718948586401</v>
      </c>
      <c r="H265" s="2">
        <v>1830.0056813117701</v>
      </c>
      <c r="I265" s="2">
        <v>1837.4377114321101</v>
      </c>
      <c r="J265" s="2">
        <v>1846.2403529585899</v>
      </c>
      <c r="K265" s="2">
        <v>1857.07400531695</v>
      </c>
      <c r="L265" s="2">
        <v>1867.7677861474699</v>
      </c>
      <c r="M265" s="2">
        <v>1877.9952571270801</v>
      </c>
      <c r="N265" s="2">
        <v>1886.87963254853</v>
      </c>
      <c r="O265" s="2">
        <v>1899.0246601562801</v>
      </c>
      <c r="P265" s="2">
        <v>1907.9606377902301</v>
      </c>
      <c r="Q265" s="2">
        <v>1916.20144231424</v>
      </c>
      <c r="R265" s="2">
        <v>1926.5843313985499</v>
      </c>
      <c r="S265" s="2">
        <v>1935.01655397425</v>
      </c>
      <c r="T265" s="2">
        <v>1941.2428652249801</v>
      </c>
      <c r="U265" s="2">
        <v>1947.7030299221501</v>
      </c>
      <c r="V265" s="2">
        <v>1953.8235090277699</v>
      </c>
      <c r="W265" s="2">
        <v>1959.87616918496</v>
      </c>
      <c r="X265" s="2">
        <v>1962.8922711457101</v>
      </c>
      <c r="Y265" s="2">
        <v>1967.1430052693599</v>
      </c>
      <c r="Z265" s="2">
        <v>1970.8000643924699</v>
      </c>
      <c r="AA265" s="2">
        <v>1973.18309122712</v>
      </c>
      <c r="AB265" s="2">
        <v>1974.7519234259501</v>
      </c>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row>
    <row r="266" spans="1:60" x14ac:dyDescent="0.25">
      <c r="A266" t="s">
        <v>126</v>
      </c>
      <c r="B266" t="s">
        <v>275</v>
      </c>
      <c r="C266" s="2">
        <v>114.894806317983</v>
      </c>
      <c r="D266" s="2">
        <v>112.62528232358299</v>
      </c>
      <c r="E266" s="2">
        <v>111.042563827988</v>
      </c>
      <c r="F266" s="2">
        <v>113.500634521208</v>
      </c>
      <c r="G266" s="2">
        <v>112.37270028927099</v>
      </c>
      <c r="H266" s="2">
        <v>110.772614055224</v>
      </c>
      <c r="I266" s="2">
        <v>109.716657142382</v>
      </c>
      <c r="J266" s="2">
        <v>108.66166519575</v>
      </c>
      <c r="K266" s="2">
        <v>108.48212113865701</v>
      </c>
      <c r="L266" s="2">
        <v>108.223821203642</v>
      </c>
      <c r="M266" s="2">
        <v>107.49878173956201</v>
      </c>
      <c r="N266" s="2">
        <v>107.087113138878</v>
      </c>
      <c r="O266" s="2">
        <v>106.573897607094</v>
      </c>
      <c r="P266" s="2">
        <v>106.454822866272</v>
      </c>
      <c r="Q266" s="2">
        <v>106.263771183084</v>
      </c>
      <c r="R266" s="2">
        <v>106.585373972771</v>
      </c>
      <c r="S266" s="2">
        <v>106.743552766533</v>
      </c>
      <c r="T266" s="2">
        <v>106.609541210213</v>
      </c>
      <c r="U266" s="2">
        <v>106.628545481777</v>
      </c>
      <c r="V266" s="2">
        <v>106.718928438963</v>
      </c>
      <c r="W266" s="2">
        <v>106.790211235759</v>
      </c>
      <c r="X266" s="2">
        <v>106.221134354547</v>
      </c>
      <c r="Y266" s="2">
        <v>105.869070281012</v>
      </c>
      <c r="Z266" s="2">
        <v>105.572696483596</v>
      </c>
      <c r="AA266" s="2">
        <v>105.384081189122</v>
      </c>
      <c r="AB266" s="2">
        <v>104.93230758843301</v>
      </c>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row>
    <row r="267" spans="1:60" x14ac:dyDescent="0.25">
      <c r="A267" t="s">
        <v>126</v>
      </c>
      <c r="B267" t="s">
        <v>276</v>
      </c>
      <c r="C267" s="2">
        <v>1910.3281943171301</v>
      </c>
      <c r="D267" s="2">
        <v>1908.5683761150799</v>
      </c>
      <c r="E267" s="2">
        <v>1908.49154424525</v>
      </c>
      <c r="F267" s="2">
        <v>1924.8773569172399</v>
      </c>
      <c r="G267" s="2">
        <v>1928.84459514791</v>
      </c>
      <c r="H267" s="2">
        <v>1940.7782953669901</v>
      </c>
      <c r="I267" s="2">
        <v>1947.15436857449</v>
      </c>
      <c r="J267" s="2">
        <v>1954.9020181543401</v>
      </c>
      <c r="K267" s="2">
        <v>1965.55612645561</v>
      </c>
      <c r="L267" s="2">
        <v>1975.9916073511099</v>
      </c>
      <c r="M267" s="2">
        <v>1985.49403886664</v>
      </c>
      <c r="N267" s="2">
        <v>1993.9667456874099</v>
      </c>
      <c r="O267" s="2">
        <v>2005.5985577633701</v>
      </c>
      <c r="P267" s="2">
        <v>2014.4154606565</v>
      </c>
      <c r="Q267" s="2">
        <v>2022.4652134973201</v>
      </c>
      <c r="R267" s="2">
        <v>2033.1697053713201</v>
      </c>
      <c r="S267" s="2">
        <v>2041.76010674078</v>
      </c>
      <c r="T267" s="2">
        <v>2047.85240643519</v>
      </c>
      <c r="U267" s="2">
        <v>2054.3315754039299</v>
      </c>
      <c r="V267" s="2">
        <v>2060.54243746673</v>
      </c>
      <c r="W267" s="2">
        <v>2066.6663804207201</v>
      </c>
      <c r="X267" s="2">
        <v>2069.1134055002599</v>
      </c>
      <c r="Y267" s="2">
        <v>2073.0120755503699</v>
      </c>
      <c r="Z267" s="2">
        <v>2076.3727608760701</v>
      </c>
      <c r="AA267" s="2">
        <v>2078.5671724162398</v>
      </c>
      <c r="AB267" s="2">
        <v>2079.6842310143802</v>
      </c>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row>
    <row r="268" spans="1:60" x14ac:dyDescent="0.25">
      <c r="A268" t="s">
        <v>126</v>
      </c>
      <c r="B268" t="s">
        <v>277</v>
      </c>
      <c r="C268" s="2">
        <v>6115.9083407130602</v>
      </c>
      <c r="D268" s="2">
        <v>6094.6684418573996</v>
      </c>
      <c r="E268" s="2">
        <v>6075.2589980585899</v>
      </c>
      <c r="F268" s="2">
        <v>6079.1107489636597</v>
      </c>
      <c r="G268" s="2">
        <v>6064.7543074777204</v>
      </c>
      <c r="H268" s="2">
        <v>6069.2055165043603</v>
      </c>
      <c r="I268" s="2">
        <v>6061.9585139099599</v>
      </c>
      <c r="J268" s="2">
        <v>6064.80564858865</v>
      </c>
      <c r="K268" s="2">
        <v>6074.1654684797704</v>
      </c>
      <c r="L268" s="2">
        <v>6088.7462700652704</v>
      </c>
      <c r="M268" s="2">
        <v>6100.1297420281799</v>
      </c>
      <c r="N268" s="2">
        <v>6106.9064706631698</v>
      </c>
      <c r="O268" s="2">
        <v>6120.1759774336997</v>
      </c>
      <c r="P268" s="2">
        <v>6133.9878462538099</v>
      </c>
      <c r="Q268" s="2">
        <v>6144.9454070339398</v>
      </c>
      <c r="R268" s="2">
        <v>6157.8632265107099</v>
      </c>
      <c r="S268" s="2">
        <v>6166.8046156173896</v>
      </c>
      <c r="T268" s="2">
        <v>6172.4376556181396</v>
      </c>
      <c r="U268" s="2">
        <v>6180.4882885583702</v>
      </c>
      <c r="V268" s="2">
        <v>6187.5597691129697</v>
      </c>
      <c r="W268" s="2">
        <v>6195.5940224870901</v>
      </c>
      <c r="X268" s="2">
        <v>6197.1404573527798</v>
      </c>
      <c r="Y268" s="2">
        <v>6198.8053321856896</v>
      </c>
      <c r="Z268" s="2">
        <v>6202.1400375895</v>
      </c>
      <c r="AA268" s="2">
        <v>6203.0342592782099</v>
      </c>
      <c r="AB268" s="2">
        <v>6200.9404867039902</v>
      </c>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row>
    <row r="269" spans="1:60" x14ac:dyDescent="0.25">
      <c r="A269" t="s">
        <v>127</v>
      </c>
      <c r="B269" t="s">
        <v>269</v>
      </c>
      <c r="C269" s="2">
        <v>6024.4347618300799</v>
      </c>
      <c r="D269" s="2">
        <v>6080.4994926926902</v>
      </c>
      <c r="E269" s="2">
        <v>6123.271341566</v>
      </c>
      <c r="F269" s="2">
        <v>6157.9824016285102</v>
      </c>
      <c r="G269" s="2">
        <v>6164.4366367361499</v>
      </c>
      <c r="H269" s="2">
        <v>6186.4978536277404</v>
      </c>
      <c r="I269" s="2">
        <v>6222.4702453309801</v>
      </c>
      <c r="J269" s="2">
        <v>6243.1177078652699</v>
      </c>
      <c r="K269" s="2">
        <v>6268.6509865662501</v>
      </c>
      <c r="L269" s="2">
        <v>6288.9219139727302</v>
      </c>
      <c r="M269" s="2">
        <v>6309.8654617902102</v>
      </c>
      <c r="N269" s="2">
        <v>6327.6347327133999</v>
      </c>
      <c r="O269" s="2">
        <v>6337.6971080560597</v>
      </c>
      <c r="P269" s="2">
        <v>6353.3411611256697</v>
      </c>
      <c r="Q269" s="2">
        <v>6355.6883976855897</v>
      </c>
      <c r="R269" s="2">
        <v>6367.7311898444304</v>
      </c>
      <c r="S269" s="2">
        <v>6366.9181516713898</v>
      </c>
      <c r="T269" s="2">
        <v>6367.6722694731698</v>
      </c>
      <c r="U269" s="2">
        <v>6370.4040304493801</v>
      </c>
      <c r="V269" s="2">
        <v>6373.7121308410397</v>
      </c>
      <c r="W269" s="2">
        <v>6375.5693838028001</v>
      </c>
      <c r="X269" s="2">
        <v>6372.8600293832396</v>
      </c>
      <c r="Y269" s="2">
        <v>6375.5010369914698</v>
      </c>
      <c r="Z269" s="2">
        <v>6378.3499289440397</v>
      </c>
      <c r="AA269" s="2">
        <v>6383.2818000114303</v>
      </c>
      <c r="AB269" s="2">
        <v>6383.4829482964997</v>
      </c>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row>
    <row r="270" spans="1:60" x14ac:dyDescent="0.25">
      <c r="A270" t="s">
        <v>127</v>
      </c>
      <c r="B270" t="s">
        <v>270</v>
      </c>
      <c r="C270" s="2">
        <v>4817.5188617916301</v>
      </c>
      <c r="D270" s="2">
        <v>4764.5246900437096</v>
      </c>
      <c r="E270" s="2">
        <v>4729.8925284195802</v>
      </c>
      <c r="F270" s="2">
        <v>4665.0797100925301</v>
      </c>
      <c r="G270" s="2">
        <v>4590.1080141707498</v>
      </c>
      <c r="H270" s="2">
        <v>4587.2554326400405</v>
      </c>
      <c r="I270" s="2">
        <v>4569.5482894464003</v>
      </c>
      <c r="J270" s="2">
        <v>4570.7291099286604</v>
      </c>
      <c r="K270" s="2">
        <v>4572.4909451147396</v>
      </c>
      <c r="L270" s="2">
        <v>4581.4379509571299</v>
      </c>
      <c r="M270" s="2">
        <v>4584.5863602728596</v>
      </c>
      <c r="N270" s="2">
        <v>4586.7512137490603</v>
      </c>
      <c r="O270" s="2">
        <v>4592.7760461402104</v>
      </c>
      <c r="P270" s="2">
        <v>4596.2653643213198</v>
      </c>
      <c r="Q270" s="2">
        <v>4603.4619970511903</v>
      </c>
      <c r="R270" s="2">
        <v>4606.1593523760303</v>
      </c>
      <c r="S270" s="2">
        <v>4611.4489391992702</v>
      </c>
      <c r="T270" s="2">
        <v>4616.3077445722402</v>
      </c>
      <c r="U270" s="2">
        <v>4621.0580079267602</v>
      </c>
      <c r="V270" s="2">
        <v>4620.7379310418801</v>
      </c>
      <c r="W270" s="2">
        <v>4624.9198982312701</v>
      </c>
      <c r="X270" s="2">
        <v>4631.1383774724</v>
      </c>
      <c r="Y270" s="2">
        <v>4632.5154765777897</v>
      </c>
      <c r="Z270" s="2">
        <v>4635.8267918229803</v>
      </c>
      <c r="AA270" s="2">
        <v>4635.4417973439104</v>
      </c>
      <c r="AB270" s="2">
        <v>4634.0558619097801</v>
      </c>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row>
    <row r="271" spans="1:60" x14ac:dyDescent="0.25">
      <c r="A271" t="s">
        <v>127</v>
      </c>
      <c r="B271" t="s">
        <v>271</v>
      </c>
      <c r="C271" s="2">
        <v>1994.09948682596</v>
      </c>
      <c r="D271" s="2">
        <v>1989.1633738094599</v>
      </c>
      <c r="E271" s="2">
        <v>1982.8904878046501</v>
      </c>
      <c r="F271" s="2">
        <v>1980.85015035539</v>
      </c>
      <c r="G271" s="2">
        <v>1960.5444225138899</v>
      </c>
      <c r="H271" s="2">
        <v>1957.21128030559</v>
      </c>
      <c r="I271" s="2">
        <v>1952.09740911996</v>
      </c>
      <c r="J271" s="2">
        <v>1954.4905292761</v>
      </c>
      <c r="K271" s="2">
        <v>1956.880401889</v>
      </c>
      <c r="L271" s="2">
        <v>1963.33804924641</v>
      </c>
      <c r="M271" s="2">
        <v>1972.4831362970201</v>
      </c>
      <c r="N271" s="2">
        <v>1981.0697907942899</v>
      </c>
      <c r="O271" s="2">
        <v>1988.67370238167</v>
      </c>
      <c r="P271" s="2">
        <v>1994.7314231347</v>
      </c>
      <c r="Q271" s="2">
        <v>2005.30697395979</v>
      </c>
      <c r="R271" s="2">
        <v>2011.71586345581</v>
      </c>
      <c r="S271" s="2">
        <v>2020.6286181273399</v>
      </c>
      <c r="T271" s="2">
        <v>2027.4585604878</v>
      </c>
      <c r="U271" s="2">
        <v>2035.1332487704999</v>
      </c>
      <c r="V271" s="2">
        <v>2038.7825846696401</v>
      </c>
      <c r="W271" s="2">
        <v>2042.9560998789</v>
      </c>
      <c r="X271" s="2">
        <v>2047.39133231136</v>
      </c>
      <c r="Y271" s="2">
        <v>2050.3794078697701</v>
      </c>
      <c r="Z271" s="2">
        <v>2053.14459266634</v>
      </c>
      <c r="AA271" s="2">
        <v>2055.4616984550698</v>
      </c>
      <c r="AB271" s="2">
        <v>2058.09881035436</v>
      </c>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row>
    <row r="272" spans="1:60" x14ac:dyDescent="0.25">
      <c r="A272" t="s">
        <v>127</v>
      </c>
      <c r="B272" t="s">
        <v>272</v>
      </c>
      <c r="C272" s="2">
        <v>300.51629479786197</v>
      </c>
      <c r="D272" s="2">
        <v>301.77724127284398</v>
      </c>
      <c r="E272" s="2">
        <v>302.70538359078398</v>
      </c>
      <c r="F272" s="2">
        <v>301.46188617031299</v>
      </c>
      <c r="G272" s="2">
        <v>301.51963351144798</v>
      </c>
      <c r="H272" s="2">
        <v>303.520049568346</v>
      </c>
      <c r="I272" s="2">
        <v>304.60631546666099</v>
      </c>
      <c r="J272" s="2">
        <v>304.77285497039901</v>
      </c>
      <c r="K272" s="2">
        <v>305.118542752834</v>
      </c>
      <c r="L272" s="2">
        <v>305.28444621444299</v>
      </c>
      <c r="M272" s="2">
        <v>305.51406329595801</v>
      </c>
      <c r="N272" s="2">
        <v>305.65080998919802</v>
      </c>
      <c r="O272" s="2">
        <v>305.40867991118</v>
      </c>
      <c r="P272" s="2">
        <v>306.64306305752098</v>
      </c>
      <c r="Q272" s="2">
        <v>306.53094118321297</v>
      </c>
      <c r="R272" s="2">
        <v>306.10201545946597</v>
      </c>
      <c r="S272" s="2">
        <v>305.59433913253798</v>
      </c>
      <c r="T272" s="2">
        <v>305.37497497732102</v>
      </c>
      <c r="U272" s="2">
        <v>304.43737828293001</v>
      </c>
      <c r="V272" s="2">
        <v>303.74784443720898</v>
      </c>
      <c r="W272" s="2">
        <v>303.456995140022</v>
      </c>
      <c r="X272" s="2">
        <v>302.60946859851299</v>
      </c>
      <c r="Y272" s="2">
        <v>301.84254165447697</v>
      </c>
      <c r="Z272" s="2">
        <v>301.37173028106002</v>
      </c>
      <c r="AA272" s="2">
        <v>301.24928047353399</v>
      </c>
      <c r="AB272" s="2">
        <v>300.83619266582798</v>
      </c>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row>
    <row r="273" spans="1:60" x14ac:dyDescent="0.25">
      <c r="A273" t="s">
        <v>127</v>
      </c>
      <c r="B273" t="s">
        <v>273</v>
      </c>
      <c r="C273" s="2">
        <v>13136.5694052455</v>
      </c>
      <c r="D273" s="2">
        <v>13135.9647978187</v>
      </c>
      <c r="E273" s="2">
        <v>13138.759741381</v>
      </c>
      <c r="F273" s="2">
        <v>13105.374148246699</v>
      </c>
      <c r="G273" s="2">
        <v>13016.6087069322</v>
      </c>
      <c r="H273" s="2">
        <v>13034.484616141701</v>
      </c>
      <c r="I273" s="2">
        <v>13048.722259364</v>
      </c>
      <c r="J273" s="2">
        <v>13073.1102020404</v>
      </c>
      <c r="K273" s="2">
        <v>13103.140876322799</v>
      </c>
      <c r="L273" s="2">
        <v>13138.982360390701</v>
      </c>
      <c r="M273" s="2">
        <v>13172.449021656101</v>
      </c>
      <c r="N273" s="2">
        <v>13201.106547246</v>
      </c>
      <c r="O273" s="2">
        <v>13224.555536489101</v>
      </c>
      <c r="P273" s="2">
        <v>13250.9810116392</v>
      </c>
      <c r="Q273" s="2">
        <v>13270.9883098798</v>
      </c>
      <c r="R273" s="2">
        <v>13291.7084211357</v>
      </c>
      <c r="S273" s="2">
        <v>13304.5900481305</v>
      </c>
      <c r="T273" s="2">
        <v>13316.8135495105</v>
      </c>
      <c r="U273" s="2">
        <v>13331.0326654296</v>
      </c>
      <c r="V273" s="2">
        <v>13336.980490989799</v>
      </c>
      <c r="W273" s="2">
        <v>13346.902377053</v>
      </c>
      <c r="X273" s="2">
        <v>13353.999207765501</v>
      </c>
      <c r="Y273" s="2">
        <v>13360.238463093499</v>
      </c>
      <c r="Z273" s="2">
        <v>13368.6930437144</v>
      </c>
      <c r="AA273" s="2">
        <v>13375.4345762839</v>
      </c>
      <c r="AB273" s="2">
        <v>13376.473813226499</v>
      </c>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row>
    <row r="274" spans="1:60" x14ac:dyDescent="0.25">
      <c r="A274" t="s">
        <v>127</v>
      </c>
      <c r="B274" t="s">
        <v>274</v>
      </c>
      <c r="C274" s="2">
        <v>5925.7187409428197</v>
      </c>
      <c r="D274" s="2">
        <v>5977.8108075738901</v>
      </c>
      <c r="E274" s="2">
        <v>6024.3532985225702</v>
      </c>
      <c r="F274" s="2">
        <v>6092.1765791704402</v>
      </c>
      <c r="G274" s="2">
        <v>6118.9805283656397</v>
      </c>
      <c r="H274" s="2">
        <v>6152.6505443591504</v>
      </c>
      <c r="I274" s="2">
        <v>6200.9285392923002</v>
      </c>
      <c r="J274" s="2">
        <v>6246.4994687746002</v>
      </c>
      <c r="K274" s="2">
        <v>6297.4571402005804</v>
      </c>
      <c r="L274" s="2">
        <v>6350.6773224180197</v>
      </c>
      <c r="M274" s="2">
        <v>6397.7319586190897</v>
      </c>
      <c r="N274" s="2">
        <v>6455.2034894417002</v>
      </c>
      <c r="O274" s="2">
        <v>6503.3434788368404</v>
      </c>
      <c r="P274" s="2">
        <v>6549.6962412681396</v>
      </c>
      <c r="Q274" s="2">
        <v>6598.8768447047996</v>
      </c>
      <c r="R274" s="2">
        <v>6645.5620789689301</v>
      </c>
      <c r="S274" s="2">
        <v>6688.0170481853302</v>
      </c>
      <c r="T274" s="2">
        <v>6724.3680362238101</v>
      </c>
      <c r="U274" s="2">
        <v>6757.7688664232101</v>
      </c>
      <c r="V274" s="2">
        <v>6790.6399834673803</v>
      </c>
      <c r="W274" s="2">
        <v>6824.100846626</v>
      </c>
      <c r="X274" s="2">
        <v>6852.0969572774902</v>
      </c>
      <c r="Y274" s="2">
        <v>6878.3862693420797</v>
      </c>
      <c r="Z274" s="2">
        <v>6904.6449044906703</v>
      </c>
      <c r="AA274" s="2">
        <v>6928.7476966823797</v>
      </c>
      <c r="AB274" s="2">
        <v>6950.9998122133102</v>
      </c>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row>
    <row r="275" spans="1:60" x14ac:dyDescent="0.25">
      <c r="A275" t="s">
        <v>127</v>
      </c>
      <c r="B275" t="s">
        <v>275</v>
      </c>
      <c r="C275" s="2">
        <v>449.03569003394102</v>
      </c>
      <c r="D275" s="2">
        <v>446.796240780841</v>
      </c>
      <c r="E275" s="2">
        <v>445.313758447292</v>
      </c>
      <c r="F275" s="2">
        <v>444.24299827420299</v>
      </c>
      <c r="G275" s="2">
        <v>441.54744550346902</v>
      </c>
      <c r="H275" s="2">
        <v>445.57071593288703</v>
      </c>
      <c r="I275" s="2">
        <v>447.644417961378</v>
      </c>
      <c r="J275" s="2">
        <v>449.64038067424201</v>
      </c>
      <c r="K275" s="2">
        <v>449.06507220639497</v>
      </c>
      <c r="L275" s="2">
        <v>447.55680115057697</v>
      </c>
      <c r="M275" s="2">
        <v>446.419706140789</v>
      </c>
      <c r="N275" s="2">
        <v>446.73844867074098</v>
      </c>
      <c r="O275" s="2">
        <v>445.37785181886102</v>
      </c>
      <c r="P275" s="2">
        <v>445.27621110953203</v>
      </c>
      <c r="Q275" s="2">
        <v>444.11405889772902</v>
      </c>
      <c r="R275" s="2">
        <v>444.34936411312299</v>
      </c>
      <c r="S275" s="2">
        <v>443.87618616665202</v>
      </c>
      <c r="T275" s="2">
        <v>443.57518196500598</v>
      </c>
      <c r="U275" s="2">
        <v>443.383585647411</v>
      </c>
      <c r="V275" s="2">
        <v>442.82296235592702</v>
      </c>
      <c r="W275" s="2">
        <v>442.25726244431098</v>
      </c>
      <c r="X275" s="2">
        <v>440.353720687021</v>
      </c>
      <c r="Y275" s="2">
        <v>439.60096564731401</v>
      </c>
      <c r="Z275" s="2">
        <v>438.92460933860099</v>
      </c>
      <c r="AA275" s="2">
        <v>438.74586247635602</v>
      </c>
      <c r="AB275" s="2">
        <v>437.22023160732499</v>
      </c>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row>
    <row r="276" spans="1:60" x14ac:dyDescent="0.25">
      <c r="A276" t="s">
        <v>127</v>
      </c>
      <c r="B276" t="s">
        <v>276</v>
      </c>
      <c r="C276" s="2">
        <v>6374.75443097676</v>
      </c>
      <c r="D276" s="2">
        <v>6424.6070483547301</v>
      </c>
      <c r="E276" s="2">
        <v>6469.6670569698599</v>
      </c>
      <c r="F276" s="2">
        <v>6536.4195774446498</v>
      </c>
      <c r="G276" s="2">
        <v>6560.5279738691097</v>
      </c>
      <c r="H276" s="2">
        <v>6598.2212602920399</v>
      </c>
      <c r="I276" s="2">
        <v>6648.5729572536802</v>
      </c>
      <c r="J276" s="2">
        <v>6696.1398494488403</v>
      </c>
      <c r="K276" s="2">
        <v>6746.5222124069696</v>
      </c>
      <c r="L276" s="2">
        <v>6798.2341235685999</v>
      </c>
      <c r="M276" s="2">
        <v>6844.1516647598701</v>
      </c>
      <c r="N276" s="2">
        <v>6901.9419381124499</v>
      </c>
      <c r="O276" s="2">
        <v>6948.7213306557096</v>
      </c>
      <c r="P276" s="2">
        <v>6994.9724523776704</v>
      </c>
      <c r="Q276" s="2">
        <v>7042.9909036025301</v>
      </c>
      <c r="R276" s="2">
        <v>7089.91144308205</v>
      </c>
      <c r="S276" s="2">
        <v>7131.89323435198</v>
      </c>
      <c r="T276" s="2">
        <v>7167.9432181888196</v>
      </c>
      <c r="U276" s="2">
        <v>7201.1524520706198</v>
      </c>
      <c r="V276" s="2">
        <v>7233.4629458233103</v>
      </c>
      <c r="W276" s="2">
        <v>7266.3581090703101</v>
      </c>
      <c r="X276" s="2">
        <v>7292.4506779645099</v>
      </c>
      <c r="Y276" s="2">
        <v>7317.9872349893903</v>
      </c>
      <c r="Z276" s="2">
        <v>7343.5695138292704</v>
      </c>
      <c r="AA276" s="2">
        <v>7367.49355915874</v>
      </c>
      <c r="AB276" s="2">
        <v>7388.2200438206301</v>
      </c>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row>
    <row r="277" spans="1:60" x14ac:dyDescent="0.25">
      <c r="A277" t="s">
        <v>127</v>
      </c>
      <c r="B277" t="s">
        <v>277</v>
      </c>
      <c r="C277" s="2">
        <v>19511.323836222298</v>
      </c>
      <c r="D277" s="2">
        <v>19560.5718461734</v>
      </c>
      <c r="E277" s="2">
        <v>19608.426798350902</v>
      </c>
      <c r="F277" s="2">
        <v>19641.793725691401</v>
      </c>
      <c r="G277" s="2">
        <v>19577.136680801301</v>
      </c>
      <c r="H277" s="2">
        <v>19632.7058764338</v>
      </c>
      <c r="I277" s="2">
        <v>19697.295216617698</v>
      </c>
      <c r="J277" s="2">
        <v>19769.2500514893</v>
      </c>
      <c r="K277" s="2">
        <v>19849.663088729802</v>
      </c>
      <c r="L277" s="2">
        <v>19937.216483959299</v>
      </c>
      <c r="M277" s="2">
        <v>20016.600686415899</v>
      </c>
      <c r="N277" s="2">
        <v>20103.048485358398</v>
      </c>
      <c r="O277" s="2">
        <v>20173.276867144799</v>
      </c>
      <c r="P277" s="2">
        <v>20245.9534640169</v>
      </c>
      <c r="Q277" s="2">
        <v>20313.9792134823</v>
      </c>
      <c r="R277" s="2">
        <v>20381.619864217799</v>
      </c>
      <c r="S277" s="2">
        <v>20436.483282482499</v>
      </c>
      <c r="T277" s="2">
        <v>20484.756767699299</v>
      </c>
      <c r="U277" s="2">
        <v>20532.185117500201</v>
      </c>
      <c r="V277" s="2">
        <v>20570.443436813101</v>
      </c>
      <c r="W277" s="2">
        <v>20613.260486123301</v>
      </c>
      <c r="X277" s="2">
        <v>20646.449885729999</v>
      </c>
      <c r="Y277" s="2">
        <v>20678.225698082901</v>
      </c>
      <c r="Z277" s="2">
        <v>20712.262557543701</v>
      </c>
      <c r="AA277" s="2">
        <v>20742.9281354427</v>
      </c>
      <c r="AB277" s="2">
        <v>20764.693857047099</v>
      </c>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row>
    <row r="278" spans="1:60" x14ac:dyDescent="0.25">
      <c r="A278" t="s">
        <v>128</v>
      </c>
      <c r="B278" t="s">
        <v>269</v>
      </c>
      <c r="C278" s="2">
        <v>4299.7682591744096</v>
      </c>
      <c r="D278" s="2">
        <v>4375.9959945546398</v>
      </c>
      <c r="E278" s="2">
        <v>4449.4756286878301</v>
      </c>
      <c r="F278" s="2">
        <v>4503.8178159117497</v>
      </c>
      <c r="G278" s="2">
        <v>4553.8131310007802</v>
      </c>
      <c r="H278" s="2">
        <v>4552.7861666683402</v>
      </c>
      <c r="I278" s="2">
        <v>4550.5878188421502</v>
      </c>
      <c r="J278" s="2">
        <v>4550.3747231986999</v>
      </c>
      <c r="K278" s="2">
        <v>4554.6128755556501</v>
      </c>
      <c r="L278" s="2">
        <v>4565.5981991352901</v>
      </c>
      <c r="M278" s="2">
        <v>4572.7568952247702</v>
      </c>
      <c r="N278" s="2">
        <v>4573.7299247881601</v>
      </c>
      <c r="O278" s="2">
        <v>4578.9907701761704</v>
      </c>
      <c r="P278" s="2">
        <v>4582.4641581076903</v>
      </c>
      <c r="Q278" s="2">
        <v>4584.6412135993696</v>
      </c>
      <c r="R278" s="2">
        <v>4589.9902659855297</v>
      </c>
      <c r="S278" s="2">
        <v>4589.2094599366401</v>
      </c>
      <c r="T278" s="2">
        <v>4586.0905080601597</v>
      </c>
      <c r="U278" s="2">
        <v>4586.5628121732398</v>
      </c>
      <c r="V278" s="2">
        <v>4587.4007871189497</v>
      </c>
      <c r="W278" s="2">
        <v>4585.2958996934403</v>
      </c>
      <c r="X278" s="2">
        <v>4579.5976042919601</v>
      </c>
      <c r="Y278" s="2">
        <v>4577.7639851104896</v>
      </c>
      <c r="Z278" s="2">
        <v>4575.3958092765797</v>
      </c>
      <c r="AA278" s="2">
        <v>4574.70089574756</v>
      </c>
      <c r="AB278" s="2">
        <v>4575.2940069776196</v>
      </c>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row>
    <row r="279" spans="1:60" x14ac:dyDescent="0.25">
      <c r="A279" t="s">
        <v>128</v>
      </c>
      <c r="B279" t="s">
        <v>270</v>
      </c>
      <c r="C279" s="2">
        <v>3941.2425802524199</v>
      </c>
      <c r="D279" s="2">
        <v>3926.2292561730401</v>
      </c>
      <c r="E279" s="2">
        <v>3888.9036949997899</v>
      </c>
      <c r="F279" s="2">
        <v>3860.46429182883</v>
      </c>
      <c r="G279" s="2">
        <v>3824.4200418696901</v>
      </c>
      <c r="H279" s="2">
        <v>3771.33898544765</v>
      </c>
      <c r="I279" s="2">
        <v>3726.1123063489899</v>
      </c>
      <c r="J279" s="2">
        <v>3690.55329473643</v>
      </c>
      <c r="K279" s="2">
        <v>3664.1826646069198</v>
      </c>
      <c r="L279" s="2">
        <v>3654.6448520243498</v>
      </c>
      <c r="M279" s="2">
        <v>3650.63180767826</v>
      </c>
      <c r="N279" s="2">
        <v>3642.4845090071599</v>
      </c>
      <c r="O279" s="2">
        <v>3633.8577891502</v>
      </c>
      <c r="P279" s="2">
        <v>3626.4901987185399</v>
      </c>
      <c r="Q279" s="2">
        <v>3623.9660365749</v>
      </c>
      <c r="R279" s="2">
        <v>3620.1323937172101</v>
      </c>
      <c r="S279" s="2">
        <v>3621.6518950244399</v>
      </c>
      <c r="T279" s="2">
        <v>3628.0246320597898</v>
      </c>
      <c r="U279" s="2">
        <v>3632.3190412610102</v>
      </c>
      <c r="V279" s="2">
        <v>3638.1059515526699</v>
      </c>
      <c r="W279" s="2">
        <v>3645.4516800565202</v>
      </c>
      <c r="X279" s="2">
        <v>3654.72467827214</v>
      </c>
      <c r="Y279" s="2">
        <v>3663.0391019294202</v>
      </c>
      <c r="Z279" s="2">
        <v>3670.6492160088301</v>
      </c>
      <c r="AA279" s="2">
        <v>3678.18880845494</v>
      </c>
      <c r="AB279" s="2">
        <v>3686.46667613612</v>
      </c>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row>
    <row r="280" spans="1:60" x14ac:dyDescent="0.25">
      <c r="A280" t="s">
        <v>128</v>
      </c>
      <c r="B280" t="s">
        <v>271</v>
      </c>
      <c r="C280" s="2">
        <v>1657.1943132254901</v>
      </c>
      <c r="D280" s="2">
        <v>1660.35954502609</v>
      </c>
      <c r="E280" s="2">
        <v>1652.8411358595799</v>
      </c>
      <c r="F280" s="2">
        <v>1654.80746875567</v>
      </c>
      <c r="G280" s="2">
        <v>1652.19279549915</v>
      </c>
      <c r="H280" s="2">
        <v>1635.61378465138</v>
      </c>
      <c r="I280" s="2">
        <v>1622.8663754148799</v>
      </c>
      <c r="J280" s="2">
        <v>1614.0164700805699</v>
      </c>
      <c r="K280" s="2">
        <v>1607.53830942326</v>
      </c>
      <c r="L280" s="2">
        <v>1607.3070043027701</v>
      </c>
      <c r="M280" s="2">
        <v>1611.4737506387801</v>
      </c>
      <c r="N280" s="2">
        <v>1614.49623022848</v>
      </c>
      <c r="O280" s="2">
        <v>1615.2124619881199</v>
      </c>
      <c r="P280" s="2">
        <v>1615.9955644567799</v>
      </c>
      <c r="Q280" s="2">
        <v>1619.5680329116201</v>
      </c>
      <c r="R280" s="2">
        <v>1622.05244037695</v>
      </c>
      <c r="S280" s="2">
        <v>1626.64895518502</v>
      </c>
      <c r="T280" s="2">
        <v>1633.1809233158299</v>
      </c>
      <c r="U280" s="2">
        <v>1640.50177766251</v>
      </c>
      <c r="V280" s="2">
        <v>1645.4477182615401</v>
      </c>
      <c r="W280" s="2">
        <v>1651.7628740554401</v>
      </c>
      <c r="X280" s="2">
        <v>1659.3234202890601</v>
      </c>
      <c r="Y280" s="2">
        <v>1664.8586684592201</v>
      </c>
      <c r="Z280" s="2">
        <v>1670.8464395616099</v>
      </c>
      <c r="AA280" s="2">
        <v>1676.7233535915</v>
      </c>
      <c r="AB280" s="2">
        <v>1682.1796766867701</v>
      </c>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row>
    <row r="281" spans="1:60" x14ac:dyDescent="0.25">
      <c r="A281" t="s">
        <v>128</v>
      </c>
      <c r="B281" t="s">
        <v>272</v>
      </c>
      <c r="C281" s="2">
        <v>316.52963266321802</v>
      </c>
      <c r="D281" s="2">
        <v>321.057486240944</v>
      </c>
      <c r="E281" s="2">
        <v>323.13520457600902</v>
      </c>
      <c r="F281" s="2">
        <v>326.48533655569003</v>
      </c>
      <c r="G281" s="2">
        <v>327.22975763539398</v>
      </c>
      <c r="H281" s="2">
        <v>327.07371497900999</v>
      </c>
      <c r="I281" s="2">
        <v>326.57238981925701</v>
      </c>
      <c r="J281" s="2">
        <v>325.17110418411897</v>
      </c>
      <c r="K281" s="2">
        <v>324.24059916076197</v>
      </c>
      <c r="L281" s="2">
        <v>324.34475788915898</v>
      </c>
      <c r="M281" s="2">
        <v>324.23685256749098</v>
      </c>
      <c r="N281" s="2">
        <v>324.11462684602299</v>
      </c>
      <c r="O281" s="2">
        <v>324.45514905096297</v>
      </c>
      <c r="P281" s="2">
        <v>325.13399383794598</v>
      </c>
      <c r="Q281" s="2">
        <v>325.63026625873601</v>
      </c>
      <c r="R281" s="2">
        <v>326.30385896194298</v>
      </c>
      <c r="S281" s="2">
        <v>326.62355921148799</v>
      </c>
      <c r="T281" s="2">
        <v>326.96390913166903</v>
      </c>
      <c r="U281" s="2">
        <v>327.21948790907101</v>
      </c>
      <c r="V281" s="2">
        <v>327.33491466707602</v>
      </c>
      <c r="W281" s="2">
        <v>327.561753467225</v>
      </c>
      <c r="X281" s="2">
        <v>327.17719114794198</v>
      </c>
      <c r="Y281" s="2">
        <v>326.694649405186</v>
      </c>
      <c r="Z281" s="2">
        <v>326.52828618055401</v>
      </c>
      <c r="AA281" s="2">
        <v>326.550453516365</v>
      </c>
      <c r="AB281" s="2">
        <v>326.44362824457897</v>
      </c>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row>
    <row r="282" spans="1:60" x14ac:dyDescent="0.25">
      <c r="A282" t="s">
        <v>128</v>
      </c>
      <c r="B282" t="s">
        <v>273</v>
      </c>
      <c r="C282" s="2">
        <v>10214.734785315501</v>
      </c>
      <c r="D282" s="2">
        <v>10283.6422819947</v>
      </c>
      <c r="E282" s="2">
        <v>10314.355664123201</v>
      </c>
      <c r="F282" s="2">
        <v>10345.5749130519</v>
      </c>
      <c r="G282" s="2">
        <v>10357.655726004999</v>
      </c>
      <c r="H282" s="2">
        <v>10286.812651746401</v>
      </c>
      <c r="I282" s="2">
        <v>10226.1388904253</v>
      </c>
      <c r="J282" s="2">
        <v>10180.1155921998</v>
      </c>
      <c r="K282" s="2">
        <v>10150.5744487466</v>
      </c>
      <c r="L282" s="2">
        <v>10151.894813351601</v>
      </c>
      <c r="M282" s="2">
        <v>10159.0993061093</v>
      </c>
      <c r="N282" s="2">
        <v>10154.8252908698</v>
      </c>
      <c r="O282" s="2">
        <v>10152.516170365499</v>
      </c>
      <c r="P282" s="2">
        <v>10150.083915121</v>
      </c>
      <c r="Q282" s="2">
        <v>10153.805549344601</v>
      </c>
      <c r="R282" s="2">
        <v>10158.4789590416</v>
      </c>
      <c r="S282" s="2">
        <v>10164.1338693576</v>
      </c>
      <c r="T282" s="2">
        <v>10174.259972567401</v>
      </c>
      <c r="U282" s="2">
        <v>10186.6031190058</v>
      </c>
      <c r="V282" s="2">
        <v>10198.2893716002</v>
      </c>
      <c r="W282" s="2">
        <v>10210.0722072726</v>
      </c>
      <c r="X282" s="2">
        <v>10220.822894001099</v>
      </c>
      <c r="Y282" s="2">
        <v>10232.3564049043</v>
      </c>
      <c r="Z282" s="2">
        <v>10243.419751027601</v>
      </c>
      <c r="AA282" s="2">
        <v>10256.1635113104</v>
      </c>
      <c r="AB282" s="2">
        <v>10270.3839880451</v>
      </c>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row>
    <row r="283" spans="1:60" x14ac:dyDescent="0.25">
      <c r="A283" t="s">
        <v>128</v>
      </c>
      <c r="B283" t="s">
        <v>274</v>
      </c>
      <c r="C283" s="2">
        <v>4439.1923909958005</v>
      </c>
      <c r="D283" s="2">
        <v>4513.4490447571598</v>
      </c>
      <c r="E283" s="2">
        <v>4572.2233282300504</v>
      </c>
      <c r="F283" s="2">
        <v>4640.0976921274096</v>
      </c>
      <c r="G283" s="2">
        <v>4700.4793678266697</v>
      </c>
      <c r="H283" s="2">
        <v>4704.04109373135</v>
      </c>
      <c r="I283" s="2">
        <v>4714.53714165561</v>
      </c>
      <c r="J283" s="2">
        <v>4731.8681059069404</v>
      </c>
      <c r="K283" s="2">
        <v>4752.8089626545298</v>
      </c>
      <c r="L283" s="2">
        <v>4778.83159288157</v>
      </c>
      <c r="M283" s="2">
        <v>4806.8870430546804</v>
      </c>
      <c r="N283" s="2">
        <v>4835.7662674834301</v>
      </c>
      <c r="O283" s="2">
        <v>4860.4754683717902</v>
      </c>
      <c r="P283" s="2">
        <v>4885.5924790362196</v>
      </c>
      <c r="Q283" s="2">
        <v>4908.9357282493802</v>
      </c>
      <c r="R283" s="2">
        <v>4934.9392706527296</v>
      </c>
      <c r="S283" s="2">
        <v>4961.6089831874897</v>
      </c>
      <c r="T283" s="2">
        <v>4984.9489201647302</v>
      </c>
      <c r="U283" s="2">
        <v>5008.8583552637501</v>
      </c>
      <c r="V283" s="2">
        <v>5030.8998805135097</v>
      </c>
      <c r="W283" s="2">
        <v>5054.3712529285804</v>
      </c>
      <c r="X283" s="2">
        <v>5076.8262392294</v>
      </c>
      <c r="Y283" s="2">
        <v>5095.9169821399501</v>
      </c>
      <c r="Z283" s="2">
        <v>5116.0303742763999</v>
      </c>
      <c r="AA283" s="2">
        <v>5133.0640175346798</v>
      </c>
      <c r="AB283" s="2">
        <v>5148.9719375998902</v>
      </c>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row>
    <row r="284" spans="1:60" x14ac:dyDescent="0.25">
      <c r="A284" t="s">
        <v>128</v>
      </c>
      <c r="B284" t="s">
        <v>275</v>
      </c>
      <c r="C284" s="2">
        <v>658.583931986263</v>
      </c>
      <c r="D284" s="2">
        <v>672.02884418017402</v>
      </c>
      <c r="E284" s="2">
        <v>681.82825153963802</v>
      </c>
      <c r="F284" s="2">
        <v>684.76310409392795</v>
      </c>
      <c r="G284" s="2">
        <v>687.94924092111501</v>
      </c>
      <c r="H284" s="2">
        <v>694.07182969381097</v>
      </c>
      <c r="I284" s="2">
        <v>695.90073166037701</v>
      </c>
      <c r="J284" s="2">
        <v>691.35740579063599</v>
      </c>
      <c r="K284" s="2">
        <v>689.45471824921799</v>
      </c>
      <c r="L284" s="2">
        <v>687.50554759100805</v>
      </c>
      <c r="M284" s="2">
        <v>688.11511985503398</v>
      </c>
      <c r="N284" s="2">
        <v>691.50200513505695</v>
      </c>
      <c r="O284" s="2">
        <v>696.34985417610096</v>
      </c>
      <c r="P284" s="2">
        <v>702.15828811658002</v>
      </c>
      <c r="Q284" s="2">
        <v>706.22705691189503</v>
      </c>
      <c r="R284" s="2">
        <v>709.87101986990103</v>
      </c>
      <c r="S284" s="2">
        <v>712.94977686725304</v>
      </c>
      <c r="T284" s="2">
        <v>716.04670945763701</v>
      </c>
      <c r="U284" s="2">
        <v>718.41109852224599</v>
      </c>
      <c r="V284" s="2">
        <v>720.16653342592701</v>
      </c>
      <c r="W284" s="2">
        <v>722.90250505950303</v>
      </c>
      <c r="X284" s="2">
        <v>722.96557762018904</v>
      </c>
      <c r="Y284" s="2">
        <v>722.14438144324004</v>
      </c>
      <c r="Z284" s="2">
        <v>722.36433023288498</v>
      </c>
      <c r="AA284" s="2">
        <v>722.152291804068</v>
      </c>
      <c r="AB284" s="2">
        <v>720.43139858699499</v>
      </c>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row>
    <row r="285" spans="1:60" x14ac:dyDescent="0.25">
      <c r="A285" t="s">
        <v>128</v>
      </c>
      <c r="B285" t="s">
        <v>276</v>
      </c>
      <c r="C285" s="2">
        <v>5097.7763229820703</v>
      </c>
      <c r="D285" s="2">
        <v>5185.4778889373401</v>
      </c>
      <c r="E285" s="2">
        <v>5254.0515797696899</v>
      </c>
      <c r="F285" s="2">
        <v>5324.86079622133</v>
      </c>
      <c r="G285" s="2">
        <v>5388.4286087477903</v>
      </c>
      <c r="H285" s="2">
        <v>5398.1129234251603</v>
      </c>
      <c r="I285" s="2">
        <v>5410.4378733159901</v>
      </c>
      <c r="J285" s="2">
        <v>5423.2255116975703</v>
      </c>
      <c r="K285" s="2">
        <v>5442.2636809037504</v>
      </c>
      <c r="L285" s="2">
        <v>5466.3371404725804</v>
      </c>
      <c r="M285" s="2">
        <v>5495.00216290972</v>
      </c>
      <c r="N285" s="2">
        <v>5527.2682726184903</v>
      </c>
      <c r="O285" s="2">
        <v>5556.8253225478902</v>
      </c>
      <c r="P285" s="2">
        <v>5587.7507671528001</v>
      </c>
      <c r="Q285" s="2">
        <v>5615.1627851612802</v>
      </c>
      <c r="R285" s="2">
        <v>5644.8102905226297</v>
      </c>
      <c r="S285" s="2">
        <v>5674.5587600547497</v>
      </c>
      <c r="T285" s="2">
        <v>5700.99562962237</v>
      </c>
      <c r="U285" s="2">
        <v>5727.2694537859998</v>
      </c>
      <c r="V285" s="2">
        <v>5751.0664139394403</v>
      </c>
      <c r="W285" s="2">
        <v>5777.2737579880904</v>
      </c>
      <c r="X285" s="2">
        <v>5799.7918168495898</v>
      </c>
      <c r="Y285" s="2">
        <v>5818.0613635831896</v>
      </c>
      <c r="Z285" s="2">
        <v>5838.39470450929</v>
      </c>
      <c r="AA285" s="2">
        <v>5855.2163093387499</v>
      </c>
      <c r="AB285" s="2">
        <v>5869.4033361868796</v>
      </c>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row>
    <row r="286" spans="1:60" x14ac:dyDescent="0.25">
      <c r="A286" t="s">
        <v>128</v>
      </c>
      <c r="B286" t="s">
        <v>277</v>
      </c>
      <c r="C286" s="2">
        <v>15312.5111082976</v>
      </c>
      <c r="D286" s="2">
        <v>15469.120170931999</v>
      </c>
      <c r="E286" s="2">
        <v>15568.4072438929</v>
      </c>
      <c r="F286" s="2">
        <v>15670.435709273301</v>
      </c>
      <c r="G286" s="2">
        <v>15746.084334752801</v>
      </c>
      <c r="H286" s="2">
        <v>15684.925575171501</v>
      </c>
      <c r="I286" s="2">
        <v>15636.576763741299</v>
      </c>
      <c r="J286" s="2">
        <v>15603.341103897401</v>
      </c>
      <c r="K286" s="2">
        <v>15592.838129650299</v>
      </c>
      <c r="L286" s="2">
        <v>15618.231953824101</v>
      </c>
      <c r="M286" s="2">
        <v>15654.101469019</v>
      </c>
      <c r="N286" s="2">
        <v>15682.093563488301</v>
      </c>
      <c r="O286" s="2">
        <v>15709.3414929133</v>
      </c>
      <c r="P286" s="2">
        <v>15737.8346822738</v>
      </c>
      <c r="Q286" s="2">
        <v>15768.9683345059</v>
      </c>
      <c r="R286" s="2">
        <v>15803.289249564299</v>
      </c>
      <c r="S286" s="2">
        <v>15838.6926294123</v>
      </c>
      <c r="T286" s="2">
        <v>15875.2556021898</v>
      </c>
      <c r="U286" s="2">
        <v>15913.872572791801</v>
      </c>
      <c r="V286" s="2">
        <v>15949.355785539699</v>
      </c>
      <c r="W286" s="2">
        <v>15987.3459652607</v>
      </c>
      <c r="X286" s="2">
        <v>16020.614710850699</v>
      </c>
      <c r="Y286" s="2">
        <v>16050.417768487499</v>
      </c>
      <c r="Z286" s="2">
        <v>16081.8144555369</v>
      </c>
      <c r="AA286" s="2">
        <v>16111.379820649099</v>
      </c>
      <c r="AB286" s="2">
        <v>16139.787324232</v>
      </c>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row>
    <row r="287" spans="1:60" x14ac:dyDescent="0.25">
      <c r="A287" t="s">
        <v>129</v>
      </c>
      <c r="B287" t="s">
        <v>269</v>
      </c>
      <c r="C287" s="2">
        <v>6283.2992419632001</v>
      </c>
      <c r="D287" s="2">
        <v>6398.2425465766701</v>
      </c>
      <c r="E287" s="2">
        <v>6523.1306775394896</v>
      </c>
      <c r="F287" s="2">
        <v>6636.6879196366099</v>
      </c>
      <c r="G287" s="2">
        <v>6747.5499796726199</v>
      </c>
      <c r="H287" s="2">
        <v>6883.2560548719703</v>
      </c>
      <c r="I287" s="2">
        <v>7013.7251679688798</v>
      </c>
      <c r="J287" s="2">
        <v>7141.4544910295699</v>
      </c>
      <c r="K287" s="2">
        <v>7261.5125924957501</v>
      </c>
      <c r="L287" s="2">
        <v>7385.15226387642</v>
      </c>
      <c r="M287" s="2">
        <v>7506.7713510490403</v>
      </c>
      <c r="N287" s="2">
        <v>7625.2210719793202</v>
      </c>
      <c r="O287" s="2">
        <v>7738.3263728529801</v>
      </c>
      <c r="P287" s="2">
        <v>7847.8949988425602</v>
      </c>
      <c r="Q287" s="2">
        <v>7954.1432019830499</v>
      </c>
      <c r="R287" s="2">
        <v>8068.8768429742404</v>
      </c>
      <c r="S287" s="2">
        <v>8162.3139982748198</v>
      </c>
      <c r="T287" s="2">
        <v>8250.8052791730097</v>
      </c>
      <c r="U287" s="2">
        <v>8343.2625488581998</v>
      </c>
      <c r="V287" s="2">
        <v>8434.1968080591196</v>
      </c>
      <c r="W287" s="2">
        <v>8520.6812790181793</v>
      </c>
      <c r="X287" s="2">
        <v>8598.3844310811</v>
      </c>
      <c r="Y287" s="2">
        <v>8675.8611998555498</v>
      </c>
      <c r="Z287" s="2">
        <v>8757.9429125065599</v>
      </c>
      <c r="AA287" s="2">
        <v>8840.2316910946101</v>
      </c>
      <c r="AB287" s="2">
        <v>8918.6890880693409</v>
      </c>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row>
    <row r="288" spans="1:60" x14ac:dyDescent="0.25">
      <c r="A288" t="s">
        <v>129</v>
      </c>
      <c r="B288" t="s">
        <v>270</v>
      </c>
      <c r="C288" s="2">
        <v>6372.6630441519001</v>
      </c>
      <c r="D288" s="2">
        <v>6378.2902657560599</v>
      </c>
      <c r="E288" s="2">
        <v>6365.0900047285204</v>
      </c>
      <c r="F288" s="2">
        <v>6390.9293439849298</v>
      </c>
      <c r="G288" s="2">
        <v>6451.8599271283301</v>
      </c>
      <c r="H288" s="2">
        <v>6478.3541723912604</v>
      </c>
      <c r="I288" s="2">
        <v>6503.7428161763301</v>
      </c>
      <c r="J288" s="2">
        <v>6537.9810685853099</v>
      </c>
      <c r="K288" s="2">
        <v>6577.0679571365099</v>
      </c>
      <c r="L288" s="2">
        <v>6631.99703190933</v>
      </c>
      <c r="M288" s="2">
        <v>6682.2129492630402</v>
      </c>
      <c r="N288" s="2">
        <v>6724.3372433712002</v>
      </c>
      <c r="O288" s="2">
        <v>6771.2616726384604</v>
      </c>
      <c r="P288" s="2">
        <v>6819.4218055336096</v>
      </c>
      <c r="Q288" s="2">
        <v>6875.8625896767298</v>
      </c>
      <c r="R288" s="2">
        <v>6922.02171908733</v>
      </c>
      <c r="S288" s="2">
        <v>6980.5705438763598</v>
      </c>
      <c r="T288" s="2">
        <v>7041.7334304382703</v>
      </c>
      <c r="U288" s="2">
        <v>7101.2724786301296</v>
      </c>
      <c r="V288" s="2">
        <v>7161.9121236556102</v>
      </c>
      <c r="W288" s="2">
        <v>7226.8493352466003</v>
      </c>
      <c r="X288" s="2">
        <v>7294.3077052906001</v>
      </c>
      <c r="Y288" s="2">
        <v>7356.69925302517</v>
      </c>
      <c r="Z288" s="2">
        <v>7417.3855501050803</v>
      </c>
      <c r="AA288" s="2">
        <v>7477.9888272936996</v>
      </c>
      <c r="AB288" s="2">
        <v>7536.9568754072698</v>
      </c>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row>
    <row r="289" spans="1:60" x14ac:dyDescent="0.25">
      <c r="A289" t="s">
        <v>129</v>
      </c>
      <c r="B289" t="s">
        <v>271</v>
      </c>
      <c r="C289" s="2">
        <v>2175.3347436387498</v>
      </c>
      <c r="D289" s="2">
        <v>2201.7693798140699</v>
      </c>
      <c r="E289" s="2">
        <v>2217.68897830776</v>
      </c>
      <c r="F289" s="2">
        <v>2242.7021988731899</v>
      </c>
      <c r="G289" s="2">
        <v>2278.0033370869201</v>
      </c>
      <c r="H289" s="2">
        <v>2294.6513846110702</v>
      </c>
      <c r="I289" s="2">
        <v>2311.0321695226799</v>
      </c>
      <c r="J289" s="2">
        <v>2329.24879068877</v>
      </c>
      <c r="K289" s="2">
        <v>2354.9278964816699</v>
      </c>
      <c r="L289" s="2">
        <v>2388.2328950193701</v>
      </c>
      <c r="M289" s="2">
        <v>2421.8337380919602</v>
      </c>
      <c r="N289" s="2">
        <v>2454.17290193402</v>
      </c>
      <c r="O289" s="2">
        <v>2487.9858661784001</v>
      </c>
      <c r="P289" s="2">
        <v>2522.5371015854298</v>
      </c>
      <c r="Q289" s="2">
        <v>2557.4343303650298</v>
      </c>
      <c r="R289" s="2">
        <v>2591.5947803593199</v>
      </c>
      <c r="S289" s="2">
        <v>2633.2050815627099</v>
      </c>
      <c r="T289" s="2">
        <v>2673.7869836095301</v>
      </c>
      <c r="U289" s="2">
        <v>2712.20298598623</v>
      </c>
      <c r="V289" s="2">
        <v>2750.0716397760302</v>
      </c>
      <c r="W289" s="2">
        <v>2786.9394364832401</v>
      </c>
      <c r="X289" s="2">
        <v>2823.0019219680999</v>
      </c>
      <c r="Y289" s="2">
        <v>2857.44412400289</v>
      </c>
      <c r="Z289" s="2">
        <v>2889.4879894742598</v>
      </c>
      <c r="AA289" s="2">
        <v>2921.7832032193901</v>
      </c>
      <c r="AB289" s="2">
        <v>2952.2704438073001</v>
      </c>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row>
    <row r="290" spans="1:60" x14ac:dyDescent="0.25">
      <c r="A290" t="s">
        <v>129</v>
      </c>
      <c r="B290" t="s">
        <v>272</v>
      </c>
      <c r="C290" s="2">
        <v>499.08551724533203</v>
      </c>
      <c r="D290" s="2">
        <v>502.93655842078402</v>
      </c>
      <c r="E290" s="2">
        <v>507.909749501894</v>
      </c>
      <c r="F290" s="2">
        <v>513.06552127146097</v>
      </c>
      <c r="G290" s="2">
        <v>521.51671703667103</v>
      </c>
      <c r="H290" s="2">
        <v>527.501991152085</v>
      </c>
      <c r="I290" s="2">
        <v>534.99681335662399</v>
      </c>
      <c r="J290" s="2">
        <v>541.78778441599604</v>
      </c>
      <c r="K290" s="2">
        <v>549.03777972171702</v>
      </c>
      <c r="L290" s="2">
        <v>556.35333413088199</v>
      </c>
      <c r="M290" s="2">
        <v>564.69490851662499</v>
      </c>
      <c r="N290" s="2">
        <v>572.79116136548305</v>
      </c>
      <c r="O290" s="2">
        <v>580.52462167938097</v>
      </c>
      <c r="P290" s="2">
        <v>588.10275575640605</v>
      </c>
      <c r="Q290" s="2">
        <v>594.85695478037803</v>
      </c>
      <c r="R290" s="2">
        <v>600.90019921222995</v>
      </c>
      <c r="S290" s="2">
        <v>606.02976223744497</v>
      </c>
      <c r="T290" s="2">
        <v>611.03514578739203</v>
      </c>
      <c r="U290" s="2">
        <v>616.65081662801094</v>
      </c>
      <c r="V290" s="2">
        <v>622.01831050309704</v>
      </c>
      <c r="W290" s="2">
        <v>627.68483570094497</v>
      </c>
      <c r="X290" s="2">
        <v>632.53267048531598</v>
      </c>
      <c r="Y290" s="2">
        <v>637.46234845641004</v>
      </c>
      <c r="Z290" s="2">
        <v>642.34517485129504</v>
      </c>
      <c r="AA290" s="2">
        <v>647.19714478772096</v>
      </c>
      <c r="AB290" s="2">
        <v>651.65238465806397</v>
      </c>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row>
    <row r="291" spans="1:60" x14ac:dyDescent="0.25">
      <c r="A291" t="s">
        <v>129</v>
      </c>
      <c r="B291" t="s">
        <v>273</v>
      </c>
      <c r="C291" s="2">
        <v>15330.382546999201</v>
      </c>
      <c r="D291" s="2">
        <v>15481.2387505676</v>
      </c>
      <c r="E291" s="2">
        <v>15613.8194100777</v>
      </c>
      <c r="F291" s="2">
        <v>15783.3849837662</v>
      </c>
      <c r="G291" s="2">
        <v>15998.929960924501</v>
      </c>
      <c r="H291" s="2">
        <v>16183.7636030264</v>
      </c>
      <c r="I291" s="2">
        <v>16363.496967024499</v>
      </c>
      <c r="J291" s="2">
        <v>16550.472134719599</v>
      </c>
      <c r="K291" s="2">
        <v>16742.546225835598</v>
      </c>
      <c r="L291" s="2">
        <v>16961.735524936001</v>
      </c>
      <c r="M291" s="2">
        <v>17175.512946920699</v>
      </c>
      <c r="N291" s="2">
        <v>17376.522378649999</v>
      </c>
      <c r="O291" s="2">
        <v>17578.098533349199</v>
      </c>
      <c r="P291" s="2">
        <v>17777.956661717999</v>
      </c>
      <c r="Q291" s="2">
        <v>17982.2970768052</v>
      </c>
      <c r="R291" s="2">
        <v>18183.393541633101</v>
      </c>
      <c r="S291" s="2">
        <v>18382.119385951301</v>
      </c>
      <c r="T291" s="2">
        <v>18577.360839008201</v>
      </c>
      <c r="U291" s="2">
        <v>18773.388830102602</v>
      </c>
      <c r="V291" s="2">
        <v>18968.1988819939</v>
      </c>
      <c r="W291" s="2">
        <v>19162.154886449</v>
      </c>
      <c r="X291" s="2">
        <v>19348.226728825099</v>
      </c>
      <c r="Y291" s="2">
        <v>19527.466925339999</v>
      </c>
      <c r="Z291" s="2">
        <v>19707.161626937199</v>
      </c>
      <c r="AA291" s="2">
        <v>19887.2008663954</v>
      </c>
      <c r="AB291" s="2">
        <v>20059.568791942002</v>
      </c>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row>
    <row r="292" spans="1:60" x14ac:dyDescent="0.25">
      <c r="A292" t="s">
        <v>129</v>
      </c>
      <c r="B292" t="s">
        <v>274</v>
      </c>
      <c r="C292" s="2">
        <v>5714.4509118675196</v>
      </c>
      <c r="D292" s="2">
        <v>5806.2352501106297</v>
      </c>
      <c r="E292" s="2">
        <v>5905.2873441599604</v>
      </c>
      <c r="F292" s="2">
        <v>6024.78356604276</v>
      </c>
      <c r="G292" s="2">
        <v>6144.2583129114901</v>
      </c>
      <c r="H292" s="2">
        <v>6278.0229808338199</v>
      </c>
      <c r="I292" s="2">
        <v>6425.4134679892604</v>
      </c>
      <c r="J292" s="2">
        <v>6564.6632623574696</v>
      </c>
      <c r="K292" s="2">
        <v>6709.6574518572897</v>
      </c>
      <c r="L292" s="2">
        <v>6857.09267201282</v>
      </c>
      <c r="M292" s="2">
        <v>7010.1519962370403</v>
      </c>
      <c r="N292" s="2">
        <v>7170.1407300008796</v>
      </c>
      <c r="O292" s="2">
        <v>7324.8270438526297</v>
      </c>
      <c r="P292" s="2">
        <v>7477.9778991901903</v>
      </c>
      <c r="Q292" s="2">
        <v>7628.7536685961504</v>
      </c>
      <c r="R292" s="2">
        <v>7781.73572348587</v>
      </c>
      <c r="S292" s="2">
        <v>7932.2321789249499</v>
      </c>
      <c r="T292" s="2">
        <v>8081.3401555198498</v>
      </c>
      <c r="U292" s="2">
        <v>8224.7451259566606</v>
      </c>
      <c r="V292" s="2">
        <v>8364.5068407840499</v>
      </c>
      <c r="W292" s="2">
        <v>8503.3809919441192</v>
      </c>
      <c r="X292" s="2">
        <v>8633.9802257661995</v>
      </c>
      <c r="Y292" s="2">
        <v>8764.1789870890007</v>
      </c>
      <c r="Z292" s="2">
        <v>8889.26328961123</v>
      </c>
      <c r="AA292" s="2">
        <v>9008.1760257818096</v>
      </c>
      <c r="AB292" s="2">
        <v>9124.7223917945994</v>
      </c>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row>
    <row r="293" spans="1:60" x14ac:dyDescent="0.25">
      <c r="A293" t="s">
        <v>129</v>
      </c>
      <c r="B293" t="s">
        <v>275</v>
      </c>
      <c r="C293" s="2">
        <v>484.83774249867002</v>
      </c>
      <c r="D293" s="2">
        <v>488.33779784011801</v>
      </c>
      <c r="E293" s="2">
        <v>492.18099647585302</v>
      </c>
      <c r="F293" s="2">
        <v>496.75411159303098</v>
      </c>
      <c r="G293" s="2">
        <v>504.43067554566898</v>
      </c>
      <c r="H293" s="2">
        <v>510.232788761253</v>
      </c>
      <c r="I293" s="2">
        <v>516.60912064456295</v>
      </c>
      <c r="J293" s="2">
        <v>521.72874408499194</v>
      </c>
      <c r="K293" s="2">
        <v>526.16875808250097</v>
      </c>
      <c r="L293" s="2">
        <v>530.636851940101</v>
      </c>
      <c r="M293" s="2">
        <v>535.23152686600201</v>
      </c>
      <c r="N293" s="2">
        <v>541.16617244778695</v>
      </c>
      <c r="O293" s="2">
        <v>547.51165918342599</v>
      </c>
      <c r="P293" s="2">
        <v>554.57892773966398</v>
      </c>
      <c r="Q293" s="2">
        <v>560.77351056321004</v>
      </c>
      <c r="R293" s="2">
        <v>567.83463241218999</v>
      </c>
      <c r="S293" s="2">
        <v>574.37257623364201</v>
      </c>
      <c r="T293" s="2">
        <v>580.73582039362896</v>
      </c>
      <c r="U293" s="2">
        <v>587.00115124736897</v>
      </c>
      <c r="V293" s="2">
        <v>592.35569026221503</v>
      </c>
      <c r="W293" s="2">
        <v>597.35979755377798</v>
      </c>
      <c r="X293" s="2">
        <v>600.71904196963305</v>
      </c>
      <c r="Y293" s="2">
        <v>603.78820754765695</v>
      </c>
      <c r="Z293" s="2">
        <v>607.62872841481601</v>
      </c>
      <c r="AA293" s="2">
        <v>611.31185639957505</v>
      </c>
      <c r="AB293" s="2">
        <v>613.73634595538499</v>
      </c>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row>
    <row r="294" spans="1:60" x14ac:dyDescent="0.25">
      <c r="A294" t="s">
        <v>129</v>
      </c>
      <c r="B294" t="s">
        <v>276</v>
      </c>
      <c r="C294" s="2">
        <v>6199.2886543661898</v>
      </c>
      <c r="D294" s="2">
        <v>6294.5730479507502</v>
      </c>
      <c r="E294" s="2">
        <v>6397.4683406358199</v>
      </c>
      <c r="F294" s="2">
        <v>6521.5376776357898</v>
      </c>
      <c r="G294" s="2">
        <v>6648.6889884571601</v>
      </c>
      <c r="H294" s="2">
        <v>6788.25576959507</v>
      </c>
      <c r="I294" s="2">
        <v>6942.0225886338203</v>
      </c>
      <c r="J294" s="2">
        <v>7086.3920064424601</v>
      </c>
      <c r="K294" s="2">
        <v>7235.8262099397898</v>
      </c>
      <c r="L294" s="2">
        <v>7387.7295239529203</v>
      </c>
      <c r="M294" s="2">
        <v>7545.3835231030398</v>
      </c>
      <c r="N294" s="2">
        <v>7711.3069024486704</v>
      </c>
      <c r="O294" s="2">
        <v>7872.33870303606</v>
      </c>
      <c r="P294" s="2">
        <v>8032.5568269298501</v>
      </c>
      <c r="Q294" s="2">
        <v>8189.5271791593595</v>
      </c>
      <c r="R294" s="2">
        <v>8349.5703558980604</v>
      </c>
      <c r="S294" s="2">
        <v>8506.6047551585907</v>
      </c>
      <c r="T294" s="2">
        <v>8662.0759759134799</v>
      </c>
      <c r="U294" s="2">
        <v>8811.7462772040308</v>
      </c>
      <c r="V294" s="2">
        <v>8956.8625310462594</v>
      </c>
      <c r="W294" s="2">
        <v>9100.7407894979006</v>
      </c>
      <c r="X294" s="2">
        <v>9234.6992677358303</v>
      </c>
      <c r="Y294" s="2">
        <v>9367.9671946366598</v>
      </c>
      <c r="Z294" s="2">
        <v>9496.8920180260502</v>
      </c>
      <c r="AA294" s="2">
        <v>9619.48788218138</v>
      </c>
      <c r="AB294" s="2">
        <v>9738.4587377499793</v>
      </c>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row>
    <row r="295" spans="1:60" x14ac:dyDescent="0.25">
      <c r="A295" t="s">
        <v>129</v>
      </c>
      <c r="B295" t="s">
        <v>277</v>
      </c>
      <c r="C295" s="2">
        <v>21529.6712013654</v>
      </c>
      <c r="D295" s="2">
        <v>21775.811798518302</v>
      </c>
      <c r="E295" s="2">
        <v>22011.287750713502</v>
      </c>
      <c r="F295" s="2">
        <v>22304.922661402001</v>
      </c>
      <c r="G295" s="2">
        <v>22647.6189493817</v>
      </c>
      <c r="H295" s="2">
        <v>22972.0193726215</v>
      </c>
      <c r="I295" s="2">
        <v>23305.519555658298</v>
      </c>
      <c r="J295" s="2">
        <v>23636.864141162099</v>
      </c>
      <c r="K295" s="2">
        <v>23978.3724357754</v>
      </c>
      <c r="L295" s="2">
        <v>24349.465048888898</v>
      </c>
      <c r="M295" s="2">
        <v>24720.896470023701</v>
      </c>
      <c r="N295" s="2">
        <v>25087.8292810987</v>
      </c>
      <c r="O295" s="2">
        <v>25450.4372363853</v>
      </c>
      <c r="P295" s="2">
        <v>25810.513488647899</v>
      </c>
      <c r="Q295" s="2">
        <v>26171.824255964599</v>
      </c>
      <c r="R295" s="2">
        <v>26532.963897531201</v>
      </c>
      <c r="S295" s="2">
        <v>26888.724141109898</v>
      </c>
      <c r="T295" s="2">
        <v>27239.436814921701</v>
      </c>
      <c r="U295" s="2">
        <v>27585.1351073066</v>
      </c>
      <c r="V295" s="2">
        <v>27925.061413040101</v>
      </c>
      <c r="W295" s="2">
        <v>28262.8956759469</v>
      </c>
      <c r="X295" s="2">
        <v>28582.925996560902</v>
      </c>
      <c r="Y295" s="2">
        <v>28895.4341199767</v>
      </c>
      <c r="Z295" s="2">
        <v>29204.053644963202</v>
      </c>
      <c r="AA295" s="2">
        <v>29506.688748576798</v>
      </c>
      <c r="AB295" s="2">
        <v>29798.027529692001</v>
      </c>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row>
    <row r="296" spans="1:60" x14ac:dyDescent="0.25">
      <c r="A296" t="s">
        <v>130</v>
      </c>
      <c r="B296" t="s">
        <v>269</v>
      </c>
      <c r="C296" s="2">
        <v>11247.7047344533</v>
      </c>
      <c r="D296" s="2">
        <v>11443.549078604199</v>
      </c>
      <c r="E296" s="2">
        <v>11645.099506376901</v>
      </c>
      <c r="F296" s="2">
        <v>11782.8259954683</v>
      </c>
      <c r="G296" s="2">
        <v>11979.0980903605</v>
      </c>
      <c r="H296" s="2">
        <v>12254.1913958391</v>
      </c>
      <c r="I296" s="2">
        <v>12491.954216117299</v>
      </c>
      <c r="J296" s="2">
        <v>12751.1014644395</v>
      </c>
      <c r="K296" s="2">
        <v>13000.7899636977</v>
      </c>
      <c r="L296" s="2">
        <v>13249.196096710801</v>
      </c>
      <c r="M296" s="2">
        <v>13491.9175459874</v>
      </c>
      <c r="N296" s="2">
        <v>13711.137664053</v>
      </c>
      <c r="O296" s="2">
        <v>13922.2301809115</v>
      </c>
      <c r="P296" s="2">
        <v>14121.459402594401</v>
      </c>
      <c r="Q296" s="2">
        <v>14306.136035577299</v>
      </c>
      <c r="R296" s="2">
        <v>14494.0283173159</v>
      </c>
      <c r="S296" s="2">
        <v>14651.3716040332</v>
      </c>
      <c r="T296" s="2">
        <v>14798.814808085899</v>
      </c>
      <c r="U296" s="2">
        <v>14941.9966787344</v>
      </c>
      <c r="V296" s="2">
        <v>15074.1296256929</v>
      </c>
      <c r="W296" s="2">
        <v>15190.1926026862</v>
      </c>
      <c r="X296" s="2">
        <v>15295.337556381301</v>
      </c>
      <c r="Y296" s="2">
        <v>15395.9234655369</v>
      </c>
      <c r="Z296" s="2">
        <v>15490.880516174901</v>
      </c>
      <c r="AA296" s="2">
        <v>15580.039525395599</v>
      </c>
      <c r="AB296" s="2">
        <v>15661.481146336901</v>
      </c>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row>
    <row r="297" spans="1:60" x14ac:dyDescent="0.25">
      <c r="A297" t="s">
        <v>130</v>
      </c>
      <c r="B297" t="s">
        <v>270</v>
      </c>
      <c r="C297" s="2">
        <v>9442.6808522505107</v>
      </c>
      <c r="D297" s="2">
        <v>9489.6737887519303</v>
      </c>
      <c r="E297" s="2">
        <v>9538.2020341062707</v>
      </c>
      <c r="F297" s="2">
        <v>9584.6113318546304</v>
      </c>
      <c r="G297" s="2">
        <v>9679.9986743305508</v>
      </c>
      <c r="H297" s="2">
        <v>9679.7357094316103</v>
      </c>
      <c r="I297" s="2">
        <v>9678.0761795450107</v>
      </c>
      <c r="J297" s="2">
        <v>9676.3625585579794</v>
      </c>
      <c r="K297" s="2">
        <v>9681.8765285084792</v>
      </c>
      <c r="L297" s="2">
        <v>9698.0700138259908</v>
      </c>
      <c r="M297" s="2">
        <v>9710.0616215888003</v>
      </c>
      <c r="N297" s="2">
        <v>9709.1935052689605</v>
      </c>
      <c r="O297" s="2">
        <v>9715.5936980630995</v>
      </c>
      <c r="P297" s="2">
        <v>9719.6294274295997</v>
      </c>
      <c r="Q297" s="2">
        <v>9733.1736573936796</v>
      </c>
      <c r="R297" s="2">
        <v>9741.3689786275208</v>
      </c>
      <c r="S297" s="2">
        <v>9756.3491093403809</v>
      </c>
      <c r="T297" s="2">
        <v>9772.7334110197698</v>
      </c>
      <c r="U297" s="2">
        <v>9787.3538372754192</v>
      </c>
      <c r="V297" s="2">
        <v>9806.3120842090593</v>
      </c>
      <c r="W297" s="2">
        <v>9835.8408033546802</v>
      </c>
      <c r="X297" s="2">
        <v>9865.5933805848108</v>
      </c>
      <c r="Y297" s="2">
        <v>9888.0634982254305</v>
      </c>
      <c r="Z297" s="2">
        <v>9907.9447241913003</v>
      </c>
      <c r="AA297" s="2">
        <v>9928.3090123218899</v>
      </c>
      <c r="AB297" s="2">
        <v>9949.2281490787609</v>
      </c>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row>
    <row r="298" spans="1:60" x14ac:dyDescent="0.25">
      <c r="A298" t="s">
        <v>130</v>
      </c>
      <c r="B298" t="s">
        <v>271</v>
      </c>
      <c r="C298" s="2">
        <v>4618.3947423434602</v>
      </c>
      <c r="D298" s="2">
        <v>4672.3309482373097</v>
      </c>
      <c r="E298" s="2">
        <v>4703.6858512837898</v>
      </c>
      <c r="F298" s="2">
        <v>4742.5042464250701</v>
      </c>
      <c r="G298" s="2">
        <v>4788.0688202179799</v>
      </c>
      <c r="H298" s="2">
        <v>4794.2349129886898</v>
      </c>
      <c r="I298" s="2">
        <v>4808.5992045475296</v>
      </c>
      <c r="J298" s="2">
        <v>4817.9355039614702</v>
      </c>
      <c r="K298" s="2">
        <v>4833.3491749783698</v>
      </c>
      <c r="L298" s="2">
        <v>4861.7681466273398</v>
      </c>
      <c r="M298" s="2">
        <v>4887.3402889454701</v>
      </c>
      <c r="N298" s="2">
        <v>4914.0245670038703</v>
      </c>
      <c r="O298" s="2">
        <v>4942.9069338949503</v>
      </c>
      <c r="P298" s="2">
        <v>4969.9714305201096</v>
      </c>
      <c r="Q298" s="2">
        <v>5001.6945595964598</v>
      </c>
      <c r="R298" s="2">
        <v>5027.4494347031496</v>
      </c>
      <c r="S298" s="2">
        <v>5059.6433698251903</v>
      </c>
      <c r="T298" s="2">
        <v>5092.3445552538396</v>
      </c>
      <c r="U298" s="2">
        <v>5125.5522432142197</v>
      </c>
      <c r="V298" s="2">
        <v>5158.1820953561901</v>
      </c>
      <c r="W298" s="2">
        <v>5192.2419738402796</v>
      </c>
      <c r="X298" s="2">
        <v>5224.0556876036098</v>
      </c>
      <c r="Y298" s="2">
        <v>5253.1451088994099</v>
      </c>
      <c r="Z298" s="2">
        <v>5280.96099252357</v>
      </c>
      <c r="AA298" s="2">
        <v>5308.82174868111</v>
      </c>
      <c r="AB298" s="2">
        <v>5334.4635888173998</v>
      </c>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row>
    <row r="299" spans="1:60" x14ac:dyDescent="0.25">
      <c r="A299" t="s">
        <v>130</v>
      </c>
      <c r="B299" t="s">
        <v>272</v>
      </c>
      <c r="C299" s="2">
        <v>995.39594260091997</v>
      </c>
      <c r="D299" s="2">
        <v>1004.66253013347</v>
      </c>
      <c r="E299" s="2">
        <v>1014.170039329</v>
      </c>
      <c r="F299" s="2">
        <v>1021.1998398262</v>
      </c>
      <c r="G299" s="2">
        <v>1033.63608546403</v>
      </c>
      <c r="H299" s="2">
        <v>1039.2743438140601</v>
      </c>
      <c r="I299" s="2">
        <v>1045.4660387147101</v>
      </c>
      <c r="J299" s="2">
        <v>1052.1278698913</v>
      </c>
      <c r="K299" s="2">
        <v>1058.0629089148099</v>
      </c>
      <c r="L299" s="2">
        <v>1065.2409844608101</v>
      </c>
      <c r="M299" s="2">
        <v>1073.06505149856</v>
      </c>
      <c r="N299" s="2">
        <v>1079.9151228532301</v>
      </c>
      <c r="O299" s="2">
        <v>1086.5795389714399</v>
      </c>
      <c r="P299" s="2">
        <v>1092.2348506066701</v>
      </c>
      <c r="Q299" s="2">
        <v>1098.05514873786</v>
      </c>
      <c r="R299" s="2">
        <v>1103.6468942521601</v>
      </c>
      <c r="S299" s="2">
        <v>1108.2622632474399</v>
      </c>
      <c r="T299" s="2">
        <v>1112.6034612885901</v>
      </c>
      <c r="U299" s="2">
        <v>1116.9713230555501</v>
      </c>
      <c r="V299" s="2">
        <v>1121.00113994754</v>
      </c>
      <c r="W299" s="2">
        <v>1124.0791784128901</v>
      </c>
      <c r="X299" s="2">
        <v>1126.32289315702</v>
      </c>
      <c r="Y299" s="2">
        <v>1128.75319659814</v>
      </c>
      <c r="Z299" s="2">
        <v>1130.8797525820901</v>
      </c>
      <c r="AA299" s="2">
        <v>1133.0505560305801</v>
      </c>
      <c r="AB299" s="2">
        <v>1134.67994718871</v>
      </c>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row>
    <row r="300" spans="1:60" x14ac:dyDescent="0.25">
      <c r="A300" t="s">
        <v>130</v>
      </c>
      <c r="B300" t="s">
        <v>273</v>
      </c>
      <c r="C300" s="2">
        <v>26304.176271648201</v>
      </c>
      <c r="D300" s="2">
        <v>26610.216345726902</v>
      </c>
      <c r="E300" s="2">
        <v>26901.157431095999</v>
      </c>
      <c r="F300" s="2">
        <v>27131.141413574202</v>
      </c>
      <c r="G300" s="2">
        <v>27480.801670373101</v>
      </c>
      <c r="H300" s="2">
        <v>27767.436362073498</v>
      </c>
      <c r="I300" s="2">
        <v>28024.0956389245</v>
      </c>
      <c r="J300" s="2">
        <v>28297.527396850299</v>
      </c>
      <c r="K300" s="2">
        <v>28574.0785760994</v>
      </c>
      <c r="L300" s="2">
        <v>28874.275241624899</v>
      </c>
      <c r="M300" s="2">
        <v>29162.384508020201</v>
      </c>
      <c r="N300" s="2">
        <v>29414.270859179102</v>
      </c>
      <c r="O300" s="2">
        <v>29667.310351840999</v>
      </c>
      <c r="P300" s="2">
        <v>29903.295111150801</v>
      </c>
      <c r="Q300" s="2">
        <v>30139.059401305301</v>
      </c>
      <c r="R300" s="2">
        <v>30366.4936248987</v>
      </c>
      <c r="S300" s="2">
        <v>30575.626346446199</v>
      </c>
      <c r="T300" s="2">
        <v>30776.496235648101</v>
      </c>
      <c r="U300" s="2">
        <v>30971.874082279599</v>
      </c>
      <c r="V300" s="2">
        <v>31159.624945205702</v>
      </c>
      <c r="W300" s="2">
        <v>31342.354558293999</v>
      </c>
      <c r="X300" s="2">
        <v>31511.309517726699</v>
      </c>
      <c r="Y300" s="2">
        <v>31665.885269259899</v>
      </c>
      <c r="Z300" s="2">
        <v>31810.6659854719</v>
      </c>
      <c r="AA300" s="2">
        <v>31950.2208424292</v>
      </c>
      <c r="AB300" s="2">
        <v>32079.852831421798</v>
      </c>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row>
    <row r="301" spans="1:60" x14ac:dyDescent="0.25">
      <c r="A301" t="s">
        <v>130</v>
      </c>
      <c r="B301" t="s">
        <v>274</v>
      </c>
      <c r="C301" s="2">
        <v>11168.306723112501</v>
      </c>
      <c r="D301" s="2">
        <v>11343.3877592061</v>
      </c>
      <c r="E301" s="2">
        <v>11511.5525361743</v>
      </c>
      <c r="F301" s="2">
        <v>11649.623507927001</v>
      </c>
      <c r="G301" s="2">
        <v>11844.116770167901</v>
      </c>
      <c r="H301" s="2">
        <v>12115.575802282499</v>
      </c>
      <c r="I301" s="2">
        <v>12390.0578502511</v>
      </c>
      <c r="J301" s="2">
        <v>12660.5310154578</v>
      </c>
      <c r="K301" s="2">
        <v>12929.374101400599</v>
      </c>
      <c r="L301" s="2">
        <v>13209.903438834301</v>
      </c>
      <c r="M301" s="2">
        <v>13474.9839772003</v>
      </c>
      <c r="N301" s="2">
        <v>13754.689912513501</v>
      </c>
      <c r="O301" s="2">
        <v>14019.9492232258</v>
      </c>
      <c r="P301" s="2">
        <v>14277.749214843199</v>
      </c>
      <c r="Q301" s="2">
        <v>14528.5361940774</v>
      </c>
      <c r="R301" s="2">
        <v>14781.8368465476</v>
      </c>
      <c r="S301" s="2">
        <v>15022.157095119899</v>
      </c>
      <c r="T301" s="2">
        <v>15258.584319654799</v>
      </c>
      <c r="U301" s="2">
        <v>15485.013130780801</v>
      </c>
      <c r="V301" s="2">
        <v>15700.5074397557</v>
      </c>
      <c r="W301" s="2">
        <v>15903.6648390541</v>
      </c>
      <c r="X301" s="2">
        <v>16096.22710111</v>
      </c>
      <c r="Y301" s="2">
        <v>16279.0775469118</v>
      </c>
      <c r="Z301" s="2">
        <v>16456.841367169502</v>
      </c>
      <c r="AA301" s="2">
        <v>16621.358591357799</v>
      </c>
      <c r="AB301" s="2">
        <v>16780.041192032499</v>
      </c>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row>
    <row r="302" spans="1:60" x14ac:dyDescent="0.25">
      <c r="A302" t="s">
        <v>130</v>
      </c>
      <c r="B302" t="s">
        <v>275</v>
      </c>
      <c r="C302" s="2">
        <v>1518.26506846702</v>
      </c>
      <c r="D302" s="2">
        <v>1529.0764097506001</v>
      </c>
      <c r="E302" s="2">
        <v>1546.8340004705001</v>
      </c>
      <c r="F302" s="2">
        <v>1557.5234163278301</v>
      </c>
      <c r="G302" s="2">
        <v>1585.5069541140001</v>
      </c>
      <c r="H302" s="2">
        <v>1603.8181525602299</v>
      </c>
      <c r="I302" s="2">
        <v>1618.9595206586</v>
      </c>
      <c r="J302" s="2">
        <v>1632.1292869367701</v>
      </c>
      <c r="K302" s="2">
        <v>1637.29411595754</v>
      </c>
      <c r="L302" s="2">
        <v>1643.4452764756099</v>
      </c>
      <c r="M302" s="2">
        <v>1652.1049597026899</v>
      </c>
      <c r="N302" s="2">
        <v>1662.25988486453</v>
      </c>
      <c r="O302" s="2">
        <v>1672.7867309794501</v>
      </c>
      <c r="P302" s="2">
        <v>1682.64833350857</v>
      </c>
      <c r="Q302" s="2">
        <v>1692.33865107779</v>
      </c>
      <c r="R302" s="2">
        <v>1703.77715991484</v>
      </c>
      <c r="S302" s="2">
        <v>1714.7281156072299</v>
      </c>
      <c r="T302" s="2">
        <v>1724.57379509769</v>
      </c>
      <c r="U302" s="2">
        <v>1733.78768965669</v>
      </c>
      <c r="V302" s="2">
        <v>1741.7359067202301</v>
      </c>
      <c r="W302" s="2">
        <v>1748.80770306405</v>
      </c>
      <c r="X302" s="2">
        <v>1752.7431219668899</v>
      </c>
      <c r="Y302" s="2">
        <v>1757.1159303899699</v>
      </c>
      <c r="Z302" s="2">
        <v>1761.6292378692999</v>
      </c>
      <c r="AA302" s="2">
        <v>1765.5391390693001</v>
      </c>
      <c r="AB302" s="2">
        <v>1766.8001250045299</v>
      </c>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row>
    <row r="303" spans="1:60" x14ac:dyDescent="0.25">
      <c r="A303" t="s">
        <v>130</v>
      </c>
      <c r="B303" t="s">
        <v>276</v>
      </c>
      <c r="C303" s="2">
        <v>12686.571791579499</v>
      </c>
      <c r="D303" s="2">
        <v>12872.4641689567</v>
      </c>
      <c r="E303" s="2">
        <v>13058.386536644801</v>
      </c>
      <c r="F303" s="2">
        <v>13207.146924254799</v>
      </c>
      <c r="G303" s="2">
        <v>13429.623724281901</v>
      </c>
      <c r="H303" s="2">
        <v>13719.393954842701</v>
      </c>
      <c r="I303" s="2">
        <v>14009.0173709097</v>
      </c>
      <c r="J303" s="2">
        <v>14292.660302394601</v>
      </c>
      <c r="K303" s="2">
        <v>14566.668217358099</v>
      </c>
      <c r="L303" s="2">
        <v>14853.348715309899</v>
      </c>
      <c r="M303" s="2">
        <v>15127.088936902999</v>
      </c>
      <c r="N303" s="2">
        <v>15416.949797378</v>
      </c>
      <c r="O303" s="2">
        <v>15692.7359542053</v>
      </c>
      <c r="P303" s="2">
        <v>15960.397548351801</v>
      </c>
      <c r="Q303" s="2">
        <v>16220.8748451552</v>
      </c>
      <c r="R303" s="2">
        <v>16485.614006462401</v>
      </c>
      <c r="S303" s="2">
        <v>16736.885210727101</v>
      </c>
      <c r="T303" s="2">
        <v>16983.158114752499</v>
      </c>
      <c r="U303" s="2">
        <v>17218.8008204375</v>
      </c>
      <c r="V303" s="2">
        <v>17442.243346475901</v>
      </c>
      <c r="W303" s="2">
        <v>17652.472542118201</v>
      </c>
      <c r="X303" s="2">
        <v>17848.9702230769</v>
      </c>
      <c r="Y303" s="2">
        <v>18036.1934773018</v>
      </c>
      <c r="Z303" s="2">
        <v>18218.470605038801</v>
      </c>
      <c r="AA303" s="2">
        <v>18386.897730427099</v>
      </c>
      <c r="AB303" s="2">
        <v>18546.841317037</v>
      </c>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row>
    <row r="304" spans="1:60" x14ac:dyDescent="0.25">
      <c r="A304" t="s">
        <v>130</v>
      </c>
      <c r="B304" t="s">
        <v>277</v>
      </c>
      <c r="C304" s="2">
        <v>38990.7480632277</v>
      </c>
      <c r="D304" s="2">
        <v>39482.680514683598</v>
      </c>
      <c r="E304" s="2">
        <v>39959.543967740799</v>
      </c>
      <c r="F304" s="2">
        <v>40338.288337828999</v>
      </c>
      <c r="G304" s="2">
        <v>40910.425394655002</v>
      </c>
      <c r="H304" s="2">
        <v>41486.830316916203</v>
      </c>
      <c r="I304" s="2">
        <v>42033.113009834196</v>
      </c>
      <c r="J304" s="2">
        <v>42590.187699244801</v>
      </c>
      <c r="K304" s="2">
        <v>43140.746793457503</v>
      </c>
      <c r="L304" s="2">
        <v>43727.623956934898</v>
      </c>
      <c r="M304" s="2">
        <v>44289.473444923198</v>
      </c>
      <c r="N304" s="2">
        <v>44831.220656557103</v>
      </c>
      <c r="O304" s="2">
        <v>45360.046306046199</v>
      </c>
      <c r="P304" s="2">
        <v>45863.6926595025</v>
      </c>
      <c r="Q304" s="2">
        <v>46359.9342464605</v>
      </c>
      <c r="R304" s="2">
        <v>46852.107631361199</v>
      </c>
      <c r="S304" s="2">
        <v>47312.511557173297</v>
      </c>
      <c r="T304" s="2">
        <v>47759.654350400597</v>
      </c>
      <c r="U304" s="2">
        <v>48190.674902717103</v>
      </c>
      <c r="V304" s="2">
        <v>48601.868291681603</v>
      </c>
      <c r="W304" s="2">
        <v>48994.8271004122</v>
      </c>
      <c r="X304" s="2">
        <v>49360.279740803599</v>
      </c>
      <c r="Y304" s="2">
        <v>49702.078746561703</v>
      </c>
      <c r="Z304" s="2">
        <v>50029.136590510701</v>
      </c>
      <c r="AA304" s="2">
        <v>50337.1185728563</v>
      </c>
      <c r="AB304" s="2">
        <v>50626.694148458802</v>
      </c>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row>
    <row r="305" spans="1:60" x14ac:dyDescent="0.25">
      <c r="A305" t="s">
        <v>131</v>
      </c>
      <c r="B305" t="s">
        <v>269</v>
      </c>
      <c r="C305" s="2">
        <v>5753.23310124213</v>
      </c>
      <c r="D305" s="2">
        <v>5762.00153700391</v>
      </c>
      <c r="E305" s="2">
        <v>5737.1766270154003</v>
      </c>
      <c r="F305" s="2">
        <v>5784.7949605487802</v>
      </c>
      <c r="G305" s="2">
        <v>5790.0898626213102</v>
      </c>
      <c r="H305" s="2">
        <v>5824.8772841270302</v>
      </c>
      <c r="I305" s="2">
        <v>5857.54339713438</v>
      </c>
      <c r="J305" s="2">
        <v>5900.0594636782598</v>
      </c>
      <c r="K305" s="2">
        <v>5936.2749654985</v>
      </c>
      <c r="L305" s="2">
        <v>5966.9687757354905</v>
      </c>
      <c r="M305" s="2">
        <v>6009.1946008084196</v>
      </c>
      <c r="N305" s="2">
        <v>6041.0763577705202</v>
      </c>
      <c r="O305" s="2">
        <v>6076.0497980025802</v>
      </c>
      <c r="P305" s="2">
        <v>6100.3200017150602</v>
      </c>
      <c r="Q305" s="2">
        <v>6115.3548238898702</v>
      </c>
      <c r="R305" s="2">
        <v>6143.7764992358398</v>
      </c>
      <c r="S305" s="2">
        <v>6160.4070854866004</v>
      </c>
      <c r="T305" s="2">
        <v>6174.8938204680398</v>
      </c>
      <c r="U305" s="2">
        <v>6190.2912773281196</v>
      </c>
      <c r="V305" s="2">
        <v>6204.44813558859</v>
      </c>
      <c r="W305" s="2">
        <v>6215.0031918919703</v>
      </c>
      <c r="X305" s="2">
        <v>6224.5278743961198</v>
      </c>
      <c r="Y305" s="2">
        <v>6230.1378371876699</v>
      </c>
      <c r="Z305" s="2">
        <v>6241.10972070956</v>
      </c>
      <c r="AA305" s="2">
        <v>6253.0644540408803</v>
      </c>
      <c r="AB305" s="2">
        <v>6257.4853484024798</v>
      </c>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row>
    <row r="306" spans="1:60" x14ac:dyDescent="0.25">
      <c r="A306" t="s">
        <v>131</v>
      </c>
      <c r="B306" t="s">
        <v>270</v>
      </c>
      <c r="C306" s="2">
        <v>5312.3083067506104</v>
      </c>
      <c r="D306" s="2">
        <v>5251.6221500349202</v>
      </c>
      <c r="E306" s="2">
        <v>5208.2146534193898</v>
      </c>
      <c r="F306" s="2">
        <v>5156.3700778661996</v>
      </c>
      <c r="G306" s="2">
        <v>5084.8489652259896</v>
      </c>
      <c r="H306" s="2">
        <v>5036.0246902584304</v>
      </c>
      <c r="I306" s="2">
        <v>5019.4106301013298</v>
      </c>
      <c r="J306" s="2">
        <v>5015.9583151929</v>
      </c>
      <c r="K306" s="2">
        <v>5021.6412208725897</v>
      </c>
      <c r="L306" s="2">
        <v>5031.1002710232597</v>
      </c>
      <c r="M306" s="2">
        <v>5028.0352832899798</v>
      </c>
      <c r="N306" s="2">
        <v>5025.46376260745</v>
      </c>
      <c r="O306" s="2">
        <v>5027.9356470468701</v>
      </c>
      <c r="P306" s="2">
        <v>5033.2251086619199</v>
      </c>
      <c r="Q306" s="2">
        <v>5041.36001764708</v>
      </c>
      <c r="R306" s="2">
        <v>5043.8229659216804</v>
      </c>
      <c r="S306" s="2">
        <v>5049.9994120138899</v>
      </c>
      <c r="T306" s="2">
        <v>5058.4819910347696</v>
      </c>
      <c r="U306" s="2">
        <v>5061.9367767208796</v>
      </c>
      <c r="V306" s="2">
        <v>5067.1685046173698</v>
      </c>
      <c r="W306" s="2">
        <v>5079.1168227793696</v>
      </c>
      <c r="X306" s="2">
        <v>5089.6774533601501</v>
      </c>
      <c r="Y306" s="2">
        <v>5098.59554787656</v>
      </c>
      <c r="Z306" s="2">
        <v>5104.0975914626097</v>
      </c>
      <c r="AA306" s="2">
        <v>5107.8889372692302</v>
      </c>
      <c r="AB306" s="2">
        <v>5114.8826091353903</v>
      </c>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row>
    <row r="307" spans="1:60" x14ac:dyDescent="0.25">
      <c r="A307" t="s">
        <v>131</v>
      </c>
      <c r="B307" t="s">
        <v>271</v>
      </c>
      <c r="C307" s="2">
        <v>2460.3346036957701</v>
      </c>
      <c r="D307" s="2">
        <v>2444.3767155710202</v>
      </c>
      <c r="E307" s="2">
        <v>2436.2544185934798</v>
      </c>
      <c r="F307" s="2">
        <v>2428.48712125361</v>
      </c>
      <c r="G307" s="2">
        <v>2403.7048481728002</v>
      </c>
      <c r="H307" s="2">
        <v>2391.2614933007399</v>
      </c>
      <c r="I307" s="2">
        <v>2394.8918438061401</v>
      </c>
      <c r="J307" s="2">
        <v>2400.5151789228398</v>
      </c>
      <c r="K307" s="2">
        <v>2412.7590467391301</v>
      </c>
      <c r="L307" s="2">
        <v>2426.1396873527901</v>
      </c>
      <c r="M307" s="2">
        <v>2441.2713840435799</v>
      </c>
      <c r="N307" s="2">
        <v>2455.75542001436</v>
      </c>
      <c r="O307" s="2">
        <v>2470.2052396671802</v>
      </c>
      <c r="P307" s="2">
        <v>2488.0115828030998</v>
      </c>
      <c r="Q307" s="2">
        <v>2507.2810600216299</v>
      </c>
      <c r="R307" s="2">
        <v>2522.5057850908202</v>
      </c>
      <c r="S307" s="2">
        <v>2541.0069228939601</v>
      </c>
      <c r="T307" s="2">
        <v>2558.3651477386802</v>
      </c>
      <c r="U307" s="2">
        <v>2573.53578263707</v>
      </c>
      <c r="V307" s="2">
        <v>2589.1387968243798</v>
      </c>
      <c r="W307" s="2">
        <v>2606.6432895133098</v>
      </c>
      <c r="X307" s="2">
        <v>2620.8214406143702</v>
      </c>
      <c r="Y307" s="2">
        <v>2634.69159446408</v>
      </c>
      <c r="Z307" s="2">
        <v>2647.6978416191901</v>
      </c>
      <c r="AA307" s="2">
        <v>2660.3067601858502</v>
      </c>
      <c r="AB307" s="2">
        <v>2672.7930756155802</v>
      </c>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row>
    <row r="308" spans="1:60" x14ac:dyDescent="0.25">
      <c r="A308" t="s">
        <v>131</v>
      </c>
      <c r="B308" t="s">
        <v>272</v>
      </c>
      <c r="C308" s="2">
        <v>531.33448138130302</v>
      </c>
      <c r="D308" s="2">
        <v>527.61153678382698</v>
      </c>
      <c r="E308" s="2">
        <v>522.96993168698202</v>
      </c>
      <c r="F308" s="2">
        <v>521.84180261005599</v>
      </c>
      <c r="G308" s="2">
        <v>518.38223906673602</v>
      </c>
      <c r="H308" s="2">
        <v>519.68664841617704</v>
      </c>
      <c r="I308" s="2">
        <v>521.77879321654405</v>
      </c>
      <c r="J308" s="2">
        <v>524.54629917068303</v>
      </c>
      <c r="K308" s="2">
        <v>526.20627621709798</v>
      </c>
      <c r="L308" s="2">
        <v>526.80797499294704</v>
      </c>
      <c r="M308" s="2">
        <v>529.167373065319</v>
      </c>
      <c r="N308" s="2">
        <v>530.30270910611296</v>
      </c>
      <c r="O308" s="2">
        <v>532.16952592703797</v>
      </c>
      <c r="P308" s="2">
        <v>533.50128360432996</v>
      </c>
      <c r="Q308" s="2">
        <v>535.43563697198203</v>
      </c>
      <c r="R308" s="2">
        <v>537.758494116208</v>
      </c>
      <c r="S308" s="2">
        <v>539.59982289095797</v>
      </c>
      <c r="T308" s="2">
        <v>542.05016013541206</v>
      </c>
      <c r="U308" s="2">
        <v>544.08191243934596</v>
      </c>
      <c r="V308" s="2">
        <v>544.58639423127602</v>
      </c>
      <c r="W308" s="2">
        <v>544.52651178956296</v>
      </c>
      <c r="X308" s="2">
        <v>544.28698301473605</v>
      </c>
      <c r="Y308" s="2">
        <v>544.47961064376295</v>
      </c>
      <c r="Z308" s="2">
        <v>545.721021866873</v>
      </c>
      <c r="AA308" s="2">
        <v>547.56470906093602</v>
      </c>
      <c r="AB308" s="2">
        <v>548.833062811952</v>
      </c>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row>
    <row r="309" spans="1:60" x14ac:dyDescent="0.25">
      <c r="A309" t="s">
        <v>131</v>
      </c>
      <c r="B309" t="s">
        <v>273</v>
      </c>
      <c r="C309" s="2">
        <v>14057.210493069801</v>
      </c>
      <c r="D309" s="2">
        <v>13985.611939393701</v>
      </c>
      <c r="E309" s="2">
        <v>13904.6156307153</v>
      </c>
      <c r="F309" s="2">
        <v>13891.493962278601</v>
      </c>
      <c r="G309" s="2">
        <v>13797.025915086801</v>
      </c>
      <c r="H309" s="2">
        <v>13771.8501161024</v>
      </c>
      <c r="I309" s="2">
        <v>13793.624664258399</v>
      </c>
      <c r="J309" s="2">
        <v>13841.0792569647</v>
      </c>
      <c r="K309" s="2">
        <v>13896.881509327301</v>
      </c>
      <c r="L309" s="2">
        <v>13951.0167091045</v>
      </c>
      <c r="M309" s="2">
        <v>14007.6686412073</v>
      </c>
      <c r="N309" s="2">
        <v>14052.5982494984</v>
      </c>
      <c r="O309" s="2">
        <v>14106.360210643699</v>
      </c>
      <c r="P309" s="2">
        <v>14155.057976784399</v>
      </c>
      <c r="Q309" s="2">
        <v>14199.4315385306</v>
      </c>
      <c r="R309" s="2">
        <v>14247.8637443646</v>
      </c>
      <c r="S309" s="2">
        <v>14291.013243285401</v>
      </c>
      <c r="T309" s="2">
        <v>14333.7911193769</v>
      </c>
      <c r="U309" s="2">
        <v>14369.845749125399</v>
      </c>
      <c r="V309" s="2">
        <v>14405.3418312616</v>
      </c>
      <c r="W309" s="2">
        <v>14445.2898159742</v>
      </c>
      <c r="X309" s="2">
        <v>14479.3137513854</v>
      </c>
      <c r="Y309" s="2">
        <v>14507.9045901721</v>
      </c>
      <c r="Z309" s="2">
        <v>14538.626175658201</v>
      </c>
      <c r="AA309" s="2">
        <v>14568.824860556901</v>
      </c>
      <c r="AB309" s="2">
        <v>14593.9940959654</v>
      </c>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row>
    <row r="310" spans="1:60" x14ac:dyDescent="0.25">
      <c r="A310" t="s">
        <v>131</v>
      </c>
      <c r="B310" t="s">
        <v>274</v>
      </c>
      <c r="C310" s="2">
        <v>5739.28242680741</v>
      </c>
      <c r="D310" s="2">
        <v>5750.7078116183602</v>
      </c>
      <c r="E310" s="2">
        <v>5745.7073378107398</v>
      </c>
      <c r="F310" s="2">
        <v>5802.0777439188996</v>
      </c>
      <c r="G310" s="2">
        <v>5816.7385164791704</v>
      </c>
      <c r="H310" s="2">
        <v>5867.2244677711997</v>
      </c>
      <c r="I310" s="2">
        <v>5932.7615630484397</v>
      </c>
      <c r="J310" s="2">
        <v>6003.6576264197201</v>
      </c>
      <c r="K310" s="2">
        <v>6077.8172415973404</v>
      </c>
      <c r="L310" s="2">
        <v>6150.5136558030099</v>
      </c>
      <c r="M310" s="2">
        <v>6230.35672687854</v>
      </c>
      <c r="N310" s="2">
        <v>6309.0550914402102</v>
      </c>
      <c r="O310" s="2">
        <v>6378.0565471460304</v>
      </c>
      <c r="P310" s="2">
        <v>6447.7202463759604</v>
      </c>
      <c r="Q310" s="2">
        <v>6514.0493981091204</v>
      </c>
      <c r="R310" s="2">
        <v>6588.9322467728198</v>
      </c>
      <c r="S310" s="2">
        <v>6659.7680492982199</v>
      </c>
      <c r="T310" s="2">
        <v>6728.0279391347503</v>
      </c>
      <c r="U310" s="2">
        <v>6794.7546245342301</v>
      </c>
      <c r="V310" s="2">
        <v>6855.1715965411704</v>
      </c>
      <c r="W310" s="2">
        <v>6917.14224068782</v>
      </c>
      <c r="X310" s="2">
        <v>6969.4481449473997</v>
      </c>
      <c r="Y310" s="2">
        <v>7021.9339032969301</v>
      </c>
      <c r="Z310" s="2">
        <v>7070.5703550734397</v>
      </c>
      <c r="AA310" s="2">
        <v>7113.8624575363301</v>
      </c>
      <c r="AB310" s="2">
        <v>7158.0183511944297</v>
      </c>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row>
    <row r="311" spans="1:60" x14ac:dyDescent="0.25">
      <c r="A311" t="s">
        <v>131</v>
      </c>
      <c r="B311" t="s">
        <v>275</v>
      </c>
      <c r="C311" s="2">
        <v>565.92615077369101</v>
      </c>
      <c r="D311" s="2">
        <v>557.30556637251198</v>
      </c>
      <c r="E311" s="2">
        <v>549.51456670751395</v>
      </c>
      <c r="F311" s="2">
        <v>549.71849468499204</v>
      </c>
      <c r="G311" s="2">
        <v>546.26286794502801</v>
      </c>
      <c r="H311" s="2">
        <v>549.47862856760696</v>
      </c>
      <c r="I311" s="2">
        <v>553.26359852979795</v>
      </c>
      <c r="J311" s="2">
        <v>554.22314110868501</v>
      </c>
      <c r="K311" s="2">
        <v>554.99976039047499</v>
      </c>
      <c r="L311" s="2">
        <v>554.30650112199703</v>
      </c>
      <c r="M311" s="2">
        <v>556.08113410529597</v>
      </c>
      <c r="N311" s="2">
        <v>559.63923527074405</v>
      </c>
      <c r="O311" s="2">
        <v>562.73948098818801</v>
      </c>
      <c r="P311" s="2">
        <v>564.62197883220199</v>
      </c>
      <c r="Q311" s="2">
        <v>566.24011231880195</v>
      </c>
      <c r="R311" s="2">
        <v>568.80377195912399</v>
      </c>
      <c r="S311" s="2">
        <v>570.63013072409501</v>
      </c>
      <c r="T311" s="2">
        <v>574.09031374336803</v>
      </c>
      <c r="U311" s="2">
        <v>576.09049411242802</v>
      </c>
      <c r="V311" s="2">
        <v>577.58726687183196</v>
      </c>
      <c r="W311" s="2">
        <v>579.52407589661595</v>
      </c>
      <c r="X311" s="2">
        <v>579.62942303798297</v>
      </c>
      <c r="Y311" s="2">
        <v>580.89384951273405</v>
      </c>
      <c r="Z311" s="2">
        <v>582.53256081377504</v>
      </c>
      <c r="AA311" s="2">
        <v>583.61606489829705</v>
      </c>
      <c r="AB311" s="2">
        <v>583.69674435932905</v>
      </c>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row>
    <row r="312" spans="1:60" x14ac:dyDescent="0.25">
      <c r="A312" t="s">
        <v>131</v>
      </c>
      <c r="B312" t="s">
        <v>276</v>
      </c>
      <c r="C312" s="2">
        <v>6305.2085775811001</v>
      </c>
      <c r="D312" s="2">
        <v>6308.0133779908701</v>
      </c>
      <c r="E312" s="2">
        <v>6295.2219045182601</v>
      </c>
      <c r="F312" s="2">
        <v>6351.7962386038898</v>
      </c>
      <c r="G312" s="2">
        <v>6363.0013844242003</v>
      </c>
      <c r="H312" s="2">
        <v>6416.7030963387997</v>
      </c>
      <c r="I312" s="2">
        <v>6486.0251615782399</v>
      </c>
      <c r="J312" s="2">
        <v>6557.8807675283997</v>
      </c>
      <c r="K312" s="2">
        <v>6632.8170019878198</v>
      </c>
      <c r="L312" s="2">
        <v>6704.8201569250004</v>
      </c>
      <c r="M312" s="2">
        <v>6786.4378609838304</v>
      </c>
      <c r="N312" s="2">
        <v>6868.69432671095</v>
      </c>
      <c r="O312" s="2">
        <v>6940.7960281342203</v>
      </c>
      <c r="P312" s="2">
        <v>7012.34222520816</v>
      </c>
      <c r="Q312" s="2">
        <v>7080.2895104279196</v>
      </c>
      <c r="R312" s="2">
        <v>7157.73601873195</v>
      </c>
      <c r="S312" s="2">
        <v>7230.39818002231</v>
      </c>
      <c r="T312" s="2">
        <v>7302.1182528781201</v>
      </c>
      <c r="U312" s="2">
        <v>7370.84511864666</v>
      </c>
      <c r="V312" s="2">
        <v>7432.7588634129997</v>
      </c>
      <c r="W312" s="2">
        <v>7496.6663165844302</v>
      </c>
      <c r="X312" s="2">
        <v>7549.0775679853796</v>
      </c>
      <c r="Y312" s="2">
        <v>7602.8277528096596</v>
      </c>
      <c r="Z312" s="2">
        <v>7653.1029158872097</v>
      </c>
      <c r="AA312" s="2">
        <v>7697.4785224346297</v>
      </c>
      <c r="AB312" s="2">
        <v>7741.71509555376</v>
      </c>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row>
    <row r="313" spans="1:60" x14ac:dyDescent="0.25">
      <c r="A313" t="s">
        <v>131</v>
      </c>
      <c r="B313" t="s">
        <v>277</v>
      </c>
      <c r="C313" s="2">
        <v>20362.4190706509</v>
      </c>
      <c r="D313" s="2">
        <v>20293.625317384602</v>
      </c>
      <c r="E313" s="2">
        <v>20199.837535233499</v>
      </c>
      <c r="F313" s="2">
        <v>20243.2902008825</v>
      </c>
      <c r="G313" s="2">
        <v>20160.027299510999</v>
      </c>
      <c r="H313" s="2">
        <v>20188.553212441198</v>
      </c>
      <c r="I313" s="2">
        <v>20279.649825836601</v>
      </c>
      <c r="J313" s="2">
        <v>20398.960024493099</v>
      </c>
      <c r="K313" s="2">
        <v>20529.698511315099</v>
      </c>
      <c r="L313" s="2">
        <v>20655.836866029498</v>
      </c>
      <c r="M313" s="2">
        <v>20794.106502191102</v>
      </c>
      <c r="N313" s="2">
        <v>20921.292576209398</v>
      </c>
      <c r="O313" s="2">
        <v>21047.156238777901</v>
      </c>
      <c r="P313" s="2">
        <v>21167.400201992601</v>
      </c>
      <c r="Q313" s="2">
        <v>21279.721048958501</v>
      </c>
      <c r="R313" s="2">
        <v>21405.599763096499</v>
      </c>
      <c r="S313" s="2">
        <v>21521.411423307702</v>
      </c>
      <c r="T313" s="2">
        <v>21635.909372254999</v>
      </c>
      <c r="U313" s="2">
        <v>21740.6908677721</v>
      </c>
      <c r="V313" s="2">
        <v>21838.100694674598</v>
      </c>
      <c r="W313" s="2">
        <v>21941.9561325586</v>
      </c>
      <c r="X313" s="2">
        <v>22028.391319370799</v>
      </c>
      <c r="Y313" s="2">
        <v>22110.732342981701</v>
      </c>
      <c r="Z313" s="2">
        <v>22191.7290915454</v>
      </c>
      <c r="AA313" s="2">
        <v>22266.3033829915</v>
      </c>
      <c r="AB313" s="2">
        <v>22335.7091915192</v>
      </c>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row>
    <row r="314" spans="1:60" x14ac:dyDescent="0.25">
      <c r="A314" t="s">
        <v>132</v>
      </c>
      <c r="B314" t="s">
        <v>269</v>
      </c>
      <c r="C314" s="2">
        <v>1551.2015288933501</v>
      </c>
      <c r="D314" s="2">
        <v>1567.0082600425401</v>
      </c>
      <c r="E314" s="2">
        <v>1563.6137653709</v>
      </c>
      <c r="F314" s="2">
        <v>1574.3519995402501</v>
      </c>
      <c r="G314" s="2">
        <v>1590.51182076128</v>
      </c>
      <c r="H314" s="2">
        <v>1567.9359119533899</v>
      </c>
      <c r="I314" s="2">
        <v>1550.2791884558101</v>
      </c>
      <c r="J314" s="2">
        <v>1534.6594350165999</v>
      </c>
      <c r="K314" s="2">
        <v>1519.57731451062</v>
      </c>
      <c r="L314" s="2">
        <v>1505.9887776348201</v>
      </c>
      <c r="M314" s="2">
        <v>1493.1608195659301</v>
      </c>
      <c r="N314" s="2">
        <v>1478.1912740820401</v>
      </c>
      <c r="O314" s="2">
        <v>1467.41113965099</v>
      </c>
      <c r="P314" s="2">
        <v>1457.07273814015</v>
      </c>
      <c r="Q314" s="2">
        <v>1445.9133810170799</v>
      </c>
      <c r="R314" s="2">
        <v>1435.4907859438599</v>
      </c>
      <c r="S314" s="2">
        <v>1422.1432736551899</v>
      </c>
      <c r="T314" s="2">
        <v>1411.7243577674301</v>
      </c>
      <c r="U314" s="2">
        <v>1401.8394894129001</v>
      </c>
      <c r="V314" s="2">
        <v>1393.7226030372699</v>
      </c>
      <c r="W314" s="2">
        <v>1385.4111876115501</v>
      </c>
      <c r="X314" s="2">
        <v>1376.08569905029</v>
      </c>
      <c r="Y314" s="2">
        <v>1368.6620170114199</v>
      </c>
      <c r="Z314" s="2">
        <v>1361.4056561979601</v>
      </c>
      <c r="AA314" s="2">
        <v>1354.3468528097401</v>
      </c>
      <c r="AB314" s="2">
        <v>1345.0908056411099</v>
      </c>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row>
    <row r="315" spans="1:60" x14ac:dyDescent="0.25">
      <c r="A315" t="s">
        <v>132</v>
      </c>
      <c r="B315" t="s">
        <v>270</v>
      </c>
      <c r="C315" s="2">
        <v>1373.9213693127799</v>
      </c>
      <c r="D315" s="2">
        <v>1359.5885720547701</v>
      </c>
      <c r="E315" s="2">
        <v>1347.2761569818899</v>
      </c>
      <c r="F315" s="2">
        <v>1331.63568468626</v>
      </c>
      <c r="G315" s="2">
        <v>1315.9851517732</v>
      </c>
      <c r="H315" s="2">
        <v>1316.23640225435</v>
      </c>
      <c r="I315" s="2">
        <v>1312.6390362274799</v>
      </c>
      <c r="J315" s="2">
        <v>1311.4452212087201</v>
      </c>
      <c r="K315" s="2">
        <v>1308.35548665891</v>
      </c>
      <c r="L315" s="2">
        <v>1308.6444951104399</v>
      </c>
      <c r="M315" s="2">
        <v>1305.3485037739399</v>
      </c>
      <c r="N315" s="2">
        <v>1297.99012419882</v>
      </c>
      <c r="O315" s="2">
        <v>1292.9090704929299</v>
      </c>
      <c r="P315" s="2">
        <v>1285.5609715381299</v>
      </c>
      <c r="Q315" s="2">
        <v>1280.7816842721099</v>
      </c>
      <c r="R315" s="2">
        <v>1273.2809676627901</v>
      </c>
      <c r="S315" s="2">
        <v>1266.3127569651799</v>
      </c>
      <c r="T315" s="2">
        <v>1260.52291137322</v>
      </c>
      <c r="U315" s="2">
        <v>1253.75987740593</v>
      </c>
      <c r="V315" s="2">
        <v>1247.1991588890401</v>
      </c>
      <c r="W315" s="2">
        <v>1240.90618204119</v>
      </c>
      <c r="X315" s="2">
        <v>1234.2579991882301</v>
      </c>
      <c r="Y315" s="2">
        <v>1227.29540230004</v>
      </c>
      <c r="Z315" s="2">
        <v>1219.5786034774701</v>
      </c>
      <c r="AA315" s="2">
        <v>1212.0374599014101</v>
      </c>
      <c r="AB315" s="2">
        <v>1204.1175333231199</v>
      </c>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row>
    <row r="316" spans="1:60" x14ac:dyDescent="0.25">
      <c r="A316" t="s">
        <v>132</v>
      </c>
      <c r="B316" t="s">
        <v>271</v>
      </c>
      <c r="C316" s="2">
        <v>522.22812913551695</v>
      </c>
      <c r="D316" s="2">
        <v>522.33596885726297</v>
      </c>
      <c r="E316" s="2">
        <v>522.57124606287005</v>
      </c>
      <c r="F316" s="2">
        <v>525.16750886630405</v>
      </c>
      <c r="G316" s="2">
        <v>521.87284873485805</v>
      </c>
      <c r="H316" s="2">
        <v>522.23335482042398</v>
      </c>
      <c r="I316" s="2">
        <v>522.07841515386497</v>
      </c>
      <c r="J316" s="2">
        <v>523.78458413595297</v>
      </c>
      <c r="K316" s="2">
        <v>525.57036118514702</v>
      </c>
      <c r="L316" s="2">
        <v>526.52173489907204</v>
      </c>
      <c r="M316" s="2">
        <v>526.94648065008801</v>
      </c>
      <c r="N316" s="2">
        <v>528.54413113369901</v>
      </c>
      <c r="O316" s="2">
        <v>527.54083702673699</v>
      </c>
      <c r="P316" s="2">
        <v>525.57431173621899</v>
      </c>
      <c r="Q316" s="2">
        <v>524.76676610927802</v>
      </c>
      <c r="R316" s="2">
        <v>524.58722385073804</v>
      </c>
      <c r="S316" s="2">
        <v>524.01486453679797</v>
      </c>
      <c r="T316" s="2">
        <v>523.08271004747405</v>
      </c>
      <c r="U316" s="2">
        <v>523.14468463692197</v>
      </c>
      <c r="V316" s="2">
        <v>522.16244221927002</v>
      </c>
      <c r="W316" s="2">
        <v>521.59783392046597</v>
      </c>
      <c r="X316" s="2">
        <v>520.71618261442904</v>
      </c>
      <c r="Y316" s="2">
        <v>519.11842731749402</v>
      </c>
      <c r="Z316" s="2">
        <v>516.75717366387505</v>
      </c>
      <c r="AA316" s="2">
        <v>514.21182871154997</v>
      </c>
      <c r="AB316" s="2">
        <v>512.11348188892703</v>
      </c>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row>
    <row r="317" spans="1:60" x14ac:dyDescent="0.25">
      <c r="A317" t="s">
        <v>132</v>
      </c>
      <c r="B317" t="s">
        <v>272</v>
      </c>
      <c r="C317" s="2">
        <v>78.251388930566407</v>
      </c>
      <c r="D317" s="2">
        <v>76.263730221476905</v>
      </c>
      <c r="E317" s="2">
        <v>76.576254704300894</v>
      </c>
      <c r="F317" s="2">
        <v>76.507088773457298</v>
      </c>
      <c r="G317" s="2">
        <v>74.074217911029393</v>
      </c>
      <c r="H317" s="2">
        <v>72.731054444230395</v>
      </c>
      <c r="I317" s="2">
        <v>70.349530734892895</v>
      </c>
      <c r="J317" s="2">
        <v>68.647888073248495</v>
      </c>
      <c r="K317" s="2">
        <v>66.994369982068704</v>
      </c>
      <c r="L317" s="2">
        <v>66.167268052377196</v>
      </c>
      <c r="M317" s="2">
        <v>65.328733471680394</v>
      </c>
      <c r="N317" s="2">
        <v>65.052415006163599</v>
      </c>
      <c r="O317" s="2">
        <v>64.513106459591299</v>
      </c>
      <c r="P317" s="2">
        <v>64.121666073013799</v>
      </c>
      <c r="Q317" s="2">
        <v>63.671387390950798</v>
      </c>
      <c r="R317" s="2">
        <v>63.100661786119097</v>
      </c>
      <c r="S317" s="2">
        <v>62.496830542624103</v>
      </c>
      <c r="T317" s="2">
        <v>61.988035168813298</v>
      </c>
      <c r="U317" s="2">
        <v>61.439127818092999</v>
      </c>
      <c r="V317" s="2">
        <v>60.868822038127703</v>
      </c>
      <c r="W317" s="2">
        <v>60.417536166732802</v>
      </c>
      <c r="X317" s="2">
        <v>59.782664019657503</v>
      </c>
      <c r="Y317" s="2">
        <v>59.151960189229797</v>
      </c>
      <c r="Z317" s="2">
        <v>58.567215035165297</v>
      </c>
      <c r="AA317" s="2">
        <v>58.0655958449046</v>
      </c>
      <c r="AB317" s="2">
        <v>57.357369053252697</v>
      </c>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row>
    <row r="318" spans="1:60" x14ac:dyDescent="0.25">
      <c r="A318" t="s">
        <v>132</v>
      </c>
      <c r="B318" t="s">
        <v>273</v>
      </c>
      <c r="C318" s="2">
        <v>3525.6024162722101</v>
      </c>
      <c r="D318" s="2">
        <v>3525.19653117606</v>
      </c>
      <c r="E318" s="2">
        <v>3510.0374231199598</v>
      </c>
      <c r="F318" s="2">
        <v>3507.66228186627</v>
      </c>
      <c r="G318" s="2">
        <v>3502.4440391803801</v>
      </c>
      <c r="H318" s="2">
        <v>3479.1367234723898</v>
      </c>
      <c r="I318" s="2">
        <v>3455.3461705720501</v>
      </c>
      <c r="J318" s="2">
        <v>3438.5371284345201</v>
      </c>
      <c r="K318" s="2">
        <v>3420.4975323367398</v>
      </c>
      <c r="L318" s="2">
        <v>3407.3222756967102</v>
      </c>
      <c r="M318" s="2">
        <v>3390.78453746164</v>
      </c>
      <c r="N318" s="2">
        <v>3369.7779444207199</v>
      </c>
      <c r="O318" s="2">
        <v>3352.37415363025</v>
      </c>
      <c r="P318" s="2">
        <v>3332.32968748752</v>
      </c>
      <c r="Q318" s="2">
        <v>3315.13321878941</v>
      </c>
      <c r="R318" s="2">
        <v>3296.4596392435101</v>
      </c>
      <c r="S318" s="2">
        <v>3274.9677256997902</v>
      </c>
      <c r="T318" s="2">
        <v>3257.3180143569298</v>
      </c>
      <c r="U318" s="2">
        <v>3240.1831792738399</v>
      </c>
      <c r="V318" s="2">
        <v>3223.9530261837099</v>
      </c>
      <c r="W318" s="2">
        <v>3208.3327397399298</v>
      </c>
      <c r="X318" s="2">
        <v>3190.8425448725998</v>
      </c>
      <c r="Y318" s="2">
        <v>3174.2278068181899</v>
      </c>
      <c r="Z318" s="2">
        <v>3156.3086483744701</v>
      </c>
      <c r="AA318" s="2">
        <v>3138.6617372676001</v>
      </c>
      <c r="AB318" s="2">
        <v>3118.6791899064101</v>
      </c>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row>
    <row r="319" spans="1:60" x14ac:dyDescent="0.25">
      <c r="A319" t="s">
        <v>132</v>
      </c>
      <c r="B319" t="s">
        <v>274</v>
      </c>
      <c r="C319" s="2">
        <v>1450.7499373160199</v>
      </c>
      <c r="D319" s="2">
        <v>1468.2771821178901</v>
      </c>
      <c r="E319" s="2">
        <v>1470.1222084236899</v>
      </c>
      <c r="F319" s="2">
        <v>1490.76240183346</v>
      </c>
      <c r="G319" s="2">
        <v>1504.3441585226301</v>
      </c>
      <c r="H319" s="2">
        <v>1505.4913075899301</v>
      </c>
      <c r="I319" s="2">
        <v>1505.1271878548901</v>
      </c>
      <c r="J319" s="2">
        <v>1502.20514832749</v>
      </c>
      <c r="K319" s="2">
        <v>1502.52773076879</v>
      </c>
      <c r="L319" s="2">
        <v>1502.7582245430201</v>
      </c>
      <c r="M319" s="2">
        <v>1503.92636782159</v>
      </c>
      <c r="N319" s="2">
        <v>1510.7788117473201</v>
      </c>
      <c r="O319" s="2">
        <v>1510.79583527357</v>
      </c>
      <c r="P319" s="2">
        <v>1511.41547729078</v>
      </c>
      <c r="Q319" s="2">
        <v>1510.74188164833</v>
      </c>
      <c r="R319" s="2">
        <v>1511.6142313170301</v>
      </c>
      <c r="S319" s="2">
        <v>1512.7308706163401</v>
      </c>
      <c r="T319" s="2">
        <v>1511.80961696852</v>
      </c>
      <c r="U319" s="2">
        <v>1511.61688911232</v>
      </c>
      <c r="V319" s="2">
        <v>1510.75375954378</v>
      </c>
      <c r="W319" s="2">
        <v>1509.04739578713</v>
      </c>
      <c r="X319" s="2">
        <v>1507.13270103119</v>
      </c>
      <c r="Y319" s="2">
        <v>1502.9895839773301</v>
      </c>
      <c r="Z319" s="2">
        <v>1498.98536910195</v>
      </c>
      <c r="AA319" s="2">
        <v>1493.43846844684</v>
      </c>
      <c r="AB319" s="2">
        <v>1489.0751820526</v>
      </c>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row>
    <row r="320" spans="1:60" x14ac:dyDescent="0.25">
      <c r="A320" t="s">
        <v>132</v>
      </c>
      <c r="B320" t="s">
        <v>275</v>
      </c>
      <c r="C320" s="2">
        <v>102.652854658759</v>
      </c>
      <c r="D320" s="2">
        <v>101.474034812773</v>
      </c>
      <c r="E320" s="2">
        <v>100.212951792778</v>
      </c>
      <c r="F320" s="2">
        <v>101.100161927196</v>
      </c>
      <c r="G320" s="2">
        <v>101.161141345823</v>
      </c>
      <c r="H320" s="2">
        <v>100.95330478406601</v>
      </c>
      <c r="I320" s="2">
        <v>100.376191004627</v>
      </c>
      <c r="J320" s="2">
        <v>98.808013713911393</v>
      </c>
      <c r="K320" s="2">
        <v>97.2832014606402</v>
      </c>
      <c r="L320" s="2">
        <v>96.297909872735701</v>
      </c>
      <c r="M320" s="2">
        <v>94.638226651141693</v>
      </c>
      <c r="N320" s="2">
        <v>93.074208692627806</v>
      </c>
      <c r="O320" s="2">
        <v>92.588449971909398</v>
      </c>
      <c r="P320" s="2">
        <v>92.169606243629104</v>
      </c>
      <c r="Q320" s="2">
        <v>91.854642445715299</v>
      </c>
      <c r="R320" s="2">
        <v>91.077940924133102</v>
      </c>
      <c r="S320" s="2">
        <v>90.627436131067796</v>
      </c>
      <c r="T320" s="2">
        <v>89.997514826951303</v>
      </c>
      <c r="U320" s="2">
        <v>89.3096263253167</v>
      </c>
      <c r="V320" s="2">
        <v>88.621103493423107</v>
      </c>
      <c r="W320" s="2">
        <v>87.972281963537995</v>
      </c>
      <c r="X320" s="2">
        <v>87.115325879666599</v>
      </c>
      <c r="Y320" s="2">
        <v>86.404786102010306</v>
      </c>
      <c r="Z320" s="2">
        <v>85.596746379951199</v>
      </c>
      <c r="AA320" s="2">
        <v>84.967023360949597</v>
      </c>
      <c r="AB320" s="2">
        <v>83.942682301379506</v>
      </c>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row>
    <row r="321" spans="1:60" x14ac:dyDescent="0.25">
      <c r="A321" t="s">
        <v>132</v>
      </c>
      <c r="B321" t="s">
        <v>276</v>
      </c>
      <c r="C321" s="2">
        <v>1553.40279197478</v>
      </c>
      <c r="D321" s="2">
        <v>1569.7512169306599</v>
      </c>
      <c r="E321" s="2">
        <v>1570.3351602164701</v>
      </c>
      <c r="F321" s="2">
        <v>1591.8625637606599</v>
      </c>
      <c r="G321" s="2">
        <v>1605.50529986845</v>
      </c>
      <c r="H321" s="2">
        <v>1606.4446123739899</v>
      </c>
      <c r="I321" s="2">
        <v>1605.5033788595099</v>
      </c>
      <c r="J321" s="2">
        <v>1601.0131620413999</v>
      </c>
      <c r="K321" s="2">
        <v>1599.8109322294399</v>
      </c>
      <c r="L321" s="2">
        <v>1599.05613441576</v>
      </c>
      <c r="M321" s="2">
        <v>1598.5645944727301</v>
      </c>
      <c r="N321" s="2">
        <v>1603.8530204399401</v>
      </c>
      <c r="O321" s="2">
        <v>1603.38428524548</v>
      </c>
      <c r="P321" s="2">
        <v>1603.5850835343999</v>
      </c>
      <c r="Q321" s="2">
        <v>1602.59652409405</v>
      </c>
      <c r="R321" s="2">
        <v>1602.6921722411701</v>
      </c>
      <c r="S321" s="2">
        <v>1603.3583067474101</v>
      </c>
      <c r="T321" s="2">
        <v>1601.80713179547</v>
      </c>
      <c r="U321" s="2">
        <v>1600.9265154376301</v>
      </c>
      <c r="V321" s="2">
        <v>1599.3748630371999</v>
      </c>
      <c r="W321" s="2">
        <v>1597.0196777506701</v>
      </c>
      <c r="X321" s="2">
        <v>1594.2480269108601</v>
      </c>
      <c r="Y321" s="2">
        <v>1589.39437007934</v>
      </c>
      <c r="Z321" s="2">
        <v>1584.58211548191</v>
      </c>
      <c r="AA321" s="2">
        <v>1578.40549180779</v>
      </c>
      <c r="AB321" s="2">
        <v>1573.01786435398</v>
      </c>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row>
    <row r="322" spans="1:60" x14ac:dyDescent="0.25">
      <c r="A322" t="s">
        <v>132</v>
      </c>
      <c r="B322" t="s">
        <v>277</v>
      </c>
      <c r="C322" s="2">
        <v>5079.0052082469902</v>
      </c>
      <c r="D322" s="2">
        <v>5094.9477481067097</v>
      </c>
      <c r="E322" s="2">
        <v>5080.3725833364297</v>
      </c>
      <c r="F322" s="2">
        <v>5099.5248456269301</v>
      </c>
      <c r="G322" s="2">
        <v>5107.9493390488296</v>
      </c>
      <c r="H322" s="2">
        <v>5085.5813358463802</v>
      </c>
      <c r="I322" s="2">
        <v>5060.8495494315603</v>
      </c>
      <c r="J322" s="2">
        <v>5039.5502904759196</v>
      </c>
      <c r="K322" s="2">
        <v>5020.3084645661802</v>
      </c>
      <c r="L322" s="2">
        <v>5006.3784101124702</v>
      </c>
      <c r="M322" s="2">
        <v>4989.3491319343702</v>
      </c>
      <c r="N322" s="2">
        <v>4973.6309648606602</v>
      </c>
      <c r="O322" s="2">
        <v>4955.7584388757296</v>
      </c>
      <c r="P322" s="2">
        <v>4935.9147710219204</v>
      </c>
      <c r="Q322" s="2">
        <v>4917.7297428834599</v>
      </c>
      <c r="R322" s="2">
        <v>4899.1518114846804</v>
      </c>
      <c r="S322" s="2">
        <v>4878.3260324472003</v>
      </c>
      <c r="T322" s="2">
        <v>4859.1251461523998</v>
      </c>
      <c r="U322" s="2">
        <v>4841.1096947114802</v>
      </c>
      <c r="V322" s="2">
        <v>4823.32788922092</v>
      </c>
      <c r="W322" s="2">
        <v>4805.3524174905997</v>
      </c>
      <c r="X322" s="2">
        <v>4785.0905717834603</v>
      </c>
      <c r="Y322" s="2">
        <v>4763.6221768975302</v>
      </c>
      <c r="Z322" s="2">
        <v>4740.8907638563696</v>
      </c>
      <c r="AA322" s="2">
        <v>4717.0672290753901</v>
      </c>
      <c r="AB322" s="2">
        <v>4691.6970542603904</v>
      </c>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row>
    <row r="323" spans="1:60" x14ac:dyDescent="0.25">
      <c r="A323" t="s">
        <v>133</v>
      </c>
      <c r="B323" t="s">
        <v>269</v>
      </c>
      <c r="C323" s="2">
        <v>2709.7710168440299</v>
      </c>
      <c r="D323" s="2">
        <v>2688.8617289182098</v>
      </c>
      <c r="E323" s="2">
        <v>2652.1219373048002</v>
      </c>
      <c r="F323" s="2">
        <v>2634.10804117006</v>
      </c>
      <c r="G323" s="2">
        <v>2609.1629313864401</v>
      </c>
      <c r="H323" s="2">
        <v>2589.41149397257</v>
      </c>
      <c r="I323" s="2">
        <v>2570.1235453826998</v>
      </c>
      <c r="J323" s="2">
        <v>2543.60021332923</v>
      </c>
      <c r="K323" s="2">
        <v>2514.4886452635301</v>
      </c>
      <c r="L323" s="2">
        <v>2489.4627747873301</v>
      </c>
      <c r="M323" s="2">
        <v>2463.1354410582198</v>
      </c>
      <c r="N323" s="2">
        <v>2436.8057873685102</v>
      </c>
      <c r="O323" s="2">
        <v>2405.0622425378601</v>
      </c>
      <c r="P323" s="2">
        <v>2367.80342738645</v>
      </c>
      <c r="Q323" s="2">
        <v>2332.0407051717598</v>
      </c>
      <c r="R323" s="2">
        <v>2296.24440317165</v>
      </c>
      <c r="S323" s="2">
        <v>2257.1533112155098</v>
      </c>
      <c r="T323" s="2">
        <v>2215.6413767075401</v>
      </c>
      <c r="U323" s="2">
        <v>2173.8122640882698</v>
      </c>
      <c r="V323" s="2">
        <v>2134.5010920053501</v>
      </c>
      <c r="W323" s="2">
        <v>2089.3412799656799</v>
      </c>
      <c r="X323" s="2">
        <v>2042.6886146729501</v>
      </c>
      <c r="Y323" s="2">
        <v>1995.9387086660499</v>
      </c>
      <c r="Z323" s="2">
        <v>1949.44319156145</v>
      </c>
      <c r="AA323" s="2">
        <v>1901.9386275695099</v>
      </c>
      <c r="AB323" s="2">
        <v>1852.19088409447</v>
      </c>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row>
    <row r="324" spans="1:60" x14ac:dyDescent="0.25">
      <c r="A324" t="s">
        <v>133</v>
      </c>
      <c r="B324" t="s">
        <v>270</v>
      </c>
      <c r="C324" s="2">
        <v>2423.6598793584899</v>
      </c>
      <c r="D324" s="2">
        <v>2385.8744887247699</v>
      </c>
      <c r="E324" s="2">
        <v>2355.0308039780898</v>
      </c>
      <c r="F324" s="2">
        <v>2302.0457702496701</v>
      </c>
      <c r="G324" s="2">
        <v>2241.1361754507302</v>
      </c>
      <c r="H324" s="2">
        <v>2181.9584006510199</v>
      </c>
      <c r="I324" s="2">
        <v>2125.8500671521901</v>
      </c>
      <c r="J324" s="2">
        <v>2077.5485577954801</v>
      </c>
      <c r="K324" s="2">
        <v>2032.3757864680799</v>
      </c>
      <c r="L324" s="2">
        <v>1989.9372028319599</v>
      </c>
      <c r="M324" s="2">
        <v>1943.3893545358301</v>
      </c>
      <c r="N324" s="2">
        <v>1897.7349371141299</v>
      </c>
      <c r="O324" s="2">
        <v>1853.41951830127</v>
      </c>
      <c r="P324" s="2">
        <v>1809.15626324717</v>
      </c>
      <c r="Q324" s="2">
        <v>1764.1119059243099</v>
      </c>
      <c r="R324" s="2">
        <v>1718.0683947592099</v>
      </c>
      <c r="S324" s="2">
        <v>1673.70377669145</v>
      </c>
      <c r="T324" s="2">
        <v>1630.67775418971</v>
      </c>
      <c r="U324" s="2">
        <v>1585.1891707683201</v>
      </c>
      <c r="V324" s="2">
        <v>1543.8488247402399</v>
      </c>
      <c r="W324" s="2">
        <v>1501.90493853612</v>
      </c>
      <c r="X324" s="2">
        <v>1460.95760438769</v>
      </c>
      <c r="Y324" s="2">
        <v>1419.77234226057</v>
      </c>
      <c r="Z324" s="2">
        <v>1377.3135062358399</v>
      </c>
      <c r="AA324" s="2">
        <v>1335.2367817156201</v>
      </c>
      <c r="AB324" s="2">
        <v>1292.8385250706699</v>
      </c>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row>
    <row r="325" spans="1:60" x14ac:dyDescent="0.25">
      <c r="A325" t="s">
        <v>133</v>
      </c>
      <c r="B325" t="s">
        <v>271</v>
      </c>
      <c r="C325" s="2">
        <v>1405.49188491617</v>
      </c>
      <c r="D325" s="2">
        <v>1388.0592166761901</v>
      </c>
      <c r="E325" s="2">
        <v>1362.14841470585</v>
      </c>
      <c r="F325" s="2">
        <v>1337.5874026854499</v>
      </c>
      <c r="G325" s="2">
        <v>1306.2830102993501</v>
      </c>
      <c r="H325" s="2">
        <v>1270.6728503694501</v>
      </c>
      <c r="I325" s="2">
        <v>1240.6952624606699</v>
      </c>
      <c r="J325" s="2">
        <v>1219.31320178942</v>
      </c>
      <c r="K325" s="2">
        <v>1199.5106341575599</v>
      </c>
      <c r="L325" s="2">
        <v>1184.2427802662601</v>
      </c>
      <c r="M325" s="2">
        <v>1169.02631740069</v>
      </c>
      <c r="N325" s="2">
        <v>1151.74283723536</v>
      </c>
      <c r="O325" s="2">
        <v>1135.3397644015299</v>
      </c>
      <c r="P325" s="2">
        <v>1116.5420647575199</v>
      </c>
      <c r="Q325" s="2">
        <v>1097.8307908450199</v>
      </c>
      <c r="R325" s="2">
        <v>1081.6892249980301</v>
      </c>
      <c r="S325" s="2">
        <v>1064.4882953178501</v>
      </c>
      <c r="T325" s="2">
        <v>1045.6870650241999</v>
      </c>
      <c r="U325" s="2">
        <v>1027.086128727</v>
      </c>
      <c r="V325" s="2">
        <v>1009.633748234</v>
      </c>
      <c r="W325" s="2">
        <v>989.21665294017805</v>
      </c>
      <c r="X325" s="2">
        <v>969.60713377357104</v>
      </c>
      <c r="Y325" s="2">
        <v>946.98785931570796</v>
      </c>
      <c r="Z325" s="2">
        <v>924.24122960935904</v>
      </c>
      <c r="AA325" s="2">
        <v>900.92450306969602</v>
      </c>
      <c r="AB325" s="2">
        <v>877.73724873679305</v>
      </c>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row>
    <row r="326" spans="1:60" x14ac:dyDescent="0.25">
      <c r="A326" t="s">
        <v>133</v>
      </c>
      <c r="B326" t="s">
        <v>272</v>
      </c>
      <c r="C326" s="2">
        <v>308.774352999396</v>
      </c>
      <c r="D326" s="2">
        <v>302.561919939137</v>
      </c>
      <c r="E326" s="2">
        <v>295.55045714757</v>
      </c>
      <c r="F326" s="2">
        <v>288.51637900688598</v>
      </c>
      <c r="G326" s="2">
        <v>285.18849970421297</v>
      </c>
      <c r="H326" s="2">
        <v>282.41913498649899</v>
      </c>
      <c r="I326" s="2">
        <v>278.90282793678</v>
      </c>
      <c r="J326" s="2">
        <v>275.91417232136502</v>
      </c>
      <c r="K326" s="2">
        <v>271.73395625828999</v>
      </c>
      <c r="L326" s="2">
        <v>266.424718234642</v>
      </c>
      <c r="M326" s="2">
        <v>262.36229818067198</v>
      </c>
      <c r="N326" s="2">
        <v>258.14954428037601</v>
      </c>
      <c r="O326" s="2">
        <v>253.95180753563201</v>
      </c>
      <c r="P326" s="2">
        <v>249.408861328261</v>
      </c>
      <c r="Q326" s="2">
        <v>245.29430650943399</v>
      </c>
      <c r="R326" s="2">
        <v>240.49412634352299</v>
      </c>
      <c r="S326" s="2">
        <v>235.36198989288999</v>
      </c>
      <c r="T326" s="2">
        <v>230.26442222554999</v>
      </c>
      <c r="U326" s="2">
        <v>224.81461787015101</v>
      </c>
      <c r="V326" s="2">
        <v>219.808892949018</v>
      </c>
      <c r="W326" s="2">
        <v>214.246244688079</v>
      </c>
      <c r="X326" s="2">
        <v>208.409874951131</v>
      </c>
      <c r="Y326" s="2">
        <v>202.46167407162801</v>
      </c>
      <c r="Z326" s="2">
        <v>196.495154002194</v>
      </c>
      <c r="AA326" s="2">
        <v>190.33423441076599</v>
      </c>
      <c r="AB326" s="2">
        <v>183.63971284214799</v>
      </c>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row>
    <row r="327" spans="1:60" x14ac:dyDescent="0.25">
      <c r="A327" t="s">
        <v>133</v>
      </c>
      <c r="B327" t="s">
        <v>273</v>
      </c>
      <c r="C327" s="2">
        <v>6847.6971341180897</v>
      </c>
      <c r="D327" s="2">
        <v>6765.3573542582999</v>
      </c>
      <c r="E327" s="2">
        <v>6664.8516131363203</v>
      </c>
      <c r="F327" s="2">
        <v>6562.25759311206</v>
      </c>
      <c r="G327" s="2">
        <v>6441.7706168407303</v>
      </c>
      <c r="H327" s="2">
        <v>6324.4618799795398</v>
      </c>
      <c r="I327" s="2">
        <v>6215.5717029323396</v>
      </c>
      <c r="J327" s="2">
        <v>6116.3761452355002</v>
      </c>
      <c r="K327" s="2">
        <v>6018.1090221474597</v>
      </c>
      <c r="L327" s="2">
        <v>5930.0674761201899</v>
      </c>
      <c r="M327" s="2">
        <v>5837.9134111754101</v>
      </c>
      <c r="N327" s="2">
        <v>5744.4331059983797</v>
      </c>
      <c r="O327" s="2">
        <v>5647.7733327762999</v>
      </c>
      <c r="P327" s="2">
        <v>5542.9106167193904</v>
      </c>
      <c r="Q327" s="2">
        <v>5439.2777084505296</v>
      </c>
      <c r="R327" s="2">
        <v>5336.4961492724096</v>
      </c>
      <c r="S327" s="2">
        <v>5230.7073731176997</v>
      </c>
      <c r="T327" s="2">
        <v>5122.2706181470003</v>
      </c>
      <c r="U327" s="2">
        <v>5010.90218145375</v>
      </c>
      <c r="V327" s="2">
        <v>4907.7925579286002</v>
      </c>
      <c r="W327" s="2">
        <v>4794.7091161300596</v>
      </c>
      <c r="X327" s="2">
        <v>4681.6632277853396</v>
      </c>
      <c r="Y327" s="2">
        <v>4565.1605843139496</v>
      </c>
      <c r="Z327" s="2">
        <v>4447.4930814088402</v>
      </c>
      <c r="AA327" s="2">
        <v>4328.4341467655904</v>
      </c>
      <c r="AB327" s="2">
        <v>4206.4063707440901</v>
      </c>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row>
    <row r="328" spans="1:60" x14ac:dyDescent="0.25">
      <c r="A328" t="s">
        <v>133</v>
      </c>
      <c r="B328" t="s">
        <v>274</v>
      </c>
      <c r="C328" s="2">
        <v>3454.1357502875298</v>
      </c>
      <c r="D328" s="2">
        <v>3438.2901016175301</v>
      </c>
      <c r="E328" s="2">
        <v>3399.08614061558</v>
      </c>
      <c r="F328" s="2">
        <v>3394.5792577648399</v>
      </c>
      <c r="G328" s="2">
        <v>3377.7313654895902</v>
      </c>
      <c r="H328" s="2">
        <v>3358.6625784103298</v>
      </c>
      <c r="I328" s="2">
        <v>3344.4884732863502</v>
      </c>
      <c r="J328" s="2">
        <v>3321.3997297631499</v>
      </c>
      <c r="K328" s="2">
        <v>3302.5130470245499</v>
      </c>
      <c r="L328" s="2">
        <v>3283.20223220649</v>
      </c>
      <c r="M328" s="2">
        <v>3265.0604494941999</v>
      </c>
      <c r="N328" s="2">
        <v>3241.6659984255898</v>
      </c>
      <c r="O328" s="2">
        <v>3217.0743091890399</v>
      </c>
      <c r="P328" s="2">
        <v>3185.3582823957599</v>
      </c>
      <c r="Q328" s="2">
        <v>3149.9368061872501</v>
      </c>
      <c r="R328" s="2">
        <v>3116.2015686387099</v>
      </c>
      <c r="S328" s="2">
        <v>3076.3248179666102</v>
      </c>
      <c r="T328" s="2">
        <v>3034.14968174863</v>
      </c>
      <c r="U328" s="2">
        <v>2990.2441065018302</v>
      </c>
      <c r="V328" s="2">
        <v>2946.7542543841</v>
      </c>
      <c r="W328" s="2">
        <v>2898.0983255626402</v>
      </c>
      <c r="X328" s="2">
        <v>2845.7029099792899</v>
      </c>
      <c r="Y328" s="2">
        <v>2787.2049467342299</v>
      </c>
      <c r="Z328" s="2">
        <v>2728.30861653074</v>
      </c>
      <c r="AA328" s="2">
        <v>2666.10298096004</v>
      </c>
      <c r="AB328" s="2">
        <v>2602.9761288457998</v>
      </c>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row>
    <row r="329" spans="1:60" x14ac:dyDescent="0.25">
      <c r="A329" t="s">
        <v>133</v>
      </c>
      <c r="B329" t="s">
        <v>275</v>
      </c>
      <c r="C329" s="2">
        <v>307.510083336099</v>
      </c>
      <c r="D329" s="2">
        <v>298.29682354603</v>
      </c>
      <c r="E329" s="2">
        <v>290.65217509280598</v>
      </c>
      <c r="F329" s="2">
        <v>284.32253809766001</v>
      </c>
      <c r="G329" s="2">
        <v>278.130858781781</v>
      </c>
      <c r="H329" s="2">
        <v>278.91058693892802</v>
      </c>
      <c r="I329" s="2">
        <v>278.81476535864601</v>
      </c>
      <c r="J329" s="2">
        <v>277.87261001133197</v>
      </c>
      <c r="K329" s="2">
        <v>273.218647107827</v>
      </c>
      <c r="L329" s="2">
        <v>268.30683306911902</v>
      </c>
      <c r="M329" s="2">
        <v>263.25102762141103</v>
      </c>
      <c r="N329" s="2">
        <v>257.99168555351201</v>
      </c>
      <c r="O329" s="2">
        <v>251.736275396271</v>
      </c>
      <c r="P329" s="2">
        <v>245.85104921795599</v>
      </c>
      <c r="Q329" s="2">
        <v>240.31312035589301</v>
      </c>
      <c r="R329" s="2">
        <v>234.884759808919</v>
      </c>
      <c r="S329" s="2">
        <v>229.06398726431701</v>
      </c>
      <c r="T329" s="2">
        <v>224.313463572546</v>
      </c>
      <c r="U329" s="2">
        <v>219.30249867696301</v>
      </c>
      <c r="V329" s="2">
        <v>214.25031458699399</v>
      </c>
      <c r="W329" s="2">
        <v>209.05567548262201</v>
      </c>
      <c r="X329" s="2">
        <v>204.31104864702201</v>
      </c>
      <c r="Y329" s="2">
        <v>199.33821588935899</v>
      </c>
      <c r="Z329" s="2">
        <v>194.67895555141101</v>
      </c>
      <c r="AA329" s="2">
        <v>189.30669047717501</v>
      </c>
      <c r="AB329" s="2">
        <v>183.62601809028399</v>
      </c>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row>
    <row r="330" spans="1:60" x14ac:dyDescent="0.25">
      <c r="A330" t="s">
        <v>133</v>
      </c>
      <c r="B330" t="s">
        <v>276</v>
      </c>
      <c r="C330" s="2">
        <v>3761.6458336236301</v>
      </c>
      <c r="D330" s="2">
        <v>3736.5869251635499</v>
      </c>
      <c r="E330" s="2">
        <v>3689.73831570839</v>
      </c>
      <c r="F330" s="2">
        <v>3678.9017958625</v>
      </c>
      <c r="G330" s="2">
        <v>3655.86222427137</v>
      </c>
      <c r="H330" s="2">
        <v>3637.5731653492498</v>
      </c>
      <c r="I330" s="2">
        <v>3623.303238645</v>
      </c>
      <c r="J330" s="2">
        <v>3599.2723397744799</v>
      </c>
      <c r="K330" s="2">
        <v>3575.7316941323802</v>
      </c>
      <c r="L330" s="2">
        <v>3551.5090652756098</v>
      </c>
      <c r="M330" s="2">
        <v>3528.3114771156202</v>
      </c>
      <c r="N330" s="2">
        <v>3499.6576839791001</v>
      </c>
      <c r="O330" s="2">
        <v>3468.8105845853102</v>
      </c>
      <c r="P330" s="2">
        <v>3431.2093316137202</v>
      </c>
      <c r="Q330" s="2">
        <v>3390.2499265431402</v>
      </c>
      <c r="R330" s="2">
        <v>3351.08632844763</v>
      </c>
      <c r="S330" s="2">
        <v>3305.3888052309298</v>
      </c>
      <c r="T330" s="2">
        <v>3258.46314532118</v>
      </c>
      <c r="U330" s="2">
        <v>3209.5466051787898</v>
      </c>
      <c r="V330" s="2">
        <v>3161.0045689710901</v>
      </c>
      <c r="W330" s="2">
        <v>3107.15400104526</v>
      </c>
      <c r="X330" s="2">
        <v>3050.0139586263099</v>
      </c>
      <c r="Y330" s="2">
        <v>2986.54316262359</v>
      </c>
      <c r="Z330" s="2">
        <v>2922.9875720821501</v>
      </c>
      <c r="AA330" s="2">
        <v>2855.4096714372199</v>
      </c>
      <c r="AB330" s="2">
        <v>2786.6021469360899</v>
      </c>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row>
    <row r="331" spans="1:60" x14ac:dyDescent="0.25">
      <c r="A331" t="s">
        <v>133</v>
      </c>
      <c r="B331" t="s">
        <v>277</v>
      </c>
      <c r="C331" s="2">
        <v>10609.342967741701</v>
      </c>
      <c r="D331" s="2">
        <v>10501.944279421899</v>
      </c>
      <c r="E331" s="2">
        <v>10354.5899288447</v>
      </c>
      <c r="F331" s="2">
        <v>10241.1593889746</v>
      </c>
      <c r="G331" s="2">
        <v>10097.632841112099</v>
      </c>
      <c r="H331" s="2">
        <v>9962.0350453287901</v>
      </c>
      <c r="I331" s="2">
        <v>9838.87494157734</v>
      </c>
      <c r="J331" s="2">
        <v>9715.6484850099805</v>
      </c>
      <c r="K331" s="2">
        <v>9593.8407162798394</v>
      </c>
      <c r="L331" s="2">
        <v>9481.5765413957906</v>
      </c>
      <c r="M331" s="2">
        <v>9366.2248882910299</v>
      </c>
      <c r="N331" s="2">
        <v>9244.0907899774793</v>
      </c>
      <c r="O331" s="2">
        <v>9116.5839173616005</v>
      </c>
      <c r="P331" s="2">
        <v>8974.1199483331093</v>
      </c>
      <c r="Q331" s="2">
        <v>8829.5276349936794</v>
      </c>
      <c r="R331" s="2">
        <v>8687.5824777200305</v>
      </c>
      <c r="S331" s="2">
        <v>8536.0961783486291</v>
      </c>
      <c r="T331" s="2">
        <v>8380.7337634681808</v>
      </c>
      <c r="U331" s="2">
        <v>8220.4487866325398</v>
      </c>
      <c r="V331" s="2">
        <v>8068.7971268996898</v>
      </c>
      <c r="W331" s="2">
        <v>7901.8631171753204</v>
      </c>
      <c r="X331" s="2">
        <v>7731.6771864116499</v>
      </c>
      <c r="Y331" s="2">
        <v>7551.70374693754</v>
      </c>
      <c r="Z331" s="2">
        <v>7370.4806534909903</v>
      </c>
      <c r="AA331" s="2">
        <v>7183.8438182028103</v>
      </c>
      <c r="AB331" s="2">
        <v>6993.0085176801704</v>
      </c>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row>
    <row r="332" spans="1:60" x14ac:dyDescent="0.25">
      <c r="A332" t="s">
        <v>134</v>
      </c>
      <c r="B332" t="s">
        <v>269</v>
      </c>
      <c r="C332" s="2">
        <v>5241.7620496420705</v>
      </c>
      <c r="D332" s="2">
        <v>5310.2301127711899</v>
      </c>
      <c r="E332" s="2">
        <v>5347.2751408090598</v>
      </c>
      <c r="F332" s="2">
        <v>5431.4709210332903</v>
      </c>
      <c r="G332" s="2">
        <v>5502.3096953633903</v>
      </c>
      <c r="H332" s="2">
        <v>5552.2889543685296</v>
      </c>
      <c r="I332" s="2">
        <v>5594.1623285708702</v>
      </c>
      <c r="J332" s="2">
        <v>5636.3219531752502</v>
      </c>
      <c r="K332" s="2">
        <v>5693.8199482533701</v>
      </c>
      <c r="L332" s="2">
        <v>5753.9082758832501</v>
      </c>
      <c r="M332" s="2">
        <v>5804.7569015464496</v>
      </c>
      <c r="N332" s="2">
        <v>5857.2188326080104</v>
      </c>
      <c r="O332" s="2">
        <v>5901.40213360901</v>
      </c>
      <c r="P332" s="2">
        <v>5952.3347645650401</v>
      </c>
      <c r="Q332" s="2">
        <v>5995.5144847086704</v>
      </c>
      <c r="R332" s="2">
        <v>6041.1697787276098</v>
      </c>
      <c r="S332" s="2">
        <v>6073.4613894305403</v>
      </c>
      <c r="T332" s="2">
        <v>6105.3700424552599</v>
      </c>
      <c r="U332" s="2">
        <v>6142.1007932407501</v>
      </c>
      <c r="V332" s="2">
        <v>6174.7060224941597</v>
      </c>
      <c r="W332" s="2">
        <v>6204.1443295613099</v>
      </c>
      <c r="X332" s="2">
        <v>6227.8030715892301</v>
      </c>
      <c r="Y332" s="2">
        <v>6256.0033029746901</v>
      </c>
      <c r="Z332" s="2">
        <v>6284.6162222393004</v>
      </c>
      <c r="AA332" s="2">
        <v>6311.7074103445102</v>
      </c>
      <c r="AB332" s="2">
        <v>6338.1754481652497</v>
      </c>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row>
    <row r="333" spans="1:60" x14ac:dyDescent="0.25">
      <c r="A333" t="s">
        <v>134</v>
      </c>
      <c r="B333" t="s">
        <v>270</v>
      </c>
      <c r="C333" s="2">
        <v>5995.8483657528204</v>
      </c>
      <c r="D333" s="2">
        <v>6001.6980112527099</v>
      </c>
      <c r="E333" s="2">
        <v>5989.3235341673198</v>
      </c>
      <c r="F333" s="2">
        <v>5959.8292144741999</v>
      </c>
      <c r="G333" s="2">
        <v>5935.6867626433896</v>
      </c>
      <c r="H333" s="2">
        <v>5893.7518401239804</v>
      </c>
      <c r="I333" s="2">
        <v>5845.5446500635298</v>
      </c>
      <c r="J333" s="2">
        <v>5830.9046060570799</v>
      </c>
      <c r="K333" s="2">
        <v>5818.30001277461</v>
      </c>
      <c r="L333" s="2">
        <v>5825.66553145531</v>
      </c>
      <c r="M333" s="2">
        <v>5838.8418739483304</v>
      </c>
      <c r="N333" s="2">
        <v>5844.1601419170402</v>
      </c>
      <c r="O333" s="2">
        <v>5865.1997058970701</v>
      </c>
      <c r="P333" s="2">
        <v>5876.0195693736696</v>
      </c>
      <c r="Q333" s="2">
        <v>5895.4317335370097</v>
      </c>
      <c r="R333" s="2">
        <v>5908.7032551074599</v>
      </c>
      <c r="S333" s="2">
        <v>5932.1934332781002</v>
      </c>
      <c r="T333" s="2">
        <v>5957.9211358624298</v>
      </c>
      <c r="U333" s="2">
        <v>5979.3574175676504</v>
      </c>
      <c r="V333" s="2">
        <v>6005.14712617442</v>
      </c>
      <c r="W333" s="2">
        <v>6033.3036924997596</v>
      </c>
      <c r="X333" s="2">
        <v>6065.5842662453097</v>
      </c>
      <c r="Y333" s="2">
        <v>6093.4002614670999</v>
      </c>
      <c r="Z333" s="2">
        <v>6117.2991787456303</v>
      </c>
      <c r="AA333" s="2">
        <v>6142.5742392064703</v>
      </c>
      <c r="AB333" s="2">
        <v>6167.92887157511</v>
      </c>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row>
    <row r="334" spans="1:60" x14ac:dyDescent="0.25">
      <c r="A334" t="s">
        <v>134</v>
      </c>
      <c r="B334" t="s">
        <v>271</v>
      </c>
      <c r="C334" s="2">
        <v>2012.6023896700699</v>
      </c>
      <c r="D334" s="2">
        <v>2020.02887255562</v>
      </c>
      <c r="E334" s="2">
        <v>2024.8811156428001</v>
      </c>
      <c r="F334" s="2">
        <v>2019.3637411663201</v>
      </c>
      <c r="G334" s="2">
        <v>2010.89079436167</v>
      </c>
      <c r="H334" s="2">
        <v>1999.1902045772599</v>
      </c>
      <c r="I334" s="2">
        <v>1986.4708727995301</v>
      </c>
      <c r="J334" s="2">
        <v>1985.5306032255401</v>
      </c>
      <c r="K334" s="2">
        <v>1987.7710498226099</v>
      </c>
      <c r="L334" s="2">
        <v>1995.2580302495901</v>
      </c>
      <c r="M334" s="2">
        <v>2005.62200401822</v>
      </c>
      <c r="N334" s="2">
        <v>2017.9541044349201</v>
      </c>
      <c r="O334" s="2">
        <v>2029.8235280915601</v>
      </c>
      <c r="P334" s="2">
        <v>2039.33639221525</v>
      </c>
      <c r="Q334" s="2">
        <v>2051.1131792023798</v>
      </c>
      <c r="R334" s="2">
        <v>2062.5597101373301</v>
      </c>
      <c r="S334" s="2">
        <v>2075.1957032614901</v>
      </c>
      <c r="T334" s="2">
        <v>2089.1651665669401</v>
      </c>
      <c r="U334" s="2">
        <v>2102.2503932851901</v>
      </c>
      <c r="V334" s="2">
        <v>2115.45501449212</v>
      </c>
      <c r="W334" s="2">
        <v>2130.8181373327898</v>
      </c>
      <c r="X334" s="2">
        <v>2144.4571960149901</v>
      </c>
      <c r="Y334" s="2">
        <v>2156.9381924722402</v>
      </c>
      <c r="Z334" s="2">
        <v>2170.2878034712498</v>
      </c>
      <c r="AA334" s="2">
        <v>2182.9426464277399</v>
      </c>
      <c r="AB334" s="2">
        <v>2192.9545365180702</v>
      </c>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row>
    <row r="335" spans="1:60" x14ac:dyDescent="0.25">
      <c r="A335" t="s">
        <v>134</v>
      </c>
      <c r="B335" t="s">
        <v>272</v>
      </c>
      <c r="C335" s="2">
        <v>453.94948456636098</v>
      </c>
      <c r="D335" s="2">
        <v>455.69382986884398</v>
      </c>
      <c r="E335" s="2">
        <v>457.988806684108</v>
      </c>
      <c r="F335" s="2">
        <v>459.238753326351</v>
      </c>
      <c r="G335" s="2">
        <v>459.90658428691199</v>
      </c>
      <c r="H335" s="2">
        <v>460.55502151428101</v>
      </c>
      <c r="I335" s="2">
        <v>460.68489139167201</v>
      </c>
      <c r="J335" s="2">
        <v>460.97731217271001</v>
      </c>
      <c r="K335" s="2">
        <v>461.95629334651301</v>
      </c>
      <c r="L335" s="2">
        <v>464.037992632049</v>
      </c>
      <c r="M335" s="2">
        <v>466.58258046235102</v>
      </c>
      <c r="N335" s="2">
        <v>468.42611926005799</v>
      </c>
      <c r="O335" s="2">
        <v>470.80383720233101</v>
      </c>
      <c r="P335" s="2">
        <v>473.91638568125802</v>
      </c>
      <c r="Q335" s="2">
        <v>476.56894169674001</v>
      </c>
      <c r="R335" s="2">
        <v>478.95945048715902</v>
      </c>
      <c r="S335" s="2">
        <v>481.58069285389701</v>
      </c>
      <c r="T335" s="2">
        <v>483.98065466488202</v>
      </c>
      <c r="U335" s="2">
        <v>486.48390477181403</v>
      </c>
      <c r="V335" s="2">
        <v>488.53536887195099</v>
      </c>
      <c r="W335" s="2">
        <v>490.94444617501301</v>
      </c>
      <c r="X335" s="2">
        <v>492.178582000527</v>
      </c>
      <c r="Y335" s="2">
        <v>493.91594373012299</v>
      </c>
      <c r="Z335" s="2">
        <v>495.39641856767901</v>
      </c>
      <c r="AA335" s="2">
        <v>496.73611842134397</v>
      </c>
      <c r="AB335" s="2">
        <v>497.46897016577998</v>
      </c>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row>
    <row r="336" spans="1:60" x14ac:dyDescent="0.25">
      <c r="A336" t="s">
        <v>134</v>
      </c>
      <c r="B336" t="s">
        <v>273</v>
      </c>
      <c r="C336" s="2">
        <v>13704.1622896313</v>
      </c>
      <c r="D336" s="2">
        <v>13787.6508264484</v>
      </c>
      <c r="E336" s="2">
        <v>13819.468597303299</v>
      </c>
      <c r="F336" s="2">
        <v>13869.902630000201</v>
      </c>
      <c r="G336" s="2">
        <v>13908.793836655401</v>
      </c>
      <c r="H336" s="2">
        <v>13905.786020584001</v>
      </c>
      <c r="I336" s="2">
        <v>13886.8627428256</v>
      </c>
      <c r="J336" s="2">
        <v>13913.734474630601</v>
      </c>
      <c r="K336" s="2">
        <v>13961.847304197099</v>
      </c>
      <c r="L336" s="2">
        <v>14038.869830220199</v>
      </c>
      <c r="M336" s="2">
        <v>14115.8033599754</v>
      </c>
      <c r="N336" s="2">
        <v>14187.759198219999</v>
      </c>
      <c r="O336" s="2">
        <v>14267.2292048</v>
      </c>
      <c r="P336" s="2">
        <v>14341.607111835199</v>
      </c>
      <c r="Q336" s="2">
        <v>14418.6283391448</v>
      </c>
      <c r="R336" s="2">
        <v>14491.3921944596</v>
      </c>
      <c r="S336" s="2">
        <v>14562.431218824</v>
      </c>
      <c r="T336" s="2">
        <v>14636.4369995495</v>
      </c>
      <c r="U336" s="2">
        <v>14710.192508865401</v>
      </c>
      <c r="V336" s="2">
        <v>14783.843532032601</v>
      </c>
      <c r="W336" s="2">
        <v>14859.2106055689</v>
      </c>
      <c r="X336" s="2">
        <v>14930.023115850099</v>
      </c>
      <c r="Y336" s="2">
        <v>15000.257700644101</v>
      </c>
      <c r="Z336" s="2">
        <v>15067.5996230239</v>
      </c>
      <c r="AA336" s="2">
        <v>15133.9604144001</v>
      </c>
      <c r="AB336" s="2">
        <v>15196.527826424201</v>
      </c>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row>
    <row r="337" spans="1:60" x14ac:dyDescent="0.25">
      <c r="A337" t="s">
        <v>134</v>
      </c>
      <c r="B337" t="s">
        <v>274</v>
      </c>
      <c r="C337" s="2">
        <v>5133.2046524710504</v>
      </c>
      <c r="D337" s="2">
        <v>5184.0528906024401</v>
      </c>
      <c r="E337" s="2">
        <v>5220.0313433326601</v>
      </c>
      <c r="F337" s="2">
        <v>5276.0668730282196</v>
      </c>
      <c r="G337" s="2">
        <v>5330.6494473680104</v>
      </c>
      <c r="H337" s="2">
        <v>5368.3676307334099</v>
      </c>
      <c r="I337" s="2">
        <v>5407.0193924922596</v>
      </c>
      <c r="J337" s="2">
        <v>5445.3113354139005</v>
      </c>
      <c r="K337" s="2">
        <v>5494.8403999410402</v>
      </c>
      <c r="L337" s="2">
        <v>5553.9043313379898</v>
      </c>
      <c r="M337" s="2">
        <v>5614.5294943176305</v>
      </c>
      <c r="N337" s="2">
        <v>5679.06955362395</v>
      </c>
      <c r="O337" s="2">
        <v>5736.1260995771499</v>
      </c>
      <c r="P337" s="2">
        <v>5805.6839626586998</v>
      </c>
      <c r="Q337" s="2">
        <v>5873.2100850977204</v>
      </c>
      <c r="R337" s="2">
        <v>5942.0885532685897</v>
      </c>
      <c r="S337" s="2">
        <v>6010.3141775379499</v>
      </c>
      <c r="T337" s="2">
        <v>6076.3563085446804</v>
      </c>
      <c r="U337" s="2">
        <v>6147.6363427325196</v>
      </c>
      <c r="V337" s="2">
        <v>6215.2224047070404</v>
      </c>
      <c r="W337" s="2">
        <v>6280.6100848510196</v>
      </c>
      <c r="X337" s="2">
        <v>6340.4427875501196</v>
      </c>
      <c r="Y337" s="2">
        <v>6398.7235372717496</v>
      </c>
      <c r="Z337" s="2">
        <v>6458.2291744859804</v>
      </c>
      <c r="AA337" s="2">
        <v>6512.4597102320504</v>
      </c>
      <c r="AB337" s="2">
        <v>6564.6107437196997</v>
      </c>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row>
    <row r="338" spans="1:60" x14ac:dyDescent="0.25">
      <c r="A338" t="s">
        <v>134</v>
      </c>
      <c r="B338" t="s">
        <v>275</v>
      </c>
      <c r="C338" s="2">
        <v>582.65497958430603</v>
      </c>
      <c r="D338" s="2">
        <v>586.40968934728301</v>
      </c>
      <c r="E338" s="2">
        <v>590.45318618653096</v>
      </c>
      <c r="F338" s="2">
        <v>592.79914926861795</v>
      </c>
      <c r="G338" s="2">
        <v>588.35981326284696</v>
      </c>
      <c r="H338" s="2">
        <v>587.79786280760402</v>
      </c>
      <c r="I338" s="2">
        <v>588.29547463908102</v>
      </c>
      <c r="J338" s="2">
        <v>588.89942970624395</v>
      </c>
      <c r="K338" s="2">
        <v>590.37700443457697</v>
      </c>
      <c r="L338" s="2">
        <v>593.79586953221497</v>
      </c>
      <c r="M338" s="2">
        <v>595.67914981181298</v>
      </c>
      <c r="N338" s="2">
        <v>598.43459747873601</v>
      </c>
      <c r="O338" s="2">
        <v>601.04752999236598</v>
      </c>
      <c r="P338" s="2">
        <v>604.119027467808</v>
      </c>
      <c r="Q338" s="2">
        <v>607.28933582024501</v>
      </c>
      <c r="R338" s="2">
        <v>610.33404297185405</v>
      </c>
      <c r="S338" s="2">
        <v>613.90232152158399</v>
      </c>
      <c r="T338" s="2">
        <v>616.97756857672198</v>
      </c>
      <c r="U338" s="2">
        <v>619.76155435513601</v>
      </c>
      <c r="V338" s="2">
        <v>622.04205980323798</v>
      </c>
      <c r="W338" s="2">
        <v>624.67274944810902</v>
      </c>
      <c r="X338" s="2">
        <v>625.40772893403403</v>
      </c>
      <c r="Y338" s="2">
        <v>626.48985238210901</v>
      </c>
      <c r="Z338" s="2">
        <v>627.89968214433395</v>
      </c>
      <c r="AA338" s="2">
        <v>629.16172885804599</v>
      </c>
      <c r="AB338" s="2">
        <v>629.64150221001</v>
      </c>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row>
    <row r="339" spans="1:60" x14ac:dyDescent="0.25">
      <c r="A339" t="s">
        <v>134</v>
      </c>
      <c r="B339" t="s">
        <v>276</v>
      </c>
      <c r="C339" s="2">
        <v>5715.8596320553597</v>
      </c>
      <c r="D339" s="2">
        <v>5770.4625799497198</v>
      </c>
      <c r="E339" s="2">
        <v>5810.4845295191899</v>
      </c>
      <c r="F339" s="2">
        <v>5868.8660222968401</v>
      </c>
      <c r="G339" s="2">
        <v>5919.0092606308599</v>
      </c>
      <c r="H339" s="2">
        <v>5956.1654935410097</v>
      </c>
      <c r="I339" s="2">
        <v>5995.3148671313402</v>
      </c>
      <c r="J339" s="2">
        <v>6034.2107651201404</v>
      </c>
      <c r="K339" s="2">
        <v>6085.2174043756104</v>
      </c>
      <c r="L339" s="2">
        <v>6147.7002008702002</v>
      </c>
      <c r="M339" s="2">
        <v>6210.2086441294496</v>
      </c>
      <c r="N339" s="2">
        <v>6277.5041511026902</v>
      </c>
      <c r="O339" s="2">
        <v>6337.17362956952</v>
      </c>
      <c r="P339" s="2">
        <v>6409.8029901265099</v>
      </c>
      <c r="Q339" s="2">
        <v>6480.4994209179604</v>
      </c>
      <c r="R339" s="2">
        <v>6552.4225962404398</v>
      </c>
      <c r="S339" s="2">
        <v>6624.2164990595302</v>
      </c>
      <c r="T339" s="2">
        <v>6693.3338771214003</v>
      </c>
      <c r="U339" s="2">
        <v>6767.3978970876597</v>
      </c>
      <c r="V339" s="2">
        <v>6837.26446451028</v>
      </c>
      <c r="W339" s="2">
        <v>6905.2828342991297</v>
      </c>
      <c r="X339" s="2">
        <v>6965.8505164841499</v>
      </c>
      <c r="Y339" s="2">
        <v>7025.2133896538598</v>
      </c>
      <c r="Z339" s="2">
        <v>7086.1288566303101</v>
      </c>
      <c r="AA339" s="2">
        <v>7141.6214390900896</v>
      </c>
      <c r="AB339" s="2">
        <v>7194.2522459297097</v>
      </c>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row>
    <row r="340" spans="1:60" x14ac:dyDescent="0.25">
      <c r="A340" t="s">
        <v>134</v>
      </c>
      <c r="B340" t="s">
        <v>277</v>
      </c>
      <c r="C340" s="2">
        <v>19420.021921686701</v>
      </c>
      <c r="D340" s="2">
        <v>19558.113406398101</v>
      </c>
      <c r="E340" s="2">
        <v>19629.9531268225</v>
      </c>
      <c r="F340" s="2">
        <v>19738.768652297</v>
      </c>
      <c r="G340" s="2">
        <v>19827.8030972862</v>
      </c>
      <c r="H340" s="2">
        <v>19861.951514125099</v>
      </c>
      <c r="I340" s="2">
        <v>19882.1776099569</v>
      </c>
      <c r="J340" s="2">
        <v>19947.945239750701</v>
      </c>
      <c r="K340" s="2">
        <v>20047.0647085727</v>
      </c>
      <c r="L340" s="2">
        <v>20186.570031090399</v>
      </c>
      <c r="M340" s="2">
        <v>20326.012004104799</v>
      </c>
      <c r="N340" s="2">
        <v>20465.2633493227</v>
      </c>
      <c r="O340" s="2">
        <v>20604.402834369499</v>
      </c>
      <c r="P340" s="2">
        <v>20751.410101961701</v>
      </c>
      <c r="Q340" s="2">
        <v>20899.127760062798</v>
      </c>
      <c r="R340" s="2">
        <v>21043.814790699998</v>
      </c>
      <c r="S340" s="2">
        <v>21186.647717883599</v>
      </c>
      <c r="T340" s="2">
        <v>21329.7708766709</v>
      </c>
      <c r="U340" s="2">
        <v>21477.590405953099</v>
      </c>
      <c r="V340" s="2">
        <v>21621.107996542902</v>
      </c>
      <c r="W340" s="2">
        <v>21764.493439868002</v>
      </c>
      <c r="X340" s="2">
        <v>21895.873632334198</v>
      </c>
      <c r="Y340" s="2">
        <v>22025.471090298</v>
      </c>
      <c r="Z340" s="2">
        <v>22153.728479654201</v>
      </c>
      <c r="AA340" s="2">
        <v>22275.581853490199</v>
      </c>
      <c r="AB340" s="2">
        <v>22390.7800723539</v>
      </c>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row>
    <row r="341" spans="1:60" x14ac:dyDescent="0.25">
      <c r="A341" t="s">
        <v>135</v>
      </c>
      <c r="B341" t="s">
        <v>269</v>
      </c>
      <c r="C341" s="2">
        <v>6346.3571208151698</v>
      </c>
      <c r="D341" s="2">
        <v>6464.1364960988803</v>
      </c>
      <c r="E341" s="2">
        <v>6575.0682500009498</v>
      </c>
      <c r="F341" s="2">
        <v>6695.67301792337</v>
      </c>
      <c r="G341" s="2">
        <v>6821.8217687476699</v>
      </c>
      <c r="H341" s="2">
        <v>6952.3178173918504</v>
      </c>
      <c r="I341" s="2">
        <v>7091.8413176717404</v>
      </c>
      <c r="J341" s="2">
        <v>7230.7821647320197</v>
      </c>
      <c r="K341" s="2">
        <v>7355.7481201896799</v>
      </c>
      <c r="L341" s="2">
        <v>7491.5512271857697</v>
      </c>
      <c r="M341" s="2">
        <v>7629.0992328667298</v>
      </c>
      <c r="N341" s="2">
        <v>7761.18606609569</v>
      </c>
      <c r="O341" s="2">
        <v>7894.4487765214599</v>
      </c>
      <c r="P341" s="2">
        <v>8019.9724626674597</v>
      </c>
      <c r="Q341" s="2">
        <v>8150.1443249989097</v>
      </c>
      <c r="R341" s="2">
        <v>8285.7457109236693</v>
      </c>
      <c r="S341" s="2">
        <v>8402.1035798594294</v>
      </c>
      <c r="T341" s="2">
        <v>8524.3435613832407</v>
      </c>
      <c r="U341" s="2">
        <v>8643.5320216162108</v>
      </c>
      <c r="V341" s="2">
        <v>8765.2888614451804</v>
      </c>
      <c r="W341" s="2">
        <v>8884.9834336460899</v>
      </c>
      <c r="X341" s="2">
        <v>8997.6624272976005</v>
      </c>
      <c r="Y341" s="2">
        <v>9113.3175948575608</v>
      </c>
      <c r="Z341" s="2">
        <v>9230.3345834600404</v>
      </c>
      <c r="AA341" s="2">
        <v>9346.1653424895794</v>
      </c>
      <c r="AB341" s="2">
        <v>9463.7525626820207</v>
      </c>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row>
    <row r="342" spans="1:60" x14ac:dyDescent="0.25">
      <c r="A342" t="s">
        <v>135</v>
      </c>
      <c r="B342" t="s">
        <v>270</v>
      </c>
      <c r="C342" s="2">
        <v>5365.14417828557</v>
      </c>
      <c r="D342" s="2">
        <v>5393.5270510816399</v>
      </c>
      <c r="E342" s="2">
        <v>5437.4845978416697</v>
      </c>
      <c r="F342" s="2">
        <v>5481.9612624130004</v>
      </c>
      <c r="G342" s="2">
        <v>5502.2827958552098</v>
      </c>
      <c r="H342" s="2">
        <v>5551.2110770883901</v>
      </c>
      <c r="I342" s="2">
        <v>5594.8221511809497</v>
      </c>
      <c r="J342" s="2">
        <v>5657.5657437482396</v>
      </c>
      <c r="K342" s="2">
        <v>5736.4136312930004</v>
      </c>
      <c r="L342" s="2">
        <v>5826.1751559390405</v>
      </c>
      <c r="M342" s="2">
        <v>5914.0060545957704</v>
      </c>
      <c r="N342" s="2">
        <v>6001.7570028713499</v>
      </c>
      <c r="O342" s="2">
        <v>6094.2574581407498</v>
      </c>
      <c r="P342" s="2">
        <v>6196.4595731224099</v>
      </c>
      <c r="Q342" s="2">
        <v>6300.3052885499801</v>
      </c>
      <c r="R342" s="2">
        <v>6397.7952057288603</v>
      </c>
      <c r="S342" s="2">
        <v>6503.3607038056198</v>
      </c>
      <c r="T342" s="2">
        <v>6606.2418753708198</v>
      </c>
      <c r="U342" s="2">
        <v>6710.7483101006401</v>
      </c>
      <c r="V342" s="2">
        <v>6818.3000108076503</v>
      </c>
      <c r="W342" s="2">
        <v>6927.0174814030097</v>
      </c>
      <c r="X342" s="2">
        <v>7036.9255716247399</v>
      </c>
      <c r="Y342" s="2">
        <v>7142.76685937605</v>
      </c>
      <c r="Z342" s="2">
        <v>7246.0399610366103</v>
      </c>
      <c r="AA342" s="2">
        <v>7348.4216511856803</v>
      </c>
      <c r="AB342" s="2">
        <v>7449.7516641655402</v>
      </c>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row>
    <row r="343" spans="1:60" x14ac:dyDescent="0.25">
      <c r="A343" t="s">
        <v>135</v>
      </c>
      <c r="B343" t="s">
        <v>271</v>
      </c>
      <c r="C343" s="2">
        <v>1873.5503253019201</v>
      </c>
      <c r="D343" s="2">
        <v>1893.3313141117901</v>
      </c>
      <c r="E343" s="2">
        <v>1922.2019494297999</v>
      </c>
      <c r="F343" s="2">
        <v>1942.8178300658101</v>
      </c>
      <c r="G343" s="2">
        <v>1961.9237682185601</v>
      </c>
      <c r="H343" s="2">
        <v>1981.1848744107699</v>
      </c>
      <c r="I343" s="2">
        <v>2002.3298380276001</v>
      </c>
      <c r="J343" s="2">
        <v>2028.9811539434299</v>
      </c>
      <c r="K343" s="2">
        <v>2062.9011179426798</v>
      </c>
      <c r="L343" s="2">
        <v>2099.9675842412098</v>
      </c>
      <c r="M343" s="2">
        <v>2135.3300830511198</v>
      </c>
      <c r="N343" s="2">
        <v>2172.9611153444598</v>
      </c>
      <c r="O343" s="2">
        <v>2213.21096871394</v>
      </c>
      <c r="P343" s="2">
        <v>2256.4814979028101</v>
      </c>
      <c r="Q343" s="2">
        <v>2301.7435698427998</v>
      </c>
      <c r="R343" s="2">
        <v>2346.57977625492</v>
      </c>
      <c r="S343" s="2">
        <v>2395.0844210478599</v>
      </c>
      <c r="T343" s="2">
        <v>2442.7257813543001</v>
      </c>
      <c r="U343" s="2">
        <v>2491.0214031333098</v>
      </c>
      <c r="V343" s="2">
        <v>2538.7431897377401</v>
      </c>
      <c r="W343" s="2">
        <v>2585.32922960319</v>
      </c>
      <c r="X343" s="2">
        <v>2631.3021296756901</v>
      </c>
      <c r="Y343" s="2">
        <v>2676.2126226467999</v>
      </c>
      <c r="Z343" s="2">
        <v>2720.5758948123498</v>
      </c>
      <c r="AA343" s="2">
        <v>2765.7765573198299</v>
      </c>
      <c r="AB343" s="2">
        <v>2810.7889941004701</v>
      </c>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row>
    <row r="344" spans="1:60" x14ac:dyDescent="0.25">
      <c r="A344" t="s">
        <v>135</v>
      </c>
      <c r="B344" t="s">
        <v>272</v>
      </c>
      <c r="C344" s="2">
        <v>482.770214869624</v>
      </c>
      <c r="D344" s="2">
        <v>488.03101184821799</v>
      </c>
      <c r="E344" s="2">
        <v>494.03596013963102</v>
      </c>
      <c r="F344" s="2">
        <v>500.32674770943999</v>
      </c>
      <c r="G344" s="2">
        <v>505.61940278686097</v>
      </c>
      <c r="H344" s="2">
        <v>513.65333785693997</v>
      </c>
      <c r="I344" s="2">
        <v>520.60995607084396</v>
      </c>
      <c r="J344" s="2">
        <v>528.35625021077499</v>
      </c>
      <c r="K344" s="2">
        <v>535.99355152580802</v>
      </c>
      <c r="L344" s="2">
        <v>544.47889375857801</v>
      </c>
      <c r="M344" s="2">
        <v>552.88113213803103</v>
      </c>
      <c r="N344" s="2">
        <v>561.60901452166104</v>
      </c>
      <c r="O344" s="2">
        <v>570.4560130589</v>
      </c>
      <c r="P344" s="2">
        <v>579.383037112122</v>
      </c>
      <c r="Q344" s="2">
        <v>588.08258132141202</v>
      </c>
      <c r="R344" s="2">
        <v>597.03166573472004</v>
      </c>
      <c r="S344" s="2">
        <v>605.69249920637697</v>
      </c>
      <c r="T344" s="2">
        <v>614.31289277997803</v>
      </c>
      <c r="U344" s="2">
        <v>622.79247497551398</v>
      </c>
      <c r="V344" s="2">
        <v>631.88788877628099</v>
      </c>
      <c r="W344" s="2">
        <v>640.86067830563002</v>
      </c>
      <c r="X344" s="2">
        <v>649.16776187256403</v>
      </c>
      <c r="Y344" s="2">
        <v>657.74447198565201</v>
      </c>
      <c r="Z344" s="2">
        <v>666.382526124165</v>
      </c>
      <c r="AA344" s="2">
        <v>674.83650484262603</v>
      </c>
      <c r="AB344" s="2">
        <v>683.160281875392</v>
      </c>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row>
    <row r="345" spans="1:60" x14ac:dyDescent="0.25">
      <c r="A345" t="s">
        <v>135</v>
      </c>
      <c r="B345" t="s">
        <v>273</v>
      </c>
      <c r="C345" s="2">
        <v>14067.821839272299</v>
      </c>
      <c r="D345" s="2">
        <v>14239.025873140499</v>
      </c>
      <c r="E345" s="2">
        <v>14428.7907574121</v>
      </c>
      <c r="F345" s="2">
        <v>14620.7788581116</v>
      </c>
      <c r="G345" s="2">
        <v>14791.6477356083</v>
      </c>
      <c r="H345" s="2">
        <v>14998.367106748001</v>
      </c>
      <c r="I345" s="2">
        <v>15209.603262951099</v>
      </c>
      <c r="J345" s="2">
        <v>15445.685312634499</v>
      </c>
      <c r="K345" s="2">
        <v>15691.056420951199</v>
      </c>
      <c r="L345" s="2">
        <v>15962.1728611246</v>
      </c>
      <c r="M345" s="2">
        <v>16231.3165026517</v>
      </c>
      <c r="N345" s="2">
        <v>16497.5131988332</v>
      </c>
      <c r="O345" s="2">
        <v>16772.373216435099</v>
      </c>
      <c r="P345" s="2">
        <v>17052.2965708048</v>
      </c>
      <c r="Q345" s="2">
        <v>17340.2757647131</v>
      </c>
      <c r="R345" s="2">
        <v>17627.152358642201</v>
      </c>
      <c r="S345" s="2">
        <v>17906.2412039193</v>
      </c>
      <c r="T345" s="2">
        <v>18187.6241108883</v>
      </c>
      <c r="U345" s="2">
        <v>18468.0942098257</v>
      </c>
      <c r="V345" s="2">
        <v>18754.219950766899</v>
      </c>
      <c r="W345" s="2">
        <v>19038.190822957898</v>
      </c>
      <c r="X345" s="2">
        <v>19315.057890470602</v>
      </c>
      <c r="Y345" s="2">
        <v>19590.041548866098</v>
      </c>
      <c r="Z345" s="2">
        <v>19863.332965433201</v>
      </c>
      <c r="AA345" s="2">
        <v>20135.2000558377</v>
      </c>
      <c r="AB345" s="2">
        <v>20407.453502823399</v>
      </c>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row>
    <row r="346" spans="1:60" x14ac:dyDescent="0.25">
      <c r="A346" t="s">
        <v>135</v>
      </c>
      <c r="B346" t="s">
        <v>274</v>
      </c>
      <c r="C346" s="2">
        <v>5112.2025662667402</v>
      </c>
      <c r="D346" s="2">
        <v>5213.2969564268597</v>
      </c>
      <c r="E346" s="2">
        <v>5327.0819645910797</v>
      </c>
      <c r="F346" s="2">
        <v>5426.4593894526797</v>
      </c>
      <c r="G346" s="2">
        <v>5537.5800752432697</v>
      </c>
      <c r="H346" s="2">
        <v>5639.5111487478398</v>
      </c>
      <c r="I346" s="2">
        <v>5761.63669831261</v>
      </c>
      <c r="J346" s="2">
        <v>5886.6955715999302</v>
      </c>
      <c r="K346" s="2">
        <v>6015.8491236797199</v>
      </c>
      <c r="L346" s="2">
        <v>6155.3347980328999</v>
      </c>
      <c r="M346" s="2">
        <v>6291.0044496973997</v>
      </c>
      <c r="N346" s="2">
        <v>6438.9515390528304</v>
      </c>
      <c r="O346" s="2">
        <v>6589.8534982297697</v>
      </c>
      <c r="P346" s="2">
        <v>6734.55947602589</v>
      </c>
      <c r="Q346" s="2">
        <v>6880.57689928953</v>
      </c>
      <c r="R346" s="2">
        <v>7027.7309650526504</v>
      </c>
      <c r="S346" s="2">
        <v>7173.0036718986603</v>
      </c>
      <c r="T346" s="2">
        <v>7317.3229871406502</v>
      </c>
      <c r="U346" s="2">
        <v>7456.9981594995397</v>
      </c>
      <c r="V346" s="2">
        <v>7596.5430927562002</v>
      </c>
      <c r="W346" s="2">
        <v>7736.5027212988798</v>
      </c>
      <c r="X346" s="2">
        <v>7875.7183962914496</v>
      </c>
      <c r="Y346" s="2">
        <v>8016.1463433949402</v>
      </c>
      <c r="Z346" s="2">
        <v>8152.7161921861798</v>
      </c>
      <c r="AA346" s="2">
        <v>8291.5680936063509</v>
      </c>
      <c r="AB346" s="2">
        <v>8428.9711387306706</v>
      </c>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row>
    <row r="347" spans="1:60" x14ac:dyDescent="0.25">
      <c r="A347" t="s">
        <v>135</v>
      </c>
      <c r="B347" t="s">
        <v>275</v>
      </c>
      <c r="C347" s="2">
        <v>442.17281271368699</v>
      </c>
      <c r="D347" s="2">
        <v>444.22980464559402</v>
      </c>
      <c r="E347" s="2">
        <v>449.56677253308902</v>
      </c>
      <c r="F347" s="2">
        <v>457.60111848214302</v>
      </c>
      <c r="G347" s="2">
        <v>468.28976938052898</v>
      </c>
      <c r="H347" s="2">
        <v>481.60253517667797</v>
      </c>
      <c r="I347" s="2">
        <v>493.64548333301701</v>
      </c>
      <c r="J347" s="2">
        <v>503.97660753232901</v>
      </c>
      <c r="K347" s="2">
        <v>510.73317383953298</v>
      </c>
      <c r="L347" s="2">
        <v>518.29127085476102</v>
      </c>
      <c r="M347" s="2">
        <v>526.77412866184204</v>
      </c>
      <c r="N347" s="2">
        <v>535.64023186109102</v>
      </c>
      <c r="O347" s="2">
        <v>542.63876570909804</v>
      </c>
      <c r="P347" s="2">
        <v>549.62115156111997</v>
      </c>
      <c r="Q347" s="2">
        <v>556.45334739666703</v>
      </c>
      <c r="R347" s="2">
        <v>564.18191402421803</v>
      </c>
      <c r="S347" s="2">
        <v>571.30416345761898</v>
      </c>
      <c r="T347" s="2">
        <v>580.30256664908597</v>
      </c>
      <c r="U347" s="2">
        <v>588.30370129517701</v>
      </c>
      <c r="V347" s="2">
        <v>596.32712507754502</v>
      </c>
      <c r="W347" s="2">
        <v>604.40766609203104</v>
      </c>
      <c r="X347" s="2">
        <v>611.22138692083604</v>
      </c>
      <c r="Y347" s="2">
        <v>617.65866191590203</v>
      </c>
      <c r="Z347" s="2">
        <v>625.43068342272204</v>
      </c>
      <c r="AA347" s="2">
        <v>632.47572589003005</v>
      </c>
      <c r="AB347" s="2">
        <v>639.11961730138705</v>
      </c>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row>
    <row r="348" spans="1:60" x14ac:dyDescent="0.25">
      <c r="A348" t="s">
        <v>135</v>
      </c>
      <c r="B348" t="s">
        <v>276</v>
      </c>
      <c r="C348" s="2">
        <v>5554.3753789804296</v>
      </c>
      <c r="D348" s="2">
        <v>5657.5267610724504</v>
      </c>
      <c r="E348" s="2">
        <v>5776.6487371241701</v>
      </c>
      <c r="F348" s="2">
        <v>5884.0605079348197</v>
      </c>
      <c r="G348" s="2">
        <v>6005.8698446238004</v>
      </c>
      <c r="H348" s="2">
        <v>6121.11368392452</v>
      </c>
      <c r="I348" s="2">
        <v>6255.2821816456299</v>
      </c>
      <c r="J348" s="2">
        <v>6390.6721791322598</v>
      </c>
      <c r="K348" s="2">
        <v>6526.5822975192496</v>
      </c>
      <c r="L348" s="2">
        <v>6673.62606888766</v>
      </c>
      <c r="M348" s="2">
        <v>6817.7785783592399</v>
      </c>
      <c r="N348" s="2">
        <v>6974.5917709139203</v>
      </c>
      <c r="O348" s="2">
        <v>7132.4922639388697</v>
      </c>
      <c r="P348" s="2">
        <v>7284.1806275870103</v>
      </c>
      <c r="Q348" s="2">
        <v>7437.0302466862004</v>
      </c>
      <c r="R348" s="2">
        <v>7591.91287907687</v>
      </c>
      <c r="S348" s="2">
        <v>7744.3078353562796</v>
      </c>
      <c r="T348" s="2">
        <v>7897.6255537897396</v>
      </c>
      <c r="U348" s="2">
        <v>8045.3018607947197</v>
      </c>
      <c r="V348" s="2">
        <v>8192.8702178337408</v>
      </c>
      <c r="W348" s="2">
        <v>8340.9103873909098</v>
      </c>
      <c r="X348" s="2">
        <v>8486.9397832122795</v>
      </c>
      <c r="Y348" s="2">
        <v>8633.80500531084</v>
      </c>
      <c r="Z348" s="2">
        <v>8778.1468756088998</v>
      </c>
      <c r="AA348" s="2">
        <v>8924.0438194963808</v>
      </c>
      <c r="AB348" s="2">
        <v>9068.0907560320593</v>
      </c>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row>
    <row r="349" spans="1:60" x14ac:dyDescent="0.25">
      <c r="A349" t="s">
        <v>135</v>
      </c>
      <c r="B349" t="s">
        <v>277</v>
      </c>
      <c r="C349" s="2">
        <v>19622.197218252699</v>
      </c>
      <c r="D349" s="2">
        <v>19896.552634213</v>
      </c>
      <c r="E349" s="2">
        <v>20205.4394945362</v>
      </c>
      <c r="F349" s="2">
        <v>20504.839366046399</v>
      </c>
      <c r="G349" s="2">
        <v>20797.517580232099</v>
      </c>
      <c r="H349" s="2">
        <v>21119.4807906725</v>
      </c>
      <c r="I349" s="2">
        <v>21464.885444596799</v>
      </c>
      <c r="J349" s="2">
        <v>21836.357491766699</v>
      </c>
      <c r="K349" s="2">
        <v>22217.6387184704</v>
      </c>
      <c r="L349" s="2">
        <v>22635.798930012301</v>
      </c>
      <c r="M349" s="2">
        <v>23049.095081010899</v>
      </c>
      <c r="N349" s="2">
        <v>23472.104969747099</v>
      </c>
      <c r="O349" s="2">
        <v>23904.865480373901</v>
      </c>
      <c r="P349" s="2">
        <v>24336.4771983918</v>
      </c>
      <c r="Q349" s="2">
        <v>24777.306011399301</v>
      </c>
      <c r="R349" s="2">
        <v>25219.065237719002</v>
      </c>
      <c r="S349" s="2">
        <v>25650.5490392756</v>
      </c>
      <c r="T349" s="2">
        <v>26085.2496646781</v>
      </c>
      <c r="U349" s="2">
        <v>26513.396070620402</v>
      </c>
      <c r="V349" s="2">
        <v>26947.0901686006</v>
      </c>
      <c r="W349" s="2">
        <v>27379.101210348799</v>
      </c>
      <c r="X349" s="2">
        <v>27801.997673682901</v>
      </c>
      <c r="Y349" s="2">
        <v>28223.8465541769</v>
      </c>
      <c r="Z349" s="2">
        <v>28641.479841042099</v>
      </c>
      <c r="AA349" s="2">
        <v>29059.243875334101</v>
      </c>
      <c r="AB349" s="2">
        <v>29475.544258855502</v>
      </c>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row>
    <row r="350" spans="1:60" x14ac:dyDescent="0.25">
      <c r="A350" t="s">
        <v>136</v>
      </c>
      <c r="B350" t="s">
        <v>269</v>
      </c>
      <c r="C350" s="2">
        <v>413881.159952658</v>
      </c>
      <c r="D350" s="2">
        <v>425964.36827054498</v>
      </c>
      <c r="E350" s="2">
        <v>436820.77306398202</v>
      </c>
      <c r="F350" s="2">
        <v>447428.282879128</v>
      </c>
      <c r="G350" s="2">
        <v>458194.82209422498</v>
      </c>
      <c r="H350" s="2">
        <v>461381.347818979</v>
      </c>
      <c r="I350" s="2">
        <v>464734.19817169697</v>
      </c>
      <c r="J350" s="2">
        <v>469411.79608809802</v>
      </c>
      <c r="K350" s="2">
        <v>475697.06378510298</v>
      </c>
      <c r="L350" s="2">
        <v>484826.34431759501</v>
      </c>
      <c r="M350" s="2">
        <v>494156.08683130902</v>
      </c>
      <c r="N350" s="2">
        <v>503208.02558295499</v>
      </c>
      <c r="O350" s="2">
        <v>512612.506035425</v>
      </c>
      <c r="P350" s="2">
        <v>521901.10692134401</v>
      </c>
      <c r="Q350" s="2">
        <v>531369.16247820295</v>
      </c>
      <c r="R350" s="2">
        <v>541225.49113269104</v>
      </c>
      <c r="S350" s="2">
        <v>550671.78068435797</v>
      </c>
      <c r="T350" s="2">
        <v>559801.77559538896</v>
      </c>
      <c r="U350" s="2">
        <v>568807.45442983694</v>
      </c>
      <c r="V350" s="2">
        <v>577478.09515174897</v>
      </c>
      <c r="W350" s="2">
        <v>586172.41425747203</v>
      </c>
      <c r="X350" s="2">
        <v>594657.93579626305</v>
      </c>
      <c r="Y350" s="2">
        <v>603204.94338263595</v>
      </c>
      <c r="Z350" s="2">
        <v>611622.64524909703</v>
      </c>
      <c r="AA350" s="2">
        <v>619750.44094449002</v>
      </c>
      <c r="AB350" s="2">
        <v>627755.006427199</v>
      </c>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row>
    <row r="351" spans="1:60" x14ac:dyDescent="0.25">
      <c r="A351" t="s">
        <v>136</v>
      </c>
      <c r="B351" t="s">
        <v>270</v>
      </c>
      <c r="C351" s="2">
        <v>635961.35557351599</v>
      </c>
      <c r="D351" s="2">
        <v>648206.75458051695</v>
      </c>
      <c r="E351" s="2">
        <v>657170.17372744204</v>
      </c>
      <c r="F351" s="2">
        <v>666901.33259426896</v>
      </c>
      <c r="G351" s="2">
        <v>676695.92093168595</v>
      </c>
      <c r="H351" s="2">
        <v>676925.32331788295</v>
      </c>
      <c r="I351" s="2">
        <v>676268.84251768503</v>
      </c>
      <c r="J351" s="2">
        <v>677269.85897504701</v>
      </c>
      <c r="K351" s="2">
        <v>680620.54190993402</v>
      </c>
      <c r="L351" s="2">
        <v>686521.23010149901</v>
      </c>
      <c r="M351" s="2">
        <v>691980.51669276902</v>
      </c>
      <c r="N351" s="2">
        <v>697202.53117611306</v>
      </c>
      <c r="O351" s="2">
        <v>702232.52504957397</v>
      </c>
      <c r="P351" s="2">
        <v>707637.970761679</v>
      </c>
      <c r="Q351" s="2">
        <v>713551.95113452105</v>
      </c>
      <c r="R351" s="2">
        <v>719380.97741042497</v>
      </c>
      <c r="S351" s="2">
        <v>725514.38087188301</v>
      </c>
      <c r="T351" s="2">
        <v>732161.05752911197</v>
      </c>
      <c r="U351" s="2">
        <v>739175.76949861797</v>
      </c>
      <c r="V351" s="2">
        <v>746742.02819752798</v>
      </c>
      <c r="W351" s="2">
        <v>754291.14794814901</v>
      </c>
      <c r="X351" s="2">
        <v>762212.04612961004</v>
      </c>
      <c r="Y351" s="2">
        <v>769886.34107449395</v>
      </c>
      <c r="Z351" s="2">
        <v>777556.408555737</v>
      </c>
      <c r="AA351" s="2">
        <v>785499.970121825</v>
      </c>
      <c r="AB351" s="2">
        <v>793383.25324669504</v>
      </c>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row>
    <row r="352" spans="1:60" x14ac:dyDescent="0.25">
      <c r="A352" t="s">
        <v>136</v>
      </c>
      <c r="B352" t="s">
        <v>271</v>
      </c>
      <c r="C352" s="2">
        <v>188144.63097508301</v>
      </c>
      <c r="D352" s="2">
        <v>192118.08317662901</v>
      </c>
      <c r="E352" s="2">
        <v>195207.90733029199</v>
      </c>
      <c r="F352" s="2">
        <v>198500.441640501</v>
      </c>
      <c r="G352" s="2">
        <v>202044.66249559601</v>
      </c>
      <c r="H352" s="2">
        <v>203148.86529503801</v>
      </c>
      <c r="I352" s="2">
        <v>204148.25816593101</v>
      </c>
      <c r="J352" s="2">
        <v>205614.49673357699</v>
      </c>
      <c r="K352" s="2">
        <v>207757.96302637499</v>
      </c>
      <c r="L352" s="2">
        <v>210613.28432876401</v>
      </c>
      <c r="M352" s="2">
        <v>213471.92814159801</v>
      </c>
      <c r="N352" s="2">
        <v>216397.042740751</v>
      </c>
      <c r="O352" s="2">
        <v>219338.504031989</v>
      </c>
      <c r="P352" s="2">
        <v>222356.36475441299</v>
      </c>
      <c r="Q352" s="2">
        <v>225483.96937107699</v>
      </c>
      <c r="R352" s="2">
        <v>228658.869232661</v>
      </c>
      <c r="S352" s="2">
        <v>231907.48321252901</v>
      </c>
      <c r="T352" s="2">
        <v>235294.94129306101</v>
      </c>
      <c r="U352" s="2">
        <v>238698.44040927099</v>
      </c>
      <c r="V352" s="2">
        <v>242225.42504311501</v>
      </c>
      <c r="W352" s="2">
        <v>245696.99310422299</v>
      </c>
      <c r="X352" s="2">
        <v>249156.13105068399</v>
      </c>
      <c r="Y352" s="2">
        <v>252550.745828357</v>
      </c>
      <c r="Z352" s="2">
        <v>255920.7258783</v>
      </c>
      <c r="AA352" s="2">
        <v>259337.79503358499</v>
      </c>
      <c r="AB352" s="2">
        <v>262749.80628123699</v>
      </c>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row>
    <row r="353" spans="1:60" x14ac:dyDescent="0.25">
      <c r="A353" t="s">
        <v>136</v>
      </c>
      <c r="B353" t="s">
        <v>272</v>
      </c>
      <c r="C353" s="2">
        <v>78798.691162654606</v>
      </c>
      <c r="D353" s="2">
        <v>80660.933203073</v>
      </c>
      <c r="E353" s="2">
        <v>82213.079604507206</v>
      </c>
      <c r="F353" s="2">
        <v>83653.438839774797</v>
      </c>
      <c r="G353" s="2">
        <v>84677.512352716294</v>
      </c>
      <c r="H353" s="2">
        <v>84565.061554849395</v>
      </c>
      <c r="I353" s="2">
        <v>84499.850313398201</v>
      </c>
      <c r="J353" s="2">
        <v>84812.897798237798</v>
      </c>
      <c r="K353" s="2">
        <v>85516.019468508603</v>
      </c>
      <c r="L353" s="2">
        <v>86722.547079558106</v>
      </c>
      <c r="M353" s="2">
        <v>87955.545096195303</v>
      </c>
      <c r="N353" s="2">
        <v>89216.524275324904</v>
      </c>
      <c r="O353" s="2">
        <v>90500.836307768797</v>
      </c>
      <c r="P353" s="2">
        <v>91767.351091972305</v>
      </c>
      <c r="Q353" s="2">
        <v>93056.099564772099</v>
      </c>
      <c r="R353" s="2">
        <v>94368.266680906294</v>
      </c>
      <c r="S353" s="2">
        <v>95647.210892998803</v>
      </c>
      <c r="T353" s="2">
        <v>96904.848952246597</v>
      </c>
      <c r="U353" s="2">
        <v>98140.212050638496</v>
      </c>
      <c r="V353" s="2">
        <v>99350.577928179497</v>
      </c>
      <c r="W353" s="2">
        <v>100547.75601307199</v>
      </c>
      <c r="X353" s="2">
        <v>101706.530061456</v>
      </c>
      <c r="Y353" s="2">
        <v>102850.26539877401</v>
      </c>
      <c r="Z353" s="2">
        <v>103989.630792497</v>
      </c>
      <c r="AA353" s="2">
        <v>105104.68674826399</v>
      </c>
      <c r="AB353" s="2">
        <v>106201.66800670599</v>
      </c>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row>
    <row r="354" spans="1:60" x14ac:dyDescent="0.25">
      <c r="A354" t="s">
        <v>136</v>
      </c>
      <c r="B354" t="s">
        <v>273</v>
      </c>
      <c r="C354" s="2">
        <v>1316785.8376639099</v>
      </c>
      <c r="D354" s="2">
        <v>1346950.13923076</v>
      </c>
      <c r="E354" s="2">
        <v>1371411.9337262199</v>
      </c>
      <c r="F354" s="2">
        <v>1396483.49595367</v>
      </c>
      <c r="G354" s="2">
        <v>1421612.9178742201</v>
      </c>
      <c r="H354" s="2">
        <v>1426020.5979867501</v>
      </c>
      <c r="I354" s="2">
        <v>1429651.14916871</v>
      </c>
      <c r="J354" s="2">
        <v>1437109.0495949599</v>
      </c>
      <c r="K354" s="2">
        <v>1449591.5881899199</v>
      </c>
      <c r="L354" s="2">
        <v>1468683.4058274201</v>
      </c>
      <c r="M354" s="2">
        <v>1487564.0767618699</v>
      </c>
      <c r="N354" s="2">
        <v>1506024.1237751399</v>
      </c>
      <c r="O354" s="2">
        <v>1524684.37142476</v>
      </c>
      <c r="P354" s="2">
        <v>1543662.7935294099</v>
      </c>
      <c r="Q354" s="2">
        <v>1563461.18254857</v>
      </c>
      <c r="R354" s="2">
        <v>1583633.6044566799</v>
      </c>
      <c r="S354" s="2">
        <v>1603740.8556617701</v>
      </c>
      <c r="T354" s="2">
        <v>1624162.6233698099</v>
      </c>
      <c r="U354" s="2">
        <v>1644821.87638836</v>
      </c>
      <c r="V354" s="2">
        <v>1665796.12632057</v>
      </c>
      <c r="W354" s="2">
        <v>1686708.31132292</v>
      </c>
      <c r="X354" s="2">
        <v>1707732.64303801</v>
      </c>
      <c r="Y354" s="2">
        <v>1728492.2956842601</v>
      </c>
      <c r="Z354" s="2">
        <v>1749089.4104756301</v>
      </c>
      <c r="AA354" s="2">
        <v>1769692.8928481599</v>
      </c>
      <c r="AB354" s="2">
        <v>1790089.7339618399</v>
      </c>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row>
    <row r="355" spans="1:60" x14ac:dyDescent="0.25">
      <c r="A355" t="s">
        <v>136</v>
      </c>
      <c r="B355" t="s">
        <v>274</v>
      </c>
      <c r="C355" s="2">
        <v>398840.447658333</v>
      </c>
      <c r="D355" s="2">
        <v>409354.14058873802</v>
      </c>
      <c r="E355" s="2">
        <v>418522.973064069</v>
      </c>
      <c r="F355" s="2">
        <v>428160.56791192299</v>
      </c>
      <c r="G355" s="2">
        <v>438813.25951382599</v>
      </c>
      <c r="H355" s="2">
        <v>444058.44022003299</v>
      </c>
      <c r="I355" s="2">
        <v>449359.03887891001</v>
      </c>
      <c r="J355" s="2">
        <v>455792.81381131499</v>
      </c>
      <c r="K355" s="2">
        <v>463481.78956536698</v>
      </c>
      <c r="L355" s="2">
        <v>472928.979966151</v>
      </c>
      <c r="M355" s="2">
        <v>482729.08145775902</v>
      </c>
      <c r="N355" s="2">
        <v>492526.27724621701</v>
      </c>
      <c r="O355" s="2">
        <v>502477.31227956899</v>
      </c>
      <c r="P355" s="2">
        <v>512369.941532047</v>
      </c>
      <c r="Q355" s="2">
        <v>522459.45974236901</v>
      </c>
      <c r="R355" s="2">
        <v>532798.02877385495</v>
      </c>
      <c r="S355" s="2">
        <v>543081.32405525504</v>
      </c>
      <c r="T355" s="2">
        <v>553358.80928824202</v>
      </c>
      <c r="U355" s="2">
        <v>563477.527913342</v>
      </c>
      <c r="V355" s="2">
        <v>573570.65638193197</v>
      </c>
      <c r="W355" s="2">
        <v>583838.99580190598</v>
      </c>
      <c r="X355" s="2">
        <v>593868.58093172498</v>
      </c>
      <c r="Y355" s="2">
        <v>603928.42511197203</v>
      </c>
      <c r="Z355" s="2">
        <v>613822.69756124599</v>
      </c>
      <c r="AA355" s="2">
        <v>623620.02332881303</v>
      </c>
      <c r="AB355" s="2">
        <v>633531.66263618402</v>
      </c>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row>
    <row r="356" spans="1:60" x14ac:dyDescent="0.25">
      <c r="A356" t="s">
        <v>136</v>
      </c>
      <c r="B356" t="s">
        <v>275</v>
      </c>
      <c r="C356" s="2">
        <v>93958.814398226401</v>
      </c>
      <c r="D356" s="2">
        <v>96631.425164050204</v>
      </c>
      <c r="E356" s="2">
        <v>98669.169098391794</v>
      </c>
      <c r="F356" s="2">
        <v>100236.149642624</v>
      </c>
      <c r="G356" s="2">
        <v>99980.757116818393</v>
      </c>
      <c r="H356" s="2">
        <v>97833.873934500196</v>
      </c>
      <c r="I356" s="2">
        <v>95859.412768577997</v>
      </c>
      <c r="J356" s="2">
        <v>94808.596137076005</v>
      </c>
      <c r="K356" s="2">
        <v>94725.364013300801</v>
      </c>
      <c r="L356" s="2">
        <v>95778.945943833998</v>
      </c>
      <c r="M356" s="2">
        <v>97027.017107848398</v>
      </c>
      <c r="N356" s="2">
        <v>98464.902874305</v>
      </c>
      <c r="O356" s="2">
        <v>100015.667227563</v>
      </c>
      <c r="P356" s="2">
        <v>101504.934501125</v>
      </c>
      <c r="Q356" s="2">
        <v>103026.149029718</v>
      </c>
      <c r="R356" s="2">
        <v>104565.79227733699</v>
      </c>
      <c r="S356" s="2">
        <v>106125.923947392</v>
      </c>
      <c r="T356" s="2">
        <v>107621.854972678</v>
      </c>
      <c r="U356" s="2">
        <v>108995.32756164701</v>
      </c>
      <c r="V356" s="2">
        <v>110267.63971529801</v>
      </c>
      <c r="W356" s="2">
        <v>111483.394107356</v>
      </c>
      <c r="X356" s="2">
        <v>112516.27076474301</v>
      </c>
      <c r="Y356" s="2">
        <v>113468.885765782</v>
      </c>
      <c r="Z356" s="2">
        <v>114403.068170325</v>
      </c>
      <c r="AA356" s="2">
        <v>115258.438637203</v>
      </c>
      <c r="AB356" s="2">
        <v>116057.09351094801</v>
      </c>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row>
    <row r="357" spans="1:60" x14ac:dyDescent="0.25">
      <c r="A357" t="s">
        <v>136</v>
      </c>
      <c r="B357" t="s">
        <v>276</v>
      </c>
      <c r="C357" s="2">
        <v>492799.26205655898</v>
      </c>
      <c r="D357" s="2">
        <v>505985.56575278798</v>
      </c>
      <c r="E357" s="2">
        <v>517192.14216246002</v>
      </c>
      <c r="F357" s="2">
        <v>528396.71755454701</v>
      </c>
      <c r="G357" s="2">
        <v>538794.01663064503</v>
      </c>
      <c r="H357" s="2">
        <v>541892.31415453297</v>
      </c>
      <c r="I357" s="2">
        <v>545218.45164748805</v>
      </c>
      <c r="J357" s="2">
        <v>550601.40994839102</v>
      </c>
      <c r="K357" s="2">
        <v>558207.15357866802</v>
      </c>
      <c r="L357" s="2">
        <v>568707.92590998497</v>
      </c>
      <c r="M357" s="2">
        <v>579756.09856560698</v>
      </c>
      <c r="N357" s="2">
        <v>590991.18012052204</v>
      </c>
      <c r="O357" s="2">
        <v>602492.97950713197</v>
      </c>
      <c r="P357" s="2">
        <v>613874.87603317201</v>
      </c>
      <c r="Q357" s="2">
        <v>625485.60877208703</v>
      </c>
      <c r="R357" s="2">
        <v>637363.821051192</v>
      </c>
      <c r="S357" s="2">
        <v>649207.24800264603</v>
      </c>
      <c r="T357" s="2">
        <v>660980.66426092002</v>
      </c>
      <c r="U357" s="2">
        <v>672472.85547498998</v>
      </c>
      <c r="V357" s="2">
        <v>683838.29609723005</v>
      </c>
      <c r="W357" s="2">
        <v>695322.38990926195</v>
      </c>
      <c r="X357" s="2">
        <v>706384.85169646796</v>
      </c>
      <c r="Y357" s="2">
        <v>717397.310877754</v>
      </c>
      <c r="Z357" s="2">
        <v>728225.76573157101</v>
      </c>
      <c r="AA357" s="2">
        <v>738878.46196601598</v>
      </c>
      <c r="AB357" s="2">
        <v>749588.75614713202</v>
      </c>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row>
    <row r="358" spans="1:60" x14ac:dyDescent="0.25">
      <c r="A358" t="s">
        <v>136</v>
      </c>
      <c r="B358" t="s">
        <v>277</v>
      </c>
      <c r="C358" s="2">
        <v>1809585.0997204699</v>
      </c>
      <c r="D358" s="2">
        <v>1852935.7049835499</v>
      </c>
      <c r="E358" s="2">
        <v>1888604.0758886801</v>
      </c>
      <c r="F358" s="2">
        <v>1924880.2135082199</v>
      </c>
      <c r="G358" s="2">
        <v>1960406.9345048701</v>
      </c>
      <c r="H358" s="2">
        <v>1967912.91214128</v>
      </c>
      <c r="I358" s="2">
        <v>1974869.6008162</v>
      </c>
      <c r="J358" s="2">
        <v>1987710.4595433499</v>
      </c>
      <c r="K358" s="2">
        <v>2007798.7417685899</v>
      </c>
      <c r="L358" s="2">
        <v>2037391.3317374</v>
      </c>
      <c r="M358" s="2">
        <v>2067320.1753274801</v>
      </c>
      <c r="N358" s="2">
        <v>2097015.30389567</v>
      </c>
      <c r="O358" s="2">
        <v>2127177.3509318898</v>
      </c>
      <c r="P358" s="2">
        <v>2157537.6695625801</v>
      </c>
      <c r="Q358" s="2">
        <v>2188946.7913206602</v>
      </c>
      <c r="R358" s="2">
        <v>2220997.4255078798</v>
      </c>
      <c r="S358" s="2">
        <v>2252948.1036644098</v>
      </c>
      <c r="T358" s="2">
        <v>2285143.2876307298</v>
      </c>
      <c r="U358" s="2">
        <v>2317294.7318633501</v>
      </c>
      <c r="V358" s="2">
        <v>2349634.4224177999</v>
      </c>
      <c r="W358" s="2">
        <v>2382030.70123218</v>
      </c>
      <c r="X358" s="2">
        <v>2414117.49473448</v>
      </c>
      <c r="Y358" s="2">
        <v>2445889.6065620198</v>
      </c>
      <c r="Z358" s="2">
        <v>2477315.1762072002</v>
      </c>
      <c r="AA358" s="2">
        <v>2508571.3548141802</v>
      </c>
      <c r="AB358" s="2">
        <v>2539678.4901089701</v>
      </c>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row>
    <row r="359" spans="1:60" x14ac:dyDescent="0.25">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row>
    <row r="360" spans="1:60" x14ac:dyDescent="0.25">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row>
    <row r="361" spans="1:60" x14ac:dyDescent="0.25">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row>
  </sheetData>
  <mergeCells count="4">
    <mergeCell ref="A1:I1"/>
    <mergeCell ref="A3:I3"/>
    <mergeCell ref="A4:I4"/>
    <mergeCell ref="A5:I5"/>
  </mergeCells>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R50"/>
  <sheetViews>
    <sheetView workbookViewId="0"/>
  </sheetViews>
  <sheetFormatPr defaultColWidth="11.5546875" defaultRowHeight="13.2" x14ac:dyDescent="0.25"/>
  <cols>
    <col min="1" max="1" width="70.6640625" customWidth="1"/>
  </cols>
  <sheetData>
    <row r="1" spans="1:70" ht="63" customHeight="1" x14ac:dyDescent="0.4">
      <c r="A1" s="27" t="s">
        <v>296</v>
      </c>
      <c r="B1" s="27"/>
      <c r="C1" s="27"/>
      <c r="D1" s="27"/>
      <c r="E1" s="27"/>
      <c r="F1" s="27"/>
      <c r="G1" s="27"/>
      <c r="H1" s="27"/>
      <c r="I1" s="27"/>
    </row>
    <row r="2" spans="1:70" ht="4.2" customHeight="1" x14ac:dyDescent="0.25">
      <c r="A2" s="4"/>
      <c r="B2" s="4"/>
      <c r="C2" s="4"/>
      <c r="D2" s="4"/>
      <c r="E2" s="4"/>
      <c r="F2" s="4"/>
      <c r="G2" s="4"/>
      <c r="H2" s="4"/>
      <c r="I2" s="4"/>
    </row>
    <row r="3" spans="1:70" ht="15" x14ac:dyDescent="0.25">
      <c r="A3" s="28" t="s">
        <v>297</v>
      </c>
      <c r="B3" s="28"/>
      <c r="C3" s="28"/>
      <c r="D3" s="28"/>
      <c r="E3" s="28"/>
      <c r="F3" s="28"/>
      <c r="G3" s="28"/>
      <c r="H3" s="28"/>
      <c r="I3" s="28"/>
    </row>
    <row r="4" spans="1:70" ht="13.8" x14ac:dyDescent="0.25">
      <c r="A4" s="29"/>
      <c r="B4" s="29"/>
      <c r="C4" s="29"/>
      <c r="D4" s="29"/>
      <c r="E4" s="29"/>
      <c r="F4" s="29"/>
      <c r="G4" s="29"/>
      <c r="H4" s="29"/>
      <c r="I4" s="29"/>
    </row>
    <row r="5" spans="1:70" ht="13.8" x14ac:dyDescent="0.25">
      <c r="A5" s="29" t="s">
        <v>290</v>
      </c>
      <c r="B5" s="29"/>
      <c r="C5" s="29"/>
      <c r="D5" s="29"/>
      <c r="E5" s="29"/>
      <c r="F5" s="29"/>
      <c r="G5" s="29"/>
      <c r="H5" s="29"/>
      <c r="I5" s="29"/>
    </row>
    <row r="6" spans="1:70" x14ac:dyDescent="0.25">
      <c r="A6" s="7" t="str">
        <f>HYPERLINK("#'Index'!A1", "Return to Index tab")</f>
        <v>Return to Index tab</v>
      </c>
    </row>
    <row r="7" spans="1:70" x14ac:dyDescent="0.25">
      <c r="A7" s="4" t="s">
        <v>293</v>
      </c>
      <c r="B7" s="1" t="s">
        <v>72</v>
      </c>
      <c r="C7" s="1" t="s">
        <v>73</v>
      </c>
      <c r="D7" s="1" t="s">
        <v>74</v>
      </c>
      <c r="E7" s="1" t="s">
        <v>75</v>
      </c>
      <c r="F7" s="1" t="s">
        <v>76</v>
      </c>
      <c r="G7" s="1" t="s">
        <v>77</v>
      </c>
      <c r="H7" s="1" t="s">
        <v>78</v>
      </c>
      <c r="I7" s="1" t="s">
        <v>79</v>
      </c>
      <c r="J7" s="1" t="s">
        <v>80</v>
      </c>
      <c r="K7" s="1" t="s">
        <v>81</v>
      </c>
      <c r="L7" s="1" t="s">
        <v>82</v>
      </c>
      <c r="M7" s="1" t="s">
        <v>83</v>
      </c>
      <c r="N7" s="1" t="s">
        <v>84</v>
      </c>
      <c r="O7" s="1" t="s">
        <v>85</v>
      </c>
      <c r="P7" s="1" t="s">
        <v>86</v>
      </c>
      <c r="Q7" s="1" t="s">
        <v>87</v>
      </c>
      <c r="R7" s="1" t="s">
        <v>88</v>
      </c>
      <c r="S7" s="1" t="s">
        <v>89</v>
      </c>
      <c r="T7" s="1" t="s">
        <v>90</v>
      </c>
      <c r="U7" s="1" t="s">
        <v>91</v>
      </c>
      <c r="V7" s="1" t="s">
        <v>92</v>
      </c>
      <c r="W7" s="1" t="s">
        <v>93</v>
      </c>
      <c r="X7" s="1" t="s">
        <v>94</v>
      </c>
      <c r="Y7" s="1" t="s">
        <v>95</v>
      </c>
      <c r="Z7" s="1" t="s">
        <v>96</v>
      </c>
      <c r="AA7" s="1" t="s">
        <v>97</v>
      </c>
    </row>
    <row r="8" spans="1:70" x14ac:dyDescent="0.25">
      <c r="A8" t="s">
        <v>98</v>
      </c>
      <c r="B8" s="3">
        <v>2.46508924629339</v>
      </c>
      <c r="C8" s="3">
        <v>2.4553762108622501</v>
      </c>
      <c r="D8" s="3">
        <v>2.44183869829476</v>
      </c>
      <c r="E8" s="3">
        <v>2.4357128343252601</v>
      </c>
      <c r="F8" s="3">
        <v>2.41606975752814</v>
      </c>
      <c r="G8" s="3">
        <v>2.4119036674108498</v>
      </c>
      <c r="H8" s="3">
        <v>2.40837432375239</v>
      </c>
      <c r="I8" s="3">
        <v>2.4064300796377198</v>
      </c>
      <c r="J8" s="3">
        <v>2.4048347431764299</v>
      </c>
      <c r="K8" s="3">
        <v>2.40290691919849</v>
      </c>
      <c r="L8" s="3">
        <v>2.4007699987448601</v>
      </c>
      <c r="M8" s="3">
        <v>2.3986377538539498</v>
      </c>
      <c r="N8" s="3">
        <v>2.39530332036751</v>
      </c>
      <c r="O8" s="3">
        <v>2.39186861202456</v>
      </c>
      <c r="P8" s="3">
        <v>2.38906344818886</v>
      </c>
      <c r="Q8" s="3">
        <v>2.3850698868381301</v>
      </c>
      <c r="R8" s="3">
        <v>2.38178387950492</v>
      </c>
      <c r="S8" s="3">
        <v>2.3782969366667501</v>
      </c>
      <c r="T8" s="3">
        <v>2.37491920610774</v>
      </c>
      <c r="U8" s="3">
        <v>2.3717937524066901</v>
      </c>
      <c r="V8" s="3">
        <v>2.3682698698803701</v>
      </c>
      <c r="W8" s="3">
        <v>2.36618372004944</v>
      </c>
      <c r="X8" s="3">
        <v>2.3641079909768701</v>
      </c>
      <c r="Y8" s="3">
        <v>2.3610952812165298</v>
      </c>
      <c r="Z8" s="3">
        <v>2.3592485743206302</v>
      </c>
      <c r="AA8" s="3">
        <v>2.3575275256307799</v>
      </c>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row>
    <row r="9" spans="1:70" x14ac:dyDescent="0.25">
      <c r="A9" t="s">
        <v>99</v>
      </c>
      <c r="B9" s="3">
        <v>2.32421533937586</v>
      </c>
      <c r="C9" s="3">
        <v>2.3240769205338001</v>
      </c>
      <c r="D9" s="3">
        <v>2.3141271322580099</v>
      </c>
      <c r="E9" s="3">
        <v>2.3104268267346999</v>
      </c>
      <c r="F9" s="3">
        <v>2.3058438963694998</v>
      </c>
      <c r="G9" s="3">
        <v>2.2994092941407902</v>
      </c>
      <c r="H9" s="3">
        <v>2.29158752019136</v>
      </c>
      <c r="I9" s="3">
        <v>2.2852159194440098</v>
      </c>
      <c r="J9" s="3">
        <v>2.2807654268920499</v>
      </c>
      <c r="K9" s="3">
        <v>2.2761007426292199</v>
      </c>
      <c r="L9" s="3">
        <v>2.2711388261550902</v>
      </c>
      <c r="M9" s="3">
        <v>2.26537286492084</v>
      </c>
      <c r="N9" s="3">
        <v>2.2594752432731502</v>
      </c>
      <c r="O9" s="3">
        <v>2.2537274542872701</v>
      </c>
      <c r="P9" s="3">
        <v>2.2477854133910098</v>
      </c>
      <c r="Q9" s="3">
        <v>2.2414894140158701</v>
      </c>
      <c r="R9" s="3">
        <v>2.2356275773888901</v>
      </c>
      <c r="S9" s="3">
        <v>2.2292980040257402</v>
      </c>
      <c r="T9" s="3">
        <v>2.2240083629371799</v>
      </c>
      <c r="U9" s="3">
        <v>2.21930249530923</v>
      </c>
      <c r="V9" s="3">
        <v>2.2142913691312298</v>
      </c>
      <c r="W9" s="3">
        <v>2.2105706216658101</v>
      </c>
      <c r="X9" s="3">
        <v>2.2070803243461699</v>
      </c>
      <c r="Y9" s="3">
        <v>2.2041218888155001</v>
      </c>
      <c r="Z9" s="3">
        <v>2.20164555932379</v>
      </c>
      <c r="AA9" s="3">
        <v>2.1993950609008501</v>
      </c>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row>
    <row r="10" spans="1:70" x14ac:dyDescent="0.25">
      <c r="A10" t="s">
        <v>100</v>
      </c>
      <c r="B10" s="3">
        <v>2.53200472530082</v>
      </c>
      <c r="C10" s="3">
        <v>2.5262138545461599</v>
      </c>
      <c r="D10" s="3">
        <v>2.52153496476482</v>
      </c>
      <c r="E10" s="3">
        <v>2.5050977243247998</v>
      </c>
      <c r="F10" s="3">
        <v>2.5025134216489602</v>
      </c>
      <c r="G10" s="3">
        <v>2.4960149156107798</v>
      </c>
      <c r="H10" s="3">
        <v>2.4883557413750399</v>
      </c>
      <c r="I10" s="3">
        <v>2.48303801524419</v>
      </c>
      <c r="J10" s="3">
        <v>2.4793797325955298</v>
      </c>
      <c r="K10" s="3">
        <v>2.4752178668635398</v>
      </c>
      <c r="L10" s="3">
        <v>2.4705941725182701</v>
      </c>
      <c r="M10" s="3">
        <v>2.4654454176413401</v>
      </c>
      <c r="N10" s="3">
        <v>2.46055050840569</v>
      </c>
      <c r="O10" s="3">
        <v>2.4549781877728001</v>
      </c>
      <c r="P10" s="3">
        <v>2.44927962088871</v>
      </c>
      <c r="Q10" s="3">
        <v>2.4433250346195301</v>
      </c>
      <c r="R10" s="3">
        <v>2.43740709878338</v>
      </c>
      <c r="S10" s="3">
        <v>2.4316669790765402</v>
      </c>
      <c r="T10" s="3">
        <v>2.4262561032701799</v>
      </c>
      <c r="U10" s="3">
        <v>2.4206088871244198</v>
      </c>
      <c r="V10" s="3">
        <v>2.4150168014078401</v>
      </c>
      <c r="W10" s="3">
        <v>2.4105359732394098</v>
      </c>
      <c r="X10" s="3">
        <v>2.4060426455219899</v>
      </c>
      <c r="Y10" s="3">
        <v>2.4018062177112101</v>
      </c>
      <c r="Z10" s="3">
        <v>2.3982014320115099</v>
      </c>
      <c r="AA10" s="3">
        <v>2.3949072892648799</v>
      </c>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row>
    <row r="11" spans="1:70" x14ac:dyDescent="0.25">
      <c r="A11" t="s">
        <v>101</v>
      </c>
      <c r="B11" s="3">
        <v>2.3002346661689699</v>
      </c>
      <c r="C11" s="3">
        <v>2.2989259970629901</v>
      </c>
      <c r="D11" s="3">
        <v>2.3026203348635699</v>
      </c>
      <c r="E11" s="3">
        <v>2.3120946505006099</v>
      </c>
      <c r="F11" s="3">
        <v>2.3155509153137399</v>
      </c>
      <c r="G11" s="3">
        <v>2.2961399632884101</v>
      </c>
      <c r="H11" s="3">
        <v>2.2838452805391101</v>
      </c>
      <c r="I11" s="3">
        <v>2.2730535940702099</v>
      </c>
      <c r="J11" s="3">
        <v>2.26302816313394</v>
      </c>
      <c r="K11" s="3">
        <v>2.2523857232983899</v>
      </c>
      <c r="L11" s="3">
        <v>2.24350393384697</v>
      </c>
      <c r="M11" s="3">
        <v>2.2344304790318201</v>
      </c>
      <c r="N11" s="3">
        <v>2.22607798794539</v>
      </c>
      <c r="O11" s="3">
        <v>2.2187607372402298</v>
      </c>
      <c r="P11" s="3">
        <v>2.2112027096784299</v>
      </c>
      <c r="Q11" s="3">
        <v>2.2041773743159401</v>
      </c>
      <c r="R11" s="3">
        <v>2.19757739678432</v>
      </c>
      <c r="S11" s="3">
        <v>2.19148320993708</v>
      </c>
      <c r="T11" s="3">
        <v>2.1864561583260098</v>
      </c>
      <c r="U11" s="3">
        <v>2.1814968421669199</v>
      </c>
      <c r="V11" s="3">
        <v>2.1762964022834401</v>
      </c>
      <c r="W11" s="3">
        <v>2.1719832402172199</v>
      </c>
      <c r="X11" s="3">
        <v>2.1680363116235899</v>
      </c>
      <c r="Y11" s="3">
        <v>2.1636683002812198</v>
      </c>
      <c r="Z11" s="3">
        <v>2.1602093319127702</v>
      </c>
      <c r="AA11" s="3">
        <v>2.1571904303651501</v>
      </c>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row>
    <row r="12" spans="1:70" x14ac:dyDescent="0.25">
      <c r="A12" t="s">
        <v>102</v>
      </c>
      <c r="B12" s="3">
        <v>2.5090371561821598</v>
      </c>
      <c r="C12" s="3">
        <v>2.50473909326272</v>
      </c>
      <c r="D12" s="3">
        <v>2.50075804528083</v>
      </c>
      <c r="E12" s="3">
        <v>2.49438197621271</v>
      </c>
      <c r="F12" s="3">
        <v>2.4844736307853399</v>
      </c>
      <c r="G12" s="3">
        <v>2.4767249738030501</v>
      </c>
      <c r="H12" s="3">
        <v>2.46973769060653</v>
      </c>
      <c r="I12" s="3">
        <v>2.4646509660930298</v>
      </c>
      <c r="J12" s="3">
        <v>2.4607688646012602</v>
      </c>
      <c r="K12" s="3">
        <v>2.4568898344449499</v>
      </c>
      <c r="L12" s="3">
        <v>2.4525307281108302</v>
      </c>
      <c r="M12" s="3">
        <v>2.4473684589170102</v>
      </c>
      <c r="N12" s="3">
        <v>2.4419829987469002</v>
      </c>
      <c r="O12" s="3">
        <v>2.43656939448082</v>
      </c>
      <c r="P12" s="3">
        <v>2.43051959212193</v>
      </c>
      <c r="Q12" s="3">
        <v>2.42409277476736</v>
      </c>
      <c r="R12" s="3">
        <v>2.4174628641160698</v>
      </c>
      <c r="S12" s="3">
        <v>2.41088840034771</v>
      </c>
      <c r="T12" s="3">
        <v>2.40490210688476</v>
      </c>
      <c r="U12" s="3">
        <v>2.3991318575868799</v>
      </c>
      <c r="V12" s="3">
        <v>2.3933144181109598</v>
      </c>
      <c r="W12" s="3">
        <v>2.3885938589731102</v>
      </c>
      <c r="X12" s="3">
        <v>2.3842533639021499</v>
      </c>
      <c r="Y12" s="3">
        <v>2.3803886736917299</v>
      </c>
      <c r="Z12" s="3">
        <v>2.3769546112989701</v>
      </c>
      <c r="AA12" s="3">
        <v>2.3734530279711401</v>
      </c>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row>
    <row r="13" spans="1:70" x14ac:dyDescent="0.25">
      <c r="A13" t="s">
        <v>103</v>
      </c>
      <c r="B13" s="3">
        <v>2.4928948798618502</v>
      </c>
      <c r="C13" s="3">
        <v>2.4904006566457002</v>
      </c>
      <c r="D13" s="3">
        <v>2.4874168474973901</v>
      </c>
      <c r="E13" s="3">
        <v>2.4875507939919101</v>
      </c>
      <c r="F13" s="3">
        <v>2.48493985409034</v>
      </c>
      <c r="G13" s="3">
        <v>2.4785396232535399</v>
      </c>
      <c r="H13" s="3">
        <v>2.4728124802318399</v>
      </c>
      <c r="I13" s="3">
        <v>2.4674091275827501</v>
      </c>
      <c r="J13" s="3">
        <v>2.4639755953777001</v>
      </c>
      <c r="K13" s="3">
        <v>2.4603619809631199</v>
      </c>
      <c r="L13" s="3">
        <v>2.4554655604583702</v>
      </c>
      <c r="M13" s="3">
        <v>2.45000535206092</v>
      </c>
      <c r="N13" s="3">
        <v>2.4438939721853399</v>
      </c>
      <c r="O13" s="3">
        <v>2.4381415974046199</v>
      </c>
      <c r="P13" s="3">
        <v>2.4316460715234398</v>
      </c>
      <c r="Q13" s="3">
        <v>2.42495160193707</v>
      </c>
      <c r="R13" s="3">
        <v>2.4185537571316398</v>
      </c>
      <c r="S13" s="3">
        <v>2.4120498511509298</v>
      </c>
      <c r="T13" s="3">
        <v>2.4061908793023798</v>
      </c>
      <c r="U13" s="3">
        <v>2.4006559619584</v>
      </c>
      <c r="V13" s="3">
        <v>2.39474709994386</v>
      </c>
      <c r="W13" s="3">
        <v>2.3902815492486398</v>
      </c>
      <c r="X13" s="3">
        <v>2.3860047220852798</v>
      </c>
      <c r="Y13" s="3">
        <v>2.3815551111726401</v>
      </c>
      <c r="Z13" s="3">
        <v>2.3778193493376598</v>
      </c>
      <c r="AA13" s="3">
        <v>2.3744936429169101</v>
      </c>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row>
    <row r="14" spans="1:70" x14ac:dyDescent="0.25">
      <c r="A14" t="s">
        <v>104</v>
      </c>
      <c r="B14" s="3">
        <v>2.3037261819012098</v>
      </c>
      <c r="C14" s="3">
        <v>2.30170204868744</v>
      </c>
      <c r="D14" s="3">
        <v>2.2920279980082499</v>
      </c>
      <c r="E14" s="3">
        <v>2.2835124569690901</v>
      </c>
      <c r="F14" s="3">
        <v>2.27756163912189</v>
      </c>
      <c r="G14" s="3">
        <v>2.2681446369412801</v>
      </c>
      <c r="H14" s="3">
        <v>2.2610188360201602</v>
      </c>
      <c r="I14" s="3">
        <v>2.2551258289021501</v>
      </c>
      <c r="J14" s="3">
        <v>2.25092750564915</v>
      </c>
      <c r="K14" s="3">
        <v>2.2463443444309101</v>
      </c>
      <c r="L14" s="3">
        <v>2.2410225602265701</v>
      </c>
      <c r="M14" s="3">
        <v>2.23592565407341</v>
      </c>
      <c r="N14" s="3">
        <v>2.2295745770342599</v>
      </c>
      <c r="O14" s="3">
        <v>2.2237987978206801</v>
      </c>
      <c r="P14" s="3">
        <v>2.2178369417575601</v>
      </c>
      <c r="Q14" s="3">
        <v>2.2121252857871601</v>
      </c>
      <c r="R14" s="3">
        <v>2.2065669885685502</v>
      </c>
      <c r="S14" s="3">
        <v>2.2014382342198</v>
      </c>
      <c r="T14" s="3">
        <v>2.1962795788352998</v>
      </c>
      <c r="U14" s="3">
        <v>2.1916168223580499</v>
      </c>
      <c r="V14" s="3">
        <v>2.18653631328967</v>
      </c>
      <c r="W14" s="3">
        <v>2.18241958422833</v>
      </c>
      <c r="X14" s="3">
        <v>2.1784061168721802</v>
      </c>
      <c r="Y14" s="3">
        <v>2.1743046924121399</v>
      </c>
      <c r="Z14" s="3">
        <v>2.1706325898058498</v>
      </c>
      <c r="AA14" s="3">
        <v>2.1672566308802499</v>
      </c>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row>
    <row r="15" spans="1:70" x14ac:dyDescent="0.25">
      <c r="A15" t="s">
        <v>105</v>
      </c>
      <c r="B15" s="3">
        <v>2.4087654014942301</v>
      </c>
      <c r="C15" s="3">
        <v>2.4061514377861402</v>
      </c>
      <c r="D15" s="3">
        <v>2.40112592485956</v>
      </c>
      <c r="E15" s="3">
        <v>2.3991646979816199</v>
      </c>
      <c r="F15" s="3">
        <v>2.3934818465393</v>
      </c>
      <c r="G15" s="3">
        <v>2.3862339707597902</v>
      </c>
      <c r="H15" s="3">
        <v>2.37856712068093</v>
      </c>
      <c r="I15" s="3">
        <v>2.37316799959717</v>
      </c>
      <c r="J15" s="3">
        <v>2.3684089554514598</v>
      </c>
      <c r="K15" s="3">
        <v>2.3631775579940499</v>
      </c>
      <c r="L15" s="3">
        <v>2.3578577090007302</v>
      </c>
      <c r="M15" s="3">
        <v>2.3517658229259601</v>
      </c>
      <c r="N15" s="3">
        <v>2.3452260003788501</v>
      </c>
      <c r="O15" s="3">
        <v>2.33871063343289</v>
      </c>
      <c r="P15" s="3">
        <v>2.3321470861499001</v>
      </c>
      <c r="Q15" s="3">
        <v>2.3255642343877301</v>
      </c>
      <c r="R15" s="3">
        <v>2.3194507786190002</v>
      </c>
      <c r="S15" s="3">
        <v>2.31359192951121</v>
      </c>
      <c r="T15" s="3">
        <v>2.3081130409108499</v>
      </c>
      <c r="U15" s="3">
        <v>2.3030751958470401</v>
      </c>
      <c r="V15" s="3">
        <v>2.2978411579804598</v>
      </c>
      <c r="W15" s="3">
        <v>2.29353302726365</v>
      </c>
      <c r="X15" s="3">
        <v>2.2896228256750102</v>
      </c>
      <c r="Y15" s="3">
        <v>2.2857643576323099</v>
      </c>
      <c r="Z15" s="3">
        <v>2.2824512151365202</v>
      </c>
      <c r="AA15" s="3">
        <v>2.2794902176601402</v>
      </c>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row>
    <row r="16" spans="1:70" x14ac:dyDescent="0.25">
      <c r="A16" t="s">
        <v>106</v>
      </c>
      <c r="B16" s="3">
        <v>2.2863482693466399</v>
      </c>
      <c r="C16" s="3">
        <v>2.2798787189093002</v>
      </c>
      <c r="D16" s="3">
        <v>2.2762015258015702</v>
      </c>
      <c r="E16" s="3">
        <v>2.2765859812846698</v>
      </c>
      <c r="F16" s="3">
        <v>2.2774446016725598</v>
      </c>
      <c r="G16" s="3">
        <v>2.2664935258744499</v>
      </c>
      <c r="H16" s="3">
        <v>2.2538141237137599</v>
      </c>
      <c r="I16" s="3">
        <v>2.2454322689289001</v>
      </c>
      <c r="J16" s="3">
        <v>2.23710404564773</v>
      </c>
      <c r="K16" s="3">
        <v>2.22943797431105</v>
      </c>
      <c r="L16" s="3">
        <v>2.2244093279438899</v>
      </c>
      <c r="M16" s="3">
        <v>2.21739007475936</v>
      </c>
      <c r="N16" s="3">
        <v>2.2110661289909399</v>
      </c>
      <c r="O16" s="3">
        <v>2.20406961374221</v>
      </c>
      <c r="P16" s="3">
        <v>2.1983521009776199</v>
      </c>
      <c r="Q16" s="3">
        <v>2.1929100549704499</v>
      </c>
      <c r="R16" s="3">
        <v>2.1865169357819298</v>
      </c>
      <c r="S16" s="3">
        <v>2.18024496381096</v>
      </c>
      <c r="T16" s="3">
        <v>2.1745258211979701</v>
      </c>
      <c r="U16" s="3">
        <v>2.1704723004965798</v>
      </c>
      <c r="V16" s="3">
        <v>2.1658078105381202</v>
      </c>
      <c r="W16" s="3">
        <v>2.1614054348125</v>
      </c>
      <c r="X16" s="3">
        <v>2.1567513643201202</v>
      </c>
      <c r="Y16" s="3">
        <v>2.1524436906003102</v>
      </c>
      <c r="Z16" s="3">
        <v>2.1489138367674299</v>
      </c>
      <c r="AA16" s="3">
        <v>2.1452450347374099</v>
      </c>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row>
    <row r="17" spans="1:70" x14ac:dyDescent="0.25">
      <c r="A17" t="s">
        <v>107</v>
      </c>
      <c r="B17" s="3">
        <v>2.48160345384334</v>
      </c>
      <c r="C17" s="3">
        <v>2.47518681720199</v>
      </c>
      <c r="D17" s="3">
        <v>2.4661297860405198</v>
      </c>
      <c r="E17" s="3">
        <v>2.4593759432684501</v>
      </c>
      <c r="F17" s="3">
        <v>2.4517627266390098</v>
      </c>
      <c r="G17" s="3">
        <v>2.4439748882638699</v>
      </c>
      <c r="H17" s="3">
        <v>2.4364106523929401</v>
      </c>
      <c r="I17" s="3">
        <v>2.42988062288613</v>
      </c>
      <c r="J17" s="3">
        <v>2.4240232012028202</v>
      </c>
      <c r="K17" s="3">
        <v>2.41720777629348</v>
      </c>
      <c r="L17" s="3">
        <v>2.4105675982813901</v>
      </c>
      <c r="M17" s="3">
        <v>2.4022655051071</v>
      </c>
      <c r="N17" s="3">
        <v>2.3942149599882998</v>
      </c>
      <c r="O17" s="3">
        <v>2.3857668973557402</v>
      </c>
      <c r="P17" s="3">
        <v>2.3772677829167099</v>
      </c>
      <c r="Q17" s="3">
        <v>2.3692549161365899</v>
      </c>
      <c r="R17" s="3">
        <v>2.3617854761396599</v>
      </c>
      <c r="S17" s="3">
        <v>2.3548551151594999</v>
      </c>
      <c r="T17" s="3">
        <v>2.34809243539241</v>
      </c>
      <c r="U17" s="3">
        <v>2.3421493054222902</v>
      </c>
      <c r="V17" s="3">
        <v>2.3361334851073599</v>
      </c>
      <c r="W17" s="3">
        <v>2.3321333654087102</v>
      </c>
      <c r="X17" s="3">
        <v>2.3284591531830499</v>
      </c>
      <c r="Y17" s="3">
        <v>2.3247263963688498</v>
      </c>
      <c r="Z17" s="3">
        <v>2.3213399885836599</v>
      </c>
      <c r="AA17" s="3">
        <v>2.31888760375096</v>
      </c>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row>
    <row r="18" spans="1:70" x14ac:dyDescent="0.25">
      <c r="A18" t="s">
        <v>108</v>
      </c>
      <c r="B18" s="3">
        <v>2.18506204468807</v>
      </c>
      <c r="C18" s="3">
        <v>2.1790353971189398</v>
      </c>
      <c r="D18" s="3">
        <v>2.17570613714161</v>
      </c>
      <c r="E18" s="3">
        <v>2.1733802006302798</v>
      </c>
      <c r="F18" s="3">
        <v>2.17164448354047</v>
      </c>
      <c r="G18" s="3">
        <v>2.1592672931079799</v>
      </c>
      <c r="H18" s="3">
        <v>2.14670563896287</v>
      </c>
      <c r="I18" s="3">
        <v>2.13679025918539</v>
      </c>
      <c r="J18" s="3">
        <v>2.1282438709062599</v>
      </c>
      <c r="K18" s="3">
        <v>2.1206206623492601</v>
      </c>
      <c r="L18" s="3">
        <v>2.1130853437726702</v>
      </c>
      <c r="M18" s="3">
        <v>2.1050633625110202</v>
      </c>
      <c r="N18" s="3">
        <v>2.09708748650917</v>
      </c>
      <c r="O18" s="3">
        <v>2.0893577651717901</v>
      </c>
      <c r="P18" s="3">
        <v>2.0819074635520698</v>
      </c>
      <c r="Q18" s="3">
        <v>2.0749245908590299</v>
      </c>
      <c r="R18" s="3">
        <v>2.0682118132388099</v>
      </c>
      <c r="S18" s="3">
        <v>2.0615934697645302</v>
      </c>
      <c r="T18" s="3">
        <v>2.0555279199313801</v>
      </c>
      <c r="U18" s="3">
        <v>2.0496209976764099</v>
      </c>
      <c r="V18" s="3">
        <v>2.0439421706234802</v>
      </c>
      <c r="W18" s="3">
        <v>2.0391265646789001</v>
      </c>
      <c r="X18" s="3">
        <v>2.0343126525687198</v>
      </c>
      <c r="Y18" s="3">
        <v>2.0296785884269299</v>
      </c>
      <c r="Z18" s="3">
        <v>2.0253894685675302</v>
      </c>
      <c r="AA18" s="3">
        <v>2.02146758971038</v>
      </c>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row>
    <row r="19" spans="1:70" x14ac:dyDescent="0.25">
      <c r="A19" t="s">
        <v>109</v>
      </c>
      <c r="B19" s="3">
        <v>2.2031351069993499</v>
      </c>
      <c r="C19" s="3">
        <v>2.1939943167865601</v>
      </c>
      <c r="D19" s="3">
        <v>2.1883992620879602</v>
      </c>
      <c r="E19" s="3">
        <v>2.1799122133954998</v>
      </c>
      <c r="F19" s="3">
        <v>2.1728664576888499</v>
      </c>
      <c r="G19" s="3">
        <v>2.1607704991288199</v>
      </c>
      <c r="H19" s="3">
        <v>2.1474642228902701</v>
      </c>
      <c r="I19" s="3">
        <v>2.1360537802528201</v>
      </c>
      <c r="J19" s="3">
        <v>2.1278728369939501</v>
      </c>
      <c r="K19" s="3">
        <v>2.1197677820592</v>
      </c>
      <c r="L19" s="3">
        <v>2.1114248642081401</v>
      </c>
      <c r="M19" s="3">
        <v>2.0997326236051501</v>
      </c>
      <c r="N19" s="3">
        <v>2.0895701462034499</v>
      </c>
      <c r="O19" s="3">
        <v>2.07801231015898</v>
      </c>
      <c r="P19" s="3">
        <v>2.0676030225140201</v>
      </c>
      <c r="Q19" s="3">
        <v>2.0579015143638202</v>
      </c>
      <c r="R19" s="3">
        <v>2.04695774763122</v>
      </c>
      <c r="S19" s="3">
        <v>2.0359672024503199</v>
      </c>
      <c r="T19" s="3">
        <v>2.0264294860008198</v>
      </c>
      <c r="U19" s="3">
        <v>2.0171875849682501</v>
      </c>
      <c r="V19" s="3">
        <v>2.0076278290000902</v>
      </c>
      <c r="W19" s="3">
        <v>1.99982358878863</v>
      </c>
      <c r="X19" s="3">
        <v>1.9919666883034699</v>
      </c>
      <c r="Y19" s="3">
        <v>1.98461887376187</v>
      </c>
      <c r="Z19" s="3">
        <v>1.9770545589280999</v>
      </c>
      <c r="AA19" s="3">
        <v>1.97075239150116</v>
      </c>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row>
    <row r="20" spans="1:70" x14ac:dyDescent="0.25">
      <c r="A20" t="s">
        <v>110</v>
      </c>
      <c r="B20" s="3">
        <v>2.3175237821678598</v>
      </c>
      <c r="C20" s="3">
        <v>2.3118920806029801</v>
      </c>
      <c r="D20" s="3">
        <v>2.3044785876277101</v>
      </c>
      <c r="E20" s="3">
        <v>2.3020621833011701</v>
      </c>
      <c r="F20" s="3">
        <v>2.2989698553917002</v>
      </c>
      <c r="G20" s="3">
        <v>2.2890163858587198</v>
      </c>
      <c r="H20" s="3">
        <v>2.2796586703369099</v>
      </c>
      <c r="I20" s="3">
        <v>2.2726109234268899</v>
      </c>
      <c r="J20" s="3">
        <v>2.2666101490385002</v>
      </c>
      <c r="K20" s="3">
        <v>2.2606656961715199</v>
      </c>
      <c r="L20" s="3">
        <v>2.2543539733393199</v>
      </c>
      <c r="M20" s="3">
        <v>2.2469860633605601</v>
      </c>
      <c r="N20" s="3">
        <v>2.2400901184476698</v>
      </c>
      <c r="O20" s="3">
        <v>2.2330908003060999</v>
      </c>
      <c r="P20" s="3">
        <v>2.2261789458955499</v>
      </c>
      <c r="Q20" s="3">
        <v>2.2189543813006898</v>
      </c>
      <c r="R20" s="3">
        <v>2.21178165710129</v>
      </c>
      <c r="S20" s="3">
        <v>2.2052970924097002</v>
      </c>
      <c r="T20" s="3">
        <v>2.1996175277624102</v>
      </c>
      <c r="U20" s="3">
        <v>2.1939571135747098</v>
      </c>
      <c r="V20" s="3">
        <v>2.1880555565775701</v>
      </c>
      <c r="W20" s="3">
        <v>2.18302412682328</v>
      </c>
      <c r="X20" s="3">
        <v>2.1783336473124901</v>
      </c>
      <c r="Y20" s="3">
        <v>2.1737461668188001</v>
      </c>
      <c r="Z20" s="3">
        <v>2.1694103489662799</v>
      </c>
      <c r="AA20" s="3">
        <v>2.16526197464631</v>
      </c>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row>
    <row r="21" spans="1:70" x14ac:dyDescent="0.25">
      <c r="A21" t="s">
        <v>111</v>
      </c>
      <c r="B21" s="3">
        <v>2.5436278150187901</v>
      </c>
      <c r="C21" s="3">
        <v>2.5338308000977401</v>
      </c>
      <c r="D21" s="3">
        <v>2.5231186647904802</v>
      </c>
      <c r="E21" s="3">
        <v>2.51236797278882</v>
      </c>
      <c r="F21" s="3">
        <v>2.5035196280011198</v>
      </c>
      <c r="G21" s="3">
        <v>2.4963746673053699</v>
      </c>
      <c r="H21" s="3">
        <v>2.48905190160349</v>
      </c>
      <c r="I21" s="3">
        <v>2.4832517633221398</v>
      </c>
      <c r="J21" s="3">
        <v>2.4787630903058702</v>
      </c>
      <c r="K21" s="3">
        <v>2.4744334322208998</v>
      </c>
      <c r="L21" s="3">
        <v>2.4689075458228902</v>
      </c>
      <c r="M21" s="3">
        <v>2.46200238240767</v>
      </c>
      <c r="N21" s="3">
        <v>2.4557208065565699</v>
      </c>
      <c r="O21" s="3">
        <v>2.4495928128795299</v>
      </c>
      <c r="P21" s="3">
        <v>2.44309058348568</v>
      </c>
      <c r="Q21" s="3">
        <v>2.4362091784148499</v>
      </c>
      <c r="R21" s="3">
        <v>2.42927376264918</v>
      </c>
      <c r="S21" s="3">
        <v>2.4226677256025799</v>
      </c>
      <c r="T21" s="3">
        <v>2.4168266876585802</v>
      </c>
      <c r="U21" s="3">
        <v>2.4113122392242201</v>
      </c>
      <c r="V21" s="3">
        <v>2.4055493380477402</v>
      </c>
      <c r="W21" s="3">
        <v>2.4012899588984</v>
      </c>
      <c r="X21" s="3">
        <v>2.39732980551535</v>
      </c>
      <c r="Y21" s="3">
        <v>2.3937691206035101</v>
      </c>
      <c r="Z21" s="3">
        <v>2.3906490336569002</v>
      </c>
      <c r="AA21" s="3">
        <v>2.3874495984765698</v>
      </c>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row>
    <row r="22" spans="1:70" x14ac:dyDescent="0.25">
      <c r="A22" t="s">
        <v>112</v>
      </c>
      <c r="B22" s="3">
        <v>2.50310029554189</v>
      </c>
      <c r="C22" s="3">
        <v>2.49945748876315</v>
      </c>
      <c r="D22" s="3">
        <v>2.4976311989603399</v>
      </c>
      <c r="E22" s="3">
        <v>2.4892894755263799</v>
      </c>
      <c r="F22" s="3">
        <v>2.4823348650896699</v>
      </c>
      <c r="G22" s="3">
        <v>2.47465529610577</v>
      </c>
      <c r="H22" s="3">
        <v>2.4699196431316901</v>
      </c>
      <c r="I22" s="3">
        <v>2.4681433192952098</v>
      </c>
      <c r="J22" s="3">
        <v>2.4643964851821201</v>
      </c>
      <c r="K22" s="3">
        <v>2.4621159246045998</v>
      </c>
      <c r="L22" s="3">
        <v>2.4607953127462601</v>
      </c>
      <c r="M22" s="3">
        <v>2.4582536436871401</v>
      </c>
      <c r="N22" s="3">
        <v>2.4560068942812299</v>
      </c>
      <c r="O22" s="3">
        <v>2.45226222605669</v>
      </c>
      <c r="P22" s="3">
        <v>2.4477215733202602</v>
      </c>
      <c r="Q22" s="3">
        <v>2.4438985949686698</v>
      </c>
      <c r="R22" s="3">
        <v>2.4390473324109001</v>
      </c>
      <c r="S22" s="3">
        <v>2.4340557200896198</v>
      </c>
      <c r="T22" s="3">
        <v>2.4292939392216701</v>
      </c>
      <c r="U22" s="3">
        <v>2.4247752900827302</v>
      </c>
      <c r="V22" s="3">
        <v>2.42038650950682</v>
      </c>
      <c r="W22" s="3">
        <v>2.4167095955659499</v>
      </c>
      <c r="X22" s="3">
        <v>2.4130022745620998</v>
      </c>
      <c r="Y22" s="3">
        <v>2.4099858280788999</v>
      </c>
      <c r="Z22" s="3">
        <v>2.4070128657251502</v>
      </c>
      <c r="AA22" s="3">
        <v>2.40418546136388</v>
      </c>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row>
    <row r="23" spans="1:70" x14ac:dyDescent="0.25">
      <c r="A23" t="s">
        <v>113</v>
      </c>
      <c r="B23" s="3">
        <v>2.2932126320944102</v>
      </c>
      <c r="C23" s="3">
        <v>2.2882218659199798</v>
      </c>
      <c r="D23" s="3">
        <v>2.27591138654368</v>
      </c>
      <c r="E23" s="3">
        <v>2.2659183660408302</v>
      </c>
      <c r="F23" s="3">
        <v>2.2547876652892702</v>
      </c>
      <c r="G23" s="3">
        <v>2.2423080217307798</v>
      </c>
      <c r="H23" s="3">
        <v>2.2321923596150599</v>
      </c>
      <c r="I23" s="3">
        <v>2.2229692614907299</v>
      </c>
      <c r="J23" s="3">
        <v>2.2157701528821798</v>
      </c>
      <c r="K23" s="3">
        <v>2.2075678141706399</v>
      </c>
      <c r="L23" s="3">
        <v>2.2010622235483299</v>
      </c>
      <c r="M23" s="3">
        <v>2.1932581398208999</v>
      </c>
      <c r="N23" s="3">
        <v>2.1859386900967399</v>
      </c>
      <c r="O23" s="3">
        <v>2.1800233241785301</v>
      </c>
      <c r="P23" s="3">
        <v>2.17312747504613</v>
      </c>
      <c r="Q23" s="3">
        <v>2.1659156320913802</v>
      </c>
      <c r="R23" s="3">
        <v>2.1584670204380401</v>
      </c>
      <c r="S23" s="3">
        <v>2.1513551850864401</v>
      </c>
      <c r="T23" s="3">
        <v>2.1450806970850298</v>
      </c>
      <c r="U23" s="3">
        <v>2.1389463032943499</v>
      </c>
      <c r="V23" s="3">
        <v>2.1330129384359102</v>
      </c>
      <c r="W23" s="3">
        <v>2.1283636313960801</v>
      </c>
      <c r="X23" s="3">
        <v>2.1240254758766999</v>
      </c>
      <c r="Y23" s="3">
        <v>2.1214053363063501</v>
      </c>
      <c r="Z23" s="3">
        <v>2.1173270866750502</v>
      </c>
      <c r="AA23" s="3">
        <v>2.11362919284353</v>
      </c>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row>
    <row r="24" spans="1:70" x14ac:dyDescent="0.25">
      <c r="A24" t="s">
        <v>114</v>
      </c>
      <c r="B24" s="3">
        <v>2.4263592332497899</v>
      </c>
      <c r="C24" s="3">
        <v>2.4224873423798901</v>
      </c>
      <c r="D24" s="3">
        <v>2.41792605795627</v>
      </c>
      <c r="E24" s="3">
        <v>2.4116639060856699</v>
      </c>
      <c r="F24" s="3">
        <v>2.4069228649950101</v>
      </c>
      <c r="G24" s="3">
        <v>2.39900211117796</v>
      </c>
      <c r="H24" s="3">
        <v>2.3916070421895501</v>
      </c>
      <c r="I24" s="3">
        <v>2.3877232713407102</v>
      </c>
      <c r="J24" s="3">
        <v>2.3843137327648201</v>
      </c>
      <c r="K24" s="3">
        <v>2.3811349762632599</v>
      </c>
      <c r="L24" s="3">
        <v>2.3769930722911101</v>
      </c>
      <c r="M24" s="3">
        <v>2.3709716320259799</v>
      </c>
      <c r="N24" s="3">
        <v>2.3652570024515698</v>
      </c>
      <c r="O24" s="3">
        <v>2.3597113766812901</v>
      </c>
      <c r="P24" s="3">
        <v>2.35418980605859</v>
      </c>
      <c r="Q24" s="3">
        <v>2.3480316816196298</v>
      </c>
      <c r="R24" s="3">
        <v>2.3416781520676699</v>
      </c>
      <c r="S24" s="3">
        <v>2.3355378683589398</v>
      </c>
      <c r="T24" s="3">
        <v>2.3303935672081302</v>
      </c>
      <c r="U24" s="3">
        <v>2.3251405965162002</v>
      </c>
      <c r="V24" s="3">
        <v>2.3195631031876598</v>
      </c>
      <c r="W24" s="3">
        <v>2.3152157409651202</v>
      </c>
      <c r="X24" s="3">
        <v>2.3110045731706301</v>
      </c>
      <c r="Y24" s="3">
        <v>2.3067600126493599</v>
      </c>
      <c r="Z24" s="3">
        <v>2.3029274968063702</v>
      </c>
      <c r="AA24" s="3">
        <v>2.2994764689181699</v>
      </c>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row>
    <row r="25" spans="1:70" x14ac:dyDescent="0.25">
      <c r="A25" t="s">
        <v>115</v>
      </c>
      <c r="B25" s="3">
        <v>2.41018410384138</v>
      </c>
      <c r="C25" s="3">
        <v>2.40506039607456</v>
      </c>
      <c r="D25" s="3">
        <v>2.3981706969391801</v>
      </c>
      <c r="E25" s="3">
        <v>2.39393741654147</v>
      </c>
      <c r="F25" s="3">
        <v>2.3924159159313998</v>
      </c>
      <c r="G25" s="3">
        <v>2.3812296025973598</v>
      </c>
      <c r="H25" s="3">
        <v>2.3739498025143901</v>
      </c>
      <c r="I25" s="3">
        <v>2.36783020867813</v>
      </c>
      <c r="J25" s="3">
        <v>2.36066145764413</v>
      </c>
      <c r="K25" s="3">
        <v>2.3549282404274701</v>
      </c>
      <c r="L25" s="3">
        <v>2.35094684232382</v>
      </c>
      <c r="M25" s="3">
        <v>2.3444393423094501</v>
      </c>
      <c r="N25" s="3">
        <v>2.3377774934489199</v>
      </c>
      <c r="O25" s="3">
        <v>2.33163451827421</v>
      </c>
      <c r="P25" s="3">
        <v>2.3247087234418902</v>
      </c>
      <c r="Q25" s="3">
        <v>2.3180991118156702</v>
      </c>
      <c r="R25" s="3">
        <v>2.3106667141600599</v>
      </c>
      <c r="S25" s="3">
        <v>2.30408949160485</v>
      </c>
      <c r="T25" s="3">
        <v>2.2977773297980701</v>
      </c>
      <c r="U25" s="3">
        <v>2.2934573999465999</v>
      </c>
      <c r="V25" s="3">
        <v>2.2872546988416</v>
      </c>
      <c r="W25" s="3">
        <v>2.28256424187841</v>
      </c>
      <c r="X25" s="3">
        <v>2.2782399682796699</v>
      </c>
      <c r="Y25" s="3">
        <v>2.2733925170778901</v>
      </c>
      <c r="Z25" s="3">
        <v>2.2696087132168099</v>
      </c>
      <c r="AA25" s="3">
        <v>2.2661846700641401</v>
      </c>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row>
    <row r="26" spans="1:70" x14ac:dyDescent="0.25">
      <c r="A26" t="s">
        <v>116</v>
      </c>
      <c r="B26" s="3">
        <v>2.3834233295992</v>
      </c>
      <c r="C26" s="3">
        <v>2.3803133701675798</v>
      </c>
      <c r="D26" s="3">
        <v>2.37762145632942</v>
      </c>
      <c r="E26" s="3">
        <v>2.37767053975527</v>
      </c>
      <c r="F26" s="3">
        <v>2.3762053239366399</v>
      </c>
      <c r="G26" s="3">
        <v>2.36967642715878</v>
      </c>
      <c r="H26" s="3">
        <v>2.3639411615820798</v>
      </c>
      <c r="I26" s="3">
        <v>2.3577462001067699</v>
      </c>
      <c r="J26" s="3">
        <v>2.35452750168358</v>
      </c>
      <c r="K26" s="3">
        <v>2.3493951270865101</v>
      </c>
      <c r="L26" s="3">
        <v>2.3442960443327898</v>
      </c>
      <c r="M26" s="3">
        <v>2.3388268509915702</v>
      </c>
      <c r="N26" s="3">
        <v>2.3333937731141199</v>
      </c>
      <c r="O26" s="3">
        <v>2.3278480036513201</v>
      </c>
      <c r="P26" s="3">
        <v>2.3210652121811202</v>
      </c>
      <c r="Q26" s="3">
        <v>2.3152421094630999</v>
      </c>
      <c r="R26" s="3">
        <v>2.30944410438416</v>
      </c>
      <c r="S26" s="3">
        <v>2.30297812552968</v>
      </c>
      <c r="T26" s="3">
        <v>2.29737327344949</v>
      </c>
      <c r="U26" s="3">
        <v>2.2915764865349999</v>
      </c>
      <c r="V26" s="3">
        <v>2.2865368039298102</v>
      </c>
      <c r="W26" s="3">
        <v>2.28343773705453</v>
      </c>
      <c r="X26" s="3">
        <v>2.2796580739558001</v>
      </c>
      <c r="Y26" s="3">
        <v>2.27632026764846</v>
      </c>
      <c r="Z26" s="3">
        <v>2.2731197070685401</v>
      </c>
      <c r="AA26" s="3">
        <v>2.2705164491792602</v>
      </c>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row>
    <row r="27" spans="1:70" x14ac:dyDescent="0.25">
      <c r="A27" t="s">
        <v>117</v>
      </c>
      <c r="B27" s="3">
        <v>2.24069345145538</v>
      </c>
      <c r="C27" s="3">
        <v>2.23449779487221</v>
      </c>
      <c r="D27" s="3">
        <v>2.2232688732547601</v>
      </c>
      <c r="E27" s="3">
        <v>2.2162168654542702</v>
      </c>
      <c r="F27" s="3">
        <v>2.2107369191808899</v>
      </c>
      <c r="G27" s="3">
        <v>2.1994835834322402</v>
      </c>
      <c r="H27" s="3">
        <v>2.19052950146237</v>
      </c>
      <c r="I27" s="3">
        <v>2.18244261051706</v>
      </c>
      <c r="J27" s="3">
        <v>2.17545643176864</v>
      </c>
      <c r="K27" s="3">
        <v>2.1699385526948101</v>
      </c>
      <c r="L27" s="3">
        <v>2.1644419790788101</v>
      </c>
      <c r="M27" s="3">
        <v>2.1574450575419801</v>
      </c>
      <c r="N27" s="3">
        <v>2.1510513354748002</v>
      </c>
      <c r="O27" s="3">
        <v>2.1445247168566901</v>
      </c>
      <c r="P27" s="3">
        <v>2.1381738862223001</v>
      </c>
      <c r="Q27" s="3">
        <v>2.1317313744834601</v>
      </c>
      <c r="R27" s="3">
        <v>2.1256356781219599</v>
      </c>
      <c r="S27" s="3">
        <v>2.1197733215900998</v>
      </c>
      <c r="T27" s="3">
        <v>2.11459711036371</v>
      </c>
      <c r="U27" s="3">
        <v>2.1094566983513898</v>
      </c>
      <c r="V27" s="3">
        <v>2.1044095687915498</v>
      </c>
      <c r="W27" s="3">
        <v>2.1000804217616098</v>
      </c>
      <c r="X27" s="3">
        <v>2.0961453371868299</v>
      </c>
      <c r="Y27" s="3">
        <v>2.0921392666763601</v>
      </c>
      <c r="Z27" s="3">
        <v>2.0885560650272201</v>
      </c>
      <c r="AA27" s="3">
        <v>2.0852137217461002</v>
      </c>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row>
    <row r="28" spans="1:70" x14ac:dyDescent="0.25">
      <c r="A28" t="s">
        <v>118</v>
      </c>
      <c r="B28" s="3">
        <v>2.2346074914633398</v>
      </c>
      <c r="C28" s="3">
        <v>2.2288867404522801</v>
      </c>
      <c r="D28" s="3">
        <v>2.2264281573587201</v>
      </c>
      <c r="E28" s="3">
        <v>2.22368216136997</v>
      </c>
      <c r="F28" s="3">
        <v>2.2186658676173199</v>
      </c>
      <c r="G28" s="3">
        <v>2.2079227654456699</v>
      </c>
      <c r="H28" s="3">
        <v>2.20000111235986</v>
      </c>
      <c r="I28" s="3">
        <v>2.19240694704449</v>
      </c>
      <c r="J28" s="3">
        <v>2.18645149616574</v>
      </c>
      <c r="K28" s="3">
        <v>2.18012710224999</v>
      </c>
      <c r="L28" s="3">
        <v>2.1743120825306299</v>
      </c>
      <c r="M28" s="3">
        <v>2.1678956213121898</v>
      </c>
      <c r="N28" s="3">
        <v>2.1610906476231602</v>
      </c>
      <c r="O28" s="3">
        <v>2.1549037342111999</v>
      </c>
      <c r="P28" s="3">
        <v>2.1483215274565901</v>
      </c>
      <c r="Q28" s="3">
        <v>2.14168370404983</v>
      </c>
      <c r="R28" s="3">
        <v>2.13588674252237</v>
      </c>
      <c r="S28" s="3">
        <v>2.1298654804858601</v>
      </c>
      <c r="T28" s="3">
        <v>2.1245452012039499</v>
      </c>
      <c r="U28" s="3">
        <v>2.1194434376888802</v>
      </c>
      <c r="V28" s="3">
        <v>2.11453566409581</v>
      </c>
      <c r="W28" s="3">
        <v>2.1108645266457602</v>
      </c>
      <c r="X28" s="3">
        <v>2.1070700517864398</v>
      </c>
      <c r="Y28" s="3">
        <v>2.10386155898478</v>
      </c>
      <c r="Z28" s="3">
        <v>2.10072567918641</v>
      </c>
      <c r="AA28" s="3">
        <v>2.0979899591437801</v>
      </c>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row>
    <row r="29" spans="1:70" x14ac:dyDescent="0.25">
      <c r="A29" t="s">
        <v>119</v>
      </c>
      <c r="B29" s="3">
        <v>2.2573846558524102</v>
      </c>
      <c r="C29" s="3">
        <v>2.25239781288276</v>
      </c>
      <c r="D29" s="3">
        <v>2.2470053907929199</v>
      </c>
      <c r="E29" s="3">
        <v>2.24046807738151</v>
      </c>
      <c r="F29" s="3">
        <v>2.2321980620237398</v>
      </c>
      <c r="G29" s="3">
        <v>2.22064879351873</v>
      </c>
      <c r="H29" s="3">
        <v>2.2088429002407102</v>
      </c>
      <c r="I29" s="3">
        <v>2.2014235511789</v>
      </c>
      <c r="J29" s="3">
        <v>2.19469724140377</v>
      </c>
      <c r="K29" s="3">
        <v>2.1882378431779799</v>
      </c>
      <c r="L29" s="3">
        <v>2.1807579208128698</v>
      </c>
      <c r="M29" s="3">
        <v>2.1721664427657599</v>
      </c>
      <c r="N29" s="3">
        <v>2.1639773212261</v>
      </c>
      <c r="O29" s="3">
        <v>2.1568862158100601</v>
      </c>
      <c r="P29" s="3">
        <v>2.1497895503230402</v>
      </c>
      <c r="Q29" s="3">
        <v>2.14310022889036</v>
      </c>
      <c r="R29" s="3">
        <v>2.13635371719998</v>
      </c>
      <c r="S29" s="3">
        <v>2.1296789878298901</v>
      </c>
      <c r="T29" s="3">
        <v>2.1233009591754701</v>
      </c>
      <c r="U29" s="3">
        <v>2.1173907459410199</v>
      </c>
      <c r="V29" s="3">
        <v>2.1110222727049499</v>
      </c>
      <c r="W29" s="3">
        <v>2.1053671045431699</v>
      </c>
      <c r="X29" s="3">
        <v>2.1002660081035698</v>
      </c>
      <c r="Y29" s="3">
        <v>2.0953188828051301</v>
      </c>
      <c r="Z29" s="3">
        <v>2.0911200564455701</v>
      </c>
      <c r="AA29" s="3">
        <v>2.0874135323359799</v>
      </c>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row>
    <row r="30" spans="1:70" x14ac:dyDescent="0.25">
      <c r="A30" t="s">
        <v>120</v>
      </c>
      <c r="B30" s="3">
        <v>2.1730462008504801</v>
      </c>
      <c r="C30" s="3">
        <v>2.1619933248060499</v>
      </c>
      <c r="D30" s="3">
        <v>2.1532946944720699</v>
      </c>
      <c r="E30" s="3">
        <v>2.1442550530071798</v>
      </c>
      <c r="F30" s="3">
        <v>2.1336677318354602</v>
      </c>
      <c r="G30" s="3">
        <v>2.1158892329560501</v>
      </c>
      <c r="H30" s="3">
        <v>2.1001577963179798</v>
      </c>
      <c r="I30" s="3">
        <v>2.0864960676942101</v>
      </c>
      <c r="J30" s="3">
        <v>2.0747905307099002</v>
      </c>
      <c r="K30" s="3">
        <v>2.0654769565086299</v>
      </c>
      <c r="L30" s="3">
        <v>2.0539629532989498</v>
      </c>
      <c r="M30" s="3">
        <v>2.0438903938970099</v>
      </c>
      <c r="N30" s="3">
        <v>2.0342431091168298</v>
      </c>
      <c r="O30" s="3">
        <v>2.0245554634238099</v>
      </c>
      <c r="P30" s="3">
        <v>2.01540275302678</v>
      </c>
      <c r="Q30" s="3">
        <v>2.0071679014514698</v>
      </c>
      <c r="R30" s="3">
        <v>1.99959750704338</v>
      </c>
      <c r="S30" s="3">
        <v>1.99274664750325</v>
      </c>
      <c r="T30" s="3">
        <v>1.9870698467224599</v>
      </c>
      <c r="U30" s="3">
        <v>1.9813515472918399</v>
      </c>
      <c r="V30" s="3">
        <v>1.9753263621081201</v>
      </c>
      <c r="W30" s="3">
        <v>1.9701778239773799</v>
      </c>
      <c r="X30" s="3">
        <v>1.96546836191471</v>
      </c>
      <c r="Y30" s="3">
        <v>1.9610814044562599</v>
      </c>
      <c r="Z30" s="3">
        <v>1.95675628968968</v>
      </c>
      <c r="AA30" s="3">
        <v>1.9535498015802799</v>
      </c>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row>
    <row r="31" spans="1:70" x14ac:dyDescent="0.25">
      <c r="A31" t="s">
        <v>121</v>
      </c>
      <c r="B31" s="3">
        <v>2.35041478665089</v>
      </c>
      <c r="C31" s="3">
        <v>2.3441614195209199</v>
      </c>
      <c r="D31" s="3">
        <v>2.3377639147523999</v>
      </c>
      <c r="E31" s="3">
        <v>2.3324334866727598</v>
      </c>
      <c r="F31" s="3">
        <v>2.3245419847441702</v>
      </c>
      <c r="G31" s="3">
        <v>2.3168907984359901</v>
      </c>
      <c r="H31" s="3">
        <v>2.3097476455091499</v>
      </c>
      <c r="I31" s="3">
        <v>2.3039236823129898</v>
      </c>
      <c r="J31" s="3">
        <v>2.2992960164009602</v>
      </c>
      <c r="K31" s="3">
        <v>2.2942681298043301</v>
      </c>
      <c r="L31" s="3">
        <v>2.2889437732298998</v>
      </c>
      <c r="M31" s="3">
        <v>2.2830442886998301</v>
      </c>
      <c r="N31" s="3">
        <v>2.2763766384338302</v>
      </c>
      <c r="O31" s="3">
        <v>2.2693173480912701</v>
      </c>
      <c r="P31" s="3">
        <v>2.2624838496405602</v>
      </c>
      <c r="Q31" s="3">
        <v>2.2557143473446302</v>
      </c>
      <c r="R31" s="3">
        <v>2.2493030060646602</v>
      </c>
      <c r="S31" s="3">
        <v>2.2431002796998301</v>
      </c>
      <c r="T31" s="3">
        <v>2.2373727594050501</v>
      </c>
      <c r="U31" s="3">
        <v>2.2321157758969501</v>
      </c>
      <c r="V31" s="3">
        <v>2.22665773953586</v>
      </c>
      <c r="W31" s="3">
        <v>2.2220103350209599</v>
      </c>
      <c r="X31" s="3">
        <v>2.2177389692336602</v>
      </c>
      <c r="Y31" s="3">
        <v>2.2134687979426899</v>
      </c>
      <c r="Z31" s="3">
        <v>2.20961258892696</v>
      </c>
      <c r="AA31" s="3">
        <v>2.20624028492418</v>
      </c>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row>
    <row r="32" spans="1:70" x14ac:dyDescent="0.25">
      <c r="A32" t="s">
        <v>122</v>
      </c>
      <c r="B32" s="3">
        <v>2.4719768285882799</v>
      </c>
      <c r="C32" s="3">
        <v>2.46695696291202</v>
      </c>
      <c r="D32" s="3">
        <v>2.4626541875508199</v>
      </c>
      <c r="E32" s="3">
        <v>2.4571081262260601</v>
      </c>
      <c r="F32" s="3">
        <v>2.4569185313294999</v>
      </c>
      <c r="G32" s="3">
        <v>2.44629559996423</v>
      </c>
      <c r="H32" s="3">
        <v>2.43563678180915</v>
      </c>
      <c r="I32" s="3">
        <v>2.4298305841893502</v>
      </c>
      <c r="J32" s="3">
        <v>2.4231563270827099</v>
      </c>
      <c r="K32" s="3">
        <v>2.41728887177453</v>
      </c>
      <c r="L32" s="3">
        <v>2.4102346523301001</v>
      </c>
      <c r="M32" s="3">
        <v>2.4023114732008799</v>
      </c>
      <c r="N32" s="3">
        <v>2.3949249338643899</v>
      </c>
      <c r="O32" s="3">
        <v>2.38746508255953</v>
      </c>
      <c r="P32" s="3">
        <v>2.38012595565087</v>
      </c>
      <c r="Q32" s="3">
        <v>2.3728369205109199</v>
      </c>
      <c r="R32" s="3">
        <v>2.3655078284207098</v>
      </c>
      <c r="S32" s="3">
        <v>2.35894038365644</v>
      </c>
      <c r="T32" s="3">
        <v>2.3524251079260501</v>
      </c>
      <c r="U32" s="3">
        <v>2.3464519974129199</v>
      </c>
      <c r="V32" s="3">
        <v>2.3399986988049499</v>
      </c>
      <c r="W32" s="3">
        <v>2.3348619938596502</v>
      </c>
      <c r="X32" s="3">
        <v>2.3302280705539098</v>
      </c>
      <c r="Y32" s="3">
        <v>2.3256829813097402</v>
      </c>
      <c r="Z32" s="3">
        <v>2.3216190411074402</v>
      </c>
      <c r="AA32" s="3">
        <v>2.3180148354111001</v>
      </c>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row>
    <row r="33" spans="1:70" x14ac:dyDescent="0.25">
      <c r="A33" t="s">
        <v>123</v>
      </c>
      <c r="B33" s="3">
        <v>2.7027101515319898</v>
      </c>
      <c r="C33" s="3">
        <v>2.6900799332322798</v>
      </c>
      <c r="D33" s="3">
        <v>2.6848646162692198</v>
      </c>
      <c r="E33" s="3">
        <v>2.6779183487668998</v>
      </c>
      <c r="F33" s="3">
        <v>2.66738443793782</v>
      </c>
      <c r="G33" s="3">
        <v>2.6609402077914401</v>
      </c>
      <c r="H33" s="3">
        <v>2.65619006170642</v>
      </c>
      <c r="I33" s="3">
        <v>2.6555365634867498</v>
      </c>
      <c r="J33" s="3">
        <v>2.65578997239859</v>
      </c>
      <c r="K33" s="3">
        <v>2.6558263795902701</v>
      </c>
      <c r="L33" s="3">
        <v>2.6549718168298102</v>
      </c>
      <c r="M33" s="3">
        <v>2.6538263121238002</v>
      </c>
      <c r="N33" s="3">
        <v>2.6529379094095602</v>
      </c>
      <c r="O33" s="3">
        <v>2.6515948633331301</v>
      </c>
      <c r="P33" s="3">
        <v>2.64922206137574</v>
      </c>
      <c r="Q33" s="3">
        <v>2.6463540275572601</v>
      </c>
      <c r="R33" s="3">
        <v>2.6432257874612701</v>
      </c>
      <c r="S33" s="3">
        <v>2.6393629458972199</v>
      </c>
      <c r="T33" s="3">
        <v>2.6360883273778302</v>
      </c>
      <c r="U33" s="3">
        <v>2.6325684918055599</v>
      </c>
      <c r="V33" s="3">
        <v>2.6295425086299602</v>
      </c>
      <c r="W33" s="3">
        <v>2.62763958962335</v>
      </c>
      <c r="X33" s="3">
        <v>2.6251275675397001</v>
      </c>
      <c r="Y33" s="3">
        <v>2.6231418246491698</v>
      </c>
      <c r="Z33" s="3">
        <v>2.6215660079556198</v>
      </c>
      <c r="AA33" s="3">
        <v>2.61962778751895</v>
      </c>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row>
    <row r="34" spans="1:70" x14ac:dyDescent="0.25">
      <c r="A34" t="s">
        <v>124</v>
      </c>
      <c r="B34" s="3">
        <v>2.3138497995217802</v>
      </c>
      <c r="C34" s="3">
        <v>2.3081973414675598</v>
      </c>
      <c r="D34" s="3">
        <v>2.30764085848931</v>
      </c>
      <c r="E34" s="3">
        <v>2.3074736537057201</v>
      </c>
      <c r="F34" s="3">
        <v>2.3029883210538999</v>
      </c>
      <c r="G34" s="3">
        <v>2.28999361292029</v>
      </c>
      <c r="H34" s="3">
        <v>2.27948136304513</v>
      </c>
      <c r="I34" s="3">
        <v>2.27156762063743</v>
      </c>
      <c r="J34" s="3">
        <v>2.2650688000503001</v>
      </c>
      <c r="K34" s="3">
        <v>2.2601005379650099</v>
      </c>
      <c r="L34" s="3">
        <v>2.2549612447047598</v>
      </c>
      <c r="M34" s="3">
        <v>2.2489056059689698</v>
      </c>
      <c r="N34" s="3">
        <v>2.2435820947933598</v>
      </c>
      <c r="O34" s="3">
        <v>2.2387065888604898</v>
      </c>
      <c r="P34" s="3">
        <v>2.2335086141535099</v>
      </c>
      <c r="Q34" s="3">
        <v>2.22829324998315</v>
      </c>
      <c r="R34" s="3">
        <v>2.2231119751457502</v>
      </c>
      <c r="S34" s="3">
        <v>2.21802847018713</v>
      </c>
      <c r="T34" s="3">
        <v>2.2136050212505198</v>
      </c>
      <c r="U34" s="3">
        <v>2.2092876942751198</v>
      </c>
      <c r="V34" s="3">
        <v>2.20506009202682</v>
      </c>
      <c r="W34" s="3">
        <v>2.2018666980298001</v>
      </c>
      <c r="X34" s="3">
        <v>2.1985911627663102</v>
      </c>
      <c r="Y34" s="3">
        <v>2.1954988820784598</v>
      </c>
      <c r="Z34" s="3">
        <v>2.19275211848697</v>
      </c>
      <c r="AA34" s="3">
        <v>2.1900560731696901</v>
      </c>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row>
    <row r="35" spans="1:70" x14ac:dyDescent="0.25">
      <c r="A35" t="s">
        <v>125</v>
      </c>
      <c r="B35" s="3">
        <v>2.2874934430130698</v>
      </c>
      <c r="C35" s="3">
        <v>2.2764565050222099</v>
      </c>
      <c r="D35" s="3">
        <v>2.26907360201136</v>
      </c>
      <c r="E35" s="3">
        <v>2.2547948385879102</v>
      </c>
      <c r="F35" s="3">
        <v>2.24235440045002</v>
      </c>
      <c r="G35" s="3">
        <v>2.2354815872650802</v>
      </c>
      <c r="H35" s="3">
        <v>2.2309907998030098</v>
      </c>
      <c r="I35" s="3">
        <v>2.2285222252727102</v>
      </c>
      <c r="J35" s="3">
        <v>2.22538026342239</v>
      </c>
      <c r="K35" s="3">
        <v>2.2213455368211901</v>
      </c>
      <c r="L35" s="3">
        <v>2.2167782893508599</v>
      </c>
      <c r="M35" s="3">
        <v>2.2110240610483798</v>
      </c>
      <c r="N35" s="3">
        <v>2.2059603891483501</v>
      </c>
      <c r="O35" s="3">
        <v>2.2005253264767699</v>
      </c>
      <c r="P35" s="3">
        <v>2.1951799117396602</v>
      </c>
      <c r="Q35" s="3">
        <v>2.19029264984044</v>
      </c>
      <c r="R35" s="3">
        <v>2.1852428157510699</v>
      </c>
      <c r="S35" s="3">
        <v>2.1807640601568798</v>
      </c>
      <c r="T35" s="3">
        <v>2.1763732159228502</v>
      </c>
      <c r="U35" s="3">
        <v>2.1719564687817501</v>
      </c>
      <c r="V35" s="3">
        <v>2.16740605568708</v>
      </c>
      <c r="W35" s="3">
        <v>2.1641696180275098</v>
      </c>
      <c r="X35" s="3">
        <v>2.1605308361377702</v>
      </c>
      <c r="Y35" s="3">
        <v>2.1573645663082099</v>
      </c>
      <c r="Z35" s="3">
        <v>2.1542200839588799</v>
      </c>
      <c r="AA35" s="3">
        <v>2.1520371807696002</v>
      </c>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row>
    <row r="36" spans="1:70" x14ac:dyDescent="0.25">
      <c r="A36" t="s">
        <v>126</v>
      </c>
      <c r="B36" s="3">
        <v>2.3162334238978999</v>
      </c>
      <c r="C36" s="3">
        <v>2.3196545964499999</v>
      </c>
      <c r="D36" s="3">
        <v>2.3124774814912801</v>
      </c>
      <c r="E36" s="3">
        <v>2.30636460744164</v>
      </c>
      <c r="F36" s="3">
        <v>2.30416534177315</v>
      </c>
      <c r="G36" s="3">
        <v>2.2980504352343099</v>
      </c>
      <c r="H36" s="3">
        <v>2.2952938292982901</v>
      </c>
      <c r="I36" s="3">
        <v>2.2919556403594998</v>
      </c>
      <c r="J36" s="3">
        <v>2.2873684020601899</v>
      </c>
      <c r="K36" s="3">
        <v>2.28265838046365</v>
      </c>
      <c r="L36" s="3">
        <v>2.2793478279933601</v>
      </c>
      <c r="M36" s="3">
        <v>2.2768450223550198</v>
      </c>
      <c r="N36" s="3">
        <v>2.2718264932749701</v>
      </c>
      <c r="O36" s="3">
        <v>2.2656818609290599</v>
      </c>
      <c r="P36" s="3">
        <v>2.2604070479112699</v>
      </c>
      <c r="Q36" s="3">
        <v>2.2546499147278198</v>
      </c>
      <c r="R36" s="3">
        <v>2.24999025467126</v>
      </c>
      <c r="S36" s="3">
        <v>2.2457374241572499</v>
      </c>
      <c r="T36" s="3">
        <v>2.24138315424256</v>
      </c>
      <c r="U36" s="3">
        <v>2.2366494355188302</v>
      </c>
      <c r="V36" s="3">
        <v>2.2315987742199401</v>
      </c>
      <c r="W36" s="3">
        <v>2.2288243548212501</v>
      </c>
      <c r="X36" s="3">
        <v>2.2256102758551499</v>
      </c>
      <c r="Y36" s="3">
        <v>2.2222392358860499</v>
      </c>
      <c r="Z36" s="3">
        <v>2.2193781101426402</v>
      </c>
      <c r="AA36" s="3">
        <v>2.2174792090070299</v>
      </c>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row>
    <row r="37" spans="1:70" x14ac:dyDescent="0.25">
      <c r="A37" t="s">
        <v>127</v>
      </c>
      <c r="B37" s="3">
        <v>2.31602690284803</v>
      </c>
      <c r="C37" s="3">
        <v>2.30945514616212</v>
      </c>
      <c r="D37" s="3">
        <v>2.30444475851007</v>
      </c>
      <c r="E37" s="3">
        <v>2.29750735147827</v>
      </c>
      <c r="F37" s="3">
        <v>2.2957863950147801</v>
      </c>
      <c r="G37" s="3">
        <v>2.2878715878743101</v>
      </c>
      <c r="H37" s="3">
        <v>2.2798005568130599</v>
      </c>
      <c r="I37" s="3">
        <v>2.27284314651873</v>
      </c>
      <c r="J37" s="3">
        <v>2.2666474415773301</v>
      </c>
      <c r="K37" s="3">
        <v>2.2606364763317801</v>
      </c>
      <c r="L37" s="3">
        <v>2.25556190621122</v>
      </c>
      <c r="M37" s="3">
        <v>2.24915796505387</v>
      </c>
      <c r="N37" s="3">
        <v>2.24352131478991</v>
      </c>
      <c r="O37" s="3">
        <v>2.2376444726595701</v>
      </c>
      <c r="P37" s="3">
        <v>2.2315668678103102</v>
      </c>
      <c r="Q37" s="3">
        <v>2.2259545735251201</v>
      </c>
      <c r="R37" s="3">
        <v>2.22058009449061</v>
      </c>
      <c r="S37" s="3">
        <v>2.21599594707437</v>
      </c>
      <c r="T37" s="3">
        <v>2.21134775539009</v>
      </c>
      <c r="U37" s="3">
        <v>2.2073078560351802</v>
      </c>
      <c r="V37" s="3">
        <v>2.2029231313856998</v>
      </c>
      <c r="W37" s="3">
        <v>2.1996518586777301</v>
      </c>
      <c r="X37" s="3">
        <v>2.1962762636495499</v>
      </c>
      <c r="Y37" s="3">
        <v>2.1926860700711899</v>
      </c>
      <c r="Z37" s="3">
        <v>2.1892133916889098</v>
      </c>
      <c r="AA37" s="3">
        <v>2.18643836674139</v>
      </c>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row>
    <row r="38" spans="1:70" x14ac:dyDescent="0.25">
      <c r="A38" t="s">
        <v>128</v>
      </c>
      <c r="B38" s="3">
        <v>2.3515815764754802</v>
      </c>
      <c r="C38" s="3">
        <v>2.3449412982325701</v>
      </c>
      <c r="D38" s="3">
        <v>2.3323709780447799</v>
      </c>
      <c r="E38" s="3">
        <v>2.3211828476724299</v>
      </c>
      <c r="F38" s="3">
        <v>2.3006495862606799</v>
      </c>
      <c r="G38" s="3">
        <v>2.29511572598489</v>
      </c>
      <c r="H38" s="3">
        <v>2.2889946898154898</v>
      </c>
      <c r="I38" s="3">
        <v>2.2855059438510001</v>
      </c>
      <c r="J38" s="3">
        <v>2.2823834341799598</v>
      </c>
      <c r="K38" s="3">
        <v>2.2800988457981699</v>
      </c>
      <c r="L38" s="3">
        <v>2.2764816034518298</v>
      </c>
      <c r="M38" s="3">
        <v>2.2729007644767201</v>
      </c>
      <c r="N38" s="3">
        <v>2.2694122617758898</v>
      </c>
      <c r="O38" s="3">
        <v>2.2659774704164799</v>
      </c>
      <c r="P38" s="3">
        <v>2.2630545216972999</v>
      </c>
      <c r="Q38" s="3">
        <v>2.2599382751179999</v>
      </c>
      <c r="R38" s="3">
        <v>2.2568764554423302</v>
      </c>
      <c r="S38" s="3">
        <v>2.2540454749798902</v>
      </c>
      <c r="T38" s="3">
        <v>2.25100635469901</v>
      </c>
      <c r="U38" s="3">
        <v>2.2485773650198699</v>
      </c>
      <c r="V38" s="3">
        <v>2.2457135304014999</v>
      </c>
      <c r="W38" s="3">
        <v>2.2436448171198098</v>
      </c>
      <c r="X38" s="3">
        <v>2.2420283937455001</v>
      </c>
      <c r="Y38" s="3">
        <v>2.2399286240321898</v>
      </c>
      <c r="Z38" s="3">
        <v>2.23815490660688</v>
      </c>
      <c r="AA38" s="3">
        <v>2.2368550772290301</v>
      </c>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row>
    <row r="39" spans="1:70" x14ac:dyDescent="0.25">
      <c r="A39" t="s">
        <v>129</v>
      </c>
      <c r="B39" s="3">
        <v>2.4651838189019299</v>
      </c>
      <c r="C39" s="3">
        <v>2.4609537361761098</v>
      </c>
      <c r="D39" s="3">
        <v>2.45495150117174</v>
      </c>
      <c r="E39" s="3">
        <v>2.4463865896553401</v>
      </c>
      <c r="F39" s="3">
        <v>2.4461985428345998</v>
      </c>
      <c r="G39" s="3">
        <v>2.4321488137665002</v>
      </c>
      <c r="H39" s="3">
        <v>2.4197549414854498</v>
      </c>
      <c r="I39" s="3">
        <v>2.4116846143642401</v>
      </c>
      <c r="J39" s="3">
        <v>2.4044069683627298</v>
      </c>
      <c r="K39" s="3">
        <v>2.3967688855939402</v>
      </c>
      <c r="L39" s="3">
        <v>2.38885756307333</v>
      </c>
      <c r="M39" s="3">
        <v>2.38044666477911</v>
      </c>
      <c r="N39" s="3">
        <v>2.3722782035637699</v>
      </c>
      <c r="O39" s="3">
        <v>2.36378707561909</v>
      </c>
      <c r="P39" s="3">
        <v>2.3553330001975299</v>
      </c>
      <c r="Q39" s="3">
        <v>2.3468045540937901</v>
      </c>
      <c r="R39" s="3">
        <v>2.33801611056243</v>
      </c>
      <c r="S39" s="3">
        <v>2.3296947321412702</v>
      </c>
      <c r="T39" s="3">
        <v>2.3217036599874299</v>
      </c>
      <c r="U39" s="3">
        <v>2.3141727299994002</v>
      </c>
      <c r="V39" s="3">
        <v>2.3066892317324101</v>
      </c>
      <c r="W39" s="3">
        <v>2.3004786892304199</v>
      </c>
      <c r="X39" s="3">
        <v>2.2946137042007799</v>
      </c>
      <c r="Y39" s="3">
        <v>2.2889142852215301</v>
      </c>
      <c r="Z39" s="3">
        <v>2.2836060924327501</v>
      </c>
      <c r="AA39" s="3">
        <v>2.2789727488390401</v>
      </c>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row>
    <row r="40" spans="1:70" x14ac:dyDescent="0.25">
      <c r="A40" t="s">
        <v>130</v>
      </c>
      <c r="B40" s="3">
        <v>2.3570433157144</v>
      </c>
      <c r="C40" s="3">
        <v>2.35693940605388</v>
      </c>
      <c r="D40" s="3">
        <v>2.3563186430419001</v>
      </c>
      <c r="E40" s="3">
        <v>2.3575561191189802</v>
      </c>
      <c r="F40" s="3">
        <v>2.3570797908496601</v>
      </c>
      <c r="G40" s="3">
        <v>2.33688625843841</v>
      </c>
      <c r="H40" s="3">
        <v>2.3198866964565599</v>
      </c>
      <c r="I40" s="3">
        <v>2.3060668162456999</v>
      </c>
      <c r="J40" s="3">
        <v>2.2947283476815299</v>
      </c>
      <c r="K40" s="3">
        <v>2.2838020886627999</v>
      </c>
      <c r="L40" s="3">
        <v>2.2734914704996898</v>
      </c>
      <c r="M40" s="3">
        <v>2.2629922831662301</v>
      </c>
      <c r="N40" s="3">
        <v>2.2525209559864798</v>
      </c>
      <c r="O40" s="3">
        <v>2.2423953221374999</v>
      </c>
      <c r="P40" s="3">
        <v>2.2322904816984002</v>
      </c>
      <c r="Q40" s="3">
        <v>2.2223063273467898</v>
      </c>
      <c r="R40" s="3">
        <v>2.2128952351990301</v>
      </c>
      <c r="S40" s="3">
        <v>2.20383497174429</v>
      </c>
      <c r="T40" s="3">
        <v>2.1953673294265901</v>
      </c>
      <c r="U40" s="3">
        <v>2.1874695864514</v>
      </c>
      <c r="V40" s="3">
        <v>2.1800212768502898</v>
      </c>
      <c r="W40" s="3">
        <v>2.1734751196595199</v>
      </c>
      <c r="X40" s="3">
        <v>2.1674473966856702</v>
      </c>
      <c r="Y40" s="3">
        <v>2.1616867596406899</v>
      </c>
      <c r="Z40" s="3">
        <v>2.1565063279599501</v>
      </c>
      <c r="AA40" s="3">
        <v>2.1517344971508701</v>
      </c>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row>
    <row r="41" spans="1:70" x14ac:dyDescent="0.25">
      <c r="A41" t="s">
        <v>131</v>
      </c>
      <c r="B41" s="3">
        <v>2.4251984728425802</v>
      </c>
      <c r="C41" s="3">
        <v>2.4221433696786101</v>
      </c>
      <c r="D41" s="3">
        <v>2.4245711090082702</v>
      </c>
      <c r="E41" s="3">
        <v>2.41271683868352</v>
      </c>
      <c r="F41" s="3">
        <v>2.40215159214817</v>
      </c>
      <c r="G41" s="3">
        <v>2.3939324966087998</v>
      </c>
      <c r="H41" s="3">
        <v>2.3891804134401502</v>
      </c>
      <c r="I41" s="3">
        <v>2.3839307039892899</v>
      </c>
      <c r="J41" s="3">
        <v>2.3786853628161602</v>
      </c>
      <c r="K41" s="3">
        <v>2.37541128427043</v>
      </c>
      <c r="L41" s="3">
        <v>2.36951086046653</v>
      </c>
      <c r="M41" s="3">
        <v>2.3636792764688099</v>
      </c>
      <c r="N41" s="3">
        <v>2.3577963294592599</v>
      </c>
      <c r="O41" s="3">
        <v>2.3513004558706498</v>
      </c>
      <c r="P41" s="3">
        <v>2.3454110174395999</v>
      </c>
      <c r="Q41" s="3">
        <v>2.3377897254740199</v>
      </c>
      <c r="R41" s="3">
        <v>2.3308991277748201</v>
      </c>
      <c r="S41" s="3">
        <v>2.3241043470511902</v>
      </c>
      <c r="T41" s="3">
        <v>2.3183561199135201</v>
      </c>
      <c r="U41" s="3">
        <v>2.3132442811325298</v>
      </c>
      <c r="V41" s="3">
        <v>2.3071108796002999</v>
      </c>
      <c r="W41" s="3">
        <v>2.3029887360585102</v>
      </c>
      <c r="X41" s="3">
        <v>2.2987769418620498</v>
      </c>
      <c r="Y41" s="3">
        <v>2.2947048157371501</v>
      </c>
      <c r="Z41" s="3">
        <v>2.29129235691651</v>
      </c>
      <c r="AA41" s="3">
        <v>2.2880391571930501</v>
      </c>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row>
    <row r="42" spans="1:70" x14ac:dyDescent="0.25">
      <c r="A42" t="s">
        <v>132</v>
      </c>
      <c r="B42" s="3">
        <v>2.3694782520766702</v>
      </c>
      <c r="C42" s="3">
        <v>2.36240093260469</v>
      </c>
      <c r="D42" s="3">
        <v>2.3708594726929402</v>
      </c>
      <c r="E42" s="3">
        <v>2.3615321874388502</v>
      </c>
      <c r="F42" s="3">
        <v>2.3538227889641501</v>
      </c>
      <c r="G42" s="3">
        <v>2.3573734099289601</v>
      </c>
      <c r="H42" s="3">
        <v>2.36216695521663</v>
      </c>
      <c r="I42" s="3">
        <v>2.36851830986449</v>
      </c>
      <c r="J42" s="3">
        <v>2.3733088475064599</v>
      </c>
      <c r="K42" s="3">
        <v>2.37696716494048</v>
      </c>
      <c r="L42" s="3">
        <v>2.3793279041761499</v>
      </c>
      <c r="M42" s="3">
        <v>2.3781867526590998</v>
      </c>
      <c r="N42" s="3">
        <v>2.3781161471249499</v>
      </c>
      <c r="O42" s="3">
        <v>2.3766127595651598</v>
      </c>
      <c r="P42" s="3">
        <v>2.3743045007659198</v>
      </c>
      <c r="Q42" s="3">
        <v>2.3713448007759101</v>
      </c>
      <c r="R42" s="3">
        <v>2.3675309346773301</v>
      </c>
      <c r="S42" s="3">
        <v>2.3638386859770701</v>
      </c>
      <c r="T42" s="3">
        <v>2.3593090824790601</v>
      </c>
      <c r="U42" s="3">
        <v>2.35462927988244</v>
      </c>
      <c r="V42" s="3">
        <v>2.3499113966674798</v>
      </c>
      <c r="W42" s="3">
        <v>2.3456723495593801</v>
      </c>
      <c r="X42" s="3">
        <v>2.3421277451939102</v>
      </c>
      <c r="Y42" s="3">
        <v>2.3387105698093</v>
      </c>
      <c r="Z42" s="3">
        <v>2.3356475432134598</v>
      </c>
      <c r="AA42" s="3">
        <v>2.33277267327222</v>
      </c>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row>
    <row r="43" spans="1:70" x14ac:dyDescent="0.25">
      <c r="A43" t="s">
        <v>133</v>
      </c>
      <c r="B43" s="3">
        <v>2.3288908770689498</v>
      </c>
      <c r="C43" s="3">
        <v>2.3222622171139902</v>
      </c>
      <c r="D43" s="3">
        <v>2.3222456985687598</v>
      </c>
      <c r="E43" s="3">
        <v>2.3147635809035099</v>
      </c>
      <c r="F43" s="3">
        <v>2.3056631452532299</v>
      </c>
      <c r="G43" s="3">
        <v>2.2953624067649798</v>
      </c>
      <c r="H43" s="3">
        <v>2.2832006566921299</v>
      </c>
      <c r="I43" s="3">
        <v>2.27391277723589</v>
      </c>
      <c r="J43" s="3">
        <v>2.2650042609884</v>
      </c>
      <c r="K43" s="3">
        <v>2.2543501157486299</v>
      </c>
      <c r="L43" s="3">
        <v>2.2421403083599798</v>
      </c>
      <c r="M43" s="3">
        <v>2.2302750635166499</v>
      </c>
      <c r="N43" s="3">
        <v>2.2192555474417501</v>
      </c>
      <c r="O43" s="3">
        <v>2.2105222144262702</v>
      </c>
      <c r="P43" s="3">
        <v>2.2009876612052199</v>
      </c>
      <c r="Q43" s="3">
        <v>2.1902372706191202</v>
      </c>
      <c r="R43" s="3">
        <v>2.18043679430001</v>
      </c>
      <c r="S43" s="3">
        <v>2.17091291186575</v>
      </c>
      <c r="T43" s="3">
        <v>2.1619753600312399</v>
      </c>
      <c r="U43" s="3">
        <v>2.1502232329281901</v>
      </c>
      <c r="V43" s="3">
        <v>2.1408787692078199</v>
      </c>
      <c r="W43" s="3">
        <v>2.1320360864240002</v>
      </c>
      <c r="X43" s="3">
        <v>2.1246987400842499</v>
      </c>
      <c r="Y43" s="3">
        <v>2.1170141497603399</v>
      </c>
      <c r="Z43" s="3">
        <v>2.11013134035827</v>
      </c>
      <c r="AA43" s="3">
        <v>2.1035296771810601</v>
      </c>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row>
    <row r="44" spans="1:70" x14ac:dyDescent="0.25">
      <c r="A44" t="s">
        <v>134</v>
      </c>
      <c r="B44" s="3">
        <v>2.52340422071167</v>
      </c>
      <c r="C44" s="3">
        <v>2.5186042348597701</v>
      </c>
      <c r="D44" s="3">
        <v>2.5204449298942602</v>
      </c>
      <c r="E44" s="3">
        <v>2.5106029606420899</v>
      </c>
      <c r="F44" s="3">
        <v>2.4982046799981199</v>
      </c>
      <c r="G44" s="3">
        <v>2.48504848383749</v>
      </c>
      <c r="H44" s="3">
        <v>2.4754222810467401</v>
      </c>
      <c r="I44" s="3">
        <v>2.4671244614156298</v>
      </c>
      <c r="J44" s="3">
        <v>2.4600425897413301</v>
      </c>
      <c r="K44" s="3">
        <v>2.4541711635813201</v>
      </c>
      <c r="L44" s="3">
        <v>2.4483157761215799</v>
      </c>
      <c r="M44" s="3">
        <v>2.4426529733361102</v>
      </c>
      <c r="N44" s="3">
        <v>2.4371966123857201</v>
      </c>
      <c r="O44" s="3">
        <v>2.43056368726262</v>
      </c>
      <c r="P44" s="3">
        <v>2.4241434603008098</v>
      </c>
      <c r="Q44" s="3">
        <v>2.4182285829733798</v>
      </c>
      <c r="R44" s="3">
        <v>2.4123666292458901</v>
      </c>
      <c r="S44" s="3">
        <v>2.4067780076246601</v>
      </c>
      <c r="T44" s="3">
        <v>2.40073416059324</v>
      </c>
      <c r="U44" s="3">
        <v>2.39513420103598</v>
      </c>
      <c r="V44" s="3">
        <v>2.38954424164959</v>
      </c>
      <c r="W44" s="3">
        <v>2.3852738787710099</v>
      </c>
      <c r="X44" s="3">
        <v>2.3811730410624299</v>
      </c>
      <c r="Y44" s="3">
        <v>2.3769472118831199</v>
      </c>
      <c r="Z44" s="3">
        <v>2.3731683922857001</v>
      </c>
      <c r="AA44" s="3">
        <v>2.3700451575347601</v>
      </c>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row>
    <row r="45" spans="1:70" x14ac:dyDescent="0.25">
      <c r="A45" t="s">
        <v>135</v>
      </c>
      <c r="B45" s="3">
        <v>2.4273705070609299</v>
      </c>
      <c r="C45" s="3">
        <v>2.4261508485301602</v>
      </c>
      <c r="D45" s="3">
        <v>2.4261432775965202</v>
      </c>
      <c r="E45" s="3">
        <v>2.4222882269480199</v>
      </c>
      <c r="F45" s="3">
        <v>2.41653958026009</v>
      </c>
      <c r="G45" s="3">
        <v>2.40491620935753</v>
      </c>
      <c r="H45" s="3">
        <v>2.39307468587449</v>
      </c>
      <c r="I45" s="3">
        <v>2.3840387528059401</v>
      </c>
      <c r="J45" s="3">
        <v>2.37817289749115</v>
      </c>
      <c r="K45" s="3">
        <v>2.37325616950507</v>
      </c>
      <c r="L45" s="3">
        <v>2.3697394865052899</v>
      </c>
      <c r="M45" s="3">
        <v>2.36582158300947</v>
      </c>
      <c r="N45" s="3">
        <v>2.3621040937488198</v>
      </c>
      <c r="O45" s="3">
        <v>2.3589232297334202</v>
      </c>
      <c r="P45" s="3">
        <v>2.3553387372299102</v>
      </c>
      <c r="Q45" s="3">
        <v>2.35175772717646</v>
      </c>
      <c r="R45" s="3">
        <v>2.3484809466590999</v>
      </c>
      <c r="S45" s="3">
        <v>2.3451237769626401</v>
      </c>
      <c r="T45" s="3">
        <v>2.3424429067947501</v>
      </c>
      <c r="U45" s="3">
        <v>2.3395037258904798</v>
      </c>
      <c r="V45" s="3">
        <v>2.33668214221129</v>
      </c>
      <c r="W45" s="3">
        <v>2.3344947697185701</v>
      </c>
      <c r="X45" s="3">
        <v>2.3322336403644401</v>
      </c>
      <c r="Y45" s="3">
        <v>2.3302593969543302</v>
      </c>
      <c r="Z45" s="3">
        <v>2.3282482260317301</v>
      </c>
      <c r="AA45" s="3">
        <v>2.3262335043667299</v>
      </c>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row>
    <row r="46" spans="1:70" x14ac:dyDescent="0.25">
      <c r="A46" t="s">
        <v>136</v>
      </c>
      <c r="B46" s="3">
        <v>2.7445459286276499</v>
      </c>
      <c r="C46" s="3">
        <v>2.7399951473883699</v>
      </c>
      <c r="D46" s="3">
        <v>2.7342690176071298</v>
      </c>
      <c r="E46" s="3">
        <v>2.7263274445001899</v>
      </c>
      <c r="F46" s="3">
        <v>2.7060336508306402</v>
      </c>
      <c r="G46" s="3">
        <v>2.6876541054560401</v>
      </c>
      <c r="H46" s="3">
        <v>2.6721857272465499</v>
      </c>
      <c r="I46" s="3">
        <v>2.6613583979530899</v>
      </c>
      <c r="J46" s="3">
        <v>2.6533040621202302</v>
      </c>
      <c r="K46" s="3">
        <v>2.647140289322</v>
      </c>
      <c r="L46" s="3">
        <v>2.6405482583521498</v>
      </c>
      <c r="M46" s="3">
        <v>2.6341403241546</v>
      </c>
      <c r="N46" s="3">
        <v>2.6271543214467199</v>
      </c>
      <c r="O46" s="3">
        <v>2.6198815295526701</v>
      </c>
      <c r="P46" s="3">
        <v>2.61199156938493</v>
      </c>
      <c r="Q46" s="3">
        <v>2.6040479424303999</v>
      </c>
      <c r="R46" s="3">
        <v>2.5962092573095199</v>
      </c>
      <c r="S46" s="3">
        <v>2.5884369846454098</v>
      </c>
      <c r="T46" s="3">
        <v>2.5810624966195799</v>
      </c>
      <c r="U46" s="3">
        <v>2.5737277273796502</v>
      </c>
      <c r="V46" s="3">
        <v>2.5665986830349201</v>
      </c>
      <c r="W46" s="3">
        <v>2.56011820519578</v>
      </c>
      <c r="X46" s="3">
        <v>2.5541610617493</v>
      </c>
      <c r="Y46" s="3">
        <v>2.54878627813458</v>
      </c>
      <c r="Z46" s="3">
        <v>2.5437559159997498</v>
      </c>
      <c r="AA46" s="3">
        <v>2.53899044216785</v>
      </c>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row>
    <row r="47" spans="1:70" x14ac:dyDescent="0.25">
      <c r="A47" t="s">
        <v>139</v>
      </c>
      <c r="B47" s="3">
        <v>2.6223763616423299</v>
      </c>
      <c r="C47" s="3">
        <v>2.6186612844249102</v>
      </c>
      <c r="D47" s="3">
        <v>2.6137573756431598</v>
      </c>
      <c r="E47" s="3">
        <v>2.6073183014283101</v>
      </c>
      <c r="F47" s="3">
        <v>2.5926338472331101</v>
      </c>
      <c r="G47" s="3">
        <v>2.5773545352281899</v>
      </c>
      <c r="H47" s="3">
        <v>2.5642066097946699</v>
      </c>
      <c r="I47" s="3">
        <v>2.5548981737700101</v>
      </c>
      <c r="J47" s="3">
        <v>2.5479733552706798</v>
      </c>
      <c r="K47" s="3">
        <v>2.5425579357121699</v>
      </c>
      <c r="L47" s="3">
        <v>2.53674259136123</v>
      </c>
      <c r="M47" s="3">
        <v>2.5307174573639202</v>
      </c>
      <c r="N47" s="3">
        <v>2.5243684687047399</v>
      </c>
      <c r="O47" s="3">
        <v>2.5178442904557898</v>
      </c>
      <c r="P47" s="3">
        <v>2.5108785999292</v>
      </c>
      <c r="Q47" s="3">
        <v>2.50383157544612</v>
      </c>
      <c r="R47" s="3">
        <v>2.4968924925248399</v>
      </c>
      <c r="S47" s="3">
        <v>2.4900643928963002</v>
      </c>
      <c r="T47" s="3">
        <v>2.48369267506822</v>
      </c>
      <c r="U47" s="3">
        <v>2.4774485527950101</v>
      </c>
      <c r="V47" s="3">
        <v>2.4712918625601898</v>
      </c>
      <c r="W47" s="3">
        <v>2.4659772075161301</v>
      </c>
      <c r="X47" s="3">
        <v>2.4610752913144101</v>
      </c>
      <c r="Y47" s="3">
        <v>2.4566119928892798</v>
      </c>
      <c r="Z47" s="3">
        <v>2.4525207802542499</v>
      </c>
      <c r="AA47" s="3">
        <v>2.4486787338087899</v>
      </c>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row>
    <row r="48" spans="1:70" x14ac:dyDescent="0.25">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row>
    <row r="49" spans="2:70" x14ac:dyDescent="0.25">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row>
    <row r="50" spans="2:70" x14ac:dyDescent="0.25">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row>
  </sheetData>
  <mergeCells count="4">
    <mergeCell ref="A1:I1"/>
    <mergeCell ref="A3:I3"/>
    <mergeCell ref="A4:I4"/>
    <mergeCell ref="A5:I5"/>
  </mergeCells>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H50"/>
  <sheetViews>
    <sheetView workbookViewId="0"/>
  </sheetViews>
  <sheetFormatPr defaultColWidth="11.5546875" defaultRowHeight="13.2" x14ac:dyDescent="0.25"/>
  <cols>
    <col min="1" max="1" width="70.6640625" customWidth="1"/>
  </cols>
  <sheetData>
    <row r="1" spans="1:60" ht="63" customHeight="1" x14ac:dyDescent="0.4">
      <c r="A1" s="27" t="s">
        <v>296</v>
      </c>
      <c r="B1" s="27"/>
      <c r="C1" s="27"/>
      <c r="D1" s="27"/>
      <c r="E1" s="27"/>
      <c r="F1" s="27"/>
      <c r="G1" s="27"/>
      <c r="H1" s="27"/>
      <c r="I1" s="27"/>
    </row>
    <row r="2" spans="1:60" ht="4.2" customHeight="1" x14ac:dyDescent="0.25">
      <c r="A2" s="4"/>
      <c r="B2" s="4"/>
      <c r="C2" s="4"/>
      <c r="D2" s="4"/>
      <c r="E2" s="4"/>
      <c r="F2" s="4"/>
      <c r="G2" s="4"/>
      <c r="H2" s="4"/>
      <c r="I2" s="4"/>
    </row>
    <row r="3" spans="1:60" ht="15" x14ac:dyDescent="0.25">
      <c r="A3" s="28" t="s">
        <v>297</v>
      </c>
      <c r="B3" s="28"/>
      <c r="C3" s="28"/>
      <c r="D3" s="28"/>
      <c r="E3" s="28"/>
      <c r="F3" s="28"/>
      <c r="G3" s="28"/>
      <c r="H3" s="28"/>
      <c r="I3" s="28"/>
    </row>
    <row r="4" spans="1:60" ht="13.8" x14ac:dyDescent="0.25">
      <c r="A4" s="29"/>
      <c r="B4" s="29"/>
      <c r="C4" s="29"/>
      <c r="D4" s="29"/>
      <c r="E4" s="29"/>
      <c r="F4" s="29"/>
      <c r="G4" s="29"/>
      <c r="H4" s="29"/>
      <c r="I4" s="29"/>
    </row>
    <row r="5" spans="1:60" ht="13.8" x14ac:dyDescent="0.25">
      <c r="A5" s="29" t="s">
        <v>291</v>
      </c>
      <c r="B5" s="29"/>
      <c r="C5" s="29"/>
      <c r="D5" s="29"/>
      <c r="E5" s="29"/>
      <c r="F5" s="29"/>
      <c r="G5" s="29"/>
      <c r="H5" s="29"/>
      <c r="I5" s="29"/>
    </row>
    <row r="6" spans="1:60" x14ac:dyDescent="0.25">
      <c r="A6" s="7" t="str">
        <f>HYPERLINK("#'Index'!A1", "Return to Index tab")</f>
        <v>Return to Index tab</v>
      </c>
    </row>
    <row r="7" spans="1:60" x14ac:dyDescent="0.25">
      <c r="A7" s="4" t="s">
        <v>293</v>
      </c>
      <c r="B7" s="1" t="s">
        <v>72</v>
      </c>
      <c r="C7" s="1" t="s">
        <v>73</v>
      </c>
      <c r="D7" s="1" t="s">
        <v>74</v>
      </c>
      <c r="E7" s="1" t="s">
        <v>75</v>
      </c>
      <c r="F7" s="1" t="s">
        <v>76</v>
      </c>
      <c r="G7" s="1" t="s">
        <v>77</v>
      </c>
      <c r="H7" s="1" t="s">
        <v>78</v>
      </c>
      <c r="I7" s="1" t="s">
        <v>79</v>
      </c>
      <c r="J7" s="1" t="s">
        <v>80</v>
      </c>
      <c r="K7" s="1" t="s">
        <v>81</v>
      </c>
      <c r="L7" s="1" t="s">
        <v>82</v>
      </c>
      <c r="M7" s="1" t="s">
        <v>83</v>
      </c>
      <c r="N7" s="1" t="s">
        <v>84</v>
      </c>
      <c r="O7" s="1" t="s">
        <v>85</v>
      </c>
      <c r="P7" s="1" t="s">
        <v>86</v>
      </c>
      <c r="Q7" s="1" t="s">
        <v>87</v>
      </c>
      <c r="R7" s="1" t="s">
        <v>88</v>
      </c>
      <c r="S7" s="1" t="s">
        <v>89</v>
      </c>
      <c r="T7" s="1" t="s">
        <v>90</v>
      </c>
      <c r="U7" s="1" t="s">
        <v>91</v>
      </c>
      <c r="V7" s="1" t="s">
        <v>92</v>
      </c>
      <c r="W7" s="1" t="s">
        <v>93</v>
      </c>
      <c r="X7" s="1" t="s">
        <v>94</v>
      </c>
      <c r="Y7" s="1" t="s">
        <v>95</v>
      </c>
      <c r="Z7" s="1" t="s">
        <v>96</v>
      </c>
      <c r="AA7" s="1" t="s">
        <v>97</v>
      </c>
    </row>
    <row r="8" spans="1:60" x14ac:dyDescent="0.25">
      <c r="A8" t="s">
        <v>98</v>
      </c>
      <c r="B8" s="2">
        <v>20747.8057652282</v>
      </c>
      <c r="C8" s="2">
        <v>21067.437726543601</v>
      </c>
      <c r="D8" s="2">
        <v>21374.867588874698</v>
      </c>
      <c r="E8" s="2">
        <v>21643.3505661442</v>
      </c>
      <c r="F8" s="2">
        <v>22012.024894344799</v>
      </c>
      <c r="G8" s="2">
        <v>22234.058438748001</v>
      </c>
      <c r="H8" s="2">
        <v>22464.655479451299</v>
      </c>
      <c r="I8" s="2">
        <v>22717.799506297401</v>
      </c>
      <c r="J8" s="2">
        <v>22994.9874544841</v>
      </c>
      <c r="K8" s="2">
        <v>23303.224973546101</v>
      </c>
      <c r="L8" s="2">
        <v>23612.129166654799</v>
      </c>
      <c r="M8" s="2">
        <v>23915.549170291299</v>
      </c>
      <c r="N8" s="2">
        <v>24229.645713891099</v>
      </c>
      <c r="O8" s="2">
        <v>24548.083006943602</v>
      </c>
      <c r="P8" s="2">
        <v>24860.743522417401</v>
      </c>
      <c r="Q8" s="2">
        <v>25187.333733289099</v>
      </c>
      <c r="R8" s="2">
        <v>25509.077477573599</v>
      </c>
      <c r="S8" s="2">
        <v>25836.723618149601</v>
      </c>
      <c r="T8" s="2">
        <v>26165.114193404701</v>
      </c>
      <c r="U8" s="2">
        <v>26490.475830032301</v>
      </c>
      <c r="V8" s="2">
        <v>26825.421365129001</v>
      </c>
      <c r="W8" s="2">
        <v>27146.445605809</v>
      </c>
      <c r="X8" s="2">
        <v>27467.545137148201</v>
      </c>
      <c r="Y8" s="2">
        <v>27801.155486902</v>
      </c>
      <c r="Z8" s="2">
        <v>28121.820616757399</v>
      </c>
      <c r="AA8" s="2">
        <v>28443.704648221799</v>
      </c>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row>
    <row r="9" spans="1:60" x14ac:dyDescent="0.25">
      <c r="A9" t="s">
        <v>99</v>
      </c>
      <c r="B9" s="2">
        <v>35717.839124309001</v>
      </c>
      <c r="C9" s="2">
        <v>36165.328052903802</v>
      </c>
      <c r="D9" s="2">
        <v>36739.911830471799</v>
      </c>
      <c r="E9" s="2">
        <v>37175.130480838103</v>
      </c>
      <c r="F9" s="2">
        <v>37738.165752301698</v>
      </c>
      <c r="G9" s="2">
        <v>38112.661481946001</v>
      </c>
      <c r="H9" s="2">
        <v>38611.914995019899</v>
      </c>
      <c r="I9" s="2">
        <v>39171.113691065002</v>
      </c>
      <c r="J9" s="2">
        <v>39753.972092211203</v>
      </c>
      <c r="K9" s="2">
        <v>40401.015314727701</v>
      </c>
      <c r="L9" s="2">
        <v>41068.484525539199</v>
      </c>
      <c r="M9" s="2">
        <v>41755.520416926898</v>
      </c>
      <c r="N9" s="2">
        <v>42461.975196931002</v>
      </c>
      <c r="O9" s="2">
        <v>43178.244523868198</v>
      </c>
      <c r="P9" s="2">
        <v>43903.651321802798</v>
      </c>
      <c r="Q9" s="2">
        <v>44641.476316159402</v>
      </c>
      <c r="R9" s="2">
        <v>45360.890290834301</v>
      </c>
      <c r="S9" s="2">
        <v>46097.912066687997</v>
      </c>
      <c r="T9" s="2">
        <v>46814.618973390498</v>
      </c>
      <c r="U9" s="2">
        <v>47521.292217411501</v>
      </c>
      <c r="V9" s="2">
        <v>48241.782424521603</v>
      </c>
      <c r="W9" s="2">
        <v>48931.601803938902</v>
      </c>
      <c r="X9" s="2">
        <v>49612.266966889903</v>
      </c>
      <c r="Y9" s="2">
        <v>50281.638851300202</v>
      </c>
      <c r="Z9" s="2">
        <v>50943.472150687601</v>
      </c>
      <c r="AA9" s="2">
        <v>51597.226689364201</v>
      </c>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row>
    <row r="10" spans="1:60" x14ac:dyDescent="0.25">
      <c r="A10" t="s">
        <v>100</v>
      </c>
      <c r="B10" s="2">
        <v>25089.844694748801</v>
      </c>
      <c r="C10" s="2">
        <v>25603.532838802901</v>
      </c>
      <c r="D10" s="2">
        <v>26154.290210617601</v>
      </c>
      <c r="E10" s="2">
        <v>26875.712921881001</v>
      </c>
      <c r="F10" s="2">
        <v>27416.6728850408</v>
      </c>
      <c r="G10" s="2">
        <v>27733.926622703599</v>
      </c>
      <c r="H10" s="2">
        <v>28126.527849534599</v>
      </c>
      <c r="I10" s="2">
        <v>28565.423844853201</v>
      </c>
      <c r="J10" s="2">
        <v>29040.173100639899</v>
      </c>
      <c r="K10" s="2">
        <v>29578.915393847001</v>
      </c>
      <c r="L10" s="2">
        <v>30128.0812930969</v>
      </c>
      <c r="M10" s="2">
        <v>30679.2905294546</v>
      </c>
      <c r="N10" s="2">
        <v>31223.312475114701</v>
      </c>
      <c r="O10" s="2">
        <v>31780.353131079901</v>
      </c>
      <c r="P10" s="2">
        <v>32342.1614485543</v>
      </c>
      <c r="Q10" s="2">
        <v>32911.071478715203</v>
      </c>
      <c r="R10" s="2">
        <v>33478.405828257703</v>
      </c>
      <c r="S10" s="2">
        <v>34046.414488653099</v>
      </c>
      <c r="T10" s="2">
        <v>34613.040135098403</v>
      </c>
      <c r="U10" s="2">
        <v>35185.108093550603</v>
      </c>
      <c r="V10" s="2">
        <v>35757.757534609103</v>
      </c>
      <c r="W10" s="2">
        <v>36317.681961272101</v>
      </c>
      <c r="X10" s="2">
        <v>36880.1835415401</v>
      </c>
      <c r="Y10" s="2">
        <v>37438.247134183599</v>
      </c>
      <c r="Z10" s="2">
        <v>37987.027251066102</v>
      </c>
      <c r="AA10" s="2">
        <v>38530.3260522911</v>
      </c>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row>
    <row r="11" spans="1:60" x14ac:dyDescent="0.25">
      <c r="A11" t="s">
        <v>101</v>
      </c>
      <c r="B11" s="2">
        <v>7039.3220097153899</v>
      </c>
      <c r="C11" s="2">
        <v>6973.0317250628104</v>
      </c>
      <c r="D11" s="2">
        <v>6910.5317528952201</v>
      </c>
      <c r="E11" s="2">
        <v>6831.93587584342</v>
      </c>
      <c r="F11" s="2">
        <v>6774.4974147226303</v>
      </c>
      <c r="G11" s="2">
        <v>6769.7447306226004</v>
      </c>
      <c r="H11" s="2">
        <v>6731.1202989395897</v>
      </c>
      <c r="I11" s="2">
        <v>6699.8129530657998</v>
      </c>
      <c r="J11" s="2">
        <v>6673.2967496177098</v>
      </c>
      <c r="K11" s="2">
        <v>6651.4910014202997</v>
      </c>
      <c r="L11" s="2">
        <v>6625.1276854928701</v>
      </c>
      <c r="M11" s="2">
        <v>6596.3509720484699</v>
      </c>
      <c r="N11" s="2">
        <v>6565.3315569014503</v>
      </c>
      <c r="O11" s="2">
        <v>6528.6122393324904</v>
      </c>
      <c r="P11" s="2">
        <v>6491.4872570837697</v>
      </c>
      <c r="Q11" s="2">
        <v>6452.1203627119403</v>
      </c>
      <c r="R11" s="2">
        <v>6408.3216553370203</v>
      </c>
      <c r="S11" s="2">
        <v>6363.8719152916801</v>
      </c>
      <c r="T11" s="2">
        <v>6317.3459221752701</v>
      </c>
      <c r="U11" s="2">
        <v>6268.7716681924903</v>
      </c>
      <c r="V11" s="2">
        <v>6220.6587098535801</v>
      </c>
      <c r="W11" s="2">
        <v>6169.2807764768604</v>
      </c>
      <c r="X11" s="2">
        <v>6116.4624926029501</v>
      </c>
      <c r="Y11" s="2">
        <v>6064.84048941328</v>
      </c>
      <c r="Z11" s="2">
        <v>6009.3869450532202</v>
      </c>
      <c r="AA11" s="2">
        <v>5952.3488706950902</v>
      </c>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row>
    <row r="12" spans="1:60" x14ac:dyDescent="0.25">
      <c r="A12" t="s">
        <v>102</v>
      </c>
      <c r="B12" s="2">
        <v>238030.30178486399</v>
      </c>
      <c r="C12" s="2">
        <v>240355.58240136699</v>
      </c>
      <c r="D12" s="2">
        <v>242441.31124844999</v>
      </c>
      <c r="E12" s="2">
        <v>244671.99400935799</v>
      </c>
      <c r="F12" s="2">
        <v>247352.766743493</v>
      </c>
      <c r="G12" s="2">
        <v>249250.297249903</v>
      </c>
      <c r="H12" s="2">
        <v>251198.918812102</v>
      </c>
      <c r="I12" s="2">
        <v>253354.09001398701</v>
      </c>
      <c r="J12" s="2">
        <v>255699.46465430601</v>
      </c>
      <c r="K12" s="2">
        <v>258357.33804824701</v>
      </c>
      <c r="L12" s="2">
        <v>261057.03889661</v>
      </c>
      <c r="M12" s="2">
        <v>263790.362527797</v>
      </c>
      <c r="N12" s="2">
        <v>266537.45522231399</v>
      </c>
      <c r="O12" s="2">
        <v>269265.75342239602</v>
      </c>
      <c r="P12" s="2">
        <v>272063.52685056202</v>
      </c>
      <c r="Q12" s="2">
        <v>274910.84723568102</v>
      </c>
      <c r="R12" s="2">
        <v>277750.32668701903</v>
      </c>
      <c r="S12" s="2">
        <v>280601.54273461399</v>
      </c>
      <c r="T12" s="2">
        <v>283417.53889513202</v>
      </c>
      <c r="U12" s="2">
        <v>286215.23876888002</v>
      </c>
      <c r="V12" s="2">
        <v>289034.099351065</v>
      </c>
      <c r="W12" s="2">
        <v>291730.07134018798</v>
      </c>
      <c r="X12" s="2">
        <v>294365.97458648402</v>
      </c>
      <c r="Y12" s="2">
        <v>296954.04586217302</v>
      </c>
      <c r="Z12" s="2">
        <v>299490.59919980098</v>
      </c>
      <c r="AA12" s="2">
        <v>302030.87179783301</v>
      </c>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row>
    <row r="13" spans="1:60" x14ac:dyDescent="0.25">
      <c r="A13" t="s">
        <v>103</v>
      </c>
      <c r="B13" s="2">
        <v>24953.0471292605</v>
      </c>
      <c r="C13" s="2">
        <v>25310.066810256601</v>
      </c>
      <c r="D13" s="2">
        <v>25768.3844497764</v>
      </c>
      <c r="E13" s="2">
        <v>26001.093470160999</v>
      </c>
      <c r="F13" s="2">
        <v>26155.534667551401</v>
      </c>
      <c r="G13" s="2">
        <v>26305.8771490299</v>
      </c>
      <c r="H13" s="2">
        <v>26465.403837720602</v>
      </c>
      <c r="I13" s="2">
        <v>26661.551800374102</v>
      </c>
      <c r="J13" s="2">
        <v>26871.7555113825</v>
      </c>
      <c r="K13" s="2">
        <v>27116.618163421801</v>
      </c>
      <c r="L13" s="2">
        <v>27368.8442363754</v>
      </c>
      <c r="M13" s="2">
        <v>27614.904322214901</v>
      </c>
      <c r="N13" s="2">
        <v>27863.081874714801</v>
      </c>
      <c r="O13" s="2">
        <v>28105.233864005699</v>
      </c>
      <c r="P13" s="2">
        <v>28352.8915781412</v>
      </c>
      <c r="Q13" s="2">
        <v>28604.6193758749</v>
      </c>
      <c r="R13" s="2">
        <v>28850.327488716099</v>
      </c>
      <c r="S13" s="2">
        <v>29098.047711436298</v>
      </c>
      <c r="T13" s="2">
        <v>29342.520531645299</v>
      </c>
      <c r="U13" s="2">
        <v>29582.2698174982</v>
      </c>
      <c r="V13" s="2">
        <v>29824.2975672131</v>
      </c>
      <c r="W13" s="2">
        <v>30053.4904053723</v>
      </c>
      <c r="X13" s="2">
        <v>30279.210269801901</v>
      </c>
      <c r="Y13" s="2">
        <v>30508.064633605001</v>
      </c>
      <c r="Z13" s="2">
        <v>30727.319596905301</v>
      </c>
      <c r="AA13" s="2">
        <v>30942.768755827899</v>
      </c>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row>
    <row r="14" spans="1:60" x14ac:dyDescent="0.25">
      <c r="A14" t="s">
        <v>104</v>
      </c>
      <c r="B14" s="2">
        <v>25234.6743127636</v>
      </c>
      <c r="C14" s="2">
        <v>25278.911921466901</v>
      </c>
      <c r="D14" s="2">
        <v>25406.943139602699</v>
      </c>
      <c r="E14" s="2">
        <v>25526.630786734899</v>
      </c>
      <c r="F14" s="2">
        <v>25627.636944354799</v>
      </c>
      <c r="G14" s="2">
        <v>25746.045000432201</v>
      </c>
      <c r="H14" s="2">
        <v>25851.2488660173</v>
      </c>
      <c r="I14" s="2">
        <v>25977.529738568301</v>
      </c>
      <c r="J14" s="2">
        <v>26107.120121971901</v>
      </c>
      <c r="K14" s="2">
        <v>26260.458059536199</v>
      </c>
      <c r="L14" s="2">
        <v>26414.734779495899</v>
      </c>
      <c r="M14" s="2">
        <v>26557.885417532001</v>
      </c>
      <c r="N14" s="2">
        <v>26713.3468405682</v>
      </c>
      <c r="O14" s="2">
        <v>26858.267570344698</v>
      </c>
      <c r="P14" s="2">
        <v>27001.430468061601</v>
      </c>
      <c r="Q14" s="2">
        <v>27137.736145205999</v>
      </c>
      <c r="R14" s="2">
        <v>27263.602050287798</v>
      </c>
      <c r="S14" s="2">
        <v>27383.634602193499</v>
      </c>
      <c r="T14" s="2">
        <v>27503.230692677302</v>
      </c>
      <c r="U14" s="2">
        <v>27612.018160859101</v>
      </c>
      <c r="V14" s="2">
        <v>27721.310398231999</v>
      </c>
      <c r="W14" s="2">
        <v>27817.379204619301</v>
      </c>
      <c r="X14" s="2">
        <v>27908.684755615301</v>
      </c>
      <c r="Y14" s="2">
        <v>27996.860617116999</v>
      </c>
      <c r="Z14" s="2">
        <v>28078.723098208298</v>
      </c>
      <c r="AA14" s="2">
        <v>28153.220333443998</v>
      </c>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row>
    <row r="15" spans="1:60" x14ac:dyDescent="0.25">
      <c r="A15" t="s">
        <v>105</v>
      </c>
      <c r="B15" s="2">
        <v>39778.376200659099</v>
      </c>
      <c r="C15" s="2">
        <v>40230.846005751198</v>
      </c>
      <c r="D15" s="2">
        <v>40758.004405177402</v>
      </c>
      <c r="E15" s="2">
        <v>41197.883620162502</v>
      </c>
      <c r="F15" s="2">
        <v>41550.074883309499</v>
      </c>
      <c r="G15" s="2">
        <v>41773.9800132854</v>
      </c>
      <c r="H15" s="2">
        <v>42025.8138552971</v>
      </c>
      <c r="I15" s="2">
        <v>42315.857229466397</v>
      </c>
      <c r="J15" s="2">
        <v>42655.952044895697</v>
      </c>
      <c r="K15" s="2">
        <v>43073.528609113098</v>
      </c>
      <c r="L15" s="2">
        <v>43483.354486653297</v>
      </c>
      <c r="M15" s="2">
        <v>43902.067772880298</v>
      </c>
      <c r="N15" s="2">
        <v>44319.239211882101</v>
      </c>
      <c r="O15" s="2">
        <v>44723.7446021043</v>
      </c>
      <c r="P15" s="2">
        <v>45133.272406274002</v>
      </c>
      <c r="Q15" s="2">
        <v>45537.299575541198</v>
      </c>
      <c r="R15" s="2">
        <v>45922.401375790098</v>
      </c>
      <c r="S15" s="2">
        <v>46301.015991717002</v>
      </c>
      <c r="T15" s="2">
        <v>46671.875729024301</v>
      </c>
      <c r="U15" s="2">
        <v>47027.131106517903</v>
      </c>
      <c r="V15" s="2">
        <v>47378.559806345198</v>
      </c>
      <c r="W15" s="2">
        <v>47708.075577122603</v>
      </c>
      <c r="X15" s="2">
        <v>48020.224694107601</v>
      </c>
      <c r="Y15" s="2">
        <v>48326.579377433198</v>
      </c>
      <c r="Z15" s="2">
        <v>48617.867171200502</v>
      </c>
      <c r="AA15" s="2">
        <v>48894.625525483003</v>
      </c>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row>
    <row r="16" spans="1:60" x14ac:dyDescent="0.25">
      <c r="A16" t="s">
        <v>106</v>
      </c>
      <c r="B16" s="2">
        <v>6216.6168120298698</v>
      </c>
      <c r="C16" s="2">
        <v>6268.1752920309</v>
      </c>
      <c r="D16" s="2">
        <v>6316.6070635995802</v>
      </c>
      <c r="E16" s="2">
        <v>6313.75367551414</v>
      </c>
      <c r="F16" s="2">
        <v>6313.8210006675299</v>
      </c>
      <c r="G16" s="2">
        <v>6377.2815060625499</v>
      </c>
      <c r="H16" s="2">
        <v>6447.6576583537899</v>
      </c>
      <c r="I16" s="2">
        <v>6514.4091908822102</v>
      </c>
      <c r="J16" s="2">
        <v>6586.4229342395902</v>
      </c>
      <c r="K16" s="2">
        <v>6658.5707949234802</v>
      </c>
      <c r="L16" s="2">
        <v>6720.4329073327699</v>
      </c>
      <c r="M16" s="2">
        <v>6785.0744899089204</v>
      </c>
      <c r="N16" s="2">
        <v>6847.0701602704103</v>
      </c>
      <c r="O16" s="2">
        <v>6909.3406031921904</v>
      </c>
      <c r="P16" s="2">
        <v>6966.2918521906404</v>
      </c>
      <c r="Q16" s="2">
        <v>7021.7036369427697</v>
      </c>
      <c r="R16" s="2">
        <v>7073.6277998270998</v>
      </c>
      <c r="S16" s="2">
        <v>7124.2454348914498</v>
      </c>
      <c r="T16" s="2">
        <v>7173.8195869859701</v>
      </c>
      <c r="U16" s="2">
        <v>7216.49168732831</v>
      </c>
      <c r="V16" s="2">
        <v>7259.7843162749195</v>
      </c>
      <c r="W16" s="2">
        <v>7299.9188232717897</v>
      </c>
      <c r="X16" s="2">
        <v>7339.65490143233</v>
      </c>
      <c r="Y16" s="2">
        <v>7377.6565971821701</v>
      </c>
      <c r="Z16" s="2">
        <v>7411.3808157352896</v>
      </c>
      <c r="AA16" s="2">
        <v>7443.60590924396</v>
      </c>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row>
    <row r="17" spans="1:60" x14ac:dyDescent="0.25">
      <c r="A17" t="s">
        <v>107</v>
      </c>
      <c r="B17" s="2">
        <v>33198.652955756399</v>
      </c>
      <c r="C17" s="2">
        <v>33565.471173049198</v>
      </c>
      <c r="D17" s="2">
        <v>33946.805405253901</v>
      </c>
      <c r="E17" s="2">
        <v>34285.940971301599</v>
      </c>
      <c r="F17" s="2">
        <v>34626.119129693303</v>
      </c>
      <c r="G17" s="2">
        <v>34800.585554780097</v>
      </c>
      <c r="H17" s="2">
        <v>35009.529210207103</v>
      </c>
      <c r="I17" s="2">
        <v>35274.974651867698</v>
      </c>
      <c r="J17" s="2">
        <v>35571.870507400898</v>
      </c>
      <c r="K17" s="2">
        <v>35928.993736532801</v>
      </c>
      <c r="L17" s="2">
        <v>36283.600275121098</v>
      </c>
      <c r="M17" s="2">
        <v>36659.718166892198</v>
      </c>
      <c r="N17" s="2">
        <v>37029.821031505096</v>
      </c>
      <c r="O17" s="2">
        <v>37405.343258343702</v>
      </c>
      <c r="P17" s="2">
        <v>37786.2302281464</v>
      </c>
      <c r="Q17" s="2">
        <v>38162.995291418098</v>
      </c>
      <c r="R17" s="2">
        <v>38529.643411862999</v>
      </c>
      <c r="S17" s="2">
        <v>38889.900798985102</v>
      </c>
      <c r="T17" s="2">
        <v>39253.752120235396</v>
      </c>
      <c r="U17" s="2">
        <v>39600.830115755503</v>
      </c>
      <c r="V17" s="2">
        <v>39953.6308245576</v>
      </c>
      <c r="W17" s="2">
        <v>40276.319992925899</v>
      </c>
      <c r="X17" s="2">
        <v>40590.979785952302</v>
      </c>
      <c r="Y17" s="2">
        <v>40905.3377095549</v>
      </c>
      <c r="Z17" s="2">
        <v>41215.358375989199</v>
      </c>
      <c r="AA17" s="2">
        <v>41512.418562840801</v>
      </c>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row>
    <row r="18" spans="1:60" x14ac:dyDescent="0.25">
      <c r="A18" t="s">
        <v>108</v>
      </c>
      <c r="B18" s="2">
        <v>43641.6240990726</v>
      </c>
      <c r="C18" s="2">
        <v>43997.363387093101</v>
      </c>
      <c r="D18" s="2">
        <v>44266.567840178701</v>
      </c>
      <c r="E18" s="2">
        <v>44581.442423034001</v>
      </c>
      <c r="F18" s="2">
        <v>45085.101131494099</v>
      </c>
      <c r="G18" s="2">
        <v>45568.1452143727</v>
      </c>
      <c r="H18" s="2">
        <v>46089.539893305999</v>
      </c>
      <c r="I18" s="2">
        <v>46608.756528689701</v>
      </c>
      <c r="J18" s="2">
        <v>47130.120703154003</v>
      </c>
      <c r="K18" s="2">
        <v>47663.106280453198</v>
      </c>
      <c r="L18" s="2">
        <v>48175.163492797998</v>
      </c>
      <c r="M18" s="2">
        <v>48673.795158037901</v>
      </c>
      <c r="N18" s="2">
        <v>49159.621520803099</v>
      </c>
      <c r="O18" s="2">
        <v>49630.220794956702</v>
      </c>
      <c r="P18" s="2">
        <v>50088.965881342898</v>
      </c>
      <c r="Q18" s="2">
        <v>50527.908164651897</v>
      </c>
      <c r="R18" s="2">
        <v>50932.290031223703</v>
      </c>
      <c r="S18" s="2">
        <v>51335.297277768303</v>
      </c>
      <c r="T18" s="2">
        <v>51717.089302808497</v>
      </c>
      <c r="U18" s="2">
        <v>52090.786794003303</v>
      </c>
      <c r="V18" s="2">
        <v>52455.469176096798</v>
      </c>
      <c r="W18" s="2">
        <v>52784.9816701733</v>
      </c>
      <c r="X18" s="2">
        <v>53105.4380321438</v>
      </c>
      <c r="Y18" s="2">
        <v>53417.837582462598</v>
      </c>
      <c r="Z18" s="2">
        <v>53713.938847997801</v>
      </c>
      <c r="AA18" s="2">
        <v>53992.309798442002</v>
      </c>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row>
    <row r="19" spans="1:60" x14ac:dyDescent="0.25">
      <c r="A19" t="s">
        <v>109</v>
      </c>
      <c r="B19" s="2">
        <v>11407.0562209813</v>
      </c>
      <c r="C19" s="2">
        <v>11301.3899122894</v>
      </c>
      <c r="D19" s="2">
        <v>11241.029491241199</v>
      </c>
      <c r="E19" s="2">
        <v>11131.1303016528</v>
      </c>
      <c r="F19" s="2">
        <v>11017.672847825501</v>
      </c>
      <c r="G19" s="2">
        <v>10873.906042233601</v>
      </c>
      <c r="H19" s="2">
        <v>10738.539835039801</v>
      </c>
      <c r="I19" s="2">
        <v>10604.770745166599</v>
      </c>
      <c r="J19" s="2">
        <v>10461.613812324</v>
      </c>
      <c r="K19" s="2">
        <v>10327.371862596399</v>
      </c>
      <c r="L19" s="2">
        <v>10183.8473392496</v>
      </c>
      <c r="M19" s="2">
        <v>10050.3717534567</v>
      </c>
      <c r="N19" s="2">
        <v>9903.2458634213399</v>
      </c>
      <c r="O19" s="2">
        <v>9759.8164526295805</v>
      </c>
      <c r="P19" s="2">
        <v>9607.9791555205393</v>
      </c>
      <c r="Q19" s="2">
        <v>9446.6004828120203</v>
      </c>
      <c r="R19" s="2">
        <v>9285.1666709256006</v>
      </c>
      <c r="S19" s="2">
        <v>9120.2635610759899</v>
      </c>
      <c r="T19" s="2">
        <v>8946.5765948782591</v>
      </c>
      <c r="U19" s="2">
        <v>8768.8162927600606</v>
      </c>
      <c r="V19" s="2">
        <v>8588.2777734958909</v>
      </c>
      <c r="W19" s="2">
        <v>8396.9201431575602</v>
      </c>
      <c r="X19" s="2">
        <v>8203.7855251758792</v>
      </c>
      <c r="Y19" s="2">
        <v>8007.1604056733604</v>
      </c>
      <c r="Z19" s="2">
        <v>7808.3571183752101</v>
      </c>
      <c r="AA19" s="2">
        <v>7604.2851790689101</v>
      </c>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row>
    <row r="20" spans="1:60" x14ac:dyDescent="0.25">
      <c r="A20" t="s">
        <v>110</v>
      </c>
      <c r="B20" s="2">
        <v>52272.533536242801</v>
      </c>
      <c r="C20" s="2">
        <v>53118.910940155998</v>
      </c>
      <c r="D20" s="2">
        <v>54034.9948345636</v>
      </c>
      <c r="E20" s="2">
        <v>54874.9790346601</v>
      </c>
      <c r="F20" s="2">
        <v>55745.953313218502</v>
      </c>
      <c r="G20" s="2">
        <v>56282.1092517816</v>
      </c>
      <c r="H20" s="2">
        <v>56839.560675319299</v>
      </c>
      <c r="I20" s="2">
        <v>57421.646006337702</v>
      </c>
      <c r="J20" s="2">
        <v>58029.430496515699</v>
      </c>
      <c r="K20" s="2">
        <v>58687.205692593103</v>
      </c>
      <c r="L20" s="2">
        <v>59327.708299098602</v>
      </c>
      <c r="M20" s="2">
        <v>59976.081869290203</v>
      </c>
      <c r="N20" s="2">
        <v>60608.9617582383</v>
      </c>
      <c r="O20" s="2">
        <v>61230.632677207199</v>
      </c>
      <c r="P20" s="2">
        <v>61841.244345103602</v>
      </c>
      <c r="Q20" s="2">
        <v>62453.115306328102</v>
      </c>
      <c r="R20" s="2">
        <v>63043.099323389302</v>
      </c>
      <c r="S20" s="2">
        <v>63608.805943724801</v>
      </c>
      <c r="T20" s="2">
        <v>64147.276678425398</v>
      </c>
      <c r="U20" s="2">
        <v>64675.236572992202</v>
      </c>
      <c r="V20" s="2">
        <v>65199.886321867503</v>
      </c>
      <c r="W20" s="2">
        <v>65692.394764732206</v>
      </c>
      <c r="X20" s="2">
        <v>66168.644632266907</v>
      </c>
      <c r="Y20" s="2">
        <v>66633.648943605294</v>
      </c>
      <c r="Z20" s="2">
        <v>67079.806368203601</v>
      </c>
      <c r="AA20" s="2">
        <v>67515.206124564793</v>
      </c>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row>
    <row r="21" spans="1:60" x14ac:dyDescent="0.25">
      <c r="A21" t="s">
        <v>111</v>
      </c>
      <c r="B21" s="2">
        <v>118131.675143214</v>
      </c>
      <c r="C21" s="2">
        <v>120141.754573652</v>
      </c>
      <c r="D21" s="2">
        <v>122575.47461474501</v>
      </c>
      <c r="E21" s="2">
        <v>124837.77042381201</v>
      </c>
      <c r="F21" s="2">
        <v>127325.070414798</v>
      </c>
      <c r="G21" s="2">
        <v>129541.081999987</v>
      </c>
      <c r="H21" s="2">
        <v>131830.068887695</v>
      </c>
      <c r="I21" s="2">
        <v>134235.33789355899</v>
      </c>
      <c r="J21" s="2">
        <v>136724.38401171399</v>
      </c>
      <c r="K21" s="2">
        <v>139336.930020745</v>
      </c>
      <c r="L21" s="2">
        <v>142017.04375840601</v>
      </c>
      <c r="M21" s="2">
        <v>144763.455948708</v>
      </c>
      <c r="N21" s="2">
        <v>147474.41273203</v>
      </c>
      <c r="O21" s="2">
        <v>150180.14205112099</v>
      </c>
      <c r="P21" s="2">
        <v>152905.13259392601</v>
      </c>
      <c r="Q21" s="2">
        <v>155657.14200832701</v>
      </c>
      <c r="R21" s="2">
        <v>158401.16110121299</v>
      </c>
      <c r="S21" s="2">
        <v>161135.378188506</v>
      </c>
      <c r="T21" s="2">
        <v>163843.54401409099</v>
      </c>
      <c r="U21" s="2">
        <v>166542.47778949601</v>
      </c>
      <c r="V21" s="2">
        <v>169265.64562402599</v>
      </c>
      <c r="W21" s="2">
        <v>171898.44439772901</v>
      </c>
      <c r="X21" s="2">
        <v>174507.417415818</v>
      </c>
      <c r="Y21" s="2">
        <v>177093.03813696501</v>
      </c>
      <c r="Z21" s="2">
        <v>179653.77829961199</v>
      </c>
      <c r="AA21" s="2">
        <v>182220.555327485</v>
      </c>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row>
    <row r="22" spans="1:60" x14ac:dyDescent="0.25">
      <c r="A22" t="s">
        <v>112</v>
      </c>
      <c r="B22" s="2">
        <v>10666.767554779</v>
      </c>
      <c r="C22" s="2">
        <v>10861.287999582701</v>
      </c>
      <c r="D22" s="2">
        <v>11129.493680629501</v>
      </c>
      <c r="E22" s="2">
        <v>11374.0273287407</v>
      </c>
      <c r="F22" s="2">
        <v>11548.316617979899</v>
      </c>
      <c r="G22" s="2">
        <v>11675.960285273601</v>
      </c>
      <c r="H22" s="2">
        <v>11804.322892738899</v>
      </c>
      <c r="I22" s="2">
        <v>11939.161559039099</v>
      </c>
      <c r="J22" s="2">
        <v>12105.7533273483</v>
      </c>
      <c r="K22" s="2">
        <v>12283.1817683957</v>
      </c>
      <c r="L22" s="2">
        <v>12461.466467325001</v>
      </c>
      <c r="M22" s="2">
        <v>12647.263481719599</v>
      </c>
      <c r="N22" s="2">
        <v>12834.5364622749</v>
      </c>
      <c r="O22" s="2">
        <v>13033.615848245199</v>
      </c>
      <c r="P22" s="2">
        <v>13235.9628593579</v>
      </c>
      <c r="Q22" s="2">
        <v>13435.694657787601</v>
      </c>
      <c r="R22" s="2">
        <v>13640.4950843885</v>
      </c>
      <c r="S22" s="2">
        <v>13846.707847179399</v>
      </c>
      <c r="T22" s="2">
        <v>14054.136688938101</v>
      </c>
      <c r="U22" s="2">
        <v>14259.1773920593</v>
      </c>
      <c r="V22" s="2">
        <v>14464.6058441636</v>
      </c>
      <c r="W22" s="2">
        <v>14664.398359450301</v>
      </c>
      <c r="X22" s="2">
        <v>14863.860920134601</v>
      </c>
      <c r="Y22" s="2">
        <v>15058.1328097559</v>
      </c>
      <c r="Z22" s="2">
        <v>15253.52342904</v>
      </c>
      <c r="AA22" s="2">
        <v>15447.3991874694</v>
      </c>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row>
    <row r="23" spans="1:60" x14ac:dyDescent="0.25">
      <c r="A23" t="s">
        <v>113</v>
      </c>
      <c r="B23" s="2">
        <v>10370.500991561101</v>
      </c>
      <c r="C23" s="2">
        <v>10429.884654142101</v>
      </c>
      <c r="D23" s="2">
        <v>10520.4120612017</v>
      </c>
      <c r="E23" s="2">
        <v>10555.7869183069</v>
      </c>
      <c r="F23" s="2">
        <v>10577.1276745093</v>
      </c>
      <c r="G23" s="2">
        <v>10627.607333256499</v>
      </c>
      <c r="H23" s="2">
        <v>10671.851394614399</v>
      </c>
      <c r="I23" s="2">
        <v>10721.539994181499</v>
      </c>
      <c r="J23" s="2">
        <v>10770.8115497378</v>
      </c>
      <c r="K23" s="2">
        <v>10829.4865957735</v>
      </c>
      <c r="L23" s="2">
        <v>10875.9144205308</v>
      </c>
      <c r="M23" s="2">
        <v>10922.1242632303</v>
      </c>
      <c r="N23" s="2">
        <v>10961.424353037901</v>
      </c>
      <c r="O23" s="2">
        <v>10991.402921218099</v>
      </c>
      <c r="P23" s="2">
        <v>11022.7024776527</v>
      </c>
      <c r="Q23" s="2">
        <v>11053.613515669</v>
      </c>
      <c r="R23" s="2">
        <v>11081.9234411709</v>
      </c>
      <c r="S23" s="2">
        <v>11104.138839105901</v>
      </c>
      <c r="T23" s="2">
        <v>11123.428877798</v>
      </c>
      <c r="U23" s="2">
        <v>11138.744075316299</v>
      </c>
      <c r="V23" s="2">
        <v>11151.3201154547</v>
      </c>
      <c r="W23" s="2">
        <v>11155.0434682062</v>
      </c>
      <c r="X23" s="2">
        <v>11154.664392836599</v>
      </c>
      <c r="Y23" s="2">
        <v>11144.255448400099</v>
      </c>
      <c r="Z23" s="2">
        <v>11140.2136554835</v>
      </c>
      <c r="AA23" s="2">
        <v>11131.757963296201</v>
      </c>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row>
    <row r="24" spans="1:60" x14ac:dyDescent="0.25">
      <c r="A24" t="s">
        <v>114</v>
      </c>
      <c r="B24" s="2">
        <v>36552.107027083402</v>
      </c>
      <c r="C24" s="2">
        <v>36958.264415389</v>
      </c>
      <c r="D24" s="2">
        <v>37289.555466520702</v>
      </c>
      <c r="E24" s="2">
        <v>37631.215798123703</v>
      </c>
      <c r="F24" s="2">
        <v>37707.929084559699</v>
      </c>
      <c r="G24" s="2">
        <v>37916.606436922302</v>
      </c>
      <c r="H24" s="2">
        <v>38138.877576934501</v>
      </c>
      <c r="I24" s="2">
        <v>38372.794344945301</v>
      </c>
      <c r="J24" s="2">
        <v>38644.784672441303</v>
      </c>
      <c r="K24" s="2">
        <v>38958.638829210897</v>
      </c>
      <c r="L24" s="2">
        <v>39275.771999342498</v>
      </c>
      <c r="M24" s="2">
        <v>39606.454568032801</v>
      </c>
      <c r="N24" s="2">
        <v>39926.375359942402</v>
      </c>
      <c r="O24" s="2">
        <v>40230.677121803703</v>
      </c>
      <c r="P24" s="2">
        <v>40534.442160567603</v>
      </c>
      <c r="Q24" s="2">
        <v>40851.869972239503</v>
      </c>
      <c r="R24" s="2">
        <v>41166.548967918803</v>
      </c>
      <c r="S24" s="2">
        <v>41480.138662860001</v>
      </c>
      <c r="T24" s="2">
        <v>41776.948900814401</v>
      </c>
      <c r="U24" s="2">
        <v>42077.888240114597</v>
      </c>
      <c r="V24" s="2">
        <v>42384.7254570847</v>
      </c>
      <c r="W24" s="2">
        <v>42667.265205339601</v>
      </c>
      <c r="X24" s="2">
        <v>42945.108373288298</v>
      </c>
      <c r="Y24" s="2">
        <v>43225.877299038097</v>
      </c>
      <c r="Z24" s="2">
        <v>43499.423843973098</v>
      </c>
      <c r="AA24" s="2">
        <v>43763.977840896201</v>
      </c>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row>
    <row r="25" spans="1:60" x14ac:dyDescent="0.25">
      <c r="A25" t="s">
        <v>115</v>
      </c>
      <c r="B25" s="2">
        <v>14578.6963341951</v>
      </c>
      <c r="C25" s="2">
        <v>14588.1095634267</v>
      </c>
      <c r="D25" s="2">
        <v>14582.630268048501</v>
      </c>
      <c r="E25" s="2">
        <v>14559.855210064199</v>
      </c>
      <c r="F25" s="2">
        <v>14491.4742703457</v>
      </c>
      <c r="G25" s="2">
        <v>14545.4318295387</v>
      </c>
      <c r="H25" s="2">
        <v>14576.675576433199</v>
      </c>
      <c r="I25" s="2">
        <v>14620.479213126</v>
      </c>
      <c r="J25" s="2">
        <v>14681.3027672522</v>
      </c>
      <c r="K25" s="2">
        <v>14740.099184246001</v>
      </c>
      <c r="L25" s="2">
        <v>14865.033283033101</v>
      </c>
      <c r="M25" s="2">
        <v>15004.351800120399</v>
      </c>
      <c r="N25" s="2">
        <v>15144.965621956801</v>
      </c>
      <c r="O25" s="2">
        <v>15277.782101884401</v>
      </c>
      <c r="P25" s="2">
        <v>15415.036592897401</v>
      </c>
      <c r="Q25" s="2">
        <v>15549.0938421148</v>
      </c>
      <c r="R25" s="2">
        <v>15687.3550845678</v>
      </c>
      <c r="S25" s="2">
        <v>15821.036622722</v>
      </c>
      <c r="T25" s="2">
        <v>15952.4302641578</v>
      </c>
      <c r="U25" s="2">
        <v>16066.4789417134</v>
      </c>
      <c r="V25" s="2">
        <v>16196.4411291204</v>
      </c>
      <c r="W25" s="2">
        <v>16314.110760022801</v>
      </c>
      <c r="X25" s="2">
        <v>16429.4360381511</v>
      </c>
      <c r="Y25" s="2">
        <v>16547.689879582598</v>
      </c>
      <c r="Z25" s="2">
        <v>16657.009922711899</v>
      </c>
      <c r="AA25" s="2">
        <v>16762.962503072798</v>
      </c>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row>
    <row r="26" spans="1:60" x14ac:dyDescent="0.25">
      <c r="A26" t="s">
        <v>116</v>
      </c>
      <c r="B26" s="2">
        <v>12024.987654406999</v>
      </c>
      <c r="C26" s="2">
        <v>12166.681148375999</v>
      </c>
      <c r="D26" s="2">
        <v>12285.275665855201</v>
      </c>
      <c r="E26" s="2">
        <v>12384.7988089012</v>
      </c>
      <c r="F26" s="2">
        <v>12434.0892380635</v>
      </c>
      <c r="G26" s="2">
        <v>12521.3503579099</v>
      </c>
      <c r="H26" s="2">
        <v>12623.934578853199</v>
      </c>
      <c r="I26" s="2">
        <v>12745.6283792907</v>
      </c>
      <c r="J26" s="2">
        <v>12862.8099346624</v>
      </c>
      <c r="K26" s="2">
        <v>13004.026727365699</v>
      </c>
      <c r="L26" s="2">
        <v>13139.349221033001</v>
      </c>
      <c r="M26" s="2">
        <v>13272.085949755799</v>
      </c>
      <c r="N26" s="2">
        <v>13404.9213810041</v>
      </c>
      <c r="O26" s="2">
        <v>13537.768685614799</v>
      </c>
      <c r="P26" s="2">
        <v>13678.9042540507</v>
      </c>
      <c r="Q26" s="2">
        <v>13811.599897435501</v>
      </c>
      <c r="R26" s="2">
        <v>13943.440746075799</v>
      </c>
      <c r="S26" s="2">
        <v>14082.6096285889</v>
      </c>
      <c r="T26" s="2">
        <v>14217.5561876054</v>
      </c>
      <c r="U26" s="2">
        <v>14354.776830987201</v>
      </c>
      <c r="V26" s="2">
        <v>14485.830533424099</v>
      </c>
      <c r="W26" s="2">
        <v>14606.310624202501</v>
      </c>
      <c r="X26" s="2">
        <v>14730.3846904975</v>
      </c>
      <c r="Y26" s="2">
        <v>14851.4364585327</v>
      </c>
      <c r="Z26" s="2">
        <v>14971.631473941899</v>
      </c>
      <c r="AA26" s="2">
        <v>15088.009557911701</v>
      </c>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row>
    <row r="27" spans="1:60" x14ac:dyDescent="0.25">
      <c r="A27" t="s">
        <v>117</v>
      </c>
      <c r="B27" s="2">
        <v>50072.469253131298</v>
      </c>
      <c r="C27" s="2">
        <v>50686.4809072676</v>
      </c>
      <c r="D27" s="2">
        <v>51406.207414045501</v>
      </c>
      <c r="E27" s="2">
        <v>51967.831537213897</v>
      </c>
      <c r="F27" s="2">
        <v>52422.945363949002</v>
      </c>
      <c r="G27" s="2">
        <v>52998.328455039496</v>
      </c>
      <c r="H27" s="2">
        <v>53559.006955363999</v>
      </c>
      <c r="I27" s="2">
        <v>54170.428174904999</v>
      </c>
      <c r="J27" s="2">
        <v>54797.794376266596</v>
      </c>
      <c r="K27" s="2">
        <v>55429.196878657502</v>
      </c>
      <c r="L27" s="2">
        <v>56043.197654514901</v>
      </c>
      <c r="M27" s="2">
        <v>56674.632208053001</v>
      </c>
      <c r="N27" s="2">
        <v>57289.324298136999</v>
      </c>
      <c r="O27" s="2">
        <v>57897.625691501496</v>
      </c>
      <c r="P27" s="2">
        <v>58496.493853186999</v>
      </c>
      <c r="Q27" s="2">
        <v>59089.611685391901</v>
      </c>
      <c r="R27" s="2">
        <v>59643.094214694502</v>
      </c>
      <c r="S27" s="2">
        <v>60196.341461971097</v>
      </c>
      <c r="T27" s="2">
        <v>60726.333248109797</v>
      </c>
      <c r="U27" s="2">
        <v>61249.994630023597</v>
      </c>
      <c r="V27" s="2">
        <v>61760.483780793402</v>
      </c>
      <c r="W27" s="2">
        <v>62244.939251870397</v>
      </c>
      <c r="X27" s="2">
        <v>62706.677149043098</v>
      </c>
      <c r="Y27" s="2">
        <v>63167.462642279097</v>
      </c>
      <c r="Z27" s="2">
        <v>63608.184460995602</v>
      </c>
      <c r="AA27" s="2">
        <v>64033.687830568597</v>
      </c>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row>
    <row r="28" spans="1:60" x14ac:dyDescent="0.25">
      <c r="A28" t="s">
        <v>118</v>
      </c>
      <c r="B28" s="2">
        <v>15299.538734043799</v>
      </c>
      <c r="C28" s="2">
        <v>15402.505732112901</v>
      </c>
      <c r="D28" s="2">
        <v>15534.573492695299</v>
      </c>
      <c r="E28" s="2">
        <v>15634.202317106599</v>
      </c>
      <c r="F28" s="2">
        <v>15802.907708704901</v>
      </c>
      <c r="G28" s="2">
        <v>15895.361162007801</v>
      </c>
      <c r="H28" s="2">
        <v>15999.4371904454</v>
      </c>
      <c r="I28" s="2">
        <v>16129.445253439701</v>
      </c>
      <c r="J28" s="2">
        <v>16267.420903836601</v>
      </c>
      <c r="K28" s="2">
        <v>16433.169261640302</v>
      </c>
      <c r="L28" s="2">
        <v>16594.038043394201</v>
      </c>
      <c r="M28" s="2">
        <v>16764.294929640699</v>
      </c>
      <c r="N28" s="2">
        <v>16939.955281156701</v>
      </c>
      <c r="O28" s="2">
        <v>17109.329154928499</v>
      </c>
      <c r="P28" s="2">
        <v>17282.6476988168</v>
      </c>
      <c r="Q28" s="2">
        <v>17454.457552157899</v>
      </c>
      <c r="R28" s="2">
        <v>17616.0491109309</v>
      </c>
      <c r="S28" s="2">
        <v>17779.146195724999</v>
      </c>
      <c r="T28" s="2">
        <v>17934.882380396099</v>
      </c>
      <c r="U28" s="2">
        <v>18087.367793691901</v>
      </c>
      <c r="V28" s="2">
        <v>18237.468716652798</v>
      </c>
      <c r="W28" s="2">
        <v>18377.10971072</v>
      </c>
      <c r="X28" s="2">
        <v>18514.884786391802</v>
      </c>
      <c r="Y28" s="2">
        <v>18646.443487840999</v>
      </c>
      <c r="Z28" s="2">
        <v>18775.576033252601</v>
      </c>
      <c r="AA28" s="2">
        <v>18900.052752229902</v>
      </c>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row>
    <row r="29" spans="1:60" x14ac:dyDescent="0.25">
      <c r="A29" t="s">
        <v>119</v>
      </c>
      <c r="B29" s="2">
        <v>9734.1805125150895</v>
      </c>
      <c r="C29" s="2">
        <v>9819.2827368560702</v>
      </c>
      <c r="D29" s="2">
        <v>9856.8851872718897</v>
      </c>
      <c r="E29" s="2">
        <v>9915.8599625774496</v>
      </c>
      <c r="F29" s="2">
        <v>9977.5640238232008</v>
      </c>
      <c r="G29" s="2">
        <v>10032.148472004899</v>
      </c>
      <c r="H29" s="2">
        <v>10089.751309225599</v>
      </c>
      <c r="I29" s="2">
        <v>10137.726595166499</v>
      </c>
      <c r="J29" s="2">
        <v>10190.238262455699</v>
      </c>
      <c r="K29" s="2">
        <v>10247.165561092101</v>
      </c>
      <c r="L29" s="2">
        <v>10306.2953579566</v>
      </c>
      <c r="M29" s="2">
        <v>10369.379812621301</v>
      </c>
      <c r="N29" s="2">
        <v>10428.342482247301</v>
      </c>
      <c r="O29" s="2">
        <v>10479.903614364999</v>
      </c>
      <c r="P29" s="2">
        <v>10530.2059898397</v>
      </c>
      <c r="Q29" s="2">
        <v>10575.940077224301</v>
      </c>
      <c r="R29" s="2">
        <v>10620.461759305301</v>
      </c>
      <c r="S29" s="2">
        <v>10662.773386745301</v>
      </c>
      <c r="T29" s="2">
        <v>10702.600466653401</v>
      </c>
      <c r="U29" s="2">
        <v>10739.1413075482</v>
      </c>
      <c r="V29" s="2">
        <v>10775.5028313241</v>
      </c>
      <c r="W29" s="2">
        <v>10806.4836817736</v>
      </c>
      <c r="X29" s="2">
        <v>10832.283730450399</v>
      </c>
      <c r="Y29" s="2">
        <v>10856.0347525169</v>
      </c>
      <c r="Z29" s="2">
        <v>10874.660297030499</v>
      </c>
      <c r="AA29" s="2">
        <v>10888.549099890201</v>
      </c>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row>
    <row r="30" spans="1:60" x14ac:dyDescent="0.25">
      <c r="A30" t="s">
        <v>120</v>
      </c>
      <c r="B30" s="2">
        <v>8297.6578893513506</v>
      </c>
      <c r="C30" s="2">
        <v>8313.7316151008799</v>
      </c>
      <c r="D30" s="2">
        <v>8319.7166851963102</v>
      </c>
      <c r="E30" s="2">
        <v>8320.4924388805994</v>
      </c>
      <c r="F30" s="2">
        <v>8298.9224230703403</v>
      </c>
      <c r="G30" s="2">
        <v>8326.0298779019595</v>
      </c>
      <c r="H30" s="2">
        <v>8347.7031029483496</v>
      </c>
      <c r="I30" s="2">
        <v>8368.1123627916695</v>
      </c>
      <c r="J30" s="2">
        <v>8382.2451659251801</v>
      </c>
      <c r="K30" s="2">
        <v>8386.1676653766008</v>
      </c>
      <c r="L30" s="2">
        <v>8394.8226974058907</v>
      </c>
      <c r="M30" s="2">
        <v>8394.9473390671901</v>
      </c>
      <c r="N30" s="2">
        <v>8393.85001428336</v>
      </c>
      <c r="O30" s="2">
        <v>8388.0030143329004</v>
      </c>
      <c r="P30" s="2">
        <v>8377.7721396973102</v>
      </c>
      <c r="Q30" s="2">
        <v>8362.5755217860697</v>
      </c>
      <c r="R30" s="2">
        <v>8341.9522787711394</v>
      </c>
      <c r="S30" s="2">
        <v>8318.2778065173407</v>
      </c>
      <c r="T30" s="2">
        <v>8289.7389344803105</v>
      </c>
      <c r="U30" s="2">
        <v>8258.8750165981091</v>
      </c>
      <c r="V30" s="2">
        <v>8227.7543980514492</v>
      </c>
      <c r="W30" s="2">
        <v>8192.5996381916193</v>
      </c>
      <c r="X30" s="2">
        <v>8154.7365867664703</v>
      </c>
      <c r="Y30" s="2">
        <v>8115.4412145383903</v>
      </c>
      <c r="Z30" s="2">
        <v>8074.2577531200895</v>
      </c>
      <c r="AA30" s="2">
        <v>8027.6778127141397</v>
      </c>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row>
    <row r="31" spans="1:60" x14ac:dyDescent="0.25">
      <c r="A31" t="s">
        <v>121</v>
      </c>
      <c r="B31" s="2">
        <v>70767.049104207006</v>
      </c>
      <c r="C31" s="2">
        <v>71375.969536672594</v>
      </c>
      <c r="D31" s="2">
        <v>72077.281249193606</v>
      </c>
      <c r="E31" s="2">
        <v>72676.611604330596</v>
      </c>
      <c r="F31" s="2">
        <v>73557.956313523406</v>
      </c>
      <c r="G31" s="2">
        <v>73938.586950653902</v>
      </c>
      <c r="H31" s="2">
        <v>74357.826697145007</v>
      </c>
      <c r="I31" s="2">
        <v>74843.4934888922</v>
      </c>
      <c r="J31" s="2">
        <v>75362.442898149093</v>
      </c>
      <c r="K31" s="2">
        <v>75966.333509948498</v>
      </c>
      <c r="L31" s="2">
        <v>76550.409319572806</v>
      </c>
      <c r="M31" s="2">
        <v>77111.156191924398</v>
      </c>
      <c r="N31" s="2">
        <v>77665.8499149329</v>
      </c>
      <c r="O31" s="2">
        <v>78200.769291881094</v>
      </c>
      <c r="P31" s="2">
        <v>78720.173741715305</v>
      </c>
      <c r="Q31" s="2">
        <v>79241.577770712902</v>
      </c>
      <c r="R31" s="2">
        <v>79722.755135291402</v>
      </c>
      <c r="S31" s="2">
        <v>80194.326472223998</v>
      </c>
      <c r="T31" s="2">
        <v>80649.660295266396</v>
      </c>
      <c r="U31" s="2">
        <v>81073.759367839506</v>
      </c>
      <c r="V31" s="2">
        <v>81497.820164442397</v>
      </c>
      <c r="W31" s="2">
        <v>81885.530508483498</v>
      </c>
      <c r="X31" s="2">
        <v>82246.609491402196</v>
      </c>
      <c r="Y31" s="2">
        <v>82604.543733634797</v>
      </c>
      <c r="Z31" s="2">
        <v>82939.050621814895</v>
      </c>
      <c r="AA31" s="2">
        <v>83251.859018332296</v>
      </c>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row>
    <row r="32" spans="1:60" x14ac:dyDescent="0.25">
      <c r="A32" t="s">
        <v>122</v>
      </c>
      <c r="B32" s="2">
        <v>27426.058525124801</v>
      </c>
      <c r="C32" s="2">
        <v>27671.247469065602</v>
      </c>
      <c r="D32" s="2">
        <v>27965.4829734741</v>
      </c>
      <c r="E32" s="2">
        <v>28242.714101834801</v>
      </c>
      <c r="F32" s="2">
        <v>28319.321652996099</v>
      </c>
      <c r="G32" s="2">
        <v>28628.247873181699</v>
      </c>
      <c r="H32" s="2">
        <v>28949.509743085699</v>
      </c>
      <c r="I32" s="2">
        <v>29257.6746946356</v>
      </c>
      <c r="J32" s="2">
        <v>29603.151393121901</v>
      </c>
      <c r="K32" s="2">
        <v>29965.145329409799</v>
      </c>
      <c r="L32" s="2">
        <v>30332.758250106599</v>
      </c>
      <c r="M32" s="2">
        <v>30701.641462123102</v>
      </c>
      <c r="N32" s="2">
        <v>31056.7631928302</v>
      </c>
      <c r="O32" s="2">
        <v>31406.0091132819</v>
      </c>
      <c r="P32" s="2">
        <v>31750.073499557799</v>
      </c>
      <c r="Q32" s="2">
        <v>32094.0237837612</v>
      </c>
      <c r="R32" s="2">
        <v>32431.444346892898</v>
      </c>
      <c r="S32" s="2">
        <v>32760.1001532384</v>
      </c>
      <c r="T32" s="2">
        <v>33087.906691201802</v>
      </c>
      <c r="U32" s="2">
        <v>33407.615596270698</v>
      </c>
      <c r="V32" s="2">
        <v>33733.348121174597</v>
      </c>
      <c r="W32" s="2">
        <v>34040.765380598998</v>
      </c>
      <c r="X32" s="2">
        <v>34338.775460870602</v>
      </c>
      <c r="Y32" s="2">
        <v>34635.8093305968</v>
      </c>
      <c r="Z32" s="2">
        <v>34924.218448445499</v>
      </c>
      <c r="AA32" s="2">
        <v>35205.321338941401</v>
      </c>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row>
    <row r="33" spans="1:60" x14ac:dyDescent="0.25">
      <c r="A33" t="s">
        <v>123</v>
      </c>
      <c r="B33" s="2">
        <v>27459.925337229299</v>
      </c>
      <c r="C33" s="2">
        <v>27859.554715370301</v>
      </c>
      <c r="D33" s="2">
        <v>28360.715628832499</v>
      </c>
      <c r="E33" s="2">
        <v>28857.280474527401</v>
      </c>
      <c r="F33" s="2">
        <v>29511.395157470401</v>
      </c>
      <c r="G33" s="2">
        <v>29962.202463092301</v>
      </c>
      <c r="H33" s="2">
        <v>30419.5500783524</v>
      </c>
      <c r="I33" s="2">
        <v>30889.297682744102</v>
      </c>
      <c r="J33" s="2">
        <v>31397.318912382601</v>
      </c>
      <c r="K33" s="2">
        <v>31955.280860108</v>
      </c>
      <c r="L33" s="2">
        <v>32535.123793200601</v>
      </c>
      <c r="M33" s="2">
        <v>33123.451900811597</v>
      </c>
      <c r="N33" s="2">
        <v>33717.199308148098</v>
      </c>
      <c r="O33" s="2">
        <v>34328.201361701002</v>
      </c>
      <c r="P33" s="2">
        <v>34955.034764045398</v>
      </c>
      <c r="Q33" s="2">
        <v>35593.427539790799</v>
      </c>
      <c r="R33" s="2">
        <v>36233.208145542303</v>
      </c>
      <c r="S33" s="2">
        <v>36888.140685297098</v>
      </c>
      <c r="T33" s="2">
        <v>37543.992063027203</v>
      </c>
      <c r="U33" s="2">
        <v>38209.490000907703</v>
      </c>
      <c r="V33" s="2">
        <v>38874.618536642498</v>
      </c>
      <c r="W33" s="2">
        <v>39526.413218434303</v>
      </c>
      <c r="X33" s="2">
        <v>40192.651621856799</v>
      </c>
      <c r="Y33" s="2">
        <v>40854.523272040002</v>
      </c>
      <c r="Z33" s="2">
        <v>41514.7432044913</v>
      </c>
      <c r="AA33" s="2">
        <v>42181.9716434488</v>
      </c>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row>
    <row r="34" spans="1:60" x14ac:dyDescent="0.25">
      <c r="A34" t="s">
        <v>124</v>
      </c>
      <c r="B34" s="2">
        <v>58164.482599098301</v>
      </c>
      <c r="C34" s="2">
        <v>59001.406051606602</v>
      </c>
      <c r="D34" s="2">
        <v>59810.095134894204</v>
      </c>
      <c r="E34" s="2">
        <v>60612.295449321697</v>
      </c>
      <c r="F34" s="2">
        <v>61629.669423984102</v>
      </c>
      <c r="G34" s="2">
        <v>62645.777071904202</v>
      </c>
      <c r="H34" s="2">
        <v>63679.1908560437</v>
      </c>
      <c r="I34" s="2">
        <v>64766.299607527697</v>
      </c>
      <c r="J34" s="2">
        <v>65918.894395270298</v>
      </c>
      <c r="K34" s="2">
        <v>67131.330270872204</v>
      </c>
      <c r="L34" s="2">
        <v>68370.5263041976</v>
      </c>
      <c r="M34" s="2">
        <v>69643.761949533597</v>
      </c>
      <c r="N34" s="2">
        <v>70915.365754236394</v>
      </c>
      <c r="O34" s="2">
        <v>72190.293221082902</v>
      </c>
      <c r="P34" s="2">
        <v>73479.238988147496</v>
      </c>
      <c r="Q34" s="2">
        <v>74771.682576147999</v>
      </c>
      <c r="R34" s="2">
        <v>76041.866366720802</v>
      </c>
      <c r="S34" s="2">
        <v>77313.325154138496</v>
      </c>
      <c r="T34" s="2">
        <v>78567.094215832607</v>
      </c>
      <c r="U34" s="2">
        <v>79816.935655622001</v>
      </c>
      <c r="V34" s="2">
        <v>81056.429795238306</v>
      </c>
      <c r="W34" s="2">
        <v>82258.479761128605</v>
      </c>
      <c r="X34" s="2">
        <v>83458.949957050194</v>
      </c>
      <c r="Y34" s="2">
        <v>84648.854056836994</v>
      </c>
      <c r="Z34" s="2">
        <v>85821.1969848054</v>
      </c>
      <c r="AA34" s="2">
        <v>86985.055445530495</v>
      </c>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row>
    <row r="35" spans="1:60" x14ac:dyDescent="0.25">
      <c r="A35" t="s">
        <v>125</v>
      </c>
      <c r="B35" s="2">
        <v>10819.2111895256</v>
      </c>
      <c r="C35" s="2">
        <v>10942.4449569646</v>
      </c>
      <c r="D35" s="2">
        <v>11014.0231914328</v>
      </c>
      <c r="E35" s="2">
        <v>11136.0290052357</v>
      </c>
      <c r="F35" s="2">
        <v>11317.6483529175</v>
      </c>
      <c r="G35" s="2">
        <v>11379.1663126976</v>
      </c>
      <c r="H35" s="2">
        <v>11447.364442451501</v>
      </c>
      <c r="I35" s="2">
        <v>11527.629108527401</v>
      </c>
      <c r="J35" s="2">
        <v>11621.506357804299</v>
      </c>
      <c r="K35" s="2">
        <v>11739.256740859601</v>
      </c>
      <c r="L35" s="2">
        <v>11858.8081797254</v>
      </c>
      <c r="M35" s="2">
        <v>11980.1382093671</v>
      </c>
      <c r="N35" s="2">
        <v>12096.5407060248</v>
      </c>
      <c r="O35" s="2">
        <v>12211.060126206899</v>
      </c>
      <c r="P35" s="2">
        <v>12326.9415161657</v>
      </c>
      <c r="Q35" s="2">
        <v>12439.1750495289</v>
      </c>
      <c r="R35" s="2">
        <v>12546.755754453799</v>
      </c>
      <c r="S35" s="2">
        <v>12651.8265892406</v>
      </c>
      <c r="T35" s="2">
        <v>12755.899203093501</v>
      </c>
      <c r="U35" s="2">
        <v>12859.209135434199</v>
      </c>
      <c r="V35" s="2">
        <v>12963.2458171853</v>
      </c>
      <c r="W35" s="2">
        <v>13057.775731014801</v>
      </c>
      <c r="X35" s="2">
        <v>13152.323494619501</v>
      </c>
      <c r="Y35" s="2">
        <v>13245.2020961694</v>
      </c>
      <c r="Z35" s="2">
        <v>13336.3618955602</v>
      </c>
      <c r="AA35" s="2">
        <v>13419.7263129891</v>
      </c>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row>
    <row r="36" spans="1:60" x14ac:dyDescent="0.25">
      <c r="A36" t="s">
        <v>126</v>
      </c>
      <c r="B36" s="2">
        <v>7328.2778678505301</v>
      </c>
      <c r="C36" s="2">
        <v>7305.5989312110796</v>
      </c>
      <c r="D36" s="2">
        <v>7285.1388730366598</v>
      </c>
      <c r="E36" s="2">
        <v>7291.1162689774801</v>
      </c>
      <c r="F36" s="2">
        <v>7275.3031454112597</v>
      </c>
      <c r="G36" s="2">
        <v>7280.1694999355104</v>
      </c>
      <c r="H36" s="2">
        <v>7270.5677165892503</v>
      </c>
      <c r="I36" s="2">
        <v>7273.4463916859004</v>
      </c>
      <c r="J36" s="2">
        <v>7284.4544781491904</v>
      </c>
      <c r="K36" s="2">
        <v>7302.2968221970996</v>
      </c>
      <c r="L36" s="2">
        <v>7316.43731719885</v>
      </c>
      <c r="M36" s="2">
        <v>7325.0173876731196</v>
      </c>
      <c r="N36" s="2">
        <v>7341.45638476563</v>
      </c>
      <c r="O36" s="2">
        <v>7358.6151950764997</v>
      </c>
      <c r="P36" s="2">
        <v>7372.5999967079397</v>
      </c>
      <c r="Q36" s="2">
        <v>7388.9923859781102</v>
      </c>
      <c r="R36" s="2">
        <v>7400.8541161662397</v>
      </c>
      <c r="S36" s="2">
        <v>7408.7028432378102</v>
      </c>
      <c r="T36" s="2">
        <v>7419.4234835042898</v>
      </c>
      <c r="U36" s="2">
        <v>7429.0316759658799</v>
      </c>
      <c r="V36" s="2">
        <v>7439.7804352906296</v>
      </c>
      <c r="W36" s="2">
        <v>7442.8252578940601</v>
      </c>
      <c r="X36" s="2">
        <v>7445.9713789912703</v>
      </c>
      <c r="Y36" s="2">
        <v>7451.1373688477297</v>
      </c>
      <c r="Z36" s="2">
        <v>7453.5203240774499</v>
      </c>
      <c r="AA36" s="2">
        <v>7452.3271619298803</v>
      </c>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row>
    <row r="37" spans="1:60" x14ac:dyDescent="0.25">
      <c r="A37" t="s">
        <v>127</v>
      </c>
      <c r="B37" s="2">
        <v>22899.275257501002</v>
      </c>
      <c r="C37" s="2">
        <v>22961.371985444301</v>
      </c>
      <c r="D37" s="2">
        <v>23021.770162282799</v>
      </c>
      <c r="E37" s="2">
        <v>23061.792820080002</v>
      </c>
      <c r="F37" s="2">
        <v>22991.069906014</v>
      </c>
      <c r="G37" s="2">
        <v>23054.489258869002</v>
      </c>
      <c r="H37" s="2">
        <v>23127.780150754799</v>
      </c>
      <c r="I37" s="2">
        <v>23211.101729419301</v>
      </c>
      <c r="J37" s="2">
        <v>23305.984646582001</v>
      </c>
      <c r="K37" s="2">
        <v>23410.7096704496</v>
      </c>
      <c r="L37" s="2">
        <v>23505.987402679701</v>
      </c>
      <c r="M37" s="2">
        <v>23609.6231370879</v>
      </c>
      <c r="N37" s="2">
        <v>23694.2984805753</v>
      </c>
      <c r="O37" s="2">
        <v>23782.001592225701</v>
      </c>
      <c r="P37" s="2">
        <v>23864.5387881967</v>
      </c>
      <c r="Q37" s="2">
        <v>23946.7616015565</v>
      </c>
      <c r="R37" s="2">
        <v>24013.831365870999</v>
      </c>
      <c r="S37" s="2">
        <v>24073.4256238216</v>
      </c>
      <c r="T37" s="2">
        <v>24132.202040525401</v>
      </c>
      <c r="U37" s="2">
        <v>24180.057641781801</v>
      </c>
      <c r="V37" s="2">
        <v>24233.097970099599</v>
      </c>
      <c r="W37" s="2">
        <v>24274.778236316899</v>
      </c>
      <c r="X37" s="2">
        <v>24314.723537759099</v>
      </c>
      <c r="Y37" s="2">
        <v>24357.120591409501</v>
      </c>
      <c r="Z37" s="2">
        <v>24395.563218308998</v>
      </c>
      <c r="AA37" s="2">
        <v>24423.5626701574</v>
      </c>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row>
    <row r="38" spans="1:60" x14ac:dyDescent="0.25">
      <c r="A38" t="s">
        <v>128</v>
      </c>
      <c r="B38" s="2">
        <v>17469.641918343801</v>
      </c>
      <c r="C38" s="2">
        <v>17651.909484432399</v>
      </c>
      <c r="D38" s="2">
        <v>17768.068802465401</v>
      </c>
      <c r="E38" s="2">
        <v>17886.345145773201</v>
      </c>
      <c r="F38" s="2">
        <v>17973.665307865402</v>
      </c>
      <c r="G38" s="2">
        <v>17903.6284113082</v>
      </c>
      <c r="H38" s="2">
        <v>17848.185500366701</v>
      </c>
      <c r="I38" s="2">
        <v>17810.215213808598</v>
      </c>
      <c r="J38" s="2">
        <v>17798.279310465699</v>
      </c>
      <c r="K38" s="2">
        <v>17827.808012957499</v>
      </c>
      <c r="L38" s="2">
        <v>17869.535431992001</v>
      </c>
      <c r="M38" s="2">
        <v>17901.899258677699</v>
      </c>
      <c r="N38" s="2">
        <v>17933.365400545801</v>
      </c>
      <c r="O38" s="2">
        <v>17965.950179579799</v>
      </c>
      <c r="P38" s="2">
        <v>18001.667382981999</v>
      </c>
      <c r="Q38" s="2">
        <v>18040.892213494601</v>
      </c>
      <c r="R38" s="2">
        <v>18081.389856275699</v>
      </c>
      <c r="S38" s="2">
        <v>18123.178593260502</v>
      </c>
      <c r="T38" s="2">
        <v>18167.2841832048</v>
      </c>
      <c r="U38" s="2">
        <v>18208.008036180501</v>
      </c>
      <c r="V38" s="2">
        <v>18251.377937270299</v>
      </c>
      <c r="W38" s="2">
        <v>18289.4378700179</v>
      </c>
      <c r="X38" s="2">
        <v>18323.491363069501</v>
      </c>
      <c r="Y38" s="2">
        <v>18359.4033153286</v>
      </c>
      <c r="Z38" s="2">
        <v>18393.2188804939</v>
      </c>
      <c r="AA38" s="2">
        <v>18425.741117661601</v>
      </c>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row>
    <row r="39" spans="1:60" x14ac:dyDescent="0.25">
      <c r="A39" t="s">
        <v>129</v>
      </c>
      <c r="B39" s="2">
        <v>25221.0945336361</v>
      </c>
      <c r="C39" s="2">
        <v>25519.394477601902</v>
      </c>
      <c r="D39" s="2">
        <v>25798.508355084599</v>
      </c>
      <c r="E39" s="2">
        <v>26157.585056696898</v>
      </c>
      <c r="F39" s="2">
        <v>26573.370150429499</v>
      </c>
      <c r="G39" s="2">
        <v>26955.549072231799</v>
      </c>
      <c r="H39" s="2">
        <v>27346.423280399998</v>
      </c>
      <c r="I39" s="2">
        <v>27736.3013729493</v>
      </c>
      <c r="J39" s="2">
        <v>28138.7102896986</v>
      </c>
      <c r="K39" s="2">
        <v>28577.414940451199</v>
      </c>
      <c r="L39" s="2">
        <v>29016.152085537498</v>
      </c>
      <c r="M39" s="2">
        <v>29448.741535490401</v>
      </c>
      <c r="N39" s="2">
        <v>29876.510829537499</v>
      </c>
      <c r="O39" s="2">
        <v>30300.830542533</v>
      </c>
      <c r="P39" s="2">
        <v>30726.5022925794</v>
      </c>
      <c r="Q39" s="2">
        <v>31151.669425472501</v>
      </c>
      <c r="R39" s="2">
        <v>31571.1021887514</v>
      </c>
      <c r="S39" s="2">
        <v>31984.3705745425</v>
      </c>
      <c r="T39" s="2">
        <v>32391.994397782499</v>
      </c>
      <c r="U39" s="2">
        <v>32792.918444402698</v>
      </c>
      <c r="V39" s="2">
        <v>33191.4537165929</v>
      </c>
      <c r="W39" s="2">
        <v>33569.593068860297</v>
      </c>
      <c r="X39" s="2">
        <v>33939.031989784802</v>
      </c>
      <c r="Y39" s="2">
        <v>34303.751391051999</v>
      </c>
      <c r="Z39" s="2">
        <v>34661.406992463701</v>
      </c>
      <c r="AA39" s="2">
        <v>35005.877137025898</v>
      </c>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row>
    <row r="40" spans="1:60" x14ac:dyDescent="0.25">
      <c r="A40" t="s">
        <v>130</v>
      </c>
      <c r="B40" s="2">
        <v>43354.738321155397</v>
      </c>
      <c r="C40" s="2">
        <v>43919.909200231399</v>
      </c>
      <c r="D40" s="2">
        <v>44468.882003144397</v>
      </c>
      <c r="E40" s="2">
        <v>44906.675299955699</v>
      </c>
      <c r="F40" s="2">
        <v>45558.6781075709</v>
      </c>
      <c r="G40" s="2">
        <v>46207.359487925001</v>
      </c>
      <c r="H40" s="2">
        <v>46820.544261884097</v>
      </c>
      <c r="I40" s="2">
        <v>47447.798092945697</v>
      </c>
      <c r="J40" s="2">
        <v>48069.736540546</v>
      </c>
      <c r="K40" s="2">
        <v>48733.843545271797</v>
      </c>
      <c r="L40" s="2">
        <v>49370.266776860903</v>
      </c>
      <c r="M40" s="2">
        <v>49984.411154392401</v>
      </c>
      <c r="N40" s="2">
        <v>50584.705639958702</v>
      </c>
      <c r="O40" s="2">
        <v>51157.215195785699</v>
      </c>
      <c r="P40" s="2">
        <v>51721.902202123398</v>
      </c>
      <c r="Q40" s="2">
        <v>52282.220890663899</v>
      </c>
      <c r="R40" s="2">
        <v>52807.435706043201</v>
      </c>
      <c r="S40" s="2">
        <v>53317.848700551003</v>
      </c>
      <c r="T40" s="2">
        <v>53810.479410988999</v>
      </c>
      <c r="U40" s="2">
        <v>54281.019596091297</v>
      </c>
      <c r="V40" s="2">
        <v>54730.9392974039</v>
      </c>
      <c r="W40" s="2">
        <v>55150.465078830297</v>
      </c>
      <c r="X40" s="2">
        <v>55543.536960067599</v>
      </c>
      <c r="Y40" s="2">
        <v>55920.079726753997</v>
      </c>
      <c r="Z40" s="2">
        <v>56275.328201658303</v>
      </c>
      <c r="AA40" s="2">
        <v>56610.084324379597</v>
      </c>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row>
    <row r="41" spans="1:60" x14ac:dyDescent="0.25">
      <c r="A41" t="s">
        <v>131</v>
      </c>
      <c r="B41" s="2">
        <v>23509.784715162099</v>
      </c>
      <c r="C41" s="2">
        <v>23434.929508732199</v>
      </c>
      <c r="D41" s="2">
        <v>23331.1752373155</v>
      </c>
      <c r="E41" s="2">
        <v>23386.262413349301</v>
      </c>
      <c r="F41" s="2">
        <v>23289.912447283601</v>
      </c>
      <c r="G41" s="2">
        <v>23322.507260305701</v>
      </c>
      <c r="H41" s="2">
        <v>23426.720174962898</v>
      </c>
      <c r="I41" s="2">
        <v>23563.707520714201</v>
      </c>
      <c r="J41" s="2">
        <v>23714.422253159799</v>
      </c>
      <c r="K41" s="2">
        <v>23860.914324084599</v>
      </c>
      <c r="L41" s="2">
        <v>24020.740612148202</v>
      </c>
      <c r="M41" s="2">
        <v>24167.5545350416</v>
      </c>
      <c r="N41" s="2">
        <v>24312.7302552125</v>
      </c>
      <c r="O41" s="2">
        <v>24450.987862658301</v>
      </c>
      <c r="P41" s="2">
        <v>24580.556700911398</v>
      </c>
      <c r="Q41" s="2">
        <v>24725.854655503099</v>
      </c>
      <c r="R41" s="2">
        <v>24859.231038090398</v>
      </c>
      <c r="S41" s="2">
        <v>24990.9072323531</v>
      </c>
      <c r="T41" s="2">
        <v>25111.4626889871</v>
      </c>
      <c r="U41" s="2">
        <v>25223.556595301099</v>
      </c>
      <c r="V41" s="2">
        <v>25342.916407839501</v>
      </c>
      <c r="W41" s="2">
        <v>25442.182914671499</v>
      </c>
      <c r="X41" s="2">
        <v>25536.396362322699</v>
      </c>
      <c r="Y41" s="2">
        <v>25629.066026095999</v>
      </c>
      <c r="Z41" s="2">
        <v>25714.1745551528</v>
      </c>
      <c r="AA41" s="2">
        <v>25793.058089437702</v>
      </c>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row>
    <row r="42" spans="1:60" x14ac:dyDescent="0.25">
      <c r="A42" t="s">
        <v>132</v>
      </c>
      <c r="B42" s="2">
        <v>6030.6742067921105</v>
      </c>
      <c r="C42" s="2">
        <v>6050.8652376536502</v>
      </c>
      <c r="D42" s="2">
        <v>6035.1466890541196</v>
      </c>
      <c r="E42" s="2">
        <v>6059.5689454677104</v>
      </c>
      <c r="F42" s="2">
        <v>6068.9088724918302</v>
      </c>
      <c r="G42" s="2">
        <v>6042.4402378864297</v>
      </c>
      <c r="H42" s="2">
        <v>6012.8759284077096</v>
      </c>
      <c r="I42" s="2">
        <v>5987.92029562073</v>
      </c>
      <c r="J42" s="2">
        <v>5965.8000173799601</v>
      </c>
      <c r="K42" s="2">
        <v>5950.3726398689896</v>
      </c>
      <c r="L42" s="2">
        <v>5931.1093731897199</v>
      </c>
      <c r="M42" s="2">
        <v>5913.3143114312097</v>
      </c>
      <c r="N42" s="2">
        <v>5893.0249550481703</v>
      </c>
      <c r="O42" s="2">
        <v>5870.4248080256302</v>
      </c>
      <c r="P42" s="2">
        <v>5849.8691983449598</v>
      </c>
      <c r="Q42" s="2">
        <v>5828.8894360405302</v>
      </c>
      <c r="R42" s="2">
        <v>5805.1855680297203</v>
      </c>
      <c r="S42" s="2">
        <v>5783.3943242548903</v>
      </c>
      <c r="T42" s="2">
        <v>5763.0641038636904</v>
      </c>
      <c r="U42" s="2">
        <v>5742.9944733160901</v>
      </c>
      <c r="V42" s="2">
        <v>5722.6679496073803</v>
      </c>
      <c r="W42" s="2">
        <v>5699.6187798082501</v>
      </c>
      <c r="X42" s="2">
        <v>5675.1622666568101</v>
      </c>
      <c r="Y42" s="2">
        <v>5649.1770405693696</v>
      </c>
      <c r="Z42" s="2">
        <v>5621.8730413160301</v>
      </c>
      <c r="AA42" s="2">
        <v>5592.6578063570296</v>
      </c>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row>
    <row r="43" spans="1:60" x14ac:dyDescent="0.25">
      <c r="A43" t="s">
        <v>133</v>
      </c>
      <c r="B43" s="2">
        <v>13236.420602611701</v>
      </c>
      <c r="C43" s="2">
        <v>13106.6938104378</v>
      </c>
      <c r="D43" s="2">
        <v>12925.340696690901</v>
      </c>
      <c r="E43" s="2">
        <v>12789.1686020618</v>
      </c>
      <c r="F43" s="2">
        <v>12612.490628437101</v>
      </c>
      <c r="G43" s="2">
        <v>12446.2807992091</v>
      </c>
      <c r="H43" s="2">
        <v>12296.074310141499</v>
      </c>
      <c r="I43" s="2">
        <v>12146.087629842399</v>
      </c>
      <c r="J43" s="2">
        <v>11998.569478252601</v>
      </c>
      <c r="K43" s="2">
        <v>11862.642965819499</v>
      </c>
      <c r="L43" s="2">
        <v>11722.8672862892</v>
      </c>
      <c r="M43" s="2">
        <v>11574.121791904099</v>
      </c>
      <c r="N43" s="2">
        <v>11418.350955056399</v>
      </c>
      <c r="O43" s="2">
        <v>11243.7992916124</v>
      </c>
      <c r="P43" s="2">
        <v>11066.296883348799</v>
      </c>
      <c r="Q43" s="2">
        <v>10891.877688133</v>
      </c>
      <c r="R43" s="2">
        <v>10705.364470629</v>
      </c>
      <c r="S43" s="2">
        <v>10513.8602285958</v>
      </c>
      <c r="T43" s="2">
        <v>10316.044852299599</v>
      </c>
      <c r="U43" s="2">
        <v>10128.722582882399</v>
      </c>
      <c r="V43" s="2">
        <v>9922.3823304184498</v>
      </c>
      <c r="W43" s="2">
        <v>9711.7030509084998</v>
      </c>
      <c r="X43" s="2">
        <v>9488.6503108967208</v>
      </c>
      <c r="Y43" s="2">
        <v>9263.8322373599694</v>
      </c>
      <c r="Z43" s="2">
        <v>9032.0668288863908</v>
      </c>
      <c r="AA43" s="2">
        <v>8794.8864276731601</v>
      </c>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row>
    <row r="44" spans="1:60" x14ac:dyDescent="0.25">
      <c r="A44" t="s">
        <v>134</v>
      </c>
      <c r="B44" s="2">
        <v>21990.579261356401</v>
      </c>
      <c r="C44" s="2">
        <v>22152.9560995908</v>
      </c>
      <c r="D44" s="2">
        <v>22237.251083927898</v>
      </c>
      <c r="E44" s="2">
        <v>22360.842941330498</v>
      </c>
      <c r="F44" s="2">
        <v>22461.944690204</v>
      </c>
      <c r="G44" s="2">
        <v>22498.471377636499</v>
      </c>
      <c r="H44" s="2">
        <v>22518.284434463902</v>
      </c>
      <c r="I44" s="2">
        <v>22590.490411455899</v>
      </c>
      <c r="J44" s="2">
        <v>22701.5143643183</v>
      </c>
      <c r="K44" s="2">
        <v>22859.7003402679</v>
      </c>
      <c r="L44" s="2">
        <v>23018.1213448327</v>
      </c>
      <c r="M44" s="2">
        <v>23176.2366622712</v>
      </c>
      <c r="N44" s="2">
        <v>23334.408028649799</v>
      </c>
      <c r="O44" s="2">
        <v>23501.861180452201</v>
      </c>
      <c r="P44" s="2">
        <v>23670.147351501499</v>
      </c>
      <c r="Q44" s="2">
        <v>23835.029184041599</v>
      </c>
      <c r="R44" s="2">
        <v>23997.675469106201</v>
      </c>
      <c r="S44" s="2">
        <v>24160.8842792127</v>
      </c>
      <c r="T44" s="2">
        <v>24329.383637094801</v>
      </c>
      <c r="U44" s="2">
        <v>24492.936673194501</v>
      </c>
      <c r="V44" s="2">
        <v>24656.338065548702</v>
      </c>
      <c r="W44" s="2">
        <v>24806.121679488599</v>
      </c>
      <c r="X44" s="2">
        <v>24953.809620244399</v>
      </c>
      <c r="Y44" s="2">
        <v>25100.0019613078</v>
      </c>
      <c r="Z44" s="2">
        <v>25238.926587601301</v>
      </c>
      <c r="AA44" s="2">
        <v>25370.409486548</v>
      </c>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row>
    <row r="45" spans="1:60" x14ac:dyDescent="0.25">
      <c r="A45" t="s">
        <v>135</v>
      </c>
      <c r="B45" s="2">
        <v>22735.825841502901</v>
      </c>
      <c r="C45" s="2">
        <v>23056.284141585798</v>
      </c>
      <c r="D45" s="2">
        <v>23406.9202815924</v>
      </c>
      <c r="E45" s="2">
        <v>23752.503873982401</v>
      </c>
      <c r="F45" s="2">
        <v>24088.787108884</v>
      </c>
      <c r="G45" s="2">
        <v>24447.5831263695</v>
      </c>
      <c r="H45" s="2">
        <v>24834.6176389348</v>
      </c>
      <c r="I45" s="2">
        <v>25252.642347753601</v>
      </c>
      <c r="J45" s="2">
        <v>25683.584581131101</v>
      </c>
      <c r="K45" s="2">
        <v>26159.8297689108</v>
      </c>
      <c r="L45" s="2">
        <v>26630.532754171702</v>
      </c>
      <c r="M45" s="2">
        <v>27112.696811762398</v>
      </c>
      <c r="N45" s="2">
        <v>27606.3043417017</v>
      </c>
      <c r="O45" s="2">
        <v>28098.709805683899</v>
      </c>
      <c r="P45" s="2">
        <v>28602.340344222001</v>
      </c>
      <c r="Q45" s="2">
        <v>29107.389080915302</v>
      </c>
      <c r="R45" s="2">
        <v>29601.2330978231</v>
      </c>
      <c r="S45" s="2">
        <v>30098.826033829198</v>
      </c>
      <c r="T45" s="2">
        <v>30589.244288432201</v>
      </c>
      <c r="U45" s="2">
        <v>31086.646137788699</v>
      </c>
      <c r="V45" s="2">
        <v>31582.228679834501</v>
      </c>
      <c r="W45" s="2">
        <v>32067.791487811199</v>
      </c>
      <c r="X45" s="2">
        <v>32552.5530529383</v>
      </c>
      <c r="Y45" s="2">
        <v>33032.344440108798</v>
      </c>
      <c r="Z45" s="2">
        <v>33512.820754644199</v>
      </c>
      <c r="AA45" s="2">
        <v>33992.034046249297</v>
      </c>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row>
    <row r="46" spans="1:60" x14ac:dyDescent="0.25">
      <c r="A46" t="s">
        <v>136</v>
      </c>
      <c r="B46" s="2">
        <v>1941715.42908761</v>
      </c>
      <c r="C46" s="2">
        <v>1988659.2969122501</v>
      </c>
      <c r="D46" s="2">
        <v>2027191.4885086101</v>
      </c>
      <c r="E46" s="2">
        <v>2066405.6443101501</v>
      </c>
      <c r="F46" s="2">
        <v>2104790.2139133699</v>
      </c>
      <c r="G46" s="2">
        <v>2112594.0672662798</v>
      </c>
      <c r="H46" s="2">
        <v>2119784.48578355</v>
      </c>
      <c r="I46" s="2">
        <v>2133377.5305566802</v>
      </c>
      <c r="J46" s="2">
        <v>2154867.6382898302</v>
      </c>
      <c r="K46" s="2">
        <v>2186707.4068614002</v>
      </c>
      <c r="L46" s="2">
        <v>2218912.4896022002</v>
      </c>
      <c r="M46" s="2">
        <v>2250858.9795262502</v>
      </c>
      <c r="N46" s="2">
        <v>2283318.69323471</v>
      </c>
      <c r="O46" s="2">
        <v>2315998.27643068</v>
      </c>
      <c r="P46" s="2">
        <v>2349823.7434097999</v>
      </c>
      <c r="Q46" s="2">
        <v>2384350.5910854</v>
      </c>
      <c r="R46" s="2">
        <v>2418781.18956252</v>
      </c>
      <c r="S46" s="2">
        <v>2453481.1940244501</v>
      </c>
      <c r="T46" s="2">
        <v>2488142.9062464498</v>
      </c>
      <c r="U46" s="2">
        <v>2523016.39576138</v>
      </c>
      <c r="V46" s="2">
        <v>2557952.9338989002</v>
      </c>
      <c r="W46" s="2">
        <v>2592573.8653668701</v>
      </c>
      <c r="X46" s="2">
        <v>2626858.2245726702</v>
      </c>
      <c r="Y46" s="2">
        <v>2660770.4358749702</v>
      </c>
      <c r="Z46" s="2">
        <v>2694508.3949087402</v>
      </c>
      <c r="AA46" s="2">
        <v>2728093.2616916401</v>
      </c>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row>
    <row r="47" spans="1:60" x14ac:dyDescent="0.25">
      <c r="A47" t="s">
        <v>137</v>
      </c>
      <c r="B47" s="2">
        <v>3189184.7441086201</v>
      </c>
      <c r="C47" s="2">
        <v>3249273.8640515301</v>
      </c>
      <c r="D47" s="2">
        <v>3301557.76266794</v>
      </c>
      <c r="E47" s="2">
        <v>3353875.2551940898</v>
      </c>
      <c r="F47" s="2">
        <v>3406022.7236066698</v>
      </c>
      <c r="G47" s="2">
        <v>3425215.0509352302</v>
      </c>
      <c r="H47" s="2">
        <v>3444382.0617290898</v>
      </c>
      <c r="I47" s="2">
        <v>3471010.0258162702</v>
      </c>
      <c r="J47" s="2">
        <v>3506435.7333610202</v>
      </c>
      <c r="K47" s="2">
        <v>3553666.1870263298</v>
      </c>
      <c r="L47" s="2">
        <v>3601383.3461203598</v>
      </c>
      <c r="M47" s="2">
        <v>3649008.70869342</v>
      </c>
      <c r="N47" s="2">
        <v>3697025.78379456</v>
      </c>
      <c r="O47" s="2">
        <v>3745114.9015498902</v>
      </c>
      <c r="P47" s="2">
        <v>3794430.8039955399</v>
      </c>
      <c r="Q47" s="2">
        <v>3844526.4802026101</v>
      </c>
      <c r="R47" s="2">
        <v>3894150.1840682798</v>
      </c>
      <c r="S47" s="2">
        <v>3943978.53629736</v>
      </c>
      <c r="T47" s="2">
        <v>3993483.4411204699</v>
      </c>
      <c r="U47" s="2">
        <v>4042978.6865176898</v>
      </c>
      <c r="V47" s="2">
        <v>4092562.2931228499</v>
      </c>
      <c r="W47" s="2">
        <v>4141048.6145577002</v>
      </c>
      <c r="X47" s="2">
        <v>4188919.3708457402</v>
      </c>
      <c r="Y47" s="2">
        <v>4236244.1682831403</v>
      </c>
      <c r="Z47" s="2">
        <v>4283056.1821736004</v>
      </c>
      <c r="AA47" s="2">
        <v>4329475.3818411604</v>
      </c>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row>
    <row r="48" spans="1:60" x14ac:dyDescent="0.25">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row>
    <row r="49" spans="2:60" x14ac:dyDescent="0.25">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row>
    <row r="50" spans="2:60" x14ac:dyDescent="0.25">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row>
  </sheetData>
  <mergeCells count="4">
    <mergeCell ref="A1:I1"/>
    <mergeCell ref="A3:I3"/>
    <mergeCell ref="A4:I4"/>
    <mergeCell ref="A5:I5"/>
  </mergeCells>
  <pageMargins left="0.7" right="0.7" top="0.75" bottom="0.75" header="0.3" footer="0.3"/>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H2116"/>
  <sheetViews>
    <sheetView workbookViewId="0"/>
  </sheetViews>
  <sheetFormatPr defaultColWidth="11.5546875" defaultRowHeight="13.2" x14ac:dyDescent="0.25"/>
  <cols>
    <col min="1" max="1" width="70.6640625" customWidth="1"/>
    <col min="2" max="2" width="24.33203125" customWidth="1"/>
    <col min="3" max="3" width="11.33203125" customWidth="1"/>
  </cols>
  <sheetData>
    <row r="1" spans="1:60" ht="63" customHeight="1" x14ac:dyDescent="0.4">
      <c r="A1" s="27" t="s">
        <v>296</v>
      </c>
      <c r="B1" s="27"/>
      <c r="C1" s="27"/>
      <c r="D1" s="27"/>
      <c r="E1" s="27"/>
      <c r="F1" s="27"/>
      <c r="G1" s="27"/>
      <c r="H1" s="27"/>
      <c r="I1" s="27"/>
    </row>
    <row r="2" spans="1:60" ht="4.2" customHeight="1" x14ac:dyDescent="0.25">
      <c r="A2" s="4"/>
      <c r="B2" s="4"/>
      <c r="C2" s="4"/>
      <c r="D2" s="4"/>
      <c r="E2" s="4"/>
      <c r="F2" s="4"/>
      <c r="G2" s="4"/>
      <c r="H2" s="4"/>
      <c r="I2" s="4"/>
    </row>
    <row r="3" spans="1:60" ht="15" x14ac:dyDescent="0.25">
      <c r="A3" s="28" t="s">
        <v>297</v>
      </c>
      <c r="B3" s="28"/>
      <c r="C3" s="28"/>
      <c r="D3" s="28"/>
      <c r="E3" s="28"/>
      <c r="F3" s="28"/>
      <c r="G3" s="28"/>
      <c r="H3" s="28"/>
      <c r="I3" s="28"/>
    </row>
    <row r="4" spans="1:60" ht="13.8" x14ac:dyDescent="0.25">
      <c r="A4" s="29"/>
      <c r="B4" s="29"/>
      <c r="C4" s="29"/>
      <c r="D4" s="29"/>
      <c r="E4" s="29"/>
      <c r="F4" s="29"/>
      <c r="G4" s="29"/>
      <c r="H4" s="29"/>
      <c r="I4" s="29"/>
    </row>
    <row r="5" spans="1:60" ht="13.8" x14ac:dyDescent="0.25">
      <c r="A5" s="29" t="s">
        <v>292</v>
      </c>
      <c r="B5" s="29"/>
      <c r="C5" s="29"/>
      <c r="D5" s="29"/>
      <c r="E5" s="29"/>
      <c r="F5" s="29"/>
      <c r="G5" s="29"/>
      <c r="H5" s="29"/>
      <c r="I5" s="29"/>
    </row>
    <row r="6" spans="1:60" x14ac:dyDescent="0.25">
      <c r="A6" s="7" t="str">
        <f>HYPERLINK("#'Index'!A1", "Return to Index tab")</f>
        <v>Return to Index tab</v>
      </c>
    </row>
    <row r="7" spans="1:60" x14ac:dyDescent="0.25">
      <c r="A7" s="4" t="s">
        <v>293</v>
      </c>
      <c r="B7" s="4" t="s">
        <v>278</v>
      </c>
      <c r="C7" s="4" t="s">
        <v>236</v>
      </c>
      <c r="D7" s="1" t="s">
        <v>72</v>
      </c>
      <c r="E7" s="1" t="s">
        <v>73</v>
      </c>
      <c r="F7" s="1" t="s">
        <v>74</v>
      </c>
      <c r="G7" s="1" t="s">
        <v>75</v>
      </c>
      <c r="H7" s="1" t="s">
        <v>76</v>
      </c>
      <c r="I7" s="1" t="s">
        <v>77</v>
      </c>
      <c r="J7" s="1" t="s">
        <v>78</v>
      </c>
      <c r="K7" s="1" t="s">
        <v>79</v>
      </c>
      <c r="L7" s="1" t="s">
        <v>80</v>
      </c>
      <c r="M7" s="1" t="s">
        <v>81</v>
      </c>
      <c r="N7" s="1" t="s">
        <v>82</v>
      </c>
      <c r="O7" s="1" t="s">
        <v>83</v>
      </c>
      <c r="P7" s="1" t="s">
        <v>84</v>
      </c>
      <c r="Q7" s="1" t="s">
        <v>85</v>
      </c>
      <c r="R7" s="1" t="s">
        <v>86</v>
      </c>
      <c r="S7" s="1" t="s">
        <v>87</v>
      </c>
      <c r="T7" s="1" t="s">
        <v>88</v>
      </c>
      <c r="U7" s="1" t="s">
        <v>89</v>
      </c>
      <c r="V7" s="1" t="s">
        <v>90</v>
      </c>
      <c r="W7" s="1" t="s">
        <v>91</v>
      </c>
      <c r="X7" s="1" t="s">
        <v>92</v>
      </c>
      <c r="Y7" s="1" t="s">
        <v>93</v>
      </c>
      <c r="Z7" s="1" t="s">
        <v>94</v>
      </c>
      <c r="AA7" s="1" t="s">
        <v>95</v>
      </c>
      <c r="AB7" s="1" t="s">
        <v>96</v>
      </c>
      <c r="AC7" s="1" t="s">
        <v>97</v>
      </c>
    </row>
    <row r="8" spans="1:60" x14ac:dyDescent="0.25">
      <c r="A8" t="s">
        <v>98</v>
      </c>
      <c r="B8" s="2" t="s">
        <v>279</v>
      </c>
      <c r="C8" s="2" t="s">
        <v>238</v>
      </c>
      <c r="D8" s="2">
        <v>3066.8729840032001</v>
      </c>
      <c r="E8" s="2">
        <v>3066.5611436560198</v>
      </c>
      <c r="F8" s="2">
        <v>2989.8133904967999</v>
      </c>
      <c r="G8" s="2">
        <v>3022.86072022792</v>
      </c>
      <c r="H8" s="2">
        <v>2926.8572101291002</v>
      </c>
      <c r="I8" s="2">
        <v>2870.6133917032898</v>
      </c>
      <c r="J8" s="2">
        <v>2895.7631542010499</v>
      </c>
      <c r="K8" s="2">
        <v>2967.6511388754602</v>
      </c>
      <c r="L8" s="2">
        <v>3026.5421310055399</v>
      </c>
      <c r="M8" s="2">
        <v>3128.6257443077502</v>
      </c>
      <c r="N8" s="2">
        <v>3206.89700518061</v>
      </c>
      <c r="O8" s="2">
        <v>3287.2548104429302</v>
      </c>
      <c r="P8" s="2">
        <v>3330.2385978039301</v>
      </c>
      <c r="Q8" s="2">
        <v>3354.0732796746402</v>
      </c>
      <c r="R8" s="2">
        <v>3374.74877878492</v>
      </c>
      <c r="S8" s="2">
        <v>3397.7986354596101</v>
      </c>
      <c r="T8" s="2">
        <v>3424.9585727615399</v>
      </c>
      <c r="U8" s="2">
        <v>3458.9718251173999</v>
      </c>
      <c r="V8" s="2">
        <v>3498.6740855978501</v>
      </c>
      <c r="W8" s="2">
        <v>3542.5626064844</v>
      </c>
      <c r="X8" s="2">
        <v>3588.9932153005602</v>
      </c>
      <c r="Y8" s="2">
        <v>3637.5941601693999</v>
      </c>
      <c r="Z8" s="2">
        <v>3686.2648414205</v>
      </c>
      <c r="AA8" s="2">
        <v>3730.0026426320301</v>
      </c>
      <c r="AB8" s="2">
        <v>3776.83364503127</v>
      </c>
      <c r="AC8" s="2">
        <v>3821.9985343836502</v>
      </c>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row>
    <row r="9" spans="1:60" x14ac:dyDescent="0.25">
      <c r="A9" t="s">
        <v>98</v>
      </c>
      <c r="B9" s="2" t="s">
        <v>279</v>
      </c>
      <c r="C9" s="2" t="s">
        <v>239</v>
      </c>
      <c r="D9" s="2">
        <v>3231.9552354808602</v>
      </c>
      <c r="E9" s="2">
        <v>3214.3657287697301</v>
      </c>
      <c r="F9" s="2">
        <v>3171.8847030728498</v>
      </c>
      <c r="G9" s="2">
        <v>3062.5665208106102</v>
      </c>
      <c r="H9" s="2">
        <v>3100.32996697517</v>
      </c>
      <c r="I9" s="2">
        <v>3169.9323066512402</v>
      </c>
      <c r="J9" s="2">
        <v>3192.0661597788398</v>
      </c>
      <c r="K9" s="2">
        <v>3167.9532276653299</v>
      </c>
      <c r="L9" s="2">
        <v>3187.9361198071902</v>
      </c>
      <c r="M9" s="2">
        <v>3157.9916536507999</v>
      </c>
      <c r="N9" s="2">
        <v>3119.1042595387898</v>
      </c>
      <c r="O9" s="2">
        <v>3137.8584434387299</v>
      </c>
      <c r="P9" s="2">
        <v>3197.2936601803799</v>
      </c>
      <c r="Q9" s="2">
        <v>3243.9805806941499</v>
      </c>
      <c r="R9" s="2">
        <v>3320.0291534951002</v>
      </c>
      <c r="S9" s="2">
        <v>3387.8417565925001</v>
      </c>
      <c r="T9" s="2">
        <v>3461.1745295748201</v>
      </c>
      <c r="U9" s="2">
        <v>3498.0990158384202</v>
      </c>
      <c r="V9" s="2">
        <v>3517.0784039749601</v>
      </c>
      <c r="W9" s="2">
        <v>3534.00938925434</v>
      </c>
      <c r="X9" s="2">
        <v>3554.5686622235498</v>
      </c>
      <c r="Y9" s="2">
        <v>3580.0805616781599</v>
      </c>
      <c r="Z9" s="2">
        <v>3613.28973471892</v>
      </c>
      <c r="AA9" s="2">
        <v>3647.78982002871</v>
      </c>
      <c r="AB9" s="2">
        <v>3691.3881269939702</v>
      </c>
      <c r="AC9" s="2">
        <v>3738.1242919391502</v>
      </c>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row>
    <row r="10" spans="1:60" x14ac:dyDescent="0.25">
      <c r="A10" t="s">
        <v>98</v>
      </c>
      <c r="B10" s="2" t="s">
        <v>279</v>
      </c>
      <c r="C10" s="2" t="s">
        <v>240</v>
      </c>
      <c r="D10" s="2">
        <v>3108.3437897999902</v>
      </c>
      <c r="E10" s="2">
        <v>3064.55766608775</v>
      </c>
      <c r="F10" s="2">
        <v>3170.5776288522902</v>
      </c>
      <c r="G10" s="2">
        <v>3263.5743974238098</v>
      </c>
      <c r="H10" s="2">
        <v>3196.8022944910199</v>
      </c>
      <c r="I10" s="2">
        <v>3229.8551181131302</v>
      </c>
      <c r="J10" s="2">
        <v>3246.08929283622</v>
      </c>
      <c r="K10" s="2">
        <v>3254.6327971625901</v>
      </c>
      <c r="L10" s="2">
        <v>3245.6638075675401</v>
      </c>
      <c r="M10" s="2">
        <v>3325.9537424391201</v>
      </c>
      <c r="N10" s="2">
        <v>3388.63413923793</v>
      </c>
      <c r="O10" s="2">
        <v>3412.7970063665498</v>
      </c>
      <c r="P10" s="2">
        <v>3398.0904333206599</v>
      </c>
      <c r="Q10" s="2">
        <v>3422.0933748552102</v>
      </c>
      <c r="R10" s="2">
        <v>3409.1282069921999</v>
      </c>
      <c r="S10" s="2">
        <v>3374.7146820596299</v>
      </c>
      <c r="T10" s="2">
        <v>3387.69642480315</v>
      </c>
      <c r="U10" s="2">
        <v>3440.1509633334299</v>
      </c>
      <c r="V10" s="2">
        <v>3482.9938873852798</v>
      </c>
      <c r="W10" s="2">
        <v>3549.34443745199</v>
      </c>
      <c r="X10" s="2">
        <v>3614.1408323303499</v>
      </c>
      <c r="Y10" s="2">
        <v>3685.6106057227398</v>
      </c>
      <c r="Z10" s="2">
        <v>3720.4600159450702</v>
      </c>
      <c r="AA10" s="2">
        <v>3732.1614094178199</v>
      </c>
      <c r="AB10" s="2">
        <v>3746.7630680729299</v>
      </c>
      <c r="AC10" s="2">
        <v>3765.9878260199398</v>
      </c>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row>
    <row r="11" spans="1:60" x14ac:dyDescent="0.25">
      <c r="A11" t="s">
        <v>98</v>
      </c>
      <c r="B11" s="2" t="s">
        <v>279</v>
      </c>
      <c r="C11" s="2" t="s">
        <v>241</v>
      </c>
      <c r="D11" s="2">
        <v>3023.1041488177898</v>
      </c>
      <c r="E11" s="2">
        <v>3116.1396629628998</v>
      </c>
      <c r="F11" s="2">
        <v>3069.3678712546898</v>
      </c>
      <c r="G11" s="2">
        <v>3037.6887256548198</v>
      </c>
      <c r="H11" s="2">
        <v>2994.2429616920799</v>
      </c>
      <c r="I11" s="2">
        <v>2960.0113664486698</v>
      </c>
      <c r="J11" s="2">
        <v>2975.5282274497099</v>
      </c>
      <c r="K11" s="2">
        <v>3073.6291313669099</v>
      </c>
      <c r="L11" s="2">
        <v>3175.2212713024901</v>
      </c>
      <c r="M11" s="2">
        <v>3194.9018504206301</v>
      </c>
      <c r="N11" s="2">
        <v>3245.07135465802</v>
      </c>
      <c r="O11" s="2">
        <v>3261.1195039200902</v>
      </c>
      <c r="P11" s="2">
        <v>3283.5150473241301</v>
      </c>
      <c r="Q11" s="2">
        <v>3294.31507993062</v>
      </c>
      <c r="R11" s="2">
        <v>3347.3455799826002</v>
      </c>
      <c r="S11" s="2">
        <v>3400.4219875110398</v>
      </c>
      <c r="T11" s="2">
        <v>3415.1939479861198</v>
      </c>
      <c r="U11" s="2">
        <v>3404.78248070668</v>
      </c>
      <c r="V11" s="2">
        <v>3428.9996505904901</v>
      </c>
      <c r="W11" s="2">
        <v>3426.7935342790302</v>
      </c>
      <c r="X11" s="2">
        <v>3399.86991078035</v>
      </c>
      <c r="Y11" s="2">
        <v>3412.0635912847301</v>
      </c>
      <c r="Z11" s="2">
        <v>3457.6937730806499</v>
      </c>
      <c r="AA11" s="2">
        <v>3494.8665780716001</v>
      </c>
      <c r="AB11" s="2">
        <v>3547.2411860932898</v>
      </c>
      <c r="AC11" s="2">
        <v>3604.95041288428</v>
      </c>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row>
    <row r="12" spans="1:60" x14ac:dyDescent="0.25">
      <c r="A12" t="s">
        <v>98</v>
      </c>
      <c r="B12" s="2" t="s">
        <v>279</v>
      </c>
      <c r="C12" s="2" t="s">
        <v>242</v>
      </c>
      <c r="D12" s="2">
        <v>3037.4345725684898</v>
      </c>
      <c r="E12" s="2">
        <v>3069.8838621363798</v>
      </c>
      <c r="F12" s="2">
        <v>3056.6113230998399</v>
      </c>
      <c r="G12" s="2">
        <v>3187.4741081632001</v>
      </c>
      <c r="H12" s="2">
        <v>3238.8735960857298</v>
      </c>
      <c r="I12" s="2">
        <v>3340.2871121100202</v>
      </c>
      <c r="J12" s="2">
        <v>3358.45905478858</v>
      </c>
      <c r="K12" s="2">
        <v>3326.8026163591899</v>
      </c>
      <c r="L12" s="2">
        <v>3296.1573441276</v>
      </c>
      <c r="M12" s="2">
        <v>3280.7785454939399</v>
      </c>
      <c r="N12" s="2">
        <v>3301.11622396964</v>
      </c>
      <c r="O12" s="2">
        <v>3373.6957822316899</v>
      </c>
      <c r="P12" s="2">
        <v>3476.87315404744</v>
      </c>
      <c r="Q12" s="2">
        <v>3577.7413092565498</v>
      </c>
      <c r="R12" s="2">
        <v>3631.2987617911199</v>
      </c>
      <c r="S12" s="2">
        <v>3690.0533867785398</v>
      </c>
      <c r="T12" s="2">
        <v>3717.4557092141699</v>
      </c>
      <c r="U12" s="2">
        <v>3755.1571807113801</v>
      </c>
      <c r="V12" s="2">
        <v>3776.2750287400499</v>
      </c>
      <c r="W12" s="2">
        <v>3810.59410961507</v>
      </c>
      <c r="X12" s="2">
        <v>3859.8300113610799</v>
      </c>
      <c r="Y12" s="2">
        <v>3864.1210985171401</v>
      </c>
      <c r="Z12" s="2">
        <v>3854.9096378617901</v>
      </c>
      <c r="AA12" s="2">
        <v>3880.3709118463998</v>
      </c>
      <c r="AB12" s="2">
        <v>3885.2348967220601</v>
      </c>
      <c r="AC12" s="2">
        <v>3864.32368802988</v>
      </c>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row>
    <row r="13" spans="1:60" x14ac:dyDescent="0.25">
      <c r="A13" t="s">
        <v>98</v>
      </c>
      <c r="B13" s="2" t="s">
        <v>279</v>
      </c>
      <c r="C13" s="2" t="s">
        <v>243</v>
      </c>
      <c r="D13" s="2">
        <v>2896.2016214619598</v>
      </c>
      <c r="E13" s="2">
        <v>2992.9858705572301</v>
      </c>
      <c r="F13" s="2">
        <v>3042.0034281337598</v>
      </c>
      <c r="G13" s="2">
        <v>3073.800432132</v>
      </c>
      <c r="H13" s="2">
        <v>3052.0841310974902</v>
      </c>
      <c r="I13" s="2">
        <v>3105.3500288530199</v>
      </c>
      <c r="J13" s="2">
        <v>3133.1686825546199</v>
      </c>
      <c r="K13" s="2">
        <v>3189.8900697386798</v>
      </c>
      <c r="L13" s="2">
        <v>3300.73471167159</v>
      </c>
      <c r="M13" s="2">
        <v>3389.6948685964899</v>
      </c>
      <c r="N13" s="2">
        <v>3465.4202107064998</v>
      </c>
      <c r="O13" s="2">
        <v>3486.6486524731199</v>
      </c>
      <c r="P13" s="2">
        <v>3492.3358265060801</v>
      </c>
      <c r="Q13" s="2">
        <v>3495.4073117978</v>
      </c>
      <c r="R13" s="2">
        <v>3507.7099056389702</v>
      </c>
      <c r="S13" s="2">
        <v>3552.1776291855499</v>
      </c>
      <c r="T13" s="2">
        <v>3649.1800865640398</v>
      </c>
      <c r="U13" s="2">
        <v>3753.8519091834301</v>
      </c>
      <c r="V13" s="2">
        <v>3850.7101132340099</v>
      </c>
      <c r="W13" s="2">
        <v>3922.7905833638301</v>
      </c>
      <c r="X13" s="2">
        <v>3985.88440237742</v>
      </c>
      <c r="Y13" s="2">
        <v>4022.26223988932</v>
      </c>
      <c r="Z13" s="2">
        <v>4061.9301692948802</v>
      </c>
      <c r="AA13" s="2">
        <v>4091.8328182718601</v>
      </c>
      <c r="AB13" s="2">
        <v>4122.02667176671</v>
      </c>
      <c r="AC13" s="2">
        <v>4166.7151686400202</v>
      </c>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row>
    <row r="14" spans="1:60" x14ac:dyDescent="0.25">
      <c r="A14" t="s">
        <v>98</v>
      </c>
      <c r="B14" s="2" t="s">
        <v>279</v>
      </c>
      <c r="C14" s="2" t="s">
        <v>244</v>
      </c>
      <c r="D14" s="2">
        <v>2618.1239903595301</v>
      </c>
      <c r="E14" s="2">
        <v>2646.0878906461298</v>
      </c>
      <c r="F14" s="2">
        <v>2708.75361309243</v>
      </c>
      <c r="G14" s="2">
        <v>2750.9420038097501</v>
      </c>
      <c r="H14" s="2">
        <v>2852.2737163863599</v>
      </c>
      <c r="I14" s="2">
        <v>2968.8896140291199</v>
      </c>
      <c r="J14" s="2">
        <v>3066.6111126350202</v>
      </c>
      <c r="K14" s="2">
        <v>3137.7252394714301</v>
      </c>
      <c r="L14" s="2">
        <v>3141.0669933273898</v>
      </c>
      <c r="M14" s="2">
        <v>3167.2240770614599</v>
      </c>
      <c r="N14" s="2">
        <v>3195.13537041686</v>
      </c>
      <c r="O14" s="2">
        <v>3217.48940105678</v>
      </c>
      <c r="P14" s="2">
        <v>3255.8004227473002</v>
      </c>
      <c r="Q14" s="2">
        <v>3327.5585561734101</v>
      </c>
      <c r="R14" s="2">
        <v>3384.3762800639602</v>
      </c>
      <c r="S14" s="2">
        <v>3444.0862333510599</v>
      </c>
      <c r="T14" s="2">
        <v>3468.41272687536</v>
      </c>
      <c r="U14" s="2">
        <v>3490.5759911887098</v>
      </c>
      <c r="V14" s="2">
        <v>3508.9298073272698</v>
      </c>
      <c r="W14" s="2">
        <v>3533.5647192893198</v>
      </c>
      <c r="X14" s="2">
        <v>3584.1589098480499</v>
      </c>
      <c r="Y14" s="2">
        <v>3679.8193913642699</v>
      </c>
      <c r="Z14" s="2">
        <v>3777.1683478089499</v>
      </c>
      <c r="AA14" s="2">
        <v>3870.43500432057</v>
      </c>
      <c r="AB14" s="2">
        <v>3945.0465358092001</v>
      </c>
      <c r="AC14" s="2">
        <v>4005.78010688005</v>
      </c>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row>
    <row r="15" spans="1:60" x14ac:dyDescent="0.25">
      <c r="A15" t="s">
        <v>98</v>
      </c>
      <c r="B15" s="2" t="s">
        <v>279</v>
      </c>
      <c r="C15" s="2" t="s">
        <v>245</v>
      </c>
      <c r="D15" s="2">
        <v>2473.2485810385801</v>
      </c>
      <c r="E15" s="2">
        <v>2559.8971430187398</v>
      </c>
      <c r="F15" s="2">
        <v>2618.6372995054799</v>
      </c>
      <c r="G15" s="2">
        <v>2695.5543875524299</v>
      </c>
      <c r="H15" s="2">
        <v>2749.9413085030801</v>
      </c>
      <c r="I15" s="2">
        <v>2761.9239518140298</v>
      </c>
      <c r="J15" s="2">
        <v>2817.2381782031798</v>
      </c>
      <c r="K15" s="2">
        <v>2874.78890426099</v>
      </c>
      <c r="L15" s="2">
        <v>2965.9962477740801</v>
      </c>
      <c r="M15" s="2">
        <v>3081.3075969645502</v>
      </c>
      <c r="N15" s="2">
        <v>3185.9393240970098</v>
      </c>
      <c r="O15" s="2">
        <v>3272.2822438593298</v>
      </c>
      <c r="P15" s="2">
        <v>3333.60131368878</v>
      </c>
      <c r="Q15" s="2">
        <v>3352.7599325925698</v>
      </c>
      <c r="R15" s="2">
        <v>3375.2973145391202</v>
      </c>
      <c r="S15" s="2">
        <v>3392.8819709796298</v>
      </c>
      <c r="T15" s="2">
        <v>3410.2790616725802</v>
      </c>
      <c r="U15" s="2">
        <v>3438.1036536803699</v>
      </c>
      <c r="V15" s="2">
        <v>3490.16910425284</v>
      </c>
      <c r="W15" s="2">
        <v>3534.8678599948898</v>
      </c>
      <c r="X15" s="2">
        <v>3587.4449600124499</v>
      </c>
      <c r="Y15" s="2">
        <v>3614.1729901571598</v>
      </c>
      <c r="Z15" s="2">
        <v>3644.1892549110798</v>
      </c>
      <c r="AA15" s="2">
        <v>3672.6683563548399</v>
      </c>
      <c r="AB15" s="2">
        <v>3705.4360853918101</v>
      </c>
      <c r="AC15" s="2">
        <v>3761.35113205281</v>
      </c>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row>
    <row r="16" spans="1:60" x14ac:dyDescent="0.25">
      <c r="A16" t="s">
        <v>98</v>
      </c>
      <c r="B16" s="2" t="s">
        <v>279</v>
      </c>
      <c r="C16" s="2" t="s">
        <v>246</v>
      </c>
      <c r="D16" s="2">
        <v>2788.4232970970202</v>
      </c>
      <c r="E16" s="2">
        <v>2653.25001904695</v>
      </c>
      <c r="F16" s="2">
        <v>2652.1226533076101</v>
      </c>
      <c r="G16" s="2">
        <v>2566.0530563143702</v>
      </c>
      <c r="H16" s="2">
        <v>2559.93341039092</v>
      </c>
      <c r="I16" s="2">
        <v>2616.7317935461001</v>
      </c>
      <c r="J16" s="2">
        <v>2666.3323883337098</v>
      </c>
      <c r="K16" s="2">
        <v>2696.77485493107</v>
      </c>
      <c r="L16" s="2">
        <v>2771.7183356604201</v>
      </c>
      <c r="M16" s="2">
        <v>2840.6395917035202</v>
      </c>
      <c r="N16" s="2">
        <v>2889.0321819594701</v>
      </c>
      <c r="O16" s="2">
        <v>2953.1548951069199</v>
      </c>
      <c r="P16" s="2">
        <v>3013.7934753817899</v>
      </c>
      <c r="Q16" s="2">
        <v>3093.3078684918501</v>
      </c>
      <c r="R16" s="2">
        <v>3192.1929251602501</v>
      </c>
      <c r="S16" s="2">
        <v>3278.7045529714901</v>
      </c>
      <c r="T16" s="2">
        <v>3351.83064016154</v>
      </c>
      <c r="U16" s="2">
        <v>3402.96897978061</v>
      </c>
      <c r="V16" s="2">
        <v>3426.4948507424301</v>
      </c>
      <c r="W16" s="2">
        <v>3448.09825932994</v>
      </c>
      <c r="X16" s="2">
        <v>3462.8509293962802</v>
      </c>
      <c r="Y16" s="2">
        <v>3478.5913776611601</v>
      </c>
      <c r="Z16" s="2">
        <v>3501.8695004749202</v>
      </c>
      <c r="AA16" s="2">
        <v>3539.7287916902001</v>
      </c>
      <c r="AB16" s="2">
        <v>3577.7098269294002</v>
      </c>
      <c r="AC16" s="2">
        <v>3625.37109536363</v>
      </c>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row>
    <row r="17" spans="1:60" x14ac:dyDescent="0.25">
      <c r="A17" t="s">
        <v>98</v>
      </c>
      <c r="B17" s="2" t="s">
        <v>279</v>
      </c>
      <c r="C17" s="2" t="s">
        <v>247</v>
      </c>
      <c r="D17" s="2">
        <v>2964.2027541767802</v>
      </c>
      <c r="E17" s="2">
        <v>3032.8081310204202</v>
      </c>
      <c r="F17" s="2">
        <v>3070.8412074204398</v>
      </c>
      <c r="G17" s="2">
        <v>3087.7587421282701</v>
      </c>
      <c r="H17" s="2">
        <v>3084.5345076393</v>
      </c>
      <c r="I17" s="2">
        <v>2894.10195176043</v>
      </c>
      <c r="J17" s="2">
        <v>2727.0347178752399</v>
      </c>
      <c r="K17" s="2">
        <v>2664.9160696417798</v>
      </c>
      <c r="L17" s="2">
        <v>2596.3059621391599</v>
      </c>
      <c r="M17" s="2">
        <v>2579.2831660933398</v>
      </c>
      <c r="N17" s="2">
        <v>2639.6903081543001</v>
      </c>
      <c r="O17" s="2">
        <v>2704.5882321078002</v>
      </c>
      <c r="P17" s="2">
        <v>2756.8452414803801</v>
      </c>
      <c r="Q17" s="2">
        <v>2837.5613027755498</v>
      </c>
      <c r="R17" s="2">
        <v>2911.3068885129001</v>
      </c>
      <c r="S17" s="2">
        <v>2969.9813436176601</v>
      </c>
      <c r="T17" s="2">
        <v>3033.0285984992902</v>
      </c>
      <c r="U17" s="2">
        <v>3091.6369308171502</v>
      </c>
      <c r="V17" s="2">
        <v>3163.8669730818301</v>
      </c>
      <c r="W17" s="2">
        <v>3253.7626913756599</v>
      </c>
      <c r="X17" s="2">
        <v>3330.2771084249298</v>
      </c>
      <c r="Y17" s="2">
        <v>3396.0917507615</v>
      </c>
      <c r="Z17" s="2">
        <v>3442.1081541049198</v>
      </c>
      <c r="AA17" s="2">
        <v>3467.5124418444698</v>
      </c>
      <c r="AB17" s="2">
        <v>3487.1611644939198</v>
      </c>
      <c r="AC17" s="2">
        <v>3499.5569317204399</v>
      </c>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row>
    <row r="18" spans="1:60" x14ac:dyDescent="0.25">
      <c r="A18" t="s">
        <v>98</v>
      </c>
      <c r="B18" s="2" t="s">
        <v>279</v>
      </c>
      <c r="C18" s="2" t="s">
        <v>248</v>
      </c>
      <c r="D18" s="2">
        <v>2871.6965722508999</v>
      </c>
      <c r="E18" s="2">
        <v>2823.97687683614</v>
      </c>
      <c r="F18" s="2">
        <v>2919.2958857546801</v>
      </c>
      <c r="G18" s="2">
        <v>2947.0492789146601</v>
      </c>
      <c r="H18" s="2">
        <v>2999.4132570401898</v>
      </c>
      <c r="I18" s="2">
        <v>3067.38945269547</v>
      </c>
      <c r="J18" s="2">
        <v>3108.5830833455502</v>
      </c>
      <c r="K18" s="2">
        <v>3076.7019937641799</v>
      </c>
      <c r="L18" s="2">
        <v>3048.1754165284801</v>
      </c>
      <c r="M18" s="2">
        <v>2994.4282010315201</v>
      </c>
      <c r="N18" s="2">
        <v>2854.2184879021102</v>
      </c>
      <c r="O18" s="2">
        <v>2722.7799010363601</v>
      </c>
      <c r="P18" s="2">
        <v>2674.1932876512701</v>
      </c>
      <c r="Q18" s="2">
        <v>2627.00195997944</v>
      </c>
      <c r="R18" s="2">
        <v>2622.0828002488402</v>
      </c>
      <c r="S18" s="2">
        <v>2683.0886743615101</v>
      </c>
      <c r="T18" s="2">
        <v>2752.6894822867398</v>
      </c>
      <c r="U18" s="2">
        <v>2815.0270524566199</v>
      </c>
      <c r="V18" s="2">
        <v>2898.5004302258099</v>
      </c>
      <c r="W18" s="2">
        <v>2974.8453613981801</v>
      </c>
      <c r="X18" s="2">
        <v>3037.9018554658701</v>
      </c>
      <c r="Y18" s="2">
        <v>3098.7995550150099</v>
      </c>
      <c r="Z18" s="2">
        <v>3154.97888894484</v>
      </c>
      <c r="AA18" s="2">
        <v>3228.51435011071</v>
      </c>
      <c r="AB18" s="2">
        <v>3311.2081729543202</v>
      </c>
      <c r="AC18" s="2">
        <v>3379.88899559227</v>
      </c>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row>
    <row r="19" spans="1:60" x14ac:dyDescent="0.25">
      <c r="A19" t="s">
        <v>98</v>
      </c>
      <c r="B19" s="2" t="s">
        <v>279</v>
      </c>
      <c r="C19" s="2" t="s">
        <v>249</v>
      </c>
      <c r="D19" s="2">
        <v>2868.5376871052799</v>
      </c>
      <c r="E19" s="2">
        <v>3011.0217501981701</v>
      </c>
      <c r="F19" s="2">
        <v>2986.3829591630902</v>
      </c>
      <c r="G19" s="2">
        <v>3028.30397200368</v>
      </c>
      <c r="H19" s="2">
        <v>3078.86567501031</v>
      </c>
      <c r="I19" s="2">
        <v>2953.3179626476399</v>
      </c>
      <c r="J19" s="2">
        <v>2896.0137445159498</v>
      </c>
      <c r="K19" s="2">
        <v>2928.2096586493199</v>
      </c>
      <c r="L19" s="2">
        <v>2886.9355350083301</v>
      </c>
      <c r="M19" s="2">
        <v>2884.9729696219601</v>
      </c>
      <c r="N19" s="2">
        <v>2956.5575615642801</v>
      </c>
      <c r="O19" s="2">
        <v>3007.4350793297799</v>
      </c>
      <c r="P19" s="2">
        <v>2992.2307186860698</v>
      </c>
      <c r="Q19" s="2">
        <v>2974.7150205210301</v>
      </c>
      <c r="R19" s="2">
        <v>2933.57377644691</v>
      </c>
      <c r="S19" s="2">
        <v>2818.48444826471</v>
      </c>
      <c r="T19" s="2">
        <v>2708.3360612820802</v>
      </c>
      <c r="U19" s="2">
        <v>2668.4846435068498</v>
      </c>
      <c r="V19" s="2">
        <v>2634.2668202200198</v>
      </c>
      <c r="W19" s="2">
        <v>2637.7673470397399</v>
      </c>
      <c r="X19" s="2">
        <v>2697.3152799914301</v>
      </c>
      <c r="Y19" s="2">
        <v>2768.5980809740599</v>
      </c>
      <c r="Z19" s="2">
        <v>2836.77799451384</v>
      </c>
      <c r="AA19" s="2">
        <v>2923.1080747405599</v>
      </c>
      <c r="AB19" s="2">
        <v>3000.7805912182398</v>
      </c>
      <c r="AC19" s="2">
        <v>3066.2622298503602</v>
      </c>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row>
    <row r="20" spans="1:60" x14ac:dyDescent="0.25">
      <c r="A20" t="s">
        <v>98</v>
      </c>
      <c r="B20" s="2" t="s">
        <v>279</v>
      </c>
      <c r="C20" s="2" t="s">
        <v>250</v>
      </c>
      <c r="D20" s="2">
        <v>2661.1022707668499</v>
      </c>
      <c r="E20" s="2">
        <v>2645.7998323689399</v>
      </c>
      <c r="F20" s="2">
        <v>2683.49697045628</v>
      </c>
      <c r="G20" s="2">
        <v>2725.5833046324001</v>
      </c>
      <c r="H20" s="2">
        <v>2758.1097344117902</v>
      </c>
      <c r="I20" s="2">
        <v>2891.3198248346298</v>
      </c>
      <c r="J20" s="2">
        <v>2980.2919653930799</v>
      </c>
      <c r="K20" s="2">
        <v>2941.7690078276501</v>
      </c>
      <c r="L20" s="2">
        <v>2967.4464016525399</v>
      </c>
      <c r="M20" s="2">
        <v>2958.6476744031602</v>
      </c>
      <c r="N20" s="2">
        <v>2855.3987089842399</v>
      </c>
      <c r="O20" s="2">
        <v>2808.20905558804</v>
      </c>
      <c r="P20" s="2">
        <v>2831.05053468711</v>
      </c>
      <c r="Q20" s="2">
        <v>2800.6274985800201</v>
      </c>
      <c r="R20" s="2">
        <v>2805.7170803737499</v>
      </c>
      <c r="S20" s="2">
        <v>2877.4688035069098</v>
      </c>
      <c r="T20" s="2">
        <v>2933.1631465588698</v>
      </c>
      <c r="U20" s="2">
        <v>2931.2063281491801</v>
      </c>
      <c r="V20" s="2">
        <v>2923.96856226625</v>
      </c>
      <c r="W20" s="2">
        <v>2894.13631963945</v>
      </c>
      <c r="X20" s="2">
        <v>2798.9602780898399</v>
      </c>
      <c r="Y20" s="2">
        <v>2706.9226160736098</v>
      </c>
      <c r="Z20" s="2">
        <v>2674.4823253570798</v>
      </c>
      <c r="AA20" s="2">
        <v>2646.94820758679</v>
      </c>
      <c r="AB20" s="2">
        <v>2658.6953286502599</v>
      </c>
      <c r="AC20" s="2">
        <v>2719.4601921917601</v>
      </c>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row>
    <row r="21" spans="1:60" x14ac:dyDescent="0.25">
      <c r="A21" t="s">
        <v>98</v>
      </c>
      <c r="B21" s="2" t="s">
        <v>279</v>
      </c>
      <c r="C21" s="2" t="s">
        <v>251</v>
      </c>
      <c r="D21" s="2">
        <v>2541.2701846248101</v>
      </c>
      <c r="E21" s="2">
        <v>2557.0194784207802</v>
      </c>
      <c r="F21" s="2">
        <v>2560.2480385255999</v>
      </c>
      <c r="G21" s="2">
        <v>2526.4425983349001</v>
      </c>
      <c r="H21" s="2">
        <v>2560.2031804010098</v>
      </c>
      <c r="I21" s="2">
        <v>2559.6900272866701</v>
      </c>
      <c r="J21" s="2">
        <v>2553.2148366643401</v>
      </c>
      <c r="K21" s="2">
        <v>2630.08973544124</v>
      </c>
      <c r="L21" s="2">
        <v>2694.7361804684501</v>
      </c>
      <c r="M21" s="2">
        <v>2718.18443911551</v>
      </c>
      <c r="N21" s="2">
        <v>2834.9436056007198</v>
      </c>
      <c r="O21" s="2">
        <v>2919.92413826446</v>
      </c>
      <c r="P21" s="2">
        <v>2901.9852129875098</v>
      </c>
      <c r="Q21" s="2">
        <v>2927.9637837888199</v>
      </c>
      <c r="R21" s="2">
        <v>2919.3263891659199</v>
      </c>
      <c r="S21" s="2">
        <v>2832.4653194635498</v>
      </c>
      <c r="T21" s="2">
        <v>2788.4572724906402</v>
      </c>
      <c r="U21" s="2">
        <v>2802.7634102162201</v>
      </c>
      <c r="V21" s="2">
        <v>2781.0227879420399</v>
      </c>
      <c r="W21" s="2">
        <v>2793.49585940728</v>
      </c>
      <c r="X21" s="2">
        <v>2867.8323462990502</v>
      </c>
      <c r="Y21" s="2">
        <v>2929.7997035162698</v>
      </c>
      <c r="Z21" s="2">
        <v>2939.4132798483402</v>
      </c>
      <c r="AA21" s="2">
        <v>2938.18317102633</v>
      </c>
      <c r="AB21" s="2">
        <v>2917.38194570017</v>
      </c>
      <c r="AC21" s="2">
        <v>2836.4335833486398</v>
      </c>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row>
    <row r="22" spans="1:60" x14ac:dyDescent="0.25">
      <c r="A22" t="s">
        <v>98</v>
      </c>
      <c r="B22" s="2" t="s">
        <v>279</v>
      </c>
      <c r="C22" s="2" t="s">
        <v>252</v>
      </c>
      <c r="D22" s="2">
        <v>1916.0362418346101</v>
      </c>
      <c r="E22" s="2">
        <v>2021.9442387222</v>
      </c>
      <c r="F22" s="2">
        <v>2101.4561960078199</v>
      </c>
      <c r="G22" s="2">
        <v>2184.4531528559</v>
      </c>
      <c r="H22" s="2">
        <v>2263.5854865920301</v>
      </c>
      <c r="I22" s="2">
        <v>2318.9898955651001</v>
      </c>
      <c r="J22" s="2">
        <v>2350.8146602464399</v>
      </c>
      <c r="K22" s="2">
        <v>2378.25804821065</v>
      </c>
      <c r="L22" s="2">
        <v>2402.7881667321799</v>
      </c>
      <c r="M22" s="2">
        <v>2434.2846064022801</v>
      </c>
      <c r="N22" s="2">
        <v>2452.9382984179101</v>
      </c>
      <c r="O22" s="2">
        <v>2463.1161147383</v>
      </c>
      <c r="P22" s="2">
        <v>2535.2973568361499</v>
      </c>
      <c r="Q22" s="2">
        <v>2599.2671657791502</v>
      </c>
      <c r="R22" s="2">
        <v>2630.8615236384799</v>
      </c>
      <c r="S22" s="2">
        <v>2737.9638462817402</v>
      </c>
      <c r="T22" s="2">
        <v>2816.7943730355901</v>
      </c>
      <c r="U22" s="2">
        <v>2813.48893277467</v>
      </c>
      <c r="V22" s="2">
        <v>2840.2352119376601</v>
      </c>
      <c r="W22" s="2">
        <v>2834.6533390667701</v>
      </c>
      <c r="X22" s="2">
        <v>2763.1132300139502</v>
      </c>
      <c r="Y22" s="2">
        <v>2723.67918320537</v>
      </c>
      <c r="Z22" s="2">
        <v>2734.03060538912</v>
      </c>
      <c r="AA22" s="2">
        <v>2719.7967018843901</v>
      </c>
      <c r="AB22" s="2">
        <v>2738.8560712881399</v>
      </c>
      <c r="AC22" s="2">
        <v>2815.76722320622</v>
      </c>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row>
    <row r="23" spans="1:60" x14ac:dyDescent="0.25">
      <c r="A23" t="s">
        <v>98</v>
      </c>
      <c r="B23" s="2" t="s">
        <v>279</v>
      </c>
      <c r="C23" s="2" t="s">
        <v>253</v>
      </c>
      <c r="D23" s="2">
        <v>1237.9373713181899</v>
      </c>
      <c r="E23" s="2">
        <v>1293.2240528771899</v>
      </c>
      <c r="F23" s="2">
        <v>1352.18542620173</v>
      </c>
      <c r="G23" s="2">
        <v>1400.9912711350701</v>
      </c>
      <c r="H23" s="2">
        <v>1497.43114402065</v>
      </c>
      <c r="I23" s="2">
        <v>1598.51115477025</v>
      </c>
      <c r="J23" s="2">
        <v>1710.9407329981</v>
      </c>
      <c r="K23" s="2">
        <v>1799.5977803217099</v>
      </c>
      <c r="L23" s="2">
        <v>1895.9109573805099</v>
      </c>
      <c r="M23" s="2">
        <v>1990.7693711443901</v>
      </c>
      <c r="N23" s="2">
        <v>2043.6420409509001</v>
      </c>
      <c r="O23" s="2">
        <v>2074.1942146377</v>
      </c>
      <c r="P23" s="2">
        <v>2104.7458605176498</v>
      </c>
      <c r="Q23" s="2">
        <v>2133.96725922837</v>
      </c>
      <c r="R23" s="2">
        <v>2170.2834987852302</v>
      </c>
      <c r="S23" s="2">
        <v>2193.2274352351701</v>
      </c>
      <c r="T23" s="2">
        <v>2214.07640757645</v>
      </c>
      <c r="U23" s="2">
        <v>2281.80215572835</v>
      </c>
      <c r="V23" s="2">
        <v>2343.5409616372499</v>
      </c>
      <c r="W23" s="2">
        <v>2380.79811225093</v>
      </c>
      <c r="X23" s="2">
        <v>2477.59043644745</v>
      </c>
      <c r="Y23" s="2">
        <v>2549.2948965784999</v>
      </c>
      <c r="Z23" s="2">
        <v>2556.0676880627402</v>
      </c>
      <c r="AA23" s="2">
        <v>2580.6803139631602</v>
      </c>
      <c r="AB23" s="2">
        <v>2578.8607862988802</v>
      </c>
      <c r="AC23" s="2">
        <v>2523.4467782608899</v>
      </c>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row>
    <row r="24" spans="1:60" x14ac:dyDescent="0.25">
      <c r="A24" t="s">
        <v>98</v>
      </c>
      <c r="B24" s="2" t="s">
        <v>279</v>
      </c>
      <c r="C24" s="2" t="s">
        <v>254</v>
      </c>
      <c r="D24" s="2">
        <v>828.83160902356303</v>
      </c>
      <c r="E24" s="2">
        <v>847.69492304155096</v>
      </c>
      <c r="F24" s="2">
        <v>849.09159610222002</v>
      </c>
      <c r="G24" s="2">
        <v>891.14411102064298</v>
      </c>
      <c r="H24" s="2">
        <v>918.164918674045</v>
      </c>
      <c r="I24" s="2">
        <v>918.10660423919296</v>
      </c>
      <c r="J24" s="2">
        <v>961.24238433269898</v>
      </c>
      <c r="K24" s="2">
        <v>1016.85413562159</v>
      </c>
      <c r="L24" s="2">
        <v>1059.42549791086</v>
      </c>
      <c r="M24" s="2">
        <v>1123.44569799027</v>
      </c>
      <c r="N24" s="2">
        <v>1214.8826903070501</v>
      </c>
      <c r="O24" s="2">
        <v>1306.71805768683</v>
      </c>
      <c r="P24" s="2">
        <v>1380.7574330867801</v>
      </c>
      <c r="Q24" s="2">
        <v>1456.06678546634</v>
      </c>
      <c r="R24" s="2">
        <v>1529.7654522586599</v>
      </c>
      <c r="S24" s="2">
        <v>1575.4231165572</v>
      </c>
      <c r="T24" s="2">
        <v>1601.4974429546901</v>
      </c>
      <c r="U24" s="2">
        <v>1629.26815845741</v>
      </c>
      <c r="V24" s="2">
        <v>1658.2963929484699</v>
      </c>
      <c r="W24" s="2">
        <v>1693.82212479292</v>
      </c>
      <c r="X24" s="2">
        <v>1716.5682884601699</v>
      </c>
      <c r="Y24" s="2">
        <v>1742.4974451903599</v>
      </c>
      <c r="Z24" s="2">
        <v>1800.8468112607</v>
      </c>
      <c r="AA24" s="2">
        <v>1856.8754577966699</v>
      </c>
      <c r="AB24" s="2">
        <v>1894.04830618195</v>
      </c>
      <c r="AC24" s="2">
        <v>1972.83694408886</v>
      </c>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row>
    <row r="25" spans="1:60" x14ac:dyDescent="0.25">
      <c r="A25" t="s">
        <v>98</v>
      </c>
      <c r="B25" s="2" t="s">
        <v>279</v>
      </c>
      <c r="C25" s="2" t="s">
        <v>255</v>
      </c>
      <c r="D25" s="2">
        <v>690.190641831682</v>
      </c>
      <c r="E25" s="2">
        <v>709.508907139906</v>
      </c>
      <c r="F25" s="2">
        <v>724.41306508570403</v>
      </c>
      <c r="G25" s="2">
        <v>729.22400822260704</v>
      </c>
      <c r="H25" s="2">
        <v>755.29060262873804</v>
      </c>
      <c r="I25" s="2">
        <v>753.08904515555901</v>
      </c>
      <c r="J25" s="2">
        <v>759.12126008937196</v>
      </c>
      <c r="K25" s="2">
        <v>770.28806969244704</v>
      </c>
      <c r="L25" s="2">
        <v>789.15363786696196</v>
      </c>
      <c r="M25" s="2">
        <v>811.562320626928</v>
      </c>
      <c r="N25" s="2">
        <v>821.93759418188097</v>
      </c>
      <c r="O25" s="2">
        <v>857.38835835516898</v>
      </c>
      <c r="P25" s="2">
        <v>901.306734039974</v>
      </c>
      <c r="Q25" s="2">
        <v>940.84199649862103</v>
      </c>
      <c r="R25" s="2">
        <v>992.80572332121199</v>
      </c>
      <c r="S25" s="2">
        <v>1051.41468292999</v>
      </c>
      <c r="T25" s="2">
        <v>1127.74225064347</v>
      </c>
      <c r="U25" s="2">
        <v>1195.6487980980601</v>
      </c>
      <c r="V25" s="2">
        <v>1259.5188112778701</v>
      </c>
      <c r="W25" s="2">
        <v>1327.5983224911499</v>
      </c>
      <c r="X25" s="2">
        <v>1384.60650764599</v>
      </c>
      <c r="Y25" s="2">
        <v>1442.80199339404</v>
      </c>
      <c r="Z25" s="2">
        <v>1496.6027343332</v>
      </c>
      <c r="AA25" s="2">
        <v>1552.14043811788</v>
      </c>
      <c r="AB25" s="2">
        <v>1611.1901768698301</v>
      </c>
      <c r="AC25" s="2">
        <v>1654.5506304472301</v>
      </c>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row>
    <row r="26" spans="1:60" x14ac:dyDescent="0.25">
      <c r="A26" t="s">
        <v>98</v>
      </c>
      <c r="B26" s="2" t="s">
        <v>280</v>
      </c>
      <c r="C26" s="2" t="s">
        <v>238</v>
      </c>
      <c r="D26" s="2">
        <v>0</v>
      </c>
      <c r="E26" s="2">
        <v>0</v>
      </c>
      <c r="F26" s="2">
        <v>0</v>
      </c>
      <c r="G26" s="2">
        <v>0</v>
      </c>
      <c r="H26" s="2">
        <v>0</v>
      </c>
      <c r="I26" s="2">
        <v>0</v>
      </c>
      <c r="J26" s="2">
        <v>0</v>
      </c>
      <c r="K26" s="2">
        <v>0</v>
      </c>
      <c r="L26" s="2">
        <v>0</v>
      </c>
      <c r="M26" s="2">
        <v>0</v>
      </c>
      <c r="N26" s="2">
        <v>0</v>
      </c>
      <c r="O26" s="2">
        <v>0</v>
      </c>
      <c r="P26" s="2">
        <v>0</v>
      </c>
      <c r="Q26" s="2">
        <v>0</v>
      </c>
      <c r="R26" s="2">
        <v>0</v>
      </c>
      <c r="S26" s="2">
        <v>0</v>
      </c>
      <c r="T26" s="2">
        <v>0</v>
      </c>
      <c r="U26" s="2">
        <v>0</v>
      </c>
      <c r="V26" s="2">
        <v>0</v>
      </c>
      <c r="W26" s="2">
        <v>0</v>
      </c>
      <c r="X26" s="2">
        <v>0</v>
      </c>
      <c r="Y26" s="2">
        <v>0</v>
      </c>
      <c r="Z26" s="2">
        <v>0</v>
      </c>
      <c r="AA26" s="2">
        <v>0</v>
      </c>
      <c r="AB26" s="2">
        <v>0</v>
      </c>
      <c r="AC26" s="2">
        <v>0</v>
      </c>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row>
    <row r="27" spans="1:60" x14ac:dyDescent="0.25">
      <c r="A27" t="s">
        <v>98</v>
      </c>
      <c r="B27" s="2" t="s">
        <v>280</v>
      </c>
      <c r="C27" s="2" t="s">
        <v>239</v>
      </c>
      <c r="D27" s="2">
        <v>4.9629475485574304</v>
      </c>
      <c r="E27" s="2">
        <v>4.8831572072787699</v>
      </c>
      <c r="F27" s="2">
        <v>4.7900297652294803</v>
      </c>
      <c r="G27" s="2">
        <v>4.5896604029232897</v>
      </c>
      <c r="H27" s="2">
        <v>4.72693439056403</v>
      </c>
      <c r="I27" s="2">
        <v>4.8077086543502103</v>
      </c>
      <c r="J27" s="2">
        <v>4.7138552900081896</v>
      </c>
      <c r="K27" s="2">
        <v>4.6395029597598203</v>
      </c>
      <c r="L27" s="2">
        <v>4.6634535422014096</v>
      </c>
      <c r="M27" s="2">
        <v>4.5503492573981896</v>
      </c>
      <c r="N27" s="2">
        <v>4.4082554435485699</v>
      </c>
      <c r="O27" s="2">
        <v>4.4331477031889097</v>
      </c>
      <c r="P27" s="2">
        <v>4.4783025094112396</v>
      </c>
      <c r="Q27" s="2">
        <v>4.5189358357955003</v>
      </c>
      <c r="R27" s="2">
        <v>4.6052809811173896</v>
      </c>
      <c r="S27" s="2">
        <v>4.7012938473280297</v>
      </c>
      <c r="T27" s="2">
        <v>4.7989831266540603</v>
      </c>
      <c r="U27" s="2">
        <v>4.8393286671637901</v>
      </c>
      <c r="V27" s="2">
        <v>4.8552861362144197</v>
      </c>
      <c r="W27" s="2">
        <v>4.8609699503730202</v>
      </c>
      <c r="X27" s="2">
        <v>4.8691548757975998</v>
      </c>
      <c r="Y27" s="2">
        <v>4.8754400703372696</v>
      </c>
      <c r="Z27" s="2">
        <v>4.8915557202750897</v>
      </c>
      <c r="AA27" s="2">
        <v>4.9098725560252401</v>
      </c>
      <c r="AB27" s="2">
        <v>4.9337861728062897</v>
      </c>
      <c r="AC27" s="2">
        <v>4.9556442121965301</v>
      </c>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row>
    <row r="28" spans="1:60" x14ac:dyDescent="0.25">
      <c r="A28" t="s">
        <v>98</v>
      </c>
      <c r="B28" s="2" t="s">
        <v>280</v>
      </c>
      <c r="C28" s="2" t="s">
        <v>240</v>
      </c>
      <c r="D28" s="2">
        <v>72.672122389843395</v>
      </c>
      <c r="E28" s="2">
        <v>74.129010703650593</v>
      </c>
      <c r="F28" s="2">
        <v>77.627241055633604</v>
      </c>
      <c r="G28" s="2">
        <v>80.251895864706796</v>
      </c>
      <c r="H28" s="2">
        <v>80.298581513448298</v>
      </c>
      <c r="I28" s="2">
        <v>81.832218465591595</v>
      </c>
      <c r="J28" s="2">
        <v>82.792222542879998</v>
      </c>
      <c r="K28" s="2">
        <v>83.692343546196994</v>
      </c>
      <c r="L28" s="2">
        <v>83.387499357686195</v>
      </c>
      <c r="M28" s="2">
        <v>84.754285558542307</v>
      </c>
      <c r="N28" s="2">
        <v>85.808119642573701</v>
      </c>
      <c r="O28" s="2">
        <v>85.8583796908609</v>
      </c>
      <c r="P28" s="2">
        <v>85.436223875518394</v>
      </c>
      <c r="Q28" s="2">
        <v>86.180956288833997</v>
      </c>
      <c r="R28" s="2">
        <v>86.307104524899401</v>
      </c>
      <c r="S28" s="2">
        <v>85.876274672344096</v>
      </c>
      <c r="T28" s="2">
        <v>86.697832782334899</v>
      </c>
      <c r="U28" s="2">
        <v>88.066905472293001</v>
      </c>
      <c r="V28" s="2">
        <v>89.284799335853506</v>
      </c>
      <c r="W28" s="2">
        <v>90.995251746840495</v>
      </c>
      <c r="X28" s="2">
        <v>92.6286634758183</v>
      </c>
      <c r="Y28" s="2">
        <v>94.501127854444306</v>
      </c>
      <c r="Z28" s="2">
        <v>95.421209649944004</v>
      </c>
      <c r="AA28" s="2">
        <v>95.787091558400505</v>
      </c>
      <c r="AB28" s="2">
        <v>96.2161999736892</v>
      </c>
      <c r="AC28" s="2">
        <v>96.742417844826605</v>
      </c>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row>
    <row r="29" spans="1:60" x14ac:dyDescent="0.25">
      <c r="A29" t="s">
        <v>98</v>
      </c>
      <c r="B29" s="2" t="s">
        <v>280</v>
      </c>
      <c r="C29" s="2" t="s">
        <v>241</v>
      </c>
      <c r="D29" s="2">
        <v>441.18037616449902</v>
      </c>
      <c r="E29" s="2">
        <v>451.00341679572102</v>
      </c>
      <c r="F29" s="2">
        <v>432.191842914397</v>
      </c>
      <c r="G29" s="2">
        <v>427.40081887467102</v>
      </c>
      <c r="H29" s="2">
        <v>440.59983942280701</v>
      </c>
      <c r="I29" s="2">
        <v>469.39459921173398</v>
      </c>
      <c r="J29" s="2">
        <v>478.545489327967</v>
      </c>
      <c r="K29" s="2">
        <v>498.08421834498102</v>
      </c>
      <c r="L29" s="2">
        <v>507.04463618196502</v>
      </c>
      <c r="M29" s="2">
        <v>503.05594587280802</v>
      </c>
      <c r="N29" s="2">
        <v>503.708863473809</v>
      </c>
      <c r="O29" s="2">
        <v>506.17548330928099</v>
      </c>
      <c r="P29" s="2">
        <v>504.89148866553398</v>
      </c>
      <c r="Q29" s="2">
        <v>500.62523553805698</v>
      </c>
      <c r="R29" s="2">
        <v>507.03601947248399</v>
      </c>
      <c r="S29" s="2">
        <v>512.00966709490604</v>
      </c>
      <c r="T29" s="2">
        <v>509.91318672952502</v>
      </c>
      <c r="U29" s="2">
        <v>506.21915181540299</v>
      </c>
      <c r="V29" s="2">
        <v>508.32681778165801</v>
      </c>
      <c r="W29" s="2">
        <v>504.63674424879798</v>
      </c>
      <c r="X29" s="2">
        <v>497.37465622067299</v>
      </c>
      <c r="Y29" s="2">
        <v>496.55249739134598</v>
      </c>
      <c r="Z29" s="2">
        <v>499.79237501286502</v>
      </c>
      <c r="AA29" s="2">
        <v>502.76758278743603</v>
      </c>
      <c r="AB29" s="2">
        <v>507.76096092212902</v>
      </c>
      <c r="AC29" s="2">
        <v>514.81077138935404</v>
      </c>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row>
    <row r="30" spans="1:60" x14ac:dyDescent="0.25">
      <c r="A30" t="s">
        <v>98</v>
      </c>
      <c r="B30" s="2" t="s">
        <v>280</v>
      </c>
      <c r="C30" s="2" t="s">
        <v>242</v>
      </c>
      <c r="D30" s="2">
        <v>661.50780098949201</v>
      </c>
      <c r="E30" s="2">
        <v>655.99530996646899</v>
      </c>
      <c r="F30" s="2">
        <v>639.48513119265397</v>
      </c>
      <c r="G30" s="2">
        <v>649.80859340960296</v>
      </c>
      <c r="H30" s="2">
        <v>642.21590656193598</v>
      </c>
      <c r="I30" s="2">
        <v>669.96298063535096</v>
      </c>
      <c r="J30" s="2">
        <v>689.27509940815298</v>
      </c>
      <c r="K30" s="2">
        <v>685.41640061046996</v>
      </c>
      <c r="L30" s="2">
        <v>680.72653556825105</v>
      </c>
      <c r="M30" s="2">
        <v>675.66469388573398</v>
      </c>
      <c r="N30" s="2">
        <v>671.14178875516097</v>
      </c>
      <c r="O30" s="2">
        <v>678.43325162588803</v>
      </c>
      <c r="P30" s="2">
        <v>697.74167954382096</v>
      </c>
      <c r="Q30" s="2">
        <v>713.31739032665905</v>
      </c>
      <c r="R30" s="2">
        <v>717.16014739867899</v>
      </c>
      <c r="S30" s="2">
        <v>725.18726932477296</v>
      </c>
      <c r="T30" s="2">
        <v>725.54472699643497</v>
      </c>
      <c r="U30" s="2">
        <v>725.64899519756</v>
      </c>
      <c r="V30" s="2">
        <v>723.83932838167095</v>
      </c>
      <c r="W30" s="2">
        <v>726.56878895052103</v>
      </c>
      <c r="X30" s="2">
        <v>729.34841364026795</v>
      </c>
      <c r="Y30" s="2">
        <v>723.60053338709804</v>
      </c>
      <c r="Z30" s="2">
        <v>714.18410685360504</v>
      </c>
      <c r="AA30" s="2">
        <v>711.58852001493904</v>
      </c>
      <c r="AB30" s="2">
        <v>705.03521893240998</v>
      </c>
      <c r="AC30" s="2">
        <v>693.87746727736805</v>
      </c>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row>
    <row r="31" spans="1:60" x14ac:dyDescent="0.25">
      <c r="A31" t="s">
        <v>98</v>
      </c>
      <c r="B31" s="2" t="s">
        <v>280</v>
      </c>
      <c r="C31" s="2" t="s">
        <v>243</v>
      </c>
      <c r="D31" s="2">
        <v>280.61358464119701</v>
      </c>
      <c r="E31" s="2">
        <v>275.010608138154</v>
      </c>
      <c r="F31" s="2">
        <v>274.52269601227698</v>
      </c>
      <c r="G31" s="2">
        <v>279.59222650656</v>
      </c>
      <c r="H31" s="2">
        <v>277.30676195225902</v>
      </c>
      <c r="I31" s="2">
        <v>288.91067460330999</v>
      </c>
      <c r="J31" s="2">
        <v>297.927807698555</v>
      </c>
      <c r="K31" s="2">
        <v>306.08257003777197</v>
      </c>
      <c r="L31" s="2">
        <v>314.90570786010602</v>
      </c>
      <c r="M31" s="2">
        <v>319.89938828982997</v>
      </c>
      <c r="N31" s="2">
        <v>322.39752302295</v>
      </c>
      <c r="O31" s="2">
        <v>322.05623373716998</v>
      </c>
      <c r="P31" s="2">
        <v>318.476787492597</v>
      </c>
      <c r="Q31" s="2">
        <v>316.12960173768602</v>
      </c>
      <c r="R31" s="2">
        <v>315.04855303110998</v>
      </c>
      <c r="S31" s="2">
        <v>316.60845327929201</v>
      </c>
      <c r="T31" s="2">
        <v>322.71522473861302</v>
      </c>
      <c r="U31" s="2">
        <v>330.60273357416702</v>
      </c>
      <c r="V31" s="2">
        <v>336.93416007276898</v>
      </c>
      <c r="W31" s="2">
        <v>340.31636637158198</v>
      </c>
      <c r="X31" s="2">
        <v>343.07774768087398</v>
      </c>
      <c r="Y31" s="2">
        <v>343.15383939100798</v>
      </c>
      <c r="Z31" s="2">
        <v>343.12556280539502</v>
      </c>
      <c r="AA31" s="2">
        <v>342.959336381551</v>
      </c>
      <c r="AB31" s="2">
        <v>342.69702909175601</v>
      </c>
      <c r="AC31" s="2">
        <v>343.232887475361</v>
      </c>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row>
    <row r="32" spans="1:60" x14ac:dyDescent="0.25">
      <c r="A32" t="s">
        <v>98</v>
      </c>
      <c r="B32" s="2" t="s">
        <v>280</v>
      </c>
      <c r="C32" s="2" t="s">
        <v>244</v>
      </c>
      <c r="D32" s="2">
        <v>207.65015325861199</v>
      </c>
      <c r="E32" s="2">
        <v>205.354903328646</v>
      </c>
      <c r="F32" s="2">
        <v>210.48577073856501</v>
      </c>
      <c r="G32" s="2">
        <v>208.16809900393699</v>
      </c>
      <c r="H32" s="2">
        <v>207.81804566168699</v>
      </c>
      <c r="I32" s="2">
        <v>212.85144544155901</v>
      </c>
      <c r="J32" s="2">
        <v>218.98614311139701</v>
      </c>
      <c r="K32" s="2">
        <v>222.59817643064</v>
      </c>
      <c r="L32" s="2">
        <v>225.449478083944</v>
      </c>
      <c r="M32" s="2">
        <v>226.61931035772699</v>
      </c>
      <c r="N32" s="2">
        <v>228.51150675158499</v>
      </c>
      <c r="O32" s="2">
        <v>230.035520131189</v>
      </c>
      <c r="P32" s="2">
        <v>232.48284936993201</v>
      </c>
      <c r="Q32" s="2">
        <v>236.15943976655601</v>
      </c>
      <c r="R32" s="2">
        <v>238.45649935211699</v>
      </c>
      <c r="S32" s="2">
        <v>240.84829100264599</v>
      </c>
      <c r="T32" s="2">
        <v>240.823095538865</v>
      </c>
      <c r="U32" s="2">
        <v>240.243194812459</v>
      </c>
      <c r="V32" s="2">
        <v>239.964619191248</v>
      </c>
      <c r="W32" s="2">
        <v>240.13939242854499</v>
      </c>
      <c r="X32" s="2">
        <v>241.75986006442901</v>
      </c>
      <c r="Y32" s="2">
        <v>246.104426667436</v>
      </c>
      <c r="Z32" s="2">
        <v>250.96713100839901</v>
      </c>
      <c r="AA32" s="2">
        <v>255.622272583777</v>
      </c>
      <c r="AB32" s="2">
        <v>258.529219194429</v>
      </c>
      <c r="AC32" s="2">
        <v>260.42281145286699</v>
      </c>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row>
    <row r="33" spans="1:60" x14ac:dyDescent="0.25">
      <c r="A33" t="s">
        <v>98</v>
      </c>
      <c r="B33" s="2" t="s">
        <v>280</v>
      </c>
      <c r="C33" s="2" t="s">
        <v>245</v>
      </c>
      <c r="D33" s="2">
        <v>148.567164976421</v>
      </c>
      <c r="E33" s="2">
        <v>152.12040044700899</v>
      </c>
      <c r="F33" s="2">
        <v>153.08634975087699</v>
      </c>
      <c r="G33" s="2">
        <v>159.13644133453499</v>
      </c>
      <c r="H33" s="2">
        <v>160.28151184694201</v>
      </c>
      <c r="I33" s="2">
        <v>156.75986158604201</v>
      </c>
      <c r="J33" s="2">
        <v>157.63268004727499</v>
      </c>
      <c r="K33" s="2">
        <v>159.73747802311999</v>
      </c>
      <c r="L33" s="2">
        <v>160.59367741661401</v>
      </c>
      <c r="M33" s="2">
        <v>164.774205577949</v>
      </c>
      <c r="N33" s="2">
        <v>167.90077336041</v>
      </c>
      <c r="O33" s="2">
        <v>170.95566556105601</v>
      </c>
      <c r="P33" s="2">
        <v>172.233366421288</v>
      </c>
      <c r="Q33" s="2">
        <v>173.27242066264901</v>
      </c>
      <c r="R33" s="2">
        <v>173.300053795677</v>
      </c>
      <c r="S33" s="2">
        <v>173.69154907934299</v>
      </c>
      <c r="T33" s="2">
        <v>173.85288792110501</v>
      </c>
      <c r="U33" s="2">
        <v>174.593519352936</v>
      </c>
      <c r="V33" s="2">
        <v>175.89920203412001</v>
      </c>
      <c r="W33" s="2">
        <v>176.76768319215401</v>
      </c>
      <c r="X33" s="2">
        <v>177.82510769127799</v>
      </c>
      <c r="Y33" s="2">
        <v>177.58397304163901</v>
      </c>
      <c r="Z33" s="2">
        <v>177.42362662103699</v>
      </c>
      <c r="AA33" s="2">
        <v>177.476135699579</v>
      </c>
      <c r="AB33" s="2">
        <v>177.653507350464</v>
      </c>
      <c r="AC33" s="2">
        <v>178.84055820324599</v>
      </c>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row>
    <row r="34" spans="1:60" x14ac:dyDescent="0.25">
      <c r="A34" t="s">
        <v>98</v>
      </c>
      <c r="B34" s="2" t="s">
        <v>280</v>
      </c>
      <c r="C34" s="2" t="s">
        <v>246</v>
      </c>
      <c r="D34" s="2">
        <v>139.60416258417101</v>
      </c>
      <c r="E34" s="2">
        <v>131.33691833666799</v>
      </c>
      <c r="F34" s="2">
        <v>130.06787072905701</v>
      </c>
      <c r="G34" s="2">
        <v>125.617595661039</v>
      </c>
      <c r="H34" s="2">
        <v>122.97510450634</v>
      </c>
      <c r="I34" s="2">
        <v>124.57435389445899</v>
      </c>
      <c r="J34" s="2">
        <v>125.96607174349499</v>
      </c>
      <c r="K34" s="2">
        <v>126.08059680034</v>
      </c>
      <c r="L34" s="2">
        <v>128.405992426842</v>
      </c>
      <c r="M34" s="2">
        <v>130.932947767239</v>
      </c>
      <c r="N34" s="2">
        <v>131.13015312474599</v>
      </c>
      <c r="O34" s="2">
        <v>132.648667497764</v>
      </c>
      <c r="P34" s="2">
        <v>134.65544166812501</v>
      </c>
      <c r="Q34" s="2">
        <v>137.08039372127101</v>
      </c>
      <c r="R34" s="2">
        <v>140.73929031089199</v>
      </c>
      <c r="S34" s="2">
        <v>144.04034822112601</v>
      </c>
      <c r="T34" s="2">
        <v>146.62131785234899</v>
      </c>
      <c r="U34" s="2">
        <v>147.95923368295601</v>
      </c>
      <c r="V34" s="2">
        <v>148.530509744949</v>
      </c>
      <c r="W34" s="2">
        <v>148.66846033124699</v>
      </c>
      <c r="X34" s="2">
        <v>148.626048560908</v>
      </c>
      <c r="Y34" s="2">
        <v>148.65215127162099</v>
      </c>
      <c r="Z34" s="2">
        <v>149.053896552715</v>
      </c>
      <c r="AA34" s="2">
        <v>149.688746925082</v>
      </c>
      <c r="AB34" s="2">
        <v>150.32508566270701</v>
      </c>
      <c r="AC34" s="2">
        <v>151.29066938778701</v>
      </c>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row>
    <row r="35" spans="1:60" x14ac:dyDescent="0.25">
      <c r="A35" t="s">
        <v>98</v>
      </c>
      <c r="B35" s="2" t="s">
        <v>280</v>
      </c>
      <c r="C35" s="2" t="s">
        <v>247</v>
      </c>
      <c r="D35" s="2">
        <v>112.662615736969</v>
      </c>
      <c r="E35" s="2">
        <v>114.16659885875001</v>
      </c>
      <c r="F35" s="2">
        <v>113.536014846302</v>
      </c>
      <c r="G35" s="2">
        <v>111.177756740777</v>
      </c>
      <c r="H35" s="2">
        <v>110.37114857119499</v>
      </c>
      <c r="I35" s="2">
        <v>104.98697338493101</v>
      </c>
      <c r="J35" s="2">
        <v>99.373502297611907</v>
      </c>
      <c r="K35" s="2">
        <v>96.923368271783104</v>
      </c>
      <c r="L35" s="2">
        <v>95.276373335040105</v>
      </c>
      <c r="M35" s="2">
        <v>93.203280350129006</v>
      </c>
      <c r="N35" s="2">
        <v>94.452586203518905</v>
      </c>
      <c r="O35" s="2">
        <v>95.852827008074996</v>
      </c>
      <c r="P35" s="2">
        <v>96.701493124475206</v>
      </c>
      <c r="Q35" s="2">
        <v>98.554227091724997</v>
      </c>
      <c r="R35" s="2">
        <v>100.613382734341</v>
      </c>
      <c r="S35" s="2">
        <v>101.443652778513</v>
      </c>
      <c r="T35" s="2">
        <v>102.559166072338</v>
      </c>
      <c r="U35" s="2">
        <v>103.850725452574</v>
      </c>
      <c r="V35" s="2">
        <v>105.219766806824</v>
      </c>
      <c r="W35" s="2">
        <v>107.443332510288</v>
      </c>
      <c r="X35" s="2">
        <v>109.248387530484</v>
      </c>
      <c r="Y35" s="2">
        <v>110.747492761659</v>
      </c>
      <c r="Z35" s="2">
        <v>111.477576021395</v>
      </c>
      <c r="AA35" s="2">
        <v>111.77847659657</v>
      </c>
      <c r="AB35" s="2">
        <v>111.645989144799</v>
      </c>
      <c r="AC35" s="2">
        <v>111.34100696297899</v>
      </c>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row>
    <row r="36" spans="1:60" x14ac:dyDescent="0.25">
      <c r="A36" t="s">
        <v>98</v>
      </c>
      <c r="B36" s="2" t="s">
        <v>280</v>
      </c>
      <c r="C36" s="2" t="s">
        <v>248</v>
      </c>
      <c r="D36" s="2">
        <v>69.559434282813598</v>
      </c>
      <c r="E36" s="2">
        <v>67.745067859092799</v>
      </c>
      <c r="F36" s="2">
        <v>69.752262500955496</v>
      </c>
      <c r="G36" s="2">
        <v>69.365285839763004</v>
      </c>
      <c r="H36" s="2">
        <v>69.302675513871193</v>
      </c>
      <c r="I36" s="2">
        <v>71.082550458762199</v>
      </c>
      <c r="J36" s="2">
        <v>71.534242701689294</v>
      </c>
      <c r="K36" s="2">
        <v>70.153365192517001</v>
      </c>
      <c r="L36" s="2">
        <v>68.769125991382396</v>
      </c>
      <c r="M36" s="2">
        <v>67.990764110236995</v>
      </c>
      <c r="N36" s="2">
        <v>64.883666327163795</v>
      </c>
      <c r="O36" s="2">
        <v>61.427792261491</v>
      </c>
      <c r="P36" s="2">
        <v>60.122374465547303</v>
      </c>
      <c r="Q36" s="2">
        <v>59.110725375369</v>
      </c>
      <c r="R36" s="2">
        <v>58.117066344406801</v>
      </c>
      <c r="S36" s="2">
        <v>58.647998655991202</v>
      </c>
      <c r="T36" s="2">
        <v>59.567301085509897</v>
      </c>
      <c r="U36" s="2">
        <v>60.167045481412899</v>
      </c>
      <c r="V36" s="2">
        <v>61.280601350201799</v>
      </c>
      <c r="W36" s="2">
        <v>62.261291273669102</v>
      </c>
      <c r="X36" s="2">
        <v>62.823894633021197</v>
      </c>
      <c r="Y36" s="2">
        <v>63.308331550152502</v>
      </c>
      <c r="Z36" s="2">
        <v>63.664132645212803</v>
      </c>
      <c r="AA36" s="2">
        <v>64.348040337581097</v>
      </c>
      <c r="AB36" s="2">
        <v>65.315169270124102</v>
      </c>
      <c r="AC36" s="2">
        <v>65.877602846391298</v>
      </c>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row>
    <row r="37" spans="1:60" x14ac:dyDescent="0.25">
      <c r="A37" t="s">
        <v>98</v>
      </c>
      <c r="B37" s="2" t="s">
        <v>280</v>
      </c>
      <c r="C37" s="2" t="s">
        <v>249</v>
      </c>
      <c r="D37" s="2">
        <v>46.9503244176801</v>
      </c>
      <c r="E37" s="2">
        <v>49.3102199445106</v>
      </c>
      <c r="F37" s="2">
        <v>48.5924585593852</v>
      </c>
      <c r="G37" s="2">
        <v>48.189847129997197</v>
      </c>
      <c r="H37" s="2">
        <v>48.783634565517303</v>
      </c>
      <c r="I37" s="2">
        <v>46.8563252260534</v>
      </c>
      <c r="J37" s="2">
        <v>45.6018519872745</v>
      </c>
      <c r="K37" s="2">
        <v>45.971261407715701</v>
      </c>
      <c r="L37" s="2">
        <v>46.137548482738701</v>
      </c>
      <c r="M37" s="2">
        <v>45.942944729479301</v>
      </c>
      <c r="N37" s="2">
        <v>46.812765477326103</v>
      </c>
      <c r="O37" s="2">
        <v>47.5478297350761</v>
      </c>
      <c r="P37" s="2">
        <v>47.292780823122001</v>
      </c>
      <c r="Q37" s="2">
        <v>46.657984419098597</v>
      </c>
      <c r="R37" s="2">
        <v>46.190514903145001</v>
      </c>
      <c r="S37" s="2">
        <v>44.5987615051896</v>
      </c>
      <c r="T37" s="2">
        <v>42.887655664500102</v>
      </c>
      <c r="U37" s="2">
        <v>41.966735039822197</v>
      </c>
      <c r="V37" s="2">
        <v>41.362437165909199</v>
      </c>
      <c r="W37" s="2">
        <v>41.011285470465602</v>
      </c>
      <c r="X37" s="2">
        <v>41.638446826583497</v>
      </c>
      <c r="Y37" s="2">
        <v>42.523764442014098</v>
      </c>
      <c r="Z37" s="2">
        <v>43.357625762064202</v>
      </c>
      <c r="AA37" s="2">
        <v>44.413168486897703</v>
      </c>
      <c r="AB37" s="2">
        <v>45.425904063108597</v>
      </c>
      <c r="AC37" s="2">
        <v>46.099624528751697</v>
      </c>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row>
    <row r="38" spans="1:60" x14ac:dyDescent="0.25">
      <c r="A38" t="s">
        <v>98</v>
      </c>
      <c r="B38" s="2" t="s">
        <v>280</v>
      </c>
      <c r="C38" s="2" t="s">
        <v>250</v>
      </c>
      <c r="D38" s="2">
        <v>45.320299166067301</v>
      </c>
      <c r="E38" s="2">
        <v>44.773379680407203</v>
      </c>
      <c r="F38" s="2">
        <v>46.099401354929803</v>
      </c>
      <c r="G38" s="2">
        <v>46.882167517963303</v>
      </c>
      <c r="H38" s="2">
        <v>46.905608900310497</v>
      </c>
      <c r="I38" s="2">
        <v>48.896198452803802</v>
      </c>
      <c r="J38" s="2">
        <v>50.562965180303003</v>
      </c>
      <c r="K38" s="2">
        <v>49.665952330666997</v>
      </c>
      <c r="L38" s="2">
        <v>49.321838909925503</v>
      </c>
      <c r="M38" s="2">
        <v>49.237889005113303</v>
      </c>
      <c r="N38" s="2">
        <v>47.480129472042002</v>
      </c>
      <c r="O38" s="2">
        <v>46.237886745026302</v>
      </c>
      <c r="P38" s="2">
        <v>46.2567689808239</v>
      </c>
      <c r="Q38" s="2">
        <v>46.3621831569683</v>
      </c>
      <c r="R38" s="2">
        <v>46.166405039358601</v>
      </c>
      <c r="S38" s="2">
        <v>46.971240182770302</v>
      </c>
      <c r="T38" s="2">
        <v>47.749557639557999</v>
      </c>
      <c r="U38" s="2">
        <v>47.521398005371701</v>
      </c>
      <c r="V38" s="2">
        <v>46.762108936433698</v>
      </c>
      <c r="W38" s="2">
        <v>46.330488134670702</v>
      </c>
      <c r="X38" s="2">
        <v>44.978649479618099</v>
      </c>
      <c r="Y38" s="2">
        <v>43.396502367408303</v>
      </c>
      <c r="Z38" s="2">
        <v>42.593697870993402</v>
      </c>
      <c r="AA38" s="2">
        <v>42.129623000124496</v>
      </c>
      <c r="AB38" s="2">
        <v>41.8834191762163</v>
      </c>
      <c r="AC38" s="2">
        <v>42.499282677438501</v>
      </c>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row>
    <row r="39" spans="1:60" x14ac:dyDescent="0.25">
      <c r="A39" t="s">
        <v>98</v>
      </c>
      <c r="B39" s="2" t="s">
        <v>280</v>
      </c>
      <c r="C39" s="2" t="s">
        <v>251</v>
      </c>
      <c r="D39" s="2">
        <v>31.694521720689899</v>
      </c>
      <c r="E39" s="2">
        <v>32.085976705349204</v>
      </c>
      <c r="F39" s="2">
        <v>31.798454472329698</v>
      </c>
      <c r="G39" s="2">
        <v>30.992178584381101</v>
      </c>
      <c r="H39" s="2">
        <v>31.594959110964101</v>
      </c>
      <c r="I39" s="2">
        <v>31.5294128755983</v>
      </c>
      <c r="J39" s="2">
        <v>31.469775621844601</v>
      </c>
      <c r="K39" s="2">
        <v>32.637115242935998</v>
      </c>
      <c r="L39" s="2">
        <v>33.552145170039701</v>
      </c>
      <c r="M39" s="2">
        <v>34.136369270383703</v>
      </c>
      <c r="N39" s="2">
        <v>35.802855540699298</v>
      </c>
      <c r="O39" s="2">
        <v>37.086585175568203</v>
      </c>
      <c r="P39" s="2">
        <v>36.8254798041513</v>
      </c>
      <c r="Q39" s="2">
        <v>36.809175002537899</v>
      </c>
      <c r="R39" s="2">
        <v>36.733896827602301</v>
      </c>
      <c r="S39" s="2">
        <v>35.8873773048769</v>
      </c>
      <c r="T39" s="2">
        <v>35.228577787749302</v>
      </c>
      <c r="U39" s="2">
        <v>35.6913092746233</v>
      </c>
      <c r="V39" s="2">
        <v>35.855186043540897</v>
      </c>
      <c r="W39" s="2">
        <v>36.205837311176097</v>
      </c>
      <c r="X39" s="2">
        <v>37.2713052866143</v>
      </c>
      <c r="Y39" s="2">
        <v>38.195614763411399</v>
      </c>
      <c r="Z39" s="2">
        <v>38.484340462157697</v>
      </c>
      <c r="AA39" s="2">
        <v>38.623835436959297</v>
      </c>
      <c r="AB39" s="2">
        <v>38.515938594800303</v>
      </c>
      <c r="AC39" s="2">
        <v>37.536601357845797</v>
      </c>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row>
    <row r="40" spans="1:60" x14ac:dyDescent="0.25">
      <c r="A40" t="s">
        <v>98</v>
      </c>
      <c r="B40" s="2" t="s">
        <v>280</v>
      </c>
      <c r="C40" s="2" t="s">
        <v>252</v>
      </c>
      <c r="D40" s="2">
        <v>37.9763172421207</v>
      </c>
      <c r="E40" s="2">
        <v>39.9803090978942</v>
      </c>
      <c r="F40" s="2">
        <v>41.971476844674797</v>
      </c>
      <c r="G40" s="2">
        <v>43.863382563476499</v>
      </c>
      <c r="H40" s="2">
        <v>45.777625247440703</v>
      </c>
      <c r="I40" s="2">
        <v>46.993742628989899</v>
      </c>
      <c r="J40" s="2">
        <v>47.920216346964999</v>
      </c>
      <c r="K40" s="2">
        <v>48.028394830091301</v>
      </c>
      <c r="L40" s="2">
        <v>48.572784822584701</v>
      </c>
      <c r="M40" s="2">
        <v>49.083000343904502</v>
      </c>
      <c r="N40" s="2">
        <v>49.399642513473701</v>
      </c>
      <c r="O40" s="2">
        <v>49.605718704174002</v>
      </c>
      <c r="P40" s="2">
        <v>51.180297687970103</v>
      </c>
      <c r="Q40" s="2">
        <v>52.674561681507797</v>
      </c>
      <c r="R40" s="2">
        <v>53.740195398660902</v>
      </c>
      <c r="S40" s="2">
        <v>56.140084070121702</v>
      </c>
      <c r="T40" s="2">
        <v>57.870381288758999</v>
      </c>
      <c r="U40" s="2">
        <v>57.7605599740888</v>
      </c>
      <c r="V40" s="2">
        <v>58.139033580633701</v>
      </c>
      <c r="W40" s="2">
        <v>57.937404729508103</v>
      </c>
      <c r="X40" s="2">
        <v>56.655015425466097</v>
      </c>
      <c r="Y40" s="2">
        <v>55.8258068650334</v>
      </c>
      <c r="Z40" s="2">
        <v>56.447233194848998</v>
      </c>
      <c r="AA40" s="2">
        <v>56.379465734041702</v>
      </c>
      <c r="AB40" s="2">
        <v>57.024132741177098</v>
      </c>
      <c r="AC40" s="2">
        <v>58.852809581599701</v>
      </c>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row>
    <row r="41" spans="1:60" x14ac:dyDescent="0.25">
      <c r="A41" t="s">
        <v>98</v>
      </c>
      <c r="B41" s="2" t="s">
        <v>280</v>
      </c>
      <c r="C41" s="2" t="s">
        <v>253</v>
      </c>
      <c r="D41" s="2">
        <v>59.4736949024865</v>
      </c>
      <c r="E41" s="2">
        <v>61.9515965720962</v>
      </c>
      <c r="F41" s="2">
        <v>64.630572975284096</v>
      </c>
      <c r="G41" s="2">
        <v>67.352858819065204</v>
      </c>
      <c r="H41" s="2">
        <v>71.195792466173998</v>
      </c>
      <c r="I41" s="2">
        <v>74.413396254320105</v>
      </c>
      <c r="J41" s="2">
        <v>80.070325446529594</v>
      </c>
      <c r="K41" s="2">
        <v>85.045563155445606</v>
      </c>
      <c r="L41" s="2">
        <v>88.471506031415501</v>
      </c>
      <c r="M41" s="2">
        <v>94.111335607627495</v>
      </c>
      <c r="N41" s="2">
        <v>97.766912527719896</v>
      </c>
      <c r="O41" s="2">
        <v>99.627146061053097</v>
      </c>
      <c r="P41" s="2">
        <v>100.68470743101</v>
      </c>
      <c r="Q41" s="2">
        <v>103.054690055694</v>
      </c>
      <c r="R41" s="2">
        <v>104.46250232582</v>
      </c>
      <c r="S41" s="2">
        <v>105.847469987493</v>
      </c>
      <c r="T41" s="2">
        <v>106.848880736241</v>
      </c>
      <c r="U41" s="2">
        <v>109.889668694584</v>
      </c>
      <c r="V41" s="2">
        <v>113.430470090611</v>
      </c>
      <c r="W41" s="2">
        <v>116.064282981118</v>
      </c>
      <c r="X41" s="2">
        <v>121.135827136809</v>
      </c>
      <c r="Y41" s="2">
        <v>124.69244080123499</v>
      </c>
      <c r="Z41" s="2">
        <v>125.35033855761</v>
      </c>
      <c r="AA41" s="2">
        <v>127.140369477837</v>
      </c>
      <c r="AB41" s="2">
        <v>127.031278969478</v>
      </c>
      <c r="AC41" s="2">
        <v>124.622413790645</v>
      </c>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row>
    <row r="42" spans="1:60" x14ac:dyDescent="0.25">
      <c r="A42" t="s">
        <v>98</v>
      </c>
      <c r="B42" s="2" t="s">
        <v>280</v>
      </c>
      <c r="C42" s="2" t="s">
        <v>254</v>
      </c>
      <c r="D42" s="2">
        <v>117.218114850693</v>
      </c>
      <c r="E42" s="2">
        <v>120.38424437805899</v>
      </c>
      <c r="F42" s="2">
        <v>126.257428242524</v>
      </c>
      <c r="G42" s="2">
        <v>134.932481033291</v>
      </c>
      <c r="H42" s="2">
        <v>137.957437604451</v>
      </c>
      <c r="I42" s="2">
        <v>135.50775622207701</v>
      </c>
      <c r="J42" s="2">
        <v>139.27132031532199</v>
      </c>
      <c r="K42" s="2">
        <v>143.537113236165</v>
      </c>
      <c r="L42" s="2">
        <v>148.05514261403599</v>
      </c>
      <c r="M42" s="2">
        <v>154.96284124313999</v>
      </c>
      <c r="N42" s="2">
        <v>164.221808269897</v>
      </c>
      <c r="O42" s="2">
        <v>177.86702495512299</v>
      </c>
      <c r="P42" s="2">
        <v>188.12424419717701</v>
      </c>
      <c r="Q42" s="2">
        <v>196.09173642751901</v>
      </c>
      <c r="R42" s="2">
        <v>207.31834760040701</v>
      </c>
      <c r="S42" s="2">
        <v>215.460733575343</v>
      </c>
      <c r="T42" s="2">
        <v>219.63724094091199</v>
      </c>
      <c r="U42" s="2">
        <v>224.689547786905</v>
      </c>
      <c r="V42" s="2">
        <v>230.567175496006</v>
      </c>
      <c r="W42" s="2">
        <v>235.835344513656</v>
      </c>
      <c r="X42" s="2">
        <v>240.04732291994199</v>
      </c>
      <c r="Y42" s="2">
        <v>244.12036458373299</v>
      </c>
      <c r="Z42" s="2">
        <v>251.830491767278</v>
      </c>
      <c r="AA42" s="2">
        <v>260.40368172913202</v>
      </c>
      <c r="AB42" s="2">
        <v>266.20724994427002</v>
      </c>
      <c r="AC42" s="2">
        <v>277.92481030870499</v>
      </c>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row>
    <row r="43" spans="1:60" x14ac:dyDescent="0.25">
      <c r="A43" t="s">
        <v>98</v>
      </c>
      <c r="B43" s="2" t="s">
        <v>280</v>
      </c>
      <c r="C43" s="2" t="s">
        <v>255</v>
      </c>
      <c r="D43" s="2">
        <v>274.51317494969601</v>
      </c>
      <c r="E43" s="2">
        <v>294.344881922338</v>
      </c>
      <c r="F43" s="2">
        <v>304.78056370129701</v>
      </c>
      <c r="G43" s="2">
        <v>309.02941883955702</v>
      </c>
      <c r="H43" s="2">
        <v>335.41232460052998</v>
      </c>
      <c r="I43" s="2">
        <v>334.012223588653</v>
      </c>
      <c r="J43" s="2">
        <v>333.63130444083299</v>
      </c>
      <c r="K43" s="2">
        <v>338.22281556950901</v>
      </c>
      <c r="L43" s="2">
        <v>343.09290809259102</v>
      </c>
      <c r="M43" s="2">
        <v>350.30012160910701</v>
      </c>
      <c r="N43" s="2">
        <v>352.67870956756002</v>
      </c>
      <c r="O43" s="2">
        <v>363.22614658459099</v>
      </c>
      <c r="P43" s="2">
        <v>376.50072803722998</v>
      </c>
      <c r="Q43" s="2">
        <v>389.97665700147598</v>
      </c>
      <c r="R43" s="2">
        <v>407.948610635904</v>
      </c>
      <c r="S43" s="2">
        <v>426.09982645233401</v>
      </c>
      <c r="T43" s="2">
        <v>458.301905752967</v>
      </c>
      <c r="U43" s="2">
        <v>485.43277160916</v>
      </c>
      <c r="V43" s="2">
        <v>507.622607674439</v>
      </c>
      <c r="W43" s="2">
        <v>537.114797507753</v>
      </c>
      <c r="X43" s="2">
        <v>561.53488831099901</v>
      </c>
      <c r="Y43" s="2">
        <v>588.35335491416004</v>
      </c>
      <c r="Z43" s="2">
        <v>613.10067384834701</v>
      </c>
      <c r="AA43" s="2">
        <v>635.87780925060201</v>
      </c>
      <c r="AB43" s="2">
        <v>661.86048194491002</v>
      </c>
      <c r="AC43" s="2">
        <v>682.52376493810095</v>
      </c>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row>
    <row r="44" spans="1:60" x14ac:dyDescent="0.25">
      <c r="A44" t="s">
        <v>98</v>
      </c>
      <c r="B44" s="2" t="s">
        <v>281</v>
      </c>
      <c r="C44" s="2" t="s">
        <v>238</v>
      </c>
      <c r="D44" s="2">
        <v>3066.8729840032001</v>
      </c>
      <c r="E44" s="2">
        <v>3066.5611436560198</v>
      </c>
      <c r="F44" s="2">
        <v>2989.8133904967999</v>
      </c>
      <c r="G44" s="2">
        <v>3022.86072022792</v>
      </c>
      <c r="H44" s="2">
        <v>2926.8572101291002</v>
      </c>
      <c r="I44" s="2">
        <v>2870.6133917032898</v>
      </c>
      <c r="J44" s="2">
        <v>2895.7631542010499</v>
      </c>
      <c r="K44" s="2">
        <v>2967.6511388754602</v>
      </c>
      <c r="L44" s="2">
        <v>3026.5421310055399</v>
      </c>
      <c r="M44" s="2">
        <v>3128.6257443077502</v>
      </c>
      <c r="N44" s="2">
        <v>3206.89700518061</v>
      </c>
      <c r="O44" s="2">
        <v>3287.2548104429302</v>
      </c>
      <c r="P44" s="2">
        <v>3330.2385978039301</v>
      </c>
      <c r="Q44" s="2">
        <v>3354.0732796746402</v>
      </c>
      <c r="R44" s="2">
        <v>3374.74877878492</v>
      </c>
      <c r="S44" s="2">
        <v>3397.7986354596101</v>
      </c>
      <c r="T44" s="2">
        <v>3424.9585727615399</v>
      </c>
      <c r="U44" s="2">
        <v>3458.9718251173999</v>
      </c>
      <c r="V44" s="2">
        <v>3498.6740855978501</v>
      </c>
      <c r="W44" s="2">
        <v>3542.5626064844</v>
      </c>
      <c r="X44" s="2">
        <v>3588.9932153005602</v>
      </c>
      <c r="Y44" s="2">
        <v>3637.5941601693999</v>
      </c>
      <c r="Z44" s="2">
        <v>3686.2648414205</v>
      </c>
      <c r="AA44" s="2">
        <v>3730.0026426320301</v>
      </c>
      <c r="AB44" s="2">
        <v>3776.83364503127</v>
      </c>
      <c r="AC44" s="2">
        <v>3821.9985343836502</v>
      </c>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row>
    <row r="45" spans="1:60" x14ac:dyDescent="0.25">
      <c r="A45" t="s">
        <v>98</v>
      </c>
      <c r="B45" s="2" t="s">
        <v>281</v>
      </c>
      <c r="C45" s="2" t="s">
        <v>239</v>
      </c>
      <c r="D45" s="2">
        <v>3236.9181830294201</v>
      </c>
      <c r="E45" s="2">
        <v>3219.2488859770101</v>
      </c>
      <c r="F45" s="2">
        <v>3176.6747328380802</v>
      </c>
      <c r="G45" s="2">
        <v>3067.1561812135401</v>
      </c>
      <c r="H45" s="2">
        <v>3105.05690136573</v>
      </c>
      <c r="I45" s="2">
        <v>3174.7400153055901</v>
      </c>
      <c r="J45" s="2">
        <v>3196.7800150688499</v>
      </c>
      <c r="K45" s="2">
        <v>3172.5927306250901</v>
      </c>
      <c r="L45" s="2">
        <v>3192.5995733493901</v>
      </c>
      <c r="M45" s="2">
        <v>3162.5420029082002</v>
      </c>
      <c r="N45" s="2">
        <v>3123.5125149823398</v>
      </c>
      <c r="O45" s="2">
        <v>3142.29159114192</v>
      </c>
      <c r="P45" s="2">
        <v>3201.7719626897901</v>
      </c>
      <c r="Q45" s="2">
        <v>3248.4995165299401</v>
      </c>
      <c r="R45" s="2">
        <v>3324.6344344762201</v>
      </c>
      <c r="S45" s="2">
        <v>3392.54305043983</v>
      </c>
      <c r="T45" s="2">
        <v>3465.9735127014801</v>
      </c>
      <c r="U45" s="2">
        <v>3502.9383445055801</v>
      </c>
      <c r="V45" s="2">
        <v>3521.9336901111701</v>
      </c>
      <c r="W45" s="2">
        <v>3538.87035920471</v>
      </c>
      <c r="X45" s="2">
        <v>3559.43781709935</v>
      </c>
      <c r="Y45" s="2">
        <v>3584.9560017485001</v>
      </c>
      <c r="Z45" s="2">
        <v>3618.1812904392</v>
      </c>
      <c r="AA45" s="2">
        <v>3652.6996925847402</v>
      </c>
      <c r="AB45" s="2">
        <v>3696.3219131667802</v>
      </c>
      <c r="AC45" s="2">
        <v>3743.07993615135</v>
      </c>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row>
    <row r="46" spans="1:60" x14ac:dyDescent="0.25">
      <c r="A46" t="s">
        <v>98</v>
      </c>
      <c r="B46" s="2" t="s">
        <v>281</v>
      </c>
      <c r="C46" s="2" t="s">
        <v>240</v>
      </c>
      <c r="D46" s="2">
        <v>3181.01591218983</v>
      </c>
      <c r="E46" s="2">
        <v>3138.6866767913998</v>
      </c>
      <c r="F46" s="2">
        <v>3248.2048699079301</v>
      </c>
      <c r="G46" s="2">
        <v>3343.82629328851</v>
      </c>
      <c r="H46" s="2">
        <v>3277.1008760044701</v>
      </c>
      <c r="I46" s="2">
        <v>3311.6873365787301</v>
      </c>
      <c r="J46" s="2">
        <v>3328.8815153791002</v>
      </c>
      <c r="K46" s="2">
        <v>3338.3251407087901</v>
      </c>
      <c r="L46" s="2">
        <v>3329.0513069252302</v>
      </c>
      <c r="M46" s="2">
        <v>3410.7080279976599</v>
      </c>
      <c r="N46" s="2">
        <v>3474.4422588805101</v>
      </c>
      <c r="O46" s="2">
        <v>3498.6553860574099</v>
      </c>
      <c r="P46" s="2">
        <v>3483.5266571961802</v>
      </c>
      <c r="Q46" s="2">
        <v>3508.2743311440399</v>
      </c>
      <c r="R46" s="2">
        <v>3495.4353115171002</v>
      </c>
      <c r="S46" s="2">
        <v>3460.59095673197</v>
      </c>
      <c r="T46" s="2">
        <v>3474.3942575854799</v>
      </c>
      <c r="U46" s="2">
        <v>3528.2178688057202</v>
      </c>
      <c r="V46" s="2">
        <v>3572.2786867211398</v>
      </c>
      <c r="W46" s="2">
        <v>3640.33968919884</v>
      </c>
      <c r="X46" s="2">
        <v>3706.7694958061702</v>
      </c>
      <c r="Y46" s="2">
        <v>3780.1117335771801</v>
      </c>
      <c r="Z46" s="2">
        <v>3815.8812255950102</v>
      </c>
      <c r="AA46" s="2">
        <v>3827.9485009762202</v>
      </c>
      <c r="AB46" s="2">
        <v>3842.9792680466198</v>
      </c>
      <c r="AC46" s="2">
        <v>3862.7302438647698</v>
      </c>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row>
    <row r="47" spans="1:60" x14ac:dyDescent="0.25">
      <c r="A47" t="s">
        <v>98</v>
      </c>
      <c r="B47" s="2" t="s">
        <v>281</v>
      </c>
      <c r="C47" s="2" t="s">
        <v>241</v>
      </c>
      <c r="D47" s="2">
        <v>3464.2845249822899</v>
      </c>
      <c r="E47" s="2">
        <v>3567.1430797586199</v>
      </c>
      <c r="F47" s="2">
        <v>3501.5597141690901</v>
      </c>
      <c r="G47" s="2">
        <v>3465.08954452949</v>
      </c>
      <c r="H47" s="2">
        <v>3434.8428011148899</v>
      </c>
      <c r="I47" s="2">
        <v>3429.4059656604099</v>
      </c>
      <c r="J47" s="2">
        <v>3454.0737167776701</v>
      </c>
      <c r="K47" s="2">
        <v>3571.7133497118898</v>
      </c>
      <c r="L47" s="2">
        <v>3682.2659074844601</v>
      </c>
      <c r="M47" s="2">
        <v>3697.95779629344</v>
      </c>
      <c r="N47" s="2">
        <v>3748.7802181318302</v>
      </c>
      <c r="O47" s="2">
        <v>3767.2949872293698</v>
      </c>
      <c r="P47" s="2">
        <v>3788.4065359896599</v>
      </c>
      <c r="Q47" s="2">
        <v>3794.9403154686702</v>
      </c>
      <c r="R47" s="2">
        <v>3854.38159945508</v>
      </c>
      <c r="S47" s="2">
        <v>3912.4316546059499</v>
      </c>
      <c r="T47" s="2">
        <v>3925.1071347156499</v>
      </c>
      <c r="U47" s="2">
        <v>3911.0016325220799</v>
      </c>
      <c r="V47" s="2">
        <v>3937.32646837214</v>
      </c>
      <c r="W47" s="2">
        <v>3931.4302785278301</v>
      </c>
      <c r="X47" s="2">
        <v>3897.2445670010202</v>
      </c>
      <c r="Y47" s="2">
        <v>3908.6160886760699</v>
      </c>
      <c r="Z47" s="2">
        <v>3957.4861480935101</v>
      </c>
      <c r="AA47" s="2">
        <v>3997.6341608590401</v>
      </c>
      <c r="AB47" s="2">
        <v>4055.0021470154202</v>
      </c>
      <c r="AC47" s="2">
        <v>4119.7611842736296</v>
      </c>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row>
    <row r="48" spans="1:60" x14ac:dyDescent="0.25">
      <c r="A48" t="s">
        <v>98</v>
      </c>
      <c r="B48" s="2" t="s">
        <v>281</v>
      </c>
      <c r="C48" s="2" t="s">
        <v>242</v>
      </c>
      <c r="D48" s="2">
        <v>3698.9423735579799</v>
      </c>
      <c r="E48" s="2">
        <v>3725.8791721028401</v>
      </c>
      <c r="F48" s="2">
        <v>3696.0964542924899</v>
      </c>
      <c r="G48" s="2">
        <v>3837.2827015728099</v>
      </c>
      <c r="H48" s="2">
        <v>3881.0895026476601</v>
      </c>
      <c r="I48" s="2">
        <v>4010.2500927453698</v>
      </c>
      <c r="J48" s="2">
        <v>4047.7341541967298</v>
      </c>
      <c r="K48" s="2">
        <v>4012.2190169696601</v>
      </c>
      <c r="L48" s="2">
        <v>3976.8838796958598</v>
      </c>
      <c r="M48" s="2">
        <v>3956.4432393796801</v>
      </c>
      <c r="N48" s="2">
        <v>3972.2580127248002</v>
      </c>
      <c r="O48" s="2">
        <v>4052.12903385758</v>
      </c>
      <c r="P48" s="2">
        <v>4174.6148335912603</v>
      </c>
      <c r="Q48" s="2">
        <v>4291.05869958321</v>
      </c>
      <c r="R48" s="2">
        <v>4348.4589091897997</v>
      </c>
      <c r="S48" s="2">
        <v>4415.2406561033204</v>
      </c>
      <c r="T48" s="2">
        <v>4443.0004362106101</v>
      </c>
      <c r="U48" s="2">
        <v>4480.8061759089396</v>
      </c>
      <c r="V48" s="2">
        <v>4500.1143571217199</v>
      </c>
      <c r="W48" s="2">
        <v>4537.1628985655898</v>
      </c>
      <c r="X48" s="2">
        <v>4589.1784250013498</v>
      </c>
      <c r="Y48" s="2">
        <v>4587.72163190424</v>
      </c>
      <c r="Z48" s="2">
        <v>4569.0937447154001</v>
      </c>
      <c r="AA48" s="2">
        <v>4591.9594318613399</v>
      </c>
      <c r="AB48" s="2">
        <v>4590.2701156544699</v>
      </c>
      <c r="AC48" s="2">
        <v>4558.2011553072498</v>
      </c>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row>
    <row r="49" spans="1:60" x14ac:dyDescent="0.25">
      <c r="A49" t="s">
        <v>98</v>
      </c>
      <c r="B49" s="2" t="s">
        <v>281</v>
      </c>
      <c r="C49" s="2" t="s">
        <v>243</v>
      </c>
      <c r="D49" s="2">
        <v>3176.8152061031601</v>
      </c>
      <c r="E49" s="2">
        <v>3267.9964786953901</v>
      </c>
      <c r="F49" s="2">
        <v>3316.5261241460398</v>
      </c>
      <c r="G49" s="2">
        <v>3353.3926586385601</v>
      </c>
      <c r="H49" s="2">
        <v>3329.39089304975</v>
      </c>
      <c r="I49" s="2">
        <v>3394.2607034563298</v>
      </c>
      <c r="J49" s="2">
        <v>3431.09649025317</v>
      </c>
      <c r="K49" s="2">
        <v>3495.9726397764498</v>
      </c>
      <c r="L49" s="2">
        <v>3615.6404195317</v>
      </c>
      <c r="M49" s="2">
        <v>3709.5942568863202</v>
      </c>
      <c r="N49" s="2">
        <v>3787.8177337294501</v>
      </c>
      <c r="O49" s="2">
        <v>3808.7048862102902</v>
      </c>
      <c r="P49" s="2">
        <v>3810.8126139986798</v>
      </c>
      <c r="Q49" s="2">
        <v>3811.5369135354899</v>
      </c>
      <c r="R49" s="2">
        <v>3822.75845867008</v>
      </c>
      <c r="S49" s="2">
        <v>3868.7860824648401</v>
      </c>
      <c r="T49" s="2">
        <v>3971.89531130266</v>
      </c>
      <c r="U49" s="2">
        <v>4084.4546427575901</v>
      </c>
      <c r="V49" s="2">
        <v>4187.6442733067797</v>
      </c>
      <c r="W49" s="2">
        <v>4263.1069497354201</v>
      </c>
      <c r="X49" s="2">
        <v>4328.9621500582998</v>
      </c>
      <c r="Y49" s="2">
        <v>4365.4160792803305</v>
      </c>
      <c r="Z49" s="2">
        <v>4405.0557321002798</v>
      </c>
      <c r="AA49" s="2">
        <v>4434.7921546534099</v>
      </c>
      <c r="AB49" s="2">
        <v>4464.7237008584698</v>
      </c>
      <c r="AC49" s="2">
        <v>4509.9480561153796</v>
      </c>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row>
    <row r="50" spans="1:60" x14ac:dyDescent="0.25">
      <c r="A50" t="s">
        <v>98</v>
      </c>
      <c r="B50" s="2" t="s">
        <v>281</v>
      </c>
      <c r="C50" s="2" t="s">
        <v>244</v>
      </c>
      <c r="D50" s="2">
        <v>2825.77414361814</v>
      </c>
      <c r="E50" s="2">
        <v>2851.4427939747702</v>
      </c>
      <c r="F50" s="2">
        <v>2919.2393838309899</v>
      </c>
      <c r="G50" s="2">
        <v>2959.11010281368</v>
      </c>
      <c r="H50" s="2">
        <v>3060.09176204805</v>
      </c>
      <c r="I50" s="2">
        <v>3181.7410594706798</v>
      </c>
      <c r="J50" s="2">
        <v>3285.5972557464202</v>
      </c>
      <c r="K50" s="2">
        <v>3360.3234159020699</v>
      </c>
      <c r="L50" s="2">
        <v>3366.5164714113298</v>
      </c>
      <c r="M50" s="2">
        <v>3393.8433874191901</v>
      </c>
      <c r="N50" s="2">
        <v>3423.6468771684399</v>
      </c>
      <c r="O50" s="2">
        <v>3447.52492118796</v>
      </c>
      <c r="P50" s="2">
        <v>3488.2832721172399</v>
      </c>
      <c r="Q50" s="2">
        <v>3563.71799593997</v>
      </c>
      <c r="R50" s="2">
        <v>3622.83277941608</v>
      </c>
      <c r="S50" s="2">
        <v>3684.93452435371</v>
      </c>
      <c r="T50" s="2">
        <v>3709.2358224142199</v>
      </c>
      <c r="U50" s="2">
        <v>3730.8191860011698</v>
      </c>
      <c r="V50" s="2">
        <v>3748.89442651852</v>
      </c>
      <c r="W50" s="2">
        <v>3773.7041117178601</v>
      </c>
      <c r="X50" s="2">
        <v>3825.91876991248</v>
      </c>
      <c r="Y50" s="2">
        <v>3925.9238180317102</v>
      </c>
      <c r="Z50" s="2">
        <v>4028.1354788173498</v>
      </c>
      <c r="AA50" s="2">
        <v>4126.0572769043401</v>
      </c>
      <c r="AB50" s="2">
        <v>4203.5757550036296</v>
      </c>
      <c r="AC50" s="2">
        <v>4266.2029183329096</v>
      </c>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row>
    <row r="51" spans="1:60" x14ac:dyDescent="0.25">
      <c r="A51" t="s">
        <v>98</v>
      </c>
      <c r="B51" s="2" t="s">
        <v>281</v>
      </c>
      <c r="C51" s="2" t="s">
        <v>245</v>
      </c>
      <c r="D51" s="2">
        <v>2621.8157460150001</v>
      </c>
      <c r="E51" s="2">
        <v>2712.0175434657499</v>
      </c>
      <c r="F51" s="2">
        <v>2771.7236492563602</v>
      </c>
      <c r="G51" s="2">
        <v>2854.6908288869699</v>
      </c>
      <c r="H51" s="2">
        <v>2910.2228203500199</v>
      </c>
      <c r="I51" s="2">
        <v>2918.68381340007</v>
      </c>
      <c r="J51" s="2">
        <v>2974.8708582504601</v>
      </c>
      <c r="K51" s="2">
        <v>3034.5263822841098</v>
      </c>
      <c r="L51" s="2">
        <v>3126.5899251906999</v>
      </c>
      <c r="M51" s="2">
        <v>3246.0818025424901</v>
      </c>
      <c r="N51" s="2">
        <v>3353.8400974574201</v>
      </c>
      <c r="O51" s="2">
        <v>3443.2379094203902</v>
      </c>
      <c r="P51" s="2">
        <v>3505.8346801100702</v>
      </c>
      <c r="Q51" s="2">
        <v>3526.0323532552202</v>
      </c>
      <c r="R51" s="2">
        <v>3548.5973683347902</v>
      </c>
      <c r="S51" s="2">
        <v>3566.5735200589702</v>
      </c>
      <c r="T51" s="2">
        <v>3584.13194959369</v>
      </c>
      <c r="U51" s="2">
        <v>3612.6971730333098</v>
      </c>
      <c r="V51" s="2">
        <v>3666.0683062869598</v>
      </c>
      <c r="W51" s="2">
        <v>3711.6355431870502</v>
      </c>
      <c r="X51" s="2">
        <v>3765.2700677037301</v>
      </c>
      <c r="Y51" s="2">
        <v>3791.7569631987999</v>
      </c>
      <c r="Z51" s="2">
        <v>3821.6128815321199</v>
      </c>
      <c r="AA51" s="2">
        <v>3850.14449205442</v>
      </c>
      <c r="AB51" s="2">
        <v>3883.0895927422698</v>
      </c>
      <c r="AC51" s="2">
        <v>3940.1916902560602</v>
      </c>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row>
    <row r="52" spans="1:60" x14ac:dyDescent="0.25">
      <c r="A52" t="s">
        <v>98</v>
      </c>
      <c r="B52" s="2" t="s">
        <v>281</v>
      </c>
      <c r="C52" s="2" t="s">
        <v>246</v>
      </c>
      <c r="D52" s="2">
        <v>2928.0274596811901</v>
      </c>
      <c r="E52" s="2">
        <v>2784.5869373836199</v>
      </c>
      <c r="F52" s="2">
        <v>2782.19052403667</v>
      </c>
      <c r="G52" s="2">
        <v>2691.6706519754098</v>
      </c>
      <c r="H52" s="2">
        <v>2682.9085148972499</v>
      </c>
      <c r="I52" s="2">
        <v>2741.3061474405599</v>
      </c>
      <c r="J52" s="2">
        <v>2792.2984600772102</v>
      </c>
      <c r="K52" s="2">
        <v>2822.8554517314101</v>
      </c>
      <c r="L52" s="2">
        <v>2900.12432808726</v>
      </c>
      <c r="M52" s="2">
        <v>2971.5725394707501</v>
      </c>
      <c r="N52" s="2">
        <v>3020.1623350842101</v>
      </c>
      <c r="O52" s="2">
        <v>3085.8035626046799</v>
      </c>
      <c r="P52" s="2">
        <v>3148.4489170499201</v>
      </c>
      <c r="Q52" s="2">
        <v>3230.38826221312</v>
      </c>
      <c r="R52" s="2">
        <v>3332.9322154711399</v>
      </c>
      <c r="S52" s="2">
        <v>3422.7449011926101</v>
      </c>
      <c r="T52" s="2">
        <v>3498.4519580138899</v>
      </c>
      <c r="U52" s="2">
        <v>3550.92821346356</v>
      </c>
      <c r="V52" s="2">
        <v>3575.0253604873801</v>
      </c>
      <c r="W52" s="2">
        <v>3596.7667196611801</v>
      </c>
      <c r="X52" s="2">
        <v>3611.4769779571802</v>
      </c>
      <c r="Y52" s="2">
        <v>3627.24352893278</v>
      </c>
      <c r="Z52" s="2">
        <v>3650.92339702763</v>
      </c>
      <c r="AA52" s="2">
        <v>3689.4175386152901</v>
      </c>
      <c r="AB52" s="2">
        <v>3728.0349125921098</v>
      </c>
      <c r="AC52" s="2">
        <v>3776.6617647514199</v>
      </c>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row>
    <row r="53" spans="1:60" x14ac:dyDescent="0.25">
      <c r="A53" t="s">
        <v>98</v>
      </c>
      <c r="B53" s="2" t="s">
        <v>281</v>
      </c>
      <c r="C53" s="2" t="s">
        <v>247</v>
      </c>
      <c r="D53" s="2">
        <v>3076.8653699137499</v>
      </c>
      <c r="E53" s="2">
        <v>3146.9747298791699</v>
      </c>
      <c r="F53" s="2">
        <v>3184.3772222667399</v>
      </c>
      <c r="G53" s="2">
        <v>3198.93649886905</v>
      </c>
      <c r="H53" s="2">
        <v>3194.9056562104902</v>
      </c>
      <c r="I53" s="2">
        <v>2999.08892514536</v>
      </c>
      <c r="J53" s="2">
        <v>2826.4082201728502</v>
      </c>
      <c r="K53" s="2">
        <v>2761.8394379135698</v>
      </c>
      <c r="L53" s="2">
        <v>2691.5823354742001</v>
      </c>
      <c r="M53" s="2">
        <v>2672.48644644347</v>
      </c>
      <c r="N53" s="2">
        <v>2734.1428943578098</v>
      </c>
      <c r="O53" s="2">
        <v>2800.4410591158799</v>
      </c>
      <c r="P53" s="2">
        <v>2853.5467346048599</v>
      </c>
      <c r="Q53" s="2">
        <v>2936.1155298672802</v>
      </c>
      <c r="R53" s="2">
        <v>3011.9202712472402</v>
      </c>
      <c r="S53" s="2">
        <v>3071.4249963961702</v>
      </c>
      <c r="T53" s="2">
        <v>3135.58776457163</v>
      </c>
      <c r="U53" s="2">
        <v>3195.48765626972</v>
      </c>
      <c r="V53" s="2">
        <v>3269.0867398886498</v>
      </c>
      <c r="W53" s="2">
        <v>3361.2060238859399</v>
      </c>
      <c r="X53" s="2">
        <v>3439.52549595541</v>
      </c>
      <c r="Y53" s="2">
        <v>3506.8392435231599</v>
      </c>
      <c r="Z53" s="2">
        <v>3553.58573012632</v>
      </c>
      <c r="AA53" s="2">
        <v>3579.29091844104</v>
      </c>
      <c r="AB53" s="2">
        <v>3598.8071536387201</v>
      </c>
      <c r="AC53" s="2">
        <v>3610.8979386834199</v>
      </c>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row>
    <row r="54" spans="1:60" x14ac:dyDescent="0.25">
      <c r="A54" t="s">
        <v>98</v>
      </c>
      <c r="B54" s="2" t="s">
        <v>281</v>
      </c>
      <c r="C54" s="2" t="s">
        <v>248</v>
      </c>
      <c r="D54" s="2">
        <v>2941.2560065337102</v>
      </c>
      <c r="E54" s="2">
        <v>2891.7219446952299</v>
      </c>
      <c r="F54" s="2">
        <v>2989.0481482556302</v>
      </c>
      <c r="G54" s="2">
        <v>3016.4145647544301</v>
      </c>
      <c r="H54" s="2">
        <v>3068.7159325540601</v>
      </c>
      <c r="I54" s="2">
        <v>3138.4720031542302</v>
      </c>
      <c r="J54" s="2">
        <v>3180.1173260472401</v>
      </c>
      <c r="K54" s="2">
        <v>3146.85535895669</v>
      </c>
      <c r="L54" s="2">
        <v>3116.9445425198601</v>
      </c>
      <c r="M54" s="2">
        <v>3062.4189651417601</v>
      </c>
      <c r="N54" s="2">
        <v>2919.1021542292801</v>
      </c>
      <c r="O54" s="2">
        <v>2784.2076932978498</v>
      </c>
      <c r="P54" s="2">
        <v>2734.31566211682</v>
      </c>
      <c r="Q54" s="2">
        <v>2686.1126853548099</v>
      </c>
      <c r="R54" s="2">
        <v>2680.1998665932401</v>
      </c>
      <c r="S54" s="2">
        <v>2741.7366730174999</v>
      </c>
      <c r="T54" s="2">
        <v>2812.2567833722501</v>
      </c>
      <c r="U54" s="2">
        <v>2875.1940979380402</v>
      </c>
      <c r="V54" s="2">
        <v>2959.7810315760098</v>
      </c>
      <c r="W54" s="2">
        <v>3037.10665267185</v>
      </c>
      <c r="X54" s="2">
        <v>3100.7257500988899</v>
      </c>
      <c r="Y54" s="2">
        <v>3162.1078865651698</v>
      </c>
      <c r="Z54" s="2">
        <v>3218.64302159005</v>
      </c>
      <c r="AA54" s="2">
        <v>3292.8623904482902</v>
      </c>
      <c r="AB54" s="2">
        <v>3376.5233422244401</v>
      </c>
      <c r="AC54" s="2">
        <v>3445.7665984386599</v>
      </c>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row>
    <row r="55" spans="1:60" x14ac:dyDescent="0.25">
      <c r="A55" t="s">
        <v>98</v>
      </c>
      <c r="B55" s="2" t="s">
        <v>281</v>
      </c>
      <c r="C55" s="2" t="s">
        <v>249</v>
      </c>
      <c r="D55" s="2">
        <v>2915.4880115229598</v>
      </c>
      <c r="E55" s="2">
        <v>3060.3319701426799</v>
      </c>
      <c r="F55" s="2">
        <v>3034.97541772247</v>
      </c>
      <c r="G55" s="2">
        <v>3076.4938191336701</v>
      </c>
      <c r="H55" s="2">
        <v>3127.6493095758301</v>
      </c>
      <c r="I55" s="2">
        <v>3000.1742878737</v>
      </c>
      <c r="J55" s="2">
        <v>2941.6155965032299</v>
      </c>
      <c r="K55" s="2">
        <v>2974.1809200570401</v>
      </c>
      <c r="L55" s="2">
        <v>2933.0730834910601</v>
      </c>
      <c r="M55" s="2">
        <v>2930.9159143514398</v>
      </c>
      <c r="N55" s="2">
        <v>3003.3703270416099</v>
      </c>
      <c r="O55" s="2">
        <v>3054.98290906486</v>
      </c>
      <c r="P55" s="2">
        <v>3039.5234995091901</v>
      </c>
      <c r="Q55" s="2">
        <v>3021.3730049401302</v>
      </c>
      <c r="R55" s="2">
        <v>2979.7642913500599</v>
      </c>
      <c r="S55" s="2">
        <v>2863.0832097698999</v>
      </c>
      <c r="T55" s="2">
        <v>2751.2237169465802</v>
      </c>
      <c r="U55" s="2">
        <v>2710.4513785466702</v>
      </c>
      <c r="V55" s="2">
        <v>2675.62925738593</v>
      </c>
      <c r="W55" s="2">
        <v>2678.7786325102002</v>
      </c>
      <c r="X55" s="2">
        <v>2738.9537268180102</v>
      </c>
      <c r="Y55" s="2">
        <v>2811.1218454160698</v>
      </c>
      <c r="Z55" s="2">
        <v>2880.1356202758998</v>
      </c>
      <c r="AA55" s="2">
        <v>2967.5212432274502</v>
      </c>
      <c r="AB55" s="2">
        <v>3046.2064952813498</v>
      </c>
      <c r="AC55" s="2">
        <v>3112.3618543791099</v>
      </c>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row>
    <row r="56" spans="1:60" x14ac:dyDescent="0.25">
      <c r="A56" t="s">
        <v>98</v>
      </c>
      <c r="B56" s="2" t="s">
        <v>281</v>
      </c>
      <c r="C56" s="2" t="s">
        <v>250</v>
      </c>
      <c r="D56" s="2">
        <v>2706.4225699329199</v>
      </c>
      <c r="E56" s="2">
        <v>2690.5732120493399</v>
      </c>
      <c r="F56" s="2">
        <v>2729.5963718112098</v>
      </c>
      <c r="G56" s="2">
        <v>2772.4654721503598</v>
      </c>
      <c r="H56" s="2">
        <v>2805.0153433121</v>
      </c>
      <c r="I56" s="2">
        <v>2940.2160232874298</v>
      </c>
      <c r="J56" s="2">
        <v>3030.85493057339</v>
      </c>
      <c r="K56" s="2">
        <v>2991.4349601583199</v>
      </c>
      <c r="L56" s="2">
        <v>3016.7682405624601</v>
      </c>
      <c r="M56" s="2">
        <v>3007.8855634082702</v>
      </c>
      <c r="N56" s="2">
        <v>2902.8788384562799</v>
      </c>
      <c r="O56" s="2">
        <v>2854.4469423330702</v>
      </c>
      <c r="P56" s="2">
        <v>2877.3073036679398</v>
      </c>
      <c r="Q56" s="2">
        <v>2846.9896817369799</v>
      </c>
      <c r="R56" s="2">
        <v>2851.8834854131101</v>
      </c>
      <c r="S56" s="2">
        <v>2924.4400436896799</v>
      </c>
      <c r="T56" s="2">
        <v>2980.9127041984302</v>
      </c>
      <c r="U56" s="2">
        <v>2978.7277261545501</v>
      </c>
      <c r="V56" s="2">
        <v>2970.7306712026798</v>
      </c>
      <c r="W56" s="2">
        <v>2940.4668077741198</v>
      </c>
      <c r="X56" s="2">
        <v>2843.9389275694498</v>
      </c>
      <c r="Y56" s="2">
        <v>2750.3191184410098</v>
      </c>
      <c r="Z56" s="2">
        <v>2717.07602322807</v>
      </c>
      <c r="AA56" s="2">
        <v>2689.0778305869098</v>
      </c>
      <c r="AB56" s="2">
        <v>2700.5787478264701</v>
      </c>
      <c r="AC56" s="2">
        <v>2761.9594748692002</v>
      </c>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row>
    <row r="57" spans="1:60" x14ac:dyDescent="0.25">
      <c r="A57" t="s">
        <v>98</v>
      </c>
      <c r="B57" s="2" t="s">
        <v>281</v>
      </c>
      <c r="C57" s="2" t="s">
        <v>251</v>
      </c>
      <c r="D57" s="2">
        <v>2572.9647063455</v>
      </c>
      <c r="E57" s="2">
        <v>2589.10545512613</v>
      </c>
      <c r="F57" s="2">
        <v>2592.0464929979298</v>
      </c>
      <c r="G57" s="2">
        <v>2557.43477691929</v>
      </c>
      <c r="H57" s="2">
        <v>2591.79813951198</v>
      </c>
      <c r="I57" s="2">
        <v>2591.2194401622701</v>
      </c>
      <c r="J57" s="2">
        <v>2584.6846122861898</v>
      </c>
      <c r="K57" s="2">
        <v>2662.7268506841701</v>
      </c>
      <c r="L57" s="2">
        <v>2728.2883256384898</v>
      </c>
      <c r="M57" s="2">
        <v>2752.3208083858899</v>
      </c>
      <c r="N57" s="2">
        <v>2870.7464611414198</v>
      </c>
      <c r="O57" s="2">
        <v>2957.0107234400298</v>
      </c>
      <c r="P57" s="2">
        <v>2938.8106927916601</v>
      </c>
      <c r="Q57" s="2">
        <v>2964.77295879136</v>
      </c>
      <c r="R57" s="2">
        <v>2956.0602859935302</v>
      </c>
      <c r="S57" s="2">
        <v>2868.3526967684302</v>
      </c>
      <c r="T57" s="2">
        <v>2823.6858502783898</v>
      </c>
      <c r="U57" s="2">
        <v>2838.45471949085</v>
      </c>
      <c r="V57" s="2">
        <v>2816.87797398558</v>
      </c>
      <c r="W57" s="2">
        <v>2829.70169671846</v>
      </c>
      <c r="X57" s="2">
        <v>2905.1036515856599</v>
      </c>
      <c r="Y57" s="2">
        <v>2967.9953182796799</v>
      </c>
      <c r="Z57" s="2">
        <v>2977.8976203104899</v>
      </c>
      <c r="AA57" s="2">
        <v>2976.8070064632898</v>
      </c>
      <c r="AB57" s="2">
        <v>2955.89788429497</v>
      </c>
      <c r="AC57" s="2">
        <v>2873.9701847064798</v>
      </c>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row>
    <row r="58" spans="1:60" x14ac:dyDescent="0.25">
      <c r="A58" t="s">
        <v>98</v>
      </c>
      <c r="B58" s="2" t="s">
        <v>281</v>
      </c>
      <c r="C58" s="2" t="s">
        <v>252</v>
      </c>
      <c r="D58" s="2">
        <v>1954.01255907673</v>
      </c>
      <c r="E58" s="2">
        <v>2061.9245478201001</v>
      </c>
      <c r="F58" s="2">
        <v>2143.4276728525001</v>
      </c>
      <c r="G58" s="2">
        <v>2228.3165354193802</v>
      </c>
      <c r="H58" s="2">
        <v>2309.3631118394701</v>
      </c>
      <c r="I58" s="2">
        <v>2365.98363819409</v>
      </c>
      <c r="J58" s="2">
        <v>2398.7348765934098</v>
      </c>
      <c r="K58" s="2">
        <v>2426.2864430407399</v>
      </c>
      <c r="L58" s="2">
        <v>2451.36095155476</v>
      </c>
      <c r="M58" s="2">
        <v>2483.3676067461802</v>
      </c>
      <c r="N58" s="2">
        <v>2502.3379409313902</v>
      </c>
      <c r="O58" s="2">
        <v>2512.7218334424801</v>
      </c>
      <c r="P58" s="2">
        <v>2586.4776545241202</v>
      </c>
      <c r="Q58" s="2">
        <v>2651.9417274606599</v>
      </c>
      <c r="R58" s="2">
        <v>2684.6017190371399</v>
      </c>
      <c r="S58" s="2">
        <v>2794.1039303518601</v>
      </c>
      <c r="T58" s="2">
        <v>2874.6647543243498</v>
      </c>
      <c r="U58" s="2">
        <v>2871.2494927487601</v>
      </c>
      <c r="V58" s="2">
        <v>2898.3742455182901</v>
      </c>
      <c r="W58" s="2">
        <v>2892.5907437962801</v>
      </c>
      <c r="X58" s="2">
        <v>2819.7682454394098</v>
      </c>
      <c r="Y58" s="2">
        <v>2779.5049900703998</v>
      </c>
      <c r="Z58" s="2">
        <v>2790.47783858397</v>
      </c>
      <c r="AA58" s="2">
        <v>2776.1761676184301</v>
      </c>
      <c r="AB58" s="2">
        <v>2795.8802040293199</v>
      </c>
      <c r="AC58" s="2">
        <v>2874.62003278782</v>
      </c>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row>
    <row r="59" spans="1:60" x14ac:dyDescent="0.25">
      <c r="A59" t="s">
        <v>98</v>
      </c>
      <c r="B59" s="2" t="s">
        <v>281</v>
      </c>
      <c r="C59" s="2" t="s">
        <v>253</v>
      </c>
      <c r="D59" s="2">
        <v>1297.4110662206799</v>
      </c>
      <c r="E59" s="2">
        <v>1355.1756494492799</v>
      </c>
      <c r="F59" s="2">
        <v>1416.8159991770201</v>
      </c>
      <c r="G59" s="2">
        <v>1468.34412995413</v>
      </c>
      <c r="H59" s="2">
        <v>1568.6269364868199</v>
      </c>
      <c r="I59" s="2">
        <v>1672.9245510245701</v>
      </c>
      <c r="J59" s="2">
        <v>1791.01105844463</v>
      </c>
      <c r="K59" s="2">
        <v>1884.64334347715</v>
      </c>
      <c r="L59" s="2">
        <v>1984.3824634119201</v>
      </c>
      <c r="M59" s="2">
        <v>2084.8807067520202</v>
      </c>
      <c r="N59" s="2">
        <v>2141.4089534786199</v>
      </c>
      <c r="O59" s="2">
        <v>2173.8213606987501</v>
      </c>
      <c r="P59" s="2">
        <v>2205.4305679486602</v>
      </c>
      <c r="Q59" s="2">
        <v>2237.0219492840602</v>
      </c>
      <c r="R59" s="2">
        <v>2274.7460011110502</v>
      </c>
      <c r="S59" s="2">
        <v>2299.0749052226602</v>
      </c>
      <c r="T59" s="2">
        <v>2320.9252883126901</v>
      </c>
      <c r="U59" s="2">
        <v>2391.69182442294</v>
      </c>
      <c r="V59" s="2">
        <v>2456.9714317278599</v>
      </c>
      <c r="W59" s="2">
        <v>2496.8623952320499</v>
      </c>
      <c r="X59" s="2">
        <v>2598.7262635842499</v>
      </c>
      <c r="Y59" s="2">
        <v>2673.98733737974</v>
      </c>
      <c r="Z59" s="2">
        <v>2681.4180266203498</v>
      </c>
      <c r="AA59" s="2">
        <v>2707.8206834409998</v>
      </c>
      <c r="AB59" s="2">
        <v>2705.8920652683601</v>
      </c>
      <c r="AC59" s="2">
        <v>2648.0691920515401</v>
      </c>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row>
    <row r="60" spans="1:60" x14ac:dyDescent="0.25">
      <c r="A60" t="s">
        <v>98</v>
      </c>
      <c r="B60" s="2" t="s">
        <v>281</v>
      </c>
      <c r="C60" s="2" t="s">
        <v>254</v>
      </c>
      <c r="D60" s="2">
        <v>946.04972387425596</v>
      </c>
      <c r="E60" s="2">
        <v>968.07916741961003</v>
      </c>
      <c r="F60" s="2">
        <v>975.34902434474304</v>
      </c>
      <c r="G60" s="2">
        <v>1026.07659205393</v>
      </c>
      <c r="H60" s="2">
        <v>1056.1223562785001</v>
      </c>
      <c r="I60" s="2">
        <v>1053.6143604612701</v>
      </c>
      <c r="J60" s="2">
        <v>1100.5137046480199</v>
      </c>
      <c r="K60" s="2">
        <v>1160.39124885776</v>
      </c>
      <c r="L60" s="2">
        <v>1207.4806405249001</v>
      </c>
      <c r="M60" s="2">
        <v>1278.40853923341</v>
      </c>
      <c r="N60" s="2">
        <v>1379.1044985769399</v>
      </c>
      <c r="O60" s="2">
        <v>1484.5850826419501</v>
      </c>
      <c r="P60" s="2">
        <v>1568.88167728396</v>
      </c>
      <c r="Q60" s="2">
        <v>1652.1585218938501</v>
      </c>
      <c r="R60" s="2">
        <v>1737.08379985907</v>
      </c>
      <c r="S60" s="2">
        <v>1790.8838501325399</v>
      </c>
      <c r="T60" s="2">
        <v>1821.1346838955999</v>
      </c>
      <c r="U60" s="2">
        <v>1853.95770624431</v>
      </c>
      <c r="V60" s="2">
        <v>1888.8635684444801</v>
      </c>
      <c r="W60" s="2">
        <v>1929.65746930657</v>
      </c>
      <c r="X60" s="2">
        <v>1956.6156113801101</v>
      </c>
      <c r="Y60" s="2">
        <v>1986.6178097740999</v>
      </c>
      <c r="Z60" s="2">
        <v>2052.6773030279801</v>
      </c>
      <c r="AA60" s="2">
        <v>2117.27913952581</v>
      </c>
      <c r="AB60" s="2">
        <v>2160.2555561262202</v>
      </c>
      <c r="AC60" s="2">
        <v>2250.7617543975698</v>
      </c>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row>
    <row r="61" spans="1:60" x14ac:dyDescent="0.25">
      <c r="A61" t="s">
        <v>98</v>
      </c>
      <c r="B61" s="2" t="s">
        <v>281</v>
      </c>
      <c r="C61" s="2" t="s">
        <v>255</v>
      </c>
      <c r="D61" s="2">
        <v>964.70381678137801</v>
      </c>
      <c r="E61" s="2">
        <v>1003.85378906224</v>
      </c>
      <c r="F61" s="2">
        <v>1029.1936287870001</v>
      </c>
      <c r="G61" s="2">
        <v>1038.25342706216</v>
      </c>
      <c r="H61" s="2">
        <v>1090.70292722927</v>
      </c>
      <c r="I61" s="2">
        <v>1087.1012687442101</v>
      </c>
      <c r="J61" s="2">
        <v>1092.7525645302001</v>
      </c>
      <c r="K61" s="2">
        <v>1108.5108852619601</v>
      </c>
      <c r="L61" s="2">
        <v>1132.2465459595501</v>
      </c>
      <c r="M61" s="2">
        <v>1161.8624422360399</v>
      </c>
      <c r="N61" s="2">
        <v>1174.61630374944</v>
      </c>
      <c r="O61" s="2">
        <v>1220.6145049397601</v>
      </c>
      <c r="P61" s="2">
        <v>1277.8074620771999</v>
      </c>
      <c r="Q61" s="2">
        <v>1330.8186535001</v>
      </c>
      <c r="R61" s="2">
        <v>1400.75433395712</v>
      </c>
      <c r="S61" s="2">
        <v>1477.5145093823301</v>
      </c>
      <c r="T61" s="2">
        <v>1586.04415639644</v>
      </c>
      <c r="U61" s="2">
        <v>1681.0815697072201</v>
      </c>
      <c r="V61" s="2">
        <v>1767.14141895231</v>
      </c>
      <c r="W61" s="2">
        <v>1864.7131199989001</v>
      </c>
      <c r="X61" s="2">
        <v>1946.14139595699</v>
      </c>
      <c r="Y61" s="2">
        <v>2031.1553483082</v>
      </c>
      <c r="Z61" s="2">
        <v>2109.70340818155</v>
      </c>
      <c r="AA61" s="2">
        <v>2188.0182473684799</v>
      </c>
      <c r="AB61" s="2">
        <v>2273.05065881474</v>
      </c>
      <c r="AC61" s="2">
        <v>2337.0743953853298</v>
      </c>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row>
    <row r="62" spans="1:60" x14ac:dyDescent="0.25">
      <c r="A62" t="s">
        <v>99</v>
      </c>
      <c r="B62" s="2" t="s">
        <v>279</v>
      </c>
      <c r="C62" s="2" t="s">
        <v>238</v>
      </c>
      <c r="D62" s="2">
        <v>4873.4079609474102</v>
      </c>
      <c r="E62" s="2">
        <v>4972.3176680857796</v>
      </c>
      <c r="F62" s="2">
        <v>4848.5617261511097</v>
      </c>
      <c r="G62" s="2">
        <v>4915.1354189742096</v>
      </c>
      <c r="H62" s="2">
        <v>4949.4350054592396</v>
      </c>
      <c r="I62" s="2">
        <v>4743.6917160552703</v>
      </c>
      <c r="J62" s="2">
        <v>4591.3631091876596</v>
      </c>
      <c r="K62" s="2">
        <v>4559.6598033365499</v>
      </c>
      <c r="L62" s="2">
        <v>4572.8166816981102</v>
      </c>
      <c r="M62" s="2">
        <v>4631.1899112167403</v>
      </c>
      <c r="N62" s="2">
        <v>4731.9613902382498</v>
      </c>
      <c r="O62" s="2">
        <v>4846.91672468877</v>
      </c>
      <c r="P62" s="2">
        <v>4916.5850496863104</v>
      </c>
      <c r="Q62" s="2">
        <v>4964.3297890816002</v>
      </c>
      <c r="R62" s="2">
        <v>5009.39509794282</v>
      </c>
      <c r="S62" s="2">
        <v>5060.9451731993104</v>
      </c>
      <c r="T62" s="2">
        <v>5119.0929170864101</v>
      </c>
      <c r="U62" s="2">
        <v>5187.0222725630401</v>
      </c>
      <c r="V62" s="2">
        <v>5261.2301261762996</v>
      </c>
      <c r="W62" s="2">
        <v>5339.4882774012804</v>
      </c>
      <c r="X62" s="2">
        <v>5419.0753102645504</v>
      </c>
      <c r="Y62" s="2">
        <v>5499.7644832462302</v>
      </c>
      <c r="Z62" s="2">
        <v>5578.3468133774404</v>
      </c>
      <c r="AA62" s="2">
        <v>5655.8188378063796</v>
      </c>
      <c r="AB62" s="2">
        <v>5731.7352995452602</v>
      </c>
      <c r="AC62" s="2">
        <v>5805.3559499306702</v>
      </c>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row>
    <row r="63" spans="1:60" x14ac:dyDescent="0.25">
      <c r="A63" t="s">
        <v>99</v>
      </c>
      <c r="B63" s="2" t="s">
        <v>279</v>
      </c>
      <c r="C63" s="2" t="s">
        <v>239</v>
      </c>
      <c r="D63" s="2">
        <v>4868.3858911709904</v>
      </c>
      <c r="E63" s="2">
        <v>4934.2221130424296</v>
      </c>
      <c r="F63" s="2">
        <v>5086.5610462717004</v>
      </c>
      <c r="G63" s="2">
        <v>5056.7472152700602</v>
      </c>
      <c r="H63" s="2">
        <v>5136.7181482445303</v>
      </c>
      <c r="I63" s="2">
        <v>5187.3144015741</v>
      </c>
      <c r="J63" s="2">
        <v>5212.8733549062599</v>
      </c>
      <c r="K63" s="2">
        <v>5096.8944133402902</v>
      </c>
      <c r="L63" s="2">
        <v>5066.7708770952704</v>
      </c>
      <c r="M63" s="2">
        <v>5028.65565956505</v>
      </c>
      <c r="N63" s="2">
        <v>4910.5469271837701</v>
      </c>
      <c r="O63" s="2">
        <v>4833.3571496148397</v>
      </c>
      <c r="P63" s="2">
        <v>4841.1548470171201</v>
      </c>
      <c r="Q63" s="2">
        <v>4885.6265539905999</v>
      </c>
      <c r="R63" s="2">
        <v>4954.0153210190601</v>
      </c>
      <c r="S63" s="2">
        <v>5051.2551466995701</v>
      </c>
      <c r="T63" s="2">
        <v>5162.5133875841302</v>
      </c>
      <c r="U63" s="2">
        <v>5225.7408336189201</v>
      </c>
      <c r="V63" s="2">
        <v>5264.7258103124404</v>
      </c>
      <c r="W63" s="2">
        <v>5300.6615778436999</v>
      </c>
      <c r="X63" s="2">
        <v>5345.17985487231</v>
      </c>
      <c r="Y63" s="2">
        <v>5396.6731573612196</v>
      </c>
      <c r="Z63" s="2">
        <v>5458.15237899563</v>
      </c>
      <c r="AA63" s="2">
        <v>5526.7169408774798</v>
      </c>
      <c r="AB63" s="2">
        <v>5600.2348226761196</v>
      </c>
      <c r="AC63" s="2">
        <v>5676.1610185161999</v>
      </c>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row>
    <row r="64" spans="1:60" x14ac:dyDescent="0.25">
      <c r="A64" t="s">
        <v>99</v>
      </c>
      <c r="B64" s="2" t="s">
        <v>279</v>
      </c>
      <c r="C64" s="2" t="s">
        <v>240</v>
      </c>
      <c r="D64" s="2">
        <v>4774.9606989907898</v>
      </c>
      <c r="E64" s="2">
        <v>4881.40798374306</v>
      </c>
      <c r="F64" s="2">
        <v>4882.9530615113599</v>
      </c>
      <c r="G64" s="2">
        <v>4993.1270232551697</v>
      </c>
      <c r="H64" s="2">
        <v>5086.6516689046803</v>
      </c>
      <c r="I64" s="2">
        <v>5117.96492769818</v>
      </c>
      <c r="J64" s="2">
        <v>5163.8513586256204</v>
      </c>
      <c r="K64" s="2">
        <v>5344.5527647746503</v>
      </c>
      <c r="L64" s="2">
        <v>5377.6503997750096</v>
      </c>
      <c r="M64" s="2">
        <v>5418.86881878439</v>
      </c>
      <c r="N64" s="2">
        <v>5499.5273129235102</v>
      </c>
      <c r="O64" s="2">
        <v>5534.7980807760996</v>
      </c>
      <c r="P64" s="2">
        <v>5462.7220477573201</v>
      </c>
      <c r="Q64" s="2">
        <v>5451.9857510217898</v>
      </c>
      <c r="R64" s="2">
        <v>5432.3364726376303</v>
      </c>
      <c r="S64" s="2">
        <v>5339.9225616346203</v>
      </c>
      <c r="T64" s="2">
        <v>5288.8570412828403</v>
      </c>
      <c r="U64" s="2">
        <v>5311.7344995557396</v>
      </c>
      <c r="V64" s="2">
        <v>5368.2274891467396</v>
      </c>
      <c r="W64" s="2">
        <v>5442.3117321071404</v>
      </c>
      <c r="X64" s="2">
        <v>5538.1962365075397</v>
      </c>
      <c r="Y64" s="2">
        <v>5648.8945623793697</v>
      </c>
      <c r="Z64" s="2">
        <v>5708.0341837180504</v>
      </c>
      <c r="AA64" s="2">
        <v>5741.2840367594699</v>
      </c>
      <c r="AB64" s="2">
        <v>5771.2385956678499</v>
      </c>
      <c r="AC64" s="2">
        <v>5811.4965503301501</v>
      </c>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row>
    <row r="65" spans="1:60" x14ac:dyDescent="0.25">
      <c r="A65" t="s">
        <v>99</v>
      </c>
      <c r="B65" s="2" t="s">
        <v>279</v>
      </c>
      <c r="C65" s="2" t="s">
        <v>241</v>
      </c>
      <c r="D65" s="2">
        <v>4629.2531710507201</v>
      </c>
      <c r="E65" s="2">
        <v>4618.9779590662902</v>
      </c>
      <c r="F65" s="2">
        <v>4605.0363217471404</v>
      </c>
      <c r="G65" s="2">
        <v>4662.5554447042896</v>
      </c>
      <c r="H65" s="2">
        <v>4677.71314549609</v>
      </c>
      <c r="I65" s="2">
        <v>4873.4441676349898</v>
      </c>
      <c r="J65" s="2">
        <v>5029.6150279584699</v>
      </c>
      <c r="K65" s="2">
        <v>5086.8045954932304</v>
      </c>
      <c r="L65" s="2">
        <v>5294.6218455390999</v>
      </c>
      <c r="M65" s="2">
        <v>5416.7257334318201</v>
      </c>
      <c r="N65" s="2">
        <v>5500.1339447415203</v>
      </c>
      <c r="O65" s="2">
        <v>5566.1091362458601</v>
      </c>
      <c r="P65" s="2">
        <v>5718.5463097171896</v>
      </c>
      <c r="Q65" s="2">
        <v>5766.3260123615</v>
      </c>
      <c r="R65" s="2">
        <v>5809.9660627345202</v>
      </c>
      <c r="S65" s="2">
        <v>5891.6509812491704</v>
      </c>
      <c r="T65" s="2">
        <v>5919.0165392665303</v>
      </c>
      <c r="U65" s="2">
        <v>5867.6627744480102</v>
      </c>
      <c r="V65" s="2">
        <v>5857.1543466651101</v>
      </c>
      <c r="W65" s="2">
        <v>5841.6643771897197</v>
      </c>
      <c r="X65" s="2">
        <v>5762.2442330718404</v>
      </c>
      <c r="Y65" s="2">
        <v>5728.7106516071099</v>
      </c>
      <c r="Z65" s="2">
        <v>5761.1569847687497</v>
      </c>
      <c r="AA65" s="2">
        <v>5824.96210289189</v>
      </c>
      <c r="AB65" s="2">
        <v>5900.7751579267097</v>
      </c>
      <c r="AC65" s="2">
        <v>5993.0543078245801</v>
      </c>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row>
    <row r="66" spans="1:60" x14ac:dyDescent="0.25">
      <c r="A66" t="s">
        <v>99</v>
      </c>
      <c r="B66" s="2" t="s">
        <v>279</v>
      </c>
      <c r="C66" s="2" t="s">
        <v>242</v>
      </c>
      <c r="D66" s="2">
        <v>4621.4499465302797</v>
      </c>
      <c r="E66" s="2">
        <v>4678.3674044067002</v>
      </c>
      <c r="F66" s="2">
        <v>4701.3769510985203</v>
      </c>
      <c r="G66" s="2">
        <v>4602.7386384015999</v>
      </c>
      <c r="H66" s="2">
        <v>4457.3914948585998</v>
      </c>
      <c r="I66" s="2">
        <v>4426.23359007831</v>
      </c>
      <c r="J66" s="2">
        <v>4445.3134455680702</v>
      </c>
      <c r="K66" s="2">
        <v>4558.9018286277797</v>
      </c>
      <c r="L66" s="2">
        <v>4599.1907183348503</v>
      </c>
      <c r="M66" s="2">
        <v>4733.3058195149897</v>
      </c>
      <c r="N66" s="2">
        <v>4902.7144046910198</v>
      </c>
      <c r="O66" s="2">
        <v>5084.2110790923298</v>
      </c>
      <c r="P66" s="2">
        <v>5218.0454092802502</v>
      </c>
      <c r="Q66" s="2">
        <v>5415.4736019891698</v>
      </c>
      <c r="R66" s="2">
        <v>5550.1851469912999</v>
      </c>
      <c r="S66" s="2">
        <v>5645.6545664748201</v>
      </c>
      <c r="T66" s="2">
        <v>5710.91063709022</v>
      </c>
      <c r="U66" s="2">
        <v>5822.7405517503903</v>
      </c>
      <c r="V66" s="2">
        <v>5866.8225704241904</v>
      </c>
      <c r="W66" s="2">
        <v>5901.07959554646</v>
      </c>
      <c r="X66" s="2">
        <v>5973.3903397665799</v>
      </c>
      <c r="Y66" s="2">
        <v>5982.9356661142101</v>
      </c>
      <c r="Z66" s="2">
        <v>5950.4269487716901</v>
      </c>
      <c r="AA66" s="2">
        <v>5940.8053861063599</v>
      </c>
      <c r="AB66" s="2">
        <v>5929.6928694911803</v>
      </c>
      <c r="AC66" s="2">
        <v>5871.28409197986</v>
      </c>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row>
    <row r="67" spans="1:60" x14ac:dyDescent="0.25">
      <c r="A67" t="s">
        <v>99</v>
      </c>
      <c r="B67" s="2" t="s">
        <v>279</v>
      </c>
      <c r="C67" s="2" t="s">
        <v>243</v>
      </c>
      <c r="D67" s="2">
        <v>4382.2210740725404</v>
      </c>
      <c r="E67" s="2">
        <v>4438.8886020128302</v>
      </c>
      <c r="F67" s="2">
        <v>4522.3004228004002</v>
      </c>
      <c r="G67" s="2">
        <v>4513.2552694726601</v>
      </c>
      <c r="H67" s="2">
        <v>4618.9579297423097</v>
      </c>
      <c r="I67" s="2">
        <v>4648.3202350312904</v>
      </c>
      <c r="J67" s="2">
        <v>4742.4064254106697</v>
      </c>
      <c r="K67" s="2">
        <v>4708.4644634434899</v>
      </c>
      <c r="L67" s="2">
        <v>4683.7193541690704</v>
      </c>
      <c r="M67" s="2">
        <v>4666.9454712761599</v>
      </c>
      <c r="N67" s="2">
        <v>4717.2772090447397</v>
      </c>
      <c r="O67" s="2">
        <v>4764.19025136045</v>
      </c>
      <c r="P67" s="2">
        <v>4862.5795713008501</v>
      </c>
      <c r="Q67" s="2">
        <v>4934.4823776802396</v>
      </c>
      <c r="R67" s="2">
        <v>5051.8432848300699</v>
      </c>
      <c r="S67" s="2">
        <v>5203.1569709720197</v>
      </c>
      <c r="T67" s="2">
        <v>5385.5539235279402</v>
      </c>
      <c r="U67" s="2">
        <v>5543.1968291876901</v>
      </c>
      <c r="V67" s="2">
        <v>5714.7766794786503</v>
      </c>
      <c r="W67" s="2">
        <v>5848.7464174198703</v>
      </c>
      <c r="X67" s="2">
        <v>5943.0943570315003</v>
      </c>
      <c r="Y67" s="2">
        <v>6009.8776554679998</v>
      </c>
      <c r="Z67" s="2">
        <v>6093.71997371011</v>
      </c>
      <c r="AA67" s="2">
        <v>6140.3601445095501</v>
      </c>
      <c r="AB67" s="2">
        <v>6175.7817888387399</v>
      </c>
      <c r="AC67" s="2">
        <v>6238.5001021441603</v>
      </c>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row>
    <row r="68" spans="1:60" x14ac:dyDescent="0.25">
      <c r="A68" t="s">
        <v>99</v>
      </c>
      <c r="B68" s="2" t="s">
        <v>279</v>
      </c>
      <c r="C68" s="2" t="s">
        <v>244</v>
      </c>
      <c r="D68" s="2">
        <v>4446.4720465979899</v>
      </c>
      <c r="E68" s="2">
        <v>4399.5205720355998</v>
      </c>
      <c r="F68" s="2">
        <v>4330.3153745509098</v>
      </c>
      <c r="G68" s="2">
        <v>4323.5984628722399</v>
      </c>
      <c r="H68" s="2">
        <v>4414.9493438680502</v>
      </c>
      <c r="I68" s="2">
        <v>4489.5545339908604</v>
      </c>
      <c r="J68" s="2">
        <v>4519.9123195571501</v>
      </c>
      <c r="K68" s="2">
        <v>4660.6413040575899</v>
      </c>
      <c r="L68" s="2">
        <v>4768.9058239184096</v>
      </c>
      <c r="M68" s="2">
        <v>4901.6901313643402</v>
      </c>
      <c r="N68" s="2">
        <v>4964.92217333385</v>
      </c>
      <c r="O68" s="2">
        <v>5072.9982144504802</v>
      </c>
      <c r="P68" s="2">
        <v>5094.74441257744</v>
      </c>
      <c r="Q68" s="2">
        <v>5116.95228600069</v>
      </c>
      <c r="R68" s="2">
        <v>5140.1087282016397</v>
      </c>
      <c r="S68" s="2">
        <v>5202.6429520429901</v>
      </c>
      <c r="T68" s="2">
        <v>5254.5539139992597</v>
      </c>
      <c r="U68" s="2">
        <v>5339.5843636006402</v>
      </c>
      <c r="V68" s="2">
        <v>5416.2607004567799</v>
      </c>
      <c r="W68" s="2">
        <v>5519.1713314138497</v>
      </c>
      <c r="X68" s="2">
        <v>5653.0206141095396</v>
      </c>
      <c r="Y68" s="2">
        <v>5823.9674018966298</v>
      </c>
      <c r="Z68" s="2">
        <v>5979.9422044733101</v>
      </c>
      <c r="AA68" s="2">
        <v>6134.2170957689596</v>
      </c>
      <c r="AB68" s="2">
        <v>6262.2884751516503</v>
      </c>
      <c r="AC68" s="2">
        <v>6352.7746729275996</v>
      </c>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row>
    <row r="69" spans="1:60" x14ac:dyDescent="0.25">
      <c r="A69" t="s">
        <v>99</v>
      </c>
      <c r="B69" s="2" t="s">
        <v>279</v>
      </c>
      <c r="C69" s="2" t="s">
        <v>245</v>
      </c>
      <c r="D69" s="2">
        <v>4183.2432081114503</v>
      </c>
      <c r="E69" s="2">
        <v>4279.3453217125398</v>
      </c>
      <c r="F69" s="2">
        <v>4352.8346147559196</v>
      </c>
      <c r="G69" s="2">
        <v>4419.5422153154996</v>
      </c>
      <c r="H69" s="2">
        <v>4505.1618874906399</v>
      </c>
      <c r="I69" s="2">
        <v>4530.7852499441797</v>
      </c>
      <c r="J69" s="2">
        <v>4556.0773625672</v>
      </c>
      <c r="K69" s="2">
        <v>4555.8817512364903</v>
      </c>
      <c r="L69" s="2">
        <v>4647.3321774676997</v>
      </c>
      <c r="M69" s="2">
        <v>4783.7153606521797</v>
      </c>
      <c r="N69" s="2">
        <v>4892.2434060146097</v>
      </c>
      <c r="O69" s="2">
        <v>4959.2839155733</v>
      </c>
      <c r="P69" s="2">
        <v>5084.5623018108499</v>
      </c>
      <c r="Q69" s="2">
        <v>5187.4345901103798</v>
      </c>
      <c r="R69" s="2">
        <v>5293.3584521564599</v>
      </c>
      <c r="S69" s="2">
        <v>5354.7990199639698</v>
      </c>
      <c r="T69" s="2">
        <v>5449.0946425254997</v>
      </c>
      <c r="U69" s="2">
        <v>5480.2441212572503</v>
      </c>
      <c r="V69" s="2">
        <v>5508.7243972091201</v>
      </c>
      <c r="W69" s="2">
        <v>5541.1056487470796</v>
      </c>
      <c r="X69" s="2">
        <v>5603.0320824537002</v>
      </c>
      <c r="Y69" s="2">
        <v>5654.4827627079603</v>
      </c>
      <c r="Z69" s="2">
        <v>5732.1931333070797</v>
      </c>
      <c r="AA69" s="2">
        <v>5809.83944304126</v>
      </c>
      <c r="AB69" s="2">
        <v>5904.2880520921299</v>
      </c>
      <c r="AC69" s="2">
        <v>6027.4589441774197</v>
      </c>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row>
    <row r="70" spans="1:60" x14ac:dyDescent="0.25">
      <c r="A70" t="s">
        <v>99</v>
      </c>
      <c r="B70" s="2" t="s">
        <v>279</v>
      </c>
      <c r="C70" s="2" t="s">
        <v>246</v>
      </c>
      <c r="D70" s="2">
        <v>4428.2121480319702</v>
      </c>
      <c r="E70" s="2">
        <v>4309.4133705783497</v>
      </c>
      <c r="F70" s="2">
        <v>4308.5766016459102</v>
      </c>
      <c r="G70" s="2">
        <v>4268.0051762008898</v>
      </c>
      <c r="H70" s="2">
        <v>4282.77602136315</v>
      </c>
      <c r="I70" s="2">
        <v>4352.5474975637799</v>
      </c>
      <c r="J70" s="2">
        <v>4433.9240456097205</v>
      </c>
      <c r="K70" s="2">
        <v>4539.7246115173702</v>
      </c>
      <c r="L70" s="2">
        <v>4640.3186391359104</v>
      </c>
      <c r="M70" s="2">
        <v>4745.9803620563498</v>
      </c>
      <c r="N70" s="2">
        <v>4835.5970232928203</v>
      </c>
      <c r="O70" s="2">
        <v>4894.9382826417504</v>
      </c>
      <c r="P70" s="2">
        <v>4928.0862595997696</v>
      </c>
      <c r="Q70" s="2">
        <v>5024.2559384738497</v>
      </c>
      <c r="R70" s="2">
        <v>5152.1721272633204</v>
      </c>
      <c r="S70" s="2">
        <v>5255.87161686737</v>
      </c>
      <c r="T70" s="2">
        <v>5326.9889239671802</v>
      </c>
      <c r="U70" s="2">
        <v>5433.6983839252998</v>
      </c>
      <c r="V70" s="2">
        <v>5524.2681051592799</v>
      </c>
      <c r="W70" s="2">
        <v>5613.0067030352002</v>
      </c>
      <c r="X70" s="2">
        <v>5669.5736405882799</v>
      </c>
      <c r="Y70" s="2">
        <v>5751.6871169546203</v>
      </c>
      <c r="Z70" s="2">
        <v>5783.7092165506601</v>
      </c>
      <c r="AA70" s="2">
        <v>5812.8674469410898</v>
      </c>
      <c r="AB70" s="2">
        <v>5847.26065324927</v>
      </c>
      <c r="AC70" s="2">
        <v>5906.75571049474</v>
      </c>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row>
    <row r="71" spans="1:60" x14ac:dyDescent="0.25">
      <c r="A71" t="s">
        <v>99</v>
      </c>
      <c r="B71" s="2" t="s">
        <v>279</v>
      </c>
      <c r="C71" s="2" t="s">
        <v>247</v>
      </c>
      <c r="D71" s="2">
        <v>4697.26444605902</v>
      </c>
      <c r="E71" s="2">
        <v>4806.4139965330596</v>
      </c>
      <c r="F71" s="2">
        <v>4844.3681036802</v>
      </c>
      <c r="G71" s="2">
        <v>4854.8532151842901</v>
      </c>
      <c r="H71" s="2">
        <v>4850.7003483544704</v>
      </c>
      <c r="I71" s="2">
        <v>4589.8224690257302</v>
      </c>
      <c r="J71" s="2">
        <v>4471.6658569279098</v>
      </c>
      <c r="K71" s="2">
        <v>4439.1063874963802</v>
      </c>
      <c r="L71" s="2">
        <v>4384.0595897538396</v>
      </c>
      <c r="M71" s="2">
        <v>4387.3139616344497</v>
      </c>
      <c r="N71" s="2">
        <v>4488.35914148344</v>
      </c>
      <c r="O71" s="2">
        <v>4602.5873787113096</v>
      </c>
      <c r="P71" s="2">
        <v>4738.3739872720698</v>
      </c>
      <c r="Q71" s="2">
        <v>4863.9147034242496</v>
      </c>
      <c r="R71" s="2">
        <v>4989.4359074071699</v>
      </c>
      <c r="S71" s="2">
        <v>5093.2128596786997</v>
      </c>
      <c r="T71" s="2">
        <v>5161.4927344652397</v>
      </c>
      <c r="U71" s="2">
        <v>5206.4489673957796</v>
      </c>
      <c r="V71" s="2">
        <v>5298.2461769710098</v>
      </c>
      <c r="W71" s="2">
        <v>5418.7605512509999</v>
      </c>
      <c r="X71" s="2">
        <v>5516.7682770042602</v>
      </c>
      <c r="Y71" s="2">
        <v>5587.7958270931904</v>
      </c>
      <c r="Z71" s="2">
        <v>5682.3760793253396</v>
      </c>
      <c r="AA71" s="2">
        <v>5765.5265044406597</v>
      </c>
      <c r="AB71" s="2">
        <v>5843.7888168837599</v>
      </c>
      <c r="AC71" s="2">
        <v>5896.2340039705005</v>
      </c>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row>
    <row r="72" spans="1:60" x14ac:dyDescent="0.25">
      <c r="A72" t="s">
        <v>99</v>
      </c>
      <c r="B72" s="2" t="s">
        <v>279</v>
      </c>
      <c r="C72" s="2" t="s">
        <v>248</v>
      </c>
      <c r="D72" s="2">
        <v>4726.7840330093604</v>
      </c>
      <c r="E72" s="2">
        <v>4587.7615279779502</v>
      </c>
      <c r="F72" s="2">
        <v>4569.7647140888403</v>
      </c>
      <c r="G72" s="2">
        <v>4647.5166597418101</v>
      </c>
      <c r="H72" s="2">
        <v>4725.54359764735</v>
      </c>
      <c r="I72" s="2">
        <v>4854.5042330718597</v>
      </c>
      <c r="J72" s="2">
        <v>4927.5590628637701</v>
      </c>
      <c r="K72" s="2">
        <v>4940.2771554432702</v>
      </c>
      <c r="L72" s="2">
        <v>4925.1507902420499</v>
      </c>
      <c r="M72" s="2">
        <v>4847.95453745742</v>
      </c>
      <c r="N72" s="2">
        <v>4649.6780899980804</v>
      </c>
      <c r="O72" s="2">
        <v>4555.1377912300304</v>
      </c>
      <c r="P72" s="2">
        <v>4525.9552075050897</v>
      </c>
      <c r="Q72" s="2">
        <v>4493.4375879394102</v>
      </c>
      <c r="R72" s="2">
        <v>4515.5362235412504</v>
      </c>
      <c r="S72" s="2">
        <v>4623.8982068442801</v>
      </c>
      <c r="T72" s="2">
        <v>4750.8049805835199</v>
      </c>
      <c r="U72" s="2">
        <v>4898.0019705697496</v>
      </c>
      <c r="V72" s="2">
        <v>5032.8517656025997</v>
      </c>
      <c r="W72" s="2">
        <v>5165.2907607925299</v>
      </c>
      <c r="X72" s="2">
        <v>5274.7240120174602</v>
      </c>
      <c r="Y72" s="2">
        <v>5347.4955993114299</v>
      </c>
      <c r="Z72" s="2">
        <v>5398.53891601753</v>
      </c>
      <c r="AA72" s="2">
        <v>5487.3660522494902</v>
      </c>
      <c r="AB72" s="2">
        <v>5602.4327639972398</v>
      </c>
      <c r="AC72" s="2">
        <v>5695.8207065526603</v>
      </c>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row>
    <row r="73" spans="1:60" x14ac:dyDescent="0.25">
      <c r="A73" t="s">
        <v>99</v>
      </c>
      <c r="B73" s="2" t="s">
        <v>279</v>
      </c>
      <c r="C73" s="2" t="s">
        <v>249</v>
      </c>
      <c r="D73" s="2">
        <v>5038.2103810876197</v>
      </c>
      <c r="E73" s="2">
        <v>5184.8037031247704</v>
      </c>
      <c r="F73" s="2">
        <v>5197.4065211611696</v>
      </c>
      <c r="G73" s="2">
        <v>5184.2771587092702</v>
      </c>
      <c r="H73" s="2">
        <v>5096.6912962568904</v>
      </c>
      <c r="I73" s="2">
        <v>4949.7992457922001</v>
      </c>
      <c r="J73" s="2">
        <v>4778.8190599823702</v>
      </c>
      <c r="K73" s="2">
        <v>4752.3666339403098</v>
      </c>
      <c r="L73" s="2">
        <v>4754.6049085314899</v>
      </c>
      <c r="M73" s="2">
        <v>4804.8931732328201</v>
      </c>
      <c r="N73" s="2">
        <v>4959.6176727248303</v>
      </c>
      <c r="O73" s="2">
        <v>5058.7090987033198</v>
      </c>
      <c r="P73" s="2">
        <v>5098.2077067295804</v>
      </c>
      <c r="Q73" s="2">
        <v>5102.41694421183</v>
      </c>
      <c r="R73" s="2">
        <v>5044.9557241101702</v>
      </c>
      <c r="S73" s="2">
        <v>4871.6001825000003</v>
      </c>
      <c r="T73" s="2">
        <v>4785.5253613863097</v>
      </c>
      <c r="U73" s="2">
        <v>4756.6629723708402</v>
      </c>
      <c r="V73" s="2">
        <v>4737.3826918373798</v>
      </c>
      <c r="W73" s="2">
        <v>4772.2174927490796</v>
      </c>
      <c r="X73" s="2">
        <v>4884.6287249343504</v>
      </c>
      <c r="Y73" s="2">
        <v>5019.9851167553297</v>
      </c>
      <c r="Z73" s="2">
        <v>5176.0123210804304</v>
      </c>
      <c r="AA73" s="2">
        <v>5318.3119122943199</v>
      </c>
      <c r="AB73" s="2">
        <v>5457.4594663325197</v>
      </c>
      <c r="AC73" s="2">
        <v>5573.0750297124096</v>
      </c>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row>
    <row r="74" spans="1:60" x14ac:dyDescent="0.25">
      <c r="A74" t="s">
        <v>99</v>
      </c>
      <c r="B74" s="2" t="s">
        <v>279</v>
      </c>
      <c r="C74" s="2" t="s">
        <v>250</v>
      </c>
      <c r="D74" s="2">
        <v>4570.87681824836</v>
      </c>
      <c r="E74" s="2">
        <v>4626.6859070012197</v>
      </c>
      <c r="F74" s="2">
        <v>4771.4524543185098</v>
      </c>
      <c r="G74" s="2">
        <v>4930.6238747222196</v>
      </c>
      <c r="H74" s="2">
        <v>5147.2443348486304</v>
      </c>
      <c r="I74" s="2">
        <v>5235.7297783731301</v>
      </c>
      <c r="J74" s="2">
        <v>5387.5509799981501</v>
      </c>
      <c r="K74" s="2">
        <v>5348.6223894857803</v>
      </c>
      <c r="L74" s="2">
        <v>5309.8541710197396</v>
      </c>
      <c r="M74" s="2">
        <v>5190.7683312281197</v>
      </c>
      <c r="N74" s="2">
        <v>5074.9052250864997</v>
      </c>
      <c r="O74" s="2">
        <v>4932.25060900277</v>
      </c>
      <c r="P74" s="2">
        <v>4910.0081953279596</v>
      </c>
      <c r="Q74" s="2">
        <v>4919.2641921652503</v>
      </c>
      <c r="R74" s="2">
        <v>4978.5262703745102</v>
      </c>
      <c r="S74" s="2">
        <v>5141.6728207726601</v>
      </c>
      <c r="T74" s="2">
        <v>5258.3313023177398</v>
      </c>
      <c r="U74" s="2">
        <v>5315.9821974386896</v>
      </c>
      <c r="V74" s="2">
        <v>5330.0548785605197</v>
      </c>
      <c r="W74" s="2">
        <v>5285.8233149103398</v>
      </c>
      <c r="X74" s="2">
        <v>5130.8112671360896</v>
      </c>
      <c r="Y74" s="2">
        <v>5049.0169838322199</v>
      </c>
      <c r="Z74" s="2">
        <v>5020.0561170687597</v>
      </c>
      <c r="AA74" s="2">
        <v>5010.2456007604196</v>
      </c>
      <c r="AB74" s="2">
        <v>5055.27755796369</v>
      </c>
      <c r="AC74" s="2">
        <v>5171.9150860499203</v>
      </c>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row>
    <row r="75" spans="1:60" x14ac:dyDescent="0.25">
      <c r="A75" t="s">
        <v>99</v>
      </c>
      <c r="B75" s="2" t="s">
        <v>279</v>
      </c>
      <c r="C75" s="2" t="s">
        <v>251</v>
      </c>
      <c r="D75" s="2">
        <v>4342.7717638322001</v>
      </c>
      <c r="E75" s="2">
        <v>4362.7284374095898</v>
      </c>
      <c r="F75" s="2">
        <v>4517.3959500311403</v>
      </c>
      <c r="G75" s="2">
        <v>4627.5439157304399</v>
      </c>
      <c r="H75" s="2">
        <v>4675.6550795236199</v>
      </c>
      <c r="I75" s="2">
        <v>4842.32493055547</v>
      </c>
      <c r="J75" s="2">
        <v>4860.4598898762897</v>
      </c>
      <c r="K75" s="2">
        <v>4963.87705166859</v>
      </c>
      <c r="L75" s="2">
        <v>5077.3673147549498</v>
      </c>
      <c r="M75" s="2">
        <v>5257.1768263481999</v>
      </c>
      <c r="N75" s="2">
        <v>5374.0563612289498</v>
      </c>
      <c r="O75" s="2">
        <v>5529.66212462977</v>
      </c>
      <c r="P75" s="2">
        <v>5520.1534796476099</v>
      </c>
      <c r="Q75" s="2">
        <v>5503.9026481339897</v>
      </c>
      <c r="R75" s="2">
        <v>5405.7888643329597</v>
      </c>
      <c r="S75" s="2">
        <v>5301.00468015775</v>
      </c>
      <c r="T75" s="2">
        <v>5177.2782611755101</v>
      </c>
      <c r="U75" s="2">
        <v>5157.91759444339</v>
      </c>
      <c r="V75" s="2">
        <v>5174.3812810174204</v>
      </c>
      <c r="W75" s="2">
        <v>5244.2067765008296</v>
      </c>
      <c r="X75" s="2">
        <v>5418.2411188722399</v>
      </c>
      <c r="Y75" s="2">
        <v>5551.0879319432197</v>
      </c>
      <c r="Z75" s="2">
        <v>5623.3857595121799</v>
      </c>
      <c r="AA75" s="2">
        <v>5646.7744471469396</v>
      </c>
      <c r="AB75" s="2">
        <v>5612.0664160190399</v>
      </c>
      <c r="AC75" s="2">
        <v>5469.2860165233596</v>
      </c>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row>
    <row r="76" spans="1:60" x14ac:dyDescent="0.25">
      <c r="A76" t="s">
        <v>99</v>
      </c>
      <c r="B76" s="2" t="s">
        <v>279</v>
      </c>
      <c r="C76" s="2" t="s">
        <v>252</v>
      </c>
      <c r="D76" s="2">
        <v>3360.56556518258</v>
      </c>
      <c r="E76" s="2">
        <v>3605.58391557696</v>
      </c>
      <c r="F76" s="2">
        <v>3799.1921128701201</v>
      </c>
      <c r="G76" s="2">
        <v>3984.28118904037</v>
      </c>
      <c r="H76" s="2">
        <v>4178.4106849605296</v>
      </c>
      <c r="I76" s="2">
        <v>4306.83054680441</v>
      </c>
      <c r="J76" s="2">
        <v>4355.5602651081299</v>
      </c>
      <c r="K76" s="2">
        <v>4483.8684208954</v>
      </c>
      <c r="L76" s="2">
        <v>4586.7717350531402</v>
      </c>
      <c r="M76" s="2">
        <v>4604.7419216470898</v>
      </c>
      <c r="N76" s="2">
        <v>4768.0586285510399</v>
      </c>
      <c r="O76" s="2">
        <v>4811.8680782154497</v>
      </c>
      <c r="P76" s="2">
        <v>4922.7410269356496</v>
      </c>
      <c r="Q76" s="2">
        <v>5043.39059468707</v>
      </c>
      <c r="R76" s="2">
        <v>5222.9813380461601</v>
      </c>
      <c r="S76" s="2">
        <v>5350.6118692411801</v>
      </c>
      <c r="T76" s="2">
        <v>5503.4867435860397</v>
      </c>
      <c r="U76" s="2">
        <v>5516.19274488469</v>
      </c>
      <c r="V76" s="2">
        <v>5517.9117929879103</v>
      </c>
      <c r="W76" s="2">
        <v>5438.3286082058703</v>
      </c>
      <c r="X76" s="2">
        <v>5346.86565172272</v>
      </c>
      <c r="Y76" s="2">
        <v>5242.0167705507101</v>
      </c>
      <c r="Z76" s="2">
        <v>5227.8569049717998</v>
      </c>
      <c r="AA76" s="2">
        <v>5251.5357455282101</v>
      </c>
      <c r="AB76" s="2">
        <v>5328.8751471492196</v>
      </c>
      <c r="AC76" s="2">
        <v>5508.1333041866901</v>
      </c>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row>
    <row r="77" spans="1:60" x14ac:dyDescent="0.25">
      <c r="A77" t="s">
        <v>99</v>
      </c>
      <c r="B77" s="2" t="s">
        <v>279</v>
      </c>
      <c r="C77" s="2" t="s">
        <v>253</v>
      </c>
      <c r="D77" s="2">
        <v>2481.8894345857898</v>
      </c>
      <c r="E77" s="2">
        <v>2578.8537808450001</v>
      </c>
      <c r="F77" s="2">
        <v>2684.8159990087202</v>
      </c>
      <c r="G77" s="2">
        <v>2784.6604531533399</v>
      </c>
      <c r="H77" s="2">
        <v>2931.4790342734</v>
      </c>
      <c r="I77" s="2">
        <v>3007.68472604308</v>
      </c>
      <c r="J77" s="2">
        <v>3264.5154192412801</v>
      </c>
      <c r="K77" s="2">
        <v>3469.9608984268798</v>
      </c>
      <c r="L77" s="2">
        <v>3640.2164304949501</v>
      </c>
      <c r="M77" s="2">
        <v>3854.77748229398</v>
      </c>
      <c r="N77" s="2">
        <v>3980.3968907765402</v>
      </c>
      <c r="O77" s="2">
        <v>4034.7077636833201</v>
      </c>
      <c r="P77" s="2">
        <v>4159.9816735105396</v>
      </c>
      <c r="Q77" s="2">
        <v>4262.7995298665701</v>
      </c>
      <c r="R77" s="2">
        <v>4297.8717360005603</v>
      </c>
      <c r="S77" s="2">
        <v>4449.4650714444897</v>
      </c>
      <c r="T77" s="2">
        <v>4508.7110941282699</v>
      </c>
      <c r="U77" s="2">
        <v>4622.4234208222897</v>
      </c>
      <c r="V77" s="2">
        <v>4745.7409309639697</v>
      </c>
      <c r="W77" s="2">
        <v>4918.7275809826797</v>
      </c>
      <c r="X77" s="2">
        <v>5050.1576942134398</v>
      </c>
      <c r="Y77" s="2">
        <v>5194.8388007673102</v>
      </c>
      <c r="Z77" s="2">
        <v>5223.8912224697797</v>
      </c>
      <c r="AA77" s="2">
        <v>5239.0770172901503</v>
      </c>
      <c r="AB77" s="2">
        <v>5177.8050457413501</v>
      </c>
      <c r="AC77" s="2">
        <v>5103.2112244402297</v>
      </c>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row>
    <row r="78" spans="1:60" x14ac:dyDescent="0.25">
      <c r="A78" t="s">
        <v>99</v>
      </c>
      <c r="B78" s="2" t="s">
        <v>279</v>
      </c>
      <c r="C78" s="2" t="s">
        <v>254</v>
      </c>
      <c r="D78" s="2">
        <v>1634.1914608268701</v>
      </c>
      <c r="E78" s="2">
        <v>1670.07552238217</v>
      </c>
      <c r="F78" s="2">
        <v>1747.84486741768</v>
      </c>
      <c r="G78" s="2">
        <v>1781.1691491737399</v>
      </c>
      <c r="H78" s="2">
        <v>1809.28411134867</v>
      </c>
      <c r="I78" s="2">
        <v>1888.3740205891099</v>
      </c>
      <c r="J78" s="2">
        <v>2014.97951996641</v>
      </c>
      <c r="K78" s="2">
        <v>2115.72053819641</v>
      </c>
      <c r="L78" s="2">
        <v>2251.54749333976</v>
      </c>
      <c r="M78" s="2">
        <v>2372.6331249313898</v>
      </c>
      <c r="N78" s="2">
        <v>2469.0508302346698</v>
      </c>
      <c r="O78" s="2">
        <v>2695.82662408653</v>
      </c>
      <c r="P78" s="2">
        <v>2873.8441257346099</v>
      </c>
      <c r="Q78" s="2">
        <v>3022.1867038970699</v>
      </c>
      <c r="R78" s="2">
        <v>3204.1684226299799</v>
      </c>
      <c r="S78" s="2">
        <v>3314.11287471279</v>
      </c>
      <c r="T78" s="2">
        <v>3369.8073002505698</v>
      </c>
      <c r="U78" s="2">
        <v>3480.5091076765898</v>
      </c>
      <c r="V78" s="2">
        <v>3574.0189277805998</v>
      </c>
      <c r="W78" s="2">
        <v>3618.5630608710499</v>
      </c>
      <c r="X78" s="2">
        <v>3748.73849889954</v>
      </c>
      <c r="Y78" s="2">
        <v>3813.0843087716398</v>
      </c>
      <c r="Z78" s="2">
        <v>3919.3928965364298</v>
      </c>
      <c r="AA78" s="2">
        <v>4034.8753557407799</v>
      </c>
      <c r="AB78" s="2">
        <v>4188.1696040992301</v>
      </c>
      <c r="AC78" s="2">
        <v>4310.5305010255197</v>
      </c>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row>
    <row r="79" spans="1:60" x14ac:dyDescent="0.25">
      <c r="A79" t="s">
        <v>99</v>
      </c>
      <c r="B79" s="2" t="s">
        <v>279</v>
      </c>
      <c r="C79" s="2" t="s">
        <v>255</v>
      </c>
      <c r="D79" s="2">
        <v>1377.9271542424999</v>
      </c>
      <c r="E79" s="2">
        <v>1397.88412456427</v>
      </c>
      <c r="F79" s="2">
        <v>1398.2444338441501</v>
      </c>
      <c r="G79" s="2">
        <v>1371.8498064836399</v>
      </c>
      <c r="H79" s="2">
        <v>1360.26175976697</v>
      </c>
      <c r="I79" s="2">
        <v>1408.20096572426</v>
      </c>
      <c r="J79" s="2">
        <v>1442.3401768650101</v>
      </c>
      <c r="K79" s="2">
        <v>1481.78037477098</v>
      </c>
      <c r="L79" s="2">
        <v>1539.79049227162</v>
      </c>
      <c r="M79" s="2">
        <v>1600.26085659758</v>
      </c>
      <c r="N79" s="2">
        <v>1679.9996099610401</v>
      </c>
      <c r="O79" s="2">
        <v>1776.92843343863</v>
      </c>
      <c r="P79" s="2">
        <v>1860.3968441202101</v>
      </c>
      <c r="Q79" s="2">
        <v>1977.52626324362</v>
      </c>
      <c r="R79" s="2">
        <v>2084.6319052151498</v>
      </c>
      <c r="S79" s="2">
        <v>2190.4689192870801</v>
      </c>
      <c r="T79" s="2">
        <v>2387.0041617093202</v>
      </c>
      <c r="U79" s="2">
        <v>2538.2421057459301</v>
      </c>
      <c r="V79" s="2">
        <v>2690.65702232795</v>
      </c>
      <c r="W79" s="2">
        <v>2851.4779896097498</v>
      </c>
      <c r="X79" s="2">
        <v>2967.97134709188</v>
      </c>
      <c r="Y79" s="2">
        <v>3117.4898457577001</v>
      </c>
      <c r="Z79" s="2">
        <v>3264.5353920632001</v>
      </c>
      <c r="AA79" s="2">
        <v>3400.4736723230199</v>
      </c>
      <c r="AB79" s="2">
        <v>3514.5844329021802</v>
      </c>
      <c r="AC79" s="2">
        <v>3646.8196932255901</v>
      </c>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row>
    <row r="80" spans="1:60" x14ac:dyDescent="0.25">
      <c r="A80" t="s">
        <v>99</v>
      </c>
      <c r="B80" s="2" t="s">
        <v>280</v>
      </c>
      <c r="C80" s="2" t="s">
        <v>238</v>
      </c>
      <c r="D80" s="2">
        <v>0</v>
      </c>
      <c r="E80" s="2">
        <v>0</v>
      </c>
      <c r="F80" s="2">
        <v>0</v>
      </c>
      <c r="G80" s="2">
        <v>0</v>
      </c>
      <c r="H80" s="2">
        <v>0</v>
      </c>
      <c r="I80" s="2">
        <v>0</v>
      </c>
      <c r="J80" s="2">
        <v>0</v>
      </c>
      <c r="K80" s="2">
        <v>0</v>
      </c>
      <c r="L80" s="2">
        <v>0</v>
      </c>
      <c r="M80" s="2">
        <v>0</v>
      </c>
      <c r="N80" s="2">
        <v>0</v>
      </c>
      <c r="O80" s="2">
        <v>0</v>
      </c>
      <c r="P80" s="2">
        <v>0</v>
      </c>
      <c r="Q80" s="2">
        <v>0</v>
      </c>
      <c r="R80" s="2">
        <v>0</v>
      </c>
      <c r="S80" s="2">
        <v>0</v>
      </c>
      <c r="T80" s="2">
        <v>0</v>
      </c>
      <c r="U80" s="2">
        <v>0</v>
      </c>
      <c r="V80" s="2">
        <v>0</v>
      </c>
      <c r="W80" s="2">
        <v>0</v>
      </c>
      <c r="X80" s="2">
        <v>0</v>
      </c>
      <c r="Y80" s="2">
        <v>0</v>
      </c>
      <c r="Z80" s="2">
        <v>0</v>
      </c>
      <c r="AA80" s="2">
        <v>0</v>
      </c>
      <c r="AB80" s="2">
        <v>0</v>
      </c>
      <c r="AC80" s="2">
        <v>0</v>
      </c>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row>
    <row r="81" spans="1:60" x14ac:dyDescent="0.25">
      <c r="A81" t="s">
        <v>99</v>
      </c>
      <c r="B81" s="2" t="s">
        <v>280</v>
      </c>
      <c r="C81" s="2" t="s">
        <v>239</v>
      </c>
      <c r="D81" s="2">
        <v>4.0654489587336098</v>
      </c>
      <c r="E81" s="2">
        <v>4.2018508269621497</v>
      </c>
      <c r="F81" s="2">
        <v>4.6182691435747403</v>
      </c>
      <c r="G81" s="2">
        <v>4.5525138169963304</v>
      </c>
      <c r="H81" s="2">
        <v>4.7795938970582101</v>
      </c>
      <c r="I81" s="2">
        <v>4.7207264431840699</v>
      </c>
      <c r="J81" s="2">
        <v>4.8256642415195401</v>
      </c>
      <c r="K81" s="2">
        <v>4.6784241671846898</v>
      </c>
      <c r="L81" s="2">
        <v>4.6347116730269002</v>
      </c>
      <c r="M81" s="2">
        <v>4.5797453825862702</v>
      </c>
      <c r="N81" s="2">
        <v>4.4415684716257298</v>
      </c>
      <c r="O81" s="2">
        <v>4.37239665586507</v>
      </c>
      <c r="P81" s="2">
        <v>4.4078812587484899</v>
      </c>
      <c r="Q81" s="2">
        <v>4.4360086722156797</v>
      </c>
      <c r="R81" s="2">
        <v>4.4820529229662496</v>
      </c>
      <c r="S81" s="2">
        <v>4.5556900919976604</v>
      </c>
      <c r="T81" s="2">
        <v>4.63523852278521</v>
      </c>
      <c r="U81" s="2">
        <v>4.6632940900065201</v>
      </c>
      <c r="V81" s="2">
        <v>4.6690797231250896</v>
      </c>
      <c r="W81" s="2">
        <v>4.6638711853460304</v>
      </c>
      <c r="X81" s="2">
        <v>4.6638420236309299</v>
      </c>
      <c r="Y81" s="2">
        <v>4.6607397350427</v>
      </c>
      <c r="Z81" s="2">
        <v>4.6647262105672196</v>
      </c>
      <c r="AA81" s="2">
        <v>4.6685076045640104</v>
      </c>
      <c r="AB81" s="2">
        <v>4.6761939953777496</v>
      </c>
      <c r="AC81" s="2">
        <v>4.6799595124346602</v>
      </c>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row>
    <row r="82" spans="1:60" x14ac:dyDescent="0.25">
      <c r="A82" t="s">
        <v>99</v>
      </c>
      <c r="B82" s="2" t="s">
        <v>280</v>
      </c>
      <c r="C82" s="2" t="s">
        <v>240</v>
      </c>
      <c r="D82" s="2">
        <v>18.072375912104398</v>
      </c>
      <c r="E82" s="2">
        <v>18.402867868388601</v>
      </c>
      <c r="F82" s="2">
        <v>18.420651337563999</v>
      </c>
      <c r="G82" s="2">
        <v>19.0767432000459</v>
      </c>
      <c r="H82" s="2">
        <v>19.790669738493399</v>
      </c>
      <c r="I82" s="2">
        <v>20.5693181937696</v>
      </c>
      <c r="J82" s="2">
        <v>20.753840235317401</v>
      </c>
      <c r="K82" s="2">
        <v>21.175063004811602</v>
      </c>
      <c r="L82" s="2">
        <v>21.1430193231574</v>
      </c>
      <c r="M82" s="2">
        <v>21.2835977414376</v>
      </c>
      <c r="N82" s="2">
        <v>21.1277215830766</v>
      </c>
      <c r="O82" s="2">
        <v>21.168145838206101</v>
      </c>
      <c r="P82" s="2">
        <v>20.889162960028099</v>
      </c>
      <c r="Q82" s="2">
        <v>20.801407156906102</v>
      </c>
      <c r="R82" s="2">
        <v>20.7381250123515</v>
      </c>
      <c r="S82" s="2">
        <v>20.510527950508301</v>
      </c>
      <c r="T82" s="2">
        <v>20.3625307907412</v>
      </c>
      <c r="U82" s="2">
        <v>20.5088435378401</v>
      </c>
      <c r="V82" s="2">
        <v>20.779408116740001</v>
      </c>
      <c r="W82" s="2">
        <v>21.001287069806299</v>
      </c>
      <c r="X82" s="2">
        <v>21.2756779929171</v>
      </c>
      <c r="Y82" s="2">
        <v>21.615607952786501</v>
      </c>
      <c r="Z82" s="2">
        <v>21.750118778551499</v>
      </c>
      <c r="AA82" s="2">
        <v>21.782666679190601</v>
      </c>
      <c r="AB82" s="2">
        <v>21.8051582101325</v>
      </c>
      <c r="AC82" s="2">
        <v>21.857071909814699</v>
      </c>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row>
    <row r="83" spans="1:60" x14ac:dyDescent="0.25">
      <c r="A83" t="s">
        <v>99</v>
      </c>
      <c r="B83" s="2" t="s">
        <v>280</v>
      </c>
      <c r="C83" s="2" t="s">
        <v>241</v>
      </c>
      <c r="D83" s="2">
        <v>131.287382337438</v>
      </c>
      <c r="E83" s="2">
        <v>133.20341242456701</v>
      </c>
      <c r="F83" s="2">
        <v>131.673560547531</v>
      </c>
      <c r="G83" s="2">
        <v>134.31365126191099</v>
      </c>
      <c r="H83" s="2">
        <v>138.88599692151601</v>
      </c>
      <c r="I83" s="2">
        <v>155.822745208246</v>
      </c>
      <c r="J83" s="2">
        <v>164.76624170862101</v>
      </c>
      <c r="K83" s="2">
        <v>166.28517667682101</v>
      </c>
      <c r="L83" s="2">
        <v>172.17634517991701</v>
      </c>
      <c r="M83" s="2">
        <v>173.58108448722299</v>
      </c>
      <c r="N83" s="2">
        <v>176.81335820586199</v>
      </c>
      <c r="O83" s="2">
        <v>180.13597070409199</v>
      </c>
      <c r="P83" s="2">
        <v>184.28236114678899</v>
      </c>
      <c r="Q83" s="2">
        <v>186.043326660323</v>
      </c>
      <c r="R83" s="2">
        <v>188.11012426682501</v>
      </c>
      <c r="S83" s="2">
        <v>189.892914774442</v>
      </c>
      <c r="T83" s="2">
        <v>189.70388594328401</v>
      </c>
      <c r="U83" s="2">
        <v>187.95963691978099</v>
      </c>
      <c r="V83" s="2">
        <v>187.38985240426999</v>
      </c>
      <c r="W83" s="2">
        <v>186.64210737863101</v>
      </c>
      <c r="X83" s="2">
        <v>183.93421021339</v>
      </c>
      <c r="Y83" s="2">
        <v>182.563620241336</v>
      </c>
      <c r="Z83" s="2">
        <v>183.16876665413801</v>
      </c>
      <c r="AA83" s="2">
        <v>184.92935396903101</v>
      </c>
      <c r="AB83" s="2">
        <v>186.91330326400001</v>
      </c>
      <c r="AC83" s="2">
        <v>189.63869477944701</v>
      </c>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row>
    <row r="84" spans="1:60" x14ac:dyDescent="0.25">
      <c r="A84" t="s">
        <v>99</v>
      </c>
      <c r="B84" s="2" t="s">
        <v>280</v>
      </c>
      <c r="C84" s="2" t="s">
        <v>242</v>
      </c>
      <c r="D84" s="2">
        <v>88.806294586541597</v>
      </c>
      <c r="E84" s="2">
        <v>90.138319937261898</v>
      </c>
      <c r="F84" s="2">
        <v>89.760767041106106</v>
      </c>
      <c r="G84" s="2">
        <v>86.354800364914098</v>
      </c>
      <c r="H84" s="2">
        <v>85.291557982544603</v>
      </c>
      <c r="I84" s="2">
        <v>88.011521573150503</v>
      </c>
      <c r="J84" s="2">
        <v>91.294229913782004</v>
      </c>
      <c r="K84" s="2">
        <v>97.711314604471497</v>
      </c>
      <c r="L84" s="2">
        <v>101.481369078768</v>
      </c>
      <c r="M84" s="2">
        <v>104.777022488822</v>
      </c>
      <c r="N84" s="2">
        <v>108.180032454591</v>
      </c>
      <c r="O84" s="2">
        <v>112.76925065058199</v>
      </c>
      <c r="P84" s="2">
        <v>115.86581760256399</v>
      </c>
      <c r="Q84" s="2">
        <v>120.353877603077</v>
      </c>
      <c r="R84" s="2">
        <v>123.334686691126</v>
      </c>
      <c r="S84" s="2">
        <v>125.922682419624</v>
      </c>
      <c r="T84" s="2">
        <v>127.92120927263601</v>
      </c>
      <c r="U84" s="2">
        <v>130.53536214684101</v>
      </c>
      <c r="V84" s="2">
        <v>131.858068464317</v>
      </c>
      <c r="W84" s="2">
        <v>132.57497532299101</v>
      </c>
      <c r="X84" s="2">
        <v>133.916943276523</v>
      </c>
      <c r="Y84" s="2">
        <v>133.525786866065</v>
      </c>
      <c r="Z84" s="2">
        <v>132.23805866209301</v>
      </c>
      <c r="AA84" s="2">
        <v>131.68232388340999</v>
      </c>
      <c r="AB84" s="2">
        <v>130.96522705704899</v>
      </c>
      <c r="AC84" s="2">
        <v>129.223228882678</v>
      </c>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row>
    <row r="85" spans="1:60" x14ac:dyDescent="0.25">
      <c r="A85" t="s">
        <v>99</v>
      </c>
      <c r="B85" s="2" t="s">
        <v>280</v>
      </c>
      <c r="C85" s="2" t="s">
        <v>243</v>
      </c>
      <c r="D85" s="2">
        <v>37.077343944828499</v>
      </c>
      <c r="E85" s="2">
        <v>37.5019686567394</v>
      </c>
      <c r="F85" s="2">
        <v>36.294353685088403</v>
      </c>
      <c r="G85" s="2">
        <v>36.000215583768799</v>
      </c>
      <c r="H85" s="2">
        <v>36.215232419564799</v>
      </c>
      <c r="I85" s="2">
        <v>38.441294014967703</v>
      </c>
      <c r="J85" s="2">
        <v>39.853430126803701</v>
      </c>
      <c r="K85" s="2">
        <v>39.984449314843097</v>
      </c>
      <c r="L85" s="2">
        <v>40.064728120076303</v>
      </c>
      <c r="M85" s="2">
        <v>39.615545775351102</v>
      </c>
      <c r="N85" s="2">
        <v>39.313794180112197</v>
      </c>
      <c r="O85" s="2">
        <v>39.341062794689797</v>
      </c>
      <c r="P85" s="2">
        <v>39.718916319006397</v>
      </c>
      <c r="Q85" s="2">
        <v>40.000707619318803</v>
      </c>
      <c r="R85" s="2">
        <v>40.556748114675699</v>
      </c>
      <c r="S85" s="2">
        <v>41.428887960060997</v>
      </c>
      <c r="T85" s="2">
        <v>42.632874285613603</v>
      </c>
      <c r="U85" s="2">
        <v>43.552748700985298</v>
      </c>
      <c r="V85" s="2">
        <v>44.6224616704515</v>
      </c>
      <c r="W85" s="2">
        <v>45.416220135035999</v>
      </c>
      <c r="X85" s="2">
        <v>45.868948912639297</v>
      </c>
      <c r="Y85" s="2">
        <v>46.018307635511597</v>
      </c>
      <c r="Z85" s="2">
        <v>46.356747499793201</v>
      </c>
      <c r="AA85" s="2">
        <v>46.399583381165399</v>
      </c>
      <c r="AB85" s="2">
        <v>46.276817581329297</v>
      </c>
      <c r="AC85" s="2">
        <v>46.377996618923298</v>
      </c>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row>
    <row r="86" spans="1:60" x14ac:dyDescent="0.25">
      <c r="A86" t="s">
        <v>99</v>
      </c>
      <c r="B86" s="2" t="s">
        <v>280</v>
      </c>
      <c r="C86" s="2" t="s">
        <v>244</v>
      </c>
      <c r="D86" s="2">
        <v>25.949055501786098</v>
      </c>
      <c r="E86" s="2">
        <v>24.992167669967198</v>
      </c>
      <c r="F86" s="2">
        <v>24.967715546377001</v>
      </c>
      <c r="G86" s="2">
        <v>24.572149708025599</v>
      </c>
      <c r="H86" s="2">
        <v>23.549615288113198</v>
      </c>
      <c r="I86" s="2">
        <v>23.7625097015625</v>
      </c>
      <c r="J86" s="2">
        <v>24.376030687529799</v>
      </c>
      <c r="K86" s="2">
        <v>25.178385229673399</v>
      </c>
      <c r="L86" s="2">
        <v>25.617456425743001</v>
      </c>
      <c r="M86" s="2">
        <v>26.2269805360582</v>
      </c>
      <c r="N86" s="2">
        <v>26.7112955620352</v>
      </c>
      <c r="O86" s="2">
        <v>27.075144235872301</v>
      </c>
      <c r="P86" s="2">
        <v>27.069881780678699</v>
      </c>
      <c r="Q86" s="2">
        <v>27.140106390194799</v>
      </c>
      <c r="R86" s="2">
        <v>27.074017071619199</v>
      </c>
      <c r="S86" s="2">
        <v>27.157142538101301</v>
      </c>
      <c r="T86" s="2">
        <v>27.2350063435225</v>
      </c>
      <c r="U86" s="2">
        <v>27.478088316091998</v>
      </c>
      <c r="V86" s="2">
        <v>27.736200611034299</v>
      </c>
      <c r="W86" s="2">
        <v>28.0946050885575</v>
      </c>
      <c r="X86" s="2">
        <v>28.5809352060534</v>
      </c>
      <c r="Y86" s="2">
        <v>29.249183137925598</v>
      </c>
      <c r="Z86" s="2">
        <v>29.802388128036601</v>
      </c>
      <c r="AA86" s="2">
        <v>30.331046740826601</v>
      </c>
      <c r="AB86" s="2">
        <v>30.7292911497582</v>
      </c>
      <c r="AC86" s="2">
        <v>30.931691000410801</v>
      </c>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row>
    <row r="87" spans="1:60" x14ac:dyDescent="0.25">
      <c r="A87" t="s">
        <v>99</v>
      </c>
      <c r="B87" s="2" t="s">
        <v>280</v>
      </c>
      <c r="C87" s="2" t="s">
        <v>245</v>
      </c>
      <c r="D87" s="2">
        <v>29.933203689818399</v>
      </c>
      <c r="E87" s="2">
        <v>30.420865263883801</v>
      </c>
      <c r="F87" s="2">
        <v>29.899386614915802</v>
      </c>
      <c r="G87" s="2">
        <v>29.7553756860788</v>
      </c>
      <c r="H87" s="2">
        <v>30.793751640430301</v>
      </c>
      <c r="I87" s="2">
        <v>31.4977734722791</v>
      </c>
      <c r="J87" s="2">
        <v>31.4954090596542</v>
      </c>
      <c r="K87" s="2">
        <v>31.552264395629201</v>
      </c>
      <c r="L87" s="2">
        <v>32.033114443406099</v>
      </c>
      <c r="M87" s="2">
        <v>32.687814208758297</v>
      </c>
      <c r="N87" s="2">
        <v>32.982275793270503</v>
      </c>
      <c r="O87" s="2">
        <v>33.385810392144101</v>
      </c>
      <c r="P87" s="2">
        <v>34.081257792895201</v>
      </c>
      <c r="Q87" s="2">
        <v>34.556876547026299</v>
      </c>
      <c r="R87" s="2">
        <v>34.9865682440049</v>
      </c>
      <c r="S87" s="2">
        <v>35.310323870836299</v>
      </c>
      <c r="T87" s="2">
        <v>35.664479228090102</v>
      </c>
      <c r="U87" s="2">
        <v>35.6492876318434</v>
      </c>
      <c r="V87" s="2">
        <v>35.666741898816397</v>
      </c>
      <c r="W87" s="2">
        <v>35.642726171351299</v>
      </c>
      <c r="X87" s="2">
        <v>35.765732931027898</v>
      </c>
      <c r="Y87" s="2">
        <v>35.842270344802102</v>
      </c>
      <c r="Z87" s="2">
        <v>36.085506925852798</v>
      </c>
      <c r="AA87" s="2">
        <v>36.359536849156697</v>
      </c>
      <c r="AB87" s="2">
        <v>36.705914306621402</v>
      </c>
      <c r="AC87" s="2">
        <v>37.209296207649103</v>
      </c>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row>
    <row r="88" spans="1:60" x14ac:dyDescent="0.25">
      <c r="A88" t="s">
        <v>99</v>
      </c>
      <c r="B88" s="2" t="s">
        <v>280</v>
      </c>
      <c r="C88" s="2" t="s">
        <v>246</v>
      </c>
      <c r="D88" s="2">
        <v>29.486980956621299</v>
      </c>
      <c r="E88" s="2">
        <v>30.0780642818501</v>
      </c>
      <c r="F88" s="2">
        <v>29.467723628895701</v>
      </c>
      <c r="G88" s="2">
        <v>28.9220185946694</v>
      </c>
      <c r="H88" s="2">
        <v>28.2914671514771</v>
      </c>
      <c r="I88" s="2">
        <v>28.783318248836402</v>
      </c>
      <c r="J88" s="2">
        <v>29.160668166521599</v>
      </c>
      <c r="K88" s="2">
        <v>29.419690779820598</v>
      </c>
      <c r="L88" s="2">
        <v>29.908349538050299</v>
      </c>
      <c r="M88" s="2">
        <v>30.7483899856825</v>
      </c>
      <c r="N88" s="2">
        <v>31.267327292945001</v>
      </c>
      <c r="O88" s="2">
        <v>31.533317465901298</v>
      </c>
      <c r="P88" s="2">
        <v>31.729707666234699</v>
      </c>
      <c r="Q88" s="2">
        <v>32.240964876139003</v>
      </c>
      <c r="R88" s="2">
        <v>32.957145200465</v>
      </c>
      <c r="S88" s="2">
        <v>33.455687917917402</v>
      </c>
      <c r="T88" s="2">
        <v>33.794691074198298</v>
      </c>
      <c r="U88" s="2">
        <v>34.377503782040499</v>
      </c>
      <c r="V88" s="2">
        <v>34.826276117757203</v>
      </c>
      <c r="W88" s="2">
        <v>35.234069793633601</v>
      </c>
      <c r="X88" s="2">
        <v>35.5175523788443</v>
      </c>
      <c r="Y88" s="2">
        <v>35.905852267564804</v>
      </c>
      <c r="Z88" s="2">
        <v>35.989690021320897</v>
      </c>
      <c r="AA88" s="2">
        <v>36.060303191954603</v>
      </c>
      <c r="AB88" s="2">
        <v>36.088025351731098</v>
      </c>
      <c r="AC88" s="2">
        <v>36.235917576625702</v>
      </c>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row>
    <row r="89" spans="1:60" x14ac:dyDescent="0.25">
      <c r="A89" t="s">
        <v>99</v>
      </c>
      <c r="B89" s="2" t="s">
        <v>280</v>
      </c>
      <c r="C89" s="2" t="s">
        <v>247</v>
      </c>
      <c r="D89" s="2">
        <v>17.337032002936699</v>
      </c>
      <c r="E89" s="2">
        <v>17.215634519139901</v>
      </c>
      <c r="F89" s="2">
        <v>18.4966773467698</v>
      </c>
      <c r="G89" s="2">
        <v>18.359986468283001</v>
      </c>
      <c r="H89" s="2">
        <v>18.490544123129801</v>
      </c>
      <c r="I89" s="2">
        <v>16.5906741729423</v>
      </c>
      <c r="J89" s="2">
        <v>16.766007401989501</v>
      </c>
      <c r="K89" s="2">
        <v>17.018211185435899</v>
      </c>
      <c r="L89" s="2">
        <v>16.661660245849799</v>
      </c>
      <c r="M89" s="2">
        <v>16.492005212006902</v>
      </c>
      <c r="N89" s="2">
        <v>16.747205969966799</v>
      </c>
      <c r="O89" s="2">
        <v>17.065653107492601</v>
      </c>
      <c r="P89" s="2">
        <v>17.3577292305927</v>
      </c>
      <c r="Q89" s="2">
        <v>17.696236209117401</v>
      </c>
      <c r="R89" s="2">
        <v>18.1864624473438</v>
      </c>
      <c r="S89" s="2">
        <v>18.541022955491801</v>
      </c>
      <c r="T89" s="2">
        <v>18.7571171920311</v>
      </c>
      <c r="U89" s="2">
        <v>18.896872117544</v>
      </c>
      <c r="V89" s="2">
        <v>19.210261620711499</v>
      </c>
      <c r="W89" s="2">
        <v>19.6294563352333</v>
      </c>
      <c r="X89" s="2">
        <v>19.811665141807101</v>
      </c>
      <c r="Y89" s="2">
        <v>19.914559795991799</v>
      </c>
      <c r="Z89" s="2">
        <v>20.1412633640787</v>
      </c>
      <c r="AA89" s="2">
        <v>20.2820310792528</v>
      </c>
      <c r="AB89" s="2">
        <v>20.361699562968202</v>
      </c>
      <c r="AC89" s="2">
        <v>20.4136799339338</v>
      </c>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row>
    <row r="90" spans="1:60" x14ac:dyDescent="0.25">
      <c r="A90" t="s">
        <v>99</v>
      </c>
      <c r="B90" s="2" t="s">
        <v>280</v>
      </c>
      <c r="C90" s="2" t="s">
        <v>248</v>
      </c>
      <c r="D90" s="2">
        <v>29.034051931534901</v>
      </c>
      <c r="E90" s="2">
        <v>28.154972690769501</v>
      </c>
      <c r="F90" s="2">
        <v>27.493239654566</v>
      </c>
      <c r="G90" s="2">
        <v>28.1809306433058</v>
      </c>
      <c r="H90" s="2">
        <v>27.483634672556299</v>
      </c>
      <c r="I90" s="2">
        <v>28.6488769390693</v>
      </c>
      <c r="J90" s="2">
        <v>27.736048990927198</v>
      </c>
      <c r="K90" s="2">
        <v>27.166317844624199</v>
      </c>
      <c r="L90" s="2">
        <v>27.362391755901101</v>
      </c>
      <c r="M90" s="2">
        <v>27.104223264659002</v>
      </c>
      <c r="N90" s="2">
        <v>25.433892674510702</v>
      </c>
      <c r="O90" s="2">
        <v>25.193062278825899</v>
      </c>
      <c r="P90" s="2">
        <v>24.778581010337199</v>
      </c>
      <c r="Q90" s="2">
        <v>24.292339885765099</v>
      </c>
      <c r="R90" s="2">
        <v>23.823873710281799</v>
      </c>
      <c r="S90" s="2">
        <v>24.0415230891556</v>
      </c>
      <c r="T90" s="2">
        <v>24.378180214189999</v>
      </c>
      <c r="U90" s="2">
        <v>24.9089574762117</v>
      </c>
      <c r="V90" s="2">
        <v>25.325202277638201</v>
      </c>
      <c r="W90" s="2">
        <v>25.987551933683701</v>
      </c>
      <c r="X90" s="2">
        <v>26.362232999620598</v>
      </c>
      <c r="Y90" s="2">
        <v>26.525834508694999</v>
      </c>
      <c r="Z90" s="2">
        <v>26.649832184916999</v>
      </c>
      <c r="AA90" s="2">
        <v>26.8974840091586</v>
      </c>
      <c r="AB90" s="2">
        <v>27.2373724618671</v>
      </c>
      <c r="AC90" s="2">
        <v>27.502922941604201</v>
      </c>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row>
    <row r="91" spans="1:60" x14ac:dyDescent="0.25">
      <c r="A91" t="s">
        <v>99</v>
      </c>
      <c r="B91" s="2" t="s">
        <v>280</v>
      </c>
      <c r="C91" s="2" t="s">
        <v>249</v>
      </c>
      <c r="D91" s="2">
        <v>26.829959769056</v>
      </c>
      <c r="E91" s="2">
        <v>27.519805473616799</v>
      </c>
      <c r="F91" s="2">
        <v>27.4947582141941</v>
      </c>
      <c r="G91" s="2">
        <v>27.173959896162302</v>
      </c>
      <c r="H91" s="2">
        <v>26.114230777127801</v>
      </c>
      <c r="I91" s="2">
        <v>25.018624176109402</v>
      </c>
      <c r="J91" s="2">
        <v>24.010897832101399</v>
      </c>
      <c r="K91" s="2">
        <v>23.9403101474553</v>
      </c>
      <c r="L91" s="2">
        <v>23.7827303386692</v>
      </c>
      <c r="M91" s="2">
        <v>23.734920691736502</v>
      </c>
      <c r="N91" s="2">
        <v>24.146136623675201</v>
      </c>
      <c r="O91" s="2">
        <v>24.341156201980901</v>
      </c>
      <c r="P91" s="2">
        <v>24.198796395546399</v>
      </c>
      <c r="Q91" s="2">
        <v>23.891191143828099</v>
      </c>
      <c r="R91" s="2">
        <v>23.5517129770971</v>
      </c>
      <c r="S91" s="2">
        <v>22.511359941488902</v>
      </c>
      <c r="T91" s="2">
        <v>21.972708881679001</v>
      </c>
      <c r="U91" s="2">
        <v>21.537752998874499</v>
      </c>
      <c r="V91" s="2">
        <v>21.215653516404998</v>
      </c>
      <c r="W91" s="2">
        <v>21.1605873544239</v>
      </c>
      <c r="X91" s="2">
        <v>21.453342251470701</v>
      </c>
      <c r="Y91" s="2">
        <v>21.838123953751101</v>
      </c>
      <c r="Z91" s="2">
        <v>22.361293174149001</v>
      </c>
      <c r="AA91" s="2">
        <v>22.857253199573201</v>
      </c>
      <c r="AB91" s="2">
        <v>23.266548140606002</v>
      </c>
      <c r="AC91" s="2">
        <v>23.5352757534605</v>
      </c>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row>
    <row r="92" spans="1:60" x14ac:dyDescent="0.25">
      <c r="A92" t="s">
        <v>99</v>
      </c>
      <c r="B92" s="2" t="s">
        <v>280</v>
      </c>
      <c r="C92" s="2" t="s">
        <v>250</v>
      </c>
      <c r="D92" s="2">
        <v>68.991254467714796</v>
      </c>
      <c r="E92" s="2">
        <v>68.654800763390199</v>
      </c>
      <c r="F92" s="2">
        <v>71.077642226044901</v>
      </c>
      <c r="G92" s="2">
        <v>72.579776878874199</v>
      </c>
      <c r="H92" s="2">
        <v>75.196621213457306</v>
      </c>
      <c r="I92" s="2">
        <v>76.126154361751304</v>
      </c>
      <c r="J92" s="2">
        <v>79.604998917001197</v>
      </c>
      <c r="K92" s="2">
        <v>78.841849031182207</v>
      </c>
      <c r="L92" s="2">
        <v>77.863033780417695</v>
      </c>
      <c r="M92" s="2">
        <v>76.753116890403206</v>
      </c>
      <c r="N92" s="2">
        <v>75.000294492202698</v>
      </c>
      <c r="O92" s="2">
        <v>73.449902300600996</v>
      </c>
      <c r="P92" s="2">
        <v>73.251699623019107</v>
      </c>
      <c r="Q92" s="2">
        <v>73.666441236319102</v>
      </c>
      <c r="R92" s="2">
        <v>74.724473422015507</v>
      </c>
      <c r="S92" s="2">
        <v>77.797395453833502</v>
      </c>
      <c r="T92" s="2">
        <v>78.953966753452605</v>
      </c>
      <c r="U92" s="2">
        <v>79.797450268071998</v>
      </c>
      <c r="V92" s="2">
        <v>80.404282532929798</v>
      </c>
      <c r="W92" s="2">
        <v>79.861468491995495</v>
      </c>
      <c r="X92" s="2">
        <v>77.495810900072399</v>
      </c>
      <c r="Y92" s="2">
        <v>76.2890768553832</v>
      </c>
      <c r="Z92" s="2">
        <v>76.057282410002301</v>
      </c>
      <c r="AA92" s="2">
        <v>75.821942311142095</v>
      </c>
      <c r="AB92" s="2">
        <v>76.222109731688107</v>
      </c>
      <c r="AC92" s="2">
        <v>77.736991976974096</v>
      </c>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row>
    <row r="93" spans="1:60" x14ac:dyDescent="0.25">
      <c r="A93" t="s">
        <v>99</v>
      </c>
      <c r="B93" s="2" t="s">
        <v>280</v>
      </c>
      <c r="C93" s="2" t="s">
        <v>251</v>
      </c>
      <c r="D93" s="2">
        <v>52.149936957208503</v>
      </c>
      <c r="E93" s="2">
        <v>53.583658677603097</v>
      </c>
      <c r="F93" s="2">
        <v>55.170400812941303</v>
      </c>
      <c r="G93" s="2">
        <v>56.5327939728149</v>
      </c>
      <c r="H93" s="2">
        <v>57.157643678735397</v>
      </c>
      <c r="I93" s="2">
        <v>59.364271836240498</v>
      </c>
      <c r="J93" s="2">
        <v>59.490962691576897</v>
      </c>
      <c r="K93" s="2">
        <v>61.187637355084298</v>
      </c>
      <c r="L93" s="2">
        <v>62.331079735999097</v>
      </c>
      <c r="M93" s="2">
        <v>63.954137904152098</v>
      </c>
      <c r="N93" s="2">
        <v>65.045404934266102</v>
      </c>
      <c r="O93" s="2">
        <v>67.4837188851576</v>
      </c>
      <c r="P93" s="2">
        <v>67.038569319889405</v>
      </c>
      <c r="Q93" s="2">
        <v>66.690290749971993</v>
      </c>
      <c r="R93" s="2">
        <v>65.855286598335994</v>
      </c>
      <c r="S93" s="2">
        <v>64.607175935902106</v>
      </c>
      <c r="T93" s="2">
        <v>63.299402121568598</v>
      </c>
      <c r="U93" s="2">
        <v>63.113449902003303</v>
      </c>
      <c r="V93" s="2">
        <v>63.478502457966499</v>
      </c>
      <c r="W93" s="2">
        <v>64.234470909372902</v>
      </c>
      <c r="X93" s="2">
        <v>66.527095221478106</v>
      </c>
      <c r="Y93" s="2">
        <v>67.746445222756506</v>
      </c>
      <c r="Z93" s="2">
        <v>68.427502905360697</v>
      </c>
      <c r="AA93" s="2">
        <v>68.798408997863902</v>
      </c>
      <c r="AB93" s="2">
        <v>68.495759945271701</v>
      </c>
      <c r="AC93" s="2">
        <v>66.700693394207306</v>
      </c>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row>
    <row r="94" spans="1:60" x14ac:dyDescent="0.25">
      <c r="A94" t="s">
        <v>99</v>
      </c>
      <c r="B94" s="2" t="s">
        <v>280</v>
      </c>
      <c r="C94" s="2" t="s">
        <v>252</v>
      </c>
      <c r="D94" s="2">
        <v>76.458327332258904</v>
      </c>
      <c r="E94" s="2">
        <v>81.302775862214503</v>
      </c>
      <c r="F94" s="2">
        <v>86.118143695775899</v>
      </c>
      <c r="G94" s="2">
        <v>90.537754728130693</v>
      </c>
      <c r="H94" s="2">
        <v>94.516760358993807</v>
      </c>
      <c r="I94" s="2">
        <v>96.867701207647698</v>
      </c>
      <c r="J94" s="2">
        <v>98.928686071583499</v>
      </c>
      <c r="K94" s="2">
        <v>102.931873656367</v>
      </c>
      <c r="L94" s="2">
        <v>105.885374407185</v>
      </c>
      <c r="M94" s="2">
        <v>107.14316521066699</v>
      </c>
      <c r="N94" s="2">
        <v>111.618045500305</v>
      </c>
      <c r="O94" s="2">
        <v>112.843623877859</v>
      </c>
      <c r="P94" s="2">
        <v>116.19223362088501</v>
      </c>
      <c r="Q94" s="2">
        <v>119.782101028581</v>
      </c>
      <c r="R94" s="2">
        <v>123.887107007908</v>
      </c>
      <c r="S94" s="2">
        <v>127.043903259784</v>
      </c>
      <c r="T94" s="2">
        <v>131.67638835131399</v>
      </c>
      <c r="U94" s="2">
        <v>131.99618736273399</v>
      </c>
      <c r="V94" s="2">
        <v>131.65986708130001</v>
      </c>
      <c r="W94" s="2">
        <v>130.314021815177</v>
      </c>
      <c r="X94" s="2">
        <v>128.233150079366</v>
      </c>
      <c r="Y94" s="2">
        <v>126.31013704344301</v>
      </c>
      <c r="Z94" s="2">
        <v>126.079206527012</v>
      </c>
      <c r="AA94" s="2">
        <v>127.19667322796199</v>
      </c>
      <c r="AB94" s="2">
        <v>129.44947259674399</v>
      </c>
      <c r="AC94" s="2">
        <v>134.248632404821</v>
      </c>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row>
    <row r="95" spans="1:60" x14ac:dyDescent="0.25">
      <c r="A95" t="s">
        <v>99</v>
      </c>
      <c r="B95" s="2" t="s">
        <v>280</v>
      </c>
      <c r="C95" s="2" t="s">
        <v>253</v>
      </c>
      <c r="D95" s="2">
        <v>137.953479869723</v>
      </c>
      <c r="E95" s="2">
        <v>144.27399901071999</v>
      </c>
      <c r="F95" s="2">
        <v>149.99100575492301</v>
      </c>
      <c r="G95" s="2">
        <v>156.299025819104</v>
      </c>
      <c r="H95" s="2">
        <v>165.05317082989501</v>
      </c>
      <c r="I95" s="2">
        <v>170.94427670609599</v>
      </c>
      <c r="J95" s="2">
        <v>183.66931780916201</v>
      </c>
      <c r="K95" s="2">
        <v>194.17228194836099</v>
      </c>
      <c r="L95" s="2">
        <v>205.22156639996101</v>
      </c>
      <c r="M95" s="2">
        <v>216.78081426755401</v>
      </c>
      <c r="N95" s="2">
        <v>222.94485396479999</v>
      </c>
      <c r="O95" s="2">
        <v>226.31918978004299</v>
      </c>
      <c r="P95" s="2">
        <v>234.15632650646501</v>
      </c>
      <c r="Q95" s="2">
        <v>239.88107582218001</v>
      </c>
      <c r="R95" s="2">
        <v>242.30992585481499</v>
      </c>
      <c r="S95" s="2">
        <v>251.07469086786099</v>
      </c>
      <c r="T95" s="2">
        <v>254.65854332353899</v>
      </c>
      <c r="U95" s="2">
        <v>261.76528135308399</v>
      </c>
      <c r="V95" s="2">
        <v>269.29295523556698</v>
      </c>
      <c r="W95" s="2">
        <v>278.31693492609901</v>
      </c>
      <c r="X95" s="2">
        <v>285.47106261529899</v>
      </c>
      <c r="Y95" s="2">
        <v>294.65959369638102</v>
      </c>
      <c r="Z95" s="2">
        <v>296.029713182161</v>
      </c>
      <c r="AA95" s="2">
        <v>296.32063242035798</v>
      </c>
      <c r="AB95" s="2">
        <v>293.36867436778198</v>
      </c>
      <c r="AC95" s="2">
        <v>289.360042446232</v>
      </c>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row>
    <row r="96" spans="1:60" x14ac:dyDescent="0.25">
      <c r="A96" t="s">
        <v>99</v>
      </c>
      <c r="B96" s="2" t="s">
        <v>280</v>
      </c>
      <c r="C96" s="2" t="s">
        <v>254</v>
      </c>
      <c r="D96" s="2">
        <v>189.06453240208199</v>
      </c>
      <c r="E96" s="2">
        <v>199.66107908026899</v>
      </c>
      <c r="F96" s="2">
        <v>210.06493929228199</v>
      </c>
      <c r="G96" s="2">
        <v>209.07988211638099</v>
      </c>
      <c r="H96" s="2">
        <v>215.256965687964</v>
      </c>
      <c r="I96" s="2">
        <v>224.08186308319699</v>
      </c>
      <c r="J96" s="2">
        <v>236.34845501739599</v>
      </c>
      <c r="K96" s="2">
        <v>248.036480459773</v>
      </c>
      <c r="L96" s="2">
        <v>262.945578670347</v>
      </c>
      <c r="M96" s="2">
        <v>278.14332260527499</v>
      </c>
      <c r="N96" s="2">
        <v>291.22993683840599</v>
      </c>
      <c r="O96" s="2">
        <v>315.58519078720599</v>
      </c>
      <c r="P96" s="2">
        <v>335.80436782417502</v>
      </c>
      <c r="Q96" s="2">
        <v>356.33836020114302</v>
      </c>
      <c r="R96" s="2">
        <v>378.02062055522703</v>
      </c>
      <c r="S96" s="2">
        <v>390.34872015539401</v>
      </c>
      <c r="T96" s="2">
        <v>398.66821714020199</v>
      </c>
      <c r="U96" s="2">
        <v>413.48992334588701</v>
      </c>
      <c r="V96" s="2">
        <v>426.34994234322699</v>
      </c>
      <c r="W96" s="2">
        <v>433.35421489059797</v>
      </c>
      <c r="X96" s="2">
        <v>449.79804713054398</v>
      </c>
      <c r="Y96" s="2">
        <v>458.91011726433698</v>
      </c>
      <c r="Z96" s="2">
        <v>474.62148972128603</v>
      </c>
      <c r="AA96" s="2">
        <v>489.91545820770801</v>
      </c>
      <c r="AB96" s="2">
        <v>508.666364645405</v>
      </c>
      <c r="AC96" s="2">
        <v>524.38902899857396</v>
      </c>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row>
    <row r="97" spans="1:60" x14ac:dyDescent="0.25">
      <c r="A97" t="s">
        <v>99</v>
      </c>
      <c r="B97" s="2" t="s">
        <v>280</v>
      </c>
      <c r="C97" s="2" t="s">
        <v>255</v>
      </c>
      <c r="D97" s="2">
        <v>580.78890527348403</v>
      </c>
      <c r="E97" s="2">
        <v>597.01799214094603</v>
      </c>
      <c r="F97" s="2">
        <v>606.73544951829604</v>
      </c>
      <c r="G97" s="2">
        <v>608.18226354740295</v>
      </c>
      <c r="H97" s="2">
        <v>606.04485088302897</v>
      </c>
      <c r="I97" s="2">
        <v>618.93014878264705</v>
      </c>
      <c r="J97" s="2">
        <v>630.836860697774</v>
      </c>
      <c r="K97" s="2">
        <v>644.66379398076799</v>
      </c>
      <c r="L97" s="2">
        <v>663.403564618107</v>
      </c>
      <c r="M97" s="2">
        <v>685.10704096612903</v>
      </c>
      <c r="N97" s="2">
        <v>716.19690541413104</v>
      </c>
      <c r="O97" s="2">
        <v>755.48301658692105</v>
      </c>
      <c r="P97" s="2">
        <v>790.13659152928994</v>
      </c>
      <c r="Q97" s="2">
        <v>838.55133009793894</v>
      </c>
      <c r="R97" s="2">
        <v>884.49171097424801</v>
      </c>
      <c r="S97" s="2">
        <v>931.52234930490295</v>
      </c>
      <c r="T97" s="2">
        <v>1012.68893890783</v>
      </c>
      <c r="U97" s="2">
        <v>1076.0046042152801</v>
      </c>
      <c r="V97" s="2">
        <v>1143.85596521916</v>
      </c>
      <c r="W97" s="2">
        <v>1215.2510836696899</v>
      </c>
      <c r="X97" s="2">
        <v>1266.1386541788499</v>
      </c>
      <c r="Y97" s="2">
        <v>1329.0297032378201</v>
      </c>
      <c r="Z97" s="2">
        <v>1393.9380470419101</v>
      </c>
      <c r="AA97" s="2">
        <v>1456.9304949689899</v>
      </c>
      <c r="AB97" s="2">
        <v>1509.8236607731801</v>
      </c>
      <c r="AC97" s="2">
        <v>1569.68703525613</v>
      </c>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row>
    <row r="98" spans="1:60" x14ac:dyDescent="0.25">
      <c r="A98" t="s">
        <v>99</v>
      </c>
      <c r="B98" s="2" t="s">
        <v>281</v>
      </c>
      <c r="C98" s="2" t="s">
        <v>238</v>
      </c>
      <c r="D98" s="2">
        <v>4873.4079609474102</v>
      </c>
      <c r="E98" s="2">
        <v>4972.3176680857796</v>
      </c>
      <c r="F98" s="2">
        <v>4848.5617261511097</v>
      </c>
      <c r="G98" s="2">
        <v>4915.1354189742096</v>
      </c>
      <c r="H98" s="2">
        <v>4949.4350054592396</v>
      </c>
      <c r="I98" s="2">
        <v>4743.6917160552703</v>
      </c>
      <c r="J98" s="2">
        <v>4591.3631091876596</v>
      </c>
      <c r="K98" s="2">
        <v>4559.6598033365499</v>
      </c>
      <c r="L98" s="2">
        <v>4572.8166816981102</v>
      </c>
      <c r="M98" s="2">
        <v>4631.1899112167403</v>
      </c>
      <c r="N98" s="2">
        <v>4731.9613902382498</v>
      </c>
      <c r="O98" s="2">
        <v>4846.91672468877</v>
      </c>
      <c r="P98" s="2">
        <v>4916.5850496863104</v>
      </c>
      <c r="Q98" s="2">
        <v>4964.3297890816002</v>
      </c>
      <c r="R98" s="2">
        <v>5009.39509794282</v>
      </c>
      <c r="S98" s="2">
        <v>5060.9451731993104</v>
      </c>
      <c r="T98" s="2">
        <v>5119.0929170864101</v>
      </c>
      <c r="U98" s="2">
        <v>5187.0222725630401</v>
      </c>
      <c r="V98" s="2">
        <v>5261.2301261762996</v>
      </c>
      <c r="W98" s="2">
        <v>5339.4882774012804</v>
      </c>
      <c r="X98" s="2">
        <v>5419.0753102645504</v>
      </c>
      <c r="Y98" s="2">
        <v>5499.7644832462302</v>
      </c>
      <c r="Z98" s="2">
        <v>5578.3468133774404</v>
      </c>
      <c r="AA98" s="2">
        <v>5655.8188378063796</v>
      </c>
      <c r="AB98" s="2">
        <v>5731.7352995452602</v>
      </c>
      <c r="AC98" s="2">
        <v>5805.3559499306702</v>
      </c>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row>
    <row r="99" spans="1:60" x14ac:dyDescent="0.25">
      <c r="A99" t="s">
        <v>99</v>
      </c>
      <c r="B99" s="2" t="s">
        <v>281</v>
      </c>
      <c r="C99" s="2" t="s">
        <v>239</v>
      </c>
      <c r="D99" s="2">
        <v>4872.4513401297199</v>
      </c>
      <c r="E99" s="2">
        <v>4938.4239638693898</v>
      </c>
      <c r="F99" s="2">
        <v>5091.1793154152701</v>
      </c>
      <c r="G99" s="2">
        <v>5061.2997290870499</v>
      </c>
      <c r="H99" s="2">
        <v>5141.4977421415897</v>
      </c>
      <c r="I99" s="2">
        <v>5192.0351280172799</v>
      </c>
      <c r="J99" s="2">
        <v>5217.6990191477798</v>
      </c>
      <c r="K99" s="2">
        <v>5101.5728375074696</v>
      </c>
      <c r="L99" s="2">
        <v>5071.4055887682998</v>
      </c>
      <c r="M99" s="2">
        <v>5033.2354049476398</v>
      </c>
      <c r="N99" s="2">
        <v>4914.9884956553997</v>
      </c>
      <c r="O99" s="2">
        <v>4837.7295462706998</v>
      </c>
      <c r="P99" s="2">
        <v>4845.5627282758596</v>
      </c>
      <c r="Q99" s="2">
        <v>4890.0625626628098</v>
      </c>
      <c r="R99" s="2">
        <v>4958.4973739420302</v>
      </c>
      <c r="S99" s="2">
        <v>5055.8108367915602</v>
      </c>
      <c r="T99" s="2">
        <v>5167.1486261069203</v>
      </c>
      <c r="U99" s="2">
        <v>5230.40412770893</v>
      </c>
      <c r="V99" s="2">
        <v>5269.3948900355699</v>
      </c>
      <c r="W99" s="2">
        <v>5305.3254490290401</v>
      </c>
      <c r="X99" s="2">
        <v>5349.8436968959404</v>
      </c>
      <c r="Y99" s="2">
        <v>5401.3338970962604</v>
      </c>
      <c r="Z99" s="2">
        <v>5462.8171052061998</v>
      </c>
      <c r="AA99" s="2">
        <v>5531.3854484820504</v>
      </c>
      <c r="AB99" s="2">
        <v>5604.9110166715</v>
      </c>
      <c r="AC99" s="2">
        <v>5680.8409780286302</v>
      </c>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row>
    <row r="100" spans="1:60" x14ac:dyDescent="0.25">
      <c r="A100" t="s">
        <v>99</v>
      </c>
      <c r="B100" s="2" t="s">
        <v>281</v>
      </c>
      <c r="C100" s="2" t="s">
        <v>240</v>
      </c>
      <c r="D100" s="2">
        <v>4793.0330749028999</v>
      </c>
      <c r="E100" s="2">
        <v>4899.8108516114498</v>
      </c>
      <c r="F100" s="2">
        <v>4901.3737128489201</v>
      </c>
      <c r="G100" s="2">
        <v>5012.2037664552199</v>
      </c>
      <c r="H100" s="2">
        <v>5106.4423386431699</v>
      </c>
      <c r="I100" s="2">
        <v>5138.5342458919504</v>
      </c>
      <c r="J100" s="2">
        <v>5184.6051988609397</v>
      </c>
      <c r="K100" s="2">
        <v>5365.7278277794703</v>
      </c>
      <c r="L100" s="2">
        <v>5398.7934190981696</v>
      </c>
      <c r="M100" s="2">
        <v>5440.1524165258297</v>
      </c>
      <c r="N100" s="2">
        <v>5520.6550345065798</v>
      </c>
      <c r="O100" s="2">
        <v>5555.9662266143096</v>
      </c>
      <c r="P100" s="2">
        <v>5483.6112107173403</v>
      </c>
      <c r="Q100" s="2">
        <v>5472.7871581786903</v>
      </c>
      <c r="R100" s="2">
        <v>5453.0745976499802</v>
      </c>
      <c r="S100" s="2">
        <v>5360.4330895851299</v>
      </c>
      <c r="T100" s="2">
        <v>5309.2195720735899</v>
      </c>
      <c r="U100" s="2">
        <v>5332.2433430935798</v>
      </c>
      <c r="V100" s="2">
        <v>5389.0068972634799</v>
      </c>
      <c r="W100" s="2">
        <v>5463.3130191769396</v>
      </c>
      <c r="X100" s="2">
        <v>5559.4719145004501</v>
      </c>
      <c r="Y100" s="2">
        <v>5670.5101703321598</v>
      </c>
      <c r="Z100" s="2">
        <v>5729.7843024965996</v>
      </c>
      <c r="AA100" s="2">
        <v>5763.0667034386597</v>
      </c>
      <c r="AB100" s="2">
        <v>5793.0437538779797</v>
      </c>
      <c r="AC100" s="2">
        <v>5833.3536222399698</v>
      </c>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row>
    <row r="101" spans="1:60" x14ac:dyDescent="0.25">
      <c r="A101" t="s">
        <v>99</v>
      </c>
      <c r="B101" s="2" t="s">
        <v>281</v>
      </c>
      <c r="C101" s="2" t="s">
        <v>241</v>
      </c>
      <c r="D101" s="2">
        <v>4760.5405533881603</v>
      </c>
      <c r="E101" s="2">
        <v>4752.1813714908603</v>
      </c>
      <c r="F101" s="2">
        <v>4736.70988229467</v>
      </c>
      <c r="G101" s="2">
        <v>4796.8690959661999</v>
      </c>
      <c r="H101" s="2">
        <v>4816.59914241761</v>
      </c>
      <c r="I101" s="2">
        <v>5029.2669128432399</v>
      </c>
      <c r="J101" s="2">
        <v>5194.3812696670902</v>
      </c>
      <c r="K101" s="2">
        <v>5253.0897721700503</v>
      </c>
      <c r="L101" s="2">
        <v>5466.7981907190097</v>
      </c>
      <c r="M101" s="2">
        <v>5590.3068179190404</v>
      </c>
      <c r="N101" s="2">
        <v>5676.9473029473802</v>
      </c>
      <c r="O101" s="2">
        <v>5746.2451069499602</v>
      </c>
      <c r="P101" s="2">
        <v>5902.8286708639798</v>
      </c>
      <c r="Q101" s="2">
        <v>5952.3693390218205</v>
      </c>
      <c r="R101" s="2">
        <v>5998.0761870013503</v>
      </c>
      <c r="S101" s="2">
        <v>6081.5438960236197</v>
      </c>
      <c r="T101" s="2">
        <v>6108.72042520982</v>
      </c>
      <c r="U101" s="2">
        <v>6055.6224113677999</v>
      </c>
      <c r="V101" s="2">
        <v>6044.5441990693798</v>
      </c>
      <c r="W101" s="2">
        <v>6028.3064845683502</v>
      </c>
      <c r="X101" s="2">
        <v>5946.1784432852301</v>
      </c>
      <c r="Y101" s="2">
        <v>5911.2742718484496</v>
      </c>
      <c r="Z101" s="2">
        <v>5944.3257514228899</v>
      </c>
      <c r="AA101" s="2">
        <v>6009.8914568609198</v>
      </c>
      <c r="AB101" s="2">
        <v>6087.6884611907099</v>
      </c>
      <c r="AC101" s="2">
        <v>6182.69300260403</v>
      </c>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row>
    <row r="102" spans="1:60" x14ac:dyDescent="0.25">
      <c r="A102" t="s">
        <v>99</v>
      </c>
      <c r="B102" s="2" t="s">
        <v>281</v>
      </c>
      <c r="C102" s="2" t="s">
        <v>242</v>
      </c>
      <c r="D102" s="2">
        <v>4710.2562411168201</v>
      </c>
      <c r="E102" s="2">
        <v>4768.5057243439696</v>
      </c>
      <c r="F102" s="2">
        <v>4791.1377181396301</v>
      </c>
      <c r="G102" s="2">
        <v>4689.0934387665102</v>
      </c>
      <c r="H102" s="2">
        <v>4542.6830528411401</v>
      </c>
      <c r="I102" s="2">
        <v>4514.2451116514603</v>
      </c>
      <c r="J102" s="2">
        <v>4536.6076754818596</v>
      </c>
      <c r="K102" s="2">
        <v>4656.61314323225</v>
      </c>
      <c r="L102" s="2">
        <v>4700.6720874136199</v>
      </c>
      <c r="M102" s="2">
        <v>4838.0828420038097</v>
      </c>
      <c r="N102" s="2">
        <v>5010.89443714561</v>
      </c>
      <c r="O102" s="2">
        <v>5196.9803297429098</v>
      </c>
      <c r="P102" s="2">
        <v>5333.9112268828203</v>
      </c>
      <c r="Q102" s="2">
        <v>5535.8274795922398</v>
      </c>
      <c r="R102" s="2">
        <v>5673.5198336824296</v>
      </c>
      <c r="S102" s="2">
        <v>5771.5772488944403</v>
      </c>
      <c r="T102" s="2">
        <v>5838.8318463628602</v>
      </c>
      <c r="U102" s="2">
        <v>5953.2759138972297</v>
      </c>
      <c r="V102" s="2">
        <v>5998.6806388885097</v>
      </c>
      <c r="W102" s="2">
        <v>6033.6545708694503</v>
      </c>
      <c r="X102" s="2">
        <v>6107.3072830431001</v>
      </c>
      <c r="Y102" s="2">
        <v>6116.4614529802802</v>
      </c>
      <c r="Z102" s="2">
        <v>6082.6650074337804</v>
      </c>
      <c r="AA102" s="2">
        <v>6072.4877099897703</v>
      </c>
      <c r="AB102" s="2">
        <v>6060.6580965482299</v>
      </c>
      <c r="AC102" s="2">
        <v>6000.5073208625299</v>
      </c>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row>
    <row r="103" spans="1:60" x14ac:dyDescent="0.25">
      <c r="A103" t="s">
        <v>99</v>
      </c>
      <c r="B103" s="2" t="s">
        <v>281</v>
      </c>
      <c r="C103" s="2" t="s">
        <v>243</v>
      </c>
      <c r="D103" s="2">
        <v>4419.2984180173698</v>
      </c>
      <c r="E103" s="2">
        <v>4476.3905706695696</v>
      </c>
      <c r="F103" s="2">
        <v>4558.59477648549</v>
      </c>
      <c r="G103" s="2">
        <v>4549.2554850564302</v>
      </c>
      <c r="H103" s="2">
        <v>4655.1731621618701</v>
      </c>
      <c r="I103" s="2">
        <v>4686.76152904626</v>
      </c>
      <c r="J103" s="2">
        <v>4782.2598555374798</v>
      </c>
      <c r="K103" s="2">
        <v>4748.4489127583402</v>
      </c>
      <c r="L103" s="2">
        <v>4723.7840822891503</v>
      </c>
      <c r="M103" s="2">
        <v>4706.5610170515101</v>
      </c>
      <c r="N103" s="2">
        <v>4756.5910032248503</v>
      </c>
      <c r="O103" s="2">
        <v>4803.5313141551396</v>
      </c>
      <c r="P103" s="2">
        <v>4902.2984876198498</v>
      </c>
      <c r="Q103" s="2">
        <v>4974.4830852995601</v>
      </c>
      <c r="R103" s="2">
        <v>5092.4000329447499</v>
      </c>
      <c r="S103" s="2">
        <v>5244.5858589320796</v>
      </c>
      <c r="T103" s="2">
        <v>5428.1867978135497</v>
      </c>
      <c r="U103" s="2">
        <v>5586.7495778886696</v>
      </c>
      <c r="V103" s="2">
        <v>5759.3991411490997</v>
      </c>
      <c r="W103" s="2">
        <v>5894.1626375549104</v>
      </c>
      <c r="X103" s="2">
        <v>5988.9633059441403</v>
      </c>
      <c r="Y103" s="2">
        <v>6055.8959631035104</v>
      </c>
      <c r="Z103" s="2">
        <v>6140.0767212098999</v>
      </c>
      <c r="AA103" s="2">
        <v>6186.7597278907197</v>
      </c>
      <c r="AB103" s="2">
        <v>6222.0586064200697</v>
      </c>
      <c r="AC103" s="2">
        <v>6284.8780987630798</v>
      </c>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row>
    <row r="104" spans="1:60" x14ac:dyDescent="0.25">
      <c r="A104" t="s">
        <v>99</v>
      </c>
      <c r="B104" s="2" t="s">
        <v>281</v>
      </c>
      <c r="C104" s="2" t="s">
        <v>244</v>
      </c>
      <c r="D104" s="2">
        <v>4472.42110209977</v>
      </c>
      <c r="E104" s="2">
        <v>4424.5127397055703</v>
      </c>
      <c r="F104" s="2">
        <v>4355.2830900972904</v>
      </c>
      <c r="G104" s="2">
        <v>4348.1706125802602</v>
      </c>
      <c r="H104" s="2">
        <v>4438.4989591561598</v>
      </c>
      <c r="I104" s="2">
        <v>4513.3170436924302</v>
      </c>
      <c r="J104" s="2">
        <v>4544.2883502446803</v>
      </c>
      <c r="K104" s="2">
        <v>4685.8196892872602</v>
      </c>
      <c r="L104" s="2">
        <v>4794.5232803441504</v>
      </c>
      <c r="M104" s="2">
        <v>4927.9171119004004</v>
      </c>
      <c r="N104" s="2">
        <v>4991.6334688958796</v>
      </c>
      <c r="O104" s="2">
        <v>5100.0733586863498</v>
      </c>
      <c r="P104" s="2">
        <v>5121.8142943581197</v>
      </c>
      <c r="Q104" s="2">
        <v>5144.0923923908804</v>
      </c>
      <c r="R104" s="2">
        <v>5167.1827452732596</v>
      </c>
      <c r="S104" s="2">
        <v>5229.80009458109</v>
      </c>
      <c r="T104" s="2">
        <v>5281.7889203427803</v>
      </c>
      <c r="U104" s="2">
        <v>5367.0624519167404</v>
      </c>
      <c r="V104" s="2">
        <v>5443.9969010678196</v>
      </c>
      <c r="W104" s="2">
        <v>5547.2659365024001</v>
      </c>
      <c r="X104" s="2">
        <v>5681.6015493156001</v>
      </c>
      <c r="Y104" s="2">
        <v>5853.21658503455</v>
      </c>
      <c r="Z104" s="2">
        <v>6009.7445926013497</v>
      </c>
      <c r="AA104" s="2">
        <v>6164.5481425097896</v>
      </c>
      <c r="AB104" s="2">
        <v>6293.0177663014101</v>
      </c>
      <c r="AC104" s="2">
        <v>6383.7063639280104</v>
      </c>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row>
    <row r="105" spans="1:60" x14ac:dyDescent="0.25">
      <c r="A105" t="s">
        <v>99</v>
      </c>
      <c r="B105" s="2" t="s">
        <v>281</v>
      </c>
      <c r="C105" s="2" t="s">
        <v>245</v>
      </c>
      <c r="D105" s="2">
        <v>4213.1764118012698</v>
      </c>
      <c r="E105" s="2">
        <v>4309.7661869764197</v>
      </c>
      <c r="F105" s="2">
        <v>4382.7340013708299</v>
      </c>
      <c r="G105" s="2">
        <v>4449.2975910015803</v>
      </c>
      <c r="H105" s="2">
        <v>4535.9556391310698</v>
      </c>
      <c r="I105" s="2">
        <v>4562.2830234164603</v>
      </c>
      <c r="J105" s="2">
        <v>4587.5727716268502</v>
      </c>
      <c r="K105" s="2">
        <v>4587.4340156321196</v>
      </c>
      <c r="L105" s="2">
        <v>4679.36529191111</v>
      </c>
      <c r="M105" s="2">
        <v>4816.4031748609405</v>
      </c>
      <c r="N105" s="2">
        <v>4925.2256818078804</v>
      </c>
      <c r="O105" s="2">
        <v>4992.6697259654502</v>
      </c>
      <c r="P105" s="2">
        <v>5118.64355960374</v>
      </c>
      <c r="Q105" s="2">
        <v>5221.9914666574095</v>
      </c>
      <c r="R105" s="2">
        <v>5328.3450204004603</v>
      </c>
      <c r="S105" s="2">
        <v>5390.1093438347998</v>
      </c>
      <c r="T105" s="2">
        <v>5484.7591217535901</v>
      </c>
      <c r="U105" s="2">
        <v>5515.8934088890901</v>
      </c>
      <c r="V105" s="2">
        <v>5544.39113910794</v>
      </c>
      <c r="W105" s="2">
        <v>5576.7483749184303</v>
      </c>
      <c r="X105" s="2">
        <v>5638.7978153847198</v>
      </c>
      <c r="Y105" s="2">
        <v>5690.3250330527599</v>
      </c>
      <c r="Z105" s="2">
        <v>5768.2786402329302</v>
      </c>
      <c r="AA105" s="2">
        <v>5846.1989798904197</v>
      </c>
      <c r="AB105" s="2">
        <v>5940.9939663987498</v>
      </c>
      <c r="AC105" s="2">
        <v>6064.66824038506</v>
      </c>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row>
    <row r="106" spans="1:60" x14ac:dyDescent="0.25">
      <c r="A106" t="s">
        <v>99</v>
      </c>
      <c r="B106" s="2" t="s">
        <v>281</v>
      </c>
      <c r="C106" s="2" t="s">
        <v>246</v>
      </c>
      <c r="D106" s="2">
        <v>4457.69912898859</v>
      </c>
      <c r="E106" s="2">
        <v>4339.4914348601997</v>
      </c>
      <c r="F106" s="2">
        <v>4338.0443252748</v>
      </c>
      <c r="G106" s="2">
        <v>4296.9271947955604</v>
      </c>
      <c r="H106" s="2">
        <v>4311.06748851463</v>
      </c>
      <c r="I106" s="2">
        <v>4381.3308158126201</v>
      </c>
      <c r="J106" s="2">
        <v>4463.0847137762403</v>
      </c>
      <c r="K106" s="2">
        <v>4569.1443022971898</v>
      </c>
      <c r="L106" s="2">
        <v>4670.2269886739596</v>
      </c>
      <c r="M106" s="2">
        <v>4776.7287520420296</v>
      </c>
      <c r="N106" s="2">
        <v>4866.8643505857699</v>
      </c>
      <c r="O106" s="2">
        <v>4926.4716001076504</v>
      </c>
      <c r="P106" s="2">
        <v>4959.8159672660104</v>
      </c>
      <c r="Q106" s="2">
        <v>5056.4969033499901</v>
      </c>
      <c r="R106" s="2">
        <v>5185.1292724637897</v>
      </c>
      <c r="S106" s="2">
        <v>5289.3273047852899</v>
      </c>
      <c r="T106" s="2">
        <v>5360.7836150413796</v>
      </c>
      <c r="U106" s="2">
        <v>5468.0758877073404</v>
      </c>
      <c r="V106" s="2">
        <v>5559.0943812770402</v>
      </c>
      <c r="W106" s="2">
        <v>5648.2407728288299</v>
      </c>
      <c r="X106" s="2">
        <v>5705.0911929671202</v>
      </c>
      <c r="Y106" s="2">
        <v>5787.5929692221898</v>
      </c>
      <c r="Z106" s="2">
        <v>5819.6989065719799</v>
      </c>
      <c r="AA106" s="2">
        <v>5848.9277501330398</v>
      </c>
      <c r="AB106" s="2">
        <v>5883.3486786009998</v>
      </c>
      <c r="AC106" s="2">
        <v>5942.9916280713696</v>
      </c>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row>
    <row r="107" spans="1:60" x14ac:dyDescent="0.25">
      <c r="A107" t="s">
        <v>99</v>
      </c>
      <c r="B107" s="2" t="s">
        <v>281</v>
      </c>
      <c r="C107" s="2" t="s">
        <v>247</v>
      </c>
      <c r="D107" s="2">
        <v>4714.6014780619498</v>
      </c>
      <c r="E107" s="2">
        <v>4823.6296310522002</v>
      </c>
      <c r="F107" s="2">
        <v>4862.8647810269704</v>
      </c>
      <c r="G107" s="2">
        <v>4873.2132016525702</v>
      </c>
      <c r="H107" s="2">
        <v>4869.1908924775998</v>
      </c>
      <c r="I107" s="2">
        <v>4606.4131431986698</v>
      </c>
      <c r="J107" s="2">
        <v>4488.4318643299002</v>
      </c>
      <c r="K107" s="2">
        <v>4456.1245986818203</v>
      </c>
      <c r="L107" s="2">
        <v>4400.7212499996904</v>
      </c>
      <c r="M107" s="2">
        <v>4403.8059668464502</v>
      </c>
      <c r="N107" s="2">
        <v>4505.1063474534003</v>
      </c>
      <c r="O107" s="2">
        <v>4619.6530318187997</v>
      </c>
      <c r="P107" s="2">
        <v>4755.7317165026598</v>
      </c>
      <c r="Q107" s="2">
        <v>4881.6109396333604</v>
      </c>
      <c r="R107" s="2">
        <v>5007.62236985451</v>
      </c>
      <c r="S107" s="2">
        <v>5111.7538826341997</v>
      </c>
      <c r="T107" s="2">
        <v>5180.2498516572796</v>
      </c>
      <c r="U107" s="2">
        <v>5225.3458395133202</v>
      </c>
      <c r="V107" s="2">
        <v>5317.4564385917201</v>
      </c>
      <c r="W107" s="2">
        <v>5438.3900075862402</v>
      </c>
      <c r="X107" s="2">
        <v>5536.5799421460697</v>
      </c>
      <c r="Y107" s="2">
        <v>5607.71038688918</v>
      </c>
      <c r="Z107" s="2">
        <v>5702.5173426894198</v>
      </c>
      <c r="AA107" s="2">
        <v>5785.80853551991</v>
      </c>
      <c r="AB107" s="2">
        <v>5864.1505164467198</v>
      </c>
      <c r="AC107" s="2">
        <v>5916.6476839044299</v>
      </c>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row>
    <row r="108" spans="1:60" x14ac:dyDescent="0.25">
      <c r="A108" t="s">
        <v>99</v>
      </c>
      <c r="B108" s="2" t="s">
        <v>281</v>
      </c>
      <c r="C108" s="2" t="s">
        <v>248</v>
      </c>
      <c r="D108" s="2">
        <v>4755.8180849409</v>
      </c>
      <c r="E108" s="2">
        <v>4615.9165006687199</v>
      </c>
      <c r="F108" s="2">
        <v>4597.2579537434103</v>
      </c>
      <c r="G108" s="2">
        <v>4675.6975903851098</v>
      </c>
      <c r="H108" s="2">
        <v>4753.0272323199097</v>
      </c>
      <c r="I108" s="2">
        <v>4883.1531100109296</v>
      </c>
      <c r="J108" s="2">
        <v>4955.2951118546898</v>
      </c>
      <c r="K108" s="2">
        <v>4967.4434732878999</v>
      </c>
      <c r="L108" s="2">
        <v>4952.5131819979497</v>
      </c>
      <c r="M108" s="2">
        <v>4875.0587607220796</v>
      </c>
      <c r="N108" s="2">
        <v>4675.1119826725899</v>
      </c>
      <c r="O108" s="2">
        <v>4580.3308535088499</v>
      </c>
      <c r="P108" s="2">
        <v>4550.7337885154302</v>
      </c>
      <c r="Q108" s="2">
        <v>4517.7299278251703</v>
      </c>
      <c r="R108" s="2">
        <v>4539.3600972515296</v>
      </c>
      <c r="S108" s="2">
        <v>4647.9397299334296</v>
      </c>
      <c r="T108" s="2">
        <v>4775.1831607977101</v>
      </c>
      <c r="U108" s="2">
        <v>4922.9109280459597</v>
      </c>
      <c r="V108" s="2">
        <v>5058.1769678802402</v>
      </c>
      <c r="W108" s="2">
        <v>5191.2783127262201</v>
      </c>
      <c r="X108" s="2">
        <v>5301.0862450170798</v>
      </c>
      <c r="Y108" s="2">
        <v>5374.0214338201304</v>
      </c>
      <c r="Z108" s="2">
        <v>5425.1887482024504</v>
      </c>
      <c r="AA108" s="2">
        <v>5514.2635362586498</v>
      </c>
      <c r="AB108" s="2">
        <v>5629.6701364590999</v>
      </c>
      <c r="AC108" s="2">
        <v>5723.3236294942699</v>
      </c>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row>
    <row r="109" spans="1:60" x14ac:dyDescent="0.25">
      <c r="A109" t="s">
        <v>99</v>
      </c>
      <c r="B109" s="2" t="s">
        <v>281</v>
      </c>
      <c r="C109" s="2" t="s">
        <v>249</v>
      </c>
      <c r="D109" s="2">
        <v>5065.0403408566699</v>
      </c>
      <c r="E109" s="2">
        <v>5212.3235085983797</v>
      </c>
      <c r="F109" s="2">
        <v>5224.90127937537</v>
      </c>
      <c r="G109" s="2">
        <v>5211.4511186054397</v>
      </c>
      <c r="H109" s="2">
        <v>5122.8055270340201</v>
      </c>
      <c r="I109" s="2">
        <v>4974.8178699683003</v>
      </c>
      <c r="J109" s="2">
        <v>4802.8299578144797</v>
      </c>
      <c r="K109" s="2">
        <v>4776.3069440877598</v>
      </c>
      <c r="L109" s="2">
        <v>4778.3876388701501</v>
      </c>
      <c r="M109" s="2">
        <v>4828.6280939245498</v>
      </c>
      <c r="N109" s="2">
        <v>4983.7638093485002</v>
      </c>
      <c r="O109" s="2">
        <v>5083.0502549052999</v>
      </c>
      <c r="P109" s="2">
        <v>5122.4065031251303</v>
      </c>
      <c r="Q109" s="2">
        <v>5126.3081353556599</v>
      </c>
      <c r="R109" s="2">
        <v>5068.5074370872699</v>
      </c>
      <c r="S109" s="2">
        <v>4894.1115424414902</v>
      </c>
      <c r="T109" s="2">
        <v>4807.4980702679904</v>
      </c>
      <c r="U109" s="2">
        <v>4778.2007253697202</v>
      </c>
      <c r="V109" s="2">
        <v>4758.5983453537901</v>
      </c>
      <c r="W109" s="2">
        <v>4793.3780801035</v>
      </c>
      <c r="X109" s="2">
        <v>4906.0820671858201</v>
      </c>
      <c r="Y109" s="2">
        <v>5041.82324070908</v>
      </c>
      <c r="Z109" s="2">
        <v>5198.3736142545804</v>
      </c>
      <c r="AA109" s="2">
        <v>5341.1691654938904</v>
      </c>
      <c r="AB109" s="2">
        <v>5480.7260144731199</v>
      </c>
      <c r="AC109" s="2">
        <v>5596.6103054658697</v>
      </c>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row>
    <row r="110" spans="1:60" x14ac:dyDescent="0.25">
      <c r="A110" t="s">
        <v>99</v>
      </c>
      <c r="B110" s="2" t="s">
        <v>281</v>
      </c>
      <c r="C110" s="2" t="s">
        <v>250</v>
      </c>
      <c r="D110" s="2">
        <v>4639.8680727160699</v>
      </c>
      <c r="E110" s="2">
        <v>4695.3407077646098</v>
      </c>
      <c r="F110" s="2">
        <v>4842.5300965445504</v>
      </c>
      <c r="G110" s="2">
        <v>5003.2036516010903</v>
      </c>
      <c r="H110" s="2">
        <v>5222.4409560620797</v>
      </c>
      <c r="I110" s="2">
        <v>5311.8559327348803</v>
      </c>
      <c r="J110" s="2">
        <v>5467.1559789151497</v>
      </c>
      <c r="K110" s="2">
        <v>5427.46423851696</v>
      </c>
      <c r="L110" s="2">
        <v>5387.7172048001503</v>
      </c>
      <c r="M110" s="2">
        <v>5267.5214481185203</v>
      </c>
      <c r="N110" s="2">
        <v>5149.9055195786996</v>
      </c>
      <c r="O110" s="2">
        <v>5005.7005113033701</v>
      </c>
      <c r="P110" s="2">
        <v>4983.2598949509802</v>
      </c>
      <c r="Q110" s="2">
        <v>4992.93063340157</v>
      </c>
      <c r="R110" s="2">
        <v>5053.2507437965196</v>
      </c>
      <c r="S110" s="2">
        <v>5219.4702162265003</v>
      </c>
      <c r="T110" s="2">
        <v>5337.2852690711898</v>
      </c>
      <c r="U110" s="2">
        <v>5395.7796477067604</v>
      </c>
      <c r="V110" s="2">
        <v>5410.4591610934503</v>
      </c>
      <c r="W110" s="2">
        <v>5365.6847834023301</v>
      </c>
      <c r="X110" s="2">
        <v>5208.3070780361604</v>
      </c>
      <c r="Y110" s="2">
        <v>5125.3060606875997</v>
      </c>
      <c r="Z110" s="2">
        <v>5096.1133994787597</v>
      </c>
      <c r="AA110" s="2">
        <v>5086.0675430715601</v>
      </c>
      <c r="AB110" s="2">
        <v>5131.4996676953797</v>
      </c>
      <c r="AC110" s="2">
        <v>5249.6520780268902</v>
      </c>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row>
    <row r="111" spans="1:60" x14ac:dyDescent="0.25">
      <c r="A111" t="s">
        <v>99</v>
      </c>
      <c r="B111" s="2" t="s">
        <v>281</v>
      </c>
      <c r="C111" s="2" t="s">
        <v>251</v>
      </c>
      <c r="D111" s="2">
        <v>4394.9217007894104</v>
      </c>
      <c r="E111" s="2">
        <v>4416.3120960871902</v>
      </c>
      <c r="F111" s="2">
        <v>4572.5663508440903</v>
      </c>
      <c r="G111" s="2">
        <v>4684.0767097032603</v>
      </c>
      <c r="H111" s="2">
        <v>4732.8127232023498</v>
      </c>
      <c r="I111" s="2">
        <v>4901.6892023917098</v>
      </c>
      <c r="J111" s="2">
        <v>4919.9508525678702</v>
      </c>
      <c r="K111" s="2">
        <v>5025.0646890236803</v>
      </c>
      <c r="L111" s="2">
        <v>5139.6983944909498</v>
      </c>
      <c r="M111" s="2">
        <v>5321.1309642523502</v>
      </c>
      <c r="N111" s="2">
        <v>5439.1017661632204</v>
      </c>
      <c r="O111" s="2">
        <v>5597.1458435149298</v>
      </c>
      <c r="P111" s="2">
        <v>5587.1920489675003</v>
      </c>
      <c r="Q111" s="2">
        <v>5570.5929388839604</v>
      </c>
      <c r="R111" s="2">
        <v>5471.6441509312899</v>
      </c>
      <c r="S111" s="2">
        <v>5365.6118560936502</v>
      </c>
      <c r="T111" s="2">
        <v>5240.5776632970801</v>
      </c>
      <c r="U111" s="2">
        <v>5221.0310443454</v>
      </c>
      <c r="V111" s="2">
        <v>5237.85978347539</v>
      </c>
      <c r="W111" s="2">
        <v>5308.4412474102</v>
      </c>
      <c r="X111" s="2">
        <v>5484.7682140937204</v>
      </c>
      <c r="Y111" s="2">
        <v>5618.8343771659802</v>
      </c>
      <c r="Z111" s="2">
        <v>5691.8132624175496</v>
      </c>
      <c r="AA111" s="2">
        <v>5715.5728561448004</v>
      </c>
      <c r="AB111" s="2">
        <v>5680.56217596431</v>
      </c>
      <c r="AC111" s="2">
        <v>5535.9867099175699</v>
      </c>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row>
    <row r="112" spans="1:60" x14ac:dyDescent="0.25">
      <c r="A112" t="s">
        <v>99</v>
      </c>
      <c r="B112" s="2" t="s">
        <v>281</v>
      </c>
      <c r="C112" s="2" t="s">
        <v>252</v>
      </c>
      <c r="D112" s="2">
        <v>3437.0238925148401</v>
      </c>
      <c r="E112" s="2">
        <v>3686.8866914391701</v>
      </c>
      <c r="F112" s="2">
        <v>3885.3102565659001</v>
      </c>
      <c r="G112" s="2">
        <v>4074.8189437685</v>
      </c>
      <c r="H112" s="2">
        <v>4272.9274453195203</v>
      </c>
      <c r="I112" s="2">
        <v>4403.6982480120596</v>
      </c>
      <c r="J112" s="2">
        <v>4454.4889511797101</v>
      </c>
      <c r="K112" s="2">
        <v>4586.8002945517701</v>
      </c>
      <c r="L112" s="2">
        <v>4692.6571094603296</v>
      </c>
      <c r="M112" s="2">
        <v>4711.8850868577501</v>
      </c>
      <c r="N112" s="2">
        <v>4879.6766740513503</v>
      </c>
      <c r="O112" s="2">
        <v>4924.7117020933101</v>
      </c>
      <c r="P112" s="2">
        <v>5038.9332605565296</v>
      </c>
      <c r="Q112" s="2">
        <v>5163.1726957156498</v>
      </c>
      <c r="R112" s="2">
        <v>5346.8684450540704</v>
      </c>
      <c r="S112" s="2">
        <v>5477.6557725009598</v>
      </c>
      <c r="T112" s="2">
        <v>5635.16313193735</v>
      </c>
      <c r="U112" s="2">
        <v>5648.1889322474299</v>
      </c>
      <c r="V112" s="2">
        <v>5649.5716600692103</v>
      </c>
      <c r="W112" s="2">
        <v>5568.6426300210396</v>
      </c>
      <c r="X112" s="2">
        <v>5475.0988018020898</v>
      </c>
      <c r="Y112" s="2">
        <v>5368.3269075941598</v>
      </c>
      <c r="Z112" s="2">
        <v>5353.9361114988096</v>
      </c>
      <c r="AA112" s="2">
        <v>5378.7324187561799</v>
      </c>
      <c r="AB112" s="2">
        <v>5458.3246197459603</v>
      </c>
      <c r="AC112" s="2">
        <v>5642.3819365915097</v>
      </c>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row>
    <row r="113" spans="1:60" x14ac:dyDescent="0.25">
      <c r="A113" t="s">
        <v>99</v>
      </c>
      <c r="B113" s="2" t="s">
        <v>281</v>
      </c>
      <c r="C113" s="2" t="s">
        <v>253</v>
      </c>
      <c r="D113" s="2">
        <v>2619.8429144555098</v>
      </c>
      <c r="E113" s="2">
        <v>2723.1277798557198</v>
      </c>
      <c r="F113" s="2">
        <v>2834.8070047636402</v>
      </c>
      <c r="G113" s="2">
        <v>2940.9594789724401</v>
      </c>
      <c r="H113" s="2">
        <v>3096.5322051032899</v>
      </c>
      <c r="I113" s="2">
        <v>3178.62900274917</v>
      </c>
      <c r="J113" s="2">
        <v>3448.1847370504402</v>
      </c>
      <c r="K113" s="2">
        <v>3664.13318037524</v>
      </c>
      <c r="L113" s="2">
        <v>3845.4379968949102</v>
      </c>
      <c r="M113" s="2">
        <v>4071.5582965615299</v>
      </c>
      <c r="N113" s="2">
        <v>4203.3417447413403</v>
      </c>
      <c r="O113" s="2">
        <v>4261.0269534633599</v>
      </c>
      <c r="P113" s="2">
        <v>4394.1380000170002</v>
      </c>
      <c r="Q113" s="2">
        <v>4502.6806056887499</v>
      </c>
      <c r="R113" s="2">
        <v>4540.1816618553803</v>
      </c>
      <c r="S113" s="2">
        <v>4700.5397623123499</v>
      </c>
      <c r="T113" s="2">
        <v>4763.3696374518104</v>
      </c>
      <c r="U113" s="2">
        <v>4884.1887021753701</v>
      </c>
      <c r="V113" s="2">
        <v>5015.0338861995397</v>
      </c>
      <c r="W113" s="2">
        <v>5197.0445159087803</v>
      </c>
      <c r="X113" s="2">
        <v>5335.6287568287398</v>
      </c>
      <c r="Y113" s="2">
        <v>5489.4983944636897</v>
      </c>
      <c r="Z113" s="2">
        <v>5519.9209356519495</v>
      </c>
      <c r="AA113" s="2">
        <v>5535.3976497105104</v>
      </c>
      <c r="AB113" s="2">
        <v>5471.17372010913</v>
      </c>
      <c r="AC113" s="2">
        <v>5392.5712668864599</v>
      </c>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row>
    <row r="114" spans="1:60" x14ac:dyDescent="0.25">
      <c r="A114" t="s">
        <v>99</v>
      </c>
      <c r="B114" s="2" t="s">
        <v>281</v>
      </c>
      <c r="C114" s="2" t="s">
        <v>254</v>
      </c>
      <c r="D114" s="2">
        <v>1823.25599322895</v>
      </c>
      <c r="E114" s="2">
        <v>1869.7366014624399</v>
      </c>
      <c r="F114" s="2">
        <v>1957.9098067099601</v>
      </c>
      <c r="G114" s="2">
        <v>1990.24903129013</v>
      </c>
      <c r="H114" s="2">
        <v>2024.54107703663</v>
      </c>
      <c r="I114" s="2">
        <v>2112.4558836723099</v>
      </c>
      <c r="J114" s="2">
        <v>2251.3279749838098</v>
      </c>
      <c r="K114" s="2">
        <v>2363.7570186561802</v>
      </c>
      <c r="L114" s="2">
        <v>2514.4930720101102</v>
      </c>
      <c r="M114" s="2">
        <v>2650.7764475366698</v>
      </c>
      <c r="N114" s="2">
        <v>2760.2807670730699</v>
      </c>
      <c r="O114" s="2">
        <v>3011.4118148737298</v>
      </c>
      <c r="P114" s="2">
        <v>3209.64849355878</v>
      </c>
      <c r="Q114" s="2">
        <v>3378.5250640982199</v>
      </c>
      <c r="R114" s="2">
        <v>3582.1890431852098</v>
      </c>
      <c r="S114" s="2">
        <v>3704.4615948681899</v>
      </c>
      <c r="T114" s="2">
        <v>3768.4755173907802</v>
      </c>
      <c r="U114" s="2">
        <v>3893.9990310224798</v>
      </c>
      <c r="V114" s="2">
        <v>4000.3688701238202</v>
      </c>
      <c r="W114" s="2">
        <v>4051.9172757616502</v>
      </c>
      <c r="X114" s="2">
        <v>4198.53654603008</v>
      </c>
      <c r="Y114" s="2">
        <v>4271.9944260359698</v>
      </c>
      <c r="Z114" s="2">
        <v>4394.0143862577097</v>
      </c>
      <c r="AA114" s="2">
        <v>4524.7908139484898</v>
      </c>
      <c r="AB114" s="2">
        <v>4696.83596874463</v>
      </c>
      <c r="AC114" s="2">
        <v>4834.9195300240899</v>
      </c>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row>
    <row r="115" spans="1:60" x14ac:dyDescent="0.25">
      <c r="A115" t="s">
        <v>99</v>
      </c>
      <c r="B115" s="2" t="s">
        <v>281</v>
      </c>
      <c r="C115" s="2" t="s">
        <v>255</v>
      </c>
      <c r="D115" s="2">
        <v>1958.7160595159801</v>
      </c>
      <c r="E115" s="2">
        <v>1994.9021167052099</v>
      </c>
      <c r="F115" s="2">
        <v>2004.97988336245</v>
      </c>
      <c r="G115" s="2">
        <v>1980.0320700310399</v>
      </c>
      <c r="H115" s="2">
        <v>1966.30661065</v>
      </c>
      <c r="I115" s="2">
        <v>2027.1311145069001</v>
      </c>
      <c r="J115" s="2">
        <v>2073.1770375627898</v>
      </c>
      <c r="K115" s="2">
        <v>2126.4441687517501</v>
      </c>
      <c r="L115" s="2">
        <v>2203.1940568897298</v>
      </c>
      <c r="M115" s="2">
        <v>2285.3678975637099</v>
      </c>
      <c r="N115" s="2">
        <v>2396.1965153751698</v>
      </c>
      <c r="O115" s="2">
        <v>2532.41145002555</v>
      </c>
      <c r="P115" s="2">
        <v>2650.5334356495</v>
      </c>
      <c r="Q115" s="2">
        <v>2816.0775933415598</v>
      </c>
      <c r="R115" s="2">
        <v>2969.1236161893999</v>
      </c>
      <c r="S115" s="2">
        <v>3121.9912685919799</v>
      </c>
      <c r="T115" s="2">
        <v>3399.6931006171499</v>
      </c>
      <c r="U115" s="2">
        <v>3614.2467099611999</v>
      </c>
      <c r="V115" s="2">
        <v>3834.5129875471098</v>
      </c>
      <c r="W115" s="2">
        <v>4066.7290732794399</v>
      </c>
      <c r="X115" s="2">
        <v>4234.1100012707302</v>
      </c>
      <c r="Y115" s="2">
        <v>4446.5195489955204</v>
      </c>
      <c r="Z115" s="2">
        <v>4658.4734391051097</v>
      </c>
      <c r="AA115" s="2">
        <v>4857.4041672920102</v>
      </c>
      <c r="AB115" s="2">
        <v>5024.4080936753599</v>
      </c>
      <c r="AC115" s="2">
        <v>5216.5067284817096</v>
      </c>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row>
    <row r="116" spans="1:60" x14ac:dyDescent="0.25">
      <c r="A116" t="s">
        <v>100</v>
      </c>
      <c r="B116" s="2" t="s">
        <v>279</v>
      </c>
      <c r="C116" s="2" t="s">
        <v>238</v>
      </c>
      <c r="D116" s="2">
        <v>3930.0726499853899</v>
      </c>
      <c r="E116" s="2">
        <v>3989.4658194152998</v>
      </c>
      <c r="F116" s="2">
        <v>4129.1793995601802</v>
      </c>
      <c r="G116" s="2">
        <v>4178.1899556275202</v>
      </c>
      <c r="H116" s="2">
        <v>4263.0020934109598</v>
      </c>
      <c r="I116" s="2">
        <v>4104.0544912592404</v>
      </c>
      <c r="J116" s="2">
        <v>4064.7221074732001</v>
      </c>
      <c r="K116" s="2">
        <v>4014.4625808757401</v>
      </c>
      <c r="L116" s="2">
        <v>4008.0667431491402</v>
      </c>
      <c r="M116" s="2">
        <v>4030.46749598323</v>
      </c>
      <c r="N116" s="2">
        <v>4104.3631066799198</v>
      </c>
      <c r="O116" s="2">
        <v>4186.6061731180298</v>
      </c>
      <c r="P116" s="2">
        <v>4226.30910689551</v>
      </c>
      <c r="Q116" s="2">
        <v>4245.1930615863403</v>
      </c>
      <c r="R116" s="2">
        <v>4261.9919182569402</v>
      </c>
      <c r="S116" s="2">
        <v>4285.7870786068797</v>
      </c>
      <c r="T116" s="2">
        <v>4316.0134853209602</v>
      </c>
      <c r="U116" s="2">
        <v>4355.03587421067</v>
      </c>
      <c r="V116" s="2">
        <v>4401.3138538235298</v>
      </c>
      <c r="W116" s="2">
        <v>4452.6055091977796</v>
      </c>
      <c r="X116" s="2">
        <v>4507.4369458349702</v>
      </c>
      <c r="Y116" s="2">
        <v>4564.6463693641099</v>
      </c>
      <c r="Z116" s="2">
        <v>4621.7729616855004</v>
      </c>
      <c r="AA116" s="2">
        <v>4678.2709433032796</v>
      </c>
      <c r="AB116" s="2">
        <v>4733.79065333791</v>
      </c>
      <c r="AC116" s="2">
        <v>4787.3598361065597</v>
      </c>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row>
    <row r="117" spans="1:60" x14ac:dyDescent="0.25">
      <c r="A117" t="s">
        <v>100</v>
      </c>
      <c r="B117" s="2" t="s">
        <v>279</v>
      </c>
      <c r="C117" s="2" t="s">
        <v>239</v>
      </c>
      <c r="D117" s="2">
        <v>3932.85534144235</v>
      </c>
      <c r="E117" s="2">
        <v>3983.81183537066</v>
      </c>
      <c r="F117" s="2">
        <v>3988.9386144303398</v>
      </c>
      <c r="G117" s="2">
        <v>4045.1213621546599</v>
      </c>
      <c r="H117" s="2">
        <v>4104.1681743768704</v>
      </c>
      <c r="I117" s="2">
        <v>4186.5999296891796</v>
      </c>
      <c r="J117" s="2">
        <v>4208.5760925240002</v>
      </c>
      <c r="K117" s="2">
        <v>4291.0599495351698</v>
      </c>
      <c r="L117" s="2">
        <v>4328.7083335727302</v>
      </c>
      <c r="M117" s="2">
        <v>4346.6989624131302</v>
      </c>
      <c r="N117" s="2">
        <v>4270.0346264861601</v>
      </c>
      <c r="O117" s="2">
        <v>4273.5955040257904</v>
      </c>
      <c r="P117" s="2">
        <v>4275.1693651779296</v>
      </c>
      <c r="Q117" s="2">
        <v>4303.63098498008</v>
      </c>
      <c r="R117" s="2">
        <v>4342.2501584866704</v>
      </c>
      <c r="S117" s="2">
        <v>4413.9361182227003</v>
      </c>
      <c r="T117" s="2">
        <v>4494.4451635715504</v>
      </c>
      <c r="U117" s="2">
        <v>4532.4216141863499</v>
      </c>
      <c r="V117" s="2">
        <v>4549.33358546407</v>
      </c>
      <c r="W117" s="2">
        <v>4563.9464541223697</v>
      </c>
      <c r="X117" s="2">
        <v>4587.1601032307699</v>
      </c>
      <c r="Y117" s="2">
        <v>4616.9127352156202</v>
      </c>
      <c r="Z117" s="2">
        <v>4655.9743553697799</v>
      </c>
      <c r="AA117" s="2">
        <v>4702.5799108866504</v>
      </c>
      <c r="AB117" s="2">
        <v>4754.6143292607203</v>
      </c>
      <c r="AC117" s="2">
        <v>4810.4873217548302</v>
      </c>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row>
    <row r="118" spans="1:60" x14ac:dyDescent="0.25">
      <c r="A118" t="s">
        <v>100</v>
      </c>
      <c r="B118" s="2" t="s">
        <v>279</v>
      </c>
      <c r="C118" s="2" t="s">
        <v>240</v>
      </c>
      <c r="D118" s="2">
        <v>3662.7164670943098</v>
      </c>
      <c r="E118" s="2">
        <v>3695.0532294508298</v>
      </c>
      <c r="F118" s="2">
        <v>3830.1102917778899</v>
      </c>
      <c r="G118" s="2">
        <v>4018.83659400342</v>
      </c>
      <c r="H118" s="2">
        <v>4099.7973714763002</v>
      </c>
      <c r="I118" s="2">
        <v>4152.5468875203796</v>
      </c>
      <c r="J118" s="2">
        <v>4163.9334521331302</v>
      </c>
      <c r="K118" s="2">
        <v>4190.7849298416704</v>
      </c>
      <c r="L118" s="2">
        <v>4222.2065494921699</v>
      </c>
      <c r="M118" s="2">
        <v>4269.6293446203699</v>
      </c>
      <c r="N118" s="2">
        <v>4375.6833517264204</v>
      </c>
      <c r="O118" s="2">
        <v>4409.6039400920299</v>
      </c>
      <c r="P118" s="2">
        <v>4471.3019590351196</v>
      </c>
      <c r="Q118" s="2">
        <v>4506.7365619396696</v>
      </c>
      <c r="R118" s="2">
        <v>4526.0590656578797</v>
      </c>
      <c r="S118" s="2">
        <v>4468.9305967068403</v>
      </c>
      <c r="T118" s="2">
        <v>4478.0317286274203</v>
      </c>
      <c r="U118" s="2">
        <v>4497.0144759328596</v>
      </c>
      <c r="V118" s="2">
        <v>4539.1488828711799</v>
      </c>
      <c r="W118" s="2">
        <v>4587.3350571862302</v>
      </c>
      <c r="X118" s="2">
        <v>4658.9720263896697</v>
      </c>
      <c r="Y118" s="2">
        <v>4739.2038457509498</v>
      </c>
      <c r="Z118" s="2">
        <v>4776.5272649624403</v>
      </c>
      <c r="AA118" s="2">
        <v>4792.6900096195895</v>
      </c>
      <c r="AB118" s="2">
        <v>4806.5556378639903</v>
      </c>
      <c r="AC118" s="2">
        <v>4830.0873740297702</v>
      </c>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row>
    <row r="119" spans="1:60" x14ac:dyDescent="0.25">
      <c r="A119" t="s">
        <v>100</v>
      </c>
      <c r="B119" s="2" t="s">
        <v>279</v>
      </c>
      <c r="C119" s="2" t="s">
        <v>241</v>
      </c>
      <c r="D119" s="2">
        <v>3640.6314266724498</v>
      </c>
      <c r="E119" s="2">
        <v>3712.35780872844</v>
      </c>
      <c r="F119" s="2">
        <v>3630.34677512689</v>
      </c>
      <c r="G119" s="2">
        <v>3428.6794325942101</v>
      </c>
      <c r="H119" s="2">
        <v>3547.3559775409399</v>
      </c>
      <c r="I119" s="2">
        <v>3664.4108183899798</v>
      </c>
      <c r="J119" s="2">
        <v>3735.18960425766</v>
      </c>
      <c r="K119" s="2">
        <v>3847.3609180591202</v>
      </c>
      <c r="L119" s="2">
        <v>3998.5237356003499</v>
      </c>
      <c r="M119" s="2">
        <v>4108.8328484187095</v>
      </c>
      <c r="N119" s="2">
        <v>4183.8335613453901</v>
      </c>
      <c r="O119" s="2">
        <v>4215.6168155348896</v>
      </c>
      <c r="P119" s="2">
        <v>4250.1578323240201</v>
      </c>
      <c r="Q119" s="2">
        <v>4279.5885156596896</v>
      </c>
      <c r="R119" s="2">
        <v>4321.3359084286803</v>
      </c>
      <c r="S119" s="2">
        <v>4412.9018411388897</v>
      </c>
      <c r="T119" s="2">
        <v>4438.7267353670404</v>
      </c>
      <c r="U119" s="2">
        <v>4480.69470170358</v>
      </c>
      <c r="V119" s="2">
        <v>4509.9765933533099</v>
      </c>
      <c r="W119" s="2">
        <v>4529.6851110952402</v>
      </c>
      <c r="X119" s="2">
        <v>4486.8431517553299</v>
      </c>
      <c r="Y119" s="2">
        <v>4496.0218703564597</v>
      </c>
      <c r="Z119" s="2">
        <v>4522.6492068643402</v>
      </c>
      <c r="AA119" s="2">
        <v>4568.6636551277998</v>
      </c>
      <c r="AB119" s="2">
        <v>4619.0200508979997</v>
      </c>
      <c r="AC119" s="2">
        <v>4686.4475270704697</v>
      </c>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row>
    <row r="120" spans="1:60" x14ac:dyDescent="0.25">
      <c r="A120" t="s">
        <v>100</v>
      </c>
      <c r="B120" s="2" t="s">
        <v>279</v>
      </c>
      <c r="C120" s="2" t="s">
        <v>242</v>
      </c>
      <c r="D120" s="2">
        <v>3488.3958098206399</v>
      </c>
      <c r="E120" s="2">
        <v>3449.74154971404</v>
      </c>
      <c r="F120" s="2">
        <v>3454.1556070646402</v>
      </c>
      <c r="G120" s="2">
        <v>3323.3594069780402</v>
      </c>
      <c r="H120" s="2">
        <v>3194.5949171745201</v>
      </c>
      <c r="I120" s="2">
        <v>3217.5945275582098</v>
      </c>
      <c r="J120" s="2">
        <v>3290.19346191874</v>
      </c>
      <c r="K120" s="2">
        <v>3303.9088427110501</v>
      </c>
      <c r="L120" s="2">
        <v>3335.2433535171399</v>
      </c>
      <c r="M120" s="2">
        <v>3416.324097011</v>
      </c>
      <c r="N120" s="2">
        <v>3514.8174315189599</v>
      </c>
      <c r="O120" s="2">
        <v>3615.7421051945498</v>
      </c>
      <c r="P120" s="2">
        <v>3731.4316003755198</v>
      </c>
      <c r="Q120" s="2">
        <v>3858.9230219781498</v>
      </c>
      <c r="R120" s="2">
        <v>3952.72062236187</v>
      </c>
      <c r="S120" s="2">
        <v>4015.3853657702398</v>
      </c>
      <c r="T120" s="2">
        <v>4045.5100272438399</v>
      </c>
      <c r="U120" s="2">
        <v>4073.97792498321</v>
      </c>
      <c r="V120" s="2">
        <v>4100.9246541906596</v>
      </c>
      <c r="W120" s="2">
        <v>4131.2950827160403</v>
      </c>
      <c r="X120" s="2">
        <v>4197.9588252175699</v>
      </c>
      <c r="Y120" s="2">
        <v>4205.8631221139603</v>
      </c>
      <c r="Z120" s="2">
        <v>4224.9256232029802</v>
      </c>
      <c r="AA120" s="2">
        <v>4242.2254900574599</v>
      </c>
      <c r="AB120" s="2">
        <v>4254.5798622790498</v>
      </c>
      <c r="AC120" s="2">
        <v>4220.5694753038197</v>
      </c>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row>
    <row r="121" spans="1:60" x14ac:dyDescent="0.25">
      <c r="A121" t="s">
        <v>100</v>
      </c>
      <c r="B121" s="2" t="s">
        <v>279</v>
      </c>
      <c r="C121" s="2" t="s">
        <v>243</v>
      </c>
      <c r="D121" s="2">
        <v>4045.0893929318399</v>
      </c>
      <c r="E121" s="2">
        <v>4015.9940026934</v>
      </c>
      <c r="F121" s="2">
        <v>4099.8371998441899</v>
      </c>
      <c r="G121" s="2">
        <v>4153.0141085816704</v>
      </c>
      <c r="H121" s="2">
        <v>4043.9622152679199</v>
      </c>
      <c r="I121" s="2">
        <v>3899.15306328936</v>
      </c>
      <c r="J121" s="2">
        <v>3828.7255158777798</v>
      </c>
      <c r="K121" s="2">
        <v>3782.2546471535502</v>
      </c>
      <c r="L121" s="2">
        <v>3748.9456426523798</v>
      </c>
      <c r="M121" s="2">
        <v>3756.0660661329898</v>
      </c>
      <c r="N121" s="2">
        <v>3774.68571351838</v>
      </c>
      <c r="O121" s="2">
        <v>3819.6363534545899</v>
      </c>
      <c r="P121" s="2">
        <v>3850.9024595840001</v>
      </c>
      <c r="Q121" s="2">
        <v>3892.6132096344099</v>
      </c>
      <c r="R121" s="2">
        <v>3954.0480804122699</v>
      </c>
      <c r="S121" s="2">
        <v>4042.3026359576602</v>
      </c>
      <c r="T121" s="2">
        <v>4153.7146307421399</v>
      </c>
      <c r="U121" s="2">
        <v>4274.8304651568696</v>
      </c>
      <c r="V121" s="2">
        <v>4391.31728090453</v>
      </c>
      <c r="W121" s="2">
        <v>4486.0328400831804</v>
      </c>
      <c r="X121" s="2">
        <v>4550.8121738858699</v>
      </c>
      <c r="Y121" s="2">
        <v>4591.0130593477998</v>
      </c>
      <c r="Z121" s="2">
        <v>4627.5117468586104</v>
      </c>
      <c r="AA121" s="2">
        <v>4657.7284576648299</v>
      </c>
      <c r="AB121" s="2">
        <v>4684.8196819292498</v>
      </c>
      <c r="AC121" s="2">
        <v>4735.9688877265999</v>
      </c>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row>
    <row r="122" spans="1:60" x14ac:dyDescent="0.25">
      <c r="A122" t="s">
        <v>100</v>
      </c>
      <c r="B122" s="2" t="s">
        <v>279</v>
      </c>
      <c r="C122" s="2" t="s">
        <v>244</v>
      </c>
      <c r="D122" s="2">
        <v>4095.1054472258002</v>
      </c>
      <c r="E122" s="2">
        <v>4196.7591514749201</v>
      </c>
      <c r="F122" s="2">
        <v>4321.6190925330502</v>
      </c>
      <c r="G122" s="2">
        <v>4588.2228487267603</v>
      </c>
      <c r="H122" s="2">
        <v>4688.1827612419802</v>
      </c>
      <c r="I122" s="2">
        <v>4702.8020670140404</v>
      </c>
      <c r="J122" s="2">
        <v>4634.4218157402001</v>
      </c>
      <c r="K122" s="2">
        <v>4619.83342755993</v>
      </c>
      <c r="L122" s="2">
        <v>4592.3017134387901</v>
      </c>
      <c r="M122" s="2">
        <v>4557.7850598826499</v>
      </c>
      <c r="N122" s="2">
        <v>4512.4183388112597</v>
      </c>
      <c r="O122" s="2">
        <v>4495.9351291374696</v>
      </c>
      <c r="P122" s="2">
        <v>4482.35340259027</v>
      </c>
      <c r="Q122" s="2">
        <v>4470.0442641139698</v>
      </c>
      <c r="R122" s="2">
        <v>4476.0644077419902</v>
      </c>
      <c r="S122" s="2">
        <v>4494.9713739456201</v>
      </c>
      <c r="T122" s="2">
        <v>4526.3867857920304</v>
      </c>
      <c r="U122" s="2">
        <v>4564.5780346740103</v>
      </c>
      <c r="V122" s="2">
        <v>4616.0647904396401</v>
      </c>
      <c r="W122" s="2">
        <v>4679.1683115805599</v>
      </c>
      <c r="X122" s="2">
        <v>4769.4825982144403</v>
      </c>
      <c r="Y122" s="2">
        <v>4890.0013833315597</v>
      </c>
      <c r="Z122" s="2">
        <v>5016.2298185084501</v>
      </c>
      <c r="AA122" s="2">
        <v>5131.6743912912498</v>
      </c>
      <c r="AB122" s="2">
        <v>5231.6551417732999</v>
      </c>
      <c r="AC122" s="2">
        <v>5302.1314012868597</v>
      </c>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1:60" x14ac:dyDescent="0.25">
      <c r="A123" t="s">
        <v>100</v>
      </c>
      <c r="B123" s="2" t="s">
        <v>279</v>
      </c>
      <c r="C123" s="2" t="s">
        <v>245</v>
      </c>
      <c r="D123" s="2">
        <v>3791.6613248570002</v>
      </c>
      <c r="E123" s="2">
        <v>3885.0149644148</v>
      </c>
      <c r="F123" s="2">
        <v>4034.3212276628501</v>
      </c>
      <c r="G123" s="2">
        <v>4226.0166388749203</v>
      </c>
      <c r="H123" s="2">
        <v>4347.8587969186801</v>
      </c>
      <c r="I123" s="2">
        <v>4429.9773529159202</v>
      </c>
      <c r="J123" s="2">
        <v>4579.60161211381</v>
      </c>
      <c r="K123" s="2">
        <v>4710.0784234772</v>
      </c>
      <c r="L123" s="2">
        <v>4841.3150344799196</v>
      </c>
      <c r="M123" s="2">
        <v>4967.9860503183199</v>
      </c>
      <c r="N123" s="2">
        <v>5061.48798199468</v>
      </c>
      <c r="O123" s="2">
        <v>5092.5380106715102</v>
      </c>
      <c r="P123" s="2">
        <v>5126.5403086904498</v>
      </c>
      <c r="Q123" s="2">
        <v>5141.1037661836199</v>
      </c>
      <c r="R123" s="2">
        <v>5135.7678710833397</v>
      </c>
      <c r="S123" s="2">
        <v>5119.20576586072</v>
      </c>
      <c r="T123" s="2">
        <v>5115.6621881267702</v>
      </c>
      <c r="U123" s="2">
        <v>5109.6916090972099</v>
      </c>
      <c r="V123" s="2">
        <v>5104.5821901546196</v>
      </c>
      <c r="W123" s="2">
        <v>5113.8503592138004</v>
      </c>
      <c r="X123" s="2">
        <v>5137.14188505932</v>
      </c>
      <c r="Y123" s="2">
        <v>5166.28413099924</v>
      </c>
      <c r="Z123" s="2">
        <v>5208.7942543376203</v>
      </c>
      <c r="AA123" s="2">
        <v>5265.2594692644498</v>
      </c>
      <c r="AB123" s="2">
        <v>5330.1128592534897</v>
      </c>
      <c r="AC123" s="2">
        <v>5422.1804907159303</v>
      </c>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1:60" x14ac:dyDescent="0.25">
      <c r="A124" t="s">
        <v>100</v>
      </c>
      <c r="B124" s="2" t="s">
        <v>279</v>
      </c>
      <c r="C124" s="2" t="s">
        <v>246</v>
      </c>
      <c r="D124" s="2">
        <v>4267.78228211841</v>
      </c>
      <c r="E124" s="2">
        <v>4245.7701283386896</v>
      </c>
      <c r="F124" s="2">
        <v>4185.3817859386299</v>
      </c>
      <c r="G124" s="2">
        <v>4133.1543891712799</v>
      </c>
      <c r="H124" s="2">
        <v>4161.1360775024996</v>
      </c>
      <c r="I124" s="2">
        <v>4194.0454891209201</v>
      </c>
      <c r="J124" s="2">
        <v>4292.8164121855498</v>
      </c>
      <c r="K124" s="2">
        <v>4447.6962625121796</v>
      </c>
      <c r="L124" s="2">
        <v>4592.0416359248802</v>
      </c>
      <c r="M124" s="2">
        <v>4729.1509031013702</v>
      </c>
      <c r="N124" s="2">
        <v>4853.5117398892598</v>
      </c>
      <c r="O124" s="2">
        <v>4993.0240475514202</v>
      </c>
      <c r="P124" s="2">
        <v>5115.4465739520401</v>
      </c>
      <c r="Q124" s="2">
        <v>5234.8280697050504</v>
      </c>
      <c r="R124" s="2">
        <v>5352.8894919078102</v>
      </c>
      <c r="S124" s="2">
        <v>5442.6068123288496</v>
      </c>
      <c r="T124" s="2">
        <v>5494.6240956780603</v>
      </c>
      <c r="U124" s="2">
        <v>5540.1547767664297</v>
      </c>
      <c r="V124" s="2">
        <v>5570.1488070053101</v>
      </c>
      <c r="W124" s="2">
        <v>5580.0536854356396</v>
      </c>
      <c r="X124" s="2">
        <v>5578.6681862455298</v>
      </c>
      <c r="Y124" s="2">
        <v>5583.2630928340104</v>
      </c>
      <c r="Z124" s="2">
        <v>5582.1175320074699</v>
      </c>
      <c r="AA124" s="2">
        <v>5581.1335949417098</v>
      </c>
      <c r="AB124" s="2">
        <v>5592.4586408184095</v>
      </c>
      <c r="AC124" s="2">
        <v>5618.3041849243</v>
      </c>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1:60" x14ac:dyDescent="0.25">
      <c r="A125" t="s">
        <v>100</v>
      </c>
      <c r="B125" s="2" t="s">
        <v>279</v>
      </c>
      <c r="C125" s="2" t="s">
        <v>247</v>
      </c>
      <c r="D125" s="2">
        <v>4645.680588878</v>
      </c>
      <c r="E125" s="2">
        <v>4717.7062116868201</v>
      </c>
      <c r="F125" s="2">
        <v>4695.6010243843602</v>
      </c>
      <c r="G125" s="2">
        <v>4717.8167305892102</v>
      </c>
      <c r="H125" s="2">
        <v>4649.2602148837505</v>
      </c>
      <c r="I125" s="2">
        <v>4520.38177968943</v>
      </c>
      <c r="J125" s="2">
        <v>4407.4976288308999</v>
      </c>
      <c r="K125" s="2">
        <v>4317.20649242728</v>
      </c>
      <c r="L125" s="2">
        <v>4308.2888509222003</v>
      </c>
      <c r="M125" s="2">
        <v>4356.2061735084299</v>
      </c>
      <c r="N125" s="2">
        <v>4439.6543305036203</v>
      </c>
      <c r="O125" s="2">
        <v>4572.5233880266596</v>
      </c>
      <c r="P125" s="2">
        <v>4745.4674686056396</v>
      </c>
      <c r="Q125" s="2">
        <v>4904.9741142789098</v>
      </c>
      <c r="R125" s="2">
        <v>5050.3960287766304</v>
      </c>
      <c r="S125" s="2">
        <v>5178.0604152717597</v>
      </c>
      <c r="T125" s="2">
        <v>5306.0751606618696</v>
      </c>
      <c r="U125" s="2">
        <v>5419.7340310397203</v>
      </c>
      <c r="V125" s="2">
        <v>5531.6328664347502</v>
      </c>
      <c r="W125" s="2">
        <v>5646.7315031124499</v>
      </c>
      <c r="X125" s="2">
        <v>5734.0664131155299</v>
      </c>
      <c r="Y125" s="2">
        <v>5794.4443526593604</v>
      </c>
      <c r="Z125" s="2">
        <v>5844.6027522921404</v>
      </c>
      <c r="AA125" s="2">
        <v>5882.08494784096</v>
      </c>
      <c r="AB125" s="2">
        <v>5900.0886689106301</v>
      </c>
      <c r="AC125" s="2">
        <v>5907.4540841689404</v>
      </c>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1:60" x14ac:dyDescent="0.25">
      <c r="A126" t="s">
        <v>100</v>
      </c>
      <c r="B126" s="2" t="s">
        <v>279</v>
      </c>
      <c r="C126" s="2" t="s">
        <v>248</v>
      </c>
      <c r="D126" s="2">
        <v>4288.7233510353399</v>
      </c>
      <c r="E126" s="2">
        <v>4439.45932774429</v>
      </c>
      <c r="F126" s="2">
        <v>4476.2955770559302</v>
      </c>
      <c r="G126" s="2">
        <v>4515.9467164727303</v>
      </c>
      <c r="H126" s="2">
        <v>4644.3834335739602</v>
      </c>
      <c r="I126" s="2">
        <v>4747.0654693932302</v>
      </c>
      <c r="J126" s="2">
        <v>4740.6042396351104</v>
      </c>
      <c r="K126" s="2">
        <v>4728.05099381122</v>
      </c>
      <c r="L126" s="2">
        <v>4682.3669546211404</v>
      </c>
      <c r="M126" s="2">
        <v>4611.9756273667599</v>
      </c>
      <c r="N126" s="2">
        <v>4531.2935780964099</v>
      </c>
      <c r="O126" s="2">
        <v>4452.4867347790896</v>
      </c>
      <c r="P126" s="2">
        <v>4401.4240755349501</v>
      </c>
      <c r="Q126" s="2">
        <v>4410.6727798238899</v>
      </c>
      <c r="R126" s="2">
        <v>4467.0215227520202</v>
      </c>
      <c r="S126" s="2">
        <v>4563.6297012938703</v>
      </c>
      <c r="T126" s="2">
        <v>4703.0881085082601</v>
      </c>
      <c r="U126" s="2">
        <v>4877.45422378288</v>
      </c>
      <c r="V126" s="2">
        <v>5039.5705869172698</v>
      </c>
      <c r="W126" s="2">
        <v>5187.1534195487202</v>
      </c>
      <c r="X126" s="2">
        <v>5314.5345287677801</v>
      </c>
      <c r="Y126" s="2">
        <v>5434.91657543984</v>
      </c>
      <c r="Z126" s="2">
        <v>5541.3426762467097</v>
      </c>
      <c r="AA126" s="2">
        <v>5646.3335930355897</v>
      </c>
      <c r="AB126" s="2">
        <v>5756.7634682027901</v>
      </c>
      <c r="AC126" s="2">
        <v>5840.0878402455101</v>
      </c>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1:60" x14ac:dyDescent="0.25">
      <c r="A127" t="s">
        <v>100</v>
      </c>
      <c r="B127" s="2" t="s">
        <v>279</v>
      </c>
      <c r="C127" s="2" t="s">
        <v>249</v>
      </c>
      <c r="D127" s="2">
        <v>3838.0606990711199</v>
      </c>
      <c r="E127" s="2">
        <v>3923.27789274834</v>
      </c>
      <c r="F127" s="2">
        <v>4063.9044142626299</v>
      </c>
      <c r="G127" s="2">
        <v>4234.9393390918704</v>
      </c>
      <c r="H127" s="2">
        <v>4297.6519037642602</v>
      </c>
      <c r="I127" s="2">
        <v>4294.5449073150403</v>
      </c>
      <c r="J127" s="2">
        <v>4352.2435494669198</v>
      </c>
      <c r="K127" s="2">
        <v>4347.1148436964204</v>
      </c>
      <c r="L127" s="2">
        <v>4392.6608167311097</v>
      </c>
      <c r="M127" s="2">
        <v>4469.4461455846204</v>
      </c>
      <c r="N127" s="2">
        <v>4612.0078058978397</v>
      </c>
      <c r="O127" s="2">
        <v>4665.01640772879</v>
      </c>
      <c r="P127" s="2">
        <v>4691.6219658924701</v>
      </c>
      <c r="Q127" s="2">
        <v>4682.9000701553896</v>
      </c>
      <c r="R127" s="2">
        <v>4643.5962563086096</v>
      </c>
      <c r="S127" s="2">
        <v>4575.0020816481401</v>
      </c>
      <c r="T127" s="2">
        <v>4510.8377738380004</v>
      </c>
      <c r="U127" s="2">
        <v>4476.1972054064599</v>
      </c>
      <c r="V127" s="2">
        <v>4492.5337301650798</v>
      </c>
      <c r="W127" s="2">
        <v>4554.5470633058003</v>
      </c>
      <c r="X127" s="2">
        <v>4657.8256120697297</v>
      </c>
      <c r="Y127" s="2">
        <v>4799.1087575496604</v>
      </c>
      <c r="Z127" s="2">
        <v>4972.7741078939798</v>
      </c>
      <c r="AA127" s="2">
        <v>5134.3266792144696</v>
      </c>
      <c r="AB127" s="2">
        <v>5281.8929260412797</v>
      </c>
      <c r="AC127" s="2">
        <v>5409.3745989641402</v>
      </c>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1:60" x14ac:dyDescent="0.25">
      <c r="A128" t="s">
        <v>100</v>
      </c>
      <c r="B128" s="2" t="s">
        <v>279</v>
      </c>
      <c r="C128" s="2" t="s">
        <v>250</v>
      </c>
      <c r="D128" s="2">
        <v>3072.18834824224</v>
      </c>
      <c r="E128" s="2">
        <v>3173.8762601107501</v>
      </c>
      <c r="F128" s="2">
        <v>3284.5109803365599</v>
      </c>
      <c r="G128" s="2">
        <v>3375.9109529347102</v>
      </c>
      <c r="H128" s="2">
        <v>3603.5252434660802</v>
      </c>
      <c r="I128" s="2">
        <v>3723.2265693971999</v>
      </c>
      <c r="J128" s="2">
        <v>3789.2542022778798</v>
      </c>
      <c r="K128" s="2">
        <v>3897.1092761988102</v>
      </c>
      <c r="L128" s="2">
        <v>3975.5003792748098</v>
      </c>
      <c r="M128" s="2">
        <v>4027.2164406555999</v>
      </c>
      <c r="N128" s="2">
        <v>4043.5148815852399</v>
      </c>
      <c r="O128" s="2">
        <v>4100.5259427506298</v>
      </c>
      <c r="P128" s="2">
        <v>4113.65136070466</v>
      </c>
      <c r="Q128" s="2">
        <v>4167.9024291985097</v>
      </c>
      <c r="R128" s="2">
        <v>4247.6127194195997</v>
      </c>
      <c r="S128" s="2">
        <v>4393.3751992615798</v>
      </c>
      <c r="T128" s="2">
        <v>4468.9841209542701</v>
      </c>
      <c r="U128" s="2">
        <v>4510.7301385083001</v>
      </c>
      <c r="V128" s="2">
        <v>4517.9628434264796</v>
      </c>
      <c r="W128" s="2">
        <v>4495.8145152043498</v>
      </c>
      <c r="X128" s="2">
        <v>4436.9423934551496</v>
      </c>
      <c r="Y128" s="2">
        <v>4383.1187051216502</v>
      </c>
      <c r="Z128" s="2">
        <v>4358.4421358336904</v>
      </c>
      <c r="AA128" s="2">
        <v>4379.0085793955996</v>
      </c>
      <c r="AB128" s="2">
        <v>4442.76530539955</v>
      </c>
      <c r="AC128" s="2">
        <v>4546.8893088538298</v>
      </c>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1:60" x14ac:dyDescent="0.25">
      <c r="A129" t="s">
        <v>100</v>
      </c>
      <c r="B129" s="2" t="s">
        <v>279</v>
      </c>
      <c r="C129" s="2" t="s">
        <v>251</v>
      </c>
      <c r="D129" s="2">
        <v>2552.5133795858501</v>
      </c>
      <c r="E129" s="2">
        <v>2574.4453113515601</v>
      </c>
      <c r="F129" s="2">
        <v>2620.3129525823701</v>
      </c>
      <c r="G129" s="2">
        <v>2753.3094056445102</v>
      </c>
      <c r="H129" s="2">
        <v>2864.07754923421</v>
      </c>
      <c r="I129" s="2">
        <v>2905.14524777205</v>
      </c>
      <c r="J129" s="2">
        <v>3016.5228124150899</v>
      </c>
      <c r="K129" s="2">
        <v>3149.0913108087502</v>
      </c>
      <c r="L129" s="2">
        <v>3235.2295332295498</v>
      </c>
      <c r="M129" s="2">
        <v>3377.5818035929201</v>
      </c>
      <c r="N129" s="2">
        <v>3497.3439923482802</v>
      </c>
      <c r="O129" s="2">
        <v>3569.9083375825999</v>
      </c>
      <c r="P129" s="2">
        <v>3670.8593066656199</v>
      </c>
      <c r="Q129" s="2">
        <v>3744.8162416680798</v>
      </c>
      <c r="R129" s="2">
        <v>3788.9348081728899</v>
      </c>
      <c r="S129" s="2">
        <v>3804.38196234729</v>
      </c>
      <c r="T129" s="2">
        <v>3849.9390991171899</v>
      </c>
      <c r="U129" s="2">
        <v>3865.7338286211998</v>
      </c>
      <c r="V129" s="2">
        <v>3918.9381530823798</v>
      </c>
      <c r="W129" s="2">
        <v>3998.9791122665501</v>
      </c>
      <c r="X129" s="2">
        <v>4144.01383365129</v>
      </c>
      <c r="Y129" s="2">
        <v>4230.8738154955799</v>
      </c>
      <c r="Z129" s="2">
        <v>4282.77182379021</v>
      </c>
      <c r="AA129" s="2">
        <v>4300.78379076488</v>
      </c>
      <c r="AB129" s="2">
        <v>4291.21214410621</v>
      </c>
      <c r="AC129" s="2">
        <v>4240.0594710248997</v>
      </c>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1:60" x14ac:dyDescent="0.25">
      <c r="A130" t="s">
        <v>100</v>
      </c>
      <c r="B130" s="2" t="s">
        <v>279</v>
      </c>
      <c r="C130" s="2" t="s">
        <v>252</v>
      </c>
      <c r="D130" s="2">
        <v>1640.56690734731</v>
      </c>
      <c r="E130" s="2">
        <v>1800.63893532313</v>
      </c>
      <c r="F130" s="2">
        <v>1913.6742526953999</v>
      </c>
      <c r="G130" s="2">
        <v>2034.0285319662801</v>
      </c>
      <c r="H130" s="2">
        <v>2232.2924302905099</v>
      </c>
      <c r="I130" s="2">
        <v>2360.58377043258</v>
      </c>
      <c r="J130" s="2">
        <v>2416.3769567762502</v>
      </c>
      <c r="K130" s="2">
        <v>2461.1565893458501</v>
      </c>
      <c r="L130" s="2">
        <v>2596.1492761700702</v>
      </c>
      <c r="M130" s="2">
        <v>2641.4427038526701</v>
      </c>
      <c r="N130" s="2">
        <v>2704.18568020468</v>
      </c>
      <c r="O130" s="2">
        <v>2805.6342899101401</v>
      </c>
      <c r="P130" s="2">
        <v>2926.6007719562399</v>
      </c>
      <c r="Q130" s="2">
        <v>3013.96931483152</v>
      </c>
      <c r="R130" s="2">
        <v>3142.9778945696498</v>
      </c>
      <c r="S130" s="2">
        <v>3253.47378686912</v>
      </c>
      <c r="T130" s="2">
        <v>3324.0752451774101</v>
      </c>
      <c r="U130" s="2">
        <v>3415.98965736322</v>
      </c>
      <c r="V130" s="2">
        <v>3482.94309278229</v>
      </c>
      <c r="W130" s="2">
        <v>3520.04403784743</v>
      </c>
      <c r="X130" s="2">
        <v>3532.6513716107602</v>
      </c>
      <c r="Y130" s="2">
        <v>3571.3385311115799</v>
      </c>
      <c r="Z130" s="2">
        <v>3588.7061282060099</v>
      </c>
      <c r="AA130" s="2">
        <v>3640.5021327916002</v>
      </c>
      <c r="AB130" s="2">
        <v>3720.3947320453399</v>
      </c>
      <c r="AC130" s="2">
        <v>3863.3884228075999</v>
      </c>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1:60" x14ac:dyDescent="0.25">
      <c r="A131" t="s">
        <v>100</v>
      </c>
      <c r="B131" s="2" t="s">
        <v>279</v>
      </c>
      <c r="C131" s="2" t="s">
        <v>253</v>
      </c>
      <c r="D131" s="2">
        <v>1130.88167061391</v>
      </c>
      <c r="E131" s="2">
        <v>1155.0891088959499</v>
      </c>
      <c r="F131" s="2">
        <v>1262.4881498100401</v>
      </c>
      <c r="G131" s="2">
        <v>1346.2625277065799</v>
      </c>
      <c r="H131" s="2">
        <v>1362.40766394301</v>
      </c>
      <c r="I131" s="2">
        <v>1473.9384055083799</v>
      </c>
      <c r="J131" s="2">
        <v>1668.3026591743301</v>
      </c>
      <c r="K131" s="2">
        <v>1775.43684555446</v>
      </c>
      <c r="L131" s="2">
        <v>1882.14751169905</v>
      </c>
      <c r="M131" s="2">
        <v>2048.9197311738299</v>
      </c>
      <c r="N131" s="2">
        <v>2169.4960372064302</v>
      </c>
      <c r="O131" s="2">
        <v>2229.6732410475202</v>
      </c>
      <c r="P131" s="2">
        <v>2282.9064570012902</v>
      </c>
      <c r="Q131" s="2">
        <v>2403.8266986535</v>
      </c>
      <c r="R131" s="2">
        <v>2453.1011482509698</v>
      </c>
      <c r="S131" s="2">
        <v>2519.0656762765302</v>
      </c>
      <c r="T131" s="2">
        <v>2612.595066714</v>
      </c>
      <c r="U131" s="2">
        <v>2721.4592060222699</v>
      </c>
      <c r="V131" s="2">
        <v>2807.7734440256399</v>
      </c>
      <c r="W131" s="2">
        <v>2925.3024321549001</v>
      </c>
      <c r="X131" s="2">
        <v>3029.8957009300202</v>
      </c>
      <c r="Y131" s="2">
        <v>3101.1486322879</v>
      </c>
      <c r="Z131" s="2">
        <v>3189.72346537252</v>
      </c>
      <c r="AA131" s="2">
        <v>3254.5777933045401</v>
      </c>
      <c r="AB131" s="2">
        <v>3288.6059893218498</v>
      </c>
      <c r="AC131" s="2">
        <v>3301.6377102017</v>
      </c>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1:60" x14ac:dyDescent="0.25">
      <c r="A132" t="s">
        <v>100</v>
      </c>
      <c r="B132" s="2" t="s">
        <v>279</v>
      </c>
      <c r="C132" s="2" t="s">
        <v>254</v>
      </c>
      <c r="D132" s="2">
        <v>614.37688874868297</v>
      </c>
      <c r="E132" s="2">
        <v>655.63169424454804</v>
      </c>
      <c r="F132" s="2">
        <v>728.39945857633302</v>
      </c>
      <c r="G132" s="2">
        <v>771.08052381041102</v>
      </c>
      <c r="H132" s="2">
        <v>831.67224878359502</v>
      </c>
      <c r="I132" s="2">
        <v>903.894747044327</v>
      </c>
      <c r="J132" s="2">
        <v>932.03419340983498</v>
      </c>
      <c r="K132" s="2">
        <v>1037.4168968551801</v>
      </c>
      <c r="L132" s="2">
        <v>1084.58998942012</v>
      </c>
      <c r="M132" s="2">
        <v>1129.8055938504499</v>
      </c>
      <c r="N132" s="2">
        <v>1223.50441282509</v>
      </c>
      <c r="O132" s="2">
        <v>1386.60600443372</v>
      </c>
      <c r="P132" s="2">
        <v>1488.6173145082601</v>
      </c>
      <c r="Q132" s="2">
        <v>1579.84910488532</v>
      </c>
      <c r="R132" s="2">
        <v>1714.81674696914</v>
      </c>
      <c r="S132" s="2">
        <v>1814.8060398594</v>
      </c>
      <c r="T132" s="2">
        <v>1871.2216790739101</v>
      </c>
      <c r="U132" s="2">
        <v>1923.02130622341</v>
      </c>
      <c r="V132" s="2">
        <v>2019.88967967853</v>
      </c>
      <c r="W132" s="2">
        <v>2068.9520966924101</v>
      </c>
      <c r="X132" s="2">
        <v>2130.5621022595701</v>
      </c>
      <c r="Y132" s="2">
        <v>2213.5984953727698</v>
      </c>
      <c r="Z132" s="2">
        <v>2306.8284776303099</v>
      </c>
      <c r="AA132" s="2">
        <v>2388.3151117362099</v>
      </c>
      <c r="AB132" s="2">
        <v>2492.7441887720302</v>
      </c>
      <c r="AC132" s="2">
        <v>2587.1022755179501</v>
      </c>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1:60" x14ac:dyDescent="0.25">
      <c r="A133" t="s">
        <v>100</v>
      </c>
      <c r="B133" s="2" t="s">
        <v>279</v>
      </c>
      <c r="C133" s="2" t="s">
        <v>255</v>
      </c>
      <c r="D133" s="2">
        <v>472.174147437729</v>
      </c>
      <c r="E133" s="2">
        <v>491.48183871877399</v>
      </c>
      <c r="F133" s="2">
        <v>475.36468677193699</v>
      </c>
      <c r="G133" s="2">
        <v>535.01227572056996</v>
      </c>
      <c r="H133" s="2">
        <v>572.03659748369796</v>
      </c>
      <c r="I133" s="2">
        <v>584.06310584132996</v>
      </c>
      <c r="J133" s="2">
        <v>632.82933363467896</v>
      </c>
      <c r="K133" s="2">
        <v>676.58460646112906</v>
      </c>
      <c r="L133" s="2">
        <v>730.21904143056099</v>
      </c>
      <c r="M133" s="2">
        <v>784.38962729406603</v>
      </c>
      <c r="N133" s="2">
        <v>837.50949288346703</v>
      </c>
      <c r="O133" s="2">
        <v>889.660739039904</v>
      </c>
      <c r="P133" s="2">
        <v>974.54163322452496</v>
      </c>
      <c r="Q133" s="2">
        <v>1036.4800023719899</v>
      </c>
      <c r="R133" s="2">
        <v>1098.3626321295001</v>
      </c>
      <c r="S133" s="2">
        <v>1184.3269172891501</v>
      </c>
      <c r="T133" s="2">
        <v>1313.6258407023599</v>
      </c>
      <c r="U133" s="2">
        <v>1427.60041265058</v>
      </c>
      <c r="V133" s="2">
        <v>1514.5850075364499</v>
      </c>
      <c r="W133" s="2">
        <v>1626.9674544156801</v>
      </c>
      <c r="X133" s="2">
        <v>1730.7068138838699</v>
      </c>
      <c r="Y133" s="2">
        <v>1842.34041365793</v>
      </c>
      <c r="Z133" s="2">
        <v>1940.9134578465801</v>
      </c>
      <c r="AA133" s="2">
        <v>2049.4977335092299</v>
      </c>
      <c r="AB133" s="2">
        <v>2143.7262638489301</v>
      </c>
      <c r="AC133" s="2">
        <v>2241.5209856879701</v>
      </c>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1:60" x14ac:dyDescent="0.25">
      <c r="A134" t="s">
        <v>100</v>
      </c>
      <c r="B134" s="2" t="s">
        <v>280</v>
      </c>
      <c r="C134" s="2" t="s">
        <v>238</v>
      </c>
      <c r="D134" s="2">
        <v>0</v>
      </c>
      <c r="E134" s="2">
        <v>0</v>
      </c>
      <c r="F134" s="2">
        <v>0</v>
      </c>
      <c r="G134" s="2">
        <v>0</v>
      </c>
      <c r="H134" s="2">
        <v>0</v>
      </c>
      <c r="I134" s="2">
        <v>0</v>
      </c>
      <c r="J134" s="2">
        <v>0</v>
      </c>
      <c r="K134" s="2">
        <v>0</v>
      </c>
      <c r="L134" s="2">
        <v>0</v>
      </c>
      <c r="M134" s="2">
        <v>0</v>
      </c>
      <c r="N134" s="2">
        <v>0</v>
      </c>
      <c r="O134" s="2">
        <v>0</v>
      </c>
      <c r="P134" s="2">
        <v>0</v>
      </c>
      <c r="Q134" s="2">
        <v>0</v>
      </c>
      <c r="R134" s="2">
        <v>0</v>
      </c>
      <c r="S134" s="2">
        <v>0</v>
      </c>
      <c r="T134" s="2">
        <v>0</v>
      </c>
      <c r="U134" s="2">
        <v>0</v>
      </c>
      <c r="V134" s="2">
        <v>0</v>
      </c>
      <c r="W134" s="2">
        <v>0</v>
      </c>
      <c r="X134" s="2">
        <v>0</v>
      </c>
      <c r="Y134" s="2">
        <v>0</v>
      </c>
      <c r="Z134" s="2">
        <v>0</v>
      </c>
      <c r="AA134" s="2">
        <v>0</v>
      </c>
      <c r="AB134" s="2">
        <v>0</v>
      </c>
      <c r="AC134" s="2">
        <v>0</v>
      </c>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1:60" x14ac:dyDescent="0.25">
      <c r="A135" t="s">
        <v>100</v>
      </c>
      <c r="B135" s="2" t="s">
        <v>280</v>
      </c>
      <c r="C135" s="2" t="s">
        <v>239</v>
      </c>
      <c r="D135" s="2">
        <v>0</v>
      </c>
      <c r="E135" s="2">
        <v>0</v>
      </c>
      <c r="F135" s="2">
        <v>0</v>
      </c>
      <c r="G135" s="2">
        <v>0</v>
      </c>
      <c r="H135" s="2">
        <v>0</v>
      </c>
      <c r="I135" s="2">
        <v>0</v>
      </c>
      <c r="J135" s="2">
        <v>0</v>
      </c>
      <c r="K135" s="2">
        <v>0</v>
      </c>
      <c r="L135" s="2">
        <v>0</v>
      </c>
      <c r="M135" s="2">
        <v>0</v>
      </c>
      <c r="N135" s="2">
        <v>0</v>
      </c>
      <c r="O135" s="2">
        <v>0</v>
      </c>
      <c r="P135" s="2">
        <v>0</v>
      </c>
      <c r="Q135" s="2">
        <v>0</v>
      </c>
      <c r="R135" s="2">
        <v>0</v>
      </c>
      <c r="S135" s="2">
        <v>0</v>
      </c>
      <c r="T135" s="2">
        <v>0</v>
      </c>
      <c r="U135" s="2">
        <v>0</v>
      </c>
      <c r="V135" s="2">
        <v>0</v>
      </c>
      <c r="W135" s="2">
        <v>0</v>
      </c>
      <c r="X135" s="2">
        <v>0</v>
      </c>
      <c r="Y135" s="2">
        <v>0</v>
      </c>
      <c r="Z135" s="2">
        <v>0</v>
      </c>
      <c r="AA135" s="2">
        <v>0</v>
      </c>
      <c r="AB135" s="2">
        <v>0</v>
      </c>
      <c r="AC135" s="2">
        <v>0</v>
      </c>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1:60" x14ac:dyDescent="0.25">
      <c r="A136" t="s">
        <v>100</v>
      </c>
      <c r="B136" s="2" t="s">
        <v>280</v>
      </c>
      <c r="C136" s="2" t="s">
        <v>240</v>
      </c>
      <c r="D136" s="2">
        <v>0</v>
      </c>
      <c r="E136" s="2">
        <v>0</v>
      </c>
      <c r="F136" s="2">
        <v>0</v>
      </c>
      <c r="G136" s="2">
        <v>0</v>
      </c>
      <c r="H136" s="2">
        <v>0</v>
      </c>
      <c r="I136" s="2">
        <v>0</v>
      </c>
      <c r="J136" s="2">
        <v>0</v>
      </c>
      <c r="K136" s="2">
        <v>0</v>
      </c>
      <c r="L136" s="2">
        <v>0</v>
      </c>
      <c r="M136" s="2">
        <v>0</v>
      </c>
      <c r="N136" s="2">
        <v>0</v>
      </c>
      <c r="O136" s="2">
        <v>0</v>
      </c>
      <c r="P136" s="2">
        <v>0</v>
      </c>
      <c r="Q136" s="2">
        <v>0</v>
      </c>
      <c r="R136" s="2">
        <v>0</v>
      </c>
      <c r="S136" s="2">
        <v>0</v>
      </c>
      <c r="T136" s="2">
        <v>0</v>
      </c>
      <c r="U136" s="2">
        <v>0</v>
      </c>
      <c r="V136" s="2">
        <v>0</v>
      </c>
      <c r="W136" s="2">
        <v>0</v>
      </c>
      <c r="X136" s="2">
        <v>0</v>
      </c>
      <c r="Y136" s="2">
        <v>0</v>
      </c>
      <c r="Z136" s="2">
        <v>0</v>
      </c>
      <c r="AA136" s="2">
        <v>0</v>
      </c>
      <c r="AB136" s="2">
        <v>0</v>
      </c>
      <c r="AC136" s="2">
        <v>0</v>
      </c>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1:60" x14ac:dyDescent="0.25">
      <c r="A137" t="s">
        <v>100</v>
      </c>
      <c r="B137" s="2" t="s">
        <v>280</v>
      </c>
      <c r="C137" s="2" t="s">
        <v>241</v>
      </c>
      <c r="D137" s="2">
        <v>9.6438787591272295</v>
      </c>
      <c r="E137" s="2">
        <v>10.9113166716346</v>
      </c>
      <c r="F137" s="2">
        <v>10.600109852302101</v>
      </c>
      <c r="G137" s="2">
        <v>10.3553719802256</v>
      </c>
      <c r="H137" s="2">
        <v>12.010790422393001</v>
      </c>
      <c r="I137" s="2">
        <v>13.8920995127275</v>
      </c>
      <c r="J137" s="2">
        <v>14.706490766355</v>
      </c>
      <c r="K137" s="2">
        <v>15.391709280285101</v>
      </c>
      <c r="L137" s="2">
        <v>16.309822133464401</v>
      </c>
      <c r="M137" s="2">
        <v>16.7800032988495</v>
      </c>
      <c r="N137" s="2">
        <v>17.071603178619299</v>
      </c>
      <c r="O137" s="2">
        <v>17.2378123042424</v>
      </c>
      <c r="P137" s="2">
        <v>17.707333561086301</v>
      </c>
      <c r="Q137" s="2">
        <v>17.887219280981899</v>
      </c>
      <c r="R137" s="2">
        <v>18.217107568344499</v>
      </c>
      <c r="S137" s="2">
        <v>18.847383316980601</v>
      </c>
      <c r="T137" s="2">
        <v>19.1435789237986</v>
      </c>
      <c r="U137" s="2">
        <v>19.495726354670701</v>
      </c>
      <c r="V137" s="2">
        <v>19.791294350245199</v>
      </c>
      <c r="W137" s="2">
        <v>20.0560724398998</v>
      </c>
      <c r="X137" s="2">
        <v>19.998947205636199</v>
      </c>
      <c r="Y137" s="2">
        <v>20.1777218859851</v>
      </c>
      <c r="Z137" s="2">
        <v>20.3720860963432</v>
      </c>
      <c r="AA137" s="2">
        <v>20.733658395835398</v>
      </c>
      <c r="AB137" s="2">
        <v>21.089246636129499</v>
      </c>
      <c r="AC137" s="2">
        <v>21.538869136874599</v>
      </c>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1:60" x14ac:dyDescent="0.25">
      <c r="A138" t="s">
        <v>100</v>
      </c>
      <c r="B138" s="2" t="s">
        <v>280</v>
      </c>
      <c r="C138" s="2" t="s">
        <v>242</v>
      </c>
      <c r="D138" s="2">
        <v>33.337132148906001</v>
      </c>
      <c r="E138" s="2">
        <v>33.086327216475297</v>
      </c>
      <c r="F138" s="2">
        <v>33.025006551533899</v>
      </c>
      <c r="G138" s="2">
        <v>30.972730807528102</v>
      </c>
      <c r="H138" s="2">
        <v>32.4099612098139</v>
      </c>
      <c r="I138" s="2">
        <v>33.556839680996603</v>
      </c>
      <c r="J138" s="2">
        <v>36.3661289635941</v>
      </c>
      <c r="K138" s="2">
        <v>38.041490431258303</v>
      </c>
      <c r="L138" s="2">
        <v>39.460184726087498</v>
      </c>
      <c r="M138" s="2">
        <v>40.853299648363503</v>
      </c>
      <c r="N138" s="2">
        <v>42.566960524267202</v>
      </c>
      <c r="O138" s="2">
        <v>44.0712651233965</v>
      </c>
      <c r="P138" s="2">
        <v>45.557964199444399</v>
      </c>
      <c r="Q138" s="2">
        <v>47.685575186422597</v>
      </c>
      <c r="R138" s="2">
        <v>49.1513124415115</v>
      </c>
      <c r="S138" s="2">
        <v>50.163973523782701</v>
      </c>
      <c r="T138" s="2">
        <v>50.763406029123502</v>
      </c>
      <c r="U138" s="2">
        <v>51.663426820644297</v>
      </c>
      <c r="V138" s="2">
        <v>52.238596092800002</v>
      </c>
      <c r="W138" s="2">
        <v>52.830349441941898</v>
      </c>
      <c r="X138" s="2">
        <v>53.964732711071001</v>
      </c>
      <c r="Y138" s="2">
        <v>54.127798628321003</v>
      </c>
      <c r="Z138" s="2">
        <v>54.432565556473399</v>
      </c>
      <c r="AA138" s="2">
        <v>54.739119089882898</v>
      </c>
      <c r="AB138" s="2">
        <v>54.954960211304503</v>
      </c>
      <c r="AC138" s="2">
        <v>54.527831775139198</v>
      </c>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1:60" x14ac:dyDescent="0.25">
      <c r="A139" t="s">
        <v>100</v>
      </c>
      <c r="B139" s="2" t="s">
        <v>280</v>
      </c>
      <c r="C139" s="2" t="s">
        <v>243</v>
      </c>
      <c r="D139" s="2">
        <v>32.570176326882397</v>
      </c>
      <c r="E139" s="2">
        <v>32.357966646939097</v>
      </c>
      <c r="F139" s="2">
        <v>33.922008738888501</v>
      </c>
      <c r="G139" s="2">
        <v>34.811647577878098</v>
      </c>
      <c r="H139" s="2">
        <v>33.833143721369701</v>
      </c>
      <c r="I139" s="2">
        <v>33.1160644839672</v>
      </c>
      <c r="J139" s="2">
        <v>33.0559922180719</v>
      </c>
      <c r="K139" s="2">
        <v>32.932093825905497</v>
      </c>
      <c r="L139" s="2">
        <v>32.621946605688898</v>
      </c>
      <c r="M139" s="2">
        <v>32.704568329308898</v>
      </c>
      <c r="N139" s="2">
        <v>32.716534216595498</v>
      </c>
      <c r="O139" s="2">
        <v>33.2686139651723</v>
      </c>
      <c r="P139" s="2">
        <v>33.6483958253596</v>
      </c>
      <c r="Q139" s="2">
        <v>34.174812925775797</v>
      </c>
      <c r="R139" s="2">
        <v>34.826454366622201</v>
      </c>
      <c r="S139" s="2">
        <v>35.808294117327101</v>
      </c>
      <c r="T139" s="2">
        <v>36.947301184084203</v>
      </c>
      <c r="U139" s="2">
        <v>38.131855095608898</v>
      </c>
      <c r="V139" s="2">
        <v>39.324552900707602</v>
      </c>
      <c r="W139" s="2">
        <v>40.250592161653699</v>
      </c>
      <c r="X139" s="2">
        <v>40.8501056973845</v>
      </c>
      <c r="Y139" s="2">
        <v>41.192529058982998</v>
      </c>
      <c r="Z139" s="2">
        <v>41.5431420535444</v>
      </c>
      <c r="AA139" s="2">
        <v>41.811327451562398</v>
      </c>
      <c r="AB139" s="2">
        <v>42.020004951563998</v>
      </c>
      <c r="AC139" s="2">
        <v>42.466704246913899</v>
      </c>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1:60" x14ac:dyDescent="0.25">
      <c r="A140" t="s">
        <v>100</v>
      </c>
      <c r="B140" s="2" t="s">
        <v>280</v>
      </c>
      <c r="C140" s="2" t="s">
        <v>244</v>
      </c>
      <c r="D140" s="2">
        <v>19.8886805898163</v>
      </c>
      <c r="E140" s="2">
        <v>21.593813776407501</v>
      </c>
      <c r="F140" s="2">
        <v>22.527773752601199</v>
      </c>
      <c r="G140" s="2">
        <v>24.803696126368902</v>
      </c>
      <c r="H140" s="2">
        <v>26.503640786259801</v>
      </c>
      <c r="I140" s="2">
        <v>26.528791845296102</v>
      </c>
      <c r="J140" s="2">
        <v>26.543702119229199</v>
      </c>
      <c r="K140" s="2">
        <v>26.950022676705</v>
      </c>
      <c r="L140" s="2">
        <v>26.8734715001419</v>
      </c>
      <c r="M140" s="2">
        <v>26.652718252884</v>
      </c>
      <c r="N140" s="2">
        <v>26.466094495730498</v>
      </c>
      <c r="O140" s="2">
        <v>26.457109887703201</v>
      </c>
      <c r="P140" s="2">
        <v>26.4812324128775</v>
      </c>
      <c r="Q140" s="2">
        <v>26.550344582870299</v>
      </c>
      <c r="R140" s="2">
        <v>26.754149057500999</v>
      </c>
      <c r="S140" s="2">
        <v>27.0154493594634</v>
      </c>
      <c r="T140" s="2">
        <v>27.387037248794101</v>
      </c>
      <c r="U140" s="2">
        <v>27.787286541175298</v>
      </c>
      <c r="V140" s="2">
        <v>28.278522867998099</v>
      </c>
      <c r="W140" s="2">
        <v>28.812149588320398</v>
      </c>
      <c r="X140" s="2">
        <v>29.509552000972999</v>
      </c>
      <c r="Y140" s="2">
        <v>30.3626301495005</v>
      </c>
      <c r="Z140" s="2">
        <v>31.2358001487123</v>
      </c>
      <c r="AA140" s="2">
        <v>32.059413494069403</v>
      </c>
      <c r="AB140" s="2">
        <v>32.766045212650504</v>
      </c>
      <c r="AC140" s="2">
        <v>33.271715303482303</v>
      </c>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1:60" x14ac:dyDescent="0.25">
      <c r="A141" t="s">
        <v>100</v>
      </c>
      <c r="B141" s="2" t="s">
        <v>280</v>
      </c>
      <c r="C141" s="2" t="s">
        <v>245</v>
      </c>
      <c r="D141" s="2">
        <v>31.814367245184901</v>
      </c>
      <c r="E141" s="2">
        <v>32.736128301236</v>
      </c>
      <c r="F141" s="2">
        <v>34.371700330471803</v>
      </c>
      <c r="G141" s="2">
        <v>36.031000887424099</v>
      </c>
      <c r="H141" s="2">
        <v>37.292370611354798</v>
      </c>
      <c r="I141" s="2">
        <v>38.111165516920401</v>
      </c>
      <c r="J141" s="2">
        <v>39.750665380581601</v>
      </c>
      <c r="K141" s="2">
        <v>40.633675024816597</v>
      </c>
      <c r="L141" s="2">
        <v>41.729148276517101</v>
      </c>
      <c r="M141" s="2">
        <v>42.800664805055099</v>
      </c>
      <c r="N141" s="2">
        <v>43.359882510249797</v>
      </c>
      <c r="O141" s="2">
        <v>43.618335899167398</v>
      </c>
      <c r="P141" s="2">
        <v>44.054066712166197</v>
      </c>
      <c r="Q141" s="2">
        <v>44.327791039517201</v>
      </c>
      <c r="R141" s="2">
        <v>44.376514090737302</v>
      </c>
      <c r="S141" s="2">
        <v>44.488230153300599</v>
      </c>
      <c r="T141" s="2">
        <v>44.603225845742102</v>
      </c>
      <c r="U141" s="2">
        <v>44.672809881420697</v>
      </c>
      <c r="V141" s="2">
        <v>44.720760025343701</v>
      </c>
      <c r="W141" s="2">
        <v>44.8859169719832</v>
      </c>
      <c r="X141" s="2">
        <v>45.098628079745303</v>
      </c>
      <c r="Y141" s="2">
        <v>45.343960201086801</v>
      </c>
      <c r="Z141" s="2">
        <v>45.683389136254</v>
      </c>
      <c r="AA141" s="2">
        <v>46.130925696438098</v>
      </c>
      <c r="AB141" s="2">
        <v>46.607819396295902</v>
      </c>
      <c r="AC141" s="2">
        <v>47.307532630196498</v>
      </c>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1:60" x14ac:dyDescent="0.25">
      <c r="A142" t="s">
        <v>100</v>
      </c>
      <c r="B142" s="2" t="s">
        <v>280</v>
      </c>
      <c r="C142" s="2" t="s">
        <v>246</v>
      </c>
      <c r="D142" s="2">
        <v>30.575160335446402</v>
      </c>
      <c r="E142" s="2">
        <v>31.113011250703401</v>
      </c>
      <c r="F142" s="2">
        <v>31.622902994549701</v>
      </c>
      <c r="G142" s="2">
        <v>32.388884742506001</v>
      </c>
      <c r="H142" s="2">
        <v>32.517912910687102</v>
      </c>
      <c r="I142" s="2">
        <v>32.7360556518829</v>
      </c>
      <c r="J142" s="2">
        <v>33.341379759662097</v>
      </c>
      <c r="K142" s="2">
        <v>34.947637902894499</v>
      </c>
      <c r="L142" s="2">
        <v>36.414631299026198</v>
      </c>
      <c r="M142" s="2">
        <v>37.809936097174301</v>
      </c>
      <c r="N142" s="2">
        <v>38.889486270494601</v>
      </c>
      <c r="O142" s="2">
        <v>40.1947021383628</v>
      </c>
      <c r="P142" s="2">
        <v>41.017729434711903</v>
      </c>
      <c r="Q142" s="2">
        <v>42.137364516811999</v>
      </c>
      <c r="R142" s="2">
        <v>43.363556476220701</v>
      </c>
      <c r="S142" s="2">
        <v>44.3447406176453</v>
      </c>
      <c r="T142" s="2">
        <v>45.003906046092297</v>
      </c>
      <c r="U142" s="2">
        <v>45.651306299322997</v>
      </c>
      <c r="V142" s="2">
        <v>46.083355257541697</v>
      </c>
      <c r="W142" s="2">
        <v>46.267836841566897</v>
      </c>
      <c r="X142" s="2">
        <v>46.399901703695001</v>
      </c>
      <c r="Y142" s="2">
        <v>46.526964620178802</v>
      </c>
      <c r="Z142" s="2">
        <v>46.589557459456799</v>
      </c>
      <c r="AA142" s="2">
        <v>46.608277033251902</v>
      </c>
      <c r="AB142" s="2">
        <v>46.721182214370899</v>
      </c>
      <c r="AC142" s="2">
        <v>46.9291891036967</v>
      </c>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1:60" x14ac:dyDescent="0.25">
      <c r="A143" t="s">
        <v>100</v>
      </c>
      <c r="B143" s="2" t="s">
        <v>280</v>
      </c>
      <c r="C143" s="2" t="s">
        <v>247</v>
      </c>
      <c r="D143" s="2">
        <v>24.185977539946901</v>
      </c>
      <c r="E143" s="2">
        <v>24.469029083504299</v>
      </c>
      <c r="F143" s="2">
        <v>23.9590445840408</v>
      </c>
      <c r="G143" s="2">
        <v>24.196296694111801</v>
      </c>
      <c r="H143" s="2">
        <v>24.070233846135899</v>
      </c>
      <c r="I143" s="2">
        <v>23.400586660037899</v>
      </c>
      <c r="J143" s="2">
        <v>23.247807720919099</v>
      </c>
      <c r="K143" s="2">
        <v>22.802070918389401</v>
      </c>
      <c r="L143" s="2">
        <v>22.868508429685001</v>
      </c>
      <c r="M143" s="2">
        <v>23.002920712141101</v>
      </c>
      <c r="N143" s="2">
        <v>23.254713562664701</v>
      </c>
      <c r="O143" s="2">
        <v>23.7315883367962</v>
      </c>
      <c r="P143" s="2">
        <v>24.6041117547366</v>
      </c>
      <c r="Q143" s="2">
        <v>25.353137394919699</v>
      </c>
      <c r="R143" s="2">
        <v>26.118845193301599</v>
      </c>
      <c r="S143" s="2">
        <v>26.759266454644202</v>
      </c>
      <c r="T143" s="2">
        <v>27.415548559734098</v>
      </c>
      <c r="U143" s="2">
        <v>27.918003881920999</v>
      </c>
      <c r="V143" s="2">
        <v>28.4415592044036</v>
      </c>
      <c r="W143" s="2">
        <v>28.9915691750574</v>
      </c>
      <c r="X143" s="2">
        <v>29.3850392184344</v>
      </c>
      <c r="Y143" s="2">
        <v>29.653264379877399</v>
      </c>
      <c r="Z143" s="2">
        <v>29.896053098563499</v>
      </c>
      <c r="AA143" s="2">
        <v>30.081456347117001</v>
      </c>
      <c r="AB143" s="2">
        <v>30.162773567080801</v>
      </c>
      <c r="AC143" s="2">
        <v>30.214510693967799</v>
      </c>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1:60" x14ac:dyDescent="0.25">
      <c r="A144" t="s">
        <v>100</v>
      </c>
      <c r="B144" s="2" t="s">
        <v>280</v>
      </c>
      <c r="C144" s="2" t="s">
        <v>248</v>
      </c>
      <c r="D144" s="2">
        <v>54.032413538296503</v>
      </c>
      <c r="E144" s="2">
        <v>55.9695236439007</v>
      </c>
      <c r="F144" s="2">
        <v>57.069875506512197</v>
      </c>
      <c r="G144" s="2">
        <v>57.134677213685997</v>
      </c>
      <c r="H144" s="2">
        <v>58.467695387602802</v>
      </c>
      <c r="I144" s="2">
        <v>60.935115245397398</v>
      </c>
      <c r="J144" s="2">
        <v>59.937606403703001</v>
      </c>
      <c r="K144" s="2">
        <v>59.847994081650199</v>
      </c>
      <c r="L144" s="2">
        <v>59.875834534028797</v>
      </c>
      <c r="M144" s="2">
        <v>59.368731911988903</v>
      </c>
      <c r="N144" s="2">
        <v>58.719262335653099</v>
      </c>
      <c r="O144" s="2">
        <v>58.659228845141001</v>
      </c>
      <c r="P144" s="2">
        <v>58.5243620142192</v>
      </c>
      <c r="Q144" s="2">
        <v>58.919330166011598</v>
      </c>
      <c r="R144" s="2">
        <v>59.552480403784003</v>
      </c>
      <c r="S144" s="2">
        <v>60.691630858170797</v>
      </c>
      <c r="T144" s="2">
        <v>62.310812589543197</v>
      </c>
      <c r="U144" s="2">
        <v>64.631484900613899</v>
      </c>
      <c r="V144" s="2">
        <v>66.776220811692298</v>
      </c>
      <c r="W144" s="2">
        <v>68.804970233885598</v>
      </c>
      <c r="X144" s="2">
        <v>70.448797078112705</v>
      </c>
      <c r="Y144" s="2">
        <v>71.998044023758595</v>
      </c>
      <c r="Z144" s="2">
        <v>73.247237374675805</v>
      </c>
      <c r="AA144" s="2">
        <v>74.554036087703295</v>
      </c>
      <c r="AB144" s="2">
        <v>76.006780471913601</v>
      </c>
      <c r="AC144" s="2">
        <v>77.108403603536104</v>
      </c>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1:60" x14ac:dyDescent="0.25">
      <c r="A145" t="s">
        <v>100</v>
      </c>
      <c r="B145" s="2" t="s">
        <v>280</v>
      </c>
      <c r="C145" s="2" t="s">
        <v>249</v>
      </c>
      <c r="D145" s="2">
        <v>34.283725882816199</v>
      </c>
      <c r="E145" s="2">
        <v>35.017335582699403</v>
      </c>
      <c r="F145" s="2">
        <v>37.057786452739698</v>
      </c>
      <c r="G145" s="2">
        <v>38.142494877833897</v>
      </c>
      <c r="H145" s="2">
        <v>39.309140350187398</v>
      </c>
      <c r="I145" s="2">
        <v>39.0657285599898</v>
      </c>
      <c r="J145" s="2">
        <v>39.986377325982701</v>
      </c>
      <c r="K145" s="2">
        <v>39.178397865196601</v>
      </c>
      <c r="L145" s="2">
        <v>39.213854205860898</v>
      </c>
      <c r="M145" s="2">
        <v>40.235940956811604</v>
      </c>
      <c r="N145" s="2">
        <v>41.892290476120998</v>
      </c>
      <c r="O145" s="2">
        <v>42.392129302942998</v>
      </c>
      <c r="P145" s="2">
        <v>43.0002577886249</v>
      </c>
      <c r="Q145" s="2">
        <v>43.440807234151698</v>
      </c>
      <c r="R145" s="2">
        <v>43.163618077840503</v>
      </c>
      <c r="S145" s="2">
        <v>42.808925089493897</v>
      </c>
      <c r="T145" s="2">
        <v>42.6104102056089</v>
      </c>
      <c r="U145" s="2">
        <v>42.498262142834797</v>
      </c>
      <c r="V145" s="2">
        <v>42.6972407585124</v>
      </c>
      <c r="W145" s="2">
        <v>43.185947224714603</v>
      </c>
      <c r="X145" s="2">
        <v>44.046894122402897</v>
      </c>
      <c r="Y145" s="2">
        <v>45.195228353934198</v>
      </c>
      <c r="Z145" s="2">
        <v>46.795270847599099</v>
      </c>
      <c r="AA145" s="2">
        <v>48.270573517345198</v>
      </c>
      <c r="AB145" s="2">
        <v>49.670916296454898</v>
      </c>
      <c r="AC145" s="2">
        <v>50.832885189059503</v>
      </c>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1:60" x14ac:dyDescent="0.25">
      <c r="A146" t="s">
        <v>100</v>
      </c>
      <c r="B146" s="2" t="s">
        <v>280</v>
      </c>
      <c r="C146" s="2" t="s">
        <v>250</v>
      </c>
      <c r="D146" s="2">
        <v>41.6144029732991</v>
      </c>
      <c r="E146" s="2">
        <v>42.104774425938999</v>
      </c>
      <c r="F146" s="2">
        <v>44.055221020263602</v>
      </c>
      <c r="G146" s="2">
        <v>44.972546433909301</v>
      </c>
      <c r="H146" s="2">
        <v>48.032320756343097</v>
      </c>
      <c r="I146" s="2">
        <v>49.011610556049</v>
      </c>
      <c r="J146" s="2">
        <v>49.041039501777803</v>
      </c>
      <c r="K146" s="2">
        <v>50.698974286846997</v>
      </c>
      <c r="L146" s="2">
        <v>51.329726024974299</v>
      </c>
      <c r="M146" s="2">
        <v>51.9307989027077</v>
      </c>
      <c r="N146" s="2">
        <v>51.735376549307396</v>
      </c>
      <c r="O146" s="2">
        <v>52.747067476715699</v>
      </c>
      <c r="P146" s="2">
        <v>52.491346284940299</v>
      </c>
      <c r="Q146" s="2">
        <v>52.7762366134708</v>
      </c>
      <c r="R146" s="2">
        <v>54.091542621621898</v>
      </c>
      <c r="S146" s="2">
        <v>56.295454033372103</v>
      </c>
      <c r="T146" s="2">
        <v>57.101923916881503</v>
      </c>
      <c r="U146" s="2">
        <v>57.854268864402599</v>
      </c>
      <c r="V146" s="2">
        <v>58.280802336186603</v>
      </c>
      <c r="W146" s="2">
        <v>58.021515711141703</v>
      </c>
      <c r="X146" s="2">
        <v>57.4752006660269</v>
      </c>
      <c r="Y146" s="2">
        <v>57.163750780088399</v>
      </c>
      <c r="Z146" s="2">
        <v>57.016443007589899</v>
      </c>
      <c r="AA146" s="2">
        <v>57.363949733736099</v>
      </c>
      <c r="AB146" s="2">
        <v>58.109783594501003</v>
      </c>
      <c r="AC146" s="2">
        <v>59.343942887395002</v>
      </c>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1:60" x14ac:dyDescent="0.25">
      <c r="A147" t="s">
        <v>100</v>
      </c>
      <c r="B147" s="2" t="s">
        <v>280</v>
      </c>
      <c r="C147" s="2" t="s">
        <v>251</v>
      </c>
      <c r="D147" s="2">
        <v>28.514704859548999</v>
      </c>
      <c r="E147" s="2">
        <v>29.044409895459701</v>
      </c>
      <c r="F147" s="2">
        <v>29.270162880772499</v>
      </c>
      <c r="G147" s="2">
        <v>30.625903760173099</v>
      </c>
      <c r="H147" s="2">
        <v>31.017710415783299</v>
      </c>
      <c r="I147" s="2">
        <v>30.255366620197901</v>
      </c>
      <c r="J147" s="2">
        <v>30.3129360068538</v>
      </c>
      <c r="K147" s="2">
        <v>30.905829119215099</v>
      </c>
      <c r="L147" s="2">
        <v>31.072389820734799</v>
      </c>
      <c r="M147" s="2">
        <v>31.867646147710499</v>
      </c>
      <c r="N147" s="2">
        <v>32.464861889687697</v>
      </c>
      <c r="O147" s="2">
        <v>32.546032737512299</v>
      </c>
      <c r="P147" s="2">
        <v>33.8683258016829</v>
      </c>
      <c r="Q147" s="2">
        <v>34.182041148072102</v>
      </c>
      <c r="R147" s="2">
        <v>34.412058929219299</v>
      </c>
      <c r="S147" s="2">
        <v>34.293327765253501</v>
      </c>
      <c r="T147" s="2">
        <v>34.654138048133603</v>
      </c>
      <c r="U147" s="2">
        <v>34.116840405775797</v>
      </c>
      <c r="V147" s="2">
        <v>34.077740207819097</v>
      </c>
      <c r="W147" s="2">
        <v>34.778475362181602</v>
      </c>
      <c r="X147" s="2">
        <v>35.833193804420603</v>
      </c>
      <c r="Y147" s="2">
        <v>36.2395948200137</v>
      </c>
      <c r="Z147" s="2">
        <v>36.597761088608202</v>
      </c>
      <c r="AA147" s="2">
        <v>36.720173573048498</v>
      </c>
      <c r="AB147" s="2">
        <v>36.278099438819098</v>
      </c>
      <c r="AC147" s="2">
        <v>35.797727675098301</v>
      </c>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1:60" x14ac:dyDescent="0.25">
      <c r="A148" t="s">
        <v>100</v>
      </c>
      <c r="B148" s="2" t="s">
        <v>280</v>
      </c>
      <c r="C148" s="2" t="s">
        <v>252</v>
      </c>
      <c r="D148" s="2">
        <v>42.887525476248101</v>
      </c>
      <c r="E148" s="2">
        <v>44.844162036773803</v>
      </c>
      <c r="F148" s="2">
        <v>45.645179660243997</v>
      </c>
      <c r="G148" s="2">
        <v>47.140063883218197</v>
      </c>
      <c r="H148" s="2">
        <v>49.479598944284</v>
      </c>
      <c r="I148" s="2">
        <v>55.883767017505001</v>
      </c>
      <c r="J148" s="2">
        <v>56.826857720351001</v>
      </c>
      <c r="K148" s="2">
        <v>56.315983802157398</v>
      </c>
      <c r="L148" s="2">
        <v>57.404326445978498</v>
      </c>
      <c r="M148" s="2">
        <v>57.079126902178302</v>
      </c>
      <c r="N148" s="2">
        <v>55.001327451058799</v>
      </c>
      <c r="O148" s="2">
        <v>55.049183256063898</v>
      </c>
      <c r="P148" s="2">
        <v>55.8239966208425</v>
      </c>
      <c r="Q148" s="2">
        <v>56.390796795568498</v>
      </c>
      <c r="R148" s="2">
        <v>58.095782618496997</v>
      </c>
      <c r="S148" s="2">
        <v>59.174330113519602</v>
      </c>
      <c r="T148" s="2">
        <v>59.590156229508104</v>
      </c>
      <c r="U148" s="2">
        <v>62.504945211905202</v>
      </c>
      <c r="V148" s="2">
        <v>63.163504339304502</v>
      </c>
      <c r="W148" s="2">
        <v>63.357896373367701</v>
      </c>
      <c r="X148" s="2">
        <v>63.256368034218603</v>
      </c>
      <c r="Y148" s="2">
        <v>63.5278888561947</v>
      </c>
      <c r="Z148" s="2">
        <v>62.036622995257602</v>
      </c>
      <c r="AA148" s="2">
        <v>61.744536551917598</v>
      </c>
      <c r="AB148" s="2">
        <v>62.795303779878402</v>
      </c>
      <c r="AC148" s="2">
        <v>64.284258324927293</v>
      </c>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1:60" x14ac:dyDescent="0.25">
      <c r="A149" t="s">
        <v>100</v>
      </c>
      <c r="B149" s="2" t="s">
        <v>280</v>
      </c>
      <c r="C149" s="2" t="s">
        <v>253</v>
      </c>
      <c r="D149" s="2">
        <v>34.669797981128298</v>
      </c>
      <c r="E149" s="2">
        <v>32.565578246452901</v>
      </c>
      <c r="F149" s="2">
        <v>35.102490486016599</v>
      </c>
      <c r="G149" s="2">
        <v>35.045345308528901</v>
      </c>
      <c r="H149" s="2">
        <v>33.506145060697598</v>
      </c>
      <c r="I149" s="2">
        <v>36.031649820325299</v>
      </c>
      <c r="J149" s="2">
        <v>41.612575751853001</v>
      </c>
      <c r="K149" s="2">
        <v>43.671880874318497</v>
      </c>
      <c r="L149" s="2">
        <v>45.977714361623597</v>
      </c>
      <c r="M149" s="2">
        <v>50.2737467187427</v>
      </c>
      <c r="N149" s="2">
        <v>55.616971638910599</v>
      </c>
      <c r="O149" s="2">
        <v>56.559478674512697</v>
      </c>
      <c r="P149" s="2">
        <v>56.677724799872699</v>
      </c>
      <c r="Q149" s="2">
        <v>57.886371873036701</v>
      </c>
      <c r="R149" s="2">
        <v>58.014260928248</v>
      </c>
      <c r="S149" s="2">
        <v>56.822636941572</v>
      </c>
      <c r="T149" s="2">
        <v>57.267592029944801</v>
      </c>
      <c r="U149" s="2">
        <v>58.305818737859802</v>
      </c>
      <c r="V149" s="2">
        <v>59.220921561895302</v>
      </c>
      <c r="W149" s="2">
        <v>60.999749988010798</v>
      </c>
      <c r="X149" s="2">
        <v>62.308454758963997</v>
      </c>
      <c r="Y149" s="2">
        <v>63.112042975123302</v>
      </c>
      <c r="Z149" s="2">
        <v>65.870199633727196</v>
      </c>
      <c r="AA149" s="2">
        <v>66.744316267617606</v>
      </c>
      <c r="AB149" s="2">
        <v>67.015289271324704</v>
      </c>
      <c r="AC149" s="2">
        <v>67.007838398977</v>
      </c>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1:60" x14ac:dyDescent="0.25">
      <c r="A150" t="s">
        <v>100</v>
      </c>
      <c r="B150" s="2" t="s">
        <v>280</v>
      </c>
      <c r="C150" s="2" t="s">
        <v>254</v>
      </c>
      <c r="D150" s="2">
        <v>49.245958079612102</v>
      </c>
      <c r="E150" s="2">
        <v>52.011527207198199</v>
      </c>
      <c r="F150" s="2">
        <v>51.929842860792</v>
      </c>
      <c r="G150" s="2">
        <v>55.061552606183596</v>
      </c>
      <c r="H150" s="2">
        <v>55.445741905296202</v>
      </c>
      <c r="I150" s="2">
        <v>53.116949564431202</v>
      </c>
      <c r="J150" s="2">
        <v>51.6006237604524</v>
      </c>
      <c r="K150" s="2">
        <v>57.022013877917502</v>
      </c>
      <c r="L150" s="2">
        <v>58.487563255312601</v>
      </c>
      <c r="M150" s="2">
        <v>59.865719719123497</v>
      </c>
      <c r="N150" s="2">
        <v>65.682445180729303</v>
      </c>
      <c r="O150" s="2">
        <v>74.075017089179497</v>
      </c>
      <c r="P150" s="2">
        <v>77.384409084422202</v>
      </c>
      <c r="Q150" s="2">
        <v>81.3944515342518</v>
      </c>
      <c r="R150" s="2">
        <v>87.8610780170184</v>
      </c>
      <c r="S150" s="2">
        <v>93.964132883008503</v>
      </c>
      <c r="T150" s="2">
        <v>96.496945503065902</v>
      </c>
      <c r="U150" s="2">
        <v>97.682818395998694</v>
      </c>
      <c r="V150" s="2">
        <v>100.81213897249999</v>
      </c>
      <c r="W150" s="2">
        <v>101.822496281166</v>
      </c>
      <c r="X150" s="2">
        <v>102.417519199276</v>
      </c>
      <c r="Y150" s="2">
        <v>104.230301857418</v>
      </c>
      <c r="Z150" s="2">
        <v>107.526386617562</v>
      </c>
      <c r="AA150" s="2">
        <v>110.41904636784101</v>
      </c>
      <c r="AB150" s="2">
        <v>113.997144596819</v>
      </c>
      <c r="AC150" s="2">
        <v>116.738131935898</v>
      </c>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1:60" x14ac:dyDescent="0.25">
      <c r="A151" t="s">
        <v>100</v>
      </c>
      <c r="B151" s="2" t="s">
        <v>280</v>
      </c>
      <c r="C151" s="2" t="s">
        <v>255</v>
      </c>
      <c r="D151" s="2">
        <v>155.93757718044299</v>
      </c>
      <c r="E151" s="2">
        <v>151.40420926922101</v>
      </c>
      <c r="F151" s="2">
        <v>155.652308949961</v>
      </c>
      <c r="G151" s="2">
        <v>161.503377214247</v>
      </c>
      <c r="H151" s="2">
        <v>150.79942131709899</v>
      </c>
      <c r="I151" s="2">
        <v>155.70599807141301</v>
      </c>
      <c r="J151" s="2">
        <v>165.72905481335499</v>
      </c>
      <c r="K151" s="2">
        <v>168.165785878344</v>
      </c>
      <c r="L151" s="2">
        <v>178.383153762251</v>
      </c>
      <c r="M151" s="2">
        <v>186.51336741114699</v>
      </c>
      <c r="N151" s="2">
        <v>186.112584772807</v>
      </c>
      <c r="O151" s="2">
        <v>190.2348240924</v>
      </c>
      <c r="P151" s="2">
        <v>204.21667011111799</v>
      </c>
      <c r="Q151" s="2">
        <v>214.27023721374599</v>
      </c>
      <c r="R151" s="2">
        <v>221.17048157756801</v>
      </c>
      <c r="S151" s="2">
        <v>233.22231114750301</v>
      </c>
      <c r="T151" s="2">
        <v>255.01486029662999</v>
      </c>
      <c r="U151" s="2">
        <v>270.08833885386701</v>
      </c>
      <c r="V151" s="2">
        <v>286.58384267035899</v>
      </c>
      <c r="W151" s="2">
        <v>303.85677333841301</v>
      </c>
      <c r="X151" s="2">
        <v>324.68542190519503</v>
      </c>
      <c r="Y151" s="2">
        <v>342.75426413393802</v>
      </c>
      <c r="Z151" s="2">
        <v>353.69993822807902</v>
      </c>
      <c r="AA151" s="2">
        <v>368.075356759138</v>
      </c>
      <c r="AB151" s="2">
        <v>381.494838674351</v>
      </c>
      <c r="AC151" s="2">
        <v>396.26615681438199</v>
      </c>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1:60" x14ac:dyDescent="0.25">
      <c r="A152" t="s">
        <v>100</v>
      </c>
      <c r="B152" s="2" t="s">
        <v>281</v>
      </c>
      <c r="C152" s="2" t="s">
        <v>238</v>
      </c>
      <c r="D152" s="2">
        <v>3930.0726499853899</v>
      </c>
      <c r="E152" s="2">
        <v>3989.4658194152998</v>
      </c>
      <c r="F152" s="2">
        <v>4129.1793995601802</v>
      </c>
      <c r="G152" s="2">
        <v>4178.1899556275202</v>
      </c>
      <c r="H152" s="2">
        <v>4263.0020934109598</v>
      </c>
      <c r="I152" s="2">
        <v>4104.0544912592404</v>
      </c>
      <c r="J152" s="2">
        <v>4064.7221074732001</v>
      </c>
      <c r="K152" s="2">
        <v>4014.4625808757401</v>
      </c>
      <c r="L152" s="2">
        <v>4008.0667431491402</v>
      </c>
      <c r="M152" s="2">
        <v>4030.46749598323</v>
      </c>
      <c r="N152" s="2">
        <v>4104.3631066799198</v>
      </c>
      <c r="O152" s="2">
        <v>4186.6061731180298</v>
      </c>
      <c r="P152" s="2">
        <v>4226.30910689551</v>
      </c>
      <c r="Q152" s="2">
        <v>4245.1930615863403</v>
      </c>
      <c r="R152" s="2">
        <v>4261.9919182569402</v>
      </c>
      <c r="S152" s="2">
        <v>4285.7870786068797</v>
      </c>
      <c r="T152" s="2">
        <v>4316.0134853209602</v>
      </c>
      <c r="U152" s="2">
        <v>4355.03587421067</v>
      </c>
      <c r="V152" s="2">
        <v>4401.3138538235298</v>
      </c>
      <c r="W152" s="2">
        <v>4452.6055091977796</v>
      </c>
      <c r="X152" s="2">
        <v>4507.4369458349702</v>
      </c>
      <c r="Y152" s="2">
        <v>4564.6463693641099</v>
      </c>
      <c r="Z152" s="2">
        <v>4621.7729616855004</v>
      </c>
      <c r="AA152" s="2">
        <v>4678.2709433032796</v>
      </c>
      <c r="AB152" s="2">
        <v>4733.79065333791</v>
      </c>
      <c r="AC152" s="2">
        <v>4787.3598361065597</v>
      </c>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1:60" x14ac:dyDescent="0.25">
      <c r="A153" t="s">
        <v>100</v>
      </c>
      <c r="B153" s="2" t="s">
        <v>281</v>
      </c>
      <c r="C153" s="2" t="s">
        <v>239</v>
      </c>
      <c r="D153" s="2">
        <v>3932.85534144235</v>
      </c>
      <c r="E153" s="2">
        <v>3983.81183537066</v>
      </c>
      <c r="F153" s="2">
        <v>3988.9386144303398</v>
      </c>
      <c r="G153" s="2">
        <v>4045.1213621546599</v>
      </c>
      <c r="H153" s="2">
        <v>4104.1681743768704</v>
      </c>
      <c r="I153" s="2">
        <v>4186.5999296891796</v>
      </c>
      <c r="J153" s="2">
        <v>4208.5760925240002</v>
      </c>
      <c r="K153" s="2">
        <v>4291.0599495351698</v>
      </c>
      <c r="L153" s="2">
        <v>4328.7083335727302</v>
      </c>
      <c r="M153" s="2">
        <v>4346.6989624131302</v>
      </c>
      <c r="N153" s="2">
        <v>4270.0346264861601</v>
      </c>
      <c r="O153" s="2">
        <v>4273.5955040257904</v>
      </c>
      <c r="P153" s="2">
        <v>4275.1693651779296</v>
      </c>
      <c r="Q153" s="2">
        <v>4303.63098498008</v>
      </c>
      <c r="R153" s="2">
        <v>4342.2501584866704</v>
      </c>
      <c r="S153" s="2">
        <v>4413.9361182227003</v>
      </c>
      <c r="T153" s="2">
        <v>4494.4451635715504</v>
      </c>
      <c r="U153" s="2">
        <v>4532.4216141863499</v>
      </c>
      <c r="V153" s="2">
        <v>4549.33358546407</v>
      </c>
      <c r="W153" s="2">
        <v>4563.9464541223697</v>
      </c>
      <c r="X153" s="2">
        <v>4587.1601032307699</v>
      </c>
      <c r="Y153" s="2">
        <v>4616.9127352156202</v>
      </c>
      <c r="Z153" s="2">
        <v>4655.9743553697799</v>
      </c>
      <c r="AA153" s="2">
        <v>4702.5799108866504</v>
      </c>
      <c r="AB153" s="2">
        <v>4754.6143292607203</v>
      </c>
      <c r="AC153" s="2">
        <v>4810.4873217548302</v>
      </c>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1:60" x14ac:dyDescent="0.25">
      <c r="A154" t="s">
        <v>100</v>
      </c>
      <c r="B154" s="2" t="s">
        <v>281</v>
      </c>
      <c r="C154" s="2" t="s">
        <v>240</v>
      </c>
      <c r="D154" s="2">
        <v>3662.7164670943098</v>
      </c>
      <c r="E154" s="2">
        <v>3695.0532294508298</v>
      </c>
      <c r="F154" s="2">
        <v>3830.1102917778899</v>
      </c>
      <c r="G154" s="2">
        <v>4018.83659400342</v>
      </c>
      <c r="H154" s="2">
        <v>4099.7973714763002</v>
      </c>
      <c r="I154" s="2">
        <v>4152.5468875203796</v>
      </c>
      <c r="J154" s="2">
        <v>4163.9334521331302</v>
      </c>
      <c r="K154" s="2">
        <v>4190.7849298416704</v>
      </c>
      <c r="L154" s="2">
        <v>4222.2065494921699</v>
      </c>
      <c r="M154" s="2">
        <v>4269.6293446203699</v>
      </c>
      <c r="N154" s="2">
        <v>4375.6833517264204</v>
      </c>
      <c r="O154" s="2">
        <v>4409.6039400920299</v>
      </c>
      <c r="P154" s="2">
        <v>4471.3019590351196</v>
      </c>
      <c r="Q154" s="2">
        <v>4506.7365619396696</v>
      </c>
      <c r="R154" s="2">
        <v>4526.0590656578797</v>
      </c>
      <c r="S154" s="2">
        <v>4468.9305967068403</v>
      </c>
      <c r="T154" s="2">
        <v>4478.0317286274203</v>
      </c>
      <c r="U154" s="2">
        <v>4497.0144759328596</v>
      </c>
      <c r="V154" s="2">
        <v>4539.1488828711799</v>
      </c>
      <c r="W154" s="2">
        <v>4587.3350571862302</v>
      </c>
      <c r="X154" s="2">
        <v>4658.9720263896697</v>
      </c>
      <c r="Y154" s="2">
        <v>4739.2038457509498</v>
      </c>
      <c r="Z154" s="2">
        <v>4776.5272649624403</v>
      </c>
      <c r="AA154" s="2">
        <v>4792.6900096195895</v>
      </c>
      <c r="AB154" s="2">
        <v>4806.5556378639903</v>
      </c>
      <c r="AC154" s="2">
        <v>4830.0873740297702</v>
      </c>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1:60" x14ac:dyDescent="0.25">
      <c r="A155" t="s">
        <v>100</v>
      </c>
      <c r="B155" s="2" t="s">
        <v>281</v>
      </c>
      <c r="C155" s="2" t="s">
        <v>241</v>
      </c>
      <c r="D155" s="2">
        <v>3650.2753054315799</v>
      </c>
      <c r="E155" s="2">
        <v>3723.2691254000802</v>
      </c>
      <c r="F155" s="2">
        <v>3640.9468849791901</v>
      </c>
      <c r="G155" s="2">
        <v>3439.0348045744299</v>
      </c>
      <c r="H155" s="2">
        <v>3559.3667679633299</v>
      </c>
      <c r="I155" s="2">
        <v>3678.3029179027099</v>
      </c>
      <c r="J155" s="2">
        <v>3749.8960950240098</v>
      </c>
      <c r="K155" s="2">
        <v>3862.7526273394001</v>
      </c>
      <c r="L155" s="2">
        <v>4014.8335577338098</v>
      </c>
      <c r="M155" s="2">
        <v>4125.6128517175603</v>
      </c>
      <c r="N155" s="2">
        <v>4200.9051645240097</v>
      </c>
      <c r="O155" s="2">
        <v>4232.8546278391304</v>
      </c>
      <c r="P155" s="2">
        <v>4267.8651658851004</v>
      </c>
      <c r="Q155" s="2">
        <v>4297.47573494067</v>
      </c>
      <c r="R155" s="2">
        <v>4339.5530159970303</v>
      </c>
      <c r="S155" s="2">
        <v>4431.7492244558698</v>
      </c>
      <c r="T155" s="2">
        <v>4457.8703142908398</v>
      </c>
      <c r="U155" s="2">
        <v>4500.1904280582503</v>
      </c>
      <c r="V155" s="2">
        <v>4529.7678877035496</v>
      </c>
      <c r="W155" s="2">
        <v>4549.7411835351404</v>
      </c>
      <c r="X155" s="2">
        <v>4506.8420989609704</v>
      </c>
      <c r="Y155" s="2">
        <v>4516.1995922424403</v>
      </c>
      <c r="Z155" s="2">
        <v>4543.0212929606796</v>
      </c>
      <c r="AA155" s="2">
        <v>4589.3973135236402</v>
      </c>
      <c r="AB155" s="2">
        <v>4640.1092975341298</v>
      </c>
      <c r="AC155" s="2">
        <v>4707.9863962073496</v>
      </c>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1:60" x14ac:dyDescent="0.25">
      <c r="A156" t="s">
        <v>100</v>
      </c>
      <c r="B156" s="2" t="s">
        <v>281</v>
      </c>
      <c r="C156" s="2" t="s">
        <v>242</v>
      </c>
      <c r="D156" s="2">
        <v>3521.7329419695502</v>
      </c>
      <c r="E156" s="2">
        <v>3482.8278769305198</v>
      </c>
      <c r="F156" s="2">
        <v>3487.1806136161699</v>
      </c>
      <c r="G156" s="2">
        <v>3354.33213778557</v>
      </c>
      <c r="H156" s="2">
        <v>3227.0048783843299</v>
      </c>
      <c r="I156" s="2">
        <v>3251.1513672392098</v>
      </c>
      <c r="J156" s="2">
        <v>3326.5595908823402</v>
      </c>
      <c r="K156" s="2">
        <v>3341.9503331423098</v>
      </c>
      <c r="L156" s="2">
        <v>3374.70353824323</v>
      </c>
      <c r="M156" s="2">
        <v>3457.1773966593601</v>
      </c>
      <c r="N156" s="2">
        <v>3557.38439204323</v>
      </c>
      <c r="O156" s="2">
        <v>3659.8133703179401</v>
      </c>
      <c r="P156" s="2">
        <v>3776.9895645749698</v>
      </c>
      <c r="Q156" s="2">
        <v>3906.6085971645698</v>
      </c>
      <c r="R156" s="2">
        <v>4001.8719348033801</v>
      </c>
      <c r="S156" s="2">
        <v>4065.5493392940198</v>
      </c>
      <c r="T156" s="2">
        <v>4096.2734332729597</v>
      </c>
      <c r="U156" s="2">
        <v>4125.6413518038498</v>
      </c>
      <c r="V156" s="2">
        <v>4153.16325028346</v>
      </c>
      <c r="W156" s="2">
        <v>4184.12543215799</v>
      </c>
      <c r="X156" s="2">
        <v>4251.9235579286396</v>
      </c>
      <c r="Y156" s="2">
        <v>4259.9909207422797</v>
      </c>
      <c r="Z156" s="2">
        <v>4279.3581887594501</v>
      </c>
      <c r="AA156" s="2">
        <v>4296.9646091473396</v>
      </c>
      <c r="AB156" s="2">
        <v>4309.5348224903601</v>
      </c>
      <c r="AC156" s="2">
        <v>4275.0973070789496</v>
      </c>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1:60" x14ac:dyDescent="0.25">
      <c r="A157" t="s">
        <v>100</v>
      </c>
      <c r="B157" s="2" t="s">
        <v>281</v>
      </c>
      <c r="C157" s="2" t="s">
        <v>243</v>
      </c>
      <c r="D157" s="2">
        <v>4077.6595692587298</v>
      </c>
      <c r="E157" s="2">
        <v>4048.35196934034</v>
      </c>
      <c r="F157" s="2">
        <v>4133.7592085830802</v>
      </c>
      <c r="G157" s="2">
        <v>4187.8257561595501</v>
      </c>
      <c r="H157" s="2">
        <v>4077.79535898929</v>
      </c>
      <c r="I157" s="2">
        <v>3932.2691277733302</v>
      </c>
      <c r="J157" s="2">
        <v>3861.7815080958499</v>
      </c>
      <c r="K157" s="2">
        <v>3815.18674097946</v>
      </c>
      <c r="L157" s="2">
        <v>3781.5675892580698</v>
      </c>
      <c r="M157" s="2">
        <v>3788.7706344623002</v>
      </c>
      <c r="N157" s="2">
        <v>3807.4022477349799</v>
      </c>
      <c r="O157" s="2">
        <v>3852.9049674197599</v>
      </c>
      <c r="P157" s="2">
        <v>3884.5508554093599</v>
      </c>
      <c r="Q157" s="2">
        <v>3926.7880225601898</v>
      </c>
      <c r="R157" s="2">
        <v>3988.8745347788899</v>
      </c>
      <c r="S157" s="2">
        <v>4078.1109300749899</v>
      </c>
      <c r="T157" s="2">
        <v>4190.6619319262199</v>
      </c>
      <c r="U157" s="2">
        <v>4312.9623202524799</v>
      </c>
      <c r="V157" s="2">
        <v>4430.6418338052299</v>
      </c>
      <c r="W157" s="2">
        <v>4526.2834322448398</v>
      </c>
      <c r="X157" s="2">
        <v>4591.66227958325</v>
      </c>
      <c r="Y157" s="2">
        <v>4632.2055884067904</v>
      </c>
      <c r="Z157" s="2">
        <v>4669.0548889121601</v>
      </c>
      <c r="AA157" s="2">
        <v>4699.5397851163898</v>
      </c>
      <c r="AB157" s="2">
        <v>4726.8396868808204</v>
      </c>
      <c r="AC157" s="2">
        <v>4778.4355919735099</v>
      </c>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1:60" x14ac:dyDescent="0.25">
      <c r="A158" t="s">
        <v>100</v>
      </c>
      <c r="B158" s="2" t="s">
        <v>281</v>
      </c>
      <c r="C158" s="2" t="s">
        <v>244</v>
      </c>
      <c r="D158" s="2">
        <v>4114.9941278156202</v>
      </c>
      <c r="E158" s="2">
        <v>4218.3529652513298</v>
      </c>
      <c r="F158" s="2">
        <v>4344.1468662856496</v>
      </c>
      <c r="G158" s="2">
        <v>4613.02654485313</v>
      </c>
      <c r="H158" s="2">
        <v>4714.6864020282401</v>
      </c>
      <c r="I158" s="2">
        <v>4729.33085885933</v>
      </c>
      <c r="J158" s="2">
        <v>4660.9655178594303</v>
      </c>
      <c r="K158" s="2">
        <v>4646.7834502366404</v>
      </c>
      <c r="L158" s="2">
        <v>4619.1751849389302</v>
      </c>
      <c r="M158" s="2">
        <v>4584.4377781355297</v>
      </c>
      <c r="N158" s="2">
        <v>4538.8844333069901</v>
      </c>
      <c r="O158" s="2">
        <v>4522.3922390251701</v>
      </c>
      <c r="P158" s="2">
        <v>4508.8346350031497</v>
      </c>
      <c r="Q158" s="2">
        <v>4496.5946086968397</v>
      </c>
      <c r="R158" s="2">
        <v>4502.8185567994897</v>
      </c>
      <c r="S158" s="2">
        <v>4521.9868233050902</v>
      </c>
      <c r="T158" s="2">
        <v>4553.7738230408204</v>
      </c>
      <c r="U158" s="2">
        <v>4592.3653212151903</v>
      </c>
      <c r="V158" s="2">
        <v>4644.3433133076396</v>
      </c>
      <c r="W158" s="2">
        <v>4707.9804611688796</v>
      </c>
      <c r="X158" s="2">
        <v>4798.9921502154102</v>
      </c>
      <c r="Y158" s="2">
        <v>4920.3640134810603</v>
      </c>
      <c r="Z158" s="2">
        <v>5047.4656186571601</v>
      </c>
      <c r="AA158" s="2">
        <v>5163.73380478532</v>
      </c>
      <c r="AB158" s="2">
        <v>5264.42118698595</v>
      </c>
      <c r="AC158" s="2">
        <v>5335.4031165903398</v>
      </c>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1:60" x14ac:dyDescent="0.25">
      <c r="A159" t="s">
        <v>100</v>
      </c>
      <c r="B159" s="2" t="s">
        <v>281</v>
      </c>
      <c r="C159" s="2" t="s">
        <v>245</v>
      </c>
      <c r="D159" s="2">
        <v>3823.4756921021899</v>
      </c>
      <c r="E159" s="2">
        <v>3917.7510927160401</v>
      </c>
      <c r="F159" s="2">
        <v>4068.6929279933202</v>
      </c>
      <c r="G159" s="2">
        <v>4262.0476397623497</v>
      </c>
      <c r="H159" s="2">
        <v>4385.1511675300399</v>
      </c>
      <c r="I159" s="2">
        <v>4468.0885184328399</v>
      </c>
      <c r="J159" s="2">
        <v>4619.3522774943904</v>
      </c>
      <c r="K159" s="2">
        <v>4750.7120985020201</v>
      </c>
      <c r="L159" s="2">
        <v>4883.04418275643</v>
      </c>
      <c r="M159" s="2">
        <v>5010.7867151233804</v>
      </c>
      <c r="N159" s="2">
        <v>5104.8478645049299</v>
      </c>
      <c r="O159" s="2">
        <v>5136.1563465706704</v>
      </c>
      <c r="P159" s="2">
        <v>5170.5943754026102</v>
      </c>
      <c r="Q159" s="2">
        <v>5185.4315572231399</v>
      </c>
      <c r="R159" s="2">
        <v>5180.1443851740796</v>
      </c>
      <c r="S159" s="2">
        <v>5163.6939960140198</v>
      </c>
      <c r="T159" s="2">
        <v>5160.26541397251</v>
      </c>
      <c r="U159" s="2">
        <v>5154.3644189786301</v>
      </c>
      <c r="V159" s="2">
        <v>5149.3029501799601</v>
      </c>
      <c r="W159" s="2">
        <v>5158.7362761857803</v>
      </c>
      <c r="X159" s="2">
        <v>5182.2405131390697</v>
      </c>
      <c r="Y159" s="2">
        <v>5211.6280912003303</v>
      </c>
      <c r="Z159" s="2">
        <v>5254.4776434738696</v>
      </c>
      <c r="AA159" s="2">
        <v>5311.3903949608903</v>
      </c>
      <c r="AB159" s="2">
        <v>5376.72067864979</v>
      </c>
      <c r="AC159" s="2">
        <v>5469.4880233461299</v>
      </c>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1:60" x14ac:dyDescent="0.25">
      <c r="A160" t="s">
        <v>100</v>
      </c>
      <c r="B160" s="2" t="s">
        <v>281</v>
      </c>
      <c r="C160" s="2" t="s">
        <v>246</v>
      </c>
      <c r="D160" s="2">
        <v>4298.3574424538601</v>
      </c>
      <c r="E160" s="2">
        <v>4276.8831395893903</v>
      </c>
      <c r="F160" s="2">
        <v>4217.0046889331798</v>
      </c>
      <c r="G160" s="2">
        <v>4165.5432739137796</v>
      </c>
      <c r="H160" s="2">
        <v>4193.6539904131896</v>
      </c>
      <c r="I160" s="2">
        <v>4226.7815447727999</v>
      </c>
      <c r="J160" s="2">
        <v>4326.1577919452102</v>
      </c>
      <c r="K160" s="2">
        <v>4482.6439004150798</v>
      </c>
      <c r="L160" s="2">
        <v>4628.4562672239099</v>
      </c>
      <c r="M160" s="2">
        <v>4766.9608391985403</v>
      </c>
      <c r="N160" s="2">
        <v>4892.40122615975</v>
      </c>
      <c r="O160" s="2">
        <v>5033.2187496897805</v>
      </c>
      <c r="P160" s="2">
        <v>5156.4643033867596</v>
      </c>
      <c r="Q160" s="2">
        <v>5276.9654342218601</v>
      </c>
      <c r="R160" s="2">
        <v>5396.2530483840301</v>
      </c>
      <c r="S160" s="2">
        <v>5486.9515529464898</v>
      </c>
      <c r="T160" s="2">
        <v>5539.6280017241597</v>
      </c>
      <c r="U160" s="2">
        <v>5585.8060830657596</v>
      </c>
      <c r="V160" s="2">
        <v>5616.2321622628597</v>
      </c>
      <c r="W160" s="2">
        <v>5626.3215222771996</v>
      </c>
      <c r="X160" s="2">
        <v>5625.0680879492302</v>
      </c>
      <c r="Y160" s="2">
        <v>5629.79005745419</v>
      </c>
      <c r="Z160" s="2">
        <v>5628.7070894669296</v>
      </c>
      <c r="AA160" s="2">
        <v>5627.7418719749603</v>
      </c>
      <c r="AB160" s="2">
        <v>5639.1798230327804</v>
      </c>
      <c r="AC160" s="2">
        <v>5665.2333740279901</v>
      </c>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1:60" x14ac:dyDescent="0.25">
      <c r="A161" t="s">
        <v>100</v>
      </c>
      <c r="B161" s="2" t="s">
        <v>281</v>
      </c>
      <c r="C161" s="2" t="s">
        <v>247</v>
      </c>
      <c r="D161" s="2">
        <v>4669.8665664179498</v>
      </c>
      <c r="E161" s="2">
        <v>4742.1752407703298</v>
      </c>
      <c r="F161" s="2">
        <v>4719.5600689683997</v>
      </c>
      <c r="G161" s="2">
        <v>4742.0130272833203</v>
      </c>
      <c r="H161" s="2">
        <v>4673.3304487298901</v>
      </c>
      <c r="I161" s="2">
        <v>4543.7823663494701</v>
      </c>
      <c r="J161" s="2">
        <v>4430.7454365518197</v>
      </c>
      <c r="K161" s="2">
        <v>4340.0085633456702</v>
      </c>
      <c r="L161" s="2">
        <v>4331.1573593518797</v>
      </c>
      <c r="M161" s="2">
        <v>4379.2090942205696</v>
      </c>
      <c r="N161" s="2">
        <v>4462.9090440662903</v>
      </c>
      <c r="O161" s="2">
        <v>4596.2549763634497</v>
      </c>
      <c r="P161" s="2">
        <v>4770.0715803603698</v>
      </c>
      <c r="Q161" s="2">
        <v>4930.3272516738298</v>
      </c>
      <c r="R161" s="2">
        <v>5076.5148739699298</v>
      </c>
      <c r="S161" s="2">
        <v>5204.8196817263997</v>
      </c>
      <c r="T161" s="2">
        <v>5333.4907092216099</v>
      </c>
      <c r="U161" s="2">
        <v>5447.6520349216398</v>
      </c>
      <c r="V161" s="2">
        <v>5560.0744256391499</v>
      </c>
      <c r="W161" s="2">
        <v>5675.7230722875001</v>
      </c>
      <c r="X161" s="2">
        <v>5763.4514523339703</v>
      </c>
      <c r="Y161" s="2">
        <v>5824.0976170392296</v>
      </c>
      <c r="Z161" s="2">
        <v>5874.4988053907</v>
      </c>
      <c r="AA161" s="2">
        <v>5912.1664041880704</v>
      </c>
      <c r="AB161" s="2">
        <v>5930.25144247771</v>
      </c>
      <c r="AC161" s="2">
        <v>5937.6685948629101</v>
      </c>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1:60" x14ac:dyDescent="0.25">
      <c r="A162" t="s">
        <v>100</v>
      </c>
      <c r="B162" s="2" t="s">
        <v>281</v>
      </c>
      <c r="C162" s="2" t="s">
        <v>248</v>
      </c>
      <c r="D162" s="2">
        <v>4342.7557645736397</v>
      </c>
      <c r="E162" s="2">
        <v>4495.4288513881902</v>
      </c>
      <c r="F162" s="2">
        <v>4533.3654525624397</v>
      </c>
      <c r="G162" s="2">
        <v>4573.0813936864197</v>
      </c>
      <c r="H162" s="2">
        <v>4702.8511289615599</v>
      </c>
      <c r="I162" s="2">
        <v>4808.0005846386302</v>
      </c>
      <c r="J162" s="2">
        <v>4800.54184603881</v>
      </c>
      <c r="K162" s="2">
        <v>4787.8989878928696</v>
      </c>
      <c r="L162" s="2">
        <v>4742.2427891551597</v>
      </c>
      <c r="M162" s="2">
        <v>4671.3443592787498</v>
      </c>
      <c r="N162" s="2">
        <v>4590.0128404320703</v>
      </c>
      <c r="O162" s="2">
        <v>4511.1459636242298</v>
      </c>
      <c r="P162" s="2">
        <v>4459.9484375491702</v>
      </c>
      <c r="Q162" s="2">
        <v>4469.5921099898997</v>
      </c>
      <c r="R162" s="2">
        <v>4526.5740031557998</v>
      </c>
      <c r="S162" s="2">
        <v>4624.3213321520398</v>
      </c>
      <c r="T162" s="2">
        <v>4765.3989210977998</v>
      </c>
      <c r="U162" s="2">
        <v>4942.0857086834903</v>
      </c>
      <c r="V162" s="2">
        <v>5106.3468077289599</v>
      </c>
      <c r="W162" s="2">
        <v>5255.9583897826096</v>
      </c>
      <c r="X162" s="2">
        <v>5384.9833258459003</v>
      </c>
      <c r="Y162" s="2">
        <v>5506.9146194635996</v>
      </c>
      <c r="Z162" s="2">
        <v>5614.5899136213902</v>
      </c>
      <c r="AA162" s="2">
        <v>5720.88762912329</v>
      </c>
      <c r="AB162" s="2">
        <v>5832.7702486747103</v>
      </c>
      <c r="AC162" s="2">
        <v>5917.19624384905</v>
      </c>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1:60" x14ac:dyDescent="0.25">
      <c r="A163" t="s">
        <v>100</v>
      </c>
      <c r="B163" s="2" t="s">
        <v>281</v>
      </c>
      <c r="C163" s="2" t="s">
        <v>249</v>
      </c>
      <c r="D163" s="2">
        <v>3872.3444249539398</v>
      </c>
      <c r="E163" s="2">
        <v>3958.2952283310301</v>
      </c>
      <c r="F163" s="2">
        <v>4100.9622007153703</v>
      </c>
      <c r="G163" s="2">
        <v>4273.0818339696998</v>
      </c>
      <c r="H163" s="2">
        <v>4336.9610441144496</v>
      </c>
      <c r="I163" s="2">
        <v>4333.6106358750303</v>
      </c>
      <c r="J163" s="2">
        <v>4392.2299267929102</v>
      </c>
      <c r="K163" s="2">
        <v>4386.2932415616197</v>
      </c>
      <c r="L163" s="2">
        <v>4431.8746709369698</v>
      </c>
      <c r="M163" s="2">
        <v>4509.6820865414302</v>
      </c>
      <c r="N163" s="2">
        <v>4653.90009637396</v>
      </c>
      <c r="O163" s="2">
        <v>4707.4085370317298</v>
      </c>
      <c r="P163" s="2">
        <v>4734.6222236811</v>
      </c>
      <c r="Q163" s="2">
        <v>4726.3408773895399</v>
      </c>
      <c r="R163" s="2">
        <v>4686.7598743864501</v>
      </c>
      <c r="S163" s="2">
        <v>4617.8110067376401</v>
      </c>
      <c r="T163" s="2">
        <v>4553.4481840436101</v>
      </c>
      <c r="U163" s="2">
        <v>4518.6954675492898</v>
      </c>
      <c r="V163" s="2">
        <v>4535.2309709235897</v>
      </c>
      <c r="W163" s="2">
        <v>4597.73301053051</v>
      </c>
      <c r="X163" s="2">
        <v>4701.8725061921295</v>
      </c>
      <c r="Y163" s="2">
        <v>4844.3039859035898</v>
      </c>
      <c r="Z163" s="2">
        <v>5019.5693787415803</v>
      </c>
      <c r="AA163" s="2">
        <v>5182.5972527318199</v>
      </c>
      <c r="AB163" s="2">
        <v>5331.5638423377404</v>
      </c>
      <c r="AC163" s="2">
        <v>5460.2074841532003</v>
      </c>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1:60" x14ac:dyDescent="0.25">
      <c r="A164" t="s">
        <v>100</v>
      </c>
      <c r="B164" s="2" t="s">
        <v>281</v>
      </c>
      <c r="C164" s="2" t="s">
        <v>250</v>
      </c>
      <c r="D164" s="2">
        <v>3113.80275121554</v>
      </c>
      <c r="E164" s="2">
        <v>3215.98103453669</v>
      </c>
      <c r="F164" s="2">
        <v>3328.5662013568299</v>
      </c>
      <c r="G164" s="2">
        <v>3420.8834993686201</v>
      </c>
      <c r="H164" s="2">
        <v>3651.5575642224198</v>
      </c>
      <c r="I164" s="2">
        <v>3772.23817995325</v>
      </c>
      <c r="J164" s="2">
        <v>3838.29524177966</v>
      </c>
      <c r="K164" s="2">
        <v>3947.8082504856502</v>
      </c>
      <c r="L164" s="2">
        <v>4026.8301052997799</v>
      </c>
      <c r="M164" s="2">
        <v>4079.14723955831</v>
      </c>
      <c r="N164" s="2">
        <v>4095.2502581345502</v>
      </c>
      <c r="O164" s="2">
        <v>4153.2730102273499</v>
      </c>
      <c r="P164" s="2">
        <v>4166.1427069895999</v>
      </c>
      <c r="Q164" s="2">
        <v>4220.67866581198</v>
      </c>
      <c r="R164" s="2">
        <v>4301.7042620412203</v>
      </c>
      <c r="S164" s="2">
        <v>4449.6706532949502</v>
      </c>
      <c r="T164" s="2">
        <v>4526.0860448711501</v>
      </c>
      <c r="U164" s="2">
        <v>4568.5844073727003</v>
      </c>
      <c r="V164" s="2">
        <v>4576.24364576267</v>
      </c>
      <c r="W164" s="2">
        <v>4553.8360309154896</v>
      </c>
      <c r="X164" s="2">
        <v>4494.4175941211797</v>
      </c>
      <c r="Y164" s="2">
        <v>4440.2824559017399</v>
      </c>
      <c r="Z164" s="2">
        <v>4415.4585788412796</v>
      </c>
      <c r="AA164" s="2">
        <v>4436.3725291293304</v>
      </c>
      <c r="AB164" s="2">
        <v>4500.8750889940502</v>
      </c>
      <c r="AC164" s="2">
        <v>4606.2332517412297</v>
      </c>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1:60" x14ac:dyDescent="0.25">
      <c r="A165" t="s">
        <v>100</v>
      </c>
      <c r="B165" s="2" t="s">
        <v>281</v>
      </c>
      <c r="C165" s="2" t="s">
        <v>251</v>
      </c>
      <c r="D165" s="2">
        <v>2581.0280844454001</v>
      </c>
      <c r="E165" s="2">
        <v>2603.48972124702</v>
      </c>
      <c r="F165" s="2">
        <v>2649.5831154631401</v>
      </c>
      <c r="G165" s="2">
        <v>2783.9353094046801</v>
      </c>
      <c r="H165" s="2">
        <v>2895.0952596499901</v>
      </c>
      <c r="I165" s="2">
        <v>2935.4006143922502</v>
      </c>
      <c r="J165" s="2">
        <v>3046.83574842194</v>
      </c>
      <c r="K165" s="2">
        <v>3179.9971399279698</v>
      </c>
      <c r="L165" s="2">
        <v>3266.30192305029</v>
      </c>
      <c r="M165" s="2">
        <v>3409.4494497406299</v>
      </c>
      <c r="N165" s="2">
        <v>3529.8088542379701</v>
      </c>
      <c r="O165" s="2">
        <v>3602.4543703201098</v>
      </c>
      <c r="P165" s="2">
        <v>3704.7276324673098</v>
      </c>
      <c r="Q165" s="2">
        <v>3778.9982828161601</v>
      </c>
      <c r="R165" s="2">
        <v>3823.3468671021101</v>
      </c>
      <c r="S165" s="2">
        <v>3838.6752901125401</v>
      </c>
      <c r="T165" s="2">
        <v>3884.5932371653198</v>
      </c>
      <c r="U165" s="2">
        <v>3899.8506690269701</v>
      </c>
      <c r="V165" s="2">
        <v>3953.0158932902</v>
      </c>
      <c r="W165" s="2">
        <v>4033.7575876287301</v>
      </c>
      <c r="X165" s="2">
        <v>4179.8470274557103</v>
      </c>
      <c r="Y165" s="2">
        <v>4267.11341031559</v>
      </c>
      <c r="Z165" s="2">
        <v>4319.3695848788202</v>
      </c>
      <c r="AA165" s="2">
        <v>4337.5039643379296</v>
      </c>
      <c r="AB165" s="2">
        <v>4327.4902435450304</v>
      </c>
      <c r="AC165" s="2">
        <v>4275.8571986999996</v>
      </c>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1:60" x14ac:dyDescent="0.25">
      <c r="A166" t="s">
        <v>100</v>
      </c>
      <c r="B166" s="2" t="s">
        <v>281</v>
      </c>
      <c r="C166" s="2" t="s">
        <v>252</v>
      </c>
      <c r="D166" s="2">
        <v>1683.45443282355</v>
      </c>
      <c r="E166" s="2">
        <v>1845.4830973599101</v>
      </c>
      <c r="F166" s="2">
        <v>1959.3194323556399</v>
      </c>
      <c r="G166" s="2">
        <v>2081.1685958495</v>
      </c>
      <c r="H166" s="2">
        <v>2281.7720292347999</v>
      </c>
      <c r="I166" s="2">
        <v>2416.4675374500798</v>
      </c>
      <c r="J166" s="2">
        <v>2473.2038144966</v>
      </c>
      <c r="K166" s="2">
        <v>2517.4725731480098</v>
      </c>
      <c r="L166" s="2">
        <v>2653.5536026160498</v>
      </c>
      <c r="M166" s="2">
        <v>2698.5218307548498</v>
      </c>
      <c r="N166" s="2">
        <v>2759.1870076557402</v>
      </c>
      <c r="O166" s="2">
        <v>2860.6834731662102</v>
      </c>
      <c r="P166" s="2">
        <v>2982.4247685770902</v>
      </c>
      <c r="Q166" s="2">
        <v>3070.3601116270802</v>
      </c>
      <c r="R166" s="2">
        <v>3201.0736771881502</v>
      </c>
      <c r="S166" s="2">
        <v>3312.6481169826402</v>
      </c>
      <c r="T166" s="2">
        <v>3383.66540140692</v>
      </c>
      <c r="U166" s="2">
        <v>3478.4946025751301</v>
      </c>
      <c r="V166" s="2">
        <v>3546.1065971215899</v>
      </c>
      <c r="W166" s="2">
        <v>3583.4019342207998</v>
      </c>
      <c r="X166" s="2">
        <v>3595.9077396449802</v>
      </c>
      <c r="Y166" s="2">
        <v>3634.8664199677801</v>
      </c>
      <c r="Z166" s="2">
        <v>3650.74275120127</v>
      </c>
      <c r="AA166" s="2">
        <v>3702.2466693435099</v>
      </c>
      <c r="AB166" s="2">
        <v>3783.1900358252201</v>
      </c>
      <c r="AC166" s="2">
        <v>3927.6726811325302</v>
      </c>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1:60" x14ac:dyDescent="0.25">
      <c r="A167" t="s">
        <v>100</v>
      </c>
      <c r="B167" s="2" t="s">
        <v>281</v>
      </c>
      <c r="C167" s="2" t="s">
        <v>253</v>
      </c>
      <c r="D167" s="2">
        <v>1165.55146859504</v>
      </c>
      <c r="E167" s="2">
        <v>1187.6546871424</v>
      </c>
      <c r="F167" s="2">
        <v>1297.59064029606</v>
      </c>
      <c r="G167" s="2">
        <v>1381.3078730151101</v>
      </c>
      <c r="H167" s="2">
        <v>1395.91380900371</v>
      </c>
      <c r="I167" s="2">
        <v>1509.97005532871</v>
      </c>
      <c r="J167" s="2">
        <v>1709.9152349261799</v>
      </c>
      <c r="K167" s="2">
        <v>1819.1087264287701</v>
      </c>
      <c r="L167" s="2">
        <v>1928.12522606068</v>
      </c>
      <c r="M167" s="2">
        <v>2099.1934778925802</v>
      </c>
      <c r="N167" s="2">
        <v>2225.1130088453501</v>
      </c>
      <c r="O167" s="2">
        <v>2286.2327197220302</v>
      </c>
      <c r="P167" s="2">
        <v>2339.58418180116</v>
      </c>
      <c r="Q167" s="2">
        <v>2461.7130705265399</v>
      </c>
      <c r="R167" s="2">
        <v>2511.11540917922</v>
      </c>
      <c r="S167" s="2">
        <v>2575.8883132181099</v>
      </c>
      <c r="T167" s="2">
        <v>2669.8626587439499</v>
      </c>
      <c r="U167" s="2">
        <v>2779.76502476013</v>
      </c>
      <c r="V167" s="2">
        <v>2866.99436558754</v>
      </c>
      <c r="W167" s="2">
        <v>2986.3021821429102</v>
      </c>
      <c r="X167" s="2">
        <v>3092.2041556889799</v>
      </c>
      <c r="Y167" s="2">
        <v>3164.26067526303</v>
      </c>
      <c r="Z167" s="2">
        <v>3255.5936650062499</v>
      </c>
      <c r="AA167" s="2">
        <v>3321.3221095721601</v>
      </c>
      <c r="AB167" s="2">
        <v>3355.6212785931698</v>
      </c>
      <c r="AC167" s="2">
        <v>3368.6455486006798</v>
      </c>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1:60" x14ac:dyDescent="0.25">
      <c r="A168" t="s">
        <v>100</v>
      </c>
      <c r="B168" s="2" t="s">
        <v>281</v>
      </c>
      <c r="C168" s="2" t="s">
        <v>254</v>
      </c>
      <c r="D168" s="2">
        <v>663.622846828295</v>
      </c>
      <c r="E168" s="2">
        <v>707.64322145174594</v>
      </c>
      <c r="F168" s="2">
        <v>780.32930143712497</v>
      </c>
      <c r="G168" s="2">
        <v>826.14207641659505</v>
      </c>
      <c r="H168" s="2">
        <v>887.11799068889104</v>
      </c>
      <c r="I168" s="2">
        <v>957.01169660875905</v>
      </c>
      <c r="J168" s="2">
        <v>983.63481717028696</v>
      </c>
      <c r="K168" s="2">
        <v>1094.4389107331001</v>
      </c>
      <c r="L168" s="2">
        <v>1143.0775526754401</v>
      </c>
      <c r="M168" s="2">
        <v>1189.67131356957</v>
      </c>
      <c r="N168" s="2">
        <v>1289.1868580058201</v>
      </c>
      <c r="O168" s="2">
        <v>1460.6810215229</v>
      </c>
      <c r="P168" s="2">
        <v>1566.00172359269</v>
      </c>
      <c r="Q168" s="2">
        <v>1661.24355641957</v>
      </c>
      <c r="R168" s="2">
        <v>1802.67782498616</v>
      </c>
      <c r="S168" s="2">
        <v>1908.7701727424101</v>
      </c>
      <c r="T168" s="2">
        <v>1967.7186245769799</v>
      </c>
      <c r="U168" s="2">
        <v>2020.7041246194101</v>
      </c>
      <c r="V168" s="2">
        <v>2120.70181865103</v>
      </c>
      <c r="W168" s="2">
        <v>2170.7745929735702</v>
      </c>
      <c r="X168" s="2">
        <v>2232.97962145884</v>
      </c>
      <c r="Y168" s="2">
        <v>2317.82879723019</v>
      </c>
      <c r="Z168" s="2">
        <v>2414.35486424787</v>
      </c>
      <c r="AA168" s="2">
        <v>2498.73415810406</v>
      </c>
      <c r="AB168" s="2">
        <v>2606.7413333688501</v>
      </c>
      <c r="AC168" s="2">
        <v>2703.8404074538498</v>
      </c>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1:60" x14ac:dyDescent="0.25">
      <c r="A169" t="s">
        <v>100</v>
      </c>
      <c r="B169" s="2" t="s">
        <v>281</v>
      </c>
      <c r="C169" s="2" t="s">
        <v>255</v>
      </c>
      <c r="D169" s="2">
        <v>628.11172461817205</v>
      </c>
      <c r="E169" s="2">
        <v>642.88604798799497</v>
      </c>
      <c r="F169" s="2">
        <v>631.01699572189705</v>
      </c>
      <c r="G169" s="2">
        <v>696.51565293481701</v>
      </c>
      <c r="H169" s="2">
        <v>722.83601880079698</v>
      </c>
      <c r="I169" s="2">
        <v>739.76910391274305</v>
      </c>
      <c r="J169" s="2">
        <v>798.55838844803304</v>
      </c>
      <c r="K169" s="2">
        <v>844.750392339472</v>
      </c>
      <c r="L169" s="2">
        <v>908.60219519281304</v>
      </c>
      <c r="M169" s="2">
        <v>970.902994705212</v>
      </c>
      <c r="N169" s="2">
        <v>1023.62207765627</v>
      </c>
      <c r="O169" s="2">
        <v>1079.8955631322999</v>
      </c>
      <c r="P169" s="2">
        <v>1178.75830333564</v>
      </c>
      <c r="Q169" s="2">
        <v>1250.75023958573</v>
      </c>
      <c r="R169" s="2">
        <v>1319.53311370707</v>
      </c>
      <c r="S169" s="2">
        <v>1417.5492284366501</v>
      </c>
      <c r="T169" s="2">
        <v>1568.64070099899</v>
      </c>
      <c r="U169" s="2">
        <v>1697.68875150444</v>
      </c>
      <c r="V169" s="2">
        <v>1801.1688502068</v>
      </c>
      <c r="W169" s="2">
        <v>1930.8242277540901</v>
      </c>
      <c r="X169" s="2">
        <v>2055.3922357890701</v>
      </c>
      <c r="Y169" s="2">
        <v>2185.0946777918698</v>
      </c>
      <c r="Z169" s="2">
        <v>2294.6133960746602</v>
      </c>
      <c r="AA169" s="2">
        <v>2417.5730902683699</v>
      </c>
      <c r="AB169" s="2">
        <v>2525.22110252328</v>
      </c>
      <c r="AC169" s="2">
        <v>2637.78714250236</v>
      </c>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1:60" x14ac:dyDescent="0.25">
      <c r="A170" t="s">
        <v>101</v>
      </c>
      <c r="B170" s="2" t="s">
        <v>279</v>
      </c>
      <c r="C170" s="2" t="s">
        <v>238</v>
      </c>
      <c r="D170" s="2">
        <v>789.32844250882204</v>
      </c>
      <c r="E170" s="2">
        <v>755.74171182019597</v>
      </c>
      <c r="F170" s="2">
        <v>742.58189493998202</v>
      </c>
      <c r="G170" s="2">
        <v>752.67774641225697</v>
      </c>
      <c r="H170" s="2">
        <v>763.09153801453203</v>
      </c>
      <c r="I170" s="2">
        <v>731.88163892091802</v>
      </c>
      <c r="J170" s="2">
        <v>710.30984426261102</v>
      </c>
      <c r="K170" s="2">
        <v>700.42740028919297</v>
      </c>
      <c r="L170" s="2">
        <v>669.1649298241</v>
      </c>
      <c r="M170" s="2">
        <v>653.41676158602695</v>
      </c>
      <c r="N170" s="2">
        <v>655.28335907693804</v>
      </c>
      <c r="O170" s="2">
        <v>658.10824034433301</v>
      </c>
      <c r="P170" s="2">
        <v>652.94473258494395</v>
      </c>
      <c r="Q170" s="2">
        <v>643.69348324476402</v>
      </c>
      <c r="R170" s="2">
        <v>633.42780340813204</v>
      </c>
      <c r="S170" s="2">
        <v>622.89822402843095</v>
      </c>
      <c r="T170" s="2">
        <v>612.48626097009901</v>
      </c>
      <c r="U170" s="2">
        <v>602.69999290611202</v>
      </c>
      <c r="V170" s="2">
        <v>593.43513977671296</v>
      </c>
      <c r="W170" s="2">
        <v>584.65113499014603</v>
      </c>
      <c r="X170" s="2">
        <v>576.34052854832805</v>
      </c>
      <c r="Y170" s="2">
        <v>568.54082447811004</v>
      </c>
      <c r="Z170" s="2">
        <v>560.94031316557005</v>
      </c>
      <c r="AA170" s="2">
        <v>553.41166302897102</v>
      </c>
      <c r="AB170" s="2">
        <v>545.82014400309595</v>
      </c>
      <c r="AC170" s="2">
        <v>538.07120762588397</v>
      </c>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1:60" x14ac:dyDescent="0.25">
      <c r="A171" t="s">
        <v>101</v>
      </c>
      <c r="B171" s="2" t="s">
        <v>279</v>
      </c>
      <c r="C171" s="2" t="s">
        <v>239</v>
      </c>
      <c r="D171" s="2">
        <v>960.69526262683303</v>
      </c>
      <c r="E171" s="2">
        <v>943.17238017989496</v>
      </c>
      <c r="F171" s="2">
        <v>891.60804416921997</v>
      </c>
      <c r="G171" s="2">
        <v>857.95833427101502</v>
      </c>
      <c r="H171" s="2">
        <v>813.28213509225702</v>
      </c>
      <c r="I171" s="2">
        <v>786.57550863974495</v>
      </c>
      <c r="J171" s="2">
        <v>756.50515998874801</v>
      </c>
      <c r="K171" s="2">
        <v>732.69112892814803</v>
      </c>
      <c r="L171" s="2">
        <v>752.14331699492004</v>
      </c>
      <c r="M171" s="2">
        <v>751.17299090700601</v>
      </c>
      <c r="N171" s="2">
        <v>727.65707243840404</v>
      </c>
      <c r="O171" s="2">
        <v>712.16722328078401</v>
      </c>
      <c r="P171" s="2">
        <v>704.63324819801903</v>
      </c>
      <c r="Q171" s="2">
        <v>682.22232440348296</v>
      </c>
      <c r="R171" s="2">
        <v>669.88769453793702</v>
      </c>
      <c r="S171" s="2">
        <v>669.35245578315801</v>
      </c>
      <c r="T171" s="2">
        <v>669.943781213943</v>
      </c>
      <c r="U171" s="2">
        <v>662.95121278596605</v>
      </c>
      <c r="V171" s="2">
        <v>652.22763881506</v>
      </c>
      <c r="W171" s="2">
        <v>640.804400794868</v>
      </c>
      <c r="X171" s="2">
        <v>629.61594931190996</v>
      </c>
      <c r="Y171" s="2">
        <v>618.94153453483796</v>
      </c>
      <c r="Z171" s="2">
        <v>609.28490694101197</v>
      </c>
      <c r="AA171" s="2">
        <v>600.46438798490897</v>
      </c>
      <c r="AB171" s="2">
        <v>592.26286864671204</v>
      </c>
      <c r="AC171" s="2">
        <v>584.55658348792394</v>
      </c>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1:60" x14ac:dyDescent="0.25">
      <c r="A172" t="s">
        <v>101</v>
      </c>
      <c r="B172" s="2" t="s">
        <v>279</v>
      </c>
      <c r="C172" s="2" t="s">
        <v>240</v>
      </c>
      <c r="D172" s="2">
        <v>873.01074817295398</v>
      </c>
      <c r="E172" s="2">
        <v>899.70883696432099</v>
      </c>
      <c r="F172" s="2">
        <v>921.76997947973405</v>
      </c>
      <c r="G172" s="2">
        <v>976.582647363094</v>
      </c>
      <c r="H172" s="2">
        <v>968.39345092108294</v>
      </c>
      <c r="I172" s="2">
        <v>956.07995490692895</v>
      </c>
      <c r="J172" s="2">
        <v>925.96828259450103</v>
      </c>
      <c r="K172" s="2">
        <v>895.01274239134796</v>
      </c>
      <c r="L172" s="2">
        <v>848.37745184633104</v>
      </c>
      <c r="M172" s="2">
        <v>809.35279468845295</v>
      </c>
      <c r="N172" s="2">
        <v>790.78354938317398</v>
      </c>
      <c r="O172" s="2">
        <v>763.66174815869499</v>
      </c>
      <c r="P172" s="2">
        <v>741.21635912325996</v>
      </c>
      <c r="Q172" s="2">
        <v>749.62840748795395</v>
      </c>
      <c r="R172" s="2">
        <v>743.85031836243104</v>
      </c>
      <c r="S172" s="2">
        <v>722.06921491766695</v>
      </c>
      <c r="T172" s="2">
        <v>707.42240148729297</v>
      </c>
      <c r="U172" s="2">
        <v>699.55835221806296</v>
      </c>
      <c r="V172" s="2">
        <v>681.72240277047194</v>
      </c>
      <c r="W172" s="2">
        <v>670.96686218853495</v>
      </c>
      <c r="X172" s="2">
        <v>668.66514620497605</v>
      </c>
      <c r="Y172" s="2">
        <v>667.49065822645002</v>
      </c>
      <c r="Z172" s="2">
        <v>659.31630122465401</v>
      </c>
      <c r="AA172" s="2">
        <v>647.85700347737497</v>
      </c>
      <c r="AB172" s="2">
        <v>635.95738151218302</v>
      </c>
      <c r="AC172" s="2">
        <v>624.57843364045698</v>
      </c>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1:60" x14ac:dyDescent="0.25">
      <c r="A173" t="s">
        <v>101</v>
      </c>
      <c r="B173" s="2" t="s">
        <v>279</v>
      </c>
      <c r="C173" s="2" t="s">
        <v>241</v>
      </c>
      <c r="D173" s="2">
        <v>742.19354207730498</v>
      </c>
      <c r="E173" s="2">
        <v>772.41031814138398</v>
      </c>
      <c r="F173" s="2">
        <v>857.40434732362803</v>
      </c>
      <c r="G173" s="2">
        <v>859.53400506691696</v>
      </c>
      <c r="H173" s="2">
        <v>904.44964086229504</v>
      </c>
      <c r="I173" s="2">
        <v>850.81580920902104</v>
      </c>
      <c r="J173" s="2">
        <v>839.52719693369397</v>
      </c>
      <c r="K173" s="2">
        <v>823.08842539058003</v>
      </c>
      <c r="L173" s="2">
        <v>822.87270995403401</v>
      </c>
      <c r="M173" s="2">
        <v>807.52995360974398</v>
      </c>
      <c r="N173" s="2">
        <v>793.40203096074299</v>
      </c>
      <c r="O173" s="2">
        <v>768.86173311045695</v>
      </c>
      <c r="P173" s="2">
        <v>746.18531303712996</v>
      </c>
      <c r="Q173" s="2">
        <v>713.29510289247003</v>
      </c>
      <c r="R173" s="2">
        <v>687.08385852840695</v>
      </c>
      <c r="S173" s="2">
        <v>673.11789988545104</v>
      </c>
      <c r="T173" s="2">
        <v>650.69454065231503</v>
      </c>
      <c r="U173" s="2">
        <v>631.517786254101</v>
      </c>
      <c r="V173" s="2">
        <v>632.39442980153501</v>
      </c>
      <c r="W173" s="2">
        <v>624.36723417423195</v>
      </c>
      <c r="X173" s="2">
        <v>605.06075491973502</v>
      </c>
      <c r="Y173" s="2">
        <v>590.51102175210201</v>
      </c>
      <c r="Z173" s="2">
        <v>581.79647058866794</v>
      </c>
      <c r="AA173" s="2">
        <v>569.37683602088805</v>
      </c>
      <c r="AB173" s="2">
        <v>561.13979499000595</v>
      </c>
      <c r="AC173" s="2">
        <v>557.06407642839201</v>
      </c>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1:60" x14ac:dyDescent="0.25">
      <c r="A174" t="s">
        <v>101</v>
      </c>
      <c r="B174" s="2" t="s">
        <v>279</v>
      </c>
      <c r="C174" s="2" t="s">
        <v>242</v>
      </c>
      <c r="D174" s="2">
        <v>637.85735718703199</v>
      </c>
      <c r="E174" s="2">
        <v>579.09731118857303</v>
      </c>
      <c r="F174" s="2">
        <v>519.53696889846901</v>
      </c>
      <c r="G174" s="2">
        <v>514.85433002779303</v>
      </c>
      <c r="H174" s="2">
        <v>511.35583986315203</v>
      </c>
      <c r="I174" s="2">
        <v>535.787085433519</v>
      </c>
      <c r="J174" s="2">
        <v>563.01702675951003</v>
      </c>
      <c r="K174" s="2">
        <v>585.26112953424501</v>
      </c>
      <c r="L174" s="2">
        <v>555.82674950707303</v>
      </c>
      <c r="M174" s="2">
        <v>543.64733626553095</v>
      </c>
      <c r="N174" s="2">
        <v>521.90572094481502</v>
      </c>
      <c r="O174" s="2">
        <v>521.03630357427903</v>
      </c>
      <c r="P174" s="2">
        <v>513.80784384079698</v>
      </c>
      <c r="Q174" s="2">
        <v>511.14513874405202</v>
      </c>
      <c r="R174" s="2">
        <v>502.08730025481998</v>
      </c>
      <c r="S174" s="2">
        <v>491.96503773635698</v>
      </c>
      <c r="T174" s="2">
        <v>478.265893790284</v>
      </c>
      <c r="U174" s="2">
        <v>465.419847097868</v>
      </c>
      <c r="V174" s="2">
        <v>448.00438947703202</v>
      </c>
      <c r="W174" s="2">
        <v>433.61289299447202</v>
      </c>
      <c r="X174" s="2">
        <v>424.61424370893002</v>
      </c>
      <c r="Y174" s="2">
        <v>410.21514405196098</v>
      </c>
      <c r="Z174" s="2">
        <v>397.13001365894098</v>
      </c>
      <c r="AA174" s="2">
        <v>393.37343443670801</v>
      </c>
      <c r="AB174" s="2">
        <v>385.27184871635899</v>
      </c>
      <c r="AC174" s="2">
        <v>371.473612642045</v>
      </c>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1:60" x14ac:dyDescent="0.25">
      <c r="A175" t="s">
        <v>101</v>
      </c>
      <c r="B175" s="2" t="s">
        <v>279</v>
      </c>
      <c r="C175" s="2" t="s">
        <v>243</v>
      </c>
      <c r="D175" s="2">
        <v>641.31158744331594</v>
      </c>
      <c r="E175" s="2">
        <v>601.06005405458995</v>
      </c>
      <c r="F175" s="2">
        <v>542.26212135766104</v>
      </c>
      <c r="G175" s="2">
        <v>515.40756171680596</v>
      </c>
      <c r="H175" s="2">
        <v>521.89118023704305</v>
      </c>
      <c r="I175" s="2">
        <v>516.80804548482195</v>
      </c>
      <c r="J175" s="2">
        <v>487.26138616047803</v>
      </c>
      <c r="K175" s="2">
        <v>455.95989516483098</v>
      </c>
      <c r="L175" s="2">
        <v>470.74490151151002</v>
      </c>
      <c r="M175" s="2">
        <v>480.62829438045497</v>
      </c>
      <c r="N175" s="2">
        <v>492.99039347887901</v>
      </c>
      <c r="O175" s="2">
        <v>505.34660520328299</v>
      </c>
      <c r="P175" s="2">
        <v>514.94323064364903</v>
      </c>
      <c r="Q175" s="2">
        <v>499.969384794154</v>
      </c>
      <c r="R175" s="2">
        <v>490.17166658034898</v>
      </c>
      <c r="S175" s="2">
        <v>479.03630551728901</v>
      </c>
      <c r="T175" s="2">
        <v>479.38632893490501</v>
      </c>
      <c r="U175" s="2">
        <v>476.50321463750998</v>
      </c>
      <c r="V175" s="2">
        <v>474.54369668810602</v>
      </c>
      <c r="W175" s="2">
        <v>469.00588176843701</v>
      </c>
      <c r="X175" s="2">
        <v>461.99164385291601</v>
      </c>
      <c r="Y175" s="2">
        <v>451.91224335541602</v>
      </c>
      <c r="Z175" s="2">
        <v>442.33284810906201</v>
      </c>
      <c r="AA175" s="2">
        <v>430.723967633374</v>
      </c>
      <c r="AB175" s="2">
        <v>419.92350328737098</v>
      </c>
      <c r="AC175" s="2">
        <v>412.03296285773098</v>
      </c>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1:60" x14ac:dyDescent="0.25">
      <c r="A176" t="s">
        <v>101</v>
      </c>
      <c r="B176" s="2" t="s">
        <v>279</v>
      </c>
      <c r="C176" s="2" t="s">
        <v>244</v>
      </c>
      <c r="D176" s="2">
        <v>585.99631682564996</v>
      </c>
      <c r="E176" s="2">
        <v>582.88874629679799</v>
      </c>
      <c r="F176" s="2">
        <v>573.75161816243701</v>
      </c>
      <c r="G176" s="2">
        <v>588.43913821688102</v>
      </c>
      <c r="H176" s="2">
        <v>548.05308528134401</v>
      </c>
      <c r="I176" s="2">
        <v>551.77258616055894</v>
      </c>
      <c r="J176" s="2">
        <v>547.50188977846301</v>
      </c>
      <c r="K176" s="2">
        <v>545.96209507602998</v>
      </c>
      <c r="L176" s="2">
        <v>541.35548078681097</v>
      </c>
      <c r="M176" s="2">
        <v>550.378515367619</v>
      </c>
      <c r="N176" s="2">
        <v>549.02215661400999</v>
      </c>
      <c r="O176" s="2">
        <v>534.97292969690795</v>
      </c>
      <c r="P176" s="2">
        <v>519.538987535606</v>
      </c>
      <c r="Q176" s="2">
        <v>525.63552141225705</v>
      </c>
      <c r="R176" s="2">
        <v>527.49144738065104</v>
      </c>
      <c r="S176" s="2">
        <v>532.46433234473204</v>
      </c>
      <c r="T176" s="2">
        <v>536.59847687444199</v>
      </c>
      <c r="U176" s="2">
        <v>539.85624057793802</v>
      </c>
      <c r="V176" s="2">
        <v>529.64507584117098</v>
      </c>
      <c r="W176" s="2">
        <v>521.34045907863003</v>
      </c>
      <c r="X176" s="2">
        <v>514.35703972168801</v>
      </c>
      <c r="Y176" s="2">
        <v>515.256457860056</v>
      </c>
      <c r="Z176" s="2">
        <v>514.03789831300696</v>
      </c>
      <c r="AA176" s="2">
        <v>512.367532875488</v>
      </c>
      <c r="AB176" s="2">
        <v>508.11449141059398</v>
      </c>
      <c r="AC176" s="2">
        <v>501.82372330059201</v>
      </c>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1:60" x14ac:dyDescent="0.25">
      <c r="A177" t="s">
        <v>101</v>
      </c>
      <c r="B177" s="2" t="s">
        <v>279</v>
      </c>
      <c r="C177" s="2" t="s">
        <v>245</v>
      </c>
      <c r="D177" s="2">
        <v>638.59096044024204</v>
      </c>
      <c r="E177" s="2">
        <v>614.10252270261503</v>
      </c>
      <c r="F177" s="2">
        <v>574.30438883908596</v>
      </c>
      <c r="G177" s="2">
        <v>561.134321168106</v>
      </c>
      <c r="H177" s="2">
        <v>596.69929540005705</v>
      </c>
      <c r="I177" s="2">
        <v>595.28054595302001</v>
      </c>
      <c r="J177" s="2">
        <v>596.66789385157301</v>
      </c>
      <c r="K177" s="2">
        <v>591.25259836442103</v>
      </c>
      <c r="L177" s="2">
        <v>596.80085564507397</v>
      </c>
      <c r="M177" s="2">
        <v>604.41412863757398</v>
      </c>
      <c r="N177" s="2">
        <v>603.35132325589495</v>
      </c>
      <c r="O177" s="2">
        <v>602.88532201253997</v>
      </c>
      <c r="P177" s="2">
        <v>600.05292018183002</v>
      </c>
      <c r="Q177" s="2">
        <v>594.049119918472</v>
      </c>
      <c r="R177" s="2">
        <v>595.555157986729</v>
      </c>
      <c r="S177" s="2">
        <v>590.36804291441194</v>
      </c>
      <c r="T177" s="2">
        <v>579.46686975707701</v>
      </c>
      <c r="U177" s="2">
        <v>568.23359135069404</v>
      </c>
      <c r="V177" s="2">
        <v>569.65582624139699</v>
      </c>
      <c r="W177" s="2">
        <v>568.45191330739704</v>
      </c>
      <c r="X177" s="2">
        <v>570.16205989271498</v>
      </c>
      <c r="Y177" s="2">
        <v>570.52435961609694</v>
      </c>
      <c r="Z177" s="2">
        <v>570.87032737715901</v>
      </c>
      <c r="AA177" s="2">
        <v>562.82752679079204</v>
      </c>
      <c r="AB177" s="2">
        <v>555.605447966062</v>
      </c>
      <c r="AC177" s="2">
        <v>550.50934065820798</v>
      </c>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1:60" x14ac:dyDescent="0.25">
      <c r="A178" t="s">
        <v>101</v>
      </c>
      <c r="B178" s="2" t="s">
        <v>279</v>
      </c>
      <c r="C178" s="2" t="s">
        <v>246</v>
      </c>
      <c r="D178" s="2">
        <v>719.32122823674104</v>
      </c>
      <c r="E178" s="2">
        <v>705.75927847362595</v>
      </c>
      <c r="F178" s="2">
        <v>712.23055120382298</v>
      </c>
      <c r="G178" s="2">
        <v>686.00679066217697</v>
      </c>
      <c r="H178" s="2">
        <v>657.14969779434898</v>
      </c>
      <c r="I178" s="2">
        <v>628.83701211459902</v>
      </c>
      <c r="J178" s="2">
        <v>606.27577721938701</v>
      </c>
      <c r="K178" s="2">
        <v>613.10067395471197</v>
      </c>
      <c r="L178" s="2">
        <v>616.38101603729501</v>
      </c>
      <c r="M178" s="2">
        <v>627.357155466422</v>
      </c>
      <c r="N178" s="2">
        <v>628.77149918406099</v>
      </c>
      <c r="O178" s="2">
        <v>629.59142269275105</v>
      </c>
      <c r="P178" s="2">
        <v>623.94532560776304</v>
      </c>
      <c r="Q178" s="2">
        <v>627.02322563685402</v>
      </c>
      <c r="R178" s="2">
        <v>633.30250834360595</v>
      </c>
      <c r="S178" s="2">
        <v>632.545578361975</v>
      </c>
      <c r="T178" s="2">
        <v>631.45365468718296</v>
      </c>
      <c r="U178" s="2">
        <v>626.66127847666098</v>
      </c>
      <c r="V178" s="2">
        <v>619.35045400673903</v>
      </c>
      <c r="W178" s="2">
        <v>616.65399546533899</v>
      </c>
      <c r="X178" s="2">
        <v>609.68531919899397</v>
      </c>
      <c r="Y178" s="2">
        <v>600.16408729611499</v>
      </c>
      <c r="Z178" s="2">
        <v>590.96677933738999</v>
      </c>
      <c r="AA178" s="2">
        <v>590.11411752050105</v>
      </c>
      <c r="AB178" s="2">
        <v>587.58982972888896</v>
      </c>
      <c r="AC178" s="2">
        <v>587.73236203568104</v>
      </c>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1:60" x14ac:dyDescent="0.25">
      <c r="A179" t="s">
        <v>101</v>
      </c>
      <c r="B179" s="2" t="s">
        <v>279</v>
      </c>
      <c r="C179" s="2" t="s">
        <v>247</v>
      </c>
      <c r="D179" s="2">
        <v>829.60032654314705</v>
      </c>
      <c r="E179" s="2">
        <v>827.84616514003801</v>
      </c>
      <c r="F179" s="2">
        <v>808.16194563867498</v>
      </c>
      <c r="G179" s="2">
        <v>759.15386498026703</v>
      </c>
      <c r="H179" s="2">
        <v>744.09779018133599</v>
      </c>
      <c r="I179" s="2">
        <v>746.91028204846396</v>
      </c>
      <c r="J179" s="2">
        <v>746.56752289813403</v>
      </c>
      <c r="K179" s="2">
        <v>730.17876057231695</v>
      </c>
      <c r="L179" s="2">
        <v>712.38982936605601</v>
      </c>
      <c r="M179" s="2">
        <v>698.76980348254199</v>
      </c>
      <c r="N179" s="2">
        <v>673.97257427573697</v>
      </c>
      <c r="O179" s="2">
        <v>659.24596645584495</v>
      </c>
      <c r="P179" s="2">
        <v>665.91827418685295</v>
      </c>
      <c r="Q179" s="2">
        <v>669.96782993551506</v>
      </c>
      <c r="R179" s="2">
        <v>678.46224436702403</v>
      </c>
      <c r="S179" s="2">
        <v>678.77733349719699</v>
      </c>
      <c r="T179" s="2">
        <v>677.41518567125695</v>
      </c>
      <c r="U179" s="2">
        <v>671.03666398138796</v>
      </c>
      <c r="V179" s="2">
        <v>672.02652883965902</v>
      </c>
      <c r="W179" s="2">
        <v>676.30791605298998</v>
      </c>
      <c r="X179" s="2">
        <v>674.46842018202506</v>
      </c>
      <c r="Y179" s="2">
        <v>672.39875893892599</v>
      </c>
      <c r="Z179" s="2">
        <v>666.31738190149599</v>
      </c>
      <c r="AA179" s="2">
        <v>658.11383565450501</v>
      </c>
      <c r="AB179" s="2">
        <v>652.92539131263004</v>
      </c>
      <c r="AC179" s="2">
        <v>644.57764739356503</v>
      </c>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1:60" x14ac:dyDescent="0.25">
      <c r="A180" t="s">
        <v>101</v>
      </c>
      <c r="B180" s="2" t="s">
        <v>279</v>
      </c>
      <c r="C180" s="2" t="s">
        <v>248</v>
      </c>
      <c r="D180" s="2">
        <v>979.03675157407804</v>
      </c>
      <c r="E180" s="2">
        <v>934.95442435046095</v>
      </c>
      <c r="F180" s="2">
        <v>894.09219996684396</v>
      </c>
      <c r="G180" s="2">
        <v>883.60182807790204</v>
      </c>
      <c r="H180" s="2">
        <v>823.67999174824899</v>
      </c>
      <c r="I180" s="2">
        <v>815.06767375209301</v>
      </c>
      <c r="J180" s="2">
        <v>816.15277166816497</v>
      </c>
      <c r="K180" s="2">
        <v>806.5359520792</v>
      </c>
      <c r="L180" s="2">
        <v>792.02951174231396</v>
      </c>
      <c r="M180" s="2">
        <v>777.73441205063602</v>
      </c>
      <c r="N180" s="2">
        <v>775.92576713316703</v>
      </c>
      <c r="O180" s="2">
        <v>768.71203529540605</v>
      </c>
      <c r="P180" s="2">
        <v>752.10703852620497</v>
      </c>
      <c r="Q180" s="2">
        <v>735.12361718925501</v>
      </c>
      <c r="R180" s="2">
        <v>723.84481013013101</v>
      </c>
      <c r="S180" s="2">
        <v>704.34024089938703</v>
      </c>
      <c r="T180" s="2">
        <v>693.62610420369401</v>
      </c>
      <c r="U180" s="2">
        <v>699.225214952182</v>
      </c>
      <c r="V180" s="2">
        <v>702.77353614517006</v>
      </c>
      <c r="W180" s="2">
        <v>709.32360688714596</v>
      </c>
      <c r="X180" s="2">
        <v>708.68153702286395</v>
      </c>
      <c r="Y180" s="2">
        <v>705.68517589883197</v>
      </c>
      <c r="Z180" s="2">
        <v>698.43439318834896</v>
      </c>
      <c r="AA180" s="2">
        <v>697.52371296026604</v>
      </c>
      <c r="AB180" s="2">
        <v>699.84044531299799</v>
      </c>
      <c r="AC180" s="2">
        <v>696.86354705662302</v>
      </c>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1:60" x14ac:dyDescent="0.25">
      <c r="A181" t="s">
        <v>101</v>
      </c>
      <c r="B181" s="2" t="s">
        <v>279</v>
      </c>
      <c r="C181" s="2" t="s">
        <v>249</v>
      </c>
      <c r="D181" s="2">
        <v>1007.5031631169199</v>
      </c>
      <c r="E181" s="2">
        <v>999.47120375389102</v>
      </c>
      <c r="F181" s="2">
        <v>984.37739566609696</v>
      </c>
      <c r="G181" s="2">
        <v>963.18962416589204</v>
      </c>
      <c r="H181" s="2">
        <v>977.852766065428</v>
      </c>
      <c r="I181" s="2">
        <v>954.06765296229605</v>
      </c>
      <c r="J181" s="2">
        <v>908.59788591911104</v>
      </c>
      <c r="K181" s="2">
        <v>889.31589222006198</v>
      </c>
      <c r="L181" s="2">
        <v>876.47259281902905</v>
      </c>
      <c r="M181" s="2">
        <v>835.65752920317004</v>
      </c>
      <c r="N181" s="2">
        <v>828.768170793737</v>
      </c>
      <c r="O181" s="2">
        <v>833.04405160560896</v>
      </c>
      <c r="P181" s="2">
        <v>823.82211232128498</v>
      </c>
      <c r="Q181" s="2">
        <v>809.08214521625496</v>
      </c>
      <c r="R181" s="2">
        <v>792.87885905594305</v>
      </c>
      <c r="S181" s="2">
        <v>784.02152273249999</v>
      </c>
      <c r="T181" s="2">
        <v>771.40950493461901</v>
      </c>
      <c r="U181" s="2">
        <v>753.36763869982201</v>
      </c>
      <c r="V181" s="2">
        <v>736.02913723869199</v>
      </c>
      <c r="W181" s="2">
        <v>725.00636474394003</v>
      </c>
      <c r="X181" s="2">
        <v>708.74429557886697</v>
      </c>
      <c r="Y181" s="2">
        <v>700.55298639779198</v>
      </c>
      <c r="Z181" s="2">
        <v>705.52998695917995</v>
      </c>
      <c r="AA181" s="2">
        <v>708.75351847724903</v>
      </c>
      <c r="AB181" s="2">
        <v>713.70837500268794</v>
      </c>
      <c r="AC181" s="2">
        <v>712.09961129378701</v>
      </c>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1:60" x14ac:dyDescent="0.25">
      <c r="A182" t="s">
        <v>101</v>
      </c>
      <c r="B182" s="2" t="s">
        <v>279</v>
      </c>
      <c r="C182" s="2" t="s">
        <v>250</v>
      </c>
      <c r="D182" s="2">
        <v>1000.13597197321</v>
      </c>
      <c r="E182" s="2">
        <v>998.07236987265696</v>
      </c>
      <c r="F182" s="2">
        <v>1014.7312077868201</v>
      </c>
      <c r="G182" s="2">
        <v>1029.7484502626601</v>
      </c>
      <c r="H182" s="2">
        <v>1002.1962232421</v>
      </c>
      <c r="I182" s="2">
        <v>993.57446904776396</v>
      </c>
      <c r="J182" s="2">
        <v>999.133059858396</v>
      </c>
      <c r="K182" s="2">
        <v>995.16114661712504</v>
      </c>
      <c r="L182" s="2">
        <v>979.62350304211498</v>
      </c>
      <c r="M182" s="2">
        <v>987.012887415661</v>
      </c>
      <c r="N182" s="2">
        <v>967.76422646509502</v>
      </c>
      <c r="O182" s="2">
        <v>923.65342124906601</v>
      </c>
      <c r="P182" s="2">
        <v>902.40154384335494</v>
      </c>
      <c r="Q182" s="2">
        <v>889.24047512451796</v>
      </c>
      <c r="R182" s="2">
        <v>855.10916922406102</v>
      </c>
      <c r="S182" s="2">
        <v>851.28764367639405</v>
      </c>
      <c r="T182" s="2">
        <v>855.80118754966497</v>
      </c>
      <c r="U182" s="2">
        <v>846.65317369311799</v>
      </c>
      <c r="V182" s="2">
        <v>832.05950362752299</v>
      </c>
      <c r="W182" s="2">
        <v>814.60559639494397</v>
      </c>
      <c r="X182" s="2">
        <v>800.804275623477</v>
      </c>
      <c r="Y182" s="2">
        <v>783.87833408807796</v>
      </c>
      <c r="Z182" s="2">
        <v>764.81154933094001</v>
      </c>
      <c r="AA182" s="2">
        <v>747.48283812613397</v>
      </c>
      <c r="AB182" s="2">
        <v>736.87647705167001</v>
      </c>
      <c r="AC182" s="2">
        <v>723.84755744671395</v>
      </c>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1:60" x14ac:dyDescent="0.25">
      <c r="A183" t="s">
        <v>101</v>
      </c>
      <c r="B183" s="2" t="s">
        <v>279</v>
      </c>
      <c r="C183" s="2" t="s">
        <v>251</v>
      </c>
      <c r="D183" s="2">
        <v>987.52454507474897</v>
      </c>
      <c r="E183" s="2">
        <v>947.88861647001295</v>
      </c>
      <c r="F183" s="2">
        <v>953.44251955721802</v>
      </c>
      <c r="G183" s="2">
        <v>938.28132971932303</v>
      </c>
      <c r="H183" s="2">
        <v>928.76383498521</v>
      </c>
      <c r="I183" s="2">
        <v>940.58506921105504</v>
      </c>
      <c r="J183" s="2">
        <v>944.196125545629</v>
      </c>
      <c r="K183" s="2">
        <v>951.11337974994899</v>
      </c>
      <c r="L183" s="2">
        <v>974.42433145053405</v>
      </c>
      <c r="M183" s="2">
        <v>970.45931241488404</v>
      </c>
      <c r="N183" s="2">
        <v>958.11885412028505</v>
      </c>
      <c r="O183" s="2">
        <v>964.75137282339301</v>
      </c>
      <c r="P183" s="2">
        <v>961.84034814056099</v>
      </c>
      <c r="Q183" s="2">
        <v>946.78411985521302</v>
      </c>
      <c r="R183" s="2">
        <v>947.00862878657802</v>
      </c>
      <c r="S183" s="2">
        <v>924.18570901413102</v>
      </c>
      <c r="T183" s="2">
        <v>882.57234971244702</v>
      </c>
      <c r="U183" s="2">
        <v>860.48278578729298</v>
      </c>
      <c r="V183" s="2">
        <v>847.48292018131099</v>
      </c>
      <c r="W183" s="2">
        <v>819.78114638069701</v>
      </c>
      <c r="X183" s="2">
        <v>818.26107315285503</v>
      </c>
      <c r="Y183" s="2">
        <v>822.87282525942805</v>
      </c>
      <c r="Z183" s="2">
        <v>814.33421106972298</v>
      </c>
      <c r="AA183" s="2">
        <v>800.542204820915</v>
      </c>
      <c r="AB183" s="2">
        <v>783.28700521687199</v>
      </c>
      <c r="AC183" s="2">
        <v>766.71757582228497</v>
      </c>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1:60" x14ac:dyDescent="0.25">
      <c r="A184" t="s">
        <v>101</v>
      </c>
      <c r="B184" s="2" t="s">
        <v>279</v>
      </c>
      <c r="C184" s="2" t="s">
        <v>252</v>
      </c>
      <c r="D184" s="2">
        <v>813.507230884911</v>
      </c>
      <c r="E184" s="2">
        <v>887.606939152358</v>
      </c>
      <c r="F184" s="2">
        <v>943.09558858620801</v>
      </c>
      <c r="G184" s="2">
        <v>930.45256179176499</v>
      </c>
      <c r="H184" s="2">
        <v>929.96708333433401</v>
      </c>
      <c r="I184" s="2">
        <v>934.29222177756003</v>
      </c>
      <c r="J184" s="2">
        <v>894.93282306322703</v>
      </c>
      <c r="K184" s="2">
        <v>871.79676655425897</v>
      </c>
      <c r="L184" s="2">
        <v>866.25930730315804</v>
      </c>
      <c r="M184" s="2">
        <v>862.14544827038105</v>
      </c>
      <c r="N184" s="2">
        <v>872.71629986236303</v>
      </c>
      <c r="O184" s="2">
        <v>874.42847874363201</v>
      </c>
      <c r="P184" s="2">
        <v>879.24114891775298</v>
      </c>
      <c r="Q184" s="2">
        <v>898.06199158678498</v>
      </c>
      <c r="R184" s="2">
        <v>895.71287439027606</v>
      </c>
      <c r="S184" s="2">
        <v>888.06569347746495</v>
      </c>
      <c r="T184" s="2">
        <v>894.21754971978305</v>
      </c>
      <c r="U184" s="2">
        <v>891.76364562792298</v>
      </c>
      <c r="V184" s="2">
        <v>877.14960262155205</v>
      </c>
      <c r="W184" s="2">
        <v>873.51828303376396</v>
      </c>
      <c r="X184" s="2">
        <v>850.23515443836004</v>
      </c>
      <c r="Y184" s="2">
        <v>812.80238198971199</v>
      </c>
      <c r="Z184" s="2">
        <v>791.97004449982705</v>
      </c>
      <c r="AA184" s="2">
        <v>779.72788911824102</v>
      </c>
      <c r="AB184" s="2">
        <v>757.28065442856905</v>
      </c>
      <c r="AC184" s="2">
        <v>757.36737498305899</v>
      </c>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1:60" x14ac:dyDescent="0.25">
      <c r="A185" t="s">
        <v>101</v>
      </c>
      <c r="B185" s="2" t="s">
        <v>279</v>
      </c>
      <c r="C185" s="2" t="s">
        <v>253</v>
      </c>
      <c r="D185" s="2">
        <v>621.27272736261602</v>
      </c>
      <c r="E185" s="2">
        <v>619.83017027244705</v>
      </c>
      <c r="F185" s="2">
        <v>624.68251124582798</v>
      </c>
      <c r="G185" s="2">
        <v>630.41673873268098</v>
      </c>
      <c r="H185" s="2">
        <v>634.07390568374399</v>
      </c>
      <c r="I185" s="2">
        <v>659.02398408384897</v>
      </c>
      <c r="J185" s="2">
        <v>710.66208929242396</v>
      </c>
      <c r="K185" s="2">
        <v>753.471793628196</v>
      </c>
      <c r="L185" s="2">
        <v>740.70316908775499</v>
      </c>
      <c r="M185" s="2">
        <v>749.88490592537198</v>
      </c>
      <c r="N185" s="2">
        <v>747.909733508616</v>
      </c>
      <c r="O185" s="2">
        <v>720.954891705362</v>
      </c>
      <c r="P185" s="2">
        <v>707.72230066749</v>
      </c>
      <c r="Q185" s="2">
        <v>703.99361839929702</v>
      </c>
      <c r="R185" s="2">
        <v>700.91388784408696</v>
      </c>
      <c r="S185" s="2">
        <v>708.38588917433003</v>
      </c>
      <c r="T185" s="2">
        <v>709.69650008108204</v>
      </c>
      <c r="U185" s="2">
        <v>713.35195056211001</v>
      </c>
      <c r="V185" s="2">
        <v>727.56715128727603</v>
      </c>
      <c r="W185" s="2">
        <v>726.97538552799801</v>
      </c>
      <c r="X185" s="2">
        <v>723.37243995732001</v>
      </c>
      <c r="Y185" s="2">
        <v>728.95393946199204</v>
      </c>
      <c r="Z185" s="2">
        <v>727.35887244392802</v>
      </c>
      <c r="AA185" s="2">
        <v>715.47809874417203</v>
      </c>
      <c r="AB185" s="2">
        <v>710.60640365394397</v>
      </c>
      <c r="AC185" s="2">
        <v>690.64404476395202</v>
      </c>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1:60" x14ac:dyDescent="0.25">
      <c r="A186" t="s">
        <v>101</v>
      </c>
      <c r="B186" s="2" t="s">
        <v>279</v>
      </c>
      <c r="C186" s="2" t="s">
        <v>254</v>
      </c>
      <c r="D186" s="2">
        <v>404.34231816714998</v>
      </c>
      <c r="E186" s="2">
        <v>427.07352390334302</v>
      </c>
      <c r="F186" s="2">
        <v>438.94571199410001</v>
      </c>
      <c r="G186" s="2">
        <v>445.26470901814798</v>
      </c>
      <c r="H186" s="2">
        <v>459.35312280334199</v>
      </c>
      <c r="I186" s="2">
        <v>460.98182650937002</v>
      </c>
      <c r="J186" s="2">
        <v>453.67943333145502</v>
      </c>
      <c r="K186" s="2">
        <v>449.27079332699202</v>
      </c>
      <c r="L186" s="2">
        <v>461.77991661298103</v>
      </c>
      <c r="M186" s="2">
        <v>457.55936573647602</v>
      </c>
      <c r="N186" s="2">
        <v>475.347756175999</v>
      </c>
      <c r="O186" s="2">
        <v>513.80719524799804</v>
      </c>
      <c r="P186" s="2">
        <v>540.16433284601396</v>
      </c>
      <c r="Q186" s="2">
        <v>531.24880711855997</v>
      </c>
      <c r="R186" s="2">
        <v>537.068004339293</v>
      </c>
      <c r="S186" s="2">
        <v>537.92952858008402</v>
      </c>
      <c r="T186" s="2">
        <v>521.12435148356997</v>
      </c>
      <c r="U186" s="2">
        <v>514.81146873415798</v>
      </c>
      <c r="V186" s="2">
        <v>512.14291222353404</v>
      </c>
      <c r="W186" s="2">
        <v>510.33215243604002</v>
      </c>
      <c r="X186" s="2">
        <v>516.45910945979494</v>
      </c>
      <c r="Y186" s="2">
        <v>517.94392129357402</v>
      </c>
      <c r="Z186" s="2">
        <v>520.71415764417895</v>
      </c>
      <c r="AA186" s="2">
        <v>530.59112214699803</v>
      </c>
      <c r="AB186" s="2">
        <v>530.59449350059003</v>
      </c>
      <c r="AC186" s="2">
        <v>529.95080941063497</v>
      </c>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1:60" x14ac:dyDescent="0.25">
      <c r="A187" t="s">
        <v>101</v>
      </c>
      <c r="B187" s="2" t="s">
        <v>279</v>
      </c>
      <c r="C187" s="2" t="s">
        <v>255</v>
      </c>
      <c r="D187" s="2">
        <v>314.41273736863002</v>
      </c>
      <c r="E187" s="2">
        <v>309.359685407835</v>
      </c>
      <c r="F187" s="2">
        <v>306.94538316557703</v>
      </c>
      <c r="G187" s="2">
        <v>309.70912416691698</v>
      </c>
      <c r="H187" s="2">
        <v>324.52474705782902</v>
      </c>
      <c r="I187" s="2">
        <v>327.55766395034499</v>
      </c>
      <c r="J187" s="2">
        <v>332.05744529301802</v>
      </c>
      <c r="K187" s="2">
        <v>325.81973448127201</v>
      </c>
      <c r="L187" s="2">
        <v>328.03929588444402</v>
      </c>
      <c r="M187" s="2">
        <v>333.74742326375599</v>
      </c>
      <c r="N187" s="2">
        <v>334.19153670083199</v>
      </c>
      <c r="O187" s="2">
        <v>334.811653039524</v>
      </c>
      <c r="P187" s="2">
        <v>331.85695549609301</v>
      </c>
      <c r="Q187" s="2">
        <v>340.31371341251599</v>
      </c>
      <c r="R187" s="2">
        <v>343.25882534141101</v>
      </c>
      <c r="S187" s="2">
        <v>352.34658908941498</v>
      </c>
      <c r="T187" s="2">
        <v>372.20563189831802</v>
      </c>
      <c r="U187" s="2">
        <v>382.433847552891</v>
      </c>
      <c r="V187" s="2">
        <v>383.375704490587</v>
      </c>
      <c r="W187" s="2">
        <v>388.041927114337</v>
      </c>
      <c r="X187" s="2">
        <v>394.39862046490703</v>
      </c>
      <c r="Y187" s="2">
        <v>398.62569183748298</v>
      </c>
      <c r="Z187" s="2">
        <v>402.1674477697</v>
      </c>
      <c r="AA187" s="2">
        <v>401.20717895617798</v>
      </c>
      <c r="AB187" s="2">
        <v>402.81406892315198</v>
      </c>
      <c r="AC187" s="2">
        <v>409.13262102298103</v>
      </c>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1:60" x14ac:dyDescent="0.25">
      <c r="A188" t="s">
        <v>101</v>
      </c>
      <c r="B188" s="2" t="s">
        <v>280</v>
      </c>
      <c r="C188" s="2" t="s">
        <v>238</v>
      </c>
      <c r="D188" s="2">
        <v>0</v>
      </c>
      <c r="E188" s="2">
        <v>0</v>
      </c>
      <c r="F188" s="2">
        <v>0</v>
      </c>
      <c r="G188" s="2">
        <v>0</v>
      </c>
      <c r="H188" s="2">
        <v>0</v>
      </c>
      <c r="I188" s="2">
        <v>0</v>
      </c>
      <c r="J188" s="2">
        <v>0</v>
      </c>
      <c r="K188" s="2">
        <v>0</v>
      </c>
      <c r="L188" s="2">
        <v>0</v>
      </c>
      <c r="M188" s="2">
        <v>0</v>
      </c>
      <c r="N188" s="2">
        <v>0</v>
      </c>
      <c r="O188" s="2">
        <v>0</v>
      </c>
      <c r="P188" s="2">
        <v>0</v>
      </c>
      <c r="Q188" s="2">
        <v>0</v>
      </c>
      <c r="R188" s="2">
        <v>0</v>
      </c>
      <c r="S188" s="2">
        <v>0</v>
      </c>
      <c r="T188" s="2">
        <v>0</v>
      </c>
      <c r="U188" s="2">
        <v>0</v>
      </c>
      <c r="V188" s="2">
        <v>0</v>
      </c>
      <c r="W188" s="2">
        <v>0</v>
      </c>
      <c r="X188" s="2">
        <v>0</v>
      </c>
      <c r="Y188" s="2">
        <v>0</v>
      </c>
      <c r="Z188" s="2">
        <v>0</v>
      </c>
      <c r="AA188" s="2">
        <v>0</v>
      </c>
      <c r="AB188" s="2">
        <v>0</v>
      </c>
      <c r="AC188" s="2">
        <v>0</v>
      </c>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1:60" x14ac:dyDescent="0.25">
      <c r="A189" t="s">
        <v>101</v>
      </c>
      <c r="B189" s="2" t="s">
        <v>280</v>
      </c>
      <c r="C189" s="2" t="s">
        <v>239</v>
      </c>
      <c r="D189" s="2">
        <v>0</v>
      </c>
      <c r="E189" s="2">
        <v>0</v>
      </c>
      <c r="F189" s="2">
        <v>0</v>
      </c>
      <c r="G189" s="2">
        <v>0</v>
      </c>
      <c r="H189" s="2">
        <v>0</v>
      </c>
      <c r="I189" s="2">
        <v>0</v>
      </c>
      <c r="J189" s="2">
        <v>0</v>
      </c>
      <c r="K189" s="2">
        <v>0</v>
      </c>
      <c r="L189" s="2">
        <v>0</v>
      </c>
      <c r="M189" s="2">
        <v>0</v>
      </c>
      <c r="N189" s="2">
        <v>0</v>
      </c>
      <c r="O189" s="2">
        <v>0</v>
      </c>
      <c r="P189" s="2">
        <v>0</v>
      </c>
      <c r="Q189" s="2">
        <v>0</v>
      </c>
      <c r="R189" s="2">
        <v>0</v>
      </c>
      <c r="S189" s="2">
        <v>0</v>
      </c>
      <c r="T189" s="2">
        <v>0</v>
      </c>
      <c r="U189" s="2">
        <v>0</v>
      </c>
      <c r="V189" s="2">
        <v>0</v>
      </c>
      <c r="W189" s="2">
        <v>0</v>
      </c>
      <c r="X189" s="2">
        <v>0</v>
      </c>
      <c r="Y189" s="2">
        <v>0</v>
      </c>
      <c r="Z189" s="2">
        <v>0</v>
      </c>
      <c r="AA189" s="2">
        <v>0</v>
      </c>
      <c r="AB189" s="2">
        <v>0</v>
      </c>
      <c r="AC189" s="2">
        <v>0</v>
      </c>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1:60" x14ac:dyDescent="0.25">
      <c r="A190" t="s">
        <v>101</v>
      </c>
      <c r="B190" s="2" t="s">
        <v>280</v>
      </c>
      <c r="C190" s="2" t="s">
        <v>240</v>
      </c>
      <c r="D190" s="2">
        <v>0</v>
      </c>
      <c r="E190" s="2">
        <v>0</v>
      </c>
      <c r="F190" s="2">
        <v>0</v>
      </c>
      <c r="G190" s="2">
        <v>0</v>
      </c>
      <c r="H190" s="2">
        <v>0</v>
      </c>
      <c r="I190" s="2">
        <v>0</v>
      </c>
      <c r="J190" s="2">
        <v>0</v>
      </c>
      <c r="K190" s="2">
        <v>0</v>
      </c>
      <c r="L190" s="2">
        <v>0</v>
      </c>
      <c r="M190" s="2">
        <v>0</v>
      </c>
      <c r="N190" s="2">
        <v>0</v>
      </c>
      <c r="O190" s="2">
        <v>0</v>
      </c>
      <c r="P190" s="2">
        <v>0</v>
      </c>
      <c r="Q190" s="2">
        <v>0</v>
      </c>
      <c r="R190" s="2">
        <v>0</v>
      </c>
      <c r="S190" s="2">
        <v>0</v>
      </c>
      <c r="T190" s="2">
        <v>0</v>
      </c>
      <c r="U190" s="2">
        <v>0</v>
      </c>
      <c r="V190" s="2">
        <v>0</v>
      </c>
      <c r="W190" s="2">
        <v>0</v>
      </c>
      <c r="X190" s="2">
        <v>0</v>
      </c>
      <c r="Y190" s="2">
        <v>0</v>
      </c>
      <c r="Z190" s="2">
        <v>0</v>
      </c>
      <c r="AA190" s="2">
        <v>0</v>
      </c>
      <c r="AB190" s="2">
        <v>0</v>
      </c>
      <c r="AC190" s="2">
        <v>0</v>
      </c>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1:60" x14ac:dyDescent="0.25">
      <c r="A191" t="s">
        <v>101</v>
      </c>
      <c r="B191" s="2" t="s">
        <v>280</v>
      </c>
      <c r="C191" s="2" t="s">
        <v>241</v>
      </c>
      <c r="D191" s="2">
        <v>0</v>
      </c>
      <c r="E191" s="2">
        <v>0</v>
      </c>
      <c r="F191" s="2">
        <v>0</v>
      </c>
      <c r="G191" s="2">
        <v>0</v>
      </c>
      <c r="H191" s="2">
        <v>0</v>
      </c>
      <c r="I191" s="2">
        <v>0</v>
      </c>
      <c r="J191" s="2">
        <v>0</v>
      </c>
      <c r="K191" s="2">
        <v>0</v>
      </c>
      <c r="L191" s="2">
        <v>0</v>
      </c>
      <c r="M191" s="2">
        <v>0</v>
      </c>
      <c r="N191" s="2">
        <v>0</v>
      </c>
      <c r="O191" s="2">
        <v>0</v>
      </c>
      <c r="P191" s="2">
        <v>0</v>
      </c>
      <c r="Q191" s="2">
        <v>0</v>
      </c>
      <c r="R191" s="2">
        <v>0</v>
      </c>
      <c r="S191" s="2">
        <v>0</v>
      </c>
      <c r="T191" s="2">
        <v>0</v>
      </c>
      <c r="U191" s="2">
        <v>0</v>
      </c>
      <c r="V191" s="2">
        <v>0</v>
      </c>
      <c r="W191" s="2">
        <v>0</v>
      </c>
      <c r="X191" s="2">
        <v>0</v>
      </c>
      <c r="Y191" s="2">
        <v>0</v>
      </c>
      <c r="Z191" s="2">
        <v>0</v>
      </c>
      <c r="AA191" s="2">
        <v>0</v>
      </c>
      <c r="AB191" s="2">
        <v>0</v>
      </c>
      <c r="AC191" s="2">
        <v>0</v>
      </c>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1:60" x14ac:dyDescent="0.25">
      <c r="A192" t="s">
        <v>101</v>
      </c>
      <c r="B192" s="2" t="s">
        <v>280</v>
      </c>
      <c r="C192" s="2" t="s">
        <v>242</v>
      </c>
      <c r="D192" s="2">
        <v>8.5093719742415406</v>
      </c>
      <c r="E192" s="2">
        <v>7.9728374856475197</v>
      </c>
      <c r="F192" s="2">
        <v>7.2853336129189303</v>
      </c>
      <c r="G192" s="2">
        <v>7.0416093681083298</v>
      </c>
      <c r="H192" s="2">
        <v>6.98087797561824</v>
      </c>
      <c r="I192" s="2">
        <v>7.8312466691643703</v>
      </c>
      <c r="J192" s="2">
        <v>8.6915619252906406</v>
      </c>
      <c r="K192" s="2">
        <v>9.2575116798918593</v>
      </c>
      <c r="L192" s="2">
        <v>8.9811520617499898</v>
      </c>
      <c r="M192" s="2">
        <v>8.7827709521900594</v>
      </c>
      <c r="N192" s="2">
        <v>8.1433826742373192</v>
      </c>
      <c r="O192" s="2">
        <v>7.9627306111965499</v>
      </c>
      <c r="P192" s="2">
        <v>7.7297690388789597</v>
      </c>
      <c r="Q192" s="2">
        <v>7.5439899394457299</v>
      </c>
      <c r="R192" s="2">
        <v>7.2468035358402902</v>
      </c>
      <c r="S192" s="2">
        <v>7.00336992487044</v>
      </c>
      <c r="T192" s="2">
        <v>6.66443690902502</v>
      </c>
      <c r="U192" s="2">
        <v>6.3591881664165602</v>
      </c>
      <c r="V192" s="2">
        <v>6.0410404695453304</v>
      </c>
      <c r="W192" s="2">
        <v>5.7931132918271704</v>
      </c>
      <c r="X192" s="2">
        <v>5.6128756524070402</v>
      </c>
      <c r="Y192" s="2">
        <v>5.4040538330653902</v>
      </c>
      <c r="Z192" s="2">
        <v>5.1988027403803398</v>
      </c>
      <c r="AA192" s="2">
        <v>5.0744562642442501</v>
      </c>
      <c r="AB192" s="2">
        <v>4.9205985949908104</v>
      </c>
      <c r="AC192" s="2">
        <v>4.6805792134565296</v>
      </c>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1:60" x14ac:dyDescent="0.25">
      <c r="A193" t="s">
        <v>101</v>
      </c>
      <c r="B193" s="2" t="s">
        <v>280</v>
      </c>
      <c r="C193" s="2" t="s">
        <v>243</v>
      </c>
      <c r="D193" s="2">
        <v>8.9015379065729707</v>
      </c>
      <c r="E193" s="2">
        <v>8.4792205569170793</v>
      </c>
      <c r="F193" s="2">
        <v>7.8522309436192304</v>
      </c>
      <c r="G193" s="2">
        <v>7.3851272298649997</v>
      </c>
      <c r="H193" s="2">
        <v>7.6352520131411898</v>
      </c>
      <c r="I193" s="2">
        <v>7.5439026823698301</v>
      </c>
      <c r="J193" s="2">
        <v>7.0580642838501202</v>
      </c>
      <c r="K193" s="2">
        <v>6.5603425508343403</v>
      </c>
      <c r="L193" s="2">
        <v>6.7592985843099003</v>
      </c>
      <c r="M193" s="2">
        <v>6.8484672513838003</v>
      </c>
      <c r="N193" s="2">
        <v>6.8622606566460203</v>
      </c>
      <c r="O193" s="2">
        <v>6.9217624878021597</v>
      </c>
      <c r="P193" s="2">
        <v>6.98814409366046</v>
      </c>
      <c r="Q193" s="2">
        <v>6.68051708102149</v>
      </c>
      <c r="R193" s="2">
        <v>6.5037918525111902</v>
      </c>
      <c r="S193" s="2">
        <v>6.3395808687476602</v>
      </c>
      <c r="T193" s="2">
        <v>6.3514977329701701</v>
      </c>
      <c r="U193" s="2">
        <v>6.3045144633354697</v>
      </c>
      <c r="V193" s="2">
        <v>6.2748004697463298</v>
      </c>
      <c r="W193" s="2">
        <v>6.1878193678518603</v>
      </c>
      <c r="X193" s="2">
        <v>6.0764045269988998</v>
      </c>
      <c r="Y193" s="2">
        <v>5.9269612331797097</v>
      </c>
      <c r="Z193" s="2">
        <v>5.7786810269517499</v>
      </c>
      <c r="AA193" s="2">
        <v>5.5947901788406798</v>
      </c>
      <c r="AB193" s="2">
        <v>5.4144246159648901</v>
      </c>
      <c r="AC193" s="2">
        <v>5.2779953370351098</v>
      </c>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1:60" x14ac:dyDescent="0.25">
      <c r="A194" t="s">
        <v>101</v>
      </c>
      <c r="B194" s="2" t="s">
        <v>280</v>
      </c>
      <c r="C194" s="2" t="s">
        <v>244</v>
      </c>
      <c r="D194" s="2">
        <v>3.9442443073735398</v>
      </c>
      <c r="E194" s="2">
        <v>3.9566862175050401</v>
      </c>
      <c r="F194" s="2">
        <v>3.8180302110708202</v>
      </c>
      <c r="G194" s="2">
        <v>3.8062138989374801</v>
      </c>
      <c r="H194" s="2">
        <v>3.7818034072351301</v>
      </c>
      <c r="I194" s="2">
        <v>3.8435613110390299</v>
      </c>
      <c r="J194" s="2">
        <v>3.6826144017542899</v>
      </c>
      <c r="K194" s="2">
        <v>3.5397423383515498</v>
      </c>
      <c r="L194" s="2">
        <v>3.4558884415174198</v>
      </c>
      <c r="M194" s="2">
        <v>3.4034432132240302</v>
      </c>
      <c r="N194" s="2">
        <v>3.3477533589020001</v>
      </c>
      <c r="O194" s="2">
        <v>3.31046902460292</v>
      </c>
      <c r="P194" s="2">
        <v>3.22662295673303</v>
      </c>
      <c r="Q194" s="2">
        <v>3.2362660482566898</v>
      </c>
      <c r="R194" s="2">
        <v>3.21223278765367</v>
      </c>
      <c r="S194" s="2">
        <v>3.2281580311720401</v>
      </c>
      <c r="T194" s="2">
        <v>3.2296420328525999</v>
      </c>
      <c r="U194" s="2">
        <v>3.2144017007424099</v>
      </c>
      <c r="V194" s="2">
        <v>3.13342583007385</v>
      </c>
      <c r="W194" s="2">
        <v>3.0612563858774702</v>
      </c>
      <c r="X194" s="2">
        <v>2.97786980250461</v>
      </c>
      <c r="Y194" s="2">
        <v>2.9534746160882901</v>
      </c>
      <c r="Z194" s="2">
        <v>2.9237303196706601</v>
      </c>
      <c r="AA194" s="2">
        <v>2.8912203827030099</v>
      </c>
      <c r="AB194" s="2">
        <v>2.8444207456786699</v>
      </c>
      <c r="AC194" s="2">
        <v>2.79001448247738</v>
      </c>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1:60" x14ac:dyDescent="0.25">
      <c r="A195" t="s">
        <v>101</v>
      </c>
      <c r="B195" s="2" t="s">
        <v>280</v>
      </c>
      <c r="C195" s="2" t="s">
        <v>245</v>
      </c>
      <c r="D195" s="2">
        <v>6.13763874634222</v>
      </c>
      <c r="E195" s="2">
        <v>5.82577645736131</v>
      </c>
      <c r="F195" s="2">
        <v>5.42528938657534</v>
      </c>
      <c r="G195" s="2">
        <v>5.4315168014072697</v>
      </c>
      <c r="H195" s="2">
        <v>5.7342636826608198</v>
      </c>
      <c r="I195" s="2">
        <v>5.5426663449014297</v>
      </c>
      <c r="J195" s="2">
        <v>5.5345940540371101</v>
      </c>
      <c r="K195" s="2">
        <v>5.4310537817453604</v>
      </c>
      <c r="L195" s="2">
        <v>5.3887498436429997</v>
      </c>
      <c r="M195" s="2">
        <v>5.5205335769850903</v>
      </c>
      <c r="N195" s="2">
        <v>5.5546188731682298</v>
      </c>
      <c r="O195" s="2">
        <v>5.4066267893011801</v>
      </c>
      <c r="P195" s="2">
        <v>5.2355150021306702</v>
      </c>
      <c r="Q195" s="2">
        <v>5.1122729124272199</v>
      </c>
      <c r="R195" s="2">
        <v>5.0015983856858703</v>
      </c>
      <c r="S195" s="2">
        <v>4.8936803826387099</v>
      </c>
      <c r="T195" s="2">
        <v>4.80754375801832</v>
      </c>
      <c r="U195" s="2">
        <v>4.6838210363453801</v>
      </c>
      <c r="V195" s="2">
        <v>4.63176271381099</v>
      </c>
      <c r="W195" s="2">
        <v>4.5546569713183596</v>
      </c>
      <c r="X195" s="2">
        <v>4.5139306429407204</v>
      </c>
      <c r="Y195" s="2">
        <v>4.4587029968881096</v>
      </c>
      <c r="Z195" s="2">
        <v>4.3980363387084198</v>
      </c>
      <c r="AA195" s="2">
        <v>4.2875018420349598</v>
      </c>
      <c r="AB195" s="2">
        <v>4.1837123878110702</v>
      </c>
      <c r="AC195" s="2">
        <v>4.0845922903838998</v>
      </c>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1:60" x14ac:dyDescent="0.25">
      <c r="A196" t="s">
        <v>101</v>
      </c>
      <c r="B196" s="2" t="s">
        <v>280</v>
      </c>
      <c r="C196" s="2" t="s">
        <v>246</v>
      </c>
      <c r="D196" s="2">
        <v>13.3830898881551</v>
      </c>
      <c r="E196" s="2">
        <v>13.3486222469979</v>
      </c>
      <c r="F196" s="2">
        <v>13.132148512085999</v>
      </c>
      <c r="G196" s="2">
        <v>12.501873560887301</v>
      </c>
      <c r="H196" s="2">
        <v>11.8733887346056</v>
      </c>
      <c r="I196" s="2">
        <v>11.551810526912099</v>
      </c>
      <c r="J196" s="2">
        <v>12.0216348886497</v>
      </c>
      <c r="K196" s="2">
        <v>12.0534551574157</v>
      </c>
      <c r="L196" s="2">
        <v>12.0742474580397</v>
      </c>
      <c r="M196" s="2">
        <v>12.0280724019043</v>
      </c>
      <c r="N196" s="2">
        <v>12.321017534686399</v>
      </c>
      <c r="O196" s="2">
        <v>12.292133640418999</v>
      </c>
      <c r="P196" s="2">
        <v>12.246843426418099</v>
      </c>
      <c r="Q196" s="2">
        <v>12.5717574423233</v>
      </c>
      <c r="R196" s="2">
        <v>12.546267752457</v>
      </c>
      <c r="S196" s="2">
        <v>12.377474243613401</v>
      </c>
      <c r="T196" s="2">
        <v>12.595812277248699</v>
      </c>
      <c r="U196" s="2">
        <v>12.685881775196</v>
      </c>
      <c r="V196" s="2">
        <v>12.5149636590792</v>
      </c>
      <c r="W196" s="2">
        <v>12.5586579129615</v>
      </c>
      <c r="X196" s="2">
        <v>12.337565654566999</v>
      </c>
      <c r="Y196" s="2">
        <v>11.8759383582094</v>
      </c>
      <c r="Z196" s="2">
        <v>11.4799592295526</v>
      </c>
      <c r="AA196" s="2">
        <v>11.314156844916401</v>
      </c>
      <c r="AB196" s="2">
        <v>11.126298597799501</v>
      </c>
      <c r="AC196" s="2">
        <v>10.936638385121601</v>
      </c>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1:60" x14ac:dyDescent="0.25">
      <c r="A197" t="s">
        <v>101</v>
      </c>
      <c r="B197" s="2" t="s">
        <v>280</v>
      </c>
      <c r="C197" s="2" t="s">
        <v>247</v>
      </c>
      <c r="D197" s="2">
        <v>10.9192151268826</v>
      </c>
      <c r="E197" s="2">
        <v>10.1044664304804</v>
      </c>
      <c r="F197" s="2">
        <v>9.06994444403872</v>
      </c>
      <c r="G197" s="2">
        <v>8.8379757553242406</v>
      </c>
      <c r="H197" s="2">
        <v>8.7349008065224396</v>
      </c>
      <c r="I197" s="2">
        <v>8.8911551934947308</v>
      </c>
      <c r="J197" s="2">
        <v>8.8191193550164897</v>
      </c>
      <c r="K197" s="2">
        <v>8.6000408463055198</v>
      </c>
      <c r="L197" s="2">
        <v>8.3978447725130092</v>
      </c>
      <c r="M197" s="2">
        <v>8.2868207711525201</v>
      </c>
      <c r="N197" s="2">
        <v>8.1335540965796405</v>
      </c>
      <c r="O197" s="2">
        <v>8.4189112291630792</v>
      </c>
      <c r="P197" s="2">
        <v>8.4789097121850698</v>
      </c>
      <c r="Q197" s="2">
        <v>8.5068569318716207</v>
      </c>
      <c r="R197" s="2">
        <v>8.4844700465797107</v>
      </c>
      <c r="S197" s="2">
        <v>8.6400454411284304</v>
      </c>
      <c r="T197" s="2">
        <v>8.6162037582650299</v>
      </c>
      <c r="U197" s="2">
        <v>8.5836856050805608</v>
      </c>
      <c r="V197" s="2">
        <v>8.7485926832605205</v>
      </c>
      <c r="W197" s="2">
        <v>8.7397614272835291</v>
      </c>
      <c r="X197" s="2">
        <v>8.6259437515769193</v>
      </c>
      <c r="Y197" s="2">
        <v>8.7009037835587009</v>
      </c>
      <c r="Z197" s="2">
        <v>8.6970103328683308</v>
      </c>
      <c r="AA197" s="2">
        <v>8.5515029171274595</v>
      </c>
      <c r="AB197" s="2">
        <v>8.5168338933223708</v>
      </c>
      <c r="AC197" s="2">
        <v>8.3436509278588602</v>
      </c>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1:60" x14ac:dyDescent="0.25">
      <c r="A198" t="s">
        <v>101</v>
      </c>
      <c r="B198" s="2" t="s">
        <v>280</v>
      </c>
      <c r="C198" s="2" t="s">
        <v>248</v>
      </c>
      <c r="D198" s="2">
        <v>10.5162847875394</v>
      </c>
      <c r="E198" s="2">
        <v>10.1567865942372</v>
      </c>
      <c r="F198" s="2">
        <v>9.6343955277025302</v>
      </c>
      <c r="G198" s="2">
        <v>9.4667705424353006</v>
      </c>
      <c r="H198" s="2">
        <v>8.6400386469279198</v>
      </c>
      <c r="I198" s="2">
        <v>8.5234938829625992</v>
      </c>
      <c r="J198" s="2">
        <v>8.3584327550283604</v>
      </c>
      <c r="K198" s="2">
        <v>8.1114797244244095</v>
      </c>
      <c r="L198" s="2">
        <v>7.9937821611984496</v>
      </c>
      <c r="M198" s="2">
        <v>7.9152348091832101</v>
      </c>
      <c r="N198" s="2">
        <v>7.8696867600813398</v>
      </c>
      <c r="O198" s="2">
        <v>7.7578876805260997</v>
      </c>
      <c r="P198" s="2">
        <v>7.54871849832558</v>
      </c>
      <c r="Q198" s="2">
        <v>7.3456263242030104</v>
      </c>
      <c r="R198" s="2">
        <v>7.2094735285849199</v>
      </c>
      <c r="S198" s="2">
        <v>7.0334701131820898</v>
      </c>
      <c r="T198" s="2">
        <v>7.0331429640204597</v>
      </c>
      <c r="U198" s="2">
        <v>7.0701709153781502</v>
      </c>
      <c r="V198" s="2">
        <v>7.08774663483306</v>
      </c>
      <c r="W198" s="2">
        <v>7.1061126184783401</v>
      </c>
      <c r="X198" s="2">
        <v>7.1179637712732502</v>
      </c>
      <c r="Y198" s="2">
        <v>7.0664636773781799</v>
      </c>
      <c r="Z198" s="2">
        <v>6.99175182918282</v>
      </c>
      <c r="AA198" s="2">
        <v>7.0065326895149296</v>
      </c>
      <c r="AB198" s="2">
        <v>6.9978934059701103</v>
      </c>
      <c r="AC198" s="2">
        <v>6.9268596188913101</v>
      </c>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1:60" x14ac:dyDescent="0.25">
      <c r="A199" t="s">
        <v>101</v>
      </c>
      <c r="B199" s="2" t="s">
        <v>280</v>
      </c>
      <c r="C199" s="2" t="s">
        <v>249</v>
      </c>
      <c r="D199" s="2">
        <v>21.40136691256</v>
      </c>
      <c r="E199" s="2">
        <v>21.0681122024017</v>
      </c>
      <c r="F199" s="2">
        <v>21.341234041130999</v>
      </c>
      <c r="G199" s="2">
        <v>20.2824500248148</v>
      </c>
      <c r="H199" s="2">
        <v>20.936527696146701</v>
      </c>
      <c r="I199" s="2">
        <v>19.311691719954698</v>
      </c>
      <c r="J199" s="2">
        <v>18.0411113942436</v>
      </c>
      <c r="K199" s="2">
        <v>17.436794646212299</v>
      </c>
      <c r="L199" s="2">
        <v>17.358645179390098</v>
      </c>
      <c r="M199" s="2">
        <v>16.171510388125601</v>
      </c>
      <c r="N199" s="2">
        <v>16.024658791657199</v>
      </c>
      <c r="O199" s="2">
        <v>15.6628462435211</v>
      </c>
      <c r="P199" s="2">
        <v>15.1028048696542</v>
      </c>
      <c r="Q199" s="2">
        <v>14.9072744560602</v>
      </c>
      <c r="R199" s="2">
        <v>14.7519712495713</v>
      </c>
      <c r="S199" s="2">
        <v>14.5610932445102</v>
      </c>
      <c r="T199" s="2">
        <v>14.2583890302594</v>
      </c>
      <c r="U199" s="2">
        <v>13.8430579876098</v>
      </c>
      <c r="V199" s="2">
        <v>13.479567420247999</v>
      </c>
      <c r="W199" s="2">
        <v>13.251321290245301</v>
      </c>
      <c r="X199" s="2">
        <v>12.994578562625801</v>
      </c>
      <c r="Y199" s="2">
        <v>13.1131214204618</v>
      </c>
      <c r="Z199" s="2">
        <v>13.1999755247371</v>
      </c>
      <c r="AA199" s="2">
        <v>13.2412365188253</v>
      </c>
      <c r="AB199" s="2">
        <v>13.254871423840701</v>
      </c>
      <c r="AC199" s="2">
        <v>13.3077156988018</v>
      </c>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1:60" x14ac:dyDescent="0.25">
      <c r="A200" t="s">
        <v>101</v>
      </c>
      <c r="B200" s="2" t="s">
        <v>280</v>
      </c>
      <c r="C200" s="2" t="s">
        <v>250</v>
      </c>
      <c r="D200" s="2">
        <v>7.1263767586425297</v>
      </c>
      <c r="E200" s="2">
        <v>7.0569255724692699</v>
      </c>
      <c r="F200" s="2">
        <v>7.2548616651548699</v>
      </c>
      <c r="G200" s="2">
        <v>7.3236791799224701</v>
      </c>
      <c r="H200" s="2">
        <v>7.1354409348279697</v>
      </c>
      <c r="I200" s="2">
        <v>7.0248534225845596</v>
      </c>
      <c r="J200" s="2">
        <v>7.02681310287897</v>
      </c>
      <c r="K200" s="2">
        <v>6.9624830184030699</v>
      </c>
      <c r="L200" s="2">
        <v>6.7547107425759796</v>
      </c>
      <c r="M200" s="2">
        <v>6.8042003971365901</v>
      </c>
      <c r="N200" s="2">
        <v>6.5024454346258</v>
      </c>
      <c r="O200" s="2">
        <v>6.1365380068375899</v>
      </c>
      <c r="P200" s="2">
        <v>5.9616439383820303</v>
      </c>
      <c r="Q200" s="2">
        <v>5.8691458600445401</v>
      </c>
      <c r="R200" s="2">
        <v>5.5855821022864598</v>
      </c>
      <c r="S200" s="2">
        <v>5.5616467788371899</v>
      </c>
      <c r="T200" s="2">
        <v>5.5462844487330702</v>
      </c>
      <c r="U200" s="2">
        <v>5.4475612109361196</v>
      </c>
      <c r="V200" s="2">
        <v>5.3475692999916404</v>
      </c>
      <c r="W200" s="2">
        <v>5.2488458656504999</v>
      </c>
      <c r="X200" s="2">
        <v>5.1566470731419196</v>
      </c>
      <c r="Y200" s="2">
        <v>5.0339720832198998</v>
      </c>
      <c r="Z200" s="2">
        <v>4.88821991746841</v>
      </c>
      <c r="AA200" s="2">
        <v>4.7646027211063204</v>
      </c>
      <c r="AB200" s="2">
        <v>4.6801391807955</v>
      </c>
      <c r="AC200" s="2">
        <v>4.5907821021344501</v>
      </c>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1:60" x14ac:dyDescent="0.25">
      <c r="A201" t="s">
        <v>101</v>
      </c>
      <c r="B201" s="2" t="s">
        <v>280</v>
      </c>
      <c r="C201" s="2" t="s">
        <v>251</v>
      </c>
      <c r="D201" s="2">
        <v>13.9167151813092</v>
      </c>
      <c r="E201" s="2">
        <v>13.357326072175701</v>
      </c>
      <c r="F201" s="2">
        <v>13.5379434076198</v>
      </c>
      <c r="G201" s="2">
        <v>13.393876541553899</v>
      </c>
      <c r="H201" s="2">
        <v>13.223012579799599</v>
      </c>
      <c r="I201" s="2">
        <v>13.4186724502242</v>
      </c>
      <c r="J201" s="2">
        <v>13.4439105344849</v>
      </c>
      <c r="K201" s="2">
        <v>13.4031823937508</v>
      </c>
      <c r="L201" s="2">
        <v>13.729642500770201</v>
      </c>
      <c r="M201" s="2">
        <v>13.526249432656099</v>
      </c>
      <c r="N201" s="2">
        <v>13.4091157953027</v>
      </c>
      <c r="O201" s="2">
        <v>13.441986231707901</v>
      </c>
      <c r="P201" s="2">
        <v>13.3726156625257</v>
      </c>
      <c r="Q201" s="2">
        <v>12.9701704719823</v>
      </c>
      <c r="R201" s="2">
        <v>13.005136196177499</v>
      </c>
      <c r="S201" s="2">
        <v>12.332407933225999</v>
      </c>
      <c r="T201" s="2">
        <v>11.6443854540861</v>
      </c>
      <c r="U201" s="2">
        <v>11.265356123385899</v>
      </c>
      <c r="V201" s="2">
        <v>11.1011768074119</v>
      </c>
      <c r="W201" s="2">
        <v>10.602141563153801</v>
      </c>
      <c r="X201" s="2">
        <v>10.566944052970699</v>
      </c>
      <c r="Y201" s="2">
        <v>10.517773828991601</v>
      </c>
      <c r="Z201" s="2">
        <v>10.308433482597099</v>
      </c>
      <c r="AA201" s="2">
        <v>10.146946652282899</v>
      </c>
      <c r="AB201" s="2">
        <v>9.9727258821278806</v>
      </c>
      <c r="AC201" s="2">
        <v>9.7639288979897501</v>
      </c>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1:60" x14ac:dyDescent="0.25">
      <c r="A202" t="s">
        <v>101</v>
      </c>
      <c r="B202" s="2" t="s">
        <v>280</v>
      </c>
      <c r="C202" s="2" t="s">
        <v>252</v>
      </c>
      <c r="D202" s="2">
        <v>10.885614846289601</v>
      </c>
      <c r="E202" s="2">
        <v>12.0453754821931</v>
      </c>
      <c r="F202" s="2">
        <v>12.7840132899374</v>
      </c>
      <c r="G202" s="2">
        <v>12.519249797845101</v>
      </c>
      <c r="H202" s="2">
        <v>12.352915429018999</v>
      </c>
      <c r="I202" s="2">
        <v>12.364009301135599</v>
      </c>
      <c r="J202" s="2">
        <v>11.6852706532305</v>
      </c>
      <c r="K202" s="2">
        <v>11.3570877985804</v>
      </c>
      <c r="L202" s="2">
        <v>11.2289537925295</v>
      </c>
      <c r="M202" s="2">
        <v>11.147803717572099</v>
      </c>
      <c r="N202" s="2">
        <v>11.2915383483881</v>
      </c>
      <c r="O202" s="2">
        <v>11.3231794393479</v>
      </c>
      <c r="P202" s="2">
        <v>11.359810737154</v>
      </c>
      <c r="Q202" s="2">
        <v>11.6034859531891</v>
      </c>
      <c r="R202" s="2">
        <v>11.546459095731</v>
      </c>
      <c r="S202" s="2">
        <v>11.4890068582108</v>
      </c>
      <c r="T202" s="2">
        <v>11.5717719670223</v>
      </c>
      <c r="U202" s="2">
        <v>11.536952844505301</v>
      </c>
      <c r="V202" s="2">
        <v>11.2798840403066</v>
      </c>
      <c r="W202" s="2">
        <v>11.225029064424399</v>
      </c>
      <c r="X202" s="2">
        <v>10.7998062397858</v>
      </c>
      <c r="Y202" s="2">
        <v>10.2750605676395</v>
      </c>
      <c r="Z202" s="2">
        <v>9.9750324732716802</v>
      </c>
      <c r="AA202" s="2">
        <v>9.8285048673170792</v>
      </c>
      <c r="AB202" s="2">
        <v>9.5007498149401002</v>
      </c>
      <c r="AC202" s="2">
        <v>9.4905285946441698</v>
      </c>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1:60" x14ac:dyDescent="0.25">
      <c r="A203" t="s">
        <v>101</v>
      </c>
      <c r="B203" s="2" t="s">
        <v>280</v>
      </c>
      <c r="C203" s="2" t="s">
        <v>253</v>
      </c>
      <c r="D203" s="2">
        <v>39.928720848896603</v>
      </c>
      <c r="E203" s="2">
        <v>40.093761787447399</v>
      </c>
      <c r="F203" s="2">
        <v>40.850965968588604</v>
      </c>
      <c r="G203" s="2">
        <v>41.736970247355302</v>
      </c>
      <c r="H203" s="2">
        <v>41.856965755556701</v>
      </c>
      <c r="I203" s="2">
        <v>42.921619557525901</v>
      </c>
      <c r="J203" s="2">
        <v>46.2856102423004</v>
      </c>
      <c r="K203" s="2">
        <v>48.839232764475</v>
      </c>
      <c r="L203" s="2">
        <v>47.644581311043297</v>
      </c>
      <c r="M203" s="2">
        <v>48.126676371284198</v>
      </c>
      <c r="N203" s="2">
        <v>48.1920701083152</v>
      </c>
      <c r="O203" s="2">
        <v>46.416773137081499</v>
      </c>
      <c r="P203" s="2">
        <v>45.721840305969501</v>
      </c>
      <c r="Q203" s="2">
        <v>45.499058582735898</v>
      </c>
      <c r="R203" s="2">
        <v>45.339841260339</v>
      </c>
      <c r="S203" s="2">
        <v>45.808138388247102</v>
      </c>
      <c r="T203" s="2">
        <v>45.889331736856697</v>
      </c>
      <c r="U203" s="2">
        <v>45.974698973618402</v>
      </c>
      <c r="V203" s="2">
        <v>46.866481141724499</v>
      </c>
      <c r="W203" s="2">
        <v>46.608422284709498</v>
      </c>
      <c r="X203" s="2">
        <v>46.335931681839803</v>
      </c>
      <c r="Y203" s="2">
        <v>46.566613395375697</v>
      </c>
      <c r="Z203" s="2">
        <v>46.3630826684564</v>
      </c>
      <c r="AA203" s="2">
        <v>45.446390269456401</v>
      </c>
      <c r="AB203" s="2">
        <v>45.106922007884997</v>
      </c>
      <c r="AC203" s="2">
        <v>43.591863443099797</v>
      </c>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1:60" x14ac:dyDescent="0.25">
      <c r="A204" t="s">
        <v>101</v>
      </c>
      <c r="B204" s="2" t="s">
        <v>280</v>
      </c>
      <c r="C204" s="2" t="s">
        <v>254</v>
      </c>
      <c r="D204" s="2">
        <v>27.3117210804599</v>
      </c>
      <c r="E204" s="2">
        <v>29.597232452673001</v>
      </c>
      <c r="F204" s="2">
        <v>30.6085507080913</v>
      </c>
      <c r="G204" s="2">
        <v>31.349625575080001</v>
      </c>
      <c r="H204" s="2">
        <v>32.587751033642803</v>
      </c>
      <c r="I204" s="2">
        <v>32.468361549398097</v>
      </c>
      <c r="J204" s="2">
        <v>31.6941198234985</v>
      </c>
      <c r="K204" s="2">
        <v>31.3196486860178</v>
      </c>
      <c r="L204" s="2">
        <v>32.246242862790403</v>
      </c>
      <c r="M204" s="2">
        <v>31.933586305189301</v>
      </c>
      <c r="N204" s="2">
        <v>33.040205087825498</v>
      </c>
      <c r="O204" s="2">
        <v>35.770618464214699</v>
      </c>
      <c r="P204" s="2">
        <v>37.650190241728303</v>
      </c>
      <c r="Q204" s="2">
        <v>36.913548274474103</v>
      </c>
      <c r="R204" s="2">
        <v>37.355848398352101</v>
      </c>
      <c r="S204" s="2">
        <v>37.610993286114798</v>
      </c>
      <c r="T204" s="2">
        <v>36.5615506002286</v>
      </c>
      <c r="U204" s="2">
        <v>36.256558172321299</v>
      </c>
      <c r="V204" s="2">
        <v>36.142328534098397</v>
      </c>
      <c r="W204" s="2">
        <v>36.0849709357271</v>
      </c>
      <c r="X204" s="2">
        <v>36.542127653726503</v>
      </c>
      <c r="Y204" s="2">
        <v>36.665163680628403</v>
      </c>
      <c r="Z204" s="2">
        <v>36.795350309801599</v>
      </c>
      <c r="AA204" s="2">
        <v>37.490094584174301</v>
      </c>
      <c r="AB204" s="2">
        <v>37.361367142992201</v>
      </c>
      <c r="AC204" s="2">
        <v>37.271700025145201</v>
      </c>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1:60" x14ac:dyDescent="0.25">
      <c r="A205" t="s">
        <v>101</v>
      </c>
      <c r="B205" s="2" t="s">
        <v>280</v>
      </c>
      <c r="C205" s="2" t="s">
        <v>255</v>
      </c>
      <c r="D205" s="2">
        <v>121.033160220997</v>
      </c>
      <c r="E205" s="2">
        <v>122.67515756360601</v>
      </c>
      <c r="F205" s="2">
        <v>126.328833636843</v>
      </c>
      <c r="G205" s="2">
        <v>133.33459174241599</v>
      </c>
      <c r="H205" s="2">
        <v>145.58975798010599</v>
      </c>
      <c r="I205" s="2">
        <v>145.16464390810401</v>
      </c>
      <c r="J205" s="2">
        <v>145.96511938607799</v>
      </c>
      <c r="K205" s="2">
        <v>141.98521498308199</v>
      </c>
      <c r="L205" s="2">
        <v>142.01771391865299</v>
      </c>
      <c r="M205" s="2">
        <v>143.79839868215799</v>
      </c>
      <c r="N205" s="2">
        <v>143.35030194676301</v>
      </c>
      <c r="O205" s="2">
        <v>142.97646617543799</v>
      </c>
      <c r="P205" s="2">
        <v>141.29613604127599</v>
      </c>
      <c r="Q205" s="2">
        <v>144.770995334936</v>
      </c>
      <c r="R205" s="2">
        <v>145.800826566745</v>
      </c>
      <c r="S205" s="2">
        <v>149.51178347374801</v>
      </c>
      <c r="T205" s="2">
        <v>158.16031945534201</v>
      </c>
      <c r="U205" s="2">
        <v>162.63335100258399</v>
      </c>
      <c r="V205" s="2">
        <v>162.79677556788101</v>
      </c>
      <c r="W205" s="2">
        <v>164.778391294779</v>
      </c>
      <c r="X205" s="2">
        <v>167.490043250691</v>
      </c>
      <c r="Y205" s="2">
        <v>169.190117715437</v>
      </c>
      <c r="Z205" s="2">
        <v>170.842121702214</v>
      </c>
      <c r="AA205" s="2">
        <v>170.476790783562</v>
      </c>
      <c r="AB205" s="2">
        <v>171.30024452935999</v>
      </c>
      <c r="AC205" s="2">
        <v>174.15131129497601</v>
      </c>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1:60" x14ac:dyDescent="0.25">
      <c r="A206" t="s">
        <v>101</v>
      </c>
      <c r="B206" s="2" t="s">
        <v>281</v>
      </c>
      <c r="C206" s="2" t="s">
        <v>238</v>
      </c>
      <c r="D206" s="2">
        <v>789.32844250882204</v>
      </c>
      <c r="E206" s="2">
        <v>755.74171182019597</v>
      </c>
      <c r="F206" s="2">
        <v>742.58189493998202</v>
      </c>
      <c r="G206" s="2">
        <v>752.67774641225697</v>
      </c>
      <c r="H206" s="2">
        <v>763.09153801453203</v>
      </c>
      <c r="I206" s="2">
        <v>731.88163892091802</v>
      </c>
      <c r="J206" s="2">
        <v>710.30984426261102</v>
      </c>
      <c r="K206" s="2">
        <v>700.42740028919297</v>
      </c>
      <c r="L206" s="2">
        <v>669.1649298241</v>
      </c>
      <c r="M206" s="2">
        <v>653.41676158602695</v>
      </c>
      <c r="N206" s="2">
        <v>655.28335907693804</v>
      </c>
      <c r="O206" s="2">
        <v>658.10824034433301</v>
      </c>
      <c r="P206" s="2">
        <v>652.94473258494395</v>
      </c>
      <c r="Q206" s="2">
        <v>643.69348324476402</v>
      </c>
      <c r="R206" s="2">
        <v>633.42780340813204</v>
      </c>
      <c r="S206" s="2">
        <v>622.89822402843095</v>
      </c>
      <c r="T206" s="2">
        <v>612.48626097009901</v>
      </c>
      <c r="U206" s="2">
        <v>602.69999290611202</v>
      </c>
      <c r="V206" s="2">
        <v>593.43513977671296</v>
      </c>
      <c r="W206" s="2">
        <v>584.65113499014603</v>
      </c>
      <c r="X206" s="2">
        <v>576.34052854832805</v>
      </c>
      <c r="Y206" s="2">
        <v>568.54082447811004</v>
      </c>
      <c r="Z206" s="2">
        <v>560.94031316557005</v>
      </c>
      <c r="AA206" s="2">
        <v>553.41166302897102</v>
      </c>
      <c r="AB206" s="2">
        <v>545.82014400309595</v>
      </c>
      <c r="AC206" s="2">
        <v>538.07120762588397</v>
      </c>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1:60" x14ac:dyDescent="0.25">
      <c r="A207" t="s">
        <v>101</v>
      </c>
      <c r="B207" s="2" t="s">
        <v>281</v>
      </c>
      <c r="C207" s="2" t="s">
        <v>239</v>
      </c>
      <c r="D207" s="2">
        <v>960.69526262683303</v>
      </c>
      <c r="E207" s="2">
        <v>943.17238017989496</v>
      </c>
      <c r="F207" s="2">
        <v>891.60804416921997</v>
      </c>
      <c r="G207" s="2">
        <v>857.95833427101502</v>
      </c>
      <c r="H207" s="2">
        <v>813.28213509225702</v>
      </c>
      <c r="I207" s="2">
        <v>786.57550863974495</v>
      </c>
      <c r="J207" s="2">
        <v>756.50515998874801</v>
      </c>
      <c r="K207" s="2">
        <v>732.69112892814803</v>
      </c>
      <c r="L207" s="2">
        <v>752.14331699492004</v>
      </c>
      <c r="M207" s="2">
        <v>751.17299090700601</v>
      </c>
      <c r="N207" s="2">
        <v>727.65707243840404</v>
      </c>
      <c r="O207" s="2">
        <v>712.16722328078401</v>
      </c>
      <c r="P207" s="2">
        <v>704.63324819801903</v>
      </c>
      <c r="Q207" s="2">
        <v>682.22232440348296</v>
      </c>
      <c r="R207" s="2">
        <v>669.88769453793702</v>
      </c>
      <c r="S207" s="2">
        <v>669.35245578315801</v>
      </c>
      <c r="T207" s="2">
        <v>669.943781213943</v>
      </c>
      <c r="U207" s="2">
        <v>662.95121278596605</v>
      </c>
      <c r="V207" s="2">
        <v>652.22763881506</v>
      </c>
      <c r="W207" s="2">
        <v>640.804400794868</v>
      </c>
      <c r="X207" s="2">
        <v>629.61594931190996</v>
      </c>
      <c r="Y207" s="2">
        <v>618.94153453483796</v>
      </c>
      <c r="Z207" s="2">
        <v>609.28490694101197</v>
      </c>
      <c r="AA207" s="2">
        <v>600.46438798490897</v>
      </c>
      <c r="AB207" s="2">
        <v>592.26286864671204</v>
      </c>
      <c r="AC207" s="2">
        <v>584.55658348792394</v>
      </c>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1:60" x14ac:dyDescent="0.25">
      <c r="A208" t="s">
        <v>101</v>
      </c>
      <c r="B208" s="2" t="s">
        <v>281</v>
      </c>
      <c r="C208" s="2" t="s">
        <v>240</v>
      </c>
      <c r="D208" s="2">
        <v>873.01074817295398</v>
      </c>
      <c r="E208" s="2">
        <v>899.70883696432099</v>
      </c>
      <c r="F208" s="2">
        <v>921.76997947973405</v>
      </c>
      <c r="G208" s="2">
        <v>976.582647363094</v>
      </c>
      <c r="H208" s="2">
        <v>968.39345092108294</v>
      </c>
      <c r="I208" s="2">
        <v>956.07995490692895</v>
      </c>
      <c r="J208" s="2">
        <v>925.96828259450103</v>
      </c>
      <c r="K208" s="2">
        <v>895.01274239134796</v>
      </c>
      <c r="L208" s="2">
        <v>848.37745184633104</v>
      </c>
      <c r="M208" s="2">
        <v>809.35279468845295</v>
      </c>
      <c r="N208" s="2">
        <v>790.78354938317398</v>
      </c>
      <c r="O208" s="2">
        <v>763.66174815869499</v>
      </c>
      <c r="P208" s="2">
        <v>741.21635912325996</v>
      </c>
      <c r="Q208" s="2">
        <v>749.62840748795395</v>
      </c>
      <c r="R208" s="2">
        <v>743.85031836243104</v>
      </c>
      <c r="S208" s="2">
        <v>722.06921491766695</v>
      </c>
      <c r="T208" s="2">
        <v>707.42240148729297</v>
      </c>
      <c r="U208" s="2">
        <v>699.55835221806296</v>
      </c>
      <c r="V208" s="2">
        <v>681.72240277047194</v>
      </c>
      <c r="W208" s="2">
        <v>670.96686218853495</v>
      </c>
      <c r="X208" s="2">
        <v>668.66514620497605</v>
      </c>
      <c r="Y208" s="2">
        <v>667.49065822645002</v>
      </c>
      <c r="Z208" s="2">
        <v>659.31630122465401</v>
      </c>
      <c r="AA208" s="2">
        <v>647.85700347737497</v>
      </c>
      <c r="AB208" s="2">
        <v>635.95738151218302</v>
      </c>
      <c r="AC208" s="2">
        <v>624.57843364045698</v>
      </c>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1:60" x14ac:dyDescent="0.25">
      <c r="A209" t="s">
        <v>101</v>
      </c>
      <c r="B209" s="2" t="s">
        <v>281</v>
      </c>
      <c r="C209" s="2" t="s">
        <v>241</v>
      </c>
      <c r="D209" s="2">
        <v>742.19354207730498</v>
      </c>
      <c r="E209" s="2">
        <v>772.41031814138398</v>
      </c>
      <c r="F209" s="2">
        <v>857.40434732362803</v>
      </c>
      <c r="G209" s="2">
        <v>859.53400506691696</v>
      </c>
      <c r="H209" s="2">
        <v>904.44964086229504</v>
      </c>
      <c r="I209" s="2">
        <v>850.81580920902104</v>
      </c>
      <c r="J209" s="2">
        <v>839.52719693369397</v>
      </c>
      <c r="K209" s="2">
        <v>823.08842539058003</v>
      </c>
      <c r="L209" s="2">
        <v>822.87270995403401</v>
      </c>
      <c r="M209" s="2">
        <v>807.52995360974398</v>
      </c>
      <c r="N209" s="2">
        <v>793.40203096074299</v>
      </c>
      <c r="O209" s="2">
        <v>768.86173311045695</v>
      </c>
      <c r="P209" s="2">
        <v>746.18531303712996</v>
      </c>
      <c r="Q209" s="2">
        <v>713.29510289247003</v>
      </c>
      <c r="R209" s="2">
        <v>687.08385852840695</v>
      </c>
      <c r="S209" s="2">
        <v>673.11789988545104</v>
      </c>
      <c r="T209" s="2">
        <v>650.69454065231503</v>
      </c>
      <c r="U209" s="2">
        <v>631.517786254101</v>
      </c>
      <c r="V209" s="2">
        <v>632.39442980153501</v>
      </c>
      <c r="W209" s="2">
        <v>624.36723417423195</v>
      </c>
      <c r="X209" s="2">
        <v>605.06075491973502</v>
      </c>
      <c r="Y209" s="2">
        <v>590.51102175210201</v>
      </c>
      <c r="Z209" s="2">
        <v>581.79647058866794</v>
      </c>
      <c r="AA209" s="2">
        <v>569.37683602088805</v>
      </c>
      <c r="AB209" s="2">
        <v>561.13979499000595</v>
      </c>
      <c r="AC209" s="2">
        <v>557.06407642839201</v>
      </c>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1:60" x14ac:dyDescent="0.25">
      <c r="A210" t="s">
        <v>101</v>
      </c>
      <c r="B210" s="2" t="s">
        <v>281</v>
      </c>
      <c r="C210" s="2" t="s">
        <v>242</v>
      </c>
      <c r="D210" s="2">
        <v>646.36672916127395</v>
      </c>
      <c r="E210" s="2">
        <v>587.07014867422004</v>
      </c>
      <c r="F210" s="2">
        <v>526.82230251138799</v>
      </c>
      <c r="G210" s="2">
        <v>521.895939395901</v>
      </c>
      <c r="H210" s="2">
        <v>518.33671783877003</v>
      </c>
      <c r="I210" s="2">
        <v>543.61833210268401</v>
      </c>
      <c r="J210" s="2">
        <v>571.70858868480104</v>
      </c>
      <c r="K210" s="2">
        <v>594.51864121413701</v>
      </c>
      <c r="L210" s="2">
        <v>564.80790156882301</v>
      </c>
      <c r="M210" s="2">
        <v>552.430107217721</v>
      </c>
      <c r="N210" s="2">
        <v>530.04910361905195</v>
      </c>
      <c r="O210" s="2">
        <v>528.99903418547501</v>
      </c>
      <c r="P210" s="2">
        <v>521.53761287967598</v>
      </c>
      <c r="Q210" s="2">
        <v>518.68912868349798</v>
      </c>
      <c r="R210" s="2">
        <v>509.33410379065998</v>
      </c>
      <c r="S210" s="2">
        <v>498.96840766122699</v>
      </c>
      <c r="T210" s="2">
        <v>484.93033069930902</v>
      </c>
      <c r="U210" s="2">
        <v>471.77903526428503</v>
      </c>
      <c r="V210" s="2">
        <v>454.04542994657697</v>
      </c>
      <c r="W210" s="2">
        <v>439.40600628629898</v>
      </c>
      <c r="X210" s="2">
        <v>430.22711936133697</v>
      </c>
      <c r="Y210" s="2">
        <v>415.61919788502701</v>
      </c>
      <c r="Z210" s="2">
        <v>402.328816399321</v>
      </c>
      <c r="AA210" s="2">
        <v>398.447890700953</v>
      </c>
      <c r="AB210" s="2">
        <v>390.19244731135001</v>
      </c>
      <c r="AC210" s="2">
        <v>376.15419185550201</v>
      </c>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1:60" x14ac:dyDescent="0.25">
      <c r="A211" t="s">
        <v>101</v>
      </c>
      <c r="B211" s="2" t="s">
        <v>281</v>
      </c>
      <c r="C211" s="2" t="s">
        <v>243</v>
      </c>
      <c r="D211" s="2">
        <v>650.21312534988897</v>
      </c>
      <c r="E211" s="2">
        <v>609.53927461150704</v>
      </c>
      <c r="F211" s="2">
        <v>550.11435230127995</v>
      </c>
      <c r="G211" s="2">
        <v>522.79268894667098</v>
      </c>
      <c r="H211" s="2">
        <v>529.52643225018403</v>
      </c>
      <c r="I211" s="2">
        <v>524.35194816719104</v>
      </c>
      <c r="J211" s="2">
        <v>494.31945044432803</v>
      </c>
      <c r="K211" s="2">
        <v>462.52023771566502</v>
      </c>
      <c r="L211" s="2">
        <v>477.50420009582001</v>
      </c>
      <c r="M211" s="2">
        <v>487.476761631839</v>
      </c>
      <c r="N211" s="2">
        <v>499.85265413552497</v>
      </c>
      <c r="O211" s="2">
        <v>512.26836769108502</v>
      </c>
      <c r="P211" s="2">
        <v>521.93137473730906</v>
      </c>
      <c r="Q211" s="2">
        <v>506.64990187517498</v>
      </c>
      <c r="R211" s="2">
        <v>496.67545843286098</v>
      </c>
      <c r="S211" s="2">
        <v>485.375886386037</v>
      </c>
      <c r="T211" s="2">
        <v>485.73782666787503</v>
      </c>
      <c r="U211" s="2">
        <v>482.80772910084602</v>
      </c>
      <c r="V211" s="2">
        <v>480.81849715785302</v>
      </c>
      <c r="W211" s="2">
        <v>475.19370113628901</v>
      </c>
      <c r="X211" s="2">
        <v>468.06804837991501</v>
      </c>
      <c r="Y211" s="2">
        <v>457.83920458859501</v>
      </c>
      <c r="Z211" s="2">
        <v>448.11152913601398</v>
      </c>
      <c r="AA211" s="2">
        <v>436.31875781221498</v>
      </c>
      <c r="AB211" s="2">
        <v>425.33792790333598</v>
      </c>
      <c r="AC211" s="2">
        <v>417.31095819476599</v>
      </c>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1:60" x14ac:dyDescent="0.25">
      <c r="A212" t="s">
        <v>101</v>
      </c>
      <c r="B212" s="2" t="s">
        <v>281</v>
      </c>
      <c r="C212" s="2" t="s">
        <v>244</v>
      </c>
      <c r="D212" s="2">
        <v>589.94056113302304</v>
      </c>
      <c r="E212" s="2">
        <v>586.84543251430296</v>
      </c>
      <c r="F212" s="2">
        <v>577.56964837350802</v>
      </c>
      <c r="G212" s="2">
        <v>592.24535211581804</v>
      </c>
      <c r="H212" s="2">
        <v>551.83488868857899</v>
      </c>
      <c r="I212" s="2">
        <v>555.61614747159797</v>
      </c>
      <c r="J212" s="2">
        <v>551.18450418021803</v>
      </c>
      <c r="K212" s="2">
        <v>549.50183741438195</v>
      </c>
      <c r="L212" s="2">
        <v>544.81136922832798</v>
      </c>
      <c r="M212" s="2">
        <v>553.78195858084302</v>
      </c>
      <c r="N212" s="2">
        <v>552.36990997291196</v>
      </c>
      <c r="O212" s="2">
        <v>538.28339872151105</v>
      </c>
      <c r="P212" s="2">
        <v>522.76561049233896</v>
      </c>
      <c r="Q212" s="2">
        <v>528.87178746051404</v>
      </c>
      <c r="R212" s="2">
        <v>530.70368016830503</v>
      </c>
      <c r="S212" s="2">
        <v>535.69249037590396</v>
      </c>
      <c r="T212" s="2">
        <v>539.82811890729499</v>
      </c>
      <c r="U212" s="2">
        <v>543.07064227868</v>
      </c>
      <c r="V212" s="2">
        <v>532.77850167124404</v>
      </c>
      <c r="W212" s="2">
        <v>524.40171546450699</v>
      </c>
      <c r="X212" s="2">
        <v>517.33490952419299</v>
      </c>
      <c r="Y212" s="2">
        <v>518.20993247614399</v>
      </c>
      <c r="Z212" s="2">
        <v>516.96162863267796</v>
      </c>
      <c r="AA212" s="2">
        <v>515.25875325819095</v>
      </c>
      <c r="AB212" s="2">
        <v>510.95891215627302</v>
      </c>
      <c r="AC212" s="2">
        <v>504.61373778307001</v>
      </c>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1:60" x14ac:dyDescent="0.25">
      <c r="A213" t="s">
        <v>101</v>
      </c>
      <c r="B213" s="2" t="s">
        <v>281</v>
      </c>
      <c r="C213" s="2" t="s">
        <v>245</v>
      </c>
      <c r="D213" s="2">
        <v>644.72859918658401</v>
      </c>
      <c r="E213" s="2">
        <v>619.92829915997697</v>
      </c>
      <c r="F213" s="2">
        <v>579.72967822566204</v>
      </c>
      <c r="G213" s="2">
        <v>566.56583796951304</v>
      </c>
      <c r="H213" s="2">
        <v>602.43355908271803</v>
      </c>
      <c r="I213" s="2">
        <v>600.82321229792103</v>
      </c>
      <c r="J213" s="2">
        <v>602.20248790561004</v>
      </c>
      <c r="K213" s="2">
        <v>596.68365214616597</v>
      </c>
      <c r="L213" s="2">
        <v>602.18960548871701</v>
      </c>
      <c r="M213" s="2">
        <v>609.93466221455901</v>
      </c>
      <c r="N213" s="2">
        <v>608.90594212906399</v>
      </c>
      <c r="O213" s="2">
        <v>608.29194880184104</v>
      </c>
      <c r="P213" s="2">
        <v>605.28843518396104</v>
      </c>
      <c r="Q213" s="2">
        <v>599.16139283089899</v>
      </c>
      <c r="R213" s="2">
        <v>600.55675637241404</v>
      </c>
      <c r="S213" s="2">
        <v>595.26172329705105</v>
      </c>
      <c r="T213" s="2">
        <v>584.27441351509503</v>
      </c>
      <c r="U213" s="2">
        <v>572.91741238703901</v>
      </c>
      <c r="V213" s="2">
        <v>574.28758895520798</v>
      </c>
      <c r="W213" s="2">
        <v>573.006570278715</v>
      </c>
      <c r="X213" s="2">
        <v>574.67599053565505</v>
      </c>
      <c r="Y213" s="2">
        <v>574.98306261298501</v>
      </c>
      <c r="Z213" s="2">
        <v>575.26836371586705</v>
      </c>
      <c r="AA213" s="2">
        <v>567.11502863282703</v>
      </c>
      <c r="AB213" s="2">
        <v>559.78916035387294</v>
      </c>
      <c r="AC213" s="2">
        <v>554.59393294859103</v>
      </c>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1:60" x14ac:dyDescent="0.25">
      <c r="A214" t="s">
        <v>101</v>
      </c>
      <c r="B214" s="2" t="s">
        <v>281</v>
      </c>
      <c r="C214" s="2" t="s">
        <v>246</v>
      </c>
      <c r="D214" s="2">
        <v>732.70431812489596</v>
      </c>
      <c r="E214" s="2">
        <v>719.107900720624</v>
      </c>
      <c r="F214" s="2">
        <v>725.362699715909</v>
      </c>
      <c r="G214" s="2">
        <v>698.50866422306501</v>
      </c>
      <c r="H214" s="2">
        <v>669.02308652895499</v>
      </c>
      <c r="I214" s="2">
        <v>640.38882264151096</v>
      </c>
      <c r="J214" s="2">
        <v>618.29741210803604</v>
      </c>
      <c r="K214" s="2">
        <v>625.15412911212695</v>
      </c>
      <c r="L214" s="2">
        <v>628.45526349533498</v>
      </c>
      <c r="M214" s="2">
        <v>639.38522786832698</v>
      </c>
      <c r="N214" s="2">
        <v>641.09251671874699</v>
      </c>
      <c r="O214" s="2">
        <v>641.88355633316996</v>
      </c>
      <c r="P214" s="2">
        <v>636.19216903418101</v>
      </c>
      <c r="Q214" s="2">
        <v>639.59498307917795</v>
      </c>
      <c r="R214" s="2">
        <v>645.84877609606303</v>
      </c>
      <c r="S214" s="2">
        <v>644.92305260558805</v>
      </c>
      <c r="T214" s="2">
        <v>644.04946696443096</v>
      </c>
      <c r="U214" s="2">
        <v>639.34716025185696</v>
      </c>
      <c r="V214" s="2">
        <v>631.86541766581797</v>
      </c>
      <c r="W214" s="2">
        <v>629.21265337830096</v>
      </c>
      <c r="X214" s="2">
        <v>622.02288485356098</v>
      </c>
      <c r="Y214" s="2">
        <v>612.04002565432404</v>
      </c>
      <c r="Z214" s="2">
        <v>602.44673856694203</v>
      </c>
      <c r="AA214" s="2">
        <v>601.42827436541802</v>
      </c>
      <c r="AB214" s="2">
        <v>598.71612832668802</v>
      </c>
      <c r="AC214" s="2">
        <v>598.66900042080294</v>
      </c>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1:60" x14ac:dyDescent="0.25">
      <c r="A215" t="s">
        <v>101</v>
      </c>
      <c r="B215" s="2" t="s">
        <v>281</v>
      </c>
      <c r="C215" s="2" t="s">
        <v>247</v>
      </c>
      <c r="D215" s="2">
        <v>840.51954167002998</v>
      </c>
      <c r="E215" s="2">
        <v>837.950631570518</v>
      </c>
      <c r="F215" s="2">
        <v>817.23189008271402</v>
      </c>
      <c r="G215" s="2">
        <v>767.99184073559104</v>
      </c>
      <c r="H215" s="2">
        <v>752.832690987859</v>
      </c>
      <c r="I215" s="2">
        <v>755.80143724195898</v>
      </c>
      <c r="J215" s="2">
        <v>755.38664225314994</v>
      </c>
      <c r="K215" s="2">
        <v>738.77880141862295</v>
      </c>
      <c r="L215" s="2">
        <v>720.78767413856895</v>
      </c>
      <c r="M215" s="2">
        <v>707.05662425369496</v>
      </c>
      <c r="N215" s="2">
        <v>682.10612837231702</v>
      </c>
      <c r="O215" s="2">
        <v>667.66487768500804</v>
      </c>
      <c r="P215" s="2">
        <v>674.39718389903805</v>
      </c>
      <c r="Q215" s="2">
        <v>678.47468686738705</v>
      </c>
      <c r="R215" s="2">
        <v>686.94671441360299</v>
      </c>
      <c r="S215" s="2">
        <v>687.41737893832601</v>
      </c>
      <c r="T215" s="2">
        <v>686.03138942952205</v>
      </c>
      <c r="U215" s="2">
        <v>679.62034958646802</v>
      </c>
      <c r="V215" s="2">
        <v>680.77512152292002</v>
      </c>
      <c r="W215" s="2">
        <v>685.04767748027405</v>
      </c>
      <c r="X215" s="2">
        <v>683.09436393360204</v>
      </c>
      <c r="Y215" s="2">
        <v>681.09966272248505</v>
      </c>
      <c r="Z215" s="2">
        <v>675.01439223436398</v>
      </c>
      <c r="AA215" s="2">
        <v>666.66533857163301</v>
      </c>
      <c r="AB215" s="2">
        <v>661.44222520595304</v>
      </c>
      <c r="AC215" s="2">
        <v>652.92129832142405</v>
      </c>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1:60" x14ac:dyDescent="0.25">
      <c r="A216" t="s">
        <v>101</v>
      </c>
      <c r="B216" s="2" t="s">
        <v>281</v>
      </c>
      <c r="C216" s="2" t="s">
        <v>248</v>
      </c>
      <c r="D216" s="2">
        <v>989.55303636161796</v>
      </c>
      <c r="E216" s="2">
        <v>945.11121094469797</v>
      </c>
      <c r="F216" s="2">
        <v>903.72659549454704</v>
      </c>
      <c r="G216" s="2">
        <v>893.06859862033696</v>
      </c>
      <c r="H216" s="2">
        <v>832.32003039517701</v>
      </c>
      <c r="I216" s="2">
        <v>823.59116763505494</v>
      </c>
      <c r="J216" s="2">
        <v>824.51120442319404</v>
      </c>
      <c r="K216" s="2">
        <v>814.64743180362404</v>
      </c>
      <c r="L216" s="2">
        <v>800.02329390351304</v>
      </c>
      <c r="M216" s="2">
        <v>785.64964685981897</v>
      </c>
      <c r="N216" s="2">
        <v>783.79545389324801</v>
      </c>
      <c r="O216" s="2">
        <v>776.46992297593204</v>
      </c>
      <c r="P216" s="2">
        <v>759.655757024531</v>
      </c>
      <c r="Q216" s="2">
        <v>742.46924351345797</v>
      </c>
      <c r="R216" s="2">
        <v>731.05428365871603</v>
      </c>
      <c r="S216" s="2">
        <v>711.37371101256895</v>
      </c>
      <c r="T216" s="2">
        <v>700.65924716771497</v>
      </c>
      <c r="U216" s="2">
        <v>706.29538586755996</v>
      </c>
      <c r="V216" s="2">
        <v>709.86128278000297</v>
      </c>
      <c r="W216" s="2">
        <v>716.42971950562503</v>
      </c>
      <c r="X216" s="2">
        <v>715.799500794138</v>
      </c>
      <c r="Y216" s="2">
        <v>712.75163957620998</v>
      </c>
      <c r="Z216" s="2">
        <v>705.42614501753201</v>
      </c>
      <c r="AA216" s="2">
        <v>704.53024564978102</v>
      </c>
      <c r="AB216" s="2">
        <v>706.83833871896798</v>
      </c>
      <c r="AC216" s="2">
        <v>703.79040667551396</v>
      </c>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1:60" x14ac:dyDescent="0.25">
      <c r="A217" t="s">
        <v>101</v>
      </c>
      <c r="B217" s="2" t="s">
        <v>281</v>
      </c>
      <c r="C217" s="2" t="s">
        <v>249</v>
      </c>
      <c r="D217" s="2">
        <v>1028.9045300294799</v>
      </c>
      <c r="E217" s="2">
        <v>1020.53931595629</v>
      </c>
      <c r="F217" s="2">
        <v>1005.71862970723</v>
      </c>
      <c r="G217" s="2">
        <v>983.47207419070696</v>
      </c>
      <c r="H217" s="2">
        <v>998.78929376157498</v>
      </c>
      <c r="I217" s="2">
        <v>973.37934468225103</v>
      </c>
      <c r="J217" s="2">
        <v>926.63899731335505</v>
      </c>
      <c r="K217" s="2">
        <v>906.75268686627396</v>
      </c>
      <c r="L217" s="2">
        <v>893.83123799841906</v>
      </c>
      <c r="M217" s="2">
        <v>851.82903959129499</v>
      </c>
      <c r="N217" s="2">
        <v>844.79282958539397</v>
      </c>
      <c r="O217" s="2">
        <v>848.70689784912997</v>
      </c>
      <c r="P217" s="2">
        <v>838.92491719093903</v>
      </c>
      <c r="Q217" s="2">
        <v>823.98941967231599</v>
      </c>
      <c r="R217" s="2">
        <v>807.630830305514</v>
      </c>
      <c r="S217" s="2">
        <v>798.58261597701096</v>
      </c>
      <c r="T217" s="2">
        <v>785.66789396487798</v>
      </c>
      <c r="U217" s="2">
        <v>767.21069668743201</v>
      </c>
      <c r="V217" s="2">
        <v>749.50870465894002</v>
      </c>
      <c r="W217" s="2">
        <v>738.25768603418499</v>
      </c>
      <c r="X217" s="2">
        <v>721.73887414149306</v>
      </c>
      <c r="Y217" s="2">
        <v>713.66610781825398</v>
      </c>
      <c r="Z217" s="2">
        <v>718.72996248391701</v>
      </c>
      <c r="AA217" s="2">
        <v>721.99475499607502</v>
      </c>
      <c r="AB217" s="2">
        <v>726.96324642652905</v>
      </c>
      <c r="AC217" s="2">
        <v>725.40732699258797</v>
      </c>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1:60" x14ac:dyDescent="0.25">
      <c r="A218" t="s">
        <v>101</v>
      </c>
      <c r="B218" s="2" t="s">
        <v>281</v>
      </c>
      <c r="C218" s="2" t="s">
        <v>250</v>
      </c>
      <c r="D218" s="2">
        <v>1007.26234873185</v>
      </c>
      <c r="E218" s="2">
        <v>1005.12929544513</v>
      </c>
      <c r="F218" s="2">
        <v>1021.98606945198</v>
      </c>
      <c r="G218" s="2">
        <v>1037.07212944258</v>
      </c>
      <c r="H218" s="2">
        <v>1009.33166417693</v>
      </c>
      <c r="I218" s="2">
        <v>1000.59932247035</v>
      </c>
      <c r="J218" s="2">
        <v>1006.15987296128</v>
      </c>
      <c r="K218" s="2">
        <v>1002.1236296355301</v>
      </c>
      <c r="L218" s="2">
        <v>986.37821378469096</v>
      </c>
      <c r="M218" s="2">
        <v>993.81708781279701</v>
      </c>
      <c r="N218" s="2">
        <v>974.26667189972</v>
      </c>
      <c r="O218" s="2">
        <v>929.78995925590402</v>
      </c>
      <c r="P218" s="2">
        <v>908.363187781737</v>
      </c>
      <c r="Q218" s="2">
        <v>895.10962098456196</v>
      </c>
      <c r="R218" s="2">
        <v>860.69475132634796</v>
      </c>
      <c r="S218" s="2">
        <v>856.84929045523097</v>
      </c>
      <c r="T218" s="2">
        <v>861.34747199839796</v>
      </c>
      <c r="U218" s="2">
        <v>852.10073490405398</v>
      </c>
      <c r="V218" s="2">
        <v>837.40707292751495</v>
      </c>
      <c r="W218" s="2">
        <v>819.85444226059406</v>
      </c>
      <c r="X218" s="2">
        <v>805.96092269661904</v>
      </c>
      <c r="Y218" s="2">
        <v>788.91230617129804</v>
      </c>
      <c r="Z218" s="2">
        <v>769.69976924840796</v>
      </c>
      <c r="AA218" s="2">
        <v>752.24744084724</v>
      </c>
      <c r="AB218" s="2">
        <v>741.55661623246499</v>
      </c>
      <c r="AC218" s="2">
        <v>728.43833954884803</v>
      </c>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1:60" x14ac:dyDescent="0.25">
      <c r="A219" t="s">
        <v>101</v>
      </c>
      <c r="B219" s="2" t="s">
        <v>281</v>
      </c>
      <c r="C219" s="2" t="s">
        <v>251</v>
      </c>
      <c r="D219" s="2">
        <v>1001.44126025606</v>
      </c>
      <c r="E219" s="2">
        <v>961.24594254218903</v>
      </c>
      <c r="F219" s="2">
        <v>966.98046296483801</v>
      </c>
      <c r="G219" s="2">
        <v>951.67520626087696</v>
      </c>
      <c r="H219" s="2">
        <v>941.98684756500995</v>
      </c>
      <c r="I219" s="2">
        <v>954.00374166127904</v>
      </c>
      <c r="J219" s="2">
        <v>957.64003608011399</v>
      </c>
      <c r="K219" s="2">
        <v>964.51656214369996</v>
      </c>
      <c r="L219" s="2">
        <v>988.15397395130401</v>
      </c>
      <c r="M219" s="2">
        <v>983.98556184754102</v>
      </c>
      <c r="N219" s="2">
        <v>971.52796991558796</v>
      </c>
      <c r="O219" s="2">
        <v>978.19335905510104</v>
      </c>
      <c r="P219" s="2">
        <v>975.21296380308604</v>
      </c>
      <c r="Q219" s="2">
        <v>959.75429032719501</v>
      </c>
      <c r="R219" s="2">
        <v>960.01376498275602</v>
      </c>
      <c r="S219" s="2">
        <v>936.51811694735704</v>
      </c>
      <c r="T219" s="2">
        <v>894.216735166533</v>
      </c>
      <c r="U219" s="2">
        <v>871.74814191067901</v>
      </c>
      <c r="V219" s="2">
        <v>858.58409698872299</v>
      </c>
      <c r="W219" s="2">
        <v>830.38328794385097</v>
      </c>
      <c r="X219" s="2">
        <v>828.82801720582597</v>
      </c>
      <c r="Y219" s="2">
        <v>833.39059908841898</v>
      </c>
      <c r="Z219" s="2">
        <v>824.64264455232001</v>
      </c>
      <c r="AA219" s="2">
        <v>810.68915147319797</v>
      </c>
      <c r="AB219" s="2">
        <v>793.25973109899996</v>
      </c>
      <c r="AC219" s="2">
        <v>776.48150472027498</v>
      </c>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1:60" x14ac:dyDescent="0.25">
      <c r="A220" t="s">
        <v>101</v>
      </c>
      <c r="B220" s="2" t="s">
        <v>281</v>
      </c>
      <c r="C220" s="2" t="s">
        <v>252</v>
      </c>
      <c r="D220" s="2">
        <v>824.39284573120096</v>
      </c>
      <c r="E220" s="2">
        <v>899.65231463455098</v>
      </c>
      <c r="F220" s="2">
        <v>955.87960187614499</v>
      </c>
      <c r="G220" s="2">
        <v>942.97181158960996</v>
      </c>
      <c r="H220" s="2">
        <v>942.31999876335306</v>
      </c>
      <c r="I220" s="2">
        <v>946.65623107869601</v>
      </c>
      <c r="J220" s="2">
        <v>906.618093716457</v>
      </c>
      <c r="K220" s="2">
        <v>883.15385435283997</v>
      </c>
      <c r="L220" s="2">
        <v>877.48826109568802</v>
      </c>
      <c r="M220" s="2">
        <v>873.293251987953</v>
      </c>
      <c r="N220" s="2">
        <v>884.00783821075095</v>
      </c>
      <c r="O220" s="2">
        <v>885.75165818298001</v>
      </c>
      <c r="P220" s="2">
        <v>890.600959654907</v>
      </c>
      <c r="Q220" s="2">
        <v>909.66547753997395</v>
      </c>
      <c r="R220" s="2">
        <v>907.25933348600699</v>
      </c>
      <c r="S220" s="2">
        <v>899.55470033567599</v>
      </c>
      <c r="T220" s="2">
        <v>905.78932168680603</v>
      </c>
      <c r="U220" s="2">
        <v>903.30059847242796</v>
      </c>
      <c r="V220" s="2">
        <v>888.42948666185896</v>
      </c>
      <c r="W220" s="2">
        <v>884.74331209818797</v>
      </c>
      <c r="X220" s="2">
        <v>861.03496067814604</v>
      </c>
      <c r="Y220" s="2">
        <v>823.07744255735201</v>
      </c>
      <c r="Z220" s="2">
        <v>801.94507697309803</v>
      </c>
      <c r="AA220" s="2">
        <v>789.55639398555797</v>
      </c>
      <c r="AB220" s="2">
        <v>766.78140424350897</v>
      </c>
      <c r="AC220" s="2">
        <v>766.85790357770304</v>
      </c>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1:60" x14ac:dyDescent="0.25">
      <c r="A221" t="s">
        <v>101</v>
      </c>
      <c r="B221" s="2" t="s">
        <v>281</v>
      </c>
      <c r="C221" s="2" t="s">
        <v>253</v>
      </c>
      <c r="D221" s="2">
        <v>661.201448211512</v>
      </c>
      <c r="E221" s="2">
        <v>659.92393205989504</v>
      </c>
      <c r="F221" s="2">
        <v>665.53347721441605</v>
      </c>
      <c r="G221" s="2">
        <v>672.15370898003596</v>
      </c>
      <c r="H221" s="2">
        <v>675.93087143930097</v>
      </c>
      <c r="I221" s="2">
        <v>701.94560364137499</v>
      </c>
      <c r="J221" s="2">
        <v>756.94769953472496</v>
      </c>
      <c r="K221" s="2">
        <v>802.31102639267101</v>
      </c>
      <c r="L221" s="2">
        <v>788.34775039879798</v>
      </c>
      <c r="M221" s="2">
        <v>798.011582296656</v>
      </c>
      <c r="N221" s="2">
        <v>796.10180361693097</v>
      </c>
      <c r="O221" s="2">
        <v>767.37166484244403</v>
      </c>
      <c r="P221" s="2">
        <v>753.44414097345896</v>
      </c>
      <c r="Q221" s="2">
        <v>749.492676982033</v>
      </c>
      <c r="R221" s="2">
        <v>746.25372910442604</v>
      </c>
      <c r="S221" s="2">
        <v>754.19402756257705</v>
      </c>
      <c r="T221" s="2">
        <v>755.58583181793801</v>
      </c>
      <c r="U221" s="2">
        <v>759.32664953572805</v>
      </c>
      <c r="V221" s="2">
        <v>774.433632429</v>
      </c>
      <c r="W221" s="2">
        <v>773.58380781270705</v>
      </c>
      <c r="X221" s="2">
        <v>769.70837163915996</v>
      </c>
      <c r="Y221" s="2">
        <v>775.52055285736799</v>
      </c>
      <c r="Z221" s="2">
        <v>773.72195511238499</v>
      </c>
      <c r="AA221" s="2">
        <v>760.92448901362798</v>
      </c>
      <c r="AB221" s="2">
        <v>755.713325661829</v>
      </c>
      <c r="AC221" s="2">
        <v>734.23590820705203</v>
      </c>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1:60" x14ac:dyDescent="0.25">
      <c r="A222" t="s">
        <v>101</v>
      </c>
      <c r="B222" s="2" t="s">
        <v>281</v>
      </c>
      <c r="C222" s="2" t="s">
        <v>254</v>
      </c>
      <c r="D222" s="2">
        <v>431.65403924761</v>
      </c>
      <c r="E222" s="2">
        <v>456.670756356016</v>
      </c>
      <c r="F222" s="2">
        <v>469.55426270219101</v>
      </c>
      <c r="G222" s="2">
        <v>476.61433459322802</v>
      </c>
      <c r="H222" s="2">
        <v>491.94087383698502</v>
      </c>
      <c r="I222" s="2">
        <v>493.45018805876799</v>
      </c>
      <c r="J222" s="2">
        <v>485.37355315495302</v>
      </c>
      <c r="K222" s="2">
        <v>480.59044201300901</v>
      </c>
      <c r="L222" s="2">
        <v>494.02615947577101</v>
      </c>
      <c r="M222" s="2">
        <v>489.492952041666</v>
      </c>
      <c r="N222" s="2">
        <v>508.38796126382499</v>
      </c>
      <c r="O222" s="2">
        <v>549.57781371221301</v>
      </c>
      <c r="P222" s="2">
        <v>577.81452308774305</v>
      </c>
      <c r="Q222" s="2">
        <v>568.16235539303398</v>
      </c>
      <c r="R222" s="2">
        <v>574.42385273764501</v>
      </c>
      <c r="S222" s="2">
        <v>575.54052186619901</v>
      </c>
      <c r="T222" s="2">
        <v>557.68590208379896</v>
      </c>
      <c r="U222" s="2">
        <v>551.06802690647999</v>
      </c>
      <c r="V222" s="2">
        <v>548.28524075763198</v>
      </c>
      <c r="W222" s="2">
        <v>546.41712337176705</v>
      </c>
      <c r="X222" s="2">
        <v>553.00123711352205</v>
      </c>
      <c r="Y222" s="2">
        <v>554.60908497420201</v>
      </c>
      <c r="Z222" s="2">
        <v>557.50950795398103</v>
      </c>
      <c r="AA222" s="2">
        <v>568.08121673117296</v>
      </c>
      <c r="AB222" s="2">
        <v>567.95586064358201</v>
      </c>
      <c r="AC222" s="2">
        <v>567.22250943578001</v>
      </c>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1:60" x14ac:dyDescent="0.25">
      <c r="A223" t="s">
        <v>101</v>
      </c>
      <c r="B223" s="2" t="s">
        <v>281</v>
      </c>
      <c r="C223" s="2" t="s">
        <v>255</v>
      </c>
      <c r="D223" s="2">
        <v>435.44589758962701</v>
      </c>
      <c r="E223" s="2">
        <v>432.03484297144098</v>
      </c>
      <c r="F223" s="2">
        <v>433.27421680242003</v>
      </c>
      <c r="G223" s="2">
        <v>443.043715909333</v>
      </c>
      <c r="H223" s="2">
        <v>470.114505037936</v>
      </c>
      <c r="I223" s="2">
        <v>472.722307858448</v>
      </c>
      <c r="J223" s="2">
        <v>478.02256467909598</v>
      </c>
      <c r="K223" s="2">
        <v>467.80494946435402</v>
      </c>
      <c r="L223" s="2">
        <v>470.057009803097</v>
      </c>
      <c r="M223" s="2">
        <v>477.54582194591399</v>
      </c>
      <c r="N223" s="2">
        <v>477.54183864759602</v>
      </c>
      <c r="O223" s="2">
        <v>477.78811921496202</v>
      </c>
      <c r="P223" s="2">
        <v>473.15309153737002</v>
      </c>
      <c r="Q223" s="2">
        <v>485.084708747452</v>
      </c>
      <c r="R223" s="2">
        <v>489.05965190815601</v>
      </c>
      <c r="S223" s="2">
        <v>501.85837256316302</v>
      </c>
      <c r="T223" s="2">
        <v>530.36595135366099</v>
      </c>
      <c r="U223" s="2">
        <v>545.06719855547499</v>
      </c>
      <c r="V223" s="2">
        <v>546.17248005846795</v>
      </c>
      <c r="W223" s="2">
        <v>552.820318409116</v>
      </c>
      <c r="X223" s="2">
        <v>561.888663715598</v>
      </c>
      <c r="Y223" s="2">
        <v>567.81580955291997</v>
      </c>
      <c r="Z223" s="2">
        <v>573.00956947191401</v>
      </c>
      <c r="AA223" s="2">
        <v>571.68396973973995</v>
      </c>
      <c r="AB223" s="2">
        <v>574.11431345251106</v>
      </c>
      <c r="AC223" s="2">
        <v>583.28393231795701</v>
      </c>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1:60" x14ac:dyDescent="0.25">
      <c r="A224" t="s">
        <v>102</v>
      </c>
      <c r="B224" s="2" t="s">
        <v>279</v>
      </c>
      <c r="C224" s="2" t="s">
        <v>238</v>
      </c>
      <c r="D224" s="2">
        <v>33583.435176099403</v>
      </c>
      <c r="E224" s="2">
        <v>33385.768358372603</v>
      </c>
      <c r="F224" s="2">
        <v>33264.564163502</v>
      </c>
      <c r="G224" s="2">
        <v>32859.443493993298</v>
      </c>
      <c r="H224" s="2">
        <v>32533.274617885301</v>
      </c>
      <c r="I224" s="2">
        <v>31499.666032923102</v>
      </c>
      <c r="J224" s="2">
        <v>31245.010254356501</v>
      </c>
      <c r="K224" s="2">
        <v>31204.358106987798</v>
      </c>
      <c r="L224" s="2">
        <v>31401.999623659201</v>
      </c>
      <c r="M224" s="2">
        <v>31649.320614587301</v>
      </c>
      <c r="N224" s="2">
        <v>32044.164827194702</v>
      </c>
      <c r="O224" s="2">
        <v>32523.611953502099</v>
      </c>
      <c r="P224" s="2">
        <v>32662.678998675801</v>
      </c>
      <c r="Q224" s="2">
        <v>32637.769919289101</v>
      </c>
      <c r="R224" s="2">
        <v>32608.4121008779</v>
      </c>
      <c r="S224" s="2">
        <v>32625.313062879399</v>
      </c>
      <c r="T224" s="2">
        <v>32702.355496398701</v>
      </c>
      <c r="U224" s="2">
        <v>32862.861611861197</v>
      </c>
      <c r="V224" s="2">
        <v>33091.120681039502</v>
      </c>
      <c r="W224" s="2">
        <v>33366.189206264302</v>
      </c>
      <c r="X224" s="2">
        <v>33672.671468305503</v>
      </c>
      <c r="Y224" s="2">
        <v>34004.762752020397</v>
      </c>
      <c r="Z224" s="2">
        <v>34339.589826969801</v>
      </c>
      <c r="AA224" s="2">
        <v>34669.579854249503</v>
      </c>
      <c r="AB224" s="2">
        <v>34986.616915090199</v>
      </c>
      <c r="AC224" s="2">
        <v>35283.103348555902</v>
      </c>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1:60" x14ac:dyDescent="0.25">
      <c r="A225" t="s">
        <v>102</v>
      </c>
      <c r="B225" s="2" t="s">
        <v>279</v>
      </c>
      <c r="C225" s="2" t="s">
        <v>239</v>
      </c>
      <c r="D225" s="2">
        <v>34811.439658957097</v>
      </c>
      <c r="E225" s="2">
        <v>34996.138077019903</v>
      </c>
      <c r="F225" s="2">
        <v>35056.456114174798</v>
      </c>
      <c r="G225" s="2">
        <v>35271.1867545149</v>
      </c>
      <c r="H225" s="2">
        <v>35440.603559515199</v>
      </c>
      <c r="I225" s="2">
        <v>35858.127893444696</v>
      </c>
      <c r="J225" s="2">
        <v>35411.262727434099</v>
      </c>
      <c r="K225" s="2">
        <v>34983.199382846702</v>
      </c>
      <c r="L225" s="2">
        <v>34503.487451668901</v>
      </c>
      <c r="M225" s="2">
        <v>34179.236074806897</v>
      </c>
      <c r="N225" s="2">
        <v>33398.455476054703</v>
      </c>
      <c r="O225" s="2">
        <v>33247.442405870599</v>
      </c>
      <c r="P225" s="2">
        <v>33327.8695733766</v>
      </c>
      <c r="Q225" s="2">
        <v>33575.807406561296</v>
      </c>
      <c r="R225" s="2">
        <v>33846.9158838121</v>
      </c>
      <c r="S225" s="2">
        <v>34233.833332997201</v>
      </c>
      <c r="T225" s="2">
        <v>34707.586928958997</v>
      </c>
      <c r="U225" s="2">
        <v>34843.0748385017</v>
      </c>
      <c r="V225" s="2">
        <v>34818.295849675902</v>
      </c>
      <c r="W225" s="2">
        <v>34785.640272488898</v>
      </c>
      <c r="X225" s="2">
        <v>34800.590877939401</v>
      </c>
      <c r="Y225" s="2">
        <v>34874.6328143309</v>
      </c>
      <c r="Z225" s="2">
        <v>35030.526485675698</v>
      </c>
      <c r="AA225" s="2">
        <v>35252.710885782799</v>
      </c>
      <c r="AB225" s="2">
        <v>35520.780042367602</v>
      </c>
      <c r="AC225" s="2">
        <v>35820.274397790898</v>
      </c>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1:60" x14ac:dyDescent="0.25">
      <c r="A226" t="s">
        <v>102</v>
      </c>
      <c r="B226" s="2" t="s">
        <v>279</v>
      </c>
      <c r="C226" s="2" t="s">
        <v>240</v>
      </c>
      <c r="D226" s="2">
        <v>33114.698056674497</v>
      </c>
      <c r="E226" s="2">
        <v>33949.193586349</v>
      </c>
      <c r="F226" s="2">
        <v>34588.577507983202</v>
      </c>
      <c r="G226" s="2">
        <v>35099.832444772801</v>
      </c>
      <c r="H226" s="2">
        <v>35685.747490531503</v>
      </c>
      <c r="I226" s="2">
        <v>35936.032744426302</v>
      </c>
      <c r="J226" s="2">
        <v>35971.703990869901</v>
      </c>
      <c r="K226" s="2">
        <v>36180.388124305602</v>
      </c>
      <c r="L226" s="2">
        <v>36447.485829687801</v>
      </c>
      <c r="M226" s="2">
        <v>36553.257487692099</v>
      </c>
      <c r="N226" s="2">
        <v>36991.097173702103</v>
      </c>
      <c r="O226" s="2">
        <v>36650.614361132197</v>
      </c>
      <c r="P226" s="2">
        <v>36263.790828530902</v>
      </c>
      <c r="Q226" s="2">
        <v>35881.9453419864</v>
      </c>
      <c r="R226" s="2">
        <v>35589.096404679098</v>
      </c>
      <c r="S226" s="2">
        <v>34870.005782558997</v>
      </c>
      <c r="T226" s="2">
        <v>34724.938925489703</v>
      </c>
      <c r="U226" s="2">
        <v>34838.516551744397</v>
      </c>
      <c r="V226" s="2">
        <v>35101.431675958098</v>
      </c>
      <c r="W226" s="2">
        <v>35391.544315811298</v>
      </c>
      <c r="X226" s="2">
        <v>35781.954330416098</v>
      </c>
      <c r="Y226" s="2">
        <v>36260.607334747801</v>
      </c>
      <c r="Z226" s="2">
        <v>36396.9865119815</v>
      </c>
      <c r="AA226" s="2">
        <v>36370.073188791299</v>
      </c>
      <c r="AB226" s="2">
        <v>36332.788120305202</v>
      </c>
      <c r="AC226" s="2">
        <v>36344.921261700903</v>
      </c>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1:60" x14ac:dyDescent="0.25">
      <c r="A227" t="s">
        <v>102</v>
      </c>
      <c r="B227" s="2" t="s">
        <v>279</v>
      </c>
      <c r="C227" s="2" t="s">
        <v>241</v>
      </c>
      <c r="D227" s="2">
        <v>33239.489079753599</v>
      </c>
      <c r="E227" s="2">
        <v>33052.2469660758</v>
      </c>
      <c r="F227" s="2">
        <v>33054.217716273197</v>
      </c>
      <c r="G227" s="2">
        <v>32872.926364809602</v>
      </c>
      <c r="H227" s="2">
        <v>32636.363820169299</v>
      </c>
      <c r="I227" s="2">
        <v>33105.3575744177</v>
      </c>
      <c r="J227" s="2">
        <v>34095.132284888801</v>
      </c>
      <c r="K227" s="2">
        <v>35011.042753780901</v>
      </c>
      <c r="L227" s="2">
        <v>35951.025720851903</v>
      </c>
      <c r="M227" s="2">
        <v>36700.519910810297</v>
      </c>
      <c r="N227" s="2">
        <v>37118.426637470402</v>
      </c>
      <c r="O227" s="2">
        <v>37247.018918462003</v>
      </c>
      <c r="P227" s="2">
        <v>37502.919959264203</v>
      </c>
      <c r="Q227" s="2">
        <v>37742.814102681099</v>
      </c>
      <c r="R227" s="2">
        <v>37816.692906986398</v>
      </c>
      <c r="S227" s="2">
        <v>38211.081934029899</v>
      </c>
      <c r="T227" s="2">
        <v>37884.830224173202</v>
      </c>
      <c r="U227" s="2">
        <v>37497.510112131502</v>
      </c>
      <c r="V227" s="2">
        <v>37169.951037864303</v>
      </c>
      <c r="W227" s="2">
        <v>36902.4199239757</v>
      </c>
      <c r="X227" s="2">
        <v>36250.888049241097</v>
      </c>
      <c r="Y227" s="2">
        <v>36101.271590764001</v>
      </c>
      <c r="Z227" s="2">
        <v>36230.989739571603</v>
      </c>
      <c r="AA227" s="2">
        <v>36498.440490237001</v>
      </c>
      <c r="AB227" s="2">
        <v>36802.461273835303</v>
      </c>
      <c r="AC227" s="2">
        <v>37194.744244487803</v>
      </c>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1:60" x14ac:dyDescent="0.25">
      <c r="A228" t="s">
        <v>102</v>
      </c>
      <c r="B228" s="2" t="s">
        <v>279</v>
      </c>
      <c r="C228" s="2" t="s">
        <v>242</v>
      </c>
      <c r="D228" s="2">
        <v>31170.112252715</v>
      </c>
      <c r="E228" s="2">
        <v>31405.4427119707</v>
      </c>
      <c r="F228" s="2">
        <v>31824.849915809398</v>
      </c>
      <c r="G228" s="2">
        <v>32162.4501727594</v>
      </c>
      <c r="H228" s="2">
        <v>31755.529652900499</v>
      </c>
      <c r="I228" s="2">
        <v>31327.6130857477</v>
      </c>
      <c r="J228" s="2">
        <v>30812.131243950898</v>
      </c>
      <c r="K228" s="2">
        <v>30555.131327056399</v>
      </c>
      <c r="L228" s="2">
        <v>30490.177843874098</v>
      </c>
      <c r="M228" s="2">
        <v>30846.741154071398</v>
      </c>
      <c r="N228" s="2">
        <v>31524.766442806402</v>
      </c>
      <c r="O228" s="2">
        <v>32641.928671285401</v>
      </c>
      <c r="P228" s="2">
        <v>33629.145743667897</v>
      </c>
      <c r="Q228" s="2">
        <v>34510.761569328599</v>
      </c>
      <c r="R228" s="2">
        <v>35196.102959231102</v>
      </c>
      <c r="S228" s="2">
        <v>35579.761584214299</v>
      </c>
      <c r="T228" s="2">
        <v>35726.534703936399</v>
      </c>
      <c r="U228" s="2">
        <v>35955.117213437297</v>
      </c>
      <c r="V228" s="2">
        <v>36119.599989749098</v>
      </c>
      <c r="W228" s="2">
        <v>36144.859631622603</v>
      </c>
      <c r="X228" s="2">
        <v>36451.610305417802</v>
      </c>
      <c r="Y228" s="2">
        <v>36132.901841493498</v>
      </c>
      <c r="Z228" s="2">
        <v>35787.646660418199</v>
      </c>
      <c r="AA228" s="2">
        <v>35526.903932183501</v>
      </c>
      <c r="AB228" s="2">
        <v>35308.8347302451</v>
      </c>
      <c r="AC228" s="2">
        <v>34791.444749057599</v>
      </c>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1:60" x14ac:dyDescent="0.25">
      <c r="A229" t="s">
        <v>102</v>
      </c>
      <c r="B229" s="2" t="s">
        <v>279</v>
      </c>
      <c r="C229" s="2" t="s">
        <v>243</v>
      </c>
      <c r="D229" s="2">
        <v>30135.534984611299</v>
      </c>
      <c r="E229" s="2">
        <v>30339.0873697965</v>
      </c>
      <c r="F229" s="2">
        <v>30049.8846221239</v>
      </c>
      <c r="G229" s="2">
        <v>30207.584269120602</v>
      </c>
      <c r="H229" s="2">
        <v>30455.037412835401</v>
      </c>
      <c r="I229" s="2">
        <v>30621.753795825502</v>
      </c>
      <c r="J229" s="2">
        <v>30872.492095100999</v>
      </c>
      <c r="K229" s="2">
        <v>31081.371923578099</v>
      </c>
      <c r="L229" s="2">
        <v>31024.373644806099</v>
      </c>
      <c r="M229" s="2">
        <v>30943.042048540799</v>
      </c>
      <c r="N229" s="2">
        <v>30984.253124621799</v>
      </c>
      <c r="O229" s="2">
        <v>30913.757534429998</v>
      </c>
      <c r="P229" s="2">
        <v>30965.275314247399</v>
      </c>
      <c r="Q229" s="2">
        <v>31119.0500823312</v>
      </c>
      <c r="R229" s="2">
        <v>31477.198720613502</v>
      </c>
      <c r="S229" s="2">
        <v>32097.490560989801</v>
      </c>
      <c r="T229" s="2">
        <v>33088.991278909401</v>
      </c>
      <c r="U229" s="2">
        <v>33978.226149449802</v>
      </c>
      <c r="V229" s="2">
        <v>34763.539980777598</v>
      </c>
      <c r="W229" s="2">
        <v>35394.173638037799</v>
      </c>
      <c r="X229" s="2">
        <v>35765.177575181697</v>
      </c>
      <c r="Y229" s="2">
        <v>35929.596863307001</v>
      </c>
      <c r="Z229" s="2">
        <v>36127.224627413299</v>
      </c>
      <c r="AA229" s="2">
        <v>36246.092916213704</v>
      </c>
      <c r="AB229" s="2">
        <v>36254.437506561299</v>
      </c>
      <c r="AC229" s="2">
        <v>36464.565857245201</v>
      </c>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1:60" x14ac:dyDescent="0.25">
      <c r="A230" t="s">
        <v>102</v>
      </c>
      <c r="B230" s="2" t="s">
        <v>279</v>
      </c>
      <c r="C230" s="2" t="s">
        <v>244</v>
      </c>
      <c r="D230" s="2">
        <v>30973.962513456201</v>
      </c>
      <c r="E230" s="2">
        <v>31434.577619924599</v>
      </c>
      <c r="F230" s="2">
        <v>31504.085089382901</v>
      </c>
      <c r="G230" s="2">
        <v>31511.967748446201</v>
      </c>
      <c r="H230" s="2">
        <v>31476.078772626901</v>
      </c>
      <c r="I230" s="2">
        <v>31860.219827938199</v>
      </c>
      <c r="J230" s="2">
        <v>32007.6495538362</v>
      </c>
      <c r="K230" s="2">
        <v>32163.405289236402</v>
      </c>
      <c r="L230" s="2">
        <v>32662.7599144911</v>
      </c>
      <c r="M230" s="2">
        <v>33123.4776292483</v>
      </c>
      <c r="N230" s="2">
        <v>33275.6773641443</v>
      </c>
      <c r="O230" s="2">
        <v>33510.718302865404</v>
      </c>
      <c r="P230" s="2">
        <v>33723.888881377803</v>
      </c>
      <c r="Q230" s="2">
        <v>33712.520293511603</v>
      </c>
      <c r="R230" s="2">
        <v>33668.764990636198</v>
      </c>
      <c r="S230" s="2">
        <v>33764.0858908097</v>
      </c>
      <c r="T230" s="2">
        <v>33773.612365692003</v>
      </c>
      <c r="U230" s="2">
        <v>33899.0239648235</v>
      </c>
      <c r="V230" s="2">
        <v>34117.8092325623</v>
      </c>
      <c r="W230" s="2">
        <v>34476.121617475103</v>
      </c>
      <c r="X230" s="2">
        <v>35063.294239158</v>
      </c>
      <c r="Y230" s="2">
        <v>35982.800554904701</v>
      </c>
      <c r="Z230" s="2">
        <v>36826.376796560697</v>
      </c>
      <c r="AA230" s="2">
        <v>37567.725648650798</v>
      </c>
      <c r="AB230" s="2">
        <v>38175.953461093399</v>
      </c>
      <c r="AC230" s="2">
        <v>38546.063548037098</v>
      </c>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1:60" x14ac:dyDescent="0.25">
      <c r="A231" t="s">
        <v>102</v>
      </c>
      <c r="B231" s="2" t="s">
        <v>279</v>
      </c>
      <c r="C231" s="2" t="s">
        <v>245</v>
      </c>
      <c r="D231" s="2">
        <v>30484.176144195801</v>
      </c>
      <c r="E231" s="2">
        <v>31159.9868443497</v>
      </c>
      <c r="F231" s="2">
        <v>31949.127655835298</v>
      </c>
      <c r="G231" s="2">
        <v>32647.557775532001</v>
      </c>
      <c r="H231" s="2">
        <v>33147.585917755598</v>
      </c>
      <c r="I231" s="2">
        <v>33427.384677775</v>
      </c>
      <c r="J231" s="2">
        <v>33686.035107980999</v>
      </c>
      <c r="K231" s="2">
        <v>34035.684764196798</v>
      </c>
      <c r="L231" s="2">
        <v>34320.417488469102</v>
      </c>
      <c r="M231" s="2">
        <v>34678.010991538198</v>
      </c>
      <c r="N231" s="2">
        <v>35202.477902744402</v>
      </c>
      <c r="O231" s="2">
        <v>35511.007803222201</v>
      </c>
      <c r="P231" s="2">
        <v>35756.746093009802</v>
      </c>
      <c r="Q231" s="2">
        <v>36193.702686021301</v>
      </c>
      <c r="R231" s="2">
        <v>36509.186013139901</v>
      </c>
      <c r="S231" s="2">
        <v>36588.296006202101</v>
      </c>
      <c r="T231" s="2">
        <v>36748.107732971599</v>
      </c>
      <c r="U231" s="2">
        <v>36898.6339108221</v>
      </c>
      <c r="V231" s="2">
        <v>36881.0721904452</v>
      </c>
      <c r="W231" s="2">
        <v>36866.885766829801</v>
      </c>
      <c r="X231" s="2">
        <v>36989.764850202097</v>
      </c>
      <c r="Y231" s="2">
        <v>37039.067164462598</v>
      </c>
      <c r="Z231" s="2">
        <v>37201.764695626603</v>
      </c>
      <c r="AA231" s="2">
        <v>37451.432456632101</v>
      </c>
      <c r="AB231" s="2">
        <v>37807.207699890103</v>
      </c>
      <c r="AC231" s="2">
        <v>38374.884930638698</v>
      </c>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1:60" x14ac:dyDescent="0.25">
      <c r="A232" t="s">
        <v>102</v>
      </c>
      <c r="B232" s="2" t="s">
        <v>279</v>
      </c>
      <c r="C232" s="2" t="s">
        <v>246</v>
      </c>
      <c r="D232" s="2">
        <v>34152.798311010003</v>
      </c>
      <c r="E232" s="2">
        <v>33173.602310574897</v>
      </c>
      <c r="F232" s="2">
        <v>32508.133324288901</v>
      </c>
      <c r="G232" s="2">
        <v>32018.6812879231</v>
      </c>
      <c r="H232" s="2">
        <v>32293.123400548899</v>
      </c>
      <c r="I232" s="2">
        <v>32536.830014158299</v>
      </c>
      <c r="J232" s="2">
        <v>33207.103942668</v>
      </c>
      <c r="K232" s="2">
        <v>33818.323590751199</v>
      </c>
      <c r="L232" s="2">
        <v>34587.4598129363</v>
      </c>
      <c r="M232" s="2">
        <v>35334.366539687602</v>
      </c>
      <c r="N232" s="2">
        <v>35837.335578313898</v>
      </c>
      <c r="O232" s="2">
        <v>36233.9103048002</v>
      </c>
      <c r="P232" s="2">
        <v>36656.087781328199</v>
      </c>
      <c r="Q232" s="2">
        <v>37003.960487970697</v>
      </c>
      <c r="R232" s="2">
        <v>37387.007834193202</v>
      </c>
      <c r="S232" s="2">
        <v>37883.0047638127</v>
      </c>
      <c r="T232" s="2">
        <v>38190.528713022999</v>
      </c>
      <c r="U232" s="2">
        <v>38426.995289365899</v>
      </c>
      <c r="V232" s="2">
        <v>38805.156700078602</v>
      </c>
      <c r="W232" s="2">
        <v>39057.993802154801</v>
      </c>
      <c r="X232" s="2">
        <v>39112.985184728503</v>
      </c>
      <c r="Y232" s="2">
        <v>39236.509209072297</v>
      </c>
      <c r="Z232" s="2">
        <v>39349.1733034668</v>
      </c>
      <c r="AA232" s="2">
        <v>39326.140573108103</v>
      </c>
      <c r="AB232" s="2">
        <v>39326.070199385598</v>
      </c>
      <c r="AC232" s="2">
        <v>39458.432764897101</v>
      </c>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1:60" x14ac:dyDescent="0.25">
      <c r="A233" t="s">
        <v>102</v>
      </c>
      <c r="B233" s="2" t="s">
        <v>279</v>
      </c>
      <c r="C233" s="2" t="s">
        <v>247</v>
      </c>
      <c r="D233" s="2">
        <v>34989.365333900198</v>
      </c>
      <c r="E233" s="2">
        <v>35868.6209647539</v>
      </c>
      <c r="F233" s="2">
        <v>36480.818004222303</v>
      </c>
      <c r="G233" s="2">
        <v>36421.001756920501</v>
      </c>
      <c r="H233" s="2">
        <v>36147.546260724201</v>
      </c>
      <c r="I233" s="2">
        <v>35196.390247296797</v>
      </c>
      <c r="J233" s="2">
        <v>34139.282226140502</v>
      </c>
      <c r="K233" s="2">
        <v>33527.9687845179</v>
      </c>
      <c r="L233" s="2">
        <v>33027.6160403752</v>
      </c>
      <c r="M233" s="2">
        <v>33260.071639461203</v>
      </c>
      <c r="N233" s="2">
        <v>33665.205538383198</v>
      </c>
      <c r="O233" s="2">
        <v>34460.563145666798</v>
      </c>
      <c r="P233" s="2">
        <v>35204.808798838101</v>
      </c>
      <c r="Q233" s="2">
        <v>36060.1033535319</v>
      </c>
      <c r="R233" s="2">
        <v>36835.3094016209</v>
      </c>
      <c r="S233" s="2">
        <v>37371.872568808998</v>
      </c>
      <c r="T233" s="2">
        <v>37780.708961862998</v>
      </c>
      <c r="U233" s="2">
        <v>38198.6197966291</v>
      </c>
      <c r="V233" s="2">
        <v>38557.119114663197</v>
      </c>
      <c r="W233" s="2">
        <v>38952.7330372832</v>
      </c>
      <c r="X233" s="2">
        <v>39425.293707158497</v>
      </c>
      <c r="Y233" s="2">
        <v>39724.442436400903</v>
      </c>
      <c r="Z233" s="2">
        <v>39947.2460139459</v>
      </c>
      <c r="AA233" s="2">
        <v>40282.626905365098</v>
      </c>
      <c r="AB233" s="2">
        <v>40494.557417956697</v>
      </c>
      <c r="AC233" s="2">
        <v>40532.231094214898</v>
      </c>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1:60" x14ac:dyDescent="0.25">
      <c r="A234" t="s">
        <v>102</v>
      </c>
      <c r="B234" s="2" t="s">
        <v>279</v>
      </c>
      <c r="C234" s="2" t="s">
        <v>248</v>
      </c>
      <c r="D234" s="2">
        <v>35177.006095001998</v>
      </c>
      <c r="E234" s="2">
        <v>34412.079128703401</v>
      </c>
      <c r="F234" s="2">
        <v>33859.205590178099</v>
      </c>
      <c r="G234" s="2">
        <v>33955.051212879203</v>
      </c>
      <c r="H234" s="2">
        <v>34280.004035256403</v>
      </c>
      <c r="I234" s="2">
        <v>35024.075609728199</v>
      </c>
      <c r="J234" s="2">
        <v>35767.206285355998</v>
      </c>
      <c r="K234" s="2">
        <v>36258.714386227897</v>
      </c>
      <c r="L234" s="2">
        <v>36257.7037641239</v>
      </c>
      <c r="M234" s="2">
        <v>35942.363256564298</v>
      </c>
      <c r="N234" s="2">
        <v>35115.905477652799</v>
      </c>
      <c r="O234" s="2">
        <v>34179.094376069697</v>
      </c>
      <c r="P234" s="2">
        <v>33634.744687102997</v>
      </c>
      <c r="Q234" s="2">
        <v>33226.893911066603</v>
      </c>
      <c r="R234" s="2">
        <v>33472.6746178338</v>
      </c>
      <c r="S234" s="2">
        <v>33906.411058203703</v>
      </c>
      <c r="T234" s="2">
        <v>34711.471915435402</v>
      </c>
      <c r="U234" s="2">
        <v>35493.003182113498</v>
      </c>
      <c r="V234" s="2">
        <v>36365.324044838701</v>
      </c>
      <c r="W234" s="2">
        <v>37143.240237222002</v>
      </c>
      <c r="X234" s="2">
        <v>37688.638219581102</v>
      </c>
      <c r="Y234" s="2">
        <v>38096.196370220299</v>
      </c>
      <c r="Z234" s="2">
        <v>38500.513771867198</v>
      </c>
      <c r="AA234" s="2">
        <v>38855.357727695002</v>
      </c>
      <c r="AB234" s="2">
        <v>39250.083391451401</v>
      </c>
      <c r="AC234" s="2">
        <v>39698.053341264502</v>
      </c>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1:60" x14ac:dyDescent="0.25">
      <c r="A235" t="s">
        <v>102</v>
      </c>
      <c r="B235" s="2" t="s">
        <v>279</v>
      </c>
      <c r="C235" s="2" t="s">
        <v>249</v>
      </c>
      <c r="D235" s="2">
        <v>35334.007154626801</v>
      </c>
      <c r="E235" s="2">
        <v>35935.912684931798</v>
      </c>
      <c r="F235" s="2">
        <v>36053.527844942</v>
      </c>
      <c r="G235" s="2">
        <v>36086.856729428102</v>
      </c>
      <c r="H235" s="2">
        <v>35691.8659136977</v>
      </c>
      <c r="I235" s="2">
        <v>34909.422583091</v>
      </c>
      <c r="J235" s="2">
        <v>34047.937073600602</v>
      </c>
      <c r="K235" s="2">
        <v>33385.242875718097</v>
      </c>
      <c r="L235" s="2">
        <v>33261.147062583099</v>
      </c>
      <c r="M235" s="2">
        <v>33474.215665068703</v>
      </c>
      <c r="N235" s="2">
        <v>34280.157816262901</v>
      </c>
      <c r="O235" s="2">
        <v>35075.641704775</v>
      </c>
      <c r="P235" s="2">
        <v>35592.401345892802</v>
      </c>
      <c r="Q235" s="2">
        <v>35622.680126010498</v>
      </c>
      <c r="R235" s="2">
        <v>35363.017534984501</v>
      </c>
      <c r="S235" s="2">
        <v>34593.1792977527</v>
      </c>
      <c r="T235" s="2">
        <v>33719.178111249501</v>
      </c>
      <c r="U235" s="2">
        <v>33216.241996476703</v>
      </c>
      <c r="V235" s="2">
        <v>32869.517173724402</v>
      </c>
      <c r="W235" s="2">
        <v>33121.325889296197</v>
      </c>
      <c r="X235" s="2">
        <v>33570.746445892801</v>
      </c>
      <c r="Y235" s="2">
        <v>34366.951178944997</v>
      </c>
      <c r="Z235" s="2">
        <v>35161.050463795502</v>
      </c>
      <c r="AA235" s="2">
        <v>36026.506699669502</v>
      </c>
      <c r="AB235" s="2">
        <v>36791.739596184998</v>
      </c>
      <c r="AC235" s="2">
        <v>37332.764162998203</v>
      </c>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1:60" x14ac:dyDescent="0.25">
      <c r="A236" t="s">
        <v>102</v>
      </c>
      <c r="B236" s="2" t="s">
        <v>279</v>
      </c>
      <c r="C236" s="2" t="s">
        <v>250</v>
      </c>
      <c r="D236" s="2">
        <v>32449.478975580099</v>
      </c>
      <c r="E236" s="2">
        <v>33030.776024346997</v>
      </c>
      <c r="F236" s="2">
        <v>33363.909204317803</v>
      </c>
      <c r="G236" s="2">
        <v>33913.038501626201</v>
      </c>
      <c r="H236" s="2">
        <v>34618.142946663902</v>
      </c>
      <c r="I236" s="2">
        <v>35161.729810110497</v>
      </c>
      <c r="J236" s="2">
        <v>35636.0480349145</v>
      </c>
      <c r="K236" s="2">
        <v>35662.8892072292</v>
      </c>
      <c r="L236" s="2">
        <v>35644.411892878801</v>
      </c>
      <c r="M236" s="2">
        <v>35065.539292046</v>
      </c>
      <c r="N236" s="2">
        <v>34415.898761117103</v>
      </c>
      <c r="O236" s="2">
        <v>33677.774548437701</v>
      </c>
      <c r="P236" s="2">
        <v>33102.254557026397</v>
      </c>
      <c r="Q236" s="2">
        <v>33013.347509432402</v>
      </c>
      <c r="R236" s="2">
        <v>33251.434103309803</v>
      </c>
      <c r="S236" s="2">
        <v>34059.791806109803</v>
      </c>
      <c r="T236" s="2">
        <v>34870.726693203898</v>
      </c>
      <c r="U236" s="2">
        <v>35397.862048446703</v>
      </c>
      <c r="V236" s="2">
        <v>35460.238594726303</v>
      </c>
      <c r="W236" s="2">
        <v>35251.109360294198</v>
      </c>
      <c r="X236" s="2">
        <v>34533.867318993798</v>
      </c>
      <c r="Y236" s="2">
        <v>33718.138598390397</v>
      </c>
      <c r="Z236" s="2">
        <v>33253.633950443997</v>
      </c>
      <c r="AA236" s="2">
        <v>32962.818133258901</v>
      </c>
      <c r="AB236" s="2">
        <v>33227.5217483995</v>
      </c>
      <c r="AC236" s="2">
        <v>33698.936943203204</v>
      </c>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1:60" x14ac:dyDescent="0.25">
      <c r="A237" t="s">
        <v>102</v>
      </c>
      <c r="B237" s="2" t="s">
        <v>279</v>
      </c>
      <c r="C237" s="2" t="s">
        <v>251</v>
      </c>
      <c r="D237" s="2">
        <v>31680.2526242858</v>
      </c>
      <c r="E237" s="2">
        <v>30785.2678386894</v>
      </c>
      <c r="F237" s="2">
        <v>30917.016750799001</v>
      </c>
      <c r="G237" s="2">
        <v>31169.973225197798</v>
      </c>
      <c r="H237" s="2">
        <v>31588.8807831823</v>
      </c>
      <c r="I237" s="2">
        <v>32016.843845550098</v>
      </c>
      <c r="J237" s="2">
        <v>32485.937072294899</v>
      </c>
      <c r="K237" s="2">
        <v>32912.625130281798</v>
      </c>
      <c r="L237" s="2">
        <v>33484.421628386102</v>
      </c>
      <c r="M237" s="2">
        <v>34097.002435734801</v>
      </c>
      <c r="N237" s="2">
        <v>34715.275113652402</v>
      </c>
      <c r="O237" s="2">
        <v>35256.718453629401</v>
      </c>
      <c r="P237" s="2">
        <v>35397.9621536747</v>
      </c>
      <c r="Q237" s="2">
        <v>35456.4835064832</v>
      </c>
      <c r="R237" s="2">
        <v>34964.665548978803</v>
      </c>
      <c r="S237" s="2">
        <v>34385.458417731999</v>
      </c>
      <c r="T237" s="2">
        <v>33724.023259632697</v>
      </c>
      <c r="U237" s="2">
        <v>33206.931553023103</v>
      </c>
      <c r="V237" s="2">
        <v>33149.538232258099</v>
      </c>
      <c r="W237" s="2">
        <v>33427.918566433502</v>
      </c>
      <c r="X237" s="2">
        <v>34254.659688550302</v>
      </c>
      <c r="Y237" s="2">
        <v>35090.947344764303</v>
      </c>
      <c r="Z237" s="2">
        <v>35635.494826454698</v>
      </c>
      <c r="AA237" s="2">
        <v>35728.844105169497</v>
      </c>
      <c r="AB237" s="2">
        <v>35560.981523130802</v>
      </c>
      <c r="AC237" s="2">
        <v>34883.7316104122</v>
      </c>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1:60" x14ac:dyDescent="0.25">
      <c r="A238" t="s">
        <v>102</v>
      </c>
      <c r="B238" s="2" t="s">
        <v>279</v>
      </c>
      <c r="C238" s="2" t="s">
        <v>252</v>
      </c>
      <c r="D238" s="2">
        <v>25740.576371987099</v>
      </c>
      <c r="E238" s="2">
        <v>27376.998762317999</v>
      </c>
      <c r="F238" s="2">
        <v>28742.660206247299</v>
      </c>
      <c r="G238" s="2">
        <v>29196.701339357802</v>
      </c>
      <c r="H238" s="2">
        <v>29723.923966895502</v>
      </c>
      <c r="I238" s="2">
        <v>29941.601718500398</v>
      </c>
      <c r="J238" s="2">
        <v>29489.113003706701</v>
      </c>
      <c r="K238" s="2">
        <v>29682.381166036401</v>
      </c>
      <c r="L238" s="2">
        <v>30042.833372845798</v>
      </c>
      <c r="M238" s="2">
        <v>30422.8323909469</v>
      </c>
      <c r="N238" s="2">
        <v>30949.893075587701</v>
      </c>
      <c r="O238" s="2">
        <v>31500.282660855901</v>
      </c>
      <c r="P238" s="2">
        <v>31990.1314990844</v>
      </c>
      <c r="Q238" s="2">
        <v>32607.342662783001</v>
      </c>
      <c r="R238" s="2">
        <v>33243.721739304499</v>
      </c>
      <c r="S238" s="2">
        <v>33888.129024100497</v>
      </c>
      <c r="T238" s="2">
        <v>34465.159796038599</v>
      </c>
      <c r="U238" s="2">
        <v>34696.572513397397</v>
      </c>
      <c r="V238" s="2">
        <v>34814.558894272399</v>
      </c>
      <c r="W238" s="2">
        <v>34406.137475118303</v>
      </c>
      <c r="X238" s="2">
        <v>33902.815363300797</v>
      </c>
      <c r="Y238" s="2">
        <v>33321.784929447902</v>
      </c>
      <c r="Z238" s="2">
        <v>32874.896530637903</v>
      </c>
      <c r="AA238" s="2">
        <v>32865.1471770356</v>
      </c>
      <c r="AB238" s="2">
        <v>33185.879284392802</v>
      </c>
      <c r="AC238" s="2">
        <v>34037.951928755901</v>
      </c>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1:60" x14ac:dyDescent="0.25">
      <c r="A239" t="s">
        <v>102</v>
      </c>
      <c r="B239" s="2" t="s">
        <v>279</v>
      </c>
      <c r="C239" s="2" t="s">
        <v>253</v>
      </c>
      <c r="D239" s="2">
        <v>18886.6656375579</v>
      </c>
      <c r="E239" s="2">
        <v>19499.1169116868</v>
      </c>
      <c r="F239" s="2">
        <v>19975.446763175001</v>
      </c>
      <c r="G239" s="2">
        <v>20819.303247129399</v>
      </c>
      <c r="H239" s="2">
        <v>21782.477187053799</v>
      </c>
      <c r="I239" s="2">
        <v>22767.081736494099</v>
      </c>
      <c r="J239" s="2">
        <v>24368.489374389199</v>
      </c>
      <c r="K239" s="2">
        <v>25674.605324960401</v>
      </c>
      <c r="L239" s="2">
        <v>26221.820152765202</v>
      </c>
      <c r="M239" s="2">
        <v>26785.889748247999</v>
      </c>
      <c r="N239" s="2">
        <v>27095.7926373181</v>
      </c>
      <c r="O239" s="2">
        <v>26806.319241299701</v>
      </c>
      <c r="P239" s="2">
        <v>27075.531520132601</v>
      </c>
      <c r="Q239" s="2">
        <v>27470.2283531514</v>
      </c>
      <c r="R239" s="2">
        <v>27878.507448868801</v>
      </c>
      <c r="S239" s="2">
        <v>28421.603107965198</v>
      </c>
      <c r="T239" s="2">
        <v>28988.517160408599</v>
      </c>
      <c r="U239" s="2">
        <v>29506.146147464398</v>
      </c>
      <c r="V239" s="2">
        <v>30134.104802084799</v>
      </c>
      <c r="W239" s="2">
        <v>30781.384194019</v>
      </c>
      <c r="X239" s="2">
        <v>31436.415121965001</v>
      </c>
      <c r="Y239" s="2">
        <v>32028.050896217901</v>
      </c>
      <c r="Z239" s="2">
        <v>32324.3410505721</v>
      </c>
      <c r="AA239" s="2">
        <v>32490.6039769169</v>
      </c>
      <c r="AB239" s="2">
        <v>32171.479868819999</v>
      </c>
      <c r="AC239" s="2">
        <v>31761.957769349599</v>
      </c>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1:60" x14ac:dyDescent="0.25">
      <c r="A240" t="s">
        <v>102</v>
      </c>
      <c r="B240" s="2" t="s">
        <v>279</v>
      </c>
      <c r="C240" s="2" t="s">
        <v>254</v>
      </c>
      <c r="D240" s="2">
        <v>13152.848681174401</v>
      </c>
      <c r="E240" s="2">
        <v>13189.384047514801</v>
      </c>
      <c r="F240" s="2">
        <v>13502.082990659799</v>
      </c>
      <c r="G240" s="2">
        <v>13887.620586388201</v>
      </c>
      <c r="H240" s="2">
        <v>14259.073617440001</v>
      </c>
      <c r="I240" s="2">
        <v>14676.1795335354</v>
      </c>
      <c r="J240" s="2">
        <v>15233.901593660999</v>
      </c>
      <c r="K240" s="2">
        <v>15743.564337109499</v>
      </c>
      <c r="L240" s="2">
        <v>16490.151894875398</v>
      </c>
      <c r="M240" s="2">
        <v>17309.844890449898</v>
      </c>
      <c r="N240" s="2">
        <v>18186.078454837399</v>
      </c>
      <c r="O240" s="2">
        <v>19564.503896670602</v>
      </c>
      <c r="P240" s="2">
        <v>20674.9731912479</v>
      </c>
      <c r="Q240" s="2">
        <v>21191.960816393101</v>
      </c>
      <c r="R240" s="2">
        <v>21716.697691710699</v>
      </c>
      <c r="S240" s="2">
        <v>22043.388137834401</v>
      </c>
      <c r="T240" s="2">
        <v>21912.5692154147</v>
      </c>
      <c r="U240" s="2">
        <v>22230.739480073298</v>
      </c>
      <c r="V240" s="2">
        <v>22630.365641529199</v>
      </c>
      <c r="W240" s="2">
        <v>23042.345386021902</v>
      </c>
      <c r="X240" s="2">
        <v>23563.6557536035</v>
      </c>
      <c r="Y240" s="2">
        <v>24098.146528208999</v>
      </c>
      <c r="Z240" s="2">
        <v>24604.068005732199</v>
      </c>
      <c r="AA240" s="2">
        <v>25191.9175108854</v>
      </c>
      <c r="AB240" s="2">
        <v>25796.6589926874</v>
      </c>
      <c r="AC240" s="2">
        <v>26408.6073721139</v>
      </c>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1:60" x14ac:dyDescent="0.25">
      <c r="A241" t="s">
        <v>102</v>
      </c>
      <c r="B241" s="2" t="s">
        <v>279</v>
      </c>
      <c r="C241" s="2" t="s">
        <v>255</v>
      </c>
      <c r="D241" s="2">
        <v>12199.661421132299</v>
      </c>
      <c r="E241" s="2">
        <v>12406.905443944001</v>
      </c>
      <c r="F241" s="2">
        <v>12358.143970415</v>
      </c>
      <c r="G241" s="2">
        <v>12400.198665375199</v>
      </c>
      <c r="H241" s="2">
        <v>12638.6517972651</v>
      </c>
      <c r="I241" s="2">
        <v>12812.4447088864</v>
      </c>
      <c r="J241" s="2">
        <v>12987.668588815101</v>
      </c>
      <c r="K241" s="2">
        <v>13199.169903923699</v>
      </c>
      <c r="L241" s="2">
        <v>13517.8375628618</v>
      </c>
      <c r="M241" s="2">
        <v>13856.2704777747</v>
      </c>
      <c r="N241" s="2">
        <v>14262.4813658366</v>
      </c>
      <c r="O241" s="2">
        <v>14765.7039483797</v>
      </c>
      <c r="P241" s="2">
        <v>15255.5308570898</v>
      </c>
      <c r="Q241" s="2">
        <v>15958.830383283401</v>
      </c>
      <c r="R241" s="2">
        <v>16693.753644299599</v>
      </c>
      <c r="S241" s="2">
        <v>17507.924474724201</v>
      </c>
      <c r="T241" s="2">
        <v>18716.892534317602</v>
      </c>
      <c r="U241" s="2">
        <v>19701.601274268702</v>
      </c>
      <c r="V241" s="2">
        <v>20445.4749437639</v>
      </c>
      <c r="W241" s="2">
        <v>21213.108296795399</v>
      </c>
      <c r="X241" s="2">
        <v>21892.356679473101</v>
      </c>
      <c r="Y241" s="2">
        <v>22574.514071450001</v>
      </c>
      <c r="Z241" s="2">
        <v>23361.527050802</v>
      </c>
      <c r="AA241" s="2">
        <v>24015.741304391799</v>
      </c>
      <c r="AB241" s="2">
        <v>24695.769653309599</v>
      </c>
      <c r="AC241" s="2">
        <v>25390.552582328401</v>
      </c>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1:60" x14ac:dyDescent="0.25">
      <c r="A242" t="s">
        <v>102</v>
      </c>
      <c r="B242" s="2" t="s">
        <v>280</v>
      </c>
      <c r="C242" s="2" t="s">
        <v>238</v>
      </c>
      <c r="D242" s="2">
        <v>17.5174396715597</v>
      </c>
      <c r="E242" s="2">
        <v>17.0401973296763</v>
      </c>
      <c r="F242" s="2">
        <v>16.798457292858298</v>
      </c>
      <c r="G242" s="2">
        <v>16.8314160126342</v>
      </c>
      <c r="H242" s="2">
        <v>16.973436985267799</v>
      </c>
      <c r="I242" s="2">
        <v>16.1851170467747</v>
      </c>
      <c r="J242" s="2">
        <v>16.303171735475299</v>
      </c>
      <c r="K242" s="2">
        <v>16.376464218954101</v>
      </c>
      <c r="L242" s="2">
        <v>16.408869989911</v>
      </c>
      <c r="M242" s="2">
        <v>16.542647807084499</v>
      </c>
      <c r="N242" s="2">
        <v>16.747901132533102</v>
      </c>
      <c r="O242" s="2">
        <v>17.0286699210805</v>
      </c>
      <c r="P242" s="2">
        <v>17.169550398537002</v>
      </c>
      <c r="Q242" s="2">
        <v>17.2448988796964</v>
      </c>
      <c r="R242" s="2">
        <v>17.294304205820101</v>
      </c>
      <c r="S242" s="2">
        <v>17.3613548727024</v>
      </c>
      <c r="T242" s="2">
        <v>17.447466248573701</v>
      </c>
      <c r="U242" s="2">
        <v>17.571774806517102</v>
      </c>
      <c r="V242" s="2">
        <v>17.7206077864201</v>
      </c>
      <c r="W242" s="2">
        <v>17.8849739239214</v>
      </c>
      <c r="X242" s="2">
        <v>18.040147559700898</v>
      </c>
      <c r="Y242" s="2">
        <v>18.207726653531999</v>
      </c>
      <c r="Z242" s="2">
        <v>18.361563437549002</v>
      </c>
      <c r="AA242" s="2">
        <v>18.5155335154985</v>
      </c>
      <c r="AB242" s="2">
        <v>18.649757521094699</v>
      </c>
      <c r="AC242" s="2">
        <v>18.782918371992999</v>
      </c>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1:60" x14ac:dyDescent="0.25">
      <c r="A243" t="s">
        <v>102</v>
      </c>
      <c r="B243" s="2" t="s">
        <v>280</v>
      </c>
      <c r="C243" s="2" t="s">
        <v>239</v>
      </c>
      <c r="D243" s="2">
        <v>1.78449487666242</v>
      </c>
      <c r="E243" s="2">
        <v>1.89898287954992</v>
      </c>
      <c r="F243" s="2">
        <v>2.3772233903690698</v>
      </c>
      <c r="G243" s="2">
        <v>2.2376585662644</v>
      </c>
      <c r="H243" s="2">
        <v>2.0179237285662701</v>
      </c>
      <c r="I243" s="2">
        <v>1.93834278567879</v>
      </c>
      <c r="J243" s="2">
        <v>1.87937603714966</v>
      </c>
      <c r="K243" s="2">
        <v>1.7614718951036701</v>
      </c>
      <c r="L243" s="2">
        <v>1.6585488343872401</v>
      </c>
      <c r="M243" s="2">
        <v>1.59244901964174</v>
      </c>
      <c r="N243" s="2">
        <v>1.51322276223507</v>
      </c>
      <c r="O243" s="2">
        <v>1.4582177395020399</v>
      </c>
      <c r="P243" s="2">
        <v>1.42358025728028</v>
      </c>
      <c r="Q243" s="2">
        <v>1.38858823448362</v>
      </c>
      <c r="R243" s="2">
        <v>1.36781763480331</v>
      </c>
      <c r="S243" s="2">
        <v>1.3467134471903699</v>
      </c>
      <c r="T243" s="2">
        <v>1.33437516889514</v>
      </c>
      <c r="U243" s="2">
        <v>1.3118376964696601</v>
      </c>
      <c r="V243" s="2">
        <v>1.28696869689981</v>
      </c>
      <c r="W243" s="2">
        <v>1.26282894040459</v>
      </c>
      <c r="X243" s="2">
        <v>1.24229220019428</v>
      </c>
      <c r="Y243" s="2">
        <v>1.2234682737345799</v>
      </c>
      <c r="Z243" s="2">
        <v>1.20881226730994</v>
      </c>
      <c r="AA243" s="2">
        <v>1.1960572435825001</v>
      </c>
      <c r="AB243" s="2">
        <v>1.1857563800875199</v>
      </c>
      <c r="AC243" s="2">
        <v>1.1758962573768399</v>
      </c>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1:60" x14ac:dyDescent="0.25">
      <c r="A244" t="s">
        <v>102</v>
      </c>
      <c r="B244" s="2" t="s">
        <v>280</v>
      </c>
      <c r="C244" s="2" t="s">
        <v>240</v>
      </c>
      <c r="D244" s="2">
        <v>7.68813661279236</v>
      </c>
      <c r="E244" s="2">
        <v>8.2779964565778794</v>
      </c>
      <c r="F244" s="2">
        <v>8.7267265655465796</v>
      </c>
      <c r="G244" s="2">
        <v>8.9522931489674207</v>
      </c>
      <c r="H244" s="2">
        <v>9.25180204572845</v>
      </c>
      <c r="I244" s="2">
        <v>9.4438226801237892</v>
      </c>
      <c r="J244" s="2">
        <v>9.5082348623665993</v>
      </c>
      <c r="K244" s="2">
        <v>9.6157350815888591</v>
      </c>
      <c r="L244" s="2">
        <v>9.7857685728974992</v>
      </c>
      <c r="M244" s="2">
        <v>9.8322637051382191</v>
      </c>
      <c r="N244" s="2">
        <v>10.0948118166255</v>
      </c>
      <c r="O244" s="2">
        <v>10.172844213581801</v>
      </c>
      <c r="P244" s="2">
        <v>10.2100178409799</v>
      </c>
      <c r="Q244" s="2">
        <v>10.1545065227608</v>
      </c>
      <c r="R244" s="2">
        <v>10.1150154461714</v>
      </c>
      <c r="S244" s="2">
        <v>9.99365301531863</v>
      </c>
      <c r="T244" s="2">
        <v>9.9985702769449993</v>
      </c>
      <c r="U244" s="2">
        <v>10.0510325288754</v>
      </c>
      <c r="V244" s="2">
        <v>10.1678498008394</v>
      </c>
      <c r="W244" s="2">
        <v>10.306759124771</v>
      </c>
      <c r="X244" s="2">
        <v>10.463522085837701</v>
      </c>
      <c r="Y244" s="2">
        <v>10.654547603119401</v>
      </c>
      <c r="Z244" s="2">
        <v>10.7443684442538</v>
      </c>
      <c r="AA244" s="2">
        <v>10.7857401195319</v>
      </c>
      <c r="AB244" s="2">
        <v>10.825794034137701</v>
      </c>
      <c r="AC244" s="2">
        <v>10.878128087339901</v>
      </c>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1:60" x14ac:dyDescent="0.25">
      <c r="A245" t="s">
        <v>102</v>
      </c>
      <c r="B245" s="2" t="s">
        <v>280</v>
      </c>
      <c r="C245" s="2" t="s">
        <v>241</v>
      </c>
      <c r="D245" s="2">
        <v>139.994856871932</v>
      </c>
      <c r="E245" s="2">
        <v>140.31442168651299</v>
      </c>
      <c r="F245" s="2">
        <v>135.70264598894701</v>
      </c>
      <c r="G245" s="2">
        <v>132.645432514259</v>
      </c>
      <c r="H245" s="2">
        <v>136.23252589435199</v>
      </c>
      <c r="I245" s="2">
        <v>147.94771007513199</v>
      </c>
      <c r="J245" s="2">
        <v>150.76223259024701</v>
      </c>
      <c r="K245" s="2">
        <v>153.18995960372999</v>
      </c>
      <c r="L245" s="2">
        <v>154.27257365157701</v>
      </c>
      <c r="M245" s="2">
        <v>156.262603739573</v>
      </c>
      <c r="N245" s="2">
        <v>157.21674971989799</v>
      </c>
      <c r="O245" s="2">
        <v>157.88700798004601</v>
      </c>
      <c r="P245" s="2">
        <v>157.79207174907901</v>
      </c>
      <c r="Q245" s="2">
        <v>159.60038053566899</v>
      </c>
      <c r="R245" s="2">
        <v>158.33258371722999</v>
      </c>
      <c r="S245" s="2">
        <v>158.64538316892899</v>
      </c>
      <c r="T245" s="2">
        <v>156.31759323325801</v>
      </c>
      <c r="U245" s="2">
        <v>154.36765260397701</v>
      </c>
      <c r="V245" s="2">
        <v>151.39951632502201</v>
      </c>
      <c r="W245" s="2">
        <v>149.19718158761799</v>
      </c>
      <c r="X245" s="2">
        <v>145.876920482298</v>
      </c>
      <c r="Y245" s="2">
        <v>144.61732009596599</v>
      </c>
      <c r="Z245" s="2">
        <v>143.86164112892399</v>
      </c>
      <c r="AA245" s="2">
        <v>144.24873950676999</v>
      </c>
      <c r="AB245" s="2">
        <v>144.74344732098999</v>
      </c>
      <c r="AC245" s="2">
        <v>145.65314794464001</v>
      </c>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row>
    <row r="246" spans="1:60" x14ac:dyDescent="0.25">
      <c r="A246" t="s">
        <v>102</v>
      </c>
      <c r="B246" s="2" t="s">
        <v>280</v>
      </c>
      <c r="C246" s="2" t="s">
        <v>242</v>
      </c>
      <c r="D246" s="2">
        <v>202.52285386613201</v>
      </c>
      <c r="E246" s="2">
        <v>201.544947119043</v>
      </c>
      <c r="F246" s="2">
        <v>203.32925184630699</v>
      </c>
      <c r="G246" s="2">
        <v>207.18152467692099</v>
      </c>
      <c r="H246" s="2">
        <v>208.00139773362901</v>
      </c>
      <c r="I246" s="2">
        <v>205.561228224183</v>
      </c>
      <c r="J246" s="2">
        <v>207.62382808506001</v>
      </c>
      <c r="K246" s="2">
        <v>209.26406886463201</v>
      </c>
      <c r="L246" s="2">
        <v>208.33516510309499</v>
      </c>
      <c r="M246" s="2">
        <v>210.682901816655</v>
      </c>
      <c r="N246" s="2">
        <v>212.695475356727</v>
      </c>
      <c r="O246" s="2">
        <v>217.70781488665099</v>
      </c>
      <c r="P246" s="2">
        <v>222.23666352836099</v>
      </c>
      <c r="Q246" s="2">
        <v>226.76383770032999</v>
      </c>
      <c r="R246" s="2">
        <v>231.49790496946301</v>
      </c>
      <c r="S246" s="2">
        <v>233.219717195225</v>
      </c>
      <c r="T246" s="2">
        <v>234.33844864155</v>
      </c>
      <c r="U246" s="2">
        <v>235.72507392409901</v>
      </c>
      <c r="V246" s="2">
        <v>236.64718512554299</v>
      </c>
      <c r="W246" s="2">
        <v>235.07629676394899</v>
      </c>
      <c r="X246" s="2">
        <v>235.69030834382301</v>
      </c>
      <c r="Y246" s="2">
        <v>231.49930273955101</v>
      </c>
      <c r="Z246" s="2">
        <v>227.36030099530501</v>
      </c>
      <c r="AA246" s="2">
        <v>223.85674780234899</v>
      </c>
      <c r="AB246" s="2">
        <v>220.63850186473101</v>
      </c>
      <c r="AC246" s="2">
        <v>215.829427862454</v>
      </c>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row>
    <row r="247" spans="1:60" x14ac:dyDescent="0.25">
      <c r="A247" t="s">
        <v>102</v>
      </c>
      <c r="B247" s="2" t="s">
        <v>280</v>
      </c>
      <c r="C247" s="2" t="s">
        <v>243</v>
      </c>
      <c r="D247" s="2">
        <v>89.9750437303734</v>
      </c>
      <c r="E247" s="2">
        <v>90.772816223926398</v>
      </c>
      <c r="F247" s="2">
        <v>88.290248884065903</v>
      </c>
      <c r="G247" s="2">
        <v>93.359784121432099</v>
      </c>
      <c r="H247" s="2">
        <v>95.309929344550497</v>
      </c>
      <c r="I247" s="2">
        <v>96.381474832824196</v>
      </c>
      <c r="J247" s="2">
        <v>100.21805792507899</v>
      </c>
      <c r="K247" s="2">
        <v>103.149990567047</v>
      </c>
      <c r="L247" s="2">
        <v>102.392930664197</v>
      </c>
      <c r="M247" s="2">
        <v>101.39158543795099</v>
      </c>
      <c r="N247" s="2">
        <v>100.32634838499899</v>
      </c>
      <c r="O247" s="2">
        <v>99.573459343641403</v>
      </c>
      <c r="P247" s="2">
        <v>99.014821191234702</v>
      </c>
      <c r="Q247" s="2">
        <v>99.017926784461693</v>
      </c>
      <c r="R247" s="2">
        <v>99.933443386904997</v>
      </c>
      <c r="S247" s="2">
        <v>101.829044803683</v>
      </c>
      <c r="T247" s="2">
        <v>104.914679688098</v>
      </c>
      <c r="U247" s="2">
        <v>107.874254757383</v>
      </c>
      <c r="V247" s="2">
        <v>110.54417643885201</v>
      </c>
      <c r="W247" s="2">
        <v>112.732027748327</v>
      </c>
      <c r="X247" s="2">
        <v>113.78173282154999</v>
      </c>
      <c r="Y247" s="2">
        <v>114.382120618768</v>
      </c>
      <c r="Z247" s="2">
        <v>114.877847931435</v>
      </c>
      <c r="AA247" s="2">
        <v>115.256714536144</v>
      </c>
      <c r="AB247" s="2">
        <v>115.006730720397</v>
      </c>
      <c r="AC247" s="2">
        <v>115.405181948845</v>
      </c>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row>
    <row r="248" spans="1:60" x14ac:dyDescent="0.25">
      <c r="A248" t="s">
        <v>102</v>
      </c>
      <c r="B248" s="2" t="s">
        <v>280</v>
      </c>
      <c r="C248" s="2" t="s">
        <v>244</v>
      </c>
      <c r="D248" s="2">
        <v>134.593917776963</v>
      </c>
      <c r="E248" s="2">
        <v>136.076349836085</v>
      </c>
      <c r="F248" s="2">
        <v>138.176649099017</v>
      </c>
      <c r="G248" s="2">
        <v>138.62360194010401</v>
      </c>
      <c r="H248" s="2">
        <v>136.498629552285</v>
      </c>
      <c r="I248" s="2">
        <v>141.14109142337901</v>
      </c>
      <c r="J248" s="2">
        <v>141.275344932309</v>
      </c>
      <c r="K248" s="2">
        <v>143.115369238282</v>
      </c>
      <c r="L248" s="2">
        <v>147.874838445525</v>
      </c>
      <c r="M248" s="2">
        <v>150.421890896756</v>
      </c>
      <c r="N248" s="2">
        <v>150.45616019539801</v>
      </c>
      <c r="O248" s="2">
        <v>152.63987791035501</v>
      </c>
      <c r="P248" s="2">
        <v>154.69796674863301</v>
      </c>
      <c r="Q248" s="2">
        <v>154.81796137674399</v>
      </c>
      <c r="R248" s="2">
        <v>154.23446239737299</v>
      </c>
      <c r="S248" s="2">
        <v>154.03862371719001</v>
      </c>
      <c r="T248" s="2">
        <v>153.54942060354</v>
      </c>
      <c r="U248" s="2">
        <v>153.361396740072</v>
      </c>
      <c r="V248" s="2">
        <v>153.58595841428601</v>
      </c>
      <c r="W248" s="2">
        <v>154.59440061686101</v>
      </c>
      <c r="X248" s="2">
        <v>156.627527761197</v>
      </c>
      <c r="Y248" s="2">
        <v>160.206339795747</v>
      </c>
      <c r="Z248" s="2">
        <v>163.54238688459799</v>
      </c>
      <c r="AA248" s="2">
        <v>166.58239651879299</v>
      </c>
      <c r="AB248" s="2">
        <v>169.13318279161999</v>
      </c>
      <c r="AC248" s="2">
        <v>170.37386095509501</v>
      </c>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row>
    <row r="249" spans="1:60" x14ac:dyDescent="0.25">
      <c r="A249" t="s">
        <v>102</v>
      </c>
      <c r="B249" s="2" t="s">
        <v>280</v>
      </c>
      <c r="C249" s="2" t="s">
        <v>245</v>
      </c>
      <c r="D249" s="2">
        <v>124.117719597216</v>
      </c>
      <c r="E249" s="2">
        <v>128.37787941348</v>
      </c>
      <c r="F249" s="2">
        <v>130.951414014389</v>
      </c>
      <c r="G249" s="2">
        <v>131.919855564995</v>
      </c>
      <c r="H249" s="2">
        <v>133.70753751233599</v>
      </c>
      <c r="I249" s="2">
        <v>134.356536531995</v>
      </c>
      <c r="J249" s="2">
        <v>134.95660362292199</v>
      </c>
      <c r="K249" s="2">
        <v>135.75136018739099</v>
      </c>
      <c r="L249" s="2">
        <v>137.19495219571499</v>
      </c>
      <c r="M249" s="2">
        <v>138.90469551338501</v>
      </c>
      <c r="N249" s="2">
        <v>141.40775598174</v>
      </c>
      <c r="O249" s="2">
        <v>141.861668150508</v>
      </c>
      <c r="P249" s="2">
        <v>142.88380311664801</v>
      </c>
      <c r="Q249" s="2">
        <v>145.23179097643299</v>
      </c>
      <c r="R249" s="2">
        <v>146.334120127891</v>
      </c>
      <c r="S249" s="2">
        <v>146.43145557472201</v>
      </c>
      <c r="T249" s="2">
        <v>147.25824668175099</v>
      </c>
      <c r="U249" s="2">
        <v>148.01982932624401</v>
      </c>
      <c r="V249" s="2">
        <v>147.71567300404899</v>
      </c>
      <c r="W249" s="2">
        <v>147.24887458116399</v>
      </c>
      <c r="X249" s="2">
        <v>147.08063848248401</v>
      </c>
      <c r="Y249" s="2">
        <v>146.65879099456299</v>
      </c>
      <c r="Z249" s="2">
        <v>146.55839856809499</v>
      </c>
      <c r="AA249" s="2">
        <v>146.773147504549</v>
      </c>
      <c r="AB249" s="2">
        <v>147.40229838009401</v>
      </c>
      <c r="AC249" s="2">
        <v>148.871046372808</v>
      </c>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row>
    <row r="250" spans="1:60" x14ac:dyDescent="0.25">
      <c r="A250" t="s">
        <v>102</v>
      </c>
      <c r="B250" s="2" t="s">
        <v>280</v>
      </c>
      <c r="C250" s="2" t="s">
        <v>246</v>
      </c>
      <c r="D250" s="2">
        <v>119.540367660009</v>
      </c>
      <c r="E250" s="2">
        <v>114.556979841466</v>
      </c>
      <c r="F250" s="2">
        <v>109.65174631503</v>
      </c>
      <c r="G250" s="2">
        <v>107.306232461538</v>
      </c>
      <c r="H250" s="2">
        <v>107.065004216942</v>
      </c>
      <c r="I250" s="2">
        <v>106.708153248901</v>
      </c>
      <c r="J250" s="2">
        <v>109.369824895508</v>
      </c>
      <c r="K250" s="2">
        <v>110.33097757599801</v>
      </c>
      <c r="L250" s="2">
        <v>112.098373943168</v>
      </c>
      <c r="M250" s="2">
        <v>113.893807490939</v>
      </c>
      <c r="N250" s="2">
        <v>113.810044532684</v>
      </c>
      <c r="O250" s="2">
        <v>113.770618246407</v>
      </c>
      <c r="P250" s="2">
        <v>114.27218219557101</v>
      </c>
      <c r="Q250" s="2">
        <v>114.559166623265</v>
      </c>
      <c r="R250" s="2">
        <v>115.133503537408</v>
      </c>
      <c r="S250" s="2">
        <v>116.520737700796</v>
      </c>
      <c r="T250" s="2">
        <v>116.52654612329999</v>
      </c>
      <c r="U250" s="2">
        <v>116.614873364937</v>
      </c>
      <c r="V250" s="2">
        <v>117.23463380173401</v>
      </c>
      <c r="W250" s="2">
        <v>117.26088776108</v>
      </c>
      <c r="X250" s="2">
        <v>116.59542686695799</v>
      </c>
      <c r="Y250" s="2">
        <v>116.346693469529</v>
      </c>
      <c r="Z250" s="2">
        <v>115.969656669898</v>
      </c>
      <c r="AA250" s="2">
        <v>115.006502782735</v>
      </c>
      <c r="AB250" s="2">
        <v>114.01451998876</v>
      </c>
      <c r="AC250" s="2">
        <v>113.321002142881</v>
      </c>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row>
    <row r="251" spans="1:60" x14ac:dyDescent="0.25">
      <c r="A251" t="s">
        <v>102</v>
      </c>
      <c r="B251" s="2" t="s">
        <v>280</v>
      </c>
      <c r="C251" s="2" t="s">
        <v>247</v>
      </c>
      <c r="D251" s="2">
        <v>123.80883639736599</v>
      </c>
      <c r="E251" s="2">
        <v>127.39976398832999</v>
      </c>
      <c r="F251" s="2">
        <v>128.67631049017899</v>
      </c>
      <c r="G251" s="2">
        <v>126.453218351884</v>
      </c>
      <c r="H251" s="2">
        <v>126.731258678613</v>
      </c>
      <c r="I251" s="2">
        <v>123.552774212606</v>
      </c>
      <c r="J251" s="2">
        <v>119.887171404226</v>
      </c>
      <c r="K251" s="2">
        <v>117.854399821684</v>
      </c>
      <c r="L251" s="2">
        <v>116.08159863221</v>
      </c>
      <c r="M251" s="2">
        <v>116.416381464881</v>
      </c>
      <c r="N251" s="2">
        <v>117.336267859662</v>
      </c>
      <c r="O251" s="2">
        <v>120.74083037714701</v>
      </c>
      <c r="P251" s="2">
        <v>122.722985196647</v>
      </c>
      <c r="Q251" s="2">
        <v>125.436287443776</v>
      </c>
      <c r="R251" s="2">
        <v>127.82370169391599</v>
      </c>
      <c r="S251" s="2">
        <v>129.178041101578</v>
      </c>
      <c r="T251" s="2">
        <v>130.19439439836199</v>
      </c>
      <c r="U251" s="2">
        <v>131.407251278568</v>
      </c>
      <c r="V251" s="2">
        <v>132.62136590183101</v>
      </c>
      <c r="W251" s="2">
        <v>134.036247603888</v>
      </c>
      <c r="X251" s="2">
        <v>135.921047732115</v>
      </c>
      <c r="Y251" s="2">
        <v>136.71138754908901</v>
      </c>
      <c r="Z251" s="2">
        <v>137.47169886902401</v>
      </c>
      <c r="AA251" s="2">
        <v>138.497205663682</v>
      </c>
      <c r="AB251" s="2">
        <v>138.96280784242899</v>
      </c>
      <c r="AC251" s="2">
        <v>138.77849688970699</v>
      </c>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row>
    <row r="252" spans="1:60" x14ac:dyDescent="0.25">
      <c r="A252" t="s">
        <v>102</v>
      </c>
      <c r="B252" s="2" t="s">
        <v>280</v>
      </c>
      <c r="C252" s="2" t="s">
        <v>248</v>
      </c>
      <c r="D252" s="2">
        <v>104.37179361213801</v>
      </c>
      <c r="E252" s="2">
        <v>100.58424273204101</v>
      </c>
      <c r="F252" s="2">
        <v>100.037373975175</v>
      </c>
      <c r="G252" s="2">
        <v>102.158957751126</v>
      </c>
      <c r="H252" s="2">
        <v>102.467328369287</v>
      </c>
      <c r="I252" s="2">
        <v>104.855511867723</v>
      </c>
      <c r="J252" s="2">
        <v>107.550968871751</v>
      </c>
      <c r="K252" s="2">
        <v>108.384860814348</v>
      </c>
      <c r="L252" s="2">
        <v>108.297681865451</v>
      </c>
      <c r="M252" s="2">
        <v>107.54332300322299</v>
      </c>
      <c r="N252" s="2">
        <v>105.720892167733</v>
      </c>
      <c r="O252" s="2">
        <v>102.927946437949</v>
      </c>
      <c r="P252" s="2">
        <v>101.58140562518</v>
      </c>
      <c r="Q252" s="2">
        <v>100.26215697195499</v>
      </c>
      <c r="R252" s="2">
        <v>100.98555028899101</v>
      </c>
      <c r="S252" s="2">
        <v>102.05606467422</v>
      </c>
      <c r="T252" s="2">
        <v>105.12939168514499</v>
      </c>
      <c r="U252" s="2">
        <v>107.379674721413</v>
      </c>
      <c r="V252" s="2">
        <v>110.17593476961601</v>
      </c>
      <c r="W252" s="2">
        <v>112.50081085126</v>
      </c>
      <c r="X252" s="2">
        <v>113.978130664503</v>
      </c>
      <c r="Y252" s="2">
        <v>115.010992839891</v>
      </c>
      <c r="Z252" s="2">
        <v>116.07135477828101</v>
      </c>
      <c r="AA252" s="2">
        <v>117.07004532939099</v>
      </c>
      <c r="AB252" s="2">
        <v>118.35125672206</v>
      </c>
      <c r="AC252" s="2">
        <v>119.816618878407</v>
      </c>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row>
    <row r="253" spans="1:60" x14ac:dyDescent="0.25">
      <c r="A253" t="s">
        <v>102</v>
      </c>
      <c r="B253" s="2" t="s">
        <v>280</v>
      </c>
      <c r="C253" s="2" t="s">
        <v>249</v>
      </c>
      <c r="D253" s="2">
        <v>176.418479824076</v>
      </c>
      <c r="E253" s="2">
        <v>181.66708022745101</v>
      </c>
      <c r="F253" s="2">
        <v>183.11647390538499</v>
      </c>
      <c r="G253" s="2">
        <v>183.884930672856</v>
      </c>
      <c r="H253" s="2">
        <v>182.58092217997299</v>
      </c>
      <c r="I253" s="2">
        <v>178.25320249499001</v>
      </c>
      <c r="J253" s="2">
        <v>173.92701984044899</v>
      </c>
      <c r="K253" s="2">
        <v>171.85264210742901</v>
      </c>
      <c r="L253" s="2">
        <v>172.455804798456</v>
      </c>
      <c r="M253" s="2">
        <v>175.24256759094001</v>
      </c>
      <c r="N253" s="2">
        <v>181.59229254544999</v>
      </c>
      <c r="O253" s="2">
        <v>188.06058439832299</v>
      </c>
      <c r="P253" s="2">
        <v>193.45159421836499</v>
      </c>
      <c r="Q253" s="2">
        <v>195.03310505917</v>
      </c>
      <c r="R253" s="2">
        <v>195.16560551017201</v>
      </c>
      <c r="S253" s="2">
        <v>192.94250495532</v>
      </c>
      <c r="T253" s="2">
        <v>189.532518768041</v>
      </c>
      <c r="U253" s="2">
        <v>187.74293411408101</v>
      </c>
      <c r="V253" s="2">
        <v>186.81358197881701</v>
      </c>
      <c r="W253" s="2">
        <v>188.87595204983899</v>
      </c>
      <c r="X253" s="2">
        <v>191.80293210756801</v>
      </c>
      <c r="Y253" s="2">
        <v>197.36536049784101</v>
      </c>
      <c r="Z253" s="2">
        <v>202.574231849537</v>
      </c>
      <c r="AA253" s="2">
        <v>208.371034698746</v>
      </c>
      <c r="AB253" s="2">
        <v>213.832389219617</v>
      </c>
      <c r="AC253" s="2">
        <v>217.85654569593501</v>
      </c>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row>
    <row r="254" spans="1:60" x14ac:dyDescent="0.25">
      <c r="A254" t="s">
        <v>102</v>
      </c>
      <c r="B254" s="2" t="s">
        <v>280</v>
      </c>
      <c r="C254" s="2" t="s">
        <v>250</v>
      </c>
      <c r="D254" s="2">
        <v>207.38794629371699</v>
      </c>
      <c r="E254" s="2">
        <v>211.611601955796</v>
      </c>
      <c r="F254" s="2">
        <v>212.17553696953399</v>
      </c>
      <c r="G254" s="2">
        <v>215.65753694414701</v>
      </c>
      <c r="H254" s="2">
        <v>220.82299778459699</v>
      </c>
      <c r="I254" s="2">
        <v>226.74803801965101</v>
      </c>
      <c r="J254" s="2">
        <v>230.086855782187</v>
      </c>
      <c r="K254" s="2">
        <v>230.458568781574</v>
      </c>
      <c r="L254" s="2">
        <v>232.23166720781899</v>
      </c>
      <c r="M254" s="2">
        <v>228.013039232751</v>
      </c>
      <c r="N254" s="2">
        <v>224.26376283675401</v>
      </c>
      <c r="O254" s="2">
        <v>221.47607360228599</v>
      </c>
      <c r="P254" s="2">
        <v>219.079695136141</v>
      </c>
      <c r="Q254" s="2">
        <v>219.96145456167599</v>
      </c>
      <c r="R254" s="2">
        <v>223.88557584955399</v>
      </c>
      <c r="S254" s="2">
        <v>231.99823226033001</v>
      </c>
      <c r="T254" s="2">
        <v>240.00535170016499</v>
      </c>
      <c r="U254" s="2">
        <v>246.38742197285299</v>
      </c>
      <c r="V254" s="2">
        <v>248.872538978547</v>
      </c>
      <c r="W254" s="2">
        <v>248.68693067472401</v>
      </c>
      <c r="X254" s="2">
        <v>245.046519868291</v>
      </c>
      <c r="Y254" s="2">
        <v>240.62572358327</v>
      </c>
      <c r="Z254" s="2">
        <v>238.490066574454</v>
      </c>
      <c r="AA254" s="2">
        <v>237.02603304032999</v>
      </c>
      <c r="AB254" s="2">
        <v>239.807436506985</v>
      </c>
      <c r="AC254" s="2">
        <v>243.89579831578399</v>
      </c>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row>
    <row r="255" spans="1:60" x14ac:dyDescent="0.25">
      <c r="A255" t="s">
        <v>102</v>
      </c>
      <c r="B255" s="2" t="s">
        <v>280</v>
      </c>
      <c r="C255" s="2" t="s">
        <v>251</v>
      </c>
      <c r="D255" s="2">
        <v>320.70318132786502</v>
      </c>
      <c r="E255" s="2">
        <v>307.42788004662702</v>
      </c>
      <c r="F255" s="2">
        <v>310.20222180777802</v>
      </c>
      <c r="G255" s="2">
        <v>311.59281582972801</v>
      </c>
      <c r="H255" s="2">
        <v>314.45983696629702</v>
      </c>
      <c r="I255" s="2">
        <v>320.69248917674798</v>
      </c>
      <c r="J255" s="2">
        <v>324.23298483830899</v>
      </c>
      <c r="K255" s="2">
        <v>329.786918130255</v>
      </c>
      <c r="L255" s="2">
        <v>338.66848033528998</v>
      </c>
      <c r="M255" s="2">
        <v>346.51159935980797</v>
      </c>
      <c r="N255" s="2">
        <v>355.52859014169297</v>
      </c>
      <c r="O255" s="2">
        <v>362.90471674415198</v>
      </c>
      <c r="P255" s="2">
        <v>366.19855572231398</v>
      </c>
      <c r="Q255" s="2">
        <v>368.17906331356897</v>
      </c>
      <c r="R255" s="2">
        <v>363.72031669045498</v>
      </c>
      <c r="S255" s="2">
        <v>358.32639605180202</v>
      </c>
      <c r="T255" s="2">
        <v>352.60974642655901</v>
      </c>
      <c r="U255" s="2">
        <v>348.00243995472903</v>
      </c>
      <c r="V255" s="2">
        <v>349.43779997826999</v>
      </c>
      <c r="W255" s="2">
        <v>354.85876413245097</v>
      </c>
      <c r="X255" s="2">
        <v>366.82936913017801</v>
      </c>
      <c r="Y255" s="2">
        <v>378.94279764785398</v>
      </c>
      <c r="Z255" s="2">
        <v>388.25112584478597</v>
      </c>
      <c r="AA255" s="2">
        <v>391.37910669483102</v>
      </c>
      <c r="AB255" s="2">
        <v>391.33813690413001</v>
      </c>
      <c r="AC255" s="2">
        <v>385.68643283793898</v>
      </c>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row>
    <row r="256" spans="1:60" x14ac:dyDescent="0.25">
      <c r="A256" t="s">
        <v>102</v>
      </c>
      <c r="B256" s="2" t="s">
        <v>280</v>
      </c>
      <c r="C256" s="2" t="s">
        <v>252</v>
      </c>
      <c r="D256" s="2">
        <v>447.842261711086</v>
      </c>
      <c r="E256" s="2">
        <v>475.00636613882398</v>
      </c>
      <c r="F256" s="2">
        <v>491.26510714887701</v>
      </c>
      <c r="G256" s="2">
        <v>497.45291586384502</v>
      </c>
      <c r="H256" s="2">
        <v>506.34187853114599</v>
      </c>
      <c r="I256" s="2">
        <v>509.28950702108301</v>
      </c>
      <c r="J256" s="2">
        <v>501.62711057317699</v>
      </c>
      <c r="K256" s="2">
        <v>510.10775369376603</v>
      </c>
      <c r="L256" s="2">
        <v>514.22836917885104</v>
      </c>
      <c r="M256" s="2">
        <v>521.26480382200396</v>
      </c>
      <c r="N256" s="2">
        <v>529.45857770774899</v>
      </c>
      <c r="O256" s="2">
        <v>537.86363461554799</v>
      </c>
      <c r="P256" s="2">
        <v>548.12611940401996</v>
      </c>
      <c r="Q256" s="2">
        <v>562.328672126833</v>
      </c>
      <c r="R256" s="2">
        <v>575.95988978548405</v>
      </c>
      <c r="S256" s="2">
        <v>592.03675927477798</v>
      </c>
      <c r="T256" s="2">
        <v>603.13246082908995</v>
      </c>
      <c r="U256" s="2">
        <v>607.487649543879</v>
      </c>
      <c r="V256" s="2">
        <v>611.65636823041405</v>
      </c>
      <c r="W256" s="2">
        <v>604.72192207921296</v>
      </c>
      <c r="X256" s="2">
        <v>596.16647124388203</v>
      </c>
      <c r="Y256" s="2">
        <v>588.03685525807998</v>
      </c>
      <c r="Z256" s="2">
        <v>581.59596460131104</v>
      </c>
      <c r="AA256" s="2">
        <v>582.96866963365096</v>
      </c>
      <c r="AB256" s="2">
        <v>591.32673682034499</v>
      </c>
      <c r="AC256" s="2">
        <v>610.16413858942701</v>
      </c>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row>
    <row r="257" spans="1:60" x14ac:dyDescent="0.25">
      <c r="A257" t="s">
        <v>102</v>
      </c>
      <c r="B257" s="2" t="s">
        <v>280</v>
      </c>
      <c r="C257" s="2" t="s">
        <v>253</v>
      </c>
      <c r="D257" s="2">
        <v>614.20211086678103</v>
      </c>
      <c r="E257" s="2">
        <v>634.99199672834095</v>
      </c>
      <c r="F257" s="2">
        <v>646.26452946479901</v>
      </c>
      <c r="G257" s="2">
        <v>670.09413204146597</v>
      </c>
      <c r="H257" s="2">
        <v>699.90593796618703</v>
      </c>
      <c r="I257" s="2">
        <v>735.02268263695396</v>
      </c>
      <c r="J257" s="2">
        <v>786.55773999307303</v>
      </c>
      <c r="K257" s="2">
        <v>829.35874154403405</v>
      </c>
      <c r="L257" s="2">
        <v>853.50127630378495</v>
      </c>
      <c r="M257" s="2">
        <v>875.07490994903196</v>
      </c>
      <c r="N257" s="2">
        <v>887.77634414267402</v>
      </c>
      <c r="O257" s="2">
        <v>880.69486691002305</v>
      </c>
      <c r="P257" s="2">
        <v>896.02190614460096</v>
      </c>
      <c r="Q257" s="2">
        <v>906.42123322407599</v>
      </c>
      <c r="R257" s="2">
        <v>921.42396903517101</v>
      </c>
      <c r="S257" s="2">
        <v>938.028630922817</v>
      </c>
      <c r="T257" s="2">
        <v>957.73957499118205</v>
      </c>
      <c r="U257" s="2">
        <v>977.12403960296604</v>
      </c>
      <c r="V257" s="2">
        <v>1002.85677744625</v>
      </c>
      <c r="W257" s="2">
        <v>1026.7838512969799</v>
      </c>
      <c r="X257" s="2">
        <v>1052.61697328426</v>
      </c>
      <c r="Y257" s="2">
        <v>1072.02541627286</v>
      </c>
      <c r="Z257" s="2">
        <v>1081.8611401958799</v>
      </c>
      <c r="AA257" s="2">
        <v>1088.5946931018</v>
      </c>
      <c r="AB257" s="2">
        <v>1078.9808268352399</v>
      </c>
      <c r="AC257" s="2">
        <v>1065.5652065646</v>
      </c>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row>
    <row r="258" spans="1:60" x14ac:dyDescent="0.25">
      <c r="A258" t="s">
        <v>102</v>
      </c>
      <c r="B258" s="2" t="s">
        <v>280</v>
      </c>
      <c r="C258" s="2" t="s">
        <v>254</v>
      </c>
      <c r="D258" s="2">
        <v>1049.0018035764399</v>
      </c>
      <c r="E258" s="2">
        <v>1044.66746057874</v>
      </c>
      <c r="F258" s="2">
        <v>1061.1575021881599</v>
      </c>
      <c r="G258" s="2">
        <v>1073.3815050891601</v>
      </c>
      <c r="H258" s="2">
        <v>1090.5125563552599</v>
      </c>
      <c r="I258" s="2">
        <v>1131.91979403243</v>
      </c>
      <c r="J258" s="2">
        <v>1180.50913320821</v>
      </c>
      <c r="K258" s="2">
        <v>1216.33002385912</v>
      </c>
      <c r="L258" s="2">
        <v>1279.54996879286</v>
      </c>
      <c r="M258" s="2">
        <v>1351.30486860469</v>
      </c>
      <c r="N258" s="2">
        <v>1422.70959203349</v>
      </c>
      <c r="O258" s="2">
        <v>1532.9837452266199</v>
      </c>
      <c r="P258" s="2">
        <v>1622.8246679440799</v>
      </c>
      <c r="Q258" s="2">
        <v>1671.3835816195101</v>
      </c>
      <c r="R258" s="2">
        <v>1720.51437507572</v>
      </c>
      <c r="S258" s="2">
        <v>1752.7533542316201</v>
      </c>
      <c r="T258" s="2">
        <v>1747.8841469726499</v>
      </c>
      <c r="U258" s="2">
        <v>1784.8341508608301</v>
      </c>
      <c r="V258" s="2">
        <v>1815.8675367261201</v>
      </c>
      <c r="W258" s="2">
        <v>1851.9620438689701</v>
      </c>
      <c r="X258" s="2">
        <v>1892.5218796513</v>
      </c>
      <c r="Y258" s="2">
        <v>1938.36187712643</v>
      </c>
      <c r="Z258" s="2">
        <v>1984.67574290263</v>
      </c>
      <c r="AA258" s="2">
        <v>2040.18309593094</v>
      </c>
      <c r="AB258" s="2">
        <v>2095.2528644538902</v>
      </c>
      <c r="AC258" s="2">
        <v>2153.8116240202899</v>
      </c>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row>
    <row r="259" spans="1:60" x14ac:dyDescent="0.25">
      <c r="A259" t="s">
        <v>102</v>
      </c>
      <c r="B259" s="2" t="s">
        <v>280</v>
      </c>
      <c r="C259" s="2" t="s">
        <v>255</v>
      </c>
      <c r="D259" s="2">
        <v>3596.49634497734</v>
      </c>
      <c r="E259" s="2">
        <v>3584.92117710803</v>
      </c>
      <c r="F259" s="2">
        <v>3505.5192084566302</v>
      </c>
      <c r="G259" s="2">
        <v>3447.02217645166</v>
      </c>
      <c r="H259" s="2">
        <v>3394.27136118012</v>
      </c>
      <c r="I259" s="2">
        <v>3438.6042266147001</v>
      </c>
      <c r="J259" s="2">
        <v>3510.0438939498299</v>
      </c>
      <c r="K259" s="2">
        <v>3596.9700529613501</v>
      </c>
      <c r="L259" s="2">
        <v>3692.1982272110599</v>
      </c>
      <c r="M259" s="2">
        <v>3790.5769306529901</v>
      </c>
      <c r="N259" s="2">
        <v>3915.0722550164</v>
      </c>
      <c r="O259" s="2">
        <v>4079.4630866204898</v>
      </c>
      <c r="P259" s="2">
        <v>4224.2642029174303</v>
      </c>
      <c r="Q259" s="2">
        <v>4430.7311488826999</v>
      </c>
      <c r="R259" s="2">
        <v>4660.7486268128496</v>
      </c>
      <c r="S259" s="2">
        <v>4905.0127719744296</v>
      </c>
      <c r="T259" s="2">
        <v>5262.4167283044699</v>
      </c>
      <c r="U259" s="2">
        <v>5550.4330646463704</v>
      </c>
      <c r="V259" s="2">
        <v>5787.2384712741796</v>
      </c>
      <c r="W259" s="2">
        <v>6031.9337212976598</v>
      </c>
      <c r="X259" s="2">
        <v>6253.8742701235997</v>
      </c>
      <c r="Y259" s="2">
        <v>6473.0236444930997</v>
      </c>
      <c r="Z259" s="2">
        <v>6729.6853336276599</v>
      </c>
      <c r="AA259" s="2">
        <v>6939.9978811926903</v>
      </c>
      <c r="AB259" s="2">
        <v>7162.8014449094399</v>
      </c>
      <c r="AC259" s="2">
        <v>7379.44732011013</v>
      </c>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row>
    <row r="260" spans="1:60" x14ac:dyDescent="0.25">
      <c r="A260" t="s">
        <v>102</v>
      </c>
      <c r="B260" s="2" t="s">
        <v>281</v>
      </c>
      <c r="C260" s="2" t="s">
        <v>238</v>
      </c>
      <c r="D260" s="2">
        <v>33600.952615770999</v>
      </c>
      <c r="E260" s="2">
        <v>33402.808555702301</v>
      </c>
      <c r="F260" s="2">
        <v>33281.362620794898</v>
      </c>
      <c r="G260" s="2">
        <v>32876.274910005901</v>
      </c>
      <c r="H260" s="2">
        <v>32550.248054870601</v>
      </c>
      <c r="I260" s="2">
        <v>31515.851149969902</v>
      </c>
      <c r="J260" s="2">
        <v>31261.313426092001</v>
      </c>
      <c r="K260" s="2">
        <v>31220.734571206802</v>
      </c>
      <c r="L260" s="2">
        <v>31418.408493649102</v>
      </c>
      <c r="M260" s="2">
        <v>31665.863262394399</v>
      </c>
      <c r="N260" s="2">
        <v>32060.912728327199</v>
      </c>
      <c r="O260" s="2">
        <v>32540.640623423202</v>
      </c>
      <c r="P260" s="2">
        <v>32679.848549074301</v>
      </c>
      <c r="Q260" s="2">
        <v>32655.014818168798</v>
      </c>
      <c r="R260" s="2">
        <v>32625.7064050837</v>
      </c>
      <c r="S260" s="2">
        <v>32642.6744177521</v>
      </c>
      <c r="T260" s="2">
        <v>32719.8029626473</v>
      </c>
      <c r="U260" s="2">
        <v>32880.433386667697</v>
      </c>
      <c r="V260" s="2">
        <v>33108.841288825897</v>
      </c>
      <c r="W260" s="2">
        <v>33384.074180188203</v>
      </c>
      <c r="X260" s="2">
        <v>33690.711615865199</v>
      </c>
      <c r="Y260" s="2">
        <v>34022.970478673902</v>
      </c>
      <c r="Z260" s="2">
        <v>34357.951390407303</v>
      </c>
      <c r="AA260" s="2">
        <v>34688.095387765003</v>
      </c>
      <c r="AB260" s="2">
        <v>35005.266672611302</v>
      </c>
      <c r="AC260" s="2">
        <v>35301.886266927897</v>
      </c>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row>
    <row r="261" spans="1:60" x14ac:dyDescent="0.25">
      <c r="A261" t="s">
        <v>102</v>
      </c>
      <c r="B261" s="2" t="s">
        <v>281</v>
      </c>
      <c r="C261" s="2" t="s">
        <v>239</v>
      </c>
      <c r="D261" s="2">
        <v>34813.224153833798</v>
      </c>
      <c r="E261" s="2">
        <v>34998.0370598995</v>
      </c>
      <c r="F261" s="2">
        <v>35058.8333375652</v>
      </c>
      <c r="G261" s="2">
        <v>35273.4244130812</v>
      </c>
      <c r="H261" s="2">
        <v>35442.621483243798</v>
      </c>
      <c r="I261" s="2">
        <v>35860.066236230399</v>
      </c>
      <c r="J261" s="2">
        <v>35413.142103471197</v>
      </c>
      <c r="K261" s="2">
        <v>34984.960854741803</v>
      </c>
      <c r="L261" s="2">
        <v>34505.1460005033</v>
      </c>
      <c r="M261" s="2">
        <v>34180.828523826502</v>
      </c>
      <c r="N261" s="2">
        <v>33399.968698816898</v>
      </c>
      <c r="O261" s="2">
        <v>33248.900623610098</v>
      </c>
      <c r="P261" s="2">
        <v>33329.293153633902</v>
      </c>
      <c r="Q261" s="2">
        <v>33577.195994795802</v>
      </c>
      <c r="R261" s="2">
        <v>33848.283701446897</v>
      </c>
      <c r="S261" s="2">
        <v>34235.180046444402</v>
      </c>
      <c r="T261" s="2">
        <v>34708.9213041279</v>
      </c>
      <c r="U261" s="2">
        <v>34844.386676198199</v>
      </c>
      <c r="V261" s="2">
        <v>34819.582818372801</v>
      </c>
      <c r="W261" s="2">
        <v>34786.9031014293</v>
      </c>
      <c r="X261" s="2">
        <v>34801.833170139602</v>
      </c>
      <c r="Y261" s="2">
        <v>34875.856282604604</v>
      </c>
      <c r="Z261" s="2">
        <v>35031.735297943</v>
      </c>
      <c r="AA261" s="2">
        <v>35253.906943026399</v>
      </c>
      <c r="AB261" s="2">
        <v>35521.965798747697</v>
      </c>
      <c r="AC261" s="2">
        <v>35821.4502940483</v>
      </c>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row>
    <row r="262" spans="1:60" x14ac:dyDescent="0.25">
      <c r="A262" t="s">
        <v>102</v>
      </c>
      <c r="B262" s="2" t="s">
        <v>281</v>
      </c>
      <c r="C262" s="2" t="s">
        <v>240</v>
      </c>
      <c r="D262" s="2">
        <v>33122.386193287297</v>
      </c>
      <c r="E262" s="2">
        <v>33957.4715828056</v>
      </c>
      <c r="F262" s="2">
        <v>34597.304234548697</v>
      </c>
      <c r="G262" s="2">
        <v>35108.7847379218</v>
      </c>
      <c r="H262" s="2">
        <v>35694.999292577202</v>
      </c>
      <c r="I262" s="2">
        <v>35945.476567106401</v>
      </c>
      <c r="J262" s="2">
        <v>35981.212225732299</v>
      </c>
      <c r="K262" s="2">
        <v>36190.003859387201</v>
      </c>
      <c r="L262" s="2">
        <v>36457.271598260697</v>
      </c>
      <c r="M262" s="2">
        <v>36563.089751397201</v>
      </c>
      <c r="N262" s="2">
        <v>37001.191985518701</v>
      </c>
      <c r="O262" s="2">
        <v>36660.787205345798</v>
      </c>
      <c r="P262" s="2">
        <v>36274.000846371899</v>
      </c>
      <c r="Q262" s="2">
        <v>35892.099848509199</v>
      </c>
      <c r="R262" s="2">
        <v>35599.211420125299</v>
      </c>
      <c r="S262" s="2">
        <v>34879.999435574297</v>
      </c>
      <c r="T262" s="2">
        <v>34734.9374957666</v>
      </c>
      <c r="U262" s="2">
        <v>34848.567584273304</v>
      </c>
      <c r="V262" s="2">
        <v>35111.599525758902</v>
      </c>
      <c r="W262" s="2">
        <v>35401.851074936101</v>
      </c>
      <c r="X262" s="2">
        <v>35792.417852501902</v>
      </c>
      <c r="Y262" s="2">
        <v>36271.261882350896</v>
      </c>
      <c r="Z262" s="2">
        <v>36407.730880425799</v>
      </c>
      <c r="AA262" s="2">
        <v>36380.858928910799</v>
      </c>
      <c r="AB262" s="2">
        <v>36343.613914339301</v>
      </c>
      <c r="AC262" s="2">
        <v>36355.799389788197</v>
      </c>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row>
    <row r="263" spans="1:60" x14ac:dyDescent="0.25">
      <c r="A263" t="s">
        <v>102</v>
      </c>
      <c r="B263" s="2" t="s">
        <v>281</v>
      </c>
      <c r="C263" s="2" t="s">
        <v>241</v>
      </c>
      <c r="D263" s="2">
        <v>33379.483936625496</v>
      </c>
      <c r="E263" s="2">
        <v>33192.561387762296</v>
      </c>
      <c r="F263" s="2">
        <v>33189.920362262201</v>
      </c>
      <c r="G263" s="2">
        <v>33005.571797323799</v>
      </c>
      <c r="H263" s="2">
        <v>32772.596346063699</v>
      </c>
      <c r="I263" s="2">
        <v>33253.305284492802</v>
      </c>
      <c r="J263" s="2">
        <v>34245.894517479101</v>
      </c>
      <c r="K263" s="2">
        <v>35164.232713384699</v>
      </c>
      <c r="L263" s="2">
        <v>36105.298294503496</v>
      </c>
      <c r="M263" s="2">
        <v>36856.782514549901</v>
      </c>
      <c r="N263" s="2">
        <v>37275.643387190299</v>
      </c>
      <c r="O263" s="2">
        <v>37404.905926442101</v>
      </c>
      <c r="P263" s="2">
        <v>37660.712031013303</v>
      </c>
      <c r="Q263" s="2">
        <v>37902.414483216802</v>
      </c>
      <c r="R263" s="2">
        <v>37975.0254907036</v>
      </c>
      <c r="S263" s="2">
        <v>38369.727317198798</v>
      </c>
      <c r="T263" s="2">
        <v>38041.147817406498</v>
      </c>
      <c r="U263" s="2">
        <v>37651.877764735502</v>
      </c>
      <c r="V263" s="2">
        <v>37321.350554189303</v>
      </c>
      <c r="W263" s="2">
        <v>37051.617105563302</v>
      </c>
      <c r="X263" s="2">
        <v>36396.764969723401</v>
      </c>
      <c r="Y263" s="2">
        <v>36245.888910859998</v>
      </c>
      <c r="Z263" s="2">
        <v>36374.8513807005</v>
      </c>
      <c r="AA263" s="2">
        <v>36642.689229743803</v>
      </c>
      <c r="AB263" s="2">
        <v>36947.204721156297</v>
      </c>
      <c r="AC263" s="2">
        <v>37340.397392432402</v>
      </c>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row>
    <row r="264" spans="1:60" x14ac:dyDescent="0.25">
      <c r="A264" t="s">
        <v>102</v>
      </c>
      <c r="B264" s="2" t="s">
        <v>281</v>
      </c>
      <c r="C264" s="2" t="s">
        <v>242</v>
      </c>
      <c r="D264" s="2">
        <v>31372.6351065811</v>
      </c>
      <c r="E264" s="2">
        <v>31606.987659089798</v>
      </c>
      <c r="F264" s="2">
        <v>32028.1791676557</v>
      </c>
      <c r="G264" s="2">
        <v>32369.6316974363</v>
      </c>
      <c r="H264" s="2">
        <v>31963.531050634101</v>
      </c>
      <c r="I264" s="2">
        <v>31533.1743139719</v>
      </c>
      <c r="J264" s="2">
        <v>31019.755072036001</v>
      </c>
      <c r="K264" s="2">
        <v>30764.395395921099</v>
      </c>
      <c r="L264" s="2">
        <v>30698.513008977101</v>
      </c>
      <c r="M264" s="2">
        <v>31057.424055888099</v>
      </c>
      <c r="N264" s="2">
        <v>31737.461918163099</v>
      </c>
      <c r="O264" s="2">
        <v>32859.636486171999</v>
      </c>
      <c r="P264" s="2">
        <v>33851.382407196201</v>
      </c>
      <c r="Q264" s="2">
        <v>34737.525407028901</v>
      </c>
      <c r="R264" s="2">
        <v>35427.600864200504</v>
      </c>
      <c r="S264" s="2">
        <v>35812.9813014096</v>
      </c>
      <c r="T264" s="2">
        <v>35960.873152578002</v>
      </c>
      <c r="U264" s="2">
        <v>36190.842287361404</v>
      </c>
      <c r="V264" s="2">
        <v>36356.247174874603</v>
      </c>
      <c r="W264" s="2">
        <v>36379.935928386498</v>
      </c>
      <c r="X264" s="2">
        <v>36687.300613761603</v>
      </c>
      <c r="Y264" s="2">
        <v>36364.401144233103</v>
      </c>
      <c r="Z264" s="2">
        <v>36015.006961413601</v>
      </c>
      <c r="AA264" s="2">
        <v>35750.760679985797</v>
      </c>
      <c r="AB264" s="2">
        <v>35529.473232109798</v>
      </c>
      <c r="AC264" s="2">
        <v>35007.274176920102</v>
      </c>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row>
    <row r="265" spans="1:60" x14ac:dyDescent="0.25">
      <c r="A265" t="s">
        <v>102</v>
      </c>
      <c r="B265" s="2" t="s">
        <v>281</v>
      </c>
      <c r="C265" s="2" t="s">
        <v>243</v>
      </c>
      <c r="D265" s="2">
        <v>30225.510028341701</v>
      </c>
      <c r="E265" s="2">
        <v>30429.860186020502</v>
      </c>
      <c r="F265" s="2">
        <v>30138.174871007901</v>
      </c>
      <c r="G265" s="2">
        <v>30300.944053242001</v>
      </c>
      <c r="H265" s="2">
        <v>30550.347342179899</v>
      </c>
      <c r="I265" s="2">
        <v>30718.135270658298</v>
      </c>
      <c r="J265" s="2">
        <v>30972.710153026001</v>
      </c>
      <c r="K265" s="2">
        <v>31184.521914145102</v>
      </c>
      <c r="L265" s="2">
        <v>31126.766575470301</v>
      </c>
      <c r="M265" s="2">
        <v>31044.433633978701</v>
      </c>
      <c r="N265" s="2">
        <v>31084.579473006801</v>
      </c>
      <c r="O265" s="2">
        <v>31013.330993773601</v>
      </c>
      <c r="P265" s="2">
        <v>31064.2901354387</v>
      </c>
      <c r="Q265" s="2">
        <v>31218.068009115599</v>
      </c>
      <c r="R265" s="2">
        <v>31577.132164000399</v>
      </c>
      <c r="S265" s="2">
        <v>32199.319605793498</v>
      </c>
      <c r="T265" s="2">
        <v>33193.905958597403</v>
      </c>
      <c r="U265" s="2">
        <v>34086.100404207202</v>
      </c>
      <c r="V265" s="2">
        <v>34874.084157216399</v>
      </c>
      <c r="W265" s="2">
        <v>35506.9056657861</v>
      </c>
      <c r="X265" s="2">
        <v>35878.959308003199</v>
      </c>
      <c r="Y265" s="2">
        <v>36043.978983925801</v>
      </c>
      <c r="Z265" s="2">
        <v>36242.1024753448</v>
      </c>
      <c r="AA265" s="2">
        <v>36361.349630749901</v>
      </c>
      <c r="AB265" s="2">
        <v>36369.444237281699</v>
      </c>
      <c r="AC265" s="2">
        <v>36579.971039194003</v>
      </c>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row>
    <row r="266" spans="1:60" x14ac:dyDescent="0.25">
      <c r="A266" t="s">
        <v>102</v>
      </c>
      <c r="B266" s="2" t="s">
        <v>281</v>
      </c>
      <c r="C266" s="2" t="s">
        <v>244</v>
      </c>
      <c r="D266" s="2">
        <v>31108.556431233199</v>
      </c>
      <c r="E266" s="2">
        <v>31570.6539697607</v>
      </c>
      <c r="F266" s="2">
        <v>31642.261738481899</v>
      </c>
      <c r="G266" s="2">
        <v>31650.591350386301</v>
      </c>
      <c r="H266" s="2">
        <v>31612.577402179199</v>
      </c>
      <c r="I266" s="2">
        <v>32001.360919361599</v>
      </c>
      <c r="J266" s="2">
        <v>32148.924898768499</v>
      </c>
      <c r="K266" s="2">
        <v>32306.520658474699</v>
      </c>
      <c r="L266" s="2">
        <v>32810.634752936603</v>
      </c>
      <c r="M266" s="2">
        <v>33273.899520145103</v>
      </c>
      <c r="N266" s="2">
        <v>33426.133524339697</v>
      </c>
      <c r="O266" s="2">
        <v>33663.358180775802</v>
      </c>
      <c r="P266" s="2">
        <v>33878.586848126397</v>
      </c>
      <c r="Q266" s="2">
        <v>33867.338254888396</v>
      </c>
      <c r="R266" s="2">
        <v>33822.999453033597</v>
      </c>
      <c r="S266" s="2">
        <v>33918.124514526899</v>
      </c>
      <c r="T266" s="2">
        <v>33927.161786295503</v>
      </c>
      <c r="U266" s="2">
        <v>34052.385361563604</v>
      </c>
      <c r="V266" s="2">
        <v>34271.395190976596</v>
      </c>
      <c r="W266" s="2">
        <v>34630.716018091996</v>
      </c>
      <c r="X266" s="2">
        <v>35219.9217669192</v>
      </c>
      <c r="Y266" s="2">
        <v>36143.006894700397</v>
      </c>
      <c r="Z266" s="2">
        <v>36989.919183445301</v>
      </c>
      <c r="AA266" s="2">
        <v>37734.308045169601</v>
      </c>
      <c r="AB266" s="2">
        <v>38345.086643884999</v>
      </c>
      <c r="AC266" s="2">
        <v>38716.437408992198</v>
      </c>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row>
    <row r="267" spans="1:60" x14ac:dyDescent="0.25">
      <c r="A267" t="s">
        <v>102</v>
      </c>
      <c r="B267" s="2" t="s">
        <v>281</v>
      </c>
      <c r="C267" s="2" t="s">
        <v>245</v>
      </c>
      <c r="D267" s="2">
        <v>30608.293863792998</v>
      </c>
      <c r="E267" s="2">
        <v>31288.364723763199</v>
      </c>
      <c r="F267" s="2">
        <v>32080.0790698497</v>
      </c>
      <c r="G267" s="2">
        <v>32779.477631096997</v>
      </c>
      <c r="H267" s="2">
        <v>33281.293455268002</v>
      </c>
      <c r="I267" s="2">
        <v>33561.741214307003</v>
      </c>
      <c r="J267" s="2">
        <v>33820.991711604001</v>
      </c>
      <c r="K267" s="2">
        <v>34171.4361243842</v>
      </c>
      <c r="L267" s="2">
        <v>34457.612440664801</v>
      </c>
      <c r="M267" s="2">
        <v>34816.915687051602</v>
      </c>
      <c r="N267" s="2">
        <v>35343.885658726198</v>
      </c>
      <c r="O267" s="2">
        <v>35652.869471372702</v>
      </c>
      <c r="P267" s="2">
        <v>35899.629896126396</v>
      </c>
      <c r="Q267" s="2">
        <v>36338.934476997703</v>
      </c>
      <c r="R267" s="2">
        <v>36655.520133267797</v>
      </c>
      <c r="S267" s="2">
        <v>36734.727461776798</v>
      </c>
      <c r="T267" s="2">
        <v>36895.365979653398</v>
      </c>
      <c r="U267" s="2">
        <v>37046.6537401483</v>
      </c>
      <c r="V267" s="2">
        <v>37028.787863449303</v>
      </c>
      <c r="W267" s="2">
        <v>37014.134641410899</v>
      </c>
      <c r="X267" s="2">
        <v>37136.845488684601</v>
      </c>
      <c r="Y267" s="2">
        <v>37185.725955457099</v>
      </c>
      <c r="Z267" s="2">
        <v>37348.323094194697</v>
      </c>
      <c r="AA267" s="2">
        <v>37598.205604136703</v>
      </c>
      <c r="AB267" s="2">
        <v>37954.6099982702</v>
      </c>
      <c r="AC267" s="2">
        <v>38523.755977011497</v>
      </c>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row>
    <row r="268" spans="1:60" x14ac:dyDescent="0.25">
      <c r="A268" t="s">
        <v>102</v>
      </c>
      <c r="B268" s="2" t="s">
        <v>281</v>
      </c>
      <c r="C268" s="2" t="s">
        <v>246</v>
      </c>
      <c r="D268" s="2">
        <v>34272.338678669999</v>
      </c>
      <c r="E268" s="2">
        <v>33288.159290416297</v>
      </c>
      <c r="F268" s="2">
        <v>32617.785070603899</v>
      </c>
      <c r="G268" s="2">
        <v>32125.9875203847</v>
      </c>
      <c r="H268" s="2">
        <v>32400.1884047659</v>
      </c>
      <c r="I268" s="2">
        <v>32643.538167407201</v>
      </c>
      <c r="J268" s="2">
        <v>33316.473767563497</v>
      </c>
      <c r="K268" s="2">
        <v>33928.654568327198</v>
      </c>
      <c r="L268" s="2">
        <v>34699.558186879498</v>
      </c>
      <c r="M268" s="2">
        <v>35448.260347178599</v>
      </c>
      <c r="N268" s="2">
        <v>35951.145622846598</v>
      </c>
      <c r="O268" s="2">
        <v>36347.680923046602</v>
      </c>
      <c r="P268" s="2">
        <v>36770.359963523799</v>
      </c>
      <c r="Q268" s="2">
        <v>37118.519654593998</v>
      </c>
      <c r="R268" s="2">
        <v>37502.141337730602</v>
      </c>
      <c r="S268" s="2">
        <v>37999.525501513497</v>
      </c>
      <c r="T268" s="2">
        <v>38307.055259146298</v>
      </c>
      <c r="U268" s="2">
        <v>38543.610162730802</v>
      </c>
      <c r="V268" s="2">
        <v>38922.391333880398</v>
      </c>
      <c r="W268" s="2">
        <v>39175.254689915899</v>
      </c>
      <c r="X268" s="2">
        <v>39229.580611595498</v>
      </c>
      <c r="Y268" s="2">
        <v>39352.8559025418</v>
      </c>
      <c r="Z268" s="2">
        <v>39465.142960136698</v>
      </c>
      <c r="AA268" s="2">
        <v>39441.147075890804</v>
      </c>
      <c r="AB268" s="2">
        <v>39440.084719374398</v>
      </c>
      <c r="AC268" s="2">
        <v>39571.753767039998</v>
      </c>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row>
    <row r="269" spans="1:60" x14ac:dyDescent="0.25">
      <c r="A269" t="s">
        <v>102</v>
      </c>
      <c r="B269" s="2" t="s">
        <v>281</v>
      </c>
      <c r="C269" s="2" t="s">
        <v>247</v>
      </c>
      <c r="D269" s="2">
        <v>35113.174170297498</v>
      </c>
      <c r="E269" s="2">
        <v>35996.020728742202</v>
      </c>
      <c r="F269" s="2">
        <v>36609.4943147124</v>
      </c>
      <c r="G269" s="2">
        <v>36547.454975272398</v>
      </c>
      <c r="H269" s="2">
        <v>36274.2775194028</v>
      </c>
      <c r="I269" s="2">
        <v>35319.943021509403</v>
      </c>
      <c r="J269" s="2">
        <v>34259.169397544698</v>
      </c>
      <c r="K269" s="2">
        <v>33645.823184339497</v>
      </c>
      <c r="L269" s="2">
        <v>33143.697639007398</v>
      </c>
      <c r="M269" s="2">
        <v>33376.488020926001</v>
      </c>
      <c r="N269" s="2">
        <v>33782.541806242902</v>
      </c>
      <c r="O269" s="2">
        <v>34581.303976043899</v>
      </c>
      <c r="P269" s="2">
        <v>35327.531784034698</v>
      </c>
      <c r="Q269" s="2">
        <v>36185.539640975701</v>
      </c>
      <c r="R269" s="2">
        <v>36963.133103314802</v>
      </c>
      <c r="S269" s="2">
        <v>37501.050609910599</v>
      </c>
      <c r="T269" s="2">
        <v>37910.903356261399</v>
      </c>
      <c r="U269" s="2">
        <v>38330.027047907599</v>
      </c>
      <c r="V269" s="2">
        <v>38689.740480565</v>
      </c>
      <c r="W269" s="2">
        <v>39086.769284887101</v>
      </c>
      <c r="X269" s="2">
        <v>39561.2147548906</v>
      </c>
      <c r="Y269" s="2">
        <v>39861.153823950001</v>
      </c>
      <c r="Z269" s="2">
        <v>40084.717712814898</v>
      </c>
      <c r="AA269" s="2">
        <v>40421.124111028803</v>
      </c>
      <c r="AB269" s="2">
        <v>40633.520225799199</v>
      </c>
      <c r="AC269" s="2">
        <v>40671.009591104703</v>
      </c>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row>
    <row r="270" spans="1:60" x14ac:dyDescent="0.25">
      <c r="A270" t="s">
        <v>102</v>
      </c>
      <c r="B270" s="2" t="s">
        <v>281</v>
      </c>
      <c r="C270" s="2" t="s">
        <v>248</v>
      </c>
      <c r="D270" s="2">
        <v>35281.377888614203</v>
      </c>
      <c r="E270" s="2">
        <v>34512.663371435403</v>
      </c>
      <c r="F270" s="2">
        <v>33959.2429641532</v>
      </c>
      <c r="G270" s="2">
        <v>34057.2101706303</v>
      </c>
      <c r="H270" s="2">
        <v>34382.4713636257</v>
      </c>
      <c r="I270" s="2">
        <v>35128.931121595997</v>
      </c>
      <c r="J270" s="2">
        <v>35874.757254227799</v>
      </c>
      <c r="K270" s="2">
        <v>36367.099247042199</v>
      </c>
      <c r="L270" s="2">
        <v>36366.001445989299</v>
      </c>
      <c r="M270" s="2">
        <v>36049.906579567498</v>
      </c>
      <c r="N270" s="2">
        <v>35221.6263698205</v>
      </c>
      <c r="O270" s="2">
        <v>34282.022322507597</v>
      </c>
      <c r="P270" s="2">
        <v>33736.326092728203</v>
      </c>
      <c r="Q270" s="2">
        <v>33327.156068038501</v>
      </c>
      <c r="R270" s="2">
        <v>33573.660168122798</v>
      </c>
      <c r="S270" s="2">
        <v>34008.467122877897</v>
      </c>
      <c r="T270" s="2">
        <v>34816.601307120502</v>
      </c>
      <c r="U270" s="2">
        <v>35600.382856835</v>
      </c>
      <c r="V270" s="2">
        <v>36475.499979608299</v>
      </c>
      <c r="W270" s="2">
        <v>37255.7410480732</v>
      </c>
      <c r="X270" s="2">
        <v>37802.616350245597</v>
      </c>
      <c r="Y270" s="2">
        <v>38211.207363060203</v>
      </c>
      <c r="Z270" s="2">
        <v>38616.585126645499</v>
      </c>
      <c r="AA270" s="2">
        <v>38972.427773024399</v>
      </c>
      <c r="AB270" s="2">
        <v>39368.434648173403</v>
      </c>
      <c r="AC270" s="2">
        <v>39817.869960142903</v>
      </c>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row>
    <row r="271" spans="1:60" x14ac:dyDescent="0.25">
      <c r="A271" t="s">
        <v>102</v>
      </c>
      <c r="B271" s="2" t="s">
        <v>281</v>
      </c>
      <c r="C271" s="2" t="s">
        <v>249</v>
      </c>
      <c r="D271" s="2">
        <v>35510.425634450898</v>
      </c>
      <c r="E271" s="2">
        <v>36117.579765159302</v>
      </c>
      <c r="F271" s="2">
        <v>36236.6443188474</v>
      </c>
      <c r="G271" s="2">
        <v>36270.741660100997</v>
      </c>
      <c r="H271" s="2">
        <v>35874.446835877701</v>
      </c>
      <c r="I271" s="2">
        <v>35087.675785585903</v>
      </c>
      <c r="J271" s="2">
        <v>34221.864093441101</v>
      </c>
      <c r="K271" s="2">
        <v>33557.095517825503</v>
      </c>
      <c r="L271" s="2">
        <v>33433.602867381502</v>
      </c>
      <c r="M271" s="2">
        <v>33649.458232659701</v>
      </c>
      <c r="N271" s="2">
        <v>34461.750108808301</v>
      </c>
      <c r="O271" s="2">
        <v>35263.702289173401</v>
      </c>
      <c r="P271" s="2">
        <v>35785.852940111101</v>
      </c>
      <c r="Q271" s="2">
        <v>35817.713231069698</v>
      </c>
      <c r="R271" s="2">
        <v>35558.183140494599</v>
      </c>
      <c r="S271" s="2">
        <v>34786.121802708003</v>
      </c>
      <c r="T271" s="2">
        <v>33908.7106300175</v>
      </c>
      <c r="U271" s="2">
        <v>33403.984930590697</v>
      </c>
      <c r="V271" s="2">
        <v>33056.330755703202</v>
      </c>
      <c r="W271" s="2">
        <v>33310.201841346003</v>
      </c>
      <c r="X271" s="2">
        <v>33762.549378000404</v>
      </c>
      <c r="Y271" s="2">
        <v>34564.316539442902</v>
      </c>
      <c r="Z271" s="2">
        <v>35363.624695644998</v>
      </c>
      <c r="AA271" s="2">
        <v>36234.877734368201</v>
      </c>
      <c r="AB271" s="2">
        <v>37005.571985404596</v>
      </c>
      <c r="AC271" s="2">
        <v>37550.620708694201</v>
      </c>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row>
    <row r="272" spans="1:60" x14ac:dyDescent="0.25">
      <c r="A272" t="s">
        <v>102</v>
      </c>
      <c r="B272" s="2" t="s">
        <v>281</v>
      </c>
      <c r="C272" s="2" t="s">
        <v>250</v>
      </c>
      <c r="D272" s="2">
        <v>32656.866921873901</v>
      </c>
      <c r="E272" s="2">
        <v>33242.3876263028</v>
      </c>
      <c r="F272" s="2">
        <v>33576.084741287297</v>
      </c>
      <c r="G272" s="2">
        <v>34128.696038570299</v>
      </c>
      <c r="H272" s="2">
        <v>34838.965944448501</v>
      </c>
      <c r="I272" s="2">
        <v>35388.477848130096</v>
      </c>
      <c r="J272" s="2">
        <v>35866.134890696703</v>
      </c>
      <c r="K272" s="2">
        <v>35893.3477760108</v>
      </c>
      <c r="L272" s="2">
        <v>35876.643560086603</v>
      </c>
      <c r="M272" s="2">
        <v>35293.552331278697</v>
      </c>
      <c r="N272" s="2">
        <v>34640.162523953797</v>
      </c>
      <c r="O272" s="2">
        <v>33899.250622040003</v>
      </c>
      <c r="P272" s="2">
        <v>33321.334252162502</v>
      </c>
      <c r="Q272" s="2">
        <v>33233.308963994103</v>
      </c>
      <c r="R272" s="2">
        <v>33475.319679159402</v>
      </c>
      <c r="S272" s="2">
        <v>34291.790038370098</v>
      </c>
      <c r="T272" s="2">
        <v>35110.7320449041</v>
      </c>
      <c r="U272" s="2">
        <v>35644.249470419498</v>
      </c>
      <c r="V272" s="2">
        <v>35709.111133704799</v>
      </c>
      <c r="W272" s="2">
        <v>35499.796290968901</v>
      </c>
      <c r="X272" s="2">
        <v>34778.9138388621</v>
      </c>
      <c r="Y272" s="2">
        <v>33958.764321973598</v>
      </c>
      <c r="Z272" s="2">
        <v>33492.124017018497</v>
      </c>
      <c r="AA272" s="2">
        <v>33199.844166299197</v>
      </c>
      <c r="AB272" s="2">
        <v>33467.329184906499</v>
      </c>
      <c r="AC272" s="2">
        <v>33942.832741519</v>
      </c>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row>
    <row r="273" spans="1:60" x14ac:dyDescent="0.25">
      <c r="A273" t="s">
        <v>102</v>
      </c>
      <c r="B273" s="2" t="s">
        <v>281</v>
      </c>
      <c r="C273" s="2" t="s">
        <v>251</v>
      </c>
      <c r="D273" s="2">
        <v>32000.955805613699</v>
      </c>
      <c r="E273" s="2">
        <v>31092.6957187361</v>
      </c>
      <c r="F273" s="2">
        <v>31227.218972606799</v>
      </c>
      <c r="G273" s="2">
        <v>31481.566041027501</v>
      </c>
      <c r="H273" s="2">
        <v>31903.3406201486</v>
      </c>
      <c r="I273" s="2">
        <v>32337.536334726901</v>
      </c>
      <c r="J273" s="2">
        <v>32810.170057133197</v>
      </c>
      <c r="K273" s="2">
        <v>33242.412048412101</v>
      </c>
      <c r="L273" s="2">
        <v>33823.090108721401</v>
      </c>
      <c r="M273" s="2">
        <v>34443.514035094602</v>
      </c>
      <c r="N273" s="2">
        <v>35070.803703794103</v>
      </c>
      <c r="O273" s="2">
        <v>35619.623170373598</v>
      </c>
      <c r="P273" s="2">
        <v>35764.160709397001</v>
      </c>
      <c r="Q273" s="2">
        <v>35824.662569796797</v>
      </c>
      <c r="R273" s="2">
        <v>35328.385865669203</v>
      </c>
      <c r="S273" s="2">
        <v>34743.784813783801</v>
      </c>
      <c r="T273" s="2">
        <v>34076.633006059303</v>
      </c>
      <c r="U273" s="2">
        <v>33554.9339929778</v>
      </c>
      <c r="V273" s="2">
        <v>33498.976032236402</v>
      </c>
      <c r="W273" s="2">
        <v>33782.777330565899</v>
      </c>
      <c r="X273" s="2">
        <v>34621.489057680497</v>
      </c>
      <c r="Y273" s="2">
        <v>35469.890142412201</v>
      </c>
      <c r="Z273" s="2">
        <v>36023.745952299403</v>
      </c>
      <c r="AA273" s="2">
        <v>36120.223211864301</v>
      </c>
      <c r="AB273" s="2">
        <v>35952.319660034897</v>
      </c>
      <c r="AC273" s="2">
        <v>35269.418043250102</v>
      </c>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row>
    <row r="274" spans="1:60" x14ac:dyDescent="0.25">
      <c r="A274" t="s">
        <v>102</v>
      </c>
      <c r="B274" s="2" t="s">
        <v>281</v>
      </c>
      <c r="C274" s="2" t="s">
        <v>252</v>
      </c>
      <c r="D274" s="2">
        <v>26188.418633698198</v>
      </c>
      <c r="E274" s="2">
        <v>27852.0051284568</v>
      </c>
      <c r="F274" s="2">
        <v>29233.925313396201</v>
      </c>
      <c r="G274" s="2">
        <v>29694.154255221601</v>
      </c>
      <c r="H274" s="2">
        <v>30230.265845426598</v>
      </c>
      <c r="I274" s="2">
        <v>30450.8912255215</v>
      </c>
      <c r="J274" s="2">
        <v>29990.740114279801</v>
      </c>
      <c r="K274" s="2">
        <v>30192.4889197302</v>
      </c>
      <c r="L274" s="2">
        <v>30557.0617420247</v>
      </c>
      <c r="M274" s="2">
        <v>30944.097194768899</v>
      </c>
      <c r="N274" s="2">
        <v>31479.351653295402</v>
      </c>
      <c r="O274" s="2">
        <v>32038.146295471499</v>
      </c>
      <c r="P274" s="2">
        <v>32538.257618488398</v>
      </c>
      <c r="Q274" s="2">
        <v>33169.671334909799</v>
      </c>
      <c r="R274" s="2">
        <v>33819.681629090002</v>
      </c>
      <c r="S274" s="2">
        <v>34480.165783375298</v>
      </c>
      <c r="T274" s="2">
        <v>35068.292256867702</v>
      </c>
      <c r="U274" s="2">
        <v>35304.060162941299</v>
      </c>
      <c r="V274" s="2">
        <v>35426.215262502898</v>
      </c>
      <c r="W274" s="2">
        <v>35010.859397197499</v>
      </c>
      <c r="X274" s="2">
        <v>34498.981834544698</v>
      </c>
      <c r="Y274" s="2">
        <v>33909.821784706</v>
      </c>
      <c r="Z274" s="2">
        <v>33456.492495239203</v>
      </c>
      <c r="AA274" s="2">
        <v>33448.1158466692</v>
      </c>
      <c r="AB274" s="2">
        <v>33777.206021213096</v>
      </c>
      <c r="AC274" s="2">
        <v>34648.116067345298</v>
      </c>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row>
    <row r="275" spans="1:60" x14ac:dyDescent="0.25">
      <c r="A275" t="s">
        <v>102</v>
      </c>
      <c r="B275" s="2" t="s">
        <v>281</v>
      </c>
      <c r="C275" s="2" t="s">
        <v>253</v>
      </c>
      <c r="D275" s="2">
        <v>19500.867748424698</v>
      </c>
      <c r="E275" s="2">
        <v>20134.108908415099</v>
      </c>
      <c r="F275" s="2">
        <v>20621.7112926398</v>
      </c>
      <c r="G275" s="2">
        <v>21489.3973791709</v>
      </c>
      <c r="H275" s="2">
        <v>22482.383125019998</v>
      </c>
      <c r="I275" s="2">
        <v>23502.104419130999</v>
      </c>
      <c r="J275" s="2">
        <v>25155.047114382302</v>
      </c>
      <c r="K275" s="2">
        <v>26503.964066504399</v>
      </c>
      <c r="L275" s="2">
        <v>27075.321429069001</v>
      </c>
      <c r="M275" s="2">
        <v>27660.964658197001</v>
      </c>
      <c r="N275" s="2">
        <v>27983.568981460801</v>
      </c>
      <c r="O275" s="2">
        <v>27687.0141082097</v>
      </c>
      <c r="P275" s="2">
        <v>27971.553426277202</v>
      </c>
      <c r="Q275" s="2">
        <v>28376.649586375399</v>
      </c>
      <c r="R275" s="2">
        <v>28799.931417903899</v>
      </c>
      <c r="S275" s="2">
        <v>29359.6317388881</v>
      </c>
      <c r="T275" s="2">
        <v>29946.256735399798</v>
      </c>
      <c r="U275" s="2">
        <v>30483.270187067301</v>
      </c>
      <c r="V275" s="2">
        <v>31136.9615795311</v>
      </c>
      <c r="W275" s="2">
        <v>31808.168045316001</v>
      </c>
      <c r="X275" s="2">
        <v>32489.032095249298</v>
      </c>
      <c r="Y275" s="2">
        <v>33100.076312490703</v>
      </c>
      <c r="Z275" s="2">
        <v>33406.202190768003</v>
      </c>
      <c r="AA275" s="2">
        <v>33579.198670018697</v>
      </c>
      <c r="AB275" s="2">
        <v>33250.460695655303</v>
      </c>
      <c r="AC275" s="2">
        <v>32827.522975914202</v>
      </c>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row>
    <row r="276" spans="1:60" x14ac:dyDescent="0.25">
      <c r="A276" t="s">
        <v>102</v>
      </c>
      <c r="B276" s="2" t="s">
        <v>281</v>
      </c>
      <c r="C276" s="2" t="s">
        <v>254</v>
      </c>
      <c r="D276" s="2">
        <v>14201.850484750799</v>
      </c>
      <c r="E276" s="2">
        <v>14234.0515080936</v>
      </c>
      <c r="F276" s="2">
        <v>14563.240492847999</v>
      </c>
      <c r="G276" s="2">
        <v>14961.0020914774</v>
      </c>
      <c r="H276" s="2">
        <v>15349.5861737953</v>
      </c>
      <c r="I276" s="2">
        <v>15808.099327567799</v>
      </c>
      <c r="J276" s="2">
        <v>16414.410726869199</v>
      </c>
      <c r="K276" s="2">
        <v>16959.894360968599</v>
      </c>
      <c r="L276" s="2">
        <v>17769.701863668299</v>
      </c>
      <c r="M276" s="2">
        <v>18661.149759054599</v>
      </c>
      <c r="N276" s="2">
        <v>19608.788046870901</v>
      </c>
      <c r="O276" s="2">
        <v>21097.487641897202</v>
      </c>
      <c r="P276" s="2">
        <v>22297.797859192</v>
      </c>
      <c r="Q276" s="2">
        <v>22863.344398012599</v>
      </c>
      <c r="R276" s="2">
        <v>23437.2120667864</v>
      </c>
      <c r="S276" s="2">
        <v>23796.141492065999</v>
      </c>
      <c r="T276" s="2">
        <v>23660.453362387401</v>
      </c>
      <c r="U276" s="2">
        <v>24015.573630934101</v>
      </c>
      <c r="V276" s="2">
        <v>24446.233178255301</v>
      </c>
      <c r="W276" s="2">
        <v>24894.307429890901</v>
      </c>
      <c r="X276" s="2">
        <v>25456.1776332548</v>
      </c>
      <c r="Y276" s="2">
        <v>26036.5084053354</v>
      </c>
      <c r="Z276" s="2">
        <v>26588.743748634799</v>
      </c>
      <c r="AA276" s="2">
        <v>27232.100606816301</v>
      </c>
      <c r="AB276" s="2">
        <v>27891.911857141298</v>
      </c>
      <c r="AC276" s="2">
        <v>28562.418996134202</v>
      </c>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row>
    <row r="277" spans="1:60" x14ac:dyDescent="0.25">
      <c r="A277" t="s">
        <v>102</v>
      </c>
      <c r="B277" s="2" t="s">
        <v>281</v>
      </c>
      <c r="C277" s="2" t="s">
        <v>255</v>
      </c>
      <c r="D277" s="2">
        <v>15796.1577661096</v>
      </c>
      <c r="E277" s="2">
        <v>15991.8266210521</v>
      </c>
      <c r="F277" s="2">
        <v>15863.6631788716</v>
      </c>
      <c r="G277" s="2">
        <v>15847.2208418269</v>
      </c>
      <c r="H277" s="2">
        <v>16032.923158445201</v>
      </c>
      <c r="I277" s="2">
        <v>16251.0489355011</v>
      </c>
      <c r="J277" s="2">
        <v>16497.712482764899</v>
      </c>
      <c r="K277" s="2">
        <v>16796.139956885101</v>
      </c>
      <c r="L277" s="2">
        <v>17210.0357900729</v>
      </c>
      <c r="M277" s="2">
        <v>17646.8474084277</v>
      </c>
      <c r="N277" s="2">
        <v>18177.553620852999</v>
      </c>
      <c r="O277" s="2">
        <v>18845.1670350001</v>
      </c>
      <c r="P277" s="2">
        <v>19479.7950600072</v>
      </c>
      <c r="Q277" s="2">
        <v>20389.561532166099</v>
      </c>
      <c r="R277" s="2">
        <v>21354.5022711124</v>
      </c>
      <c r="S277" s="2">
        <v>22412.937246698599</v>
      </c>
      <c r="T277" s="2">
        <v>23979.309262621999</v>
      </c>
      <c r="U277" s="2">
        <v>25252.034338915098</v>
      </c>
      <c r="V277" s="2">
        <v>26232.713415038001</v>
      </c>
      <c r="W277" s="2">
        <v>27245.042018093001</v>
      </c>
      <c r="X277" s="2">
        <v>28146.230949596698</v>
      </c>
      <c r="Y277" s="2">
        <v>29047.537715943101</v>
      </c>
      <c r="Z277" s="2">
        <v>30091.2123844296</v>
      </c>
      <c r="AA277" s="2">
        <v>30955.739185584502</v>
      </c>
      <c r="AB277" s="2">
        <v>31858.571098218999</v>
      </c>
      <c r="AC277" s="2">
        <v>32769.999902438503</v>
      </c>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row>
    <row r="278" spans="1:60" x14ac:dyDescent="0.25">
      <c r="A278" t="s">
        <v>103</v>
      </c>
      <c r="B278" s="2" t="s">
        <v>279</v>
      </c>
      <c r="C278" s="2" t="s">
        <v>238</v>
      </c>
      <c r="D278" s="2">
        <v>4322.9644529674097</v>
      </c>
      <c r="E278" s="2">
        <v>4338.9824757508604</v>
      </c>
      <c r="F278" s="2">
        <v>4440.7764452639203</v>
      </c>
      <c r="G278" s="2">
        <v>4422.0366219627704</v>
      </c>
      <c r="H278" s="2">
        <v>4501.4153968492401</v>
      </c>
      <c r="I278" s="2">
        <v>4418.9754404123096</v>
      </c>
      <c r="J278" s="2">
        <v>4365.1427617264999</v>
      </c>
      <c r="K278" s="2">
        <v>4341.1900378847904</v>
      </c>
      <c r="L278" s="2">
        <v>4322.90517114657</v>
      </c>
      <c r="M278" s="2">
        <v>4333.3384136797304</v>
      </c>
      <c r="N278" s="2">
        <v>4377.5326677905005</v>
      </c>
      <c r="O278" s="2">
        <v>4430.67894373323</v>
      </c>
      <c r="P278" s="2">
        <v>4436.7274702652703</v>
      </c>
      <c r="Q278" s="2">
        <v>4420.2191333895398</v>
      </c>
      <c r="R278" s="2">
        <v>4403.4753649189897</v>
      </c>
      <c r="S278" s="2">
        <v>4393.1399957021404</v>
      </c>
      <c r="T278" s="2">
        <v>4390.4753188129098</v>
      </c>
      <c r="U278" s="2">
        <v>4398.05959253334</v>
      </c>
      <c r="V278" s="2">
        <v>4413.2384281042896</v>
      </c>
      <c r="W278" s="2">
        <v>4433.83842608758</v>
      </c>
      <c r="X278" s="2">
        <v>4457.6162754114102</v>
      </c>
      <c r="Y278" s="2">
        <v>4484.8005898753399</v>
      </c>
      <c r="Z278" s="2">
        <v>4512.6584738600104</v>
      </c>
      <c r="AA278" s="2">
        <v>4540.65908227201</v>
      </c>
      <c r="AB278" s="2">
        <v>4567.8323915778401</v>
      </c>
      <c r="AC278" s="2">
        <v>4593.5205390532501</v>
      </c>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row>
    <row r="279" spans="1:60" x14ac:dyDescent="0.25">
      <c r="A279" t="s">
        <v>103</v>
      </c>
      <c r="B279" s="2" t="s">
        <v>279</v>
      </c>
      <c r="C279" s="2" t="s">
        <v>239</v>
      </c>
      <c r="D279" s="2">
        <v>4325.7830181455402</v>
      </c>
      <c r="E279" s="2">
        <v>4357.6571706892801</v>
      </c>
      <c r="F279" s="2">
        <v>4370.9122852834398</v>
      </c>
      <c r="G279" s="2">
        <v>4428.2635222749504</v>
      </c>
      <c r="H279" s="2">
        <v>4360.8601416922002</v>
      </c>
      <c r="I279" s="2">
        <v>4414.4305600067401</v>
      </c>
      <c r="J279" s="2">
        <v>4434.1048389033704</v>
      </c>
      <c r="K279" s="2">
        <v>4438.4170408591399</v>
      </c>
      <c r="L279" s="2">
        <v>4464.9345221173498</v>
      </c>
      <c r="M279" s="2">
        <v>4509.41590555523</v>
      </c>
      <c r="N279" s="2">
        <v>4447.4752856842497</v>
      </c>
      <c r="O279" s="2">
        <v>4419.1990166911201</v>
      </c>
      <c r="P279" s="2">
        <v>4419.8499440215501</v>
      </c>
      <c r="Q279" s="2">
        <v>4416.5131101566603</v>
      </c>
      <c r="R279" s="2">
        <v>4433.3061628774403</v>
      </c>
      <c r="S279" s="2">
        <v>4475.0752723037504</v>
      </c>
      <c r="T279" s="2">
        <v>4525.5036949545001</v>
      </c>
      <c r="U279" s="2">
        <v>4530.9376262224896</v>
      </c>
      <c r="V279" s="2">
        <v>4515.55792400481</v>
      </c>
      <c r="W279" s="2">
        <v>4499.5427037654499</v>
      </c>
      <c r="X279" s="2">
        <v>4489.7226521143002</v>
      </c>
      <c r="Y279" s="2">
        <v>4487.5010482137704</v>
      </c>
      <c r="Z279" s="2">
        <v>4495.6701897160601</v>
      </c>
      <c r="AA279" s="2">
        <v>4511.8219578418903</v>
      </c>
      <c r="AB279" s="2">
        <v>4533.6117276116402</v>
      </c>
      <c r="AC279" s="2">
        <v>4559.4335440603199</v>
      </c>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row>
    <row r="280" spans="1:60" x14ac:dyDescent="0.25">
      <c r="A280" t="s">
        <v>103</v>
      </c>
      <c r="B280" s="2" t="s">
        <v>279</v>
      </c>
      <c r="C280" s="2" t="s">
        <v>240</v>
      </c>
      <c r="D280" s="2">
        <v>3732.5638049548402</v>
      </c>
      <c r="E280" s="2">
        <v>3909.0783491604998</v>
      </c>
      <c r="F280" s="2">
        <v>3985.2413914673698</v>
      </c>
      <c r="G280" s="2">
        <v>4080.78450606454</v>
      </c>
      <c r="H280" s="2">
        <v>4221.6289176705104</v>
      </c>
      <c r="I280" s="2">
        <v>4264.6758718492702</v>
      </c>
      <c r="J280" s="2">
        <v>4254.6337416933802</v>
      </c>
      <c r="K280" s="2">
        <v>4267.74275303383</v>
      </c>
      <c r="L280" s="2">
        <v>4304.9621281211403</v>
      </c>
      <c r="M280" s="2">
        <v>4283.3348726058703</v>
      </c>
      <c r="N280" s="2">
        <v>4328.83501518511</v>
      </c>
      <c r="O280" s="2">
        <v>4328.9136127416996</v>
      </c>
      <c r="P280" s="2">
        <v>4323.1055702179001</v>
      </c>
      <c r="Q280" s="2">
        <v>4345.7914407144299</v>
      </c>
      <c r="R280" s="2">
        <v>4365.1063316427399</v>
      </c>
      <c r="S280" s="2">
        <v>4307.8624529632998</v>
      </c>
      <c r="T280" s="2">
        <v>4283.3383652838902</v>
      </c>
      <c r="U280" s="2">
        <v>4288.8944118319396</v>
      </c>
      <c r="V280" s="2">
        <v>4291.8236323385399</v>
      </c>
      <c r="W280" s="2">
        <v>4311.8348231684204</v>
      </c>
      <c r="X280" s="2">
        <v>4350.3635674669904</v>
      </c>
      <c r="Y280" s="2">
        <v>4395.9138862278396</v>
      </c>
      <c r="Z280" s="2">
        <v>4400.4641624093101</v>
      </c>
      <c r="AA280" s="2">
        <v>4386.3316375508603</v>
      </c>
      <c r="AB280" s="2">
        <v>4371.73568101615</v>
      </c>
      <c r="AC280" s="2">
        <v>4363.9496021106797</v>
      </c>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row>
    <row r="281" spans="1:60" x14ac:dyDescent="0.25">
      <c r="A281" t="s">
        <v>103</v>
      </c>
      <c r="B281" s="2" t="s">
        <v>279</v>
      </c>
      <c r="C281" s="2" t="s">
        <v>241</v>
      </c>
      <c r="D281" s="2">
        <v>3599.3346383779799</v>
      </c>
      <c r="E281" s="2">
        <v>3541.0203226296899</v>
      </c>
      <c r="F281" s="2">
        <v>3552.3233676094201</v>
      </c>
      <c r="G281" s="2">
        <v>3593.5372306074501</v>
      </c>
      <c r="H281" s="2">
        <v>3558.7794478650399</v>
      </c>
      <c r="I281" s="2">
        <v>3543.27753428813</v>
      </c>
      <c r="J281" s="2">
        <v>3623.8922437251299</v>
      </c>
      <c r="K281" s="2">
        <v>3645.6260803769401</v>
      </c>
      <c r="L281" s="2">
        <v>3688.9828594512001</v>
      </c>
      <c r="M281" s="2">
        <v>3769.8131200791499</v>
      </c>
      <c r="N281" s="2">
        <v>3810.9537417343499</v>
      </c>
      <c r="O281" s="2">
        <v>3809.4074789638898</v>
      </c>
      <c r="P281" s="2">
        <v>3817.2954600143398</v>
      </c>
      <c r="Q281" s="2">
        <v>3832.0959031515599</v>
      </c>
      <c r="R281" s="2">
        <v>3820.9905943660101</v>
      </c>
      <c r="S281" s="2">
        <v>3855.6058392141099</v>
      </c>
      <c r="T281" s="2">
        <v>3843.8324131392401</v>
      </c>
      <c r="U281" s="2">
        <v>3833.3909402245599</v>
      </c>
      <c r="V281" s="2">
        <v>3853.5377487319602</v>
      </c>
      <c r="W281" s="2">
        <v>3858.6284496726398</v>
      </c>
      <c r="X281" s="2">
        <v>3808.6415597795899</v>
      </c>
      <c r="Y281" s="2">
        <v>3786.85889808805</v>
      </c>
      <c r="Z281" s="2">
        <v>3794.5428935567102</v>
      </c>
      <c r="AA281" s="2">
        <v>3801.1816199887098</v>
      </c>
      <c r="AB281" s="2">
        <v>3819.9794924558801</v>
      </c>
      <c r="AC281" s="2">
        <v>3852.9185175429302</v>
      </c>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row>
    <row r="282" spans="1:60" x14ac:dyDescent="0.25">
      <c r="A282" t="s">
        <v>103</v>
      </c>
      <c r="B282" s="2" t="s">
        <v>279</v>
      </c>
      <c r="C282" s="2" t="s">
        <v>242</v>
      </c>
      <c r="D282" s="2">
        <v>3537.3787812956102</v>
      </c>
      <c r="E282" s="2">
        <v>3527.2485111750698</v>
      </c>
      <c r="F282" s="2">
        <v>3575.5162909903402</v>
      </c>
      <c r="G282" s="2">
        <v>3564.4596382222298</v>
      </c>
      <c r="H282" s="2">
        <v>3468.7684179918501</v>
      </c>
      <c r="I282" s="2">
        <v>3417.4329773016202</v>
      </c>
      <c r="J282" s="2">
        <v>3341.3499157046599</v>
      </c>
      <c r="K282" s="2">
        <v>3373.0150654693698</v>
      </c>
      <c r="L282" s="2">
        <v>3352.1066428961099</v>
      </c>
      <c r="M282" s="2">
        <v>3309.3832133280698</v>
      </c>
      <c r="N282" s="2">
        <v>3311.6112552475402</v>
      </c>
      <c r="O282" s="2">
        <v>3392.7201464818099</v>
      </c>
      <c r="P282" s="2">
        <v>3454.3514614525602</v>
      </c>
      <c r="Q282" s="2">
        <v>3510.0097545129202</v>
      </c>
      <c r="R282" s="2">
        <v>3570.36241258972</v>
      </c>
      <c r="S282" s="2">
        <v>3606.5657165133398</v>
      </c>
      <c r="T282" s="2">
        <v>3612.64272664589</v>
      </c>
      <c r="U282" s="2">
        <v>3621.2305522156198</v>
      </c>
      <c r="V282" s="2">
        <v>3625.1639945028701</v>
      </c>
      <c r="W282" s="2">
        <v>3619.9406773351898</v>
      </c>
      <c r="X282" s="2">
        <v>3643.4372389773498</v>
      </c>
      <c r="Y282" s="2">
        <v>3627.3019683852599</v>
      </c>
      <c r="Z282" s="2">
        <v>3608.8523790948502</v>
      </c>
      <c r="AA282" s="2">
        <v>3614.41986163504</v>
      </c>
      <c r="AB282" s="2">
        <v>3607.8070178315202</v>
      </c>
      <c r="AC282" s="2">
        <v>3564.3427183611502</v>
      </c>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row>
    <row r="283" spans="1:60" x14ac:dyDescent="0.25">
      <c r="A283" t="s">
        <v>103</v>
      </c>
      <c r="B283" s="2" t="s">
        <v>279</v>
      </c>
      <c r="C283" s="2" t="s">
        <v>243</v>
      </c>
      <c r="D283" s="2">
        <v>3799.8553376220102</v>
      </c>
      <c r="E283" s="2">
        <v>3914.2686672024702</v>
      </c>
      <c r="F283" s="2">
        <v>4053.65452241917</v>
      </c>
      <c r="G283" s="2">
        <v>4040.9134234327598</v>
      </c>
      <c r="H283" s="2">
        <v>3964.0425632308002</v>
      </c>
      <c r="I283" s="2">
        <v>3938.2283963581999</v>
      </c>
      <c r="J283" s="2">
        <v>3859.4089506044602</v>
      </c>
      <c r="K283" s="2">
        <v>3802.9648163870002</v>
      </c>
      <c r="L283" s="2">
        <v>3800.3443357927999</v>
      </c>
      <c r="M283" s="2">
        <v>3806.2343859511702</v>
      </c>
      <c r="N283" s="2">
        <v>3838.8927038787901</v>
      </c>
      <c r="O283" s="2">
        <v>3815.8287183304401</v>
      </c>
      <c r="P283" s="2">
        <v>3840.69376997273</v>
      </c>
      <c r="Q283" s="2">
        <v>3838.17749993182</v>
      </c>
      <c r="R283" s="2">
        <v>3822.1825221655399</v>
      </c>
      <c r="S283" s="2">
        <v>3845.5434349262</v>
      </c>
      <c r="T283" s="2">
        <v>3929.0025488052602</v>
      </c>
      <c r="U283" s="2">
        <v>4004.4340559453099</v>
      </c>
      <c r="V283" s="2">
        <v>4069.8929942774798</v>
      </c>
      <c r="W283" s="2">
        <v>4132.2796613872797</v>
      </c>
      <c r="X283" s="2">
        <v>4170.6489651811498</v>
      </c>
      <c r="Y283" s="2">
        <v>4185.3029118324403</v>
      </c>
      <c r="Z283" s="2">
        <v>4197.6685535052002</v>
      </c>
      <c r="AA283" s="2">
        <v>4202.3892012572196</v>
      </c>
      <c r="AB283" s="2">
        <v>4202.1691938434396</v>
      </c>
      <c r="AC283" s="2">
        <v>4221.82856358761</v>
      </c>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row>
    <row r="284" spans="1:60" x14ac:dyDescent="0.25">
      <c r="A284" t="s">
        <v>103</v>
      </c>
      <c r="B284" s="2" t="s">
        <v>279</v>
      </c>
      <c r="C284" s="2" t="s">
        <v>244</v>
      </c>
      <c r="D284" s="2">
        <v>3598.93168731074</v>
      </c>
      <c r="E284" s="2">
        <v>3786.7881785365598</v>
      </c>
      <c r="F284" s="2">
        <v>3845.2489283247301</v>
      </c>
      <c r="G284" s="2">
        <v>3875.6955611012099</v>
      </c>
      <c r="H284" s="2">
        <v>3934.1088231803401</v>
      </c>
      <c r="I284" s="2">
        <v>3986.0118224779198</v>
      </c>
      <c r="J284" s="2">
        <v>4088.9757918973601</v>
      </c>
      <c r="K284" s="2">
        <v>4146.8427852485402</v>
      </c>
      <c r="L284" s="2">
        <v>4155.0072303300503</v>
      </c>
      <c r="M284" s="2">
        <v>4166.5821585884796</v>
      </c>
      <c r="N284" s="2">
        <v>4143.6726891565304</v>
      </c>
      <c r="O284" s="2">
        <v>4118.2390879290997</v>
      </c>
      <c r="P284" s="2">
        <v>4097.4443852592203</v>
      </c>
      <c r="Q284" s="2">
        <v>4104.3561535078597</v>
      </c>
      <c r="R284" s="2">
        <v>4113.9379879284197</v>
      </c>
      <c r="S284" s="2">
        <v>4142.7816860822404</v>
      </c>
      <c r="T284" s="2">
        <v>4132.7408073286897</v>
      </c>
      <c r="U284" s="2">
        <v>4151.24337006317</v>
      </c>
      <c r="V284" s="2">
        <v>4158.0564960804204</v>
      </c>
      <c r="W284" s="2">
        <v>4159.9740160687197</v>
      </c>
      <c r="X284" s="2">
        <v>4194.9703578817698</v>
      </c>
      <c r="Y284" s="2">
        <v>4278.7255079491897</v>
      </c>
      <c r="Z284" s="2">
        <v>4357.7779978778499</v>
      </c>
      <c r="AA284" s="2">
        <v>4425.6933361502697</v>
      </c>
      <c r="AB284" s="2">
        <v>4487.1662676020896</v>
      </c>
      <c r="AC284" s="2">
        <v>4525.79211414577</v>
      </c>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row>
    <row r="285" spans="1:60" x14ac:dyDescent="0.25">
      <c r="A285" t="s">
        <v>103</v>
      </c>
      <c r="B285" s="2" t="s">
        <v>279</v>
      </c>
      <c r="C285" s="2" t="s">
        <v>245</v>
      </c>
      <c r="D285" s="2">
        <v>3148.1054774952399</v>
      </c>
      <c r="E285" s="2">
        <v>3227.4391123034202</v>
      </c>
      <c r="F285" s="2">
        <v>3438.6137454023101</v>
      </c>
      <c r="G285" s="2">
        <v>3566.0148980126701</v>
      </c>
      <c r="H285" s="2">
        <v>3661.8335136893502</v>
      </c>
      <c r="I285" s="2">
        <v>3765.42628027716</v>
      </c>
      <c r="J285" s="2">
        <v>3843.8884586049398</v>
      </c>
      <c r="K285" s="2">
        <v>3859.7471132186101</v>
      </c>
      <c r="L285" s="2">
        <v>3930.21491403441</v>
      </c>
      <c r="M285" s="2">
        <v>4003.2401405697301</v>
      </c>
      <c r="N285" s="2">
        <v>4063.7061425429101</v>
      </c>
      <c r="O285" s="2">
        <v>4148.6006651872704</v>
      </c>
      <c r="P285" s="2">
        <v>4194.1433580339599</v>
      </c>
      <c r="Q285" s="2">
        <v>4206.9591171410902</v>
      </c>
      <c r="R285" s="2">
        <v>4212.48804530296</v>
      </c>
      <c r="S285" s="2">
        <v>4190.1890208320301</v>
      </c>
      <c r="T285" s="2">
        <v>4172.5846868830204</v>
      </c>
      <c r="U285" s="2">
        <v>4158.9684329196098</v>
      </c>
      <c r="V285" s="2">
        <v>4162.8319761471103</v>
      </c>
      <c r="W285" s="2">
        <v>4169.2154293536496</v>
      </c>
      <c r="X285" s="2">
        <v>4194.8935079410903</v>
      </c>
      <c r="Y285" s="2">
        <v>4189.6637928948703</v>
      </c>
      <c r="Z285" s="2">
        <v>4206.63015176508</v>
      </c>
      <c r="AA285" s="2">
        <v>4218.4434218502302</v>
      </c>
      <c r="AB285" s="2">
        <v>4228.5194947213904</v>
      </c>
      <c r="AC285" s="2">
        <v>4266.4260332471304</v>
      </c>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row>
    <row r="286" spans="1:60" x14ac:dyDescent="0.25">
      <c r="A286" t="s">
        <v>103</v>
      </c>
      <c r="B286" s="2" t="s">
        <v>279</v>
      </c>
      <c r="C286" s="2" t="s">
        <v>246</v>
      </c>
      <c r="D286" s="2">
        <v>3342.35742957818</v>
      </c>
      <c r="E286" s="2">
        <v>3263.9535105741502</v>
      </c>
      <c r="F286" s="2">
        <v>3212.3586156647598</v>
      </c>
      <c r="G286" s="2">
        <v>3226.6085290389401</v>
      </c>
      <c r="H286" s="2">
        <v>3198.7880306412399</v>
      </c>
      <c r="I286" s="2">
        <v>3190.8295088413302</v>
      </c>
      <c r="J286" s="2">
        <v>3244.74886093344</v>
      </c>
      <c r="K286" s="2">
        <v>3396.0213046761701</v>
      </c>
      <c r="L286" s="2">
        <v>3497.3988781622302</v>
      </c>
      <c r="M286" s="2">
        <v>3618.1558861707199</v>
      </c>
      <c r="N286" s="2">
        <v>3722.6689976019802</v>
      </c>
      <c r="O286" s="2">
        <v>3793.4235605559502</v>
      </c>
      <c r="P286" s="2">
        <v>3819.9669369665098</v>
      </c>
      <c r="Q286" s="2">
        <v>3876.3153267747002</v>
      </c>
      <c r="R286" s="2">
        <v>3938.6617871918502</v>
      </c>
      <c r="S286" s="2">
        <v>3986.52873582552</v>
      </c>
      <c r="T286" s="2">
        <v>4050.2866069042002</v>
      </c>
      <c r="U286" s="2">
        <v>4084.99306083901</v>
      </c>
      <c r="V286" s="2">
        <v>4097.65753738286</v>
      </c>
      <c r="W286" s="2">
        <v>4102.1934975991999</v>
      </c>
      <c r="X286" s="2">
        <v>4082.15128121102</v>
      </c>
      <c r="Y286" s="2">
        <v>4068.7014585819202</v>
      </c>
      <c r="Z286" s="2">
        <v>4058.0320076252401</v>
      </c>
      <c r="AA286" s="2">
        <v>4059.2399238176999</v>
      </c>
      <c r="AB286" s="2">
        <v>4063.3895698430802</v>
      </c>
      <c r="AC286" s="2">
        <v>4085.8985275436098</v>
      </c>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row>
    <row r="287" spans="1:60" x14ac:dyDescent="0.25">
      <c r="A287" t="s">
        <v>103</v>
      </c>
      <c r="B287" s="2" t="s">
        <v>279</v>
      </c>
      <c r="C287" s="2" t="s">
        <v>247</v>
      </c>
      <c r="D287" s="2">
        <v>3452.3477595241002</v>
      </c>
      <c r="E287" s="2">
        <v>3499.3108844548501</v>
      </c>
      <c r="F287" s="2">
        <v>3545.47097811298</v>
      </c>
      <c r="G287" s="2">
        <v>3536.3960647653598</v>
      </c>
      <c r="H287" s="2">
        <v>3491.6070449006402</v>
      </c>
      <c r="I287" s="2">
        <v>3399.6031424641501</v>
      </c>
      <c r="J287" s="2">
        <v>3310.2160924017599</v>
      </c>
      <c r="K287" s="2">
        <v>3242.5419239160601</v>
      </c>
      <c r="L287" s="2">
        <v>3214.8476402219999</v>
      </c>
      <c r="M287" s="2">
        <v>3209.9644795798899</v>
      </c>
      <c r="N287" s="2">
        <v>3237.7120436574501</v>
      </c>
      <c r="O287" s="2">
        <v>3306.0807234273502</v>
      </c>
      <c r="P287" s="2">
        <v>3439.9506226826502</v>
      </c>
      <c r="Q287" s="2">
        <v>3542.3205733146201</v>
      </c>
      <c r="R287" s="2">
        <v>3648.15269922788</v>
      </c>
      <c r="S287" s="2">
        <v>3739.1007191776598</v>
      </c>
      <c r="T287" s="2">
        <v>3801.1922418768399</v>
      </c>
      <c r="U287" s="2">
        <v>3829.4349545137202</v>
      </c>
      <c r="V287" s="2">
        <v>3879.9224331246701</v>
      </c>
      <c r="W287" s="2">
        <v>3937.72660694877</v>
      </c>
      <c r="X287" s="2">
        <v>3980.2841453522701</v>
      </c>
      <c r="Y287" s="2">
        <v>4033.1862425059899</v>
      </c>
      <c r="Z287" s="2">
        <v>4062.4173701970299</v>
      </c>
      <c r="AA287" s="2">
        <v>4074.7907068422201</v>
      </c>
      <c r="AB287" s="2">
        <v>4079.5463017171001</v>
      </c>
      <c r="AC287" s="2">
        <v>4063.1099509308301</v>
      </c>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row>
    <row r="288" spans="1:60" x14ac:dyDescent="0.25">
      <c r="A288" t="s">
        <v>103</v>
      </c>
      <c r="B288" s="2" t="s">
        <v>279</v>
      </c>
      <c r="C288" s="2" t="s">
        <v>248</v>
      </c>
      <c r="D288" s="2">
        <v>3556.8406482088899</v>
      </c>
      <c r="E288" s="2">
        <v>3501.5305536180599</v>
      </c>
      <c r="F288" s="2">
        <v>3406.6006655886699</v>
      </c>
      <c r="G288" s="2">
        <v>3322.3462731439099</v>
      </c>
      <c r="H288" s="2">
        <v>3356.8673575652201</v>
      </c>
      <c r="I288" s="2">
        <v>3442.9810487022201</v>
      </c>
      <c r="J288" s="2">
        <v>3492.1459771598802</v>
      </c>
      <c r="K288" s="2">
        <v>3507.0020261802401</v>
      </c>
      <c r="L288" s="2">
        <v>3508.3526938294799</v>
      </c>
      <c r="M288" s="2">
        <v>3478.1921338284401</v>
      </c>
      <c r="N288" s="2">
        <v>3390.5540337050402</v>
      </c>
      <c r="O288" s="2">
        <v>3311.0918576624599</v>
      </c>
      <c r="P288" s="2">
        <v>3257.6827043407302</v>
      </c>
      <c r="Q288" s="2">
        <v>3233.9046138141698</v>
      </c>
      <c r="R288" s="2">
        <v>3237.7757620121301</v>
      </c>
      <c r="S288" s="2">
        <v>3276.47654896206</v>
      </c>
      <c r="T288" s="2">
        <v>3347.59560967474</v>
      </c>
      <c r="U288" s="2">
        <v>3470.6898658508298</v>
      </c>
      <c r="V288" s="2">
        <v>3570.7660760870199</v>
      </c>
      <c r="W288" s="2">
        <v>3668.7866316326499</v>
      </c>
      <c r="X288" s="2">
        <v>3752.4874706956798</v>
      </c>
      <c r="Y288" s="2">
        <v>3809.8177913897498</v>
      </c>
      <c r="Z288" s="2">
        <v>3838.9414950589398</v>
      </c>
      <c r="AA288" s="2">
        <v>3886.6465064297599</v>
      </c>
      <c r="AB288" s="2">
        <v>3941.5404972329402</v>
      </c>
      <c r="AC288" s="2">
        <v>3981.7885808862202</v>
      </c>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row>
    <row r="289" spans="1:60" x14ac:dyDescent="0.25">
      <c r="A289" t="s">
        <v>103</v>
      </c>
      <c r="B289" s="2" t="s">
        <v>279</v>
      </c>
      <c r="C289" s="2" t="s">
        <v>249</v>
      </c>
      <c r="D289" s="2">
        <v>3687.10705058145</v>
      </c>
      <c r="E289" s="2">
        <v>3741.9460412183498</v>
      </c>
      <c r="F289" s="2">
        <v>3791.6507712248599</v>
      </c>
      <c r="G289" s="2">
        <v>3752.8101598517001</v>
      </c>
      <c r="H289" s="2">
        <v>3640.4002601854299</v>
      </c>
      <c r="I289" s="2">
        <v>3503.62184316511</v>
      </c>
      <c r="J289" s="2">
        <v>3398.51000552199</v>
      </c>
      <c r="K289" s="2">
        <v>3285.5183033408698</v>
      </c>
      <c r="L289" s="2">
        <v>3233.4711052084699</v>
      </c>
      <c r="M289" s="2">
        <v>3280.2111858338099</v>
      </c>
      <c r="N289" s="2">
        <v>3365.55593509447</v>
      </c>
      <c r="O289" s="2">
        <v>3427.3777420608199</v>
      </c>
      <c r="P289" s="2">
        <v>3444.8660610862198</v>
      </c>
      <c r="Q289" s="2">
        <v>3445.0084682493002</v>
      </c>
      <c r="R289" s="2">
        <v>3414.5245215496302</v>
      </c>
      <c r="S289" s="2">
        <v>3332.4225554428799</v>
      </c>
      <c r="T289" s="2">
        <v>3256.5288001446402</v>
      </c>
      <c r="U289" s="2">
        <v>3211.60787229991</v>
      </c>
      <c r="V289" s="2">
        <v>3192.36628846657</v>
      </c>
      <c r="W289" s="2">
        <v>3202.5310787405401</v>
      </c>
      <c r="X289" s="2">
        <v>3246.1060782076602</v>
      </c>
      <c r="Y289" s="2">
        <v>3318.74895510745</v>
      </c>
      <c r="Z289" s="2">
        <v>3433.7637766529301</v>
      </c>
      <c r="AA289" s="2">
        <v>3530.78359266588</v>
      </c>
      <c r="AB289" s="2">
        <v>3623.5017239639601</v>
      </c>
      <c r="AC289" s="2">
        <v>3702.15480630209</v>
      </c>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row>
    <row r="290" spans="1:60" x14ac:dyDescent="0.25">
      <c r="A290" t="s">
        <v>103</v>
      </c>
      <c r="B290" s="2" t="s">
        <v>279</v>
      </c>
      <c r="C290" s="2" t="s">
        <v>250</v>
      </c>
      <c r="D290" s="2">
        <v>3140.4665533249399</v>
      </c>
      <c r="E290" s="2">
        <v>3195.8158617634299</v>
      </c>
      <c r="F290" s="2">
        <v>3300.2931723177198</v>
      </c>
      <c r="G290" s="2">
        <v>3393.6413819075101</v>
      </c>
      <c r="H290" s="2">
        <v>3454.9531305822902</v>
      </c>
      <c r="I290" s="2">
        <v>3524.1244097244999</v>
      </c>
      <c r="J290" s="2">
        <v>3554.8629425864901</v>
      </c>
      <c r="K290" s="2">
        <v>3584.8118100164002</v>
      </c>
      <c r="L290" s="2">
        <v>3556.9528811037098</v>
      </c>
      <c r="M290" s="2">
        <v>3435.5369335686501</v>
      </c>
      <c r="N290" s="2">
        <v>3314.1150274537099</v>
      </c>
      <c r="O290" s="2">
        <v>3222.01773507397</v>
      </c>
      <c r="P290" s="2">
        <v>3131.2440540942698</v>
      </c>
      <c r="Q290" s="2">
        <v>3090.1693159700299</v>
      </c>
      <c r="R290" s="2">
        <v>3126.4826661616798</v>
      </c>
      <c r="S290" s="2">
        <v>3204.6904698263602</v>
      </c>
      <c r="T290" s="2">
        <v>3265.8341167675399</v>
      </c>
      <c r="U290" s="2">
        <v>3281.75791482061</v>
      </c>
      <c r="V290" s="2">
        <v>3282.6734778253699</v>
      </c>
      <c r="W290" s="2">
        <v>3255.4853504225898</v>
      </c>
      <c r="X290" s="2">
        <v>3180.94746316593</v>
      </c>
      <c r="Y290" s="2">
        <v>3110.67792919976</v>
      </c>
      <c r="Z290" s="2">
        <v>3072.53114235766</v>
      </c>
      <c r="AA290" s="2">
        <v>3056.39706560175</v>
      </c>
      <c r="AB290" s="2">
        <v>3070.5183922658598</v>
      </c>
      <c r="AC290" s="2">
        <v>3116.4340251766398</v>
      </c>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row>
    <row r="291" spans="1:60" x14ac:dyDescent="0.25">
      <c r="A291" t="s">
        <v>103</v>
      </c>
      <c r="B291" s="2" t="s">
        <v>279</v>
      </c>
      <c r="C291" s="2" t="s">
        <v>251</v>
      </c>
      <c r="D291" s="2">
        <v>2857.3440729874401</v>
      </c>
      <c r="E291" s="2">
        <v>2849.9097660340799</v>
      </c>
      <c r="F291" s="2">
        <v>2893.7529837725601</v>
      </c>
      <c r="G291" s="2">
        <v>2964.6214333990702</v>
      </c>
      <c r="H291" s="2">
        <v>3064.0383707302899</v>
      </c>
      <c r="I291" s="2">
        <v>3084.22622666183</v>
      </c>
      <c r="J291" s="2">
        <v>3135.00602408858</v>
      </c>
      <c r="K291" s="2">
        <v>3208.5470225923</v>
      </c>
      <c r="L291" s="2">
        <v>3271.4723884024202</v>
      </c>
      <c r="M291" s="2">
        <v>3330.9764540751698</v>
      </c>
      <c r="N291" s="2">
        <v>3403.9160677960799</v>
      </c>
      <c r="O291" s="2">
        <v>3442.3118540426699</v>
      </c>
      <c r="P291" s="2">
        <v>3472.4188824943699</v>
      </c>
      <c r="Q291" s="2">
        <v>3452.1393968265602</v>
      </c>
      <c r="R291" s="2">
        <v>3353.0008507571401</v>
      </c>
      <c r="S291" s="2">
        <v>3246.2421694879599</v>
      </c>
      <c r="T291" s="2">
        <v>3159.8134403376398</v>
      </c>
      <c r="U291" s="2">
        <v>3081.8765490402502</v>
      </c>
      <c r="V291" s="2">
        <v>3048.4965231270298</v>
      </c>
      <c r="W291" s="2">
        <v>3081.2242662435901</v>
      </c>
      <c r="X291" s="2">
        <v>3155.85017844397</v>
      </c>
      <c r="Y291" s="2">
        <v>3220.3067096498698</v>
      </c>
      <c r="Z291" s="2">
        <v>3240.65554243931</v>
      </c>
      <c r="AA291" s="2">
        <v>3245.1158275900498</v>
      </c>
      <c r="AB291" s="2">
        <v>3222.11625961032</v>
      </c>
      <c r="AC291" s="2">
        <v>3153.57664717017</v>
      </c>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row>
    <row r="292" spans="1:60" x14ac:dyDescent="0.25">
      <c r="A292" t="s">
        <v>103</v>
      </c>
      <c r="B292" s="2" t="s">
        <v>279</v>
      </c>
      <c r="C292" s="2" t="s">
        <v>252</v>
      </c>
      <c r="D292" s="2">
        <v>2237.1192327543699</v>
      </c>
      <c r="E292" s="2">
        <v>2326.1085422132501</v>
      </c>
      <c r="F292" s="2">
        <v>2395.8076981951599</v>
      </c>
      <c r="G292" s="2">
        <v>2478.2253229768799</v>
      </c>
      <c r="H292" s="2">
        <v>2498.5059270510901</v>
      </c>
      <c r="I292" s="2">
        <v>2657.47270945738</v>
      </c>
      <c r="J292" s="2">
        <v>2706.8438539486301</v>
      </c>
      <c r="K292" s="2">
        <v>2719.1135652448002</v>
      </c>
      <c r="L292" s="2">
        <v>2808.11501221567</v>
      </c>
      <c r="M292" s="2">
        <v>2879.0075919495798</v>
      </c>
      <c r="N292" s="2">
        <v>2897.31234286772</v>
      </c>
      <c r="O292" s="2">
        <v>2950.0309936895101</v>
      </c>
      <c r="P292" s="2">
        <v>3012.9997443391499</v>
      </c>
      <c r="Q292" s="2">
        <v>3073.3165898754</v>
      </c>
      <c r="R292" s="2">
        <v>3128.7526024501399</v>
      </c>
      <c r="S292" s="2">
        <v>3197.1580602133999</v>
      </c>
      <c r="T292" s="2">
        <v>3239.4577353503</v>
      </c>
      <c r="U292" s="2">
        <v>3270.5114592743498</v>
      </c>
      <c r="V292" s="2">
        <v>3258.4989537823099</v>
      </c>
      <c r="W292" s="2">
        <v>3181.05885393171</v>
      </c>
      <c r="X292" s="2">
        <v>3094.18279170289</v>
      </c>
      <c r="Y292" s="2">
        <v>3020.0371722624</v>
      </c>
      <c r="Z292" s="2">
        <v>2958.88292899418</v>
      </c>
      <c r="AA292" s="2">
        <v>2938.4979840385099</v>
      </c>
      <c r="AB292" s="2">
        <v>2973.2576242052701</v>
      </c>
      <c r="AC292" s="2">
        <v>3049.14831012369</v>
      </c>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row>
    <row r="293" spans="1:60" x14ac:dyDescent="0.25">
      <c r="A293" t="s">
        <v>103</v>
      </c>
      <c r="B293" s="2" t="s">
        <v>279</v>
      </c>
      <c r="C293" s="2" t="s">
        <v>253</v>
      </c>
      <c r="D293" s="2">
        <v>1703.3053015902599</v>
      </c>
      <c r="E293" s="2">
        <v>1760.3700444701601</v>
      </c>
      <c r="F293" s="2">
        <v>1781.0729770819601</v>
      </c>
      <c r="G293" s="2">
        <v>1781.81227361487</v>
      </c>
      <c r="H293" s="2">
        <v>1871.3639109184101</v>
      </c>
      <c r="I293" s="2">
        <v>1919.2151701550099</v>
      </c>
      <c r="J293" s="2">
        <v>1979.79554483687</v>
      </c>
      <c r="K293" s="2">
        <v>2084.9404971798299</v>
      </c>
      <c r="L293" s="2">
        <v>2154.6882007366598</v>
      </c>
      <c r="M293" s="2">
        <v>2205.5739786492099</v>
      </c>
      <c r="N293" s="2">
        <v>2335.0876904389002</v>
      </c>
      <c r="O293" s="2">
        <v>2374.7930371480002</v>
      </c>
      <c r="P293" s="2">
        <v>2395.6549320441</v>
      </c>
      <c r="Q293" s="2">
        <v>2466.3554257585402</v>
      </c>
      <c r="R293" s="2">
        <v>2527.6233685934399</v>
      </c>
      <c r="S293" s="2">
        <v>2552.0029070563801</v>
      </c>
      <c r="T293" s="2">
        <v>2603.14134928675</v>
      </c>
      <c r="U293" s="2">
        <v>2657.8864886299598</v>
      </c>
      <c r="V293" s="2">
        <v>2714.9590800226101</v>
      </c>
      <c r="W293" s="2">
        <v>2768.2119715345302</v>
      </c>
      <c r="X293" s="2">
        <v>2831.98429491958</v>
      </c>
      <c r="Y293" s="2">
        <v>2876.4607614003098</v>
      </c>
      <c r="Z293" s="2">
        <v>2909.8096168161101</v>
      </c>
      <c r="AA293" s="2">
        <v>2907.53804198119</v>
      </c>
      <c r="AB293" s="2">
        <v>2851.33583959924</v>
      </c>
      <c r="AC293" s="2">
        <v>2786.4627140030798</v>
      </c>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row>
    <row r="294" spans="1:60" x14ac:dyDescent="0.25">
      <c r="A294" t="s">
        <v>103</v>
      </c>
      <c r="B294" s="2" t="s">
        <v>279</v>
      </c>
      <c r="C294" s="2" t="s">
        <v>254</v>
      </c>
      <c r="D294" s="2">
        <v>1124.63186950831</v>
      </c>
      <c r="E294" s="2">
        <v>1105.8127058622499</v>
      </c>
      <c r="F294" s="2">
        <v>1165.19268976643</v>
      </c>
      <c r="G294" s="2">
        <v>1233.2901226868801</v>
      </c>
      <c r="H294" s="2">
        <v>1277.3748340694599</v>
      </c>
      <c r="I294" s="2">
        <v>1256.93099711697</v>
      </c>
      <c r="J294" s="2">
        <v>1325.2275696474201</v>
      </c>
      <c r="K294" s="2">
        <v>1346.1844905289399</v>
      </c>
      <c r="L294" s="2">
        <v>1334.65266632828</v>
      </c>
      <c r="M294" s="2">
        <v>1418.06114001839</v>
      </c>
      <c r="N294" s="2">
        <v>1467.60095602451</v>
      </c>
      <c r="O294" s="2">
        <v>1528.9719860760299</v>
      </c>
      <c r="P294" s="2">
        <v>1617.59872332689</v>
      </c>
      <c r="Q294" s="2">
        <v>1676.91550901301</v>
      </c>
      <c r="R294" s="2">
        <v>1724.13816462003</v>
      </c>
      <c r="S294" s="2">
        <v>1819.52969068485</v>
      </c>
      <c r="T294" s="2">
        <v>1850.6303597127601</v>
      </c>
      <c r="U294" s="2">
        <v>1874.9129078461201</v>
      </c>
      <c r="V294" s="2">
        <v>1928.1813088146</v>
      </c>
      <c r="W294" s="2">
        <v>1979.30001376115</v>
      </c>
      <c r="X294" s="2">
        <v>2007.3743419385901</v>
      </c>
      <c r="Y294" s="2">
        <v>2053.1759218392699</v>
      </c>
      <c r="Z294" s="2">
        <v>2099.27837327218</v>
      </c>
      <c r="AA294" s="2">
        <v>2149.0250328120401</v>
      </c>
      <c r="AB294" s="2">
        <v>2198.17824735678</v>
      </c>
      <c r="AC294" s="2">
        <v>2254.05577048847</v>
      </c>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row>
    <row r="295" spans="1:60" x14ac:dyDescent="0.25">
      <c r="A295" t="s">
        <v>103</v>
      </c>
      <c r="B295" s="2" t="s">
        <v>279</v>
      </c>
      <c r="C295" s="2" t="s">
        <v>255</v>
      </c>
      <c r="D295" s="2">
        <v>888.55623198076501</v>
      </c>
      <c r="E295" s="2">
        <v>933.42480939289703</v>
      </c>
      <c r="F295" s="2">
        <v>962.51149218504099</v>
      </c>
      <c r="G295" s="2">
        <v>968.18988466254905</v>
      </c>
      <c r="H295" s="2">
        <v>974.38992208163597</v>
      </c>
      <c r="I295" s="2">
        <v>952.80735728581999</v>
      </c>
      <c r="J295" s="2">
        <v>935.83079978102398</v>
      </c>
      <c r="K295" s="2">
        <v>945.26312049378305</v>
      </c>
      <c r="L295" s="2">
        <v>971.12767846681402</v>
      </c>
      <c r="M295" s="2">
        <v>976.57203162634096</v>
      </c>
      <c r="N295" s="2">
        <v>982.29646109741202</v>
      </c>
      <c r="O295" s="2">
        <v>1016.81713142143</v>
      </c>
      <c r="P295" s="2">
        <v>1042.91201309902</v>
      </c>
      <c r="Q295" s="2">
        <v>1063.27720638796</v>
      </c>
      <c r="R295" s="2">
        <v>1117.9800589885899</v>
      </c>
      <c r="S295" s="2">
        <v>1153.9329978610001</v>
      </c>
      <c r="T295" s="2">
        <v>1217.0450955602601</v>
      </c>
      <c r="U295" s="2">
        <v>1286.35528417522</v>
      </c>
      <c r="V295" s="2">
        <v>1335.6637580701999</v>
      </c>
      <c r="W295" s="2">
        <v>1395.56879046782</v>
      </c>
      <c r="X295" s="2">
        <v>1465.9801897316099</v>
      </c>
      <c r="Y295" s="2">
        <v>1519.2862464237201</v>
      </c>
      <c r="Z295" s="2">
        <v>1572.39585455362</v>
      </c>
      <c r="AA295" s="2">
        <v>1626.3970890939599</v>
      </c>
      <c r="AB295" s="2">
        <v>1685.1561331722601</v>
      </c>
      <c r="AC295" s="2">
        <v>1740.1423892726</v>
      </c>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row>
    <row r="296" spans="1:60" x14ac:dyDescent="0.25">
      <c r="A296" t="s">
        <v>103</v>
      </c>
      <c r="B296" s="2" t="s">
        <v>280</v>
      </c>
      <c r="C296" s="2" t="s">
        <v>238</v>
      </c>
      <c r="D296" s="2">
        <v>0</v>
      </c>
      <c r="E296" s="2">
        <v>0</v>
      </c>
      <c r="F296" s="2">
        <v>0</v>
      </c>
      <c r="G296" s="2">
        <v>0</v>
      </c>
      <c r="H296" s="2">
        <v>0</v>
      </c>
      <c r="I296" s="2">
        <v>0</v>
      </c>
      <c r="J296" s="2">
        <v>0</v>
      </c>
      <c r="K296" s="2">
        <v>0</v>
      </c>
      <c r="L296" s="2">
        <v>0</v>
      </c>
      <c r="M296" s="2">
        <v>0</v>
      </c>
      <c r="N296" s="2">
        <v>0</v>
      </c>
      <c r="O296" s="2">
        <v>0</v>
      </c>
      <c r="P296" s="2">
        <v>0</v>
      </c>
      <c r="Q296" s="2">
        <v>0</v>
      </c>
      <c r="R296" s="2">
        <v>0</v>
      </c>
      <c r="S296" s="2">
        <v>0</v>
      </c>
      <c r="T296" s="2">
        <v>0</v>
      </c>
      <c r="U296" s="2">
        <v>0</v>
      </c>
      <c r="V296" s="2">
        <v>0</v>
      </c>
      <c r="W296" s="2">
        <v>0</v>
      </c>
      <c r="X296" s="2">
        <v>0</v>
      </c>
      <c r="Y296" s="2">
        <v>0</v>
      </c>
      <c r="Z296" s="2">
        <v>0</v>
      </c>
      <c r="AA296" s="2">
        <v>0</v>
      </c>
      <c r="AB296" s="2">
        <v>0</v>
      </c>
      <c r="AC296" s="2">
        <v>0</v>
      </c>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row>
    <row r="297" spans="1:60" x14ac:dyDescent="0.25">
      <c r="A297" t="s">
        <v>103</v>
      </c>
      <c r="B297" s="2" t="s">
        <v>280</v>
      </c>
      <c r="C297" s="2" t="s">
        <v>239</v>
      </c>
      <c r="D297" s="2">
        <v>10.064440585488301</v>
      </c>
      <c r="E297" s="2">
        <v>10.3176032880099</v>
      </c>
      <c r="F297" s="2">
        <v>10.0341754290588</v>
      </c>
      <c r="G297" s="2">
        <v>10.5456517355119</v>
      </c>
      <c r="H297" s="2">
        <v>10.3240419864287</v>
      </c>
      <c r="I297" s="2">
        <v>10.6577338309007</v>
      </c>
      <c r="J297" s="2">
        <v>10.4699975557554</v>
      </c>
      <c r="K297" s="2">
        <v>10.7560413616724</v>
      </c>
      <c r="L297" s="2">
        <v>10.9253059305252</v>
      </c>
      <c r="M297" s="2">
        <v>11.113554949110901</v>
      </c>
      <c r="N297" s="2">
        <v>10.9173995428052</v>
      </c>
      <c r="O297" s="2">
        <v>10.9543084670645</v>
      </c>
      <c r="P297" s="2">
        <v>10.8853996839698</v>
      </c>
      <c r="Q297" s="2">
        <v>10.833400279401101</v>
      </c>
      <c r="R297" s="2">
        <v>10.887876781786501</v>
      </c>
      <c r="S297" s="2">
        <v>11.029894609342</v>
      </c>
      <c r="T297" s="2">
        <v>11.1843866901333</v>
      </c>
      <c r="U297" s="2">
        <v>11.2073327602116</v>
      </c>
      <c r="V297" s="2">
        <v>11.1768828062291</v>
      </c>
      <c r="W297" s="2">
        <v>11.1261399642532</v>
      </c>
      <c r="X297" s="2">
        <v>11.0841699705132</v>
      </c>
      <c r="Y297" s="2">
        <v>11.041148723535899</v>
      </c>
      <c r="Z297" s="2">
        <v>11.023404046035701</v>
      </c>
      <c r="AA297" s="2">
        <v>11.013245597782999</v>
      </c>
      <c r="AB297" s="2">
        <v>11.0185016255926</v>
      </c>
      <c r="AC297" s="2">
        <v>11.022632331625299</v>
      </c>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row>
    <row r="298" spans="1:60" x14ac:dyDescent="0.25">
      <c r="A298" t="s">
        <v>103</v>
      </c>
      <c r="B298" s="2" t="s">
        <v>280</v>
      </c>
      <c r="C298" s="2" t="s">
        <v>240</v>
      </c>
      <c r="D298" s="2">
        <v>7.8194760872245501</v>
      </c>
      <c r="E298" s="2">
        <v>8.3859670980827001</v>
      </c>
      <c r="F298" s="2">
        <v>8.5933832244610304</v>
      </c>
      <c r="G298" s="2">
        <v>9.0376104030511009</v>
      </c>
      <c r="H298" s="2">
        <v>9.5969591949189201</v>
      </c>
      <c r="I298" s="2">
        <v>10.0100144556695</v>
      </c>
      <c r="J298" s="2">
        <v>10.2339716287863</v>
      </c>
      <c r="K298" s="2">
        <v>10.3807502612703</v>
      </c>
      <c r="L298" s="2">
        <v>10.500875451828399</v>
      </c>
      <c r="M298" s="2">
        <v>10.4603828255594</v>
      </c>
      <c r="N298" s="2">
        <v>10.5870880833332</v>
      </c>
      <c r="O298" s="2">
        <v>10.6654435026417</v>
      </c>
      <c r="P298" s="2">
        <v>10.7176727894782</v>
      </c>
      <c r="Q298" s="2">
        <v>10.8548412647168</v>
      </c>
      <c r="R298" s="2">
        <v>10.9568855006071</v>
      </c>
      <c r="S298" s="2">
        <v>10.873569706183</v>
      </c>
      <c r="T298" s="2">
        <v>10.8297072764937</v>
      </c>
      <c r="U298" s="2">
        <v>10.873585644844001</v>
      </c>
      <c r="V298" s="2">
        <v>10.9094901988441</v>
      </c>
      <c r="W298" s="2">
        <v>10.9792937850755</v>
      </c>
      <c r="X298" s="2">
        <v>11.0971562353057</v>
      </c>
      <c r="Y298" s="2">
        <v>11.2437753485851</v>
      </c>
      <c r="Z298" s="2">
        <v>11.2883956816121</v>
      </c>
      <c r="AA298" s="2">
        <v>11.2880109326075</v>
      </c>
      <c r="AB298" s="2">
        <v>11.2912768786148</v>
      </c>
      <c r="AC298" s="2">
        <v>11.3124945577955</v>
      </c>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row>
    <row r="299" spans="1:60" x14ac:dyDescent="0.25">
      <c r="A299" t="s">
        <v>103</v>
      </c>
      <c r="B299" s="2" t="s">
        <v>280</v>
      </c>
      <c r="C299" s="2" t="s">
        <v>241</v>
      </c>
      <c r="D299" s="2">
        <v>52.527220484747403</v>
      </c>
      <c r="E299" s="2">
        <v>51.566376780174501</v>
      </c>
      <c r="F299" s="2">
        <v>51.633467024284798</v>
      </c>
      <c r="G299" s="2">
        <v>49.98598705573</v>
      </c>
      <c r="H299" s="2">
        <v>51.384727182354297</v>
      </c>
      <c r="I299" s="2">
        <v>55.143508065449602</v>
      </c>
      <c r="J299" s="2">
        <v>57.223335422385603</v>
      </c>
      <c r="K299" s="2">
        <v>57.312978853586699</v>
      </c>
      <c r="L299" s="2">
        <v>57.586057460427703</v>
      </c>
      <c r="M299" s="2">
        <v>58.323657721887002</v>
      </c>
      <c r="N299" s="2">
        <v>58.758266414784501</v>
      </c>
      <c r="O299" s="2">
        <v>59.605285680688198</v>
      </c>
      <c r="P299" s="2">
        <v>59.4032195371353</v>
      </c>
      <c r="Q299" s="2">
        <v>59.629846708772703</v>
      </c>
      <c r="R299" s="2">
        <v>59.308584956337299</v>
      </c>
      <c r="S299" s="2">
        <v>59.907159970778501</v>
      </c>
      <c r="T299" s="2">
        <v>59.112660057857603</v>
      </c>
      <c r="U299" s="2">
        <v>59.298906853953902</v>
      </c>
      <c r="V299" s="2">
        <v>59.6994921702507</v>
      </c>
      <c r="W299" s="2">
        <v>59.596517797615398</v>
      </c>
      <c r="X299" s="2">
        <v>58.510610452898298</v>
      </c>
      <c r="Y299" s="2">
        <v>57.957735713530802</v>
      </c>
      <c r="Z299" s="2">
        <v>57.611919399051999</v>
      </c>
      <c r="AA299" s="2">
        <v>57.409283113499399</v>
      </c>
      <c r="AB299" s="2">
        <v>57.506745878373401</v>
      </c>
      <c r="AC299" s="2">
        <v>57.943868790845599</v>
      </c>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row>
    <row r="300" spans="1:60" x14ac:dyDescent="0.25">
      <c r="A300" t="s">
        <v>103</v>
      </c>
      <c r="B300" s="2" t="s">
        <v>280</v>
      </c>
      <c r="C300" s="2" t="s">
        <v>242</v>
      </c>
      <c r="D300" s="2">
        <v>205.68993130634999</v>
      </c>
      <c r="E300" s="2">
        <v>196.24909735913701</v>
      </c>
      <c r="F300" s="2">
        <v>202.848199879947</v>
      </c>
      <c r="G300" s="2">
        <v>187.02058784323299</v>
      </c>
      <c r="H300" s="2">
        <v>175.671956380962</v>
      </c>
      <c r="I300" s="2">
        <v>186.91848291601301</v>
      </c>
      <c r="J300" s="2">
        <v>185.25451422700701</v>
      </c>
      <c r="K300" s="2">
        <v>192.478986499596</v>
      </c>
      <c r="L300" s="2">
        <v>194.605183208163</v>
      </c>
      <c r="M300" s="2">
        <v>191.21389253638901</v>
      </c>
      <c r="N300" s="2">
        <v>189.85753886025799</v>
      </c>
      <c r="O300" s="2">
        <v>192.12382600179399</v>
      </c>
      <c r="P300" s="2">
        <v>195.82425199809001</v>
      </c>
      <c r="Q300" s="2">
        <v>198.075225295362</v>
      </c>
      <c r="R300" s="2">
        <v>201.08194339791899</v>
      </c>
      <c r="S300" s="2">
        <v>203.02199308271199</v>
      </c>
      <c r="T300" s="2">
        <v>205.43049337939701</v>
      </c>
      <c r="U300" s="2">
        <v>204.352709590899</v>
      </c>
      <c r="V300" s="2">
        <v>204.16923183631999</v>
      </c>
      <c r="W300" s="2">
        <v>203.28481420149799</v>
      </c>
      <c r="X300" s="2">
        <v>204.409036240376</v>
      </c>
      <c r="Y300" s="2">
        <v>200.68920053586999</v>
      </c>
      <c r="Z300" s="2">
        <v>199.27204354912499</v>
      </c>
      <c r="AA300" s="2">
        <v>199.01602257767601</v>
      </c>
      <c r="AB300" s="2">
        <v>197.00890944121701</v>
      </c>
      <c r="AC300" s="2">
        <v>192.520643845808</v>
      </c>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row>
    <row r="301" spans="1:60" x14ac:dyDescent="0.25">
      <c r="A301" t="s">
        <v>103</v>
      </c>
      <c r="B301" s="2" t="s">
        <v>280</v>
      </c>
      <c r="C301" s="2" t="s">
        <v>243</v>
      </c>
      <c r="D301" s="2">
        <v>203.00897279780199</v>
      </c>
      <c r="E301" s="2">
        <v>215.39194410716601</v>
      </c>
      <c r="F301" s="2">
        <v>242.84998595590801</v>
      </c>
      <c r="G301" s="2">
        <v>243.44038175434099</v>
      </c>
      <c r="H301" s="2">
        <v>233.96865502640901</v>
      </c>
      <c r="I301" s="2">
        <v>232.66690114522299</v>
      </c>
      <c r="J301" s="2">
        <v>243.68750000689599</v>
      </c>
      <c r="K301" s="2">
        <v>242.27216304627299</v>
      </c>
      <c r="L301" s="2">
        <v>234.685515665862</v>
      </c>
      <c r="M301" s="2">
        <v>230.034873452639</v>
      </c>
      <c r="N301" s="2">
        <v>235.677614011814</v>
      </c>
      <c r="O301" s="2">
        <v>228.75033267911601</v>
      </c>
      <c r="P301" s="2">
        <v>229.38642824675799</v>
      </c>
      <c r="Q301" s="2">
        <v>229.540568581407</v>
      </c>
      <c r="R301" s="2">
        <v>226.31348094881201</v>
      </c>
      <c r="S301" s="2">
        <v>226.56824066220301</v>
      </c>
      <c r="T301" s="2">
        <v>230.26612699237299</v>
      </c>
      <c r="U301" s="2">
        <v>235.50752606302601</v>
      </c>
      <c r="V301" s="2">
        <v>239.657821442234</v>
      </c>
      <c r="W301" s="2">
        <v>244.13809684679799</v>
      </c>
      <c r="X301" s="2">
        <v>246.651649726801</v>
      </c>
      <c r="Y301" s="2">
        <v>248.34859335335199</v>
      </c>
      <c r="Z301" s="2">
        <v>247.72491161699301</v>
      </c>
      <c r="AA301" s="2">
        <v>247.595941702489</v>
      </c>
      <c r="AB301" s="2">
        <v>247.012690267447</v>
      </c>
      <c r="AC301" s="2">
        <v>248.10811231889201</v>
      </c>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row>
    <row r="302" spans="1:60" x14ac:dyDescent="0.25">
      <c r="A302" t="s">
        <v>103</v>
      </c>
      <c r="B302" s="2" t="s">
        <v>280</v>
      </c>
      <c r="C302" s="2" t="s">
        <v>244</v>
      </c>
      <c r="D302" s="2">
        <v>198.473637116833</v>
      </c>
      <c r="E302" s="2">
        <v>207.247060264835</v>
      </c>
      <c r="F302" s="2">
        <v>214.10125925690301</v>
      </c>
      <c r="G302" s="2">
        <v>224.03382132205601</v>
      </c>
      <c r="H302" s="2">
        <v>227.92660205388501</v>
      </c>
      <c r="I302" s="2">
        <v>221.57202168461001</v>
      </c>
      <c r="J302" s="2">
        <v>225.33644357736901</v>
      </c>
      <c r="K302" s="2">
        <v>235.89110327933199</v>
      </c>
      <c r="L302" s="2">
        <v>243.749052916339</v>
      </c>
      <c r="M302" s="2">
        <v>254.65842609225501</v>
      </c>
      <c r="N302" s="2">
        <v>248.099968615005</v>
      </c>
      <c r="O302" s="2">
        <v>252.34119282449601</v>
      </c>
      <c r="P302" s="2">
        <v>248.45063126431</v>
      </c>
      <c r="Q302" s="2">
        <v>243.436089199972</v>
      </c>
      <c r="R302" s="2">
        <v>241.551187242011</v>
      </c>
      <c r="S302" s="2">
        <v>244.396123995349</v>
      </c>
      <c r="T302" s="2">
        <v>239.970644603171</v>
      </c>
      <c r="U302" s="2">
        <v>239.860629496</v>
      </c>
      <c r="V302" s="2">
        <v>239.434166571226</v>
      </c>
      <c r="W302" s="2">
        <v>237.403290720196</v>
      </c>
      <c r="X302" s="2">
        <v>238.39246422034</v>
      </c>
      <c r="Y302" s="2">
        <v>242.39333939545</v>
      </c>
      <c r="Z302" s="2">
        <v>246.94775167068801</v>
      </c>
      <c r="AA302" s="2">
        <v>250.56749950224699</v>
      </c>
      <c r="AB302" s="2">
        <v>253.91333384679999</v>
      </c>
      <c r="AC302" s="2">
        <v>255.539356773821</v>
      </c>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row>
    <row r="303" spans="1:60" x14ac:dyDescent="0.25">
      <c r="A303" t="s">
        <v>103</v>
      </c>
      <c r="B303" s="2" t="s">
        <v>280</v>
      </c>
      <c r="C303" s="2" t="s">
        <v>245</v>
      </c>
      <c r="D303" s="2">
        <v>101.99351109317099</v>
      </c>
      <c r="E303" s="2">
        <v>106.35618384611701</v>
      </c>
      <c r="F303" s="2">
        <v>117.489286336471</v>
      </c>
      <c r="G303" s="2">
        <v>120.23650278916701</v>
      </c>
      <c r="H303" s="2">
        <v>127.338826691592</v>
      </c>
      <c r="I303" s="2">
        <v>127.51533538727</v>
      </c>
      <c r="J303" s="2">
        <v>127.314313598737</v>
      </c>
      <c r="K303" s="2">
        <v>118.717611670247</v>
      </c>
      <c r="L303" s="2">
        <v>118.88391363450999</v>
      </c>
      <c r="M303" s="2">
        <v>116.484606759988</v>
      </c>
      <c r="N303" s="2">
        <v>114.628737003092</v>
      </c>
      <c r="O303" s="2">
        <v>116.18645210064599</v>
      </c>
      <c r="P303" s="2">
        <v>119.90110381906101</v>
      </c>
      <c r="Q303" s="2">
        <v>121.841691243969</v>
      </c>
      <c r="R303" s="2">
        <v>125.30326337450001</v>
      </c>
      <c r="S303" s="2">
        <v>123.512892523584</v>
      </c>
      <c r="T303" s="2">
        <v>124.500632385223</v>
      </c>
      <c r="U303" s="2">
        <v>123.036043993032</v>
      </c>
      <c r="V303" s="2">
        <v>120.931333620698</v>
      </c>
      <c r="W303" s="2">
        <v>119.617045174296</v>
      </c>
      <c r="X303" s="2">
        <v>120.42667429975801</v>
      </c>
      <c r="Y303" s="2">
        <v>118.333316412553</v>
      </c>
      <c r="Z303" s="2">
        <v>117.966647755184</v>
      </c>
      <c r="AA303" s="2">
        <v>117.49306025212501</v>
      </c>
      <c r="AB303" s="2">
        <v>116.43608945484</v>
      </c>
      <c r="AC303" s="2">
        <v>116.623816142151</v>
      </c>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row>
    <row r="304" spans="1:60" x14ac:dyDescent="0.25">
      <c r="A304" t="s">
        <v>103</v>
      </c>
      <c r="B304" s="2" t="s">
        <v>280</v>
      </c>
      <c r="C304" s="2" t="s">
        <v>246</v>
      </c>
      <c r="D304" s="2">
        <v>134.74288018657299</v>
      </c>
      <c r="E304" s="2">
        <v>132.98132283630201</v>
      </c>
      <c r="F304" s="2">
        <v>132.62878900487499</v>
      </c>
      <c r="G304" s="2">
        <v>130.263937668799</v>
      </c>
      <c r="H304" s="2">
        <v>130.946039248777</v>
      </c>
      <c r="I304" s="2">
        <v>129.68524604898801</v>
      </c>
      <c r="J304" s="2">
        <v>126.80870528409901</v>
      </c>
      <c r="K304" s="2">
        <v>133.849023351977</v>
      </c>
      <c r="L304" s="2">
        <v>137.415674741348</v>
      </c>
      <c r="M304" s="2">
        <v>140.93782611412101</v>
      </c>
      <c r="N304" s="2">
        <v>143.42640534103501</v>
      </c>
      <c r="O304" s="2">
        <v>144.911004336377</v>
      </c>
      <c r="P304" s="2">
        <v>141.853059202179</v>
      </c>
      <c r="Q304" s="2">
        <v>143.611654290909</v>
      </c>
      <c r="R304" s="2">
        <v>143.90613697243001</v>
      </c>
      <c r="S304" s="2">
        <v>144.306864547505</v>
      </c>
      <c r="T304" s="2">
        <v>145.92403239050199</v>
      </c>
      <c r="U304" s="2">
        <v>147.91581083749699</v>
      </c>
      <c r="V304" s="2">
        <v>148.685317855585</v>
      </c>
      <c r="W304" s="2">
        <v>150.139910448704</v>
      </c>
      <c r="X304" s="2">
        <v>148.661298008301</v>
      </c>
      <c r="Y304" s="2">
        <v>148.55439559958501</v>
      </c>
      <c r="Z304" s="2">
        <v>147.386130556995</v>
      </c>
      <c r="AA304" s="2">
        <v>145.987197512677</v>
      </c>
      <c r="AB304" s="2">
        <v>144.90946258181199</v>
      </c>
      <c r="AC304" s="2">
        <v>145.264844106753</v>
      </c>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row>
    <row r="305" spans="1:60" x14ac:dyDescent="0.25">
      <c r="A305" t="s">
        <v>103</v>
      </c>
      <c r="B305" s="2" t="s">
        <v>280</v>
      </c>
      <c r="C305" s="2" t="s">
        <v>247</v>
      </c>
      <c r="D305" s="2">
        <v>110.318965207666</v>
      </c>
      <c r="E305" s="2">
        <v>110.451826012457</v>
      </c>
      <c r="F305" s="2">
        <v>113.111948051765</v>
      </c>
      <c r="G305" s="2">
        <v>112.84813172625</v>
      </c>
      <c r="H305" s="2">
        <v>107.349198824006</v>
      </c>
      <c r="I305" s="2">
        <v>106.49853401102099</v>
      </c>
      <c r="J305" s="2">
        <v>106.48336969925499</v>
      </c>
      <c r="K305" s="2">
        <v>104.427289054575</v>
      </c>
      <c r="L305" s="2">
        <v>102.23778568362199</v>
      </c>
      <c r="M305" s="2">
        <v>102.881246767842</v>
      </c>
      <c r="N305" s="2">
        <v>103.202879586855</v>
      </c>
      <c r="O305" s="2">
        <v>103.07831890336</v>
      </c>
      <c r="P305" s="2">
        <v>108.085507955683</v>
      </c>
      <c r="Q305" s="2">
        <v>111.20115007852399</v>
      </c>
      <c r="R305" s="2">
        <v>114.10005521908199</v>
      </c>
      <c r="S305" s="2">
        <v>116.461493217274</v>
      </c>
      <c r="T305" s="2">
        <v>117.77368684414201</v>
      </c>
      <c r="U305" s="2">
        <v>116.627378705279</v>
      </c>
      <c r="V305" s="2">
        <v>117.967523591618</v>
      </c>
      <c r="W305" s="2">
        <v>118.63002941437701</v>
      </c>
      <c r="X305" s="2">
        <v>119.132800287571</v>
      </c>
      <c r="Y305" s="2">
        <v>120.341868174875</v>
      </c>
      <c r="Z305" s="2">
        <v>121.55589235696399</v>
      </c>
      <c r="AA305" s="2">
        <v>121.951413830866</v>
      </c>
      <c r="AB305" s="2">
        <v>122.679422538021</v>
      </c>
      <c r="AC305" s="2">
        <v>121.67766928091</v>
      </c>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row>
    <row r="306" spans="1:60" x14ac:dyDescent="0.25">
      <c r="A306" t="s">
        <v>103</v>
      </c>
      <c r="B306" s="2" t="s">
        <v>280</v>
      </c>
      <c r="C306" s="2" t="s">
        <v>248</v>
      </c>
      <c r="D306" s="2">
        <v>82.769367593675994</v>
      </c>
      <c r="E306" s="2">
        <v>82.225266052803903</v>
      </c>
      <c r="F306" s="2">
        <v>80.584604383535904</v>
      </c>
      <c r="G306" s="2">
        <v>78.888221903452902</v>
      </c>
      <c r="H306" s="2">
        <v>81.190257923671197</v>
      </c>
      <c r="I306" s="2">
        <v>83.008232994821995</v>
      </c>
      <c r="J306" s="2">
        <v>85.089326798823805</v>
      </c>
      <c r="K306" s="2">
        <v>86.775181894495304</v>
      </c>
      <c r="L306" s="2">
        <v>87.185626937929499</v>
      </c>
      <c r="M306" s="2">
        <v>86.347147806378601</v>
      </c>
      <c r="N306" s="2">
        <v>85.241130736900004</v>
      </c>
      <c r="O306" s="2">
        <v>84.325582692958406</v>
      </c>
      <c r="P306" s="2">
        <v>82.920820511744196</v>
      </c>
      <c r="Q306" s="2">
        <v>82.483578126271695</v>
      </c>
      <c r="R306" s="2">
        <v>83.001755185509595</v>
      </c>
      <c r="S306" s="2">
        <v>83.7129073938152</v>
      </c>
      <c r="T306" s="2">
        <v>85.156756068836103</v>
      </c>
      <c r="U306" s="2">
        <v>88.566900037386205</v>
      </c>
      <c r="V306" s="2">
        <v>90.884675934120693</v>
      </c>
      <c r="W306" s="2">
        <v>93.214885597858</v>
      </c>
      <c r="X306" s="2">
        <v>95.299632436930906</v>
      </c>
      <c r="Y306" s="2">
        <v>96.640444916978396</v>
      </c>
      <c r="Z306" s="2">
        <v>96.997880145519801</v>
      </c>
      <c r="AA306" s="2">
        <v>98.466618970907504</v>
      </c>
      <c r="AB306" s="2">
        <v>99.705602025929593</v>
      </c>
      <c r="AC306" s="2">
        <v>100.67399732021801</v>
      </c>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row>
    <row r="307" spans="1:60" x14ac:dyDescent="0.25">
      <c r="A307" t="s">
        <v>103</v>
      </c>
      <c r="B307" s="2" t="s">
        <v>280</v>
      </c>
      <c r="C307" s="2" t="s">
        <v>249</v>
      </c>
      <c r="D307" s="2">
        <v>89.402015322485894</v>
      </c>
      <c r="E307" s="2">
        <v>89.852670495141297</v>
      </c>
      <c r="F307" s="2">
        <v>89.921039269342799</v>
      </c>
      <c r="G307" s="2">
        <v>87.364420565969596</v>
      </c>
      <c r="H307" s="2">
        <v>84.326552689227498</v>
      </c>
      <c r="I307" s="2">
        <v>80.3863283889266</v>
      </c>
      <c r="J307" s="2">
        <v>78.206256321599099</v>
      </c>
      <c r="K307" s="2">
        <v>75.324423464041899</v>
      </c>
      <c r="L307" s="2">
        <v>73.341370708389405</v>
      </c>
      <c r="M307" s="2">
        <v>74.244746660431403</v>
      </c>
      <c r="N307" s="2">
        <v>75.7768541378246</v>
      </c>
      <c r="O307" s="2">
        <v>76.603859120126501</v>
      </c>
      <c r="P307" s="2">
        <v>77.1781053020499</v>
      </c>
      <c r="Q307" s="2">
        <v>77.582102820252203</v>
      </c>
      <c r="R307" s="2">
        <v>76.165541054864406</v>
      </c>
      <c r="S307" s="2">
        <v>74.391654756696198</v>
      </c>
      <c r="T307" s="2">
        <v>73.256274714348393</v>
      </c>
      <c r="U307" s="2">
        <v>71.986224381018204</v>
      </c>
      <c r="V307" s="2">
        <v>71.076535271291206</v>
      </c>
      <c r="W307" s="2">
        <v>71.424169675399497</v>
      </c>
      <c r="X307" s="2">
        <v>71.814974079251797</v>
      </c>
      <c r="Y307" s="2">
        <v>72.660426706420395</v>
      </c>
      <c r="Z307" s="2">
        <v>74.600160297595806</v>
      </c>
      <c r="AA307" s="2">
        <v>76.217076029927298</v>
      </c>
      <c r="AB307" s="2">
        <v>77.717119249946805</v>
      </c>
      <c r="AC307" s="2">
        <v>78.960745371154204</v>
      </c>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row>
    <row r="308" spans="1:60" x14ac:dyDescent="0.25">
      <c r="A308" t="s">
        <v>103</v>
      </c>
      <c r="B308" s="2" t="s">
        <v>280</v>
      </c>
      <c r="C308" s="2" t="s">
        <v>250</v>
      </c>
      <c r="D308" s="2">
        <v>95.876188458433504</v>
      </c>
      <c r="E308" s="2">
        <v>96.826553711300903</v>
      </c>
      <c r="F308" s="2">
        <v>100.831032577687</v>
      </c>
      <c r="G308" s="2">
        <v>104.48083519629699</v>
      </c>
      <c r="H308" s="2">
        <v>105.706568489725</v>
      </c>
      <c r="I308" s="2">
        <v>108.88305152709501</v>
      </c>
      <c r="J308" s="2">
        <v>109.002355913204</v>
      </c>
      <c r="K308" s="2">
        <v>109.04846116174301</v>
      </c>
      <c r="L308" s="2">
        <v>107.31232620129801</v>
      </c>
      <c r="M308" s="2">
        <v>104.43470838309</v>
      </c>
      <c r="N308" s="2">
        <v>100.57224288150501</v>
      </c>
      <c r="O308" s="2">
        <v>98.169654963618299</v>
      </c>
      <c r="P308" s="2">
        <v>95.906844049017394</v>
      </c>
      <c r="Q308" s="2">
        <v>94.428150500737004</v>
      </c>
      <c r="R308" s="2">
        <v>95.807500663880802</v>
      </c>
      <c r="S308" s="2">
        <v>97.388442895523895</v>
      </c>
      <c r="T308" s="2">
        <v>98.886172589763703</v>
      </c>
      <c r="U308" s="2">
        <v>99.953545803018898</v>
      </c>
      <c r="V308" s="2">
        <v>100.417511657399</v>
      </c>
      <c r="W308" s="2">
        <v>98.905705541748404</v>
      </c>
      <c r="X308" s="2">
        <v>97.291440732512399</v>
      </c>
      <c r="Y308" s="2">
        <v>96.193656417995896</v>
      </c>
      <c r="Z308" s="2">
        <v>94.986910346382999</v>
      </c>
      <c r="AA308" s="2">
        <v>94.329776117802396</v>
      </c>
      <c r="AB308" s="2">
        <v>95.058854412663806</v>
      </c>
      <c r="AC308" s="2">
        <v>96.024069701265205</v>
      </c>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row>
    <row r="309" spans="1:60" x14ac:dyDescent="0.25">
      <c r="A309" t="s">
        <v>103</v>
      </c>
      <c r="B309" s="2" t="s">
        <v>280</v>
      </c>
      <c r="C309" s="2" t="s">
        <v>251</v>
      </c>
      <c r="D309" s="2">
        <v>54.106976641887897</v>
      </c>
      <c r="E309" s="2">
        <v>54.179506826778201</v>
      </c>
      <c r="F309" s="2">
        <v>54.884211786463197</v>
      </c>
      <c r="G309" s="2">
        <v>56.181375475639001</v>
      </c>
      <c r="H309" s="2">
        <v>58.268560939910301</v>
      </c>
      <c r="I309" s="2">
        <v>58.899275389615603</v>
      </c>
      <c r="J309" s="2">
        <v>59.896244032947003</v>
      </c>
      <c r="K309" s="2">
        <v>61.350167863789601</v>
      </c>
      <c r="L309" s="2">
        <v>63.587853669171999</v>
      </c>
      <c r="M309" s="2">
        <v>64.692968878993</v>
      </c>
      <c r="N309" s="2">
        <v>66.5536779838841</v>
      </c>
      <c r="O309" s="2">
        <v>66.922381561089907</v>
      </c>
      <c r="P309" s="2">
        <v>67.197303319348407</v>
      </c>
      <c r="Q309" s="2">
        <v>66.335157564215393</v>
      </c>
      <c r="R309" s="2">
        <v>64.802182096767595</v>
      </c>
      <c r="S309" s="2">
        <v>62.825513454333297</v>
      </c>
      <c r="T309" s="2">
        <v>61.463137167567801</v>
      </c>
      <c r="U309" s="2">
        <v>60.258022384539302</v>
      </c>
      <c r="V309" s="2">
        <v>59.787482020474798</v>
      </c>
      <c r="W309" s="2">
        <v>60.763705361067601</v>
      </c>
      <c r="X309" s="2">
        <v>62.014954546343503</v>
      </c>
      <c r="Y309" s="2">
        <v>63.328417355637299</v>
      </c>
      <c r="Z309" s="2">
        <v>64.177580292222402</v>
      </c>
      <c r="AA309" s="2">
        <v>64.526451374737704</v>
      </c>
      <c r="AB309" s="2">
        <v>63.870655830944798</v>
      </c>
      <c r="AC309" s="2">
        <v>62.925416987773701</v>
      </c>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row>
    <row r="310" spans="1:60" x14ac:dyDescent="0.25">
      <c r="A310" t="s">
        <v>103</v>
      </c>
      <c r="B310" s="2" t="s">
        <v>280</v>
      </c>
      <c r="C310" s="2" t="s">
        <v>252</v>
      </c>
      <c r="D310" s="2">
        <v>77.049016205211302</v>
      </c>
      <c r="E310" s="2">
        <v>79.778662598946397</v>
      </c>
      <c r="F310" s="2">
        <v>81.652643265280105</v>
      </c>
      <c r="G310" s="2">
        <v>82.445588192782793</v>
      </c>
      <c r="H310" s="2">
        <v>82.143159363191401</v>
      </c>
      <c r="I310" s="2">
        <v>88.069867531706706</v>
      </c>
      <c r="J310" s="2">
        <v>89.850367660655493</v>
      </c>
      <c r="K310" s="2">
        <v>90.679181507855901</v>
      </c>
      <c r="L310" s="2">
        <v>94.007039432197502</v>
      </c>
      <c r="M310" s="2">
        <v>96.818906526503497</v>
      </c>
      <c r="N310" s="2">
        <v>97.837679254554601</v>
      </c>
      <c r="O310" s="2">
        <v>99.190844377570201</v>
      </c>
      <c r="P310" s="2">
        <v>101.520439110165</v>
      </c>
      <c r="Q310" s="2">
        <v>104.62533968049</v>
      </c>
      <c r="R310" s="2">
        <v>106.240013784449</v>
      </c>
      <c r="S310" s="2">
        <v>108.91246019576499</v>
      </c>
      <c r="T310" s="2">
        <v>109.82390984467099</v>
      </c>
      <c r="U310" s="2">
        <v>110.362473470579</v>
      </c>
      <c r="V310" s="2">
        <v>109.372401661062</v>
      </c>
      <c r="W310" s="2">
        <v>106.812247890295</v>
      </c>
      <c r="X310" s="2">
        <v>103.499258637605</v>
      </c>
      <c r="Y310" s="2">
        <v>101.06492863055</v>
      </c>
      <c r="Z310" s="2">
        <v>98.8656990960353</v>
      </c>
      <c r="AA310" s="2">
        <v>97.782889113796799</v>
      </c>
      <c r="AB310" s="2">
        <v>98.878776534380293</v>
      </c>
      <c r="AC310" s="2">
        <v>101.03856725726</v>
      </c>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row>
    <row r="311" spans="1:60" x14ac:dyDescent="0.25">
      <c r="A311" t="s">
        <v>103</v>
      </c>
      <c r="B311" s="2" t="s">
        <v>280</v>
      </c>
      <c r="C311" s="2" t="s">
        <v>253</v>
      </c>
      <c r="D311" s="2">
        <v>101.10220735067701</v>
      </c>
      <c r="E311" s="2">
        <v>103.254243137654</v>
      </c>
      <c r="F311" s="2">
        <v>102.207632619167</v>
      </c>
      <c r="G311" s="2">
        <v>103.25575276513401</v>
      </c>
      <c r="H311" s="2">
        <v>107.892973053605</v>
      </c>
      <c r="I311" s="2">
        <v>107.79364894887399</v>
      </c>
      <c r="J311" s="2">
        <v>111.961288498147</v>
      </c>
      <c r="K311" s="2">
        <v>116.44441947261799</v>
      </c>
      <c r="L311" s="2">
        <v>116.630094161057</v>
      </c>
      <c r="M311" s="2">
        <v>118.268821059334</v>
      </c>
      <c r="N311" s="2">
        <v>125.812618134665</v>
      </c>
      <c r="O311" s="2">
        <v>127.978289859029</v>
      </c>
      <c r="P311" s="2">
        <v>129.203979102754</v>
      </c>
      <c r="Q311" s="2">
        <v>133.39839003218</v>
      </c>
      <c r="R311" s="2">
        <v>137.21451851567099</v>
      </c>
      <c r="S311" s="2">
        <v>138.73978710759499</v>
      </c>
      <c r="T311" s="2">
        <v>140.87097354244801</v>
      </c>
      <c r="U311" s="2">
        <v>144.147593642202</v>
      </c>
      <c r="V311" s="2">
        <v>148.327869345832</v>
      </c>
      <c r="W311" s="2">
        <v>150.803095923341</v>
      </c>
      <c r="X311" s="2">
        <v>154.70065836844401</v>
      </c>
      <c r="Y311" s="2">
        <v>156.51383691023801</v>
      </c>
      <c r="Z311" s="2">
        <v>157.71064537042099</v>
      </c>
      <c r="AA311" s="2">
        <v>156.97604160416799</v>
      </c>
      <c r="AB311" s="2">
        <v>153.98062190603599</v>
      </c>
      <c r="AC311" s="2">
        <v>149.943969084125</v>
      </c>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row>
    <row r="312" spans="1:60" x14ac:dyDescent="0.25">
      <c r="A312" t="s">
        <v>103</v>
      </c>
      <c r="B312" s="2" t="s">
        <v>280</v>
      </c>
      <c r="C312" s="2" t="s">
        <v>254</v>
      </c>
      <c r="D312" s="2">
        <v>122.403295643387</v>
      </c>
      <c r="E312" s="2">
        <v>116.576277453164</v>
      </c>
      <c r="F312" s="2">
        <v>125.53145414955701</v>
      </c>
      <c r="G312" s="2">
        <v>134.864670253062</v>
      </c>
      <c r="H312" s="2">
        <v>141.347708396153</v>
      </c>
      <c r="I312" s="2">
        <v>137.03103844051699</v>
      </c>
      <c r="J312" s="2">
        <v>143.33094426345099</v>
      </c>
      <c r="K312" s="2">
        <v>141.05232522667899</v>
      </c>
      <c r="L312" s="2">
        <v>140.505785872556</v>
      </c>
      <c r="M312" s="2">
        <v>144.261553348695</v>
      </c>
      <c r="N312" s="2">
        <v>145.42756733815801</v>
      </c>
      <c r="O312" s="2">
        <v>152.10980938413601</v>
      </c>
      <c r="P312" s="2">
        <v>159.73757603076299</v>
      </c>
      <c r="Q312" s="2">
        <v>161.56946900146201</v>
      </c>
      <c r="R312" s="2">
        <v>165.217948861172</v>
      </c>
      <c r="S312" s="2">
        <v>175.25282340115899</v>
      </c>
      <c r="T312" s="2">
        <v>179.137480500442</v>
      </c>
      <c r="U312" s="2">
        <v>182.30995443803201</v>
      </c>
      <c r="V312" s="2">
        <v>188.48130755351201</v>
      </c>
      <c r="W312" s="2">
        <v>194.358986040075</v>
      </c>
      <c r="X312" s="2">
        <v>198.08143247354701</v>
      </c>
      <c r="Y312" s="2">
        <v>202.14855981675899</v>
      </c>
      <c r="Z312" s="2">
        <v>207.35289678558601</v>
      </c>
      <c r="AA312" s="2">
        <v>213.74054457485499</v>
      </c>
      <c r="AB312" s="2">
        <v>218.14640710112999</v>
      </c>
      <c r="AC312" s="2">
        <v>224.239698130237</v>
      </c>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row>
    <row r="313" spans="1:60" x14ac:dyDescent="0.25">
      <c r="A313" t="s">
        <v>103</v>
      </c>
      <c r="B313" s="2" t="s">
        <v>280</v>
      </c>
      <c r="C313" s="2" t="s">
        <v>255</v>
      </c>
      <c r="D313" s="2">
        <v>351.59280326106699</v>
      </c>
      <c r="E313" s="2">
        <v>367.59004852964301</v>
      </c>
      <c r="F313" s="2">
        <v>392.21476766166302</v>
      </c>
      <c r="G313" s="2">
        <v>401.49913487436498</v>
      </c>
      <c r="H313" s="2">
        <v>410.586230054716</v>
      </c>
      <c r="I313" s="2">
        <v>397.97883615976599</v>
      </c>
      <c r="J313" s="2">
        <v>380.810425337102</v>
      </c>
      <c r="K313" s="2">
        <v>379.84460633373197</v>
      </c>
      <c r="L313" s="2">
        <v>385.08868395440101</v>
      </c>
      <c r="M313" s="2">
        <v>381.086951483375</v>
      </c>
      <c r="N313" s="2">
        <v>374.438396727932</v>
      </c>
      <c r="O313" s="2">
        <v>382.38889540377698</v>
      </c>
      <c r="P313" s="2">
        <v>386.96028239774103</v>
      </c>
      <c r="Q313" s="2">
        <v>392.01790576492601</v>
      </c>
      <c r="R313" s="2">
        <v>404.25449541393903</v>
      </c>
      <c r="S313" s="2">
        <v>411.173487282949</v>
      </c>
      <c r="T313" s="2">
        <v>430.87236616024398</v>
      </c>
      <c r="U313" s="2">
        <v>449.05275552341101</v>
      </c>
      <c r="V313" s="2">
        <v>458.40932946963602</v>
      </c>
      <c r="W313" s="2">
        <v>474.41829836513301</v>
      </c>
      <c r="X313" s="2">
        <v>495.92177117287702</v>
      </c>
      <c r="Y313" s="2">
        <v>512.361847165261</v>
      </c>
      <c r="Z313" s="2">
        <v>527.14183111306897</v>
      </c>
      <c r="AA313" s="2">
        <v>540.57072967922102</v>
      </c>
      <c r="AB313" s="2">
        <v>559.16483055795595</v>
      </c>
      <c r="AC313" s="2">
        <v>575.08251779420902</v>
      </c>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row>
    <row r="314" spans="1:60" x14ac:dyDescent="0.25">
      <c r="A314" t="s">
        <v>103</v>
      </c>
      <c r="B314" s="2" t="s">
        <v>281</v>
      </c>
      <c r="C314" s="2" t="s">
        <v>238</v>
      </c>
      <c r="D314" s="2">
        <v>4322.9644529674097</v>
      </c>
      <c r="E314" s="2">
        <v>4338.9824757508604</v>
      </c>
      <c r="F314" s="2">
        <v>4440.7764452639203</v>
      </c>
      <c r="G314" s="2">
        <v>4422.0366219627704</v>
      </c>
      <c r="H314" s="2">
        <v>4501.4153968492401</v>
      </c>
      <c r="I314" s="2">
        <v>4418.9754404123096</v>
      </c>
      <c r="J314" s="2">
        <v>4365.1427617264999</v>
      </c>
      <c r="K314" s="2">
        <v>4341.1900378847904</v>
      </c>
      <c r="L314" s="2">
        <v>4322.90517114657</v>
      </c>
      <c r="M314" s="2">
        <v>4333.3384136797304</v>
      </c>
      <c r="N314" s="2">
        <v>4377.5326677905005</v>
      </c>
      <c r="O314" s="2">
        <v>4430.67894373323</v>
      </c>
      <c r="P314" s="2">
        <v>4436.7274702652703</v>
      </c>
      <c r="Q314" s="2">
        <v>4420.2191333895398</v>
      </c>
      <c r="R314" s="2">
        <v>4403.4753649189897</v>
      </c>
      <c r="S314" s="2">
        <v>4393.1399957021404</v>
      </c>
      <c r="T314" s="2">
        <v>4390.4753188129098</v>
      </c>
      <c r="U314" s="2">
        <v>4398.05959253334</v>
      </c>
      <c r="V314" s="2">
        <v>4413.2384281042896</v>
      </c>
      <c r="W314" s="2">
        <v>4433.83842608758</v>
      </c>
      <c r="X314" s="2">
        <v>4457.6162754114102</v>
      </c>
      <c r="Y314" s="2">
        <v>4484.8005898753399</v>
      </c>
      <c r="Z314" s="2">
        <v>4512.6584738600104</v>
      </c>
      <c r="AA314" s="2">
        <v>4540.65908227201</v>
      </c>
      <c r="AB314" s="2">
        <v>4567.8323915778401</v>
      </c>
      <c r="AC314" s="2">
        <v>4593.5205390532501</v>
      </c>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row>
    <row r="315" spans="1:60" x14ac:dyDescent="0.25">
      <c r="A315" t="s">
        <v>103</v>
      </c>
      <c r="B315" s="2" t="s">
        <v>281</v>
      </c>
      <c r="C315" s="2" t="s">
        <v>239</v>
      </c>
      <c r="D315" s="2">
        <v>4335.8474587310302</v>
      </c>
      <c r="E315" s="2">
        <v>4367.9747739772902</v>
      </c>
      <c r="F315" s="2">
        <v>4380.9464607125001</v>
      </c>
      <c r="G315" s="2">
        <v>4438.8091740104701</v>
      </c>
      <c r="H315" s="2">
        <v>4371.1841836786298</v>
      </c>
      <c r="I315" s="2">
        <v>4425.0882938376399</v>
      </c>
      <c r="J315" s="2">
        <v>4444.57483645912</v>
      </c>
      <c r="K315" s="2">
        <v>4449.1730822208101</v>
      </c>
      <c r="L315" s="2">
        <v>4475.85982804788</v>
      </c>
      <c r="M315" s="2">
        <v>4520.52946050435</v>
      </c>
      <c r="N315" s="2">
        <v>4458.3926852270497</v>
      </c>
      <c r="O315" s="2">
        <v>4430.1533251581805</v>
      </c>
      <c r="P315" s="2">
        <v>4430.7353437055199</v>
      </c>
      <c r="Q315" s="2">
        <v>4427.3465104360603</v>
      </c>
      <c r="R315" s="2">
        <v>4444.1940396592199</v>
      </c>
      <c r="S315" s="2">
        <v>4486.1051669130902</v>
      </c>
      <c r="T315" s="2">
        <v>4536.6880816446301</v>
      </c>
      <c r="U315" s="2">
        <v>4542.1449589826998</v>
      </c>
      <c r="V315" s="2">
        <v>4526.7348068110396</v>
      </c>
      <c r="W315" s="2">
        <v>4510.6688437297098</v>
      </c>
      <c r="X315" s="2">
        <v>4500.8068220848099</v>
      </c>
      <c r="Y315" s="2">
        <v>4498.5421969373101</v>
      </c>
      <c r="Z315" s="2">
        <v>4506.6935937621001</v>
      </c>
      <c r="AA315" s="2">
        <v>4522.8352034396703</v>
      </c>
      <c r="AB315" s="2">
        <v>4544.6302292372302</v>
      </c>
      <c r="AC315" s="2">
        <v>4570.4561763919401</v>
      </c>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row>
    <row r="316" spans="1:60" x14ac:dyDescent="0.25">
      <c r="A316" t="s">
        <v>103</v>
      </c>
      <c r="B316" s="2" t="s">
        <v>281</v>
      </c>
      <c r="C316" s="2" t="s">
        <v>240</v>
      </c>
      <c r="D316" s="2">
        <v>3740.3832810420699</v>
      </c>
      <c r="E316" s="2">
        <v>3917.4643162585799</v>
      </c>
      <c r="F316" s="2">
        <v>3993.8347746918298</v>
      </c>
      <c r="G316" s="2">
        <v>4089.8221164675901</v>
      </c>
      <c r="H316" s="2">
        <v>4231.2258768654301</v>
      </c>
      <c r="I316" s="2">
        <v>4274.6858863049401</v>
      </c>
      <c r="J316" s="2">
        <v>4264.8677133221599</v>
      </c>
      <c r="K316" s="2">
        <v>4278.1235032950999</v>
      </c>
      <c r="L316" s="2">
        <v>4315.4630035729697</v>
      </c>
      <c r="M316" s="2">
        <v>4293.7952554314297</v>
      </c>
      <c r="N316" s="2">
        <v>4339.42210326844</v>
      </c>
      <c r="O316" s="2">
        <v>4339.5790562443399</v>
      </c>
      <c r="P316" s="2">
        <v>4333.8232430073804</v>
      </c>
      <c r="Q316" s="2">
        <v>4356.6462819791404</v>
      </c>
      <c r="R316" s="2">
        <v>4376.0632171433499</v>
      </c>
      <c r="S316" s="2">
        <v>4318.73602266948</v>
      </c>
      <c r="T316" s="2">
        <v>4294.1680725603801</v>
      </c>
      <c r="U316" s="2">
        <v>4299.7679974767798</v>
      </c>
      <c r="V316" s="2">
        <v>4302.73312253738</v>
      </c>
      <c r="W316" s="2">
        <v>4322.8141169534902</v>
      </c>
      <c r="X316" s="2">
        <v>4361.4607237022901</v>
      </c>
      <c r="Y316" s="2">
        <v>4407.1576615764297</v>
      </c>
      <c r="Z316" s="2">
        <v>4411.7525580909296</v>
      </c>
      <c r="AA316" s="2">
        <v>4397.61964848347</v>
      </c>
      <c r="AB316" s="2">
        <v>4383.02695789476</v>
      </c>
      <c r="AC316" s="2">
        <v>4375.2620966684699</v>
      </c>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row>
    <row r="317" spans="1:60" x14ac:dyDescent="0.25">
      <c r="A317" t="s">
        <v>103</v>
      </c>
      <c r="B317" s="2" t="s">
        <v>281</v>
      </c>
      <c r="C317" s="2" t="s">
        <v>241</v>
      </c>
      <c r="D317" s="2">
        <v>3651.8618588627301</v>
      </c>
      <c r="E317" s="2">
        <v>3592.5866994098701</v>
      </c>
      <c r="F317" s="2">
        <v>3603.9568346337101</v>
      </c>
      <c r="G317" s="2">
        <v>3643.5232176631798</v>
      </c>
      <c r="H317" s="2">
        <v>3610.1641750474</v>
      </c>
      <c r="I317" s="2">
        <v>3598.4210423535801</v>
      </c>
      <c r="J317" s="2">
        <v>3681.1155791475198</v>
      </c>
      <c r="K317" s="2">
        <v>3702.9390592305199</v>
      </c>
      <c r="L317" s="2">
        <v>3746.5689169116299</v>
      </c>
      <c r="M317" s="2">
        <v>3828.1367778010399</v>
      </c>
      <c r="N317" s="2">
        <v>3869.7120081491398</v>
      </c>
      <c r="O317" s="2">
        <v>3869.0127646445799</v>
      </c>
      <c r="P317" s="2">
        <v>3876.6986795514699</v>
      </c>
      <c r="Q317" s="2">
        <v>3891.7257498603299</v>
      </c>
      <c r="R317" s="2">
        <v>3880.29917932235</v>
      </c>
      <c r="S317" s="2">
        <v>3915.5129991848898</v>
      </c>
      <c r="T317" s="2">
        <v>3902.9450731971001</v>
      </c>
      <c r="U317" s="2">
        <v>3892.68984707851</v>
      </c>
      <c r="V317" s="2">
        <v>3913.23724090221</v>
      </c>
      <c r="W317" s="2">
        <v>3918.2249674702598</v>
      </c>
      <c r="X317" s="2">
        <v>3867.1521702324799</v>
      </c>
      <c r="Y317" s="2">
        <v>3844.8166338015799</v>
      </c>
      <c r="Z317" s="2">
        <v>3852.15481295576</v>
      </c>
      <c r="AA317" s="2">
        <v>3858.5909031022102</v>
      </c>
      <c r="AB317" s="2">
        <v>3877.4862383342502</v>
      </c>
      <c r="AC317" s="2">
        <v>3910.8623863337798</v>
      </c>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row>
    <row r="318" spans="1:60" x14ac:dyDescent="0.25">
      <c r="A318" t="s">
        <v>103</v>
      </c>
      <c r="B318" s="2" t="s">
        <v>281</v>
      </c>
      <c r="C318" s="2" t="s">
        <v>242</v>
      </c>
      <c r="D318" s="2">
        <v>3743.0687126019602</v>
      </c>
      <c r="E318" s="2">
        <v>3723.49760853421</v>
      </c>
      <c r="F318" s="2">
        <v>3778.36449087028</v>
      </c>
      <c r="G318" s="2">
        <v>3751.4802260654601</v>
      </c>
      <c r="H318" s="2">
        <v>3644.4403743728099</v>
      </c>
      <c r="I318" s="2">
        <v>3604.3514602176301</v>
      </c>
      <c r="J318" s="2">
        <v>3526.60442993167</v>
      </c>
      <c r="K318" s="2">
        <v>3565.4940519689699</v>
      </c>
      <c r="L318" s="2">
        <v>3546.7118261042801</v>
      </c>
      <c r="M318" s="2">
        <v>3500.59710586446</v>
      </c>
      <c r="N318" s="2">
        <v>3501.4687941078</v>
      </c>
      <c r="O318" s="2">
        <v>3584.8439724836098</v>
      </c>
      <c r="P318" s="2">
        <v>3650.1757134506502</v>
      </c>
      <c r="Q318" s="2">
        <v>3708.08497980828</v>
      </c>
      <c r="R318" s="2">
        <v>3771.4443559876399</v>
      </c>
      <c r="S318" s="2">
        <v>3809.58770959605</v>
      </c>
      <c r="T318" s="2">
        <v>3818.0732200252801</v>
      </c>
      <c r="U318" s="2">
        <v>3825.5832618065201</v>
      </c>
      <c r="V318" s="2">
        <v>3829.3332263391899</v>
      </c>
      <c r="W318" s="2">
        <v>3823.2254915366898</v>
      </c>
      <c r="X318" s="2">
        <v>3847.8462752177302</v>
      </c>
      <c r="Y318" s="2">
        <v>3827.9911689211299</v>
      </c>
      <c r="Z318" s="2">
        <v>3808.1244226439799</v>
      </c>
      <c r="AA318" s="2">
        <v>3813.4358842127099</v>
      </c>
      <c r="AB318" s="2">
        <v>3804.8159272727398</v>
      </c>
      <c r="AC318" s="2">
        <v>3756.8633622069601</v>
      </c>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row>
    <row r="319" spans="1:60" x14ac:dyDescent="0.25">
      <c r="A319" t="s">
        <v>103</v>
      </c>
      <c r="B319" s="2" t="s">
        <v>281</v>
      </c>
      <c r="C319" s="2" t="s">
        <v>243</v>
      </c>
      <c r="D319" s="2">
        <v>4002.86431041981</v>
      </c>
      <c r="E319" s="2">
        <v>4129.6606113096404</v>
      </c>
      <c r="F319" s="2">
        <v>4296.5045083750801</v>
      </c>
      <c r="G319" s="2">
        <v>4284.3538051871001</v>
      </c>
      <c r="H319" s="2">
        <v>4198.0112182572102</v>
      </c>
      <c r="I319" s="2">
        <v>4170.8952975034299</v>
      </c>
      <c r="J319" s="2">
        <v>4103.0964506113596</v>
      </c>
      <c r="K319" s="2">
        <v>4045.2369794332699</v>
      </c>
      <c r="L319" s="2">
        <v>4035.0298514586598</v>
      </c>
      <c r="M319" s="2">
        <v>4036.2692594038099</v>
      </c>
      <c r="N319" s="2">
        <v>4074.5703178906101</v>
      </c>
      <c r="O319" s="2">
        <v>4044.5790510095499</v>
      </c>
      <c r="P319" s="2">
        <v>4070.0801982194898</v>
      </c>
      <c r="Q319" s="2">
        <v>4067.7180685132298</v>
      </c>
      <c r="R319" s="2">
        <v>4048.4960031143501</v>
      </c>
      <c r="S319" s="2">
        <v>4072.1116755884</v>
      </c>
      <c r="T319" s="2">
        <v>4159.2686757976398</v>
      </c>
      <c r="U319" s="2">
        <v>4239.9415820083304</v>
      </c>
      <c r="V319" s="2">
        <v>4309.55081571972</v>
      </c>
      <c r="W319" s="2">
        <v>4376.4177582340799</v>
      </c>
      <c r="X319" s="2">
        <v>4417.3006149079501</v>
      </c>
      <c r="Y319" s="2">
        <v>4433.6515051857996</v>
      </c>
      <c r="Z319" s="2">
        <v>4445.3934651221998</v>
      </c>
      <c r="AA319" s="2">
        <v>4449.9851429597102</v>
      </c>
      <c r="AB319" s="2">
        <v>4449.1818841108798</v>
      </c>
      <c r="AC319" s="2">
        <v>4469.9366759065097</v>
      </c>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row>
    <row r="320" spans="1:60" x14ac:dyDescent="0.25">
      <c r="A320" t="s">
        <v>103</v>
      </c>
      <c r="B320" s="2" t="s">
        <v>281</v>
      </c>
      <c r="C320" s="2" t="s">
        <v>244</v>
      </c>
      <c r="D320" s="2">
        <v>3797.4053244275801</v>
      </c>
      <c r="E320" s="2">
        <v>3994.0352388013898</v>
      </c>
      <c r="F320" s="2">
        <v>4059.3501875816301</v>
      </c>
      <c r="G320" s="2">
        <v>4099.7293824232602</v>
      </c>
      <c r="H320" s="2">
        <v>4162.0354252342204</v>
      </c>
      <c r="I320" s="2">
        <v>4207.5838441625301</v>
      </c>
      <c r="J320" s="2">
        <v>4314.3122354747302</v>
      </c>
      <c r="K320" s="2">
        <v>4382.7338885278696</v>
      </c>
      <c r="L320" s="2">
        <v>4398.75628324638</v>
      </c>
      <c r="M320" s="2">
        <v>4421.2405846807396</v>
      </c>
      <c r="N320" s="2">
        <v>4391.7726577715403</v>
      </c>
      <c r="O320" s="2">
        <v>4370.5802807536002</v>
      </c>
      <c r="P320" s="2">
        <v>4345.8950165235301</v>
      </c>
      <c r="Q320" s="2">
        <v>4347.7922427078302</v>
      </c>
      <c r="R320" s="2">
        <v>4355.4891751704299</v>
      </c>
      <c r="S320" s="2">
        <v>4387.17781007759</v>
      </c>
      <c r="T320" s="2">
        <v>4372.7114519318602</v>
      </c>
      <c r="U320" s="2">
        <v>4391.10399955917</v>
      </c>
      <c r="V320" s="2">
        <v>4397.4906626516504</v>
      </c>
      <c r="W320" s="2">
        <v>4397.3773067889197</v>
      </c>
      <c r="X320" s="2">
        <v>4433.3628221021099</v>
      </c>
      <c r="Y320" s="2">
        <v>4521.11884734464</v>
      </c>
      <c r="Z320" s="2">
        <v>4604.7257495485401</v>
      </c>
      <c r="AA320" s="2">
        <v>4676.2608356525197</v>
      </c>
      <c r="AB320" s="2">
        <v>4741.0796014488897</v>
      </c>
      <c r="AC320" s="2">
        <v>4781.3314709196002</v>
      </c>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row>
    <row r="321" spans="1:60" x14ac:dyDescent="0.25">
      <c r="A321" t="s">
        <v>103</v>
      </c>
      <c r="B321" s="2" t="s">
        <v>281</v>
      </c>
      <c r="C321" s="2" t="s">
        <v>245</v>
      </c>
      <c r="D321" s="2">
        <v>3250.0989885884101</v>
      </c>
      <c r="E321" s="2">
        <v>3333.7952961495298</v>
      </c>
      <c r="F321" s="2">
        <v>3556.1030317387799</v>
      </c>
      <c r="G321" s="2">
        <v>3686.2514008018402</v>
      </c>
      <c r="H321" s="2">
        <v>3789.1723403809501</v>
      </c>
      <c r="I321" s="2">
        <v>3892.9416156644302</v>
      </c>
      <c r="J321" s="2">
        <v>3971.2027722036701</v>
      </c>
      <c r="K321" s="2">
        <v>3978.46472488886</v>
      </c>
      <c r="L321" s="2">
        <v>4049.09882766892</v>
      </c>
      <c r="M321" s="2">
        <v>4119.7247473297102</v>
      </c>
      <c r="N321" s="2">
        <v>4178.3348795459997</v>
      </c>
      <c r="O321" s="2">
        <v>4264.7871172879204</v>
      </c>
      <c r="P321" s="2">
        <v>4314.04446185302</v>
      </c>
      <c r="Q321" s="2">
        <v>4328.80080838506</v>
      </c>
      <c r="R321" s="2">
        <v>4337.7913086774597</v>
      </c>
      <c r="S321" s="2">
        <v>4313.7019133556096</v>
      </c>
      <c r="T321" s="2">
        <v>4297.0853192682398</v>
      </c>
      <c r="U321" s="2">
        <v>4282.0044769126398</v>
      </c>
      <c r="V321" s="2">
        <v>4283.7633097678099</v>
      </c>
      <c r="W321" s="2">
        <v>4288.8324745279397</v>
      </c>
      <c r="X321" s="2">
        <v>4315.32018224085</v>
      </c>
      <c r="Y321" s="2">
        <v>4307.99710930742</v>
      </c>
      <c r="Z321" s="2">
        <v>4324.59679952026</v>
      </c>
      <c r="AA321" s="2">
        <v>4335.9364821023501</v>
      </c>
      <c r="AB321" s="2">
        <v>4344.9555841762303</v>
      </c>
      <c r="AC321" s="2">
        <v>4383.0498493892801</v>
      </c>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row>
    <row r="322" spans="1:60" x14ac:dyDescent="0.25">
      <c r="A322" t="s">
        <v>103</v>
      </c>
      <c r="B322" s="2" t="s">
        <v>281</v>
      </c>
      <c r="C322" s="2" t="s">
        <v>246</v>
      </c>
      <c r="D322" s="2">
        <v>3477.1003097647499</v>
      </c>
      <c r="E322" s="2">
        <v>3396.9348334104502</v>
      </c>
      <c r="F322" s="2">
        <v>3344.98740466963</v>
      </c>
      <c r="G322" s="2">
        <v>3356.8724667077399</v>
      </c>
      <c r="H322" s="2">
        <v>3329.7340698900098</v>
      </c>
      <c r="I322" s="2">
        <v>3320.5147548903201</v>
      </c>
      <c r="J322" s="2">
        <v>3371.5575662175402</v>
      </c>
      <c r="K322" s="2">
        <v>3529.8703280281502</v>
      </c>
      <c r="L322" s="2">
        <v>3634.8145529035801</v>
      </c>
      <c r="M322" s="2">
        <v>3759.09371228484</v>
      </c>
      <c r="N322" s="2">
        <v>3866.09540294302</v>
      </c>
      <c r="O322" s="2">
        <v>3938.33456489233</v>
      </c>
      <c r="P322" s="2">
        <v>3961.8199961686901</v>
      </c>
      <c r="Q322" s="2">
        <v>4019.9269810656101</v>
      </c>
      <c r="R322" s="2">
        <v>4082.5679241642802</v>
      </c>
      <c r="S322" s="2">
        <v>4130.8356003730296</v>
      </c>
      <c r="T322" s="2">
        <v>4196.2106392946998</v>
      </c>
      <c r="U322" s="2">
        <v>4232.90887167651</v>
      </c>
      <c r="V322" s="2">
        <v>4246.3428552384503</v>
      </c>
      <c r="W322" s="2">
        <v>4252.3334080479099</v>
      </c>
      <c r="X322" s="2">
        <v>4230.8125792193196</v>
      </c>
      <c r="Y322" s="2">
        <v>4217.2558541815097</v>
      </c>
      <c r="Z322" s="2">
        <v>4205.41813818224</v>
      </c>
      <c r="AA322" s="2">
        <v>4205.2271213303702</v>
      </c>
      <c r="AB322" s="2">
        <v>4208.2990324248904</v>
      </c>
      <c r="AC322" s="2">
        <v>4231.1633716503602</v>
      </c>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row>
    <row r="323" spans="1:60" x14ac:dyDescent="0.25">
      <c r="A323" t="s">
        <v>103</v>
      </c>
      <c r="B323" s="2" t="s">
        <v>281</v>
      </c>
      <c r="C323" s="2" t="s">
        <v>247</v>
      </c>
      <c r="D323" s="2">
        <v>3562.66672473177</v>
      </c>
      <c r="E323" s="2">
        <v>3609.7627104673002</v>
      </c>
      <c r="F323" s="2">
        <v>3658.58292616475</v>
      </c>
      <c r="G323" s="2">
        <v>3649.2441964916102</v>
      </c>
      <c r="H323" s="2">
        <v>3598.95624372464</v>
      </c>
      <c r="I323" s="2">
        <v>3506.1016764751698</v>
      </c>
      <c r="J323" s="2">
        <v>3416.6994621010099</v>
      </c>
      <c r="K323" s="2">
        <v>3346.96921297063</v>
      </c>
      <c r="L323" s="2">
        <v>3317.08542590562</v>
      </c>
      <c r="M323" s="2">
        <v>3312.8457263477299</v>
      </c>
      <c r="N323" s="2">
        <v>3340.9149232443001</v>
      </c>
      <c r="O323" s="2">
        <v>3409.1590423307098</v>
      </c>
      <c r="P323" s="2">
        <v>3548.0361306383402</v>
      </c>
      <c r="Q323" s="2">
        <v>3653.5217233931498</v>
      </c>
      <c r="R323" s="2">
        <v>3762.2527544469599</v>
      </c>
      <c r="S323" s="2">
        <v>3855.5622123949402</v>
      </c>
      <c r="T323" s="2">
        <v>3918.9659287209802</v>
      </c>
      <c r="U323" s="2">
        <v>3946.0623332189998</v>
      </c>
      <c r="V323" s="2">
        <v>3997.8899567162898</v>
      </c>
      <c r="W323" s="2">
        <v>4056.3566363631498</v>
      </c>
      <c r="X323" s="2">
        <v>4099.4169456398404</v>
      </c>
      <c r="Y323" s="2">
        <v>4153.5281106808598</v>
      </c>
      <c r="Z323" s="2">
        <v>4183.97326255399</v>
      </c>
      <c r="AA323" s="2">
        <v>4196.7421206730896</v>
      </c>
      <c r="AB323" s="2">
        <v>4202.2257242551204</v>
      </c>
      <c r="AC323" s="2">
        <v>4184.7876202117404</v>
      </c>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row>
    <row r="324" spans="1:60" x14ac:dyDescent="0.25">
      <c r="A324" t="s">
        <v>103</v>
      </c>
      <c r="B324" s="2" t="s">
        <v>281</v>
      </c>
      <c r="C324" s="2" t="s">
        <v>248</v>
      </c>
      <c r="D324" s="2">
        <v>3639.6100158025702</v>
      </c>
      <c r="E324" s="2">
        <v>3583.7558196708701</v>
      </c>
      <c r="F324" s="2">
        <v>3487.1852699722099</v>
      </c>
      <c r="G324" s="2">
        <v>3401.2344950473698</v>
      </c>
      <c r="H324" s="2">
        <v>3438.05761548889</v>
      </c>
      <c r="I324" s="2">
        <v>3525.98928169704</v>
      </c>
      <c r="J324" s="2">
        <v>3577.2353039587101</v>
      </c>
      <c r="K324" s="2">
        <v>3593.77720807473</v>
      </c>
      <c r="L324" s="2">
        <v>3595.5383207674099</v>
      </c>
      <c r="M324" s="2">
        <v>3564.5392816348099</v>
      </c>
      <c r="N324" s="2">
        <v>3475.79516444194</v>
      </c>
      <c r="O324" s="2">
        <v>3395.4174403554198</v>
      </c>
      <c r="P324" s="2">
        <v>3340.6035248524799</v>
      </c>
      <c r="Q324" s="2">
        <v>3316.3881919404398</v>
      </c>
      <c r="R324" s="2">
        <v>3320.77751719763</v>
      </c>
      <c r="S324" s="2">
        <v>3360.1894563558799</v>
      </c>
      <c r="T324" s="2">
        <v>3432.75236574357</v>
      </c>
      <c r="U324" s="2">
        <v>3559.2567658882199</v>
      </c>
      <c r="V324" s="2">
        <v>3661.6507520211399</v>
      </c>
      <c r="W324" s="2">
        <v>3762.0015172305102</v>
      </c>
      <c r="X324" s="2">
        <v>3847.7871031326099</v>
      </c>
      <c r="Y324" s="2">
        <v>3906.4582363067302</v>
      </c>
      <c r="Z324" s="2">
        <v>3935.9393752044598</v>
      </c>
      <c r="AA324" s="2">
        <v>3985.11312540067</v>
      </c>
      <c r="AB324" s="2">
        <v>4041.2460992588699</v>
      </c>
      <c r="AC324" s="2">
        <v>4082.46257820644</v>
      </c>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row>
    <row r="325" spans="1:60" x14ac:dyDescent="0.25">
      <c r="A325" t="s">
        <v>103</v>
      </c>
      <c r="B325" s="2" t="s">
        <v>281</v>
      </c>
      <c r="C325" s="2" t="s">
        <v>249</v>
      </c>
      <c r="D325" s="2">
        <v>3776.5090659039301</v>
      </c>
      <c r="E325" s="2">
        <v>3831.7987117134899</v>
      </c>
      <c r="F325" s="2">
        <v>3881.5718104942098</v>
      </c>
      <c r="G325" s="2">
        <v>3840.1745804176699</v>
      </c>
      <c r="H325" s="2">
        <v>3724.72681287466</v>
      </c>
      <c r="I325" s="2">
        <v>3584.00817155404</v>
      </c>
      <c r="J325" s="2">
        <v>3476.71626184358</v>
      </c>
      <c r="K325" s="2">
        <v>3360.8427268049099</v>
      </c>
      <c r="L325" s="2">
        <v>3306.81247591686</v>
      </c>
      <c r="M325" s="2">
        <v>3354.4559324942402</v>
      </c>
      <c r="N325" s="2">
        <v>3441.3327892323</v>
      </c>
      <c r="O325" s="2">
        <v>3503.9816011809398</v>
      </c>
      <c r="P325" s="2">
        <v>3522.0441663882698</v>
      </c>
      <c r="Q325" s="2">
        <v>3522.5905710695502</v>
      </c>
      <c r="R325" s="2">
        <v>3490.6900626044899</v>
      </c>
      <c r="S325" s="2">
        <v>3406.81421019958</v>
      </c>
      <c r="T325" s="2">
        <v>3329.7850748589899</v>
      </c>
      <c r="U325" s="2">
        <v>3283.5940966809299</v>
      </c>
      <c r="V325" s="2">
        <v>3263.4428237378702</v>
      </c>
      <c r="W325" s="2">
        <v>3273.9552484159399</v>
      </c>
      <c r="X325" s="2">
        <v>3317.9210522869098</v>
      </c>
      <c r="Y325" s="2">
        <v>3391.4093818138699</v>
      </c>
      <c r="Z325" s="2">
        <v>3508.3639369505199</v>
      </c>
      <c r="AA325" s="2">
        <v>3607.00066869581</v>
      </c>
      <c r="AB325" s="2">
        <v>3701.2188432139001</v>
      </c>
      <c r="AC325" s="2">
        <v>3781.1155516732401</v>
      </c>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row>
    <row r="326" spans="1:60" x14ac:dyDescent="0.25">
      <c r="A326" t="s">
        <v>103</v>
      </c>
      <c r="B326" s="2" t="s">
        <v>281</v>
      </c>
      <c r="C326" s="2" t="s">
        <v>250</v>
      </c>
      <c r="D326" s="2">
        <v>3236.34274178337</v>
      </c>
      <c r="E326" s="2">
        <v>3292.6424154747301</v>
      </c>
      <c r="F326" s="2">
        <v>3401.12420489541</v>
      </c>
      <c r="G326" s="2">
        <v>3498.1222171038098</v>
      </c>
      <c r="H326" s="2">
        <v>3560.65969907202</v>
      </c>
      <c r="I326" s="2">
        <v>3633.00746125159</v>
      </c>
      <c r="J326" s="2">
        <v>3663.8652984996902</v>
      </c>
      <c r="K326" s="2">
        <v>3693.86027117814</v>
      </c>
      <c r="L326" s="2">
        <v>3664.2652073050099</v>
      </c>
      <c r="M326" s="2">
        <v>3539.9716419517399</v>
      </c>
      <c r="N326" s="2">
        <v>3414.6872703352101</v>
      </c>
      <c r="O326" s="2">
        <v>3320.1873900375899</v>
      </c>
      <c r="P326" s="2">
        <v>3227.1508981432899</v>
      </c>
      <c r="Q326" s="2">
        <v>3184.5974664707701</v>
      </c>
      <c r="R326" s="2">
        <v>3222.2901668255599</v>
      </c>
      <c r="S326" s="2">
        <v>3302.07891272189</v>
      </c>
      <c r="T326" s="2">
        <v>3364.7202893573099</v>
      </c>
      <c r="U326" s="2">
        <v>3381.71146062363</v>
      </c>
      <c r="V326" s="2">
        <v>3383.0909894827701</v>
      </c>
      <c r="W326" s="2">
        <v>3354.39105596434</v>
      </c>
      <c r="X326" s="2">
        <v>3278.2389038984402</v>
      </c>
      <c r="Y326" s="2">
        <v>3206.87158561775</v>
      </c>
      <c r="Z326" s="2">
        <v>3167.5180527040502</v>
      </c>
      <c r="AA326" s="2">
        <v>3150.7268417195501</v>
      </c>
      <c r="AB326" s="2">
        <v>3165.5772466785302</v>
      </c>
      <c r="AC326" s="2">
        <v>3212.4580948779098</v>
      </c>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row>
    <row r="327" spans="1:60" x14ac:dyDescent="0.25">
      <c r="A327" t="s">
        <v>103</v>
      </c>
      <c r="B327" s="2" t="s">
        <v>281</v>
      </c>
      <c r="C327" s="2" t="s">
        <v>251</v>
      </c>
      <c r="D327" s="2">
        <v>2911.4510496293301</v>
      </c>
      <c r="E327" s="2">
        <v>2904.0892728608601</v>
      </c>
      <c r="F327" s="2">
        <v>2948.6371955590198</v>
      </c>
      <c r="G327" s="2">
        <v>3020.8028088747101</v>
      </c>
      <c r="H327" s="2">
        <v>3122.3069316701999</v>
      </c>
      <c r="I327" s="2">
        <v>3143.12550205145</v>
      </c>
      <c r="J327" s="2">
        <v>3194.9022681215301</v>
      </c>
      <c r="K327" s="2">
        <v>3269.8971904560899</v>
      </c>
      <c r="L327" s="2">
        <v>3335.0602420716</v>
      </c>
      <c r="M327" s="2">
        <v>3395.6694229541599</v>
      </c>
      <c r="N327" s="2">
        <v>3470.4697457799698</v>
      </c>
      <c r="O327" s="2">
        <v>3509.2342356037602</v>
      </c>
      <c r="P327" s="2">
        <v>3539.6161858137202</v>
      </c>
      <c r="Q327" s="2">
        <v>3518.4745543907802</v>
      </c>
      <c r="R327" s="2">
        <v>3417.8030328539098</v>
      </c>
      <c r="S327" s="2">
        <v>3309.0676829423001</v>
      </c>
      <c r="T327" s="2">
        <v>3221.2765775052098</v>
      </c>
      <c r="U327" s="2">
        <v>3142.13457142479</v>
      </c>
      <c r="V327" s="2">
        <v>3108.2840051475</v>
      </c>
      <c r="W327" s="2">
        <v>3141.9879716046598</v>
      </c>
      <c r="X327" s="2">
        <v>3217.86513299031</v>
      </c>
      <c r="Y327" s="2">
        <v>3283.6351270055102</v>
      </c>
      <c r="Z327" s="2">
        <v>3304.8331227315398</v>
      </c>
      <c r="AA327" s="2">
        <v>3309.64227896479</v>
      </c>
      <c r="AB327" s="2">
        <v>3285.98691544126</v>
      </c>
      <c r="AC327" s="2">
        <v>3216.5020641579499</v>
      </c>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row>
    <row r="328" spans="1:60" x14ac:dyDescent="0.25">
      <c r="A328" t="s">
        <v>103</v>
      </c>
      <c r="B328" s="2" t="s">
        <v>281</v>
      </c>
      <c r="C328" s="2" t="s">
        <v>252</v>
      </c>
      <c r="D328" s="2">
        <v>2314.1682489595901</v>
      </c>
      <c r="E328" s="2">
        <v>2405.8872048121998</v>
      </c>
      <c r="F328" s="2">
        <v>2477.4603414604398</v>
      </c>
      <c r="G328" s="2">
        <v>2560.67091116966</v>
      </c>
      <c r="H328" s="2">
        <v>2580.6490864142802</v>
      </c>
      <c r="I328" s="2">
        <v>2745.5425769890899</v>
      </c>
      <c r="J328" s="2">
        <v>2796.6942216092898</v>
      </c>
      <c r="K328" s="2">
        <v>2809.7927467526501</v>
      </c>
      <c r="L328" s="2">
        <v>2902.1220516478602</v>
      </c>
      <c r="M328" s="2">
        <v>2975.8264984760899</v>
      </c>
      <c r="N328" s="2">
        <v>2995.15002212228</v>
      </c>
      <c r="O328" s="2">
        <v>3049.2218380670802</v>
      </c>
      <c r="P328" s="2">
        <v>3114.52018344931</v>
      </c>
      <c r="Q328" s="2">
        <v>3177.9419295558901</v>
      </c>
      <c r="R328" s="2">
        <v>3234.9926162345801</v>
      </c>
      <c r="S328" s="2">
        <v>3306.0705204091601</v>
      </c>
      <c r="T328" s="2">
        <v>3349.2816451949702</v>
      </c>
      <c r="U328" s="2">
        <v>3380.8739327449298</v>
      </c>
      <c r="V328" s="2">
        <v>3367.8713554433698</v>
      </c>
      <c r="W328" s="2">
        <v>3287.8711018220101</v>
      </c>
      <c r="X328" s="2">
        <v>3197.6820503404902</v>
      </c>
      <c r="Y328" s="2">
        <v>3121.1021008929501</v>
      </c>
      <c r="Z328" s="2">
        <v>3057.7486280902099</v>
      </c>
      <c r="AA328" s="2">
        <v>3036.2808731523101</v>
      </c>
      <c r="AB328" s="2">
        <v>3072.1364007396501</v>
      </c>
      <c r="AC328" s="2">
        <v>3150.1868773809501</v>
      </c>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row>
    <row r="329" spans="1:60" x14ac:dyDescent="0.25">
      <c r="A329" t="s">
        <v>103</v>
      </c>
      <c r="B329" s="2" t="s">
        <v>281</v>
      </c>
      <c r="C329" s="2" t="s">
        <v>253</v>
      </c>
      <c r="D329" s="2">
        <v>1804.40750894093</v>
      </c>
      <c r="E329" s="2">
        <v>1863.6242876078099</v>
      </c>
      <c r="F329" s="2">
        <v>1883.2806097011301</v>
      </c>
      <c r="G329" s="2">
        <v>1885.06802638</v>
      </c>
      <c r="H329" s="2">
        <v>1979.25688397201</v>
      </c>
      <c r="I329" s="2">
        <v>2027.0088191038899</v>
      </c>
      <c r="J329" s="2">
        <v>2091.75683333502</v>
      </c>
      <c r="K329" s="2">
        <v>2201.3849166524501</v>
      </c>
      <c r="L329" s="2">
        <v>2271.3182948977101</v>
      </c>
      <c r="M329" s="2">
        <v>2323.84279970854</v>
      </c>
      <c r="N329" s="2">
        <v>2460.9003085735699</v>
      </c>
      <c r="O329" s="2">
        <v>2502.7713270070299</v>
      </c>
      <c r="P329" s="2">
        <v>2524.85891114685</v>
      </c>
      <c r="Q329" s="2">
        <v>2599.7538157907202</v>
      </c>
      <c r="R329" s="2">
        <v>2664.8378871091099</v>
      </c>
      <c r="S329" s="2">
        <v>2690.7426941639701</v>
      </c>
      <c r="T329" s="2">
        <v>2744.0123228292</v>
      </c>
      <c r="U329" s="2">
        <v>2802.03408227216</v>
      </c>
      <c r="V329" s="2">
        <v>2863.2869493684402</v>
      </c>
      <c r="W329" s="2">
        <v>2919.0150674578699</v>
      </c>
      <c r="X329" s="2">
        <v>2986.6849532880201</v>
      </c>
      <c r="Y329" s="2">
        <v>3032.9745983105499</v>
      </c>
      <c r="Z329" s="2">
        <v>3067.5202621865301</v>
      </c>
      <c r="AA329" s="2">
        <v>3064.5140835853599</v>
      </c>
      <c r="AB329" s="2">
        <v>3005.3164615052801</v>
      </c>
      <c r="AC329" s="2">
        <v>2936.4066830871998</v>
      </c>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row>
    <row r="330" spans="1:60" x14ac:dyDescent="0.25">
      <c r="A330" t="s">
        <v>103</v>
      </c>
      <c r="B330" s="2" t="s">
        <v>281</v>
      </c>
      <c r="C330" s="2" t="s">
        <v>254</v>
      </c>
      <c r="D330" s="2">
        <v>1247.0351651516901</v>
      </c>
      <c r="E330" s="2">
        <v>1222.3889833154101</v>
      </c>
      <c r="F330" s="2">
        <v>1290.72414391599</v>
      </c>
      <c r="G330" s="2">
        <v>1368.1547929399401</v>
      </c>
      <c r="H330" s="2">
        <v>1418.7225424656201</v>
      </c>
      <c r="I330" s="2">
        <v>1393.96203555749</v>
      </c>
      <c r="J330" s="2">
        <v>1468.55851391088</v>
      </c>
      <c r="K330" s="2">
        <v>1487.23681575562</v>
      </c>
      <c r="L330" s="2">
        <v>1475.15845220084</v>
      </c>
      <c r="M330" s="2">
        <v>1562.3226933670901</v>
      </c>
      <c r="N330" s="2">
        <v>1613.0285233626701</v>
      </c>
      <c r="O330" s="2">
        <v>1681.08179546016</v>
      </c>
      <c r="P330" s="2">
        <v>1777.33629935765</v>
      </c>
      <c r="Q330" s="2">
        <v>1838.48497801447</v>
      </c>
      <c r="R330" s="2">
        <v>1889.3561134812001</v>
      </c>
      <c r="S330" s="2">
        <v>1994.782514086</v>
      </c>
      <c r="T330" s="2">
        <v>2029.7678402132001</v>
      </c>
      <c r="U330" s="2">
        <v>2057.2228622841499</v>
      </c>
      <c r="V330" s="2">
        <v>2116.6626163681099</v>
      </c>
      <c r="W330" s="2">
        <v>2173.65899980123</v>
      </c>
      <c r="X330" s="2">
        <v>2205.4557744121398</v>
      </c>
      <c r="Y330" s="2">
        <v>2255.32448165603</v>
      </c>
      <c r="Z330" s="2">
        <v>2306.6312700577701</v>
      </c>
      <c r="AA330" s="2">
        <v>2362.7655773869001</v>
      </c>
      <c r="AB330" s="2">
        <v>2416.3246544579101</v>
      </c>
      <c r="AC330" s="2">
        <v>2478.2954686186999</v>
      </c>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row>
    <row r="331" spans="1:60" x14ac:dyDescent="0.25">
      <c r="A331" t="s">
        <v>103</v>
      </c>
      <c r="B331" s="2" t="s">
        <v>281</v>
      </c>
      <c r="C331" s="2" t="s">
        <v>255</v>
      </c>
      <c r="D331" s="2">
        <v>1240.14903524183</v>
      </c>
      <c r="E331" s="2">
        <v>1301.0148579225399</v>
      </c>
      <c r="F331" s="2">
        <v>1354.7262598467</v>
      </c>
      <c r="G331" s="2">
        <v>1369.6890195369101</v>
      </c>
      <c r="H331" s="2">
        <v>1384.97615213635</v>
      </c>
      <c r="I331" s="2">
        <v>1350.78619344559</v>
      </c>
      <c r="J331" s="2">
        <v>1316.64122511813</v>
      </c>
      <c r="K331" s="2">
        <v>1325.1077268275201</v>
      </c>
      <c r="L331" s="2">
        <v>1356.2163624212101</v>
      </c>
      <c r="M331" s="2">
        <v>1357.6589831097201</v>
      </c>
      <c r="N331" s="2">
        <v>1356.73485782534</v>
      </c>
      <c r="O331" s="2">
        <v>1399.2060268252001</v>
      </c>
      <c r="P331" s="2">
        <v>1429.87229549676</v>
      </c>
      <c r="Q331" s="2">
        <v>1455.2951121528799</v>
      </c>
      <c r="R331" s="2">
        <v>1522.23455440253</v>
      </c>
      <c r="S331" s="2">
        <v>1565.1064851439501</v>
      </c>
      <c r="T331" s="2">
        <v>1647.9174617204999</v>
      </c>
      <c r="U331" s="2">
        <v>1735.4080396986401</v>
      </c>
      <c r="V331" s="2">
        <v>1794.0730875398301</v>
      </c>
      <c r="W331" s="2">
        <v>1869.9870888329499</v>
      </c>
      <c r="X331" s="2">
        <v>1961.9019609044799</v>
      </c>
      <c r="Y331" s="2">
        <v>2031.6480935889799</v>
      </c>
      <c r="Z331" s="2">
        <v>2099.5376856666899</v>
      </c>
      <c r="AA331" s="2">
        <v>2166.9678187731802</v>
      </c>
      <c r="AB331" s="2">
        <v>2244.3209637302102</v>
      </c>
      <c r="AC331" s="2">
        <v>2315.2249070667999</v>
      </c>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row>
    <row r="332" spans="1:60" x14ac:dyDescent="0.25">
      <c r="A332" t="s">
        <v>104</v>
      </c>
      <c r="B332" s="2" t="s">
        <v>279</v>
      </c>
      <c r="C332" s="2" t="s">
        <v>238</v>
      </c>
      <c r="D332" s="2">
        <v>2683.8946626330298</v>
      </c>
      <c r="E332" s="2">
        <v>2639.3832417854901</v>
      </c>
      <c r="F332" s="2">
        <v>2603.741699445</v>
      </c>
      <c r="G332" s="2">
        <v>2609.8360273674898</v>
      </c>
      <c r="H332" s="2">
        <v>2620.4454634691801</v>
      </c>
      <c r="I332" s="2">
        <v>2585.0247427387699</v>
      </c>
      <c r="J332" s="2">
        <v>2568.7404698236101</v>
      </c>
      <c r="K332" s="2">
        <v>2547.4724259847699</v>
      </c>
      <c r="L332" s="2">
        <v>2519.5988790238898</v>
      </c>
      <c r="M332" s="2">
        <v>2488.3696133234898</v>
      </c>
      <c r="N332" s="2">
        <v>2512.76520539474</v>
      </c>
      <c r="O332" s="2">
        <v>2543.7022538801998</v>
      </c>
      <c r="P332" s="2">
        <v>2546.1617514383101</v>
      </c>
      <c r="Q332" s="2">
        <v>2534.0649879785701</v>
      </c>
      <c r="R332" s="2">
        <v>2520.3692736390099</v>
      </c>
      <c r="S332" s="2">
        <v>2509.3111947636899</v>
      </c>
      <c r="T332" s="2">
        <v>2501.1414368267601</v>
      </c>
      <c r="U332" s="2">
        <v>2497.28177684609</v>
      </c>
      <c r="V332" s="2">
        <v>2497.0671646154601</v>
      </c>
      <c r="W332" s="2">
        <v>2498.9846651130301</v>
      </c>
      <c r="X332" s="2">
        <v>2502.5130718017299</v>
      </c>
      <c r="Y332" s="2">
        <v>2507.0459503012098</v>
      </c>
      <c r="Z332" s="2">
        <v>2511.4152968872199</v>
      </c>
      <c r="AA332" s="2">
        <v>2514.90992636276</v>
      </c>
      <c r="AB332" s="2">
        <v>2517.2125529371701</v>
      </c>
      <c r="AC332" s="2">
        <v>2517.9592435506502</v>
      </c>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row>
    <row r="333" spans="1:60" x14ac:dyDescent="0.25">
      <c r="A333" t="s">
        <v>104</v>
      </c>
      <c r="B333" s="2" t="s">
        <v>279</v>
      </c>
      <c r="C333" s="2" t="s">
        <v>239</v>
      </c>
      <c r="D333" s="2">
        <v>3106.81325519252</v>
      </c>
      <c r="E333" s="2">
        <v>3083.0708126363202</v>
      </c>
      <c r="F333" s="2">
        <v>2988.0373744643998</v>
      </c>
      <c r="G333" s="2">
        <v>2906.7781773738302</v>
      </c>
      <c r="H333" s="2">
        <v>2838.1008398034101</v>
      </c>
      <c r="I333" s="2">
        <v>2836.9599266134101</v>
      </c>
      <c r="J333" s="2">
        <v>2813.5908982892702</v>
      </c>
      <c r="K333" s="2">
        <v>2853.7839318945498</v>
      </c>
      <c r="L333" s="2">
        <v>2897.7060075129598</v>
      </c>
      <c r="M333" s="2">
        <v>2946.6597999948999</v>
      </c>
      <c r="N333" s="2">
        <v>2899.0316697716598</v>
      </c>
      <c r="O333" s="2">
        <v>2873.9561431120301</v>
      </c>
      <c r="P333" s="2">
        <v>2858.7119083677298</v>
      </c>
      <c r="Q333" s="2">
        <v>2837.3523992653099</v>
      </c>
      <c r="R333" s="2">
        <v>2814.5485309103101</v>
      </c>
      <c r="S333" s="2">
        <v>2833.23451057578</v>
      </c>
      <c r="T333" s="2">
        <v>2858.55896469462</v>
      </c>
      <c r="U333" s="2">
        <v>2854.95229146872</v>
      </c>
      <c r="V333" s="2">
        <v>2837.4708667362302</v>
      </c>
      <c r="W333" s="2">
        <v>2818.8570164428202</v>
      </c>
      <c r="X333" s="2">
        <v>2804.60115680643</v>
      </c>
      <c r="Y333" s="2">
        <v>2794.0581603249898</v>
      </c>
      <c r="Z333" s="2">
        <v>2788.92611829829</v>
      </c>
      <c r="AA333" s="2">
        <v>2788.0800878770501</v>
      </c>
      <c r="AB333" s="2">
        <v>2789.82166045443</v>
      </c>
      <c r="AC333" s="2">
        <v>2793.3585122255599</v>
      </c>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row>
    <row r="334" spans="1:60" x14ac:dyDescent="0.25">
      <c r="A334" t="s">
        <v>104</v>
      </c>
      <c r="B334" s="2" t="s">
        <v>279</v>
      </c>
      <c r="C334" s="2" t="s">
        <v>240</v>
      </c>
      <c r="D334" s="2">
        <v>2944.3594089685198</v>
      </c>
      <c r="E334" s="2">
        <v>3034.57865994754</v>
      </c>
      <c r="F334" s="2">
        <v>3077.7422161722202</v>
      </c>
      <c r="G334" s="2">
        <v>3161.6855580658398</v>
      </c>
      <c r="H334" s="2">
        <v>3247.5228161605301</v>
      </c>
      <c r="I334" s="2">
        <v>3254.8438197896498</v>
      </c>
      <c r="J334" s="2">
        <v>3233.58760465367</v>
      </c>
      <c r="K334" s="2">
        <v>3151.0612490304402</v>
      </c>
      <c r="L334" s="2">
        <v>3118.6529585739199</v>
      </c>
      <c r="M334" s="2">
        <v>3054.62136682546</v>
      </c>
      <c r="N334" s="2">
        <v>3055.62166432083</v>
      </c>
      <c r="O334" s="2">
        <v>3027.0745778672499</v>
      </c>
      <c r="P334" s="2">
        <v>3039.9079941539198</v>
      </c>
      <c r="Q334" s="2">
        <v>3061.5155107854998</v>
      </c>
      <c r="R334" s="2">
        <v>3088.87186031584</v>
      </c>
      <c r="S334" s="2">
        <v>3035.79228251531</v>
      </c>
      <c r="T334" s="2">
        <v>3006.8678879208701</v>
      </c>
      <c r="U334" s="2">
        <v>2993.0594645687702</v>
      </c>
      <c r="V334" s="2">
        <v>2974.20815905064</v>
      </c>
      <c r="W334" s="2">
        <v>2955.5466273659099</v>
      </c>
      <c r="X334" s="2">
        <v>2971.1151038365801</v>
      </c>
      <c r="Y334" s="2">
        <v>2993.1098614073198</v>
      </c>
      <c r="Z334" s="2">
        <v>2986.4221945822201</v>
      </c>
      <c r="AA334" s="2">
        <v>2966.07606602329</v>
      </c>
      <c r="AB334" s="2">
        <v>2944.7258606655701</v>
      </c>
      <c r="AC334" s="2">
        <v>2928.33291642015</v>
      </c>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row>
    <row r="335" spans="1:60" x14ac:dyDescent="0.25">
      <c r="A335" t="s">
        <v>104</v>
      </c>
      <c r="B335" s="2" t="s">
        <v>279</v>
      </c>
      <c r="C335" s="2" t="s">
        <v>241</v>
      </c>
      <c r="D335" s="2">
        <v>3038.7826795566898</v>
      </c>
      <c r="E335" s="2">
        <v>3060.8182018406101</v>
      </c>
      <c r="F335" s="2">
        <v>3064.52708671541</v>
      </c>
      <c r="G335" s="2">
        <v>2949.1608034247802</v>
      </c>
      <c r="H335" s="2">
        <v>2864.1928799018801</v>
      </c>
      <c r="I335" s="2">
        <v>2755.8695252985399</v>
      </c>
      <c r="J335" s="2">
        <v>2784.2416470835401</v>
      </c>
      <c r="K335" s="2">
        <v>2821.94453477261</v>
      </c>
      <c r="L335" s="2">
        <v>2881.2598771753901</v>
      </c>
      <c r="M335" s="2">
        <v>2956.6782747437301</v>
      </c>
      <c r="N335" s="2">
        <v>2964.2853541385498</v>
      </c>
      <c r="O335" s="2">
        <v>2956.1625899202299</v>
      </c>
      <c r="P335" s="2">
        <v>2902.3359458146601</v>
      </c>
      <c r="Q335" s="2">
        <v>2868.60259344923</v>
      </c>
      <c r="R335" s="2">
        <v>2817.5050435642802</v>
      </c>
      <c r="S335" s="2">
        <v>2821.8635974327799</v>
      </c>
      <c r="T335" s="2">
        <v>2789.1634348883199</v>
      </c>
      <c r="U335" s="2">
        <v>2780.8868250430701</v>
      </c>
      <c r="V335" s="2">
        <v>2785.2541722390401</v>
      </c>
      <c r="W335" s="2">
        <v>2796.6041417686602</v>
      </c>
      <c r="X335" s="2">
        <v>2744.94647755596</v>
      </c>
      <c r="Y335" s="2">
        <v>2712.4042588245202</v>
      </c>
      <c r="Z335" s="2">
        <v>2698.9838272230199</v>
      </c>
      <c r="AA335" s="2">
        <v>2685.05043853908</v>
      </c>
      <c r="AB335" s="2">
        <v>2673.81887224402</v>
      </c>
      <c r="AC335" s="2">
        <v>2683.2699798368599</v>
      </c>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row>
    <row r="336" spans="1:60" x14ac:dyDescent="0.25">
      <c r="A336" t="s">
        <v>104</v>
      </c>
      <c r="B336" s="2" t="s">
        <v>279</v>
      </c>
      <c r="C336" s="2" t="s">
        <v>242</v>
      </c>
      <c r="D336" s="2">
        <v>2176.3489566685198</v>
      </c>
      <c r="E336" s="2">
        <v>2139.9957855656999</v>
      </c>
      <c r="F336" s="2">
        <v>2116.06295561562</v>
      </c>
      <c r="G336" s="2">
        <v>2225.7873755953501</v>
      </c>
      <c r="H336" s="2">
        <v>2305.3771250856198</v>
      </c>
      <c r="I336" s="2">
        <v>2341.4545929255401</v>
      </c>
      <c r="J336" s="2">
        <v>2268.7402535000101</v>
      </c>
      <c r="K336" s="2">
        <v>2222.4445230424699</v>
      </c>
      <c r="L336" s="2">
        <v>2097.85020149512</v>
      </c>
      <c r="M336" s="2">
        <v>1996.09121296953</v>
      </c>
      <c r="N336" s="2">
        <v>1977.3235534748901</v>
      </c>
      <c r="O336" s="2">
        <v>2007.9288083306899</v>
      </c>
      <c r="P336" s="2">
        <v>2045.5090082854499</v>
      </c>
      <c r="Q336" s="2">
        <v>2086.8576753821098</v>
      </c>
      <c r="R336" s="2">
        <v>2132.4035532193502</v>
      </c>
      <c r="S336" s="2">
        <v>2133.64821796349</v>
      </c>
      <c r="T336" s="2">
        <v>2130.5893437196901</v>
      </c>
      <c r="U336" s="2">
        <v>2102.99209863848</v>
      </c>
      <c r="V336" s="2">
        <v>2081.2510084683199</v>
      </c>
      <c r="W336" s="2">
        <v>2048.2777711170202</v>
      </c>
      <c r="X336" s="2">
        <v>2047.9110437368099</v>
      </c>
      <c r="Y336" s="2">
        <v>2018.62845045328</v>
      </c>
      <c r="Z336" s="2">
        <v>1999.78774182602</v>
      </c>
      <c r="AA336" s="2">
        <v>1991.8083002271201</v>
      </c>
      <c r="AB336" s="2">
        <v>1987.9348877473501</v>
      </c>
      <c r="AC336" s="2">
        <v>1946.4913693250301</v>
      </c>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row>
    <row r="337" spans="1:60" x14ac:dyDescent="0.25">
      <c r="A337" t="s">
        <v>104</v>
      </c>
      <c r="B337" s="2" t="s">
        <v>279</v>
      </c>
      <c r="C337" s="2" t="s">
        <v>243</v>
      </c>
      <c r="D337" s="2">
        <v>2192.2451147070901</v>
      </c>
      <c r="E337" s="2">
        <v>2176.7509399084302</v>
      </c>
      <c r="F337" s="2">
        <v>2072.54542997935</v>
      </c>
      <c r="G337" s="2">
        <v>1933.82265100482</v>
      </c>
      <c r="H337" s="2">
        <v>1849.67654193423</v>
      </c>
      <c r="I337" s="2">
        <v>1855.5539267767099</v>
      </c>
      <c r="J337" s="2">
        <v>1911.8691464467399</v>
      </c>
      <c r="K337" s="2">
        <v>1957.85662487476</v>
      </c>
      <c r="L337" s="2">
        <v>2030.22154137179</v>
      </c>
      <c r="M337" s="2">
        <v>2083.7199807390398</v>
      </c>
      <c r="N337" s="2">
        <v>2104.52827570506</v>
      </c>
      <c r="O337" s="2">
        <v>2086.1521009551202</v>
      </c>
      <c r="P337" s="2">
        <v>2068.4239076771601</v>
      </c>
      <c r="Q337" s="2">
        <v>2020.2862062025299</v>
      </c>
      <c r="R337" s="2">
        <v>1974.3935416295501</v>
      </c>
      <c r="S337" s="2">
        <v>1977.0835186249201</v>
      </c>
      <c r="T337" s="2">
        <v>2007.1951062297601</v>
      </c>
      <c r="U337" s="2">
        <v>2042.8773168941</v>
      </c>
      <c r="V337" s="2">
        <v>2078.9165822943701</v>
      </c>
      <c r="W337" s="2">
        <v>2111.2102850089</v>
      </c>
      <c r="X337" s="2">
        <v>2114.7717168219401</v>
      </c>
      <c r="Y337" s="2">
        <v>2112.8932561628599</v>
      </c>
      <c r="Z337" s="2">
        <v>2097.6164181113199</v>
      </c>
      <c r="AA337" s="2">
        <v>2082.2951572166799</v>
      </c>
      <c r="AB337" s="2">
        <v>2058.6685087435999</v>
      </c>
      <c r="AC337" s="2">
        <v>2054.3200001177302</v>
      </c>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row>
    <row r="338" spans="1:60" x14ac:dyDescent="0.25">
      <c r="A338" t="s">
        <v>104</v>
      </c>
      <c r="B338" s="2" t="s">
        <v>279</v>
      </c>
      <c r="C338" s="2" t="s">
        <v>244</v>
      </c>
      <c r="D338" s="2">
        <v>2128.8476568483802</v>
      </c>
      <c r="E338" s="2">
        <v>2138.1075927617999</v>
      </c>
      <c r="F338" s="2">
        <v>2213.41675325714</v>
      </c>
      <c r="G338" s="2">
        <v>2191.6298781964701</v>
      </c>
      <c r="H338" s="2">
        <v>2215.9621850675098</v>
      </c>
      <c r="I338" s="2">
        <v>2219.01126047052</v>
      </c>
      <c r="J338" s="2">
        <v>2181.8738542063402</v>
      </c>
      <c r="K338" s="2">
        <v>2145.4684843468199</v>
      </c>
      <c r="L338" s="2">
        <v>2122.8536349975202</v>
      </c>
      <c r="M338" s="2">
        <v>2127.9137967750598</v>
      </c>
      <c r="N338" s="2">
        <v>2131.54020004725</v>
      </c>
      <c r="O338" s="2">
        <v>2154.87684764505</v>
      </c>
      <c r="P338" s="2">
        <v>2179.0273693448698</v>
      </c>
      <c r="Q338" s="2">
        <v>2208.2668601314399</v>
      </c>
      <c r="R338" s="2">
        <v>2230.64069788079</v>
      </c>
      <c r="S338" s="2">
        <v>2239.4342065313599</v>
      </c>
      <c r="T338" s="2">
        <v>2230.4423464636302</v>
      </c>
      <c r="U338" s="2">
        <v>2219.9256805735899</v>
      </c>
      <c r="V338" s="2">
        <v>2197.0673586203702</v>
      </c>
      <c r="W338" s="2">
        <v>2174.53115088188</v>
      </c>
      <c r="X338" s="2">
        <v>2184.36731006738</v>
      </c>
      <c r="Y338" s="2">
        <v>2215.6965693635698</v>
      </c>
      <c r="Z338" s="2">
        <v>2250.471344388</v>
      </c>
      <c r="AA338" s="2">
        <v>2282.8702160674002</v>
      </c>
      <c r="AB338" s="2">
        <v>2309.8132570776402</v>
      </c>
      <c r="AC338" s="2">
        <v>2314.8782947008399</v>
      </c>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row>
    <row r="339" spans="1:60" x14ac:dyDescent="0.25">
      <c r="A339" t="s">
        <v>104</v>
      </c>
      <c r="B339" s="2" t="s">
        <v>279</v>
      </c>
      <c r="C339" s="2" t="s">
        <v>245</v>
      </c>
      <c r="D339" s="2">
        <v>2294.0729039243001</v>
      </c>
      <c r="E339" s="2">
        <v>2294.4466832488501</v>
      </c>
      <c r="F339" s="2">
        <v>2266.4776925106298</v>
      </c>
      <c r="G339" s="2">
        <v>2329.4489786786899</v>
      </c>
      <c r="H339" s="2">
        <v>2267.9123092490599</v>
      </c>
      <c r="I339" s="2">
        <v>2301.8628167933198</v>
      </c>
      <c r="J339" s="2">
        <v>2321.4848138315101</v>
      </c>
      <c r="K339" s="2">
        <v>2373.0704345100598</v>
      </c>
      <c r="L339" s="2">
        <v>2385.9512730162801</v>
      </c>
      <c r="M339" s="2">
        <v>2433.4719563956101</v>
      </c>
      <c r="N339" s="2">
        <v>2441.1136093714499</v>
      </c>
      <c r="O339" s="2">
        <v>2425.82627223386</v>
      </c>
      <c r="P339" s="2">
        <v>2404.6396089270102</v>
      </c>
      <c r="Q339" s="2">
        <v>2392.9542355395702</v>
      </c>
      <c r="R339" s="2">
        <v>2387.0839824731902</v>
      </c>
      <c r="S339" s="2">
        <v>2382.6736051334801</v>
      </c>
      <c r="T339" s="2">
        <v>2389.5460845594798</v>
      </c>
      <c r="U339" s="2">
        <v>2398.8119429414301</v>
      </c>
      <c r="V339" s="2">
        <v>2407.8929906929202</v>
      </c>
      <c r="W339" s="2">
        <v>2416.4399431307202</v>
      </c>
      <c r="X339" s="2">
        <v>2419.9495589808298</v>
      </c>
      <c r="Y339" s="2">
        <v>2413.2776363206799</v>
      </c>
      <c r="Z339" s="2">
        <v>2406.41520809858</v>
      </c>
      <c r="AA339" s="2">
        <v>2394.23178819337</v>
      </c>
      <c r="AB339" s="2">
        <v>2381.9056462424401</v>
      </c>
      <c r="AC339" s="2">
        <v>2394.0327947075498</v>
      </c>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row>
    <row r="340" spans="1:60" x14ac:dyDescent="0.25">
      <c r="A340" t="s">
        <v>104</v>
      </c>
      <c r="B340" s="2" t="s">
        <v>279</v>
      </c>
      <c r="C340" s="2" t="s">
        <v>246</v>
      </c>
      <c r="D340" s="2">
        <v>2869.2290416547698</v>
      </c>
      <c r="E340" s="2">
        <v>2739.50433857386</v>
      </c>
      <c r="F340" s="2">
        <v>2613.80167886154</v>
      </c>
      <c r="G340" s="2">
        <v>2529.89829289719</v>
      </c>
      <c r="H340" s="2">
        <v>2474.18814227233</v>
      </c>
      <c r="I340" s="2">
        <v>2473.1845929532901</v>
      </c>
      <c r="J340" s="2">
        <v>2514.4798076130901</v>
      </c>
      <c r="K340" s="2">
        <v>2530.5965228219402</v>
      </c>
      <c r="L340" s="2">
        <v>2611.1299912551599</v>
      </c>
      <c r="M340" s="2">
        <v>2611.0213778176899</v>
      </c>
      <c r="N340" s="2">
        <v>2649.0368746795398</v>
      </c>
      <c r="O340" s="2">
        <v>2672.0730561293799</v>
      </c>
      <c r="P340" s="2">
        <v>2712.2390425510898</v>
      </c>
      <c r="Q340" s="2">
        <v>2726.4641349600902</v>
      </c>
      <c r="R340" s="2">
        <v>2767.5212874358699</v>
      </c>
      <c r="S340" s="2">
        <v>2773.9553555590601</v>
      </c>
      <c r="T340" s="2">
        <v>2764.5336258730899</v>
      </c>
      <c r="U340" s="2">
        <v>2747.11361216147</v>
      </c>
      <c r="V340" s="2">
        <v>2737.6299425644502</v>
      </c>
      <c r="W340" s="2">
        <v>2726.5621712136099</v>
      </c>
      <c r="X340" s="2">
        <v>2717.9634887318898</v>
      </c>
      <c r="Y340" s="2">
        <v>2716.80551994608</v>
      </c>
      <c r="Z340" s="2">
        <v>2717.9596011682402</v>
      </c>
      <c r="AA340" s="2">
        <v>2716.9692373051298</v>
      </c>
      <c r="AB340" s="2">
        <v>2718.2465289282</v>
      </c>
      <c r="AC340" s="2">
        <v>2718.7350689046898</v>
      </c>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row>
    <row r="341" spans="1:60" x14ac:dyDescent="0.25">
      <c r="A341" t="s">
        <v>104</v>
      </c>
      <c r="B341" s="2" t="s">
        <v>279</v>
      </c>
      <c r="C341" s="2" t="s">
        <v>247</v>
      </c>
      <c r="D341" s="2">
        <v>3045.4080826161999</v>
      </c>
      <c r="E341" s="2">
        <v>3102.9866769414398</v>
      </c>
      <c r="F341" s="2">
        <v>3195.0913071565401</v>
      </c>
      <c r="G341" s="2">
        <v>3165.2650309066998</v>
      </c>
      <c r="H341" s="2">
        <v>3067.54425668263</v>
      </c>
      <c r="I341" s="2">
        <v>3011.0796454084398</v>
      </c>
      <c r="J341" s="2">
        <v>2897.9822849157599</v>
      </c>
      <c r="K341" s="2">
        <v>2802.8613438120401</v>
      </c>
      <c r="L341" s="2">
        <v>2750.8317552317899</v>
      </c>
      <c r="M341" s="2">
        <v>2766.1498081795999</v>
      </c>
      <c r="N341" s="2">
        <v>2776.9598721853399</v>
      </c>
      <c r="O341" s="2">
        <v>2823.6174897085102</v>
      </c>
      <c r="P341" s="2">
        <v>2857.8398374020298</v>
      </c>
      <c r="Q341" s="2">
        <v>2932.6570843581299</v>
      </c>
      <c r="R341" s="2">
        <v>2946.8425184177399</v>
      </c>
      <c r="S341" s="2">
        <v>2983.7667187483298</v>
      </c>
      <c r="T341" s="2">
        <v>3005.4768824685402</v>
      </c>
      <c r="U341" s="2">
        <v>3036.3479374813901</v>
      </c>
      <c r="V341" s="2">
        <v>3048.98583583548</v>
      </c>
      <c r="W341" s="2">
        <v>3084.9536724976501</v>
      </c>
      <c r="X341" s="2">
        <v>3090.1533206788799</v>
      </c>
      <c r="Y341" s="2">
        <v>3083.4848433073698</v>
      </c>
      <c r="Z341" s="2">
        <v>3067.5048587464298</v>
      </c>
      <c r="AA341" s="2">
        <v>3058.7393624721199</v>
      </c>
      <c r="AB341" s="2">
        <v>3044.5709421609299</v>
      </c>
      <c r="AC341" s="2">
        <v>3032.8321466276702</v>
      </c>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row>
    <row r="342" spans="1:60" x14ac:dyDescent="0.25">
      <c r="A342" t="s">
        <v>104</v>
      </c>
      <c r="B342" s="2" t="s">
        <v>279</v>
      </c>
      <c r="C342" s="2" t="s">
        <v>248</v>
      </c>
      <c r="D342" s="2">
        <v>3642.9333939513399</v>
      </c>
      <c r="E342" s="2">
        <v>3488.4291578685602</v>
      </c>
      <c r="F342" s="2">
        <v>3348.9053061630698</v>
      </c>
      <c r="G342" s="2">
        <v>3234.0973342048501</v>
      </c>
      <c r="H342" s="2">
        <v>3225.7645608851399</v>
      </c>
      <c r="I342" s="2">
        <v>3200.1907658292498</v>
      </c>
      <c r="J342" s="2">
        <v>3258.23543635748</v>
      </c>
      <c r="K342" s="2">
        <v>3336.0116482704302</v>
      </c>
      <c r="L342" s="2">
        <v>3317.7006548013701</v>
      </c>
      <c r="M342" s="2">
        <v>3289.9877850930702</v>
      </c>
      <c r="N342" s="2">
        <v>3230.0612376332101</v>
      </c>
      <c r="O342" s="2">
        <v>3126.53504110022</v>
      </c>
      <c r="P342" s="2">
        <v>3041.2667788682302</v>
      </c>
      <c r="Q342" s="2">
        <v>2996.7521059169298</v>
      </c>
      <c r="R342" s="2">
        <v>3008.6449743056301</v>
      </c>
      <c r="S342" s="2">
        <v>3027.2159117490801</v>
      </c>
      <c r="T342" s="2">
        <v>3076.2772665156599</v>
      </c>
      <c r="U342" s="2">
        <v>3120.2508204783499</v>
      </c>
      <c r="V342" s="2">
        <v>3192.4519961431702</v>
      </c>
      <c r="W342" s="2">
        <v>3214.7803398093502</v>
      </c>
      <c r="X342" s="2">
        <v>3250.99240114652</v>
      </c>
      <c r="Y342" s="2">
        <v>3271.50058810665</v>
      </c>
      <c r="Z342" s="2">
        <v>3296.8453409440999</v>
      </c>
      <c r="AA342" s="2">
        <v>3308.1266101712099</v>
      </c>
      <c r="AB342" s="2">
        <v>3340.4458492351</v>
      </c>
      <c r="AC342" s="2">
        <v>3344.5432044007998</v>
      </c>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row>
    <row r="343" spans="1:60" x14ac:dyDescent="0.25">
      <c r="A343" t="s">
        <v>104</v>
      </c>
      <c r="B343" s="2" t="s">
        <v>279</v>
      </c>
      <c r="C343" s="2" t="s">
        <v>249</v>
      </c>
      <c r="D343" s="2">
        <v>4093.86296047834</v>
      </c>
      <c r="E343" s="2">
        <v>4108.9728523837803</v>
      </c>
      <c r="F343" s="2">
        <v>4088.0061015208398</v>
      </c>
      <c r="G343" s="2">
        <v>4043.6743125409098</v>
      </c>
      <c r="H343" s="2">
        <v>3982.9905776894102</v>
      </c>
      <c r="I343" s="2">
        <v>3822.5457447621302</v>
      </c>
      <c r="J343" s="2">
        <v>3671.3344372215101</v>
      </c>
      <c r="K343" s="2">
        <v>3539.4221220960399</v>
      </c>
      <c r="L343" s="2">
        <v>3451.6786343635099</v>
      </c>
      <c r="M343" s="2">
        <v>3442.9064412139601</v>
      </c>
      <c r="N343" s="2">
        <v>3447.5062626262902</v>
      </c>
      <c r="O343" s="2">
        <v>3515.2666522935301</v>
      </c>
      <c r="P343" s="2">
        <v>3587.0391300649399</v>
      </c>
      <c r="Q343" s="2">
        <v>3573.0663227954001</v>
      </c>
      <c r="R343" s="2">
        <v>3542.8847726130398</v>
      </c>
      <c r="S343" s="2">
        <v>3472.2578159361601</v>
      </c>
      <c r="T343" s="2">
        <v>3370.0464620360899</v>
      </c>
      <c r="U343" s="2">
        <v>3290.0050662789199</v>
      </c>
      <c r="V343" s="2">
        <v>3248.52736726681</v>
      </c>
      <c r="W343" s="2">
        <v>3260.0623328116799</v>
      </c>
      <c r="X343" s="2">
        <v>3284.50832422856</v>
      </c>
      <c r="Y343" s="2">
        <v>3336.6410439257802</v>
      </c>
      <c r="Z343" s="2">
        <v>3389.2331053224598</v>
      </c>
      <c r="AA343" s="2">
        <v>3462.2003150410001</v>
      </c>
      <c r="AB343" s="2">
        <v>3493.0920095715301</v>
      </c>
      <c r="AC343" s="2">
        <v>3531.3011473327801</v>
      </c>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row>
    <row r="344" spans="1:60" x14ac:dyDescent="0.25">
      <c r="A344" t="s">
        <v>104</v>
      </c>
      <c r="B344" s="2" t="s">
        <v>279</v>
      </c>
      <c r="C344" s="2" t="s">
        <v>250</v>
      </c>
      <c r="D344" s="2">
        <v>4100.4585812641099</v>
      </c>
      <c r="E344" s="2">
        <v>4078.7290841706899</v>
      </c>
      <c r="F344" s="2">
        <v>4142.9932587246403</v>
      </c>
      <c r="G344" s="2">
        <v>4206.2167973411297</v>
      </c>
      <c r="H344" s="2">
        <v>4240.98988066126</v>
      </c>
      <c r="I344" s="2">
        <v>4292.8230750263101</v>
      </c>
      <c r="J344" s="2">
        <v>4295.8490658393002</v>
      </c>
      <c r="K344" s="2">
        <v>4243.9865128630299</v>
      </c>
      <c r="L344" s="2">
        <v>4209.2347763572398</v>
      </c>
      <c r="M344" s="2">
        <v>4135.6771612889297</v>
      </c>
      <c r="N344" s="2">
        <v>3990.8674230576398</v>
      </c>
      <c r="O344" s="2">
        <v>3857.2596104917502</v>
      </c>
      <c r="P344" s="2">
        <v>3738.5188081473302</v>
      </c>
      <c r="Q344" s="2">
        <v>3664.7218435659101</v>
      </c>
      <c r="R344" s="2">
        <v>3664.0231942004998</v>
      </c>
      <c r="S344" s="2">
        <v>3689.03413141079</v>
      </c>
      <c r="T344" s="2">
        <v>3761.8020367218601</v>
      </c>
      <c r="U344" s="2">
        <v>3827.2777774464798</v>
      </c>
      <c r="V344" s="2">
        <v>3816.6203041685499</v>
      </c>
      <c r="W344" s="2">
        <v>3785.1912843157802</v>
      </c>
      <c r="X344" s="2">
        <v>3707.31450450482</v>
      </c>
      <c r="Y344" s="2">
        <v>3607.2485471172599</v>
      </c>
      <c r="Z344" s="2">
        <v>3532.5909188250598</v>
      </c>
      <c r="AA344" s="2">
        <v>3494.4766535530498</v>
      </c>
      <c r="AB344" s="2">
        <v>3507.2206213160198</v>
      </c>
      <c r="AC344" s="2">
        <v>3538.0713174458101</v>
      </c>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row>
    <row r="345" spans="1:60" x14ac:dyDescent="0.25">
      <c r="A345" t="s">
        <v>104</v>
      </c>
      <c r="B345" s="2" t="s">
        <v>279</v>
      </c>
      <c r="C345" s="2" t="s">
        <v>251</v>
      </c>
      <c r="D345" s="2">
        <v>4025.71947144155</v>
      </c>
      <c r="E345" s="2">
        <v>3972.9735275042299</v>
      </c>
      <c r="F345" s="2">
        <v>4011.2404398771</v>
      </c>
      <c r="G345" s="2">
        <v>4105.77824463051</v>
      </c>
      <c r="H345" s="2">
        <v>4150.2693529939697</v>
      </c>
      <c r="I345" s="2">
        <v>4165.8211344812298</v>
      </c>
      <c r="J345" s="2">
        <v>4205.8856654859801</v>
      </c>
      <c r="K345" s="2">
        <v>4276.8550290707799</v>
      </c>
      <c r="L345" s="2">
        <v>4278.5680671719101</v>
      </c>
      <c r="M345" s="2">
        <v>4279.9513948558797</v>
      </c>
      <c r="N345" s="2">
        <v>4347.0891889996601</v>
      </c>
      <c r="O345" s="2">
        <v>4363.5992476456104</v>
      </c>
      <c r="P345" s="2">
        <v>4334.0353928835802</v>
      </c>
      <c r="Q345" s="2">
        <v>4307.3364240486299</v>
      </c>
      <c r="R345" s="2">
        <v>4238.10012497143</v>
      </c>
      <c r="S345" s="2">
        <v>4106.0284619128897</v>
      </c>
      <c r="T345" s="2">
        <v>3985.9383620898998</v>
      </c>
      <c r="U345" s="2">
        <v>3880.2951337530699</v>
      </c>
      <c r="V345" s="2">
        <v>3821.71316179113</v>
      </c>
      <c r="W345" s="2">
        <v>3830.5720924009802</v>
      </c>
      <c r="X345" s="2">
        <v>3874.4850170426598</v>
      </c>
      <c r="Y345" s="2">
        <v>3952.7841211825298</v>
      </c>
      <c r="Z345" s="2">
        <v>4014.93321475734</v>
      </c>
      <c r="AA345" s="2">
        <v>4007.7305700520101</v>
      </c>
      <c r="AB345" s="2">
        <v>3976.3656972130998</v>
      </c>
      <c r="AC345" s="2">
        <v>3894.4388473097902</v>
      </c>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row>
    <row r="346" spans="1:60" x14ac:dyDescent="0.25">
      <c r="A346" t="s">
        <v>104</v>
      </c>
      <c r="B346" s="2" t="s">
        <v>279</v>
      </c>
      <c r="C346" s="2" t="s">
        <v>252</v>
      </c>
      <c r="D346" s="2">
        <v>3156.64161677937</v>
      </c>
      <c r="E346" s="2">
        <v>3318.8636581895798</v>
      </c>
      <c r="F346" s="2">
        <v>3507.9278049797999</v>
      </c>
      <c r="G346" s="2">
        <v>3618.4138367988498</v>
      </c>
      <c r="H346" s="2">
        <v>3755.14133044857</v>
      </c>
      <c r="I346" s="2">
        <v>3815.3187712900499</v>
      </c>
      <c r="J346" s="2">
        <v>3816.5383791255899</v>
      </c>
      <c r="K346" s="2">
        <v>3820.71029590539</v>
      </c>
      <c r="L346" s="2">
        <v>3911.1195867338502</v>
      </c>
      <c r="M346" s="2">
        <v>3929.9027698844302</v>
      </c>
      <c r="N346" s="2">
        <v>3961.1974982064598</v>
      </c>
      <c r="O346" s="2">
        <v>4009.0328086034201</v>
      </c>
      <c r="P346" s="2">
        <v>4078.6795146852401</v>
      </c>
      <c r="Q346" s="2">
        <v>4094.7749716705598</v>
      </c>
      <c r="R346" s="2">
        <v>4110.4999985629402</v>
      </c>
      <c r="S346" s="2">
        <v>4181.3279864714204</v>
      </c>
      <c r="T346" s="2">
        <v>4207.0271414285698</v>
      </c>
      <c r="U346" s="2">
        <v>4195.5128830794001</v>
      </c>
      <c r="V346" s="2">
        <v>4176.5360597369499</v>
      </c>
      <c r="W346" s="2">
        <v>4114.7019417433103</v>
      </c>
      <c r="X346" s="2">
        <v>3998.1286570966499</v>
      </c>
      <c r="Y346" s="2">
        <v>3894.58413019417</v>
      </c>
      <c r="Z346" s="2">
        <v>3804.4151433954498</v>
      </c>
      <c r="AA346" s="2">
        <v>3761.9191969306298</v>
      </c>
      <c r="AB346" s="2">
        <v>3778.7111124666999</v>
      </c>
      <c r="AC346" s="2">
        <v>3835.9785604659801</v>
      </c>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row>
    <row r="347" spans="1:60" x14ac:dyDescent="0.25">
      <c r="A347" t="s">
        <v>104</v>
      </c>
      <c r="B347" s="2" t="s">
        <v>279</v>
      </c>
      <c r="C347" s="2" t="s">
        <v>253</v>
      </c>
      <c r="D347" s="2">
        <v>2211.78901177226</v>
      </c>
      <c r="E347" s="2">
        <v>2283.36044297737</v>
      </c>
      <c r="F347" s="2">
        <v>2332.3587327646901</v>
      </c>
      <c r="G347" s="2">
        <v>2420.4284579496698</v>
      </c>
      <c r="H347" s="2">
        <v>2565.8155287496602</v>
      </c>
      <c r="I347" s="2">
        <v>2706.9439190870999</v>
      </c>
      <c r="J347" s="2">
        <v>2829.15976565656</v>
      </c>
      <c r="K347" s="2">
        <v>2967.8473075673501</v>
      </c>
      <c r="L347" s="2">
        <v>3070.9787616244898</v>
      </c>
      <c r="M347" s="2">
        <v>3176.9977631840202</v>
      </c>
      <c r="N347" s="2">
        <v>3243.9825739592102</v>
      </c>
      <c r="O347" s="2">
        <v>3256.7187623599598</v>
      </c>
      <c r="P347" s="2">
        <v>3275.3291853373798</v>
      </c>
      <c r="Q347" s="2">
        <v>3359.8505908563998</v>
      </c>
      <c r="R347" s="2">
        <v>3388.4188633660801</v>
      </c>
      <c r="S347" s="2">
        <v>3425.0234476752598</v>
      </c>
      <c r="T347" s="2">
        <v>3472.6796385392099</v>
      </c>
      <c r="U347" s="2">
        <v>3535.77172115436</v>
      </c>
      <c r="V347" s="2">
        <v>3562.2705170182799</v>
      </c>
      <c r="W347" s="2">
        <v>3587.0661855129601</v>
      </c>
      <c r="X347" s="2">
        <v>3656.1023623393598</v>
      </c>
      <c r="Y347" s="2">
        <v>3686.28115614528</v>
      </c>
      <c r="Z347" s="2">
        <v>3686.2805158746901</v>
      </c>
      <c r="AA347" s="2">
        <v>3673.96308264562</v>
      </c>
      <c r="AB347" s="2">
        <v>3623.8800643907498</v>
      </c>
      <c r="AC347" s="2">
        <v>3529.8201229546198</v>
      </c>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row>
    <row r="348" spans="1:60" x14ac:dyDescent="0.25">
      <c r="A348" t="s">
        <v>104</v>
      </c>
      <c r="B348" s="2" t="s">
        <v>279</v>
      </c>
      <c r="C348" s="2" t="s">
        <v>254</v>
      </c>
      <c r="D348" s="2">
        <v>1526.33079433579</v>
      </c>
      <c r="E348" s="2">
        <v>1594.0162463208601</v>
      </c>
      <c r="F348" s="2">
        <v>1629.92135122899</v>
      </c>
      <c r="G348" s="2">
        <v>1649.70952889675</v>
      </c>
      <c r="H348" s="2">
        <v>1653.3860800857401</v>
      </c>
      <c r="I348" s="2">
        <v>1677.7553366352699</v>
      </c>
      <c r="J348" s="2">
        <v>1743.89724221149</v>
      </c>
      <c r="K348" s="2">
        <v>1812.00567065615</v>
      </c>
      <c r="L348" s="2">
        <v>1882.5954921612099</v>
      </c>
      <c r="M348" s="2">
        <v>1994.6592145377101</v>
      </c>
      <c r="N348" s="2">
        <v>2114.0202022389399</v>
      </c>
      <c r="O348" s="2">
        <v>2226.5793906035601</v>
      </c>
      <c r="P348" s="2">
        <v>2345.9475817128</v>
      </c>
      <c r="Q348" s="2">
        <v>2433.6854535019102</v>
      </c>
      <c r="R348" s="2">
        <v>2523.6108968553299</v>
      </c>
      <c r="S348" s="2">
        <v>2587.7466768814002</v>
      </c>
      <c r="T348" s="2">
        <v>2608.3748602935002</v>
      </c>
      <c r="U348" s="2">
        <v>2637.4877487250001</v>
      </c>
      <c r="V348" s="2">
        <v>2713.3799080902099</v>
      </c>
      <c r="W348" s="2">
        <v>2748.1423447966199</v>
      </c>
      <c r="X348" s="2">
        <v>2787.2245626789299</v>
      </c>
      <c r="Y348" s="2">
        <v>2833.6749921712799</v>
      </c>
      <c r="Z348" s="2">
        <v>2892.2879378778798</v>
      </c>
      <c r="AA348" s="2">
        <v>2926.4902901727</v>
      </c>
      <c r="AB348" s="2">
        <v>2956.7563534222299</v>
      </c>
      <c r="AC348" s="2">
        <v>3022.71313150469</v>
      </c>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row>
    <row r="349" spans="1:60" x14ac:dyDescent="0.25">
      <c r="A349" t="s">
        <v>104</v>
      </c>
      <c r="B349" s="2" t="s">
        <v>279</v>
      </c>
      <c r="C349" s="2" t="s">
        <v>255</v>
      </c>
      <c r="D349" s="2">
        <v>1208.01643047368</v>
      </c>
      <c r="E349" s="2">
        <v>1222.83497692695</v>
      </c>
      <c r="F349" s="2">
        <v>1238.70451511685</v>
      </c>
      <c r="G349" s="2">
        <v>1270.38725868712</v>
      </c>
      <c r="H349" s="2">
        <v>1284.2677145211401</v>
      </c>
      <c r="I349" s="2">
        <v>1314.39512386715</v>
      </c>
      <c r="J349" s="2">
        <v>1358.3014249344001</v>
      </c>
      <c r="K349" s="2">
        <v>1384.61233498873</v>
      </c>
      <c r="L349" s="2">
        <v>1404.5066883438301</v>
      </c>
      <c r="M349" s="2">
        <v>1414.5326406428501</v>
      </c>
      <c r="N349" s="2">
        <v>1454.97427847212</v>
      </c>
      <c r="O349" s="2">
        <v>1530.1422052461101</v>
      </c>
      <c r="P349" s="2">
        <v>1589.57909085288</v>
      </c>
      <c r="Q349" s="2">
        <v>1646.2929485295499</v>
      </c>
      <c r="R349" s="2">
        <v>1720.3629663639499</v>
      </c>
      <c r="S349" s="2">
        <v>1819.06322182493</v>
      </c>
      <c r="T349" s="2">
        <v>1937.52547013089</v>
      </c>
      <c r="U349" s="2">
        <v>2044.93971834431</v>
      </c>
      <c r="V349" s="2">
        <v>2128.40956645599</v>
      </c>
      <c r="W349" s="2">
        <v>2223.1390499026902</v>
      </c>
      <c r="X349" s="2">
        <v>2318.8533046815401</v>
      </c>
      <c r="Y349" s="2">
        <v>2403.09724651529</v>
      </c>
      <c r="Z349" s="2">
        <v>2481.6558190934302</v>
      </c>
      <c r="AA349" s="2">
        <v>2570.0844771412999</v>
      </c>
      <c r="AB349" s="2">
        <v>2643.1032637912099</v>
      </c>
      <c r="AC349" s="2">
        <v>2718.1478439542698</v>
      </c>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row>
    <row r="350" spans="1:60" x14ac:dyDescent="0.25">
      <c r="A350" t="s">
        <v>104</v>
      </c>
      <c r="B350" s="2" t="s">
        <v>280</v>
      </c>
      <c r="C350" s="2" t="s">
        <v>238</v>
      </c>
      <c r="D350" s="2">
        <v>5.3716469930715602</v>
      </c>
      <c r="E350" s="2">
        <v>5.09776548516263</v>
      </c>
      <c r="F350" s="2">
        <v>4.9276238161348198</v>
      </c>
      <c r="G350" s="2">
        <v>4.7291730589403898</v>
      </c>
      <c r="H350" s="2">
        <v>4.8732082120134796</v>
      </c>
      <c r="I350" s="2">
        <v>4.8437336080928803</v>
      </c>
      <c r="J350" s="2">
        <v>5.0076804960401304</v>
      </c>
      <c r="K350" s="2">
        <v>5.0696915633653798</v>
      </c>
      <c r="L350" s="2">
        <v>5.04917048074305</v>
      </c>
      <c r="M350" s="2">
        <v>4.9952869325038796</v>
      </c>
      <c r="N350" s="2">
        <v>5.0210600908432701</v>
      </c>
      <c r="O350" s="2">
        <v>5.0660944051389301</v>
      </c>
      <c r="P350" s="2">
        <v>5.0664704386167996</v>
      </c>
      <c r="Q350" s="2">
        <v>5.0474527520338404</v>
      </c>
      <c r="R350" s="2">
        <v>5.0244982729595797</v>
      </c>
      <c r="S350" s="2">
        <v>5.0096445495715196</v>
      </c>
      <c r="T350" s="2">
        <v>5.0017584113451896</v>
      </c>
      <c r="U350" s="2">
        <v>5.0034340486592397</v>
      </c>
      <c r="V350" s="2">
        <v>5.0109613602965402</v>
      </c>
      <c r="W350" s="2">
        <v>5.0200314625510698</v>
      </c>
      <c r="X350" s="2">
        <v>5.0237665174924899</v>
      </c>
      <c r="Y350" s="2">
        <v>5.0276505435825003</v>
      </c>
      <c r="Z350" s="2">
        <v>5.0252846930956601</v>
      </c>
      <c r="AA350" s="2">
        <v>5.0199884095026501</v>
      </c>
      <c r="AB350" s="2">
        <v>5.00732150527298</v>
      </c>
      <c r="AC350" s="2">
        <v>4.9933728163493196</v>
      </c>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row>
    <row r="351" spans="1:60" x14ac:dyDescent="0.25">
      <c r="A351" t="s">
        <v>104</v>
      </c>
      <c r="B351" s="2" t="s">
        <v>280</v>
      </c>
      <c r="C351" s="2" t="s">
        <v>239</v>
      </c>
      <c r="D351" s="2">
        <v>15.5130993386116</v>
      </c>
      <c r="E351" s="2">
        <v>15.139820997911499</v>
      </c>
      <c r="F351" s="2">
        <v>14.610682722058501</v>
      </c>
      <c r="G351" s="2">
        <v>14.2502742002068</v>
      </c>
      <c r="H351" s="2">
        <v>13.781224540929401</v>
      </c>
      <c r="I351" s="2">
        <v>13.569963369870001</v>
      </c>
      <c r="J351" s="2">
        <v>13.5123867197967</v>
      </c>
      <c r="K351" s="2">
        <v>13.612527749190299</v>
      </c>
      <c r="L351" s="2">
        <v>13.734350513696899</v>
      </c>
      <c r="M351" s="2">
        <v>13.971016691604801</v>
      </c>
      <c r="N351" s="2">
        <v>13.7681128753023</v>
      </c>
      <c r="O351" s="2">
        <v>13.633227655956</v>
      </c>
      <c r="P351" s="2">
        <v>13.576114417282801</v>
      </c>
      <c r="Q351" s="2">
        <v>13.4973880441659</v>
      </c>
      <c r="R351" s="2">
        <v>13.324027677024</v>
      </c>
      <c r="S351" s="2">
        <v>13.350894238639301</v>
      </c>
      <c r="T351" s="2">
        <v>13.402172249945099</v>
      </c>
      <c r="U351" s="2">
        <v>13.297166516794</v>
      </c>
      <c r="V351" s="2">
        <v>13.128590391949601</v>
      </c>
      <c r="W351" s="2">
        <v>12.9370900233768</v>
      </c>
      <c r="X351" s="2">
        <v>12.760412510619</v>
      </c>
      <c r="Y351" s="2">
        <v>12.5823545148686</v>
      </c>
      <c r="Z351" s="2">
        <v>12.430932442125</v>
      </c>
      <c r="AA351" s="2">
        <v>12.288526350689301</v>
      </c>
      <c r="AB351" s="2">
        <v>12.1626583202652</v>
      </c>
      <c r="AC351" s="2">
        <v>12.0351540560861</v>
      </c>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row>
    <row r="352" spans="1:60" x14ac:dyDescent="0.25">
      <c r="A352" t="s">
        <v>104</v>
      </c>
      <c r="B352" s="2" t="s">
        <v>280</v>
      </c>
      <c r="C352" s="2" t="s">
        <v>240</v>
      </c>
      <c r="D352" s="2">
        <v>15.622904507933599</v>
      </c>
      <c r="E352" s="2">
        <v>16.4691913420661</v>
      </c>
      <c r="F352" s="2">
        <v>16.902619192086402</v>
      </c>
      <c r="G352" s="2">
        <v>17.607810511299601</v>
      </c>
      <c r="H352" s="2">
        <v>18.430499799816499</v>
      </c>
      <c r="I352" s="2">
        <v>18.611842789631201</v>
      </c>
      <c r="J352" s="2">
        <v>18.615329021971501</v>
      </c>
      <c r="K352" s="2">
        <v>17.979811173690699</v>
      </c>
      <c r="L352" s="2">
        <v>17.630390862851499</v>
      </c>
      <c r="M352" s="2">
        <v>17.057513647211501</v>
      </c>
      <c r="N352" s="2">
        <v>16.917054264595698</v>
      </c>
      <c r="O352" s="2">
        <v>16.604537818203902</v>
      </c>
      <c r="P352" s="2">
        <v>16.569306915850401</v>
      </c>
      <c r="Q352" s="2">
        <v>16.559607368518201</v>
      </c>
      <c r="R352" s="2">
        <v>16.709151007522799</v>
      </c>
      <c r="S352" s="2">
        <v>16.426248335866099</v>
      </c>
      <c r="T352" s="2">
        <v>16.266331444251001</v>
      </c>
      <c r="U352" s="2">
        <v>16.207912320079799</v>
      </c>
      <c r="V352" s="2">
        <v>16.098056057426501</v>
      </c>
      <c r="W352" s="2">
        <v>15.9314545701914</v>
      </c>
      <c r="X352" s="2">
        <v>15.9598221067716</v>
      </c>
      <c r="Y352" s="2">
        <v>16.035951389957301</v>
      </c>
      <c r="Z352" s="2">
        <v>15.9539146549133</v>
      </c>
      <c r="AA352" s="2">
        <v>15.7985165885237</v>
      </c>
      <c r="AB352" s="2">
        <v>15.6424495377713</v>
      </c>
      <c r="AC352" s="2">
        <v>15.5089889044926</v>
      </c>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row>
    <row r="353" spans="1:60" x14ac:dyDescent="0.25">
      <c r="A353" t="s">
        <v>104</v>
      </c>
      <c r="B353" s="2" t="s">
        <v>280</v>
      </c>
      <c r="C353" s="2" t="s">
        <v>241</v>
      </c>
      <c r="D353" s="2">
        <v>3.4236717389315601</v>
      </c>
      <c r="E353" s="2">
        <v>3.6295380204329901</v>
      </c>
      <c r="F353" s="2">
        <v>3.6963772846301701</v>
      </c>
      <c r="G353" s="2">
        <v>3.7015996553717798</v>
      </c>
      <c r="H353" s="2">
        <v>3.7293915968300402</v>
      </c>
      <c r="I353" s="2">
        <v>3.9558915466007298</v>
      </c>
      <c r="J353" s="2">
        <v>4.0625654017782296</v>
      </c>
      <c r="K353" s="2">
        <v>4.0834452500401301</v>
      </c>
      <c r="L353" s="2">
        <v>4.1346359838872297</v>
      </c>
      <c r="M353" s="2">
        <v>4.2976051142236003</v>
      </c>
      <c r="N353" s="2">
        <v>4.2597161185887096</v>
      </c>
      <c r="O353" s="2">
        <v>4.3206550638233301</v>
      </c>
      <c r="P353" s="2">
        <v>4.2352271106564796</v>
      </c>
      <c r="Q353" s="2">
        <v>4.1873703174426602</v>
      </c>
      <c r="R353" s="2">
        <v>4.0760789380762104</v>
      </c>
      <c r="S353" s="2">
        <v>4.0917202301181597</v>
      </c>
      <c r="T353" s="2">
        <v>3.99296509397481</v>
      </c>
      <c r="U353" s="2">
        <v>3.95772217597179</v>
      </c>
      <c r="V353" s="2">
        <v>3.9387773007262599</v>
      </c>
      <c r="W353" s="2">
        <v>3.9561176253322201</v>
      </c>
      <c r="X353" s="2">
        <v>3.87639238194429</v>
      </c>
      <c r="Y353" s="2">
        <v>3.8353344899292399</v>
      </c>
      <c r="Z353" s="2">
        <v>3.8139659667335599</v>
      </c>
      <c r="AA353" s="2">
        <v>3.7881814468045798</v>
      </c>
      <c r="AB353" s="2">
        <v>3.7604253284109199</v>
      </c>
      <c r="AC353" s="2">
        <v>3.7684801519882898</v>
      </c>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row>
    <row r="354" spans="1:60" x14ac:dyDescent="0.25">
      <c r="A354" t="s">
        <v>104</v>
      </c>
      <c r="B354" s="2" t="s">
        <v>280</v>
      </c>
      <c r="C354" s="2" t="s">
        <v>242</v>
      </c>
      <c r="D354" s="2">
        <v>50.431173343254599</v>
      </c>
      <c r="E354" s="2">
        <v>48.516071486165501</v>
      </c>
      <c r="F354" s="2">
        <v>46.8475823751603</v>
      </c>
      <c r="G354" s="2">
        <v>50.548762261284601</v>
      </c>
      <c r="H354" s="2">
        <v>52.9628303186309</v>
      </c>
      <c r="I354" s="2">
        <v>55.247037173070503</v>
      </c>
      <c r="J354" s="2">
        <v>57.792338718522799</v>
      </c>
      <c r="K354" s="2">
        <v>58.662261223028501</v>
      </c>
      <c r="L354" s="2">
        <v>57.373917233289703</v>
      </c>
      <c r="M354" s="2">
        <v>53.923941799732198</v>
      </c>
      <c r="N354" s="2">
        <v>53.368271121511398</v>
      </c>
      <c r="O354" s="2">
        <v>53.776196655551402</v>
      </c>
      <c r="P354" s="2">
        <v>54.466372971574998</v>
      </c>
      <c r="Q354" s="2">
        <v>55.511651184011797</v>
      </c>
      <c r="R354" s="2">
        <v>57.142027515592297</v>
      </c>
      <c r="S354" s="2">
        <v>57.017920260493099</v>
      </c>
      <c r="T354" s="2">
        <v>57.327990268177501</v>
      </c>
      <c r="U354" s="2">
        <v>56.545825109002699</v>
      </c>
      <c r="V354" s="2">
        <v>55.955382430045397</v>
      </c>
      <c r="W354" s="2">
        <v>54.704789044659002</v>
      </c>
      <c r="X354" s="2">
        <v>54.597380641159504</v>
      </c>
      <c r="Y354" s="2">
        <v>53.287010522408799</v>
      </c>
      <c r="Z354" s="2">
        <v>52.365262073544898</v>
      </c>
      <c r="AA354" s="2">
        <v>51.839739644639501</v>
      </c>
      <c r="AB354" s="2">
        <v>51.5025533333231</v>
      </c>
      <c r="AC354" s="2">
        <v>50.1499345564009</v>
      </c>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row>
    <row r="355" spans="1:60" x14ac:dyDescent="0.25">
      <c r="A355" t="s">
        <v>104</v>
      </c>
      <c r="B355" s="2" t="s">
        <v>280</v>
      </c>
      <c r="C355" s="2" t="s">
        <v>243</v>
      </c>
      <c r="D355" s="2">
        <v>95.896864774271407</v>
      </c>
      <c r="E355" s="2">
        <v>93.236394056583606</v>
      </c>
      <c r="F355" s="2">
        <v>91.542038397095098</v>
      </c>
      <c r="G355" s="2">
        <v>85.3872872859843</v>
      </c>
      <c r="H355" s="2">
        <v>81.668622690196699</v>
      </c>
      <c r="I355" s="2">
        <v>82.440985862110693</v>
      </c>
      <c r="J355" s="2">
        <v>85.010351036450004</v>
      </c>
      <c r="K355" s="2">
        <v>87.309331809459707</v>
      </c>
      <c r="L355" s="2">
        <v>91.053718349412904</v>
      </c>
      <c r="M355" s="2">
        <v>92.641573428666106</v>
      </c>
      <c r="N355" s="2">
        <v>92.898629040966398</v>
      </c>
      <c r="O355" s="2">
        <v>92.902641179098893</v>
      </c>
      <c r="P355" s="2">
        <v>92.059385069041795</v>
      </c>
      <c r="Q355" s="2">
        <v>90.123612115046299</v>
      </c>
      <c r="R355" s="2">
        <v>87.341384215153695</v>
      </c>
      <c r="S355" s="2">
        <v>87.400683406651595</v>
      </c>
      <c r="T355" s="2">
        <v>88.602749297831906</v>
      </c>
      <c r="U355" s="2">
        <v>90.066767166080297</v>
      </c>
      <c r="V355" s="2">
        <v>91.578698209323207</v>
      </c>
      <c r="W355" s="2">
        <v>93.177458270641196</v>
      </c>
      <c r="X355" s="2">
        <v>92.9814569637266</v>
      </c>
      <c r="Y355" s="2">
        <v>92.769990512140495</v>
      </c>
      <c r="Z355" s="2">
        <v>91.661184743166601</v>
      </c>
      <c r="AA355" s="2">
        <v>90.6471662660541</v>
      </c>
      <c r="AB355" s="2">
        <v>89.049813218796302</v>
      </c>
      <c r="AC355" s="2">
        <v>88.541902373884596</v>
      </c>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row>
    <row r="356" spans="1:60" x14ac:dyDescent="0.25">
      <c r="A356" t="s">
        <v>104</v>
      </c>
      <c r="B356" s="2" t="s">
        <v>280</v>
      </c>
      <c r="C356" s="2" t="s">
        <v>244</v>
      </c>
      <c r="D356" s="2">
        <v>75.795104178928597</v>
      </c>
      <c r="E356" s="2">
        <v>75.379975374979296</v>
      </c>
      <c r="F356" s="2">
        <v>77.132212061107495</v>
      </c>
      <c r="G356" s="2">
        <v>78.075481118216302</v>
      </c>
      <c r="H356" s="2">
        <v>79.628985887552801</v>
      </c>
      <c r="I356" s="2">
        <v>80.855259627948698</v>
      </c>
      <c r="J356" s="2">
        <v>78.702093046484805</v>
      </c>
      <c r="K356" s="2">
        <v>78.387295484174501</v>
      </c>
      <c r="L356" s="2">
        <v>76.5480667560836</v>
      </c>
      <c r="M356" s="2">
        <v>76.429495517621106</v>
      </c>
      <c r="N356" s="2">
        <v>75.974834053903507</v>
      </c>
      <c r="O356" s="2">
        <v>76.367914342358404</v>
      </c>
      <c r="P356" s="2">
        <v>76.925994789340294</v>
      </c>
      <c r="Q356" s="2">
        <v>78.316119217610705</v>
      </c>
      <c r="R356" s="2">
        <v>78.885097973050804</v>
      </c>
      <c r="S356" s="2">
        <v>79.182247635288903</v>
      </c>
      <c r="T356" s="2">
        <v>79.274753580962397</v>
      </c>
      <c r="U356" s="2">
        <v>78.837710286463903</v>
      </c>
      <c r="V356" s="2">
        <v>77.974518192642506</v>
      </c>
      <c r="W356" s="2">
        <v>76.681477761059696</v>
      </c>
      <c r="X356" s="2">
        <v>76.881439175801802</v>
      </c>
      <c r="Y356" s="2">
        <v>77.807490359862797</v>
      </c>
      <c r="Z356" s="2">
        <v>78.862656968781494</v>
      </c>
      <c r="AA356" s="2">
        <v>79.853003413395797</v>
      </c>
      <c r="AB356" s="2">
        <v>80.813178512050499</v>
      </c>
      <c r="AC356" s="2">
        <v>80.703662369460503</v>
      </c>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row>
    <row r="357" spans="1:60" x14ac:dyDescent="0.25">
      <c r="A357" t="s">
        <v>104</v>
      </c>
      <c r="B357" s="2" t="s">
        <v>280</v>
      </c>
      <c r="C357" s="2" t="s">
        <v>245</v>
      </c>
      <c r="D357" s="2">
        <v>82.743104118372301</v>
      </c>
      <c r="E357" s="2">
        <v>84.252871965560303</v>
      </c>
      <c r="F357" s="2">
        <v>79.518532193572895</v>
      </c>
      <c r="G357" s="2">
        <v>77.569982639115494</v>
      </c>
      <c r="H357" s="2">
        <v>75.364174900885402</v>
      </c>
      <c r="I357" s="2">
        <v>74.960191384110701</v>
      </c>
      <c r="J357" s="2">
        <v>76.056385587855203</v>
      </c>
      <c r="K357" s="2">
        <v>79.596155169179596</v>
      </c>
      <c r="L357" s="2">
        <v>81.825729016644203</v>
      </c>
      <c r="M357" s="2">
        <v>84.252584542125504</v>
      </c>
      <c r="N357" s="2">
        <v>84.737548303159898</v>
      </c>
      <c r="O357" s="2">
        <v>83.27748418633</v>
      </c>
      <c r="P357" s="2">
        <v>82.633084921543301</v>
      </c>
      <c r="Q357" s="2">
        <v>81.426190220414995</v>
      </c>
      <c r="R357" s="2">
        <v>80.941584531260006</v>
      </c>
      <c r="S357" s="2">
        <v>80.527947162049102</v>
      </c>
      <c r="T357" s="2">
        <v>80.512723195079701</v>
      </c>
      <c r="U357" s="2">
        <v>80.553257828637101</v>
      </c>
      <c r="V357" s="2">
        <v>80.953398817918796</v>
      </c>
      <c r="W357" s="2">
        <v>80.978918155925996</v>
      </c>
      <c r="X357" s="2">
        <v>80.858644712541405</v>
      </c>
      <c r="Y357" s="2">
        <v>80.585198482338399</v>
      </c>
      <c r="Z357" s="2">
        <v>80.019226988619096</v>
      </c>
      <c r="AA357" s="2">
        <v>79.236381851179999</v>
      </c>
      <c r="AB357" s="2">
        <v>78.229341293724701</v>
      </c>
      <c r="AC357" s="2">
        <v>78.270613254836505</v>
      </c>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row>
    <row r="358" spans="1:60" x14ac:dyDescent="0.25">
      <c r="A358" t="s">
        <v>104</v>
      </c>
      <c r="B358" s="2" t="s">
        <v>280</v>
      </c>
      <c r="C358" s="2" t="s">
        <v>246</v>
      </c>
      <c r="D358" s="2">
        <v>41.096051564733003</v>
      </c>
      <c r="E358" s="2">
        <v>38.275989957350298</v>
      </c>
      <c r="F358" s="2">
        <v>37.089152220138303</v>
      </c>
      <c r="G358" s="2">
        <v>37.175272937803598</v>
      </c>
      <c r="H358" s="2">
        <v>36.318904472047798</v>
      </c>
      <c r="I358" s="2">
        <v>36.524144921288801</v>
      </c>
      <c r="J358" s="2">
        <v>37.083128840302997</v>
      </c>
      <c r="K358" s="2">
        <v>35.838144833691302</v>
      </c>
      <c r="L358" s="2">
        <v>35.753747538345202</v>
      </c>
      <c r="M358" s="2">
        <v>35.636101468822801</v>
      </c>
      <c r="N358" s="2">
        <v>35.721446206832901</v>
      </c>
      <c r="O358" s="2">
        <v>35.986917151720398</v>
      </c>
      <c r="P358" s="2">
        <v>36.951540230682397</v>
      </c>
      <c r="Q358" s="2">
        <v>37.582621569929998</v>
      </c>
      <c r="R358" s="2">
        <v>38.370636341155802</v>
      </c>
      <c r="S358" s="2">
        <v>38.530630671861502</v>
      </c>
      <c r="T358" s="2">
        <v>38.157291964668602</v>
      </c>
      <c r="U358" s="2">
        <v>37.888743161538002</v>
      </c>
      <c r="V358" s="2">
        <v>37.503877035073501</v>
      </c>
      <c r="W358" s="2">
        <v>37.2356920551386</v>
      </c>
      <c r="X358" s="2">
        <v>37.019861786355698</v>
      </c>
      <c r="Y358" s="2">
        <v>36.906952129275098</v>
      </c>
      <c r="Z358" s="2">
        <v>36.818442646540397</v>
      </c>
      <c r="AA358" s="2">
        <v>36.773802266097803</v>
      </c>
      <c r="AB358" s="2">
        <v>36.6527314944178</v>
      </c>
      <c r="AC358" s="2">
        <v>36.513416282460803</v>
      </c>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row>
    <row r="359" spans="1:60" x14ac:dyDescent="0.25">
      <c r="A359" t="s">
        <v>104</v>
      </c>
      <c r="B359" s="2" t="s">
        <v>280</v>
      </c>
      <c r="C359" s="2" t="s">
        <v>247</v>
      </c>
      <c r="D359" s="2">
        <v>35.211616322707201</v>
      </c>
      <c r="E359" s="2">
        <v>36.952819180952901</v>
      </c>
      <c r="F359" s="2">
        <v>37.878892274934202</v>
      </c>
      <c r="G359" s="2">
        <v>37.017712625353496</v>
      </c>
      <c r="H359" s="2">
        <v>36.794798733363798</v>
      </c>
      <c r="I359" s="2">
        <v>35.229374208850999</v>
      </c>
      <c r="J359" s="2">
        <v>33.3434941083258</v>
      </c>
      <c r="K359" s="2">
        <v>32.1625548037456</v>
      </c>
      <c r="L359" s="2">
        <v>31.999028830595101</v>
      </c>
      <c r="M359" s="2">
        <v>32.099036959346201</v>
      </c>
      <c r="N359" s="2">
        <v>32.376416084983802</v>
      </c>
      <c r="O359" s="2">
        <v>32.851293326922999</v>
      </c>
      <c r="P359" s="2">
        <v>32.1341903636621</v>
      </c>
      <c r="Q359" s="2">
        <v>32.145172844657203</v>
      </c>
      <c r="R359" s="2">
        <v>32.1730478360981</v>
      </c>
      <c r="S359" s="2">
        <v>32.342472768185701</v>
      </c>
      <c r="T359" s="2">
        <v>32.579778388305797</v>
      </c>
      <c r="U359" s="2">
        <v>33.274110335986499</v>
      </c>
      <c r="V359" s="2">
        <v>33.723197906455603</v>
      </c>
      <c r="W359" s="2">
        <v>34.295392521107097</v>
      </c>
      <c r="X359" s="2">
        <v>34.407212732037799</v>
      </c>
      <c r="Y359" s="2">
        <v>34.130761243710801</v>
      </c>
      <c r="Z359" s="2">
        <v>33.9114611597509</v>
      </c>
      <c r="AA359" s="2">
        <v>33.598225050490299</v>
      </c>
      <c r="AB359" s="2">
        <v>33.339263940488301</v>
      </c>
      <c r="AC359" s="2">
        <v>33.098114135470702</v>
      </c>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row>
    <row r="360" spans="1:60" x14ac:dyDescent="0.25">
      <c r="A360" t="s">
        <v>104</v>
      </c>
      <c r="B360" s="2" t="s">
        <v>280</v>
      </c>
      <c r="C360" s="2" t="s">
        <v>248</v>
      </c>
      <c r="D360" s="2">
        <v>38.611689217519398</v>
      </c>
      <c r="E360" s="2">
        <v>37.109470631810296</v>
      </c>
      <c r="F360" s="2">
        <v>35.609016359835799</v>
      </c>
      <c r="G360" s="2">
        <v>34.959176553241299</v>
      </c>
      <c r="H360" s="2">
        <v>34.2041259979488</v>
      </c>
      <c r="I360" s="2">
        <v>34.644817129470297</v>
      </c>
      <c r="J360" s="2">
        <v>35.164264425710599</v>
      </c>
      <c r="K360" s="2">
        <v>36.478925879760801</v>
      </c>
      <c r="L360" s="2">
        <v>36.055541360568299</v>
      </c>
      <c r="M360" s="2">
        <v>35.847967333407802</v>
      </c>
      <c r="N360" s="2">
        <v>34.8003812723165</v>
      </c>
      <c r="O360" s="2">
        <v>33.347230527936901</v>
      </c>
      <c r="P360" s="2">
        <v>32.311656778427803</v>
      </c>
      <c r="Q360" s="2">
        <v>31.985278953356101</v>
      </c>
      <c r="R360" s="2">
        <v>32.032872950462</v>
      </c>
      <c r="S360" s="2">
        <v>32.261793588897</v>
      </c>
      <c r="T360" s="2">
        <v>32.769817600344503</v>
      </c>
      <c r="U360" s="2">
        <v>32.6936241054307</v>
      </c>
      <c r="V360" s="2">
        <v>33.036816153250498</v>
      </c>
      <c r="W360" s="2">
        <v>33.210773171239502</v>
      </c>
      <c r="X360" s="2">
        <v>33.454752286969999</v>
      </c>
      <c r="Y360" s="2">
        <v>33.604368372070297</v>
      </c>
      <c r="Z360" s="2">
        <v>33.9955433763214</v>
      </c>
      <c r="AA360" s="2">
        <v>34.216988272162702</v>
      </c>
      <c r="AB360" s="2">
        <v>34.593985641577099</v>
      </c>
      <c r="AC360" s="2">
        <v>34.593962183750399</v>
      </c>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row>
    <row r="361" spans="1:60" x14ac:dyDescent="0.25">
      <c r="A361" t="s">
        <v>104</v>
      </c>
      <c r="B361" s="2" t="s">
        <v>280</v>
      </c>
      <c r="C361" s="2" t="s">
        <v>249</v>
      </c>
      <c r="D361" s="2">
        <v>21.30999124041</v>
      </c>
      <c r="E361" s="2">
        <v>21.540636161272602</v>
      </c>
      <c r="F361" s="2">
        <v>21.880950773337499</v>
      </c>
      <c r="G361" s="2">
        <v>21.850735550612999</v>
      </c>
      <c r="H361" s="2">
        <v>21.095759471338798</v>
      </c>
      <c r="I361" s="2">
        <v>19.658994212021099</v>
      </c>
      <c r="J361" s="2">
        <v>18.933460465420598</v>
      </c>
      <c r="K361" s="2">
        <v>17.946367672868899</v>
      </c>
      <c r="L361" s="2">
        <v>17.7746415856498</v>
      </c>
      <c r="M361" s="2">
        <v>17.3887910399113</v>
      </c>
      <c r="N361" s="2">
        <v>17.764899272975899</v>
      </c>
      <c r="O361" s="2">
        <v>18.084029393453999</v>
      </c>
      <c r="P361" s="2">
        <v>18.702679263887799</v>
      </c>
      <c r="Q361" s="2">
        <v>18.515157753571199</v>
      </c>
      <c r="R361" s="2">
        <v>18.342053554162401</v>
      </c>
      <c r="S361" s="2">
        <v>17.705431207572001</v>
      </c>
      <c r="T361" s="2">
        <v>16.963165974543099</v>
      </c>
      <c r="U361" s="2">
        <v>16.462544657604099</v>
      </c>
      <c r="V361" s="2">
        <v>16.328104537829699</v>
      </c>
      <c r="W361" s="2">
        <v>16.375625773527101</v>
      </c>
      <c r="X361" s="2">
        <v>16.534730396749399</v>
      </c>
      <c r="Y361" s="2">
        <v>16.782266037902499</v>
      </c>
      <c r="Z361" s="2">
        <v>16.730697594167101</v>
      </c>
      <c r="AA361" s="2">
        <v>16.853433937508999</v>
      </c>
      <c r="AB361" s="2">
        <v>16.9408413892568</v>
      </c>
      <c r="AC361" s="2">
        <v>17.034746761993102</v>
      </c>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row>
    <row r="362" spans="1:60" x14ac:dyDescent="0.25">
      <c r="A362" t="s">
        <v>104</v>
      </c>
      <c r="B362" s="2" t="s">
        <v>280</v>
      </c>
      <c r="C362" s="2" t="s">
        <v>250</v>
      </c>
      <c r="D362" s="2">
        <v>22.652206843107599</v>
      </c>
      <c r="E362" s="2">
        <v>22.652623918185299</v>
      </c>
      <c r="F362" s="2">
        <v>23.2303398400453</v>
      </c>
      <c r="G362" s="2">
        <v>23.5532016523767</v>
      </c>
      <c r="H362" s="2">
        <v>23.667555772447901</v>
      </c>
      <c r="I362" s="2">
        <v>24.093499903087601</v>
      </c>
      <c r="J362" s="2">
        <v>24.207897657561901</v>
      </c>
      <c r="K362" s="2">
        <v>24.201045767037598</v>
      </c>
      <c r="L362" s="2">
        <v>23.965838592643198</v>
      </c>
      <c r="M362" s="2">
        <v>23.5467283592684</v>
      </c>
      <c r="N362" s="2">
        <v>22.366715278783499</v>
      </c>
      <c r="O362" s="2">
        <v>21.711269783379802</v>
      </c>
      <c r="P362" s="2">
        <v>20.900905554960602</v>
      </c>
      <c r="Q362" s="2">
        <v>20.739592536746098</v>
      </c>
      <c r="R362" s="2">
        <v>20.515985242004401</v>
      </c>
      <c r="S362" s="2">
        <v>20.9081856892318</v>
      </c>
      <c r="T362" s="2">
        <v>21.298562922563502</v>
      </c>
      <c r="U362" s="2">
        <v>21.863985431408999</v>
      </c>
      <c r="V362" s="2">
        <v>21.718659441898598</v>
      </c>
      <c r="W362" s="2">
        <v>21.548716529343299</v>
      </c>
      <c r="X362" s="2">
        <v>20.952077975037302</v>
      </c>
      <c r="Y362" s="2">
        <v>20.2359013690645</v>
      </c>
      <c r="Z362" s="2">
        <v>19.741636532523099</v>
      </c>
      <c r="AA362" s="2">
        <v>19.5756241191283</v>
      </c>
      <c r="AB362" s="2">
        <v>19.634623320724501</v>
      </c>
      <c r="AC362" s="2">
        <v>19.822553131973802</v>
      </c>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row>
    <row r="363" spans="1:60" x14ac:dyDescent="0.25">
      <c r="A363" t="s">
        <v>104</v>
      </c>
      <c r="B363" s="2" t="s">
        <v>280</v>
      </c>
      <c r="C363" s="2" t="s">
        <v>251</v>
      </c>
      <c r="D363" s="2">
        <v>34.670067160155199</v>
      </c>
      <c r="E363" s="2">
        <v>33.522658467744499</v>
      </c>
      <c r="F363" s="2">
        <v>34.447701744078202</v>
      </c>
      <c r="G363" s="2">
        <v>34.648298238409502</v>
      </c>
      <c r="H363" s="2">
        <v>34.711984509332297</v>
      </c>
      <c r="I363" s="2">
        <v>34.682245414366101</v>
      </c>
      <c r="J363" s="2">
        <v>35.065123730770701</v>
      </c>
      <c r="K363" s="2">
        <v>35.878773483037897</v>
      </c>
      <c r="L363" s="2">
        <v>35.802942037264998</v>
      </c>
      <c r="M363" s="2">
        <v>36.091295694798397</v>
      </c>
      <c r="N363" s="2">
        <v>36.859943577170696</v>
      </c>
      <c r="O363" s="2">
        <v>37.124978851837803</v>
      </c>
      <c r="P363" s="2">
        <v>37.177428118617698</v>
      </c>
      <c r="Q363" s="2">
        <v>36.993873459923101</v>
      </c>
      <c r="R363" s="2">
        <v>36.298028434448497</v>
      </c>
      <c r="S363" s="2">
        <v>34.750941137360698</v>
      </c>
      <c r="T363" s="2">
        <v>33.761680977165398</v>
      </c>
      <c r="U363" s="2">
        <v>32.6087351983454</v>
      </c>
      <c r="V363" s="2">
        <v>32.297362537298703</v>
      </c>
      <c r="W363" s="2">
        <v>32.164205905961197</v>
      </c>
      <c r="X363" s="2">
        <v>32.774018712836799</v>
      </c>
      <c r="Y363" s="2">
        <v>33.459693787154102</v>
      </c>
      <c r="Z363" s="2">
        <v>34.220341616275299</v>
      </c>
      <c r="AA363" s="2">
        <v>34.076288787679601</v>
      </c>
      <c r="AB363" s="2">
        <v>33.826316851721003</v>
      </c>
      <c r="AC363" s="2">
        <v>32.946858203639202</v>
      </c>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row>
    <row r="364" spans="1:60" x14ac:dyDescent="0.25">
      <c r="A364" t="s">
        <v>104</v>
      </c>
      <c r="B364" s="2" t="s">
        <v>280</v>
      </c>
      <c r="C364" s="2" t="s">
        <v>252</v>
      </c>
      <c r="D364" s="2">
        <v>18.403727653244701</v>
      </c>
      <c r="E364" s="2">
        <v>19.275945663158701</v>
      </c>
      <c r="F364" s="2">
        <v>19.6779006545698</v>
      </c>
      <c r="G364" s="2">
        <v>19.843244566009499</v>
      </c>
      <c r="H364" s="2">
        <v>20.415361885105298</v>
      </c>
      <c r="I364" s="2">
        <v>20.989701929287101</v>
      </c>
      <c r="J364" s="2">
        <v>20.814506749446199</v>
      </c>
      <c r="K364" s="2">
        <v>21.079201721279201</v>
      </c>
      <c r="L364" s="2">
        <v>21.546671425477399</v>
      </c>
      <c r="M364" s="2">
        <v>21.653680577569201</v>
      </c>
      <c r="N364" s="2">
        <v>21.7968731376051</v>
      </c>
      <c r="O364" s="2">
        <v>22.098154345320999</v>
      </c>
      <c r="P364" s="2">
        <v>22.362363778189199</v>
      </c>
      <c r="Q364" s="2">
        <v>22.500312842055202</v>
      </c>
      <c r="R364" s="2">
        <v>22.594061709892799</v>
      </c>
      <c r="S364" s="2">
        <v>22.995146908405001</v>
      </c>
      <c r="T364" s="2">
        <v>23.125080720342901</v>
      </c>
      <c r="U364" s="2">
        <v>23.158672736608999</v>
      </c>
      <c r="V364" s="2">
        <v>22.971793149839499</v>
      </c>
      <c r="W364" s="2">
        <v>22.699410319790601</v>
      </c>
      <c r="X364" s="2">
        <v>21.963587610086101</v>
      </c>
      <c r="Y364" s="2">
        <v>21.468117961421999</v>
      </c>
      <c r="Z364" s="2">
        <v>20.966843827090401</v>
      </c>
      <c r="AA364" s="2">
        <v>20.871140950326598</v>
      </c>
      <c r="AB364" s="2">
        <v>20.892186037375399</v>
      </c>
      <c r="AC364" s="2">
        <v>21.297901704237901</v>
      </c>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row>
    <row r="365" spans="1:60" x14ac:dyDescent="0.25">
      <c r="A365" t="s">
        <v>104</v>
      </c>
      <c r="B365" s="2" t="s">
        <v>280</v>
      </c>
      <c r="C365" s="2" t="s">
        <v>253</v>
      </c>
      <c r="D365" s="2">
        <v>70.434639804875104</v>
      </c>
      <c r="E365" s="2">
        <v>71.216355115328298</v>
      </c>
      <c r="F365" s="2">
        <v>73.108683900981404</v>
      </c>
      <c r="G365" s="2">
        <v>76.070575644328599</v>
      </c>
      <c r="H365" s="2">
        <v>79.172377899737597</v>
      </c>
      <c r="I365" s="2">
        <v>81.351444239345298</v>
      </c>
      <c r="J365" s="2">
        <v>84.859209646111296</v>
      </c>
      <c r="K365" s="2">
        <v>85.759563252622698</v>
      </c>
      <c r="L365" s="2">
        <v>87.456768242688995</v>
      </c>
      <c r="M365" s="2">
        <v>90.205787677481098</v>
      </c>
      <c r="N365" s="2">
        <v>92.881129316688501</v>
      </c>
      <c r="O365" s="2">
        <v>92.463437303419298</v>
      </c>
      <c r="P365" s="2">
        <v>93.640560488376494</v>
      </c>
      <c r="Q365" s="2">
        <v>96.039219627942103</v>
      </c>
      <c r="R365" s="2">
        <v>97.031086721674299</v>
      </c>
      <c r="S365" s="2">
        <v>98.017935148574594</v>
      </c>
      <c r="T365" s="2">
        <v>99.616164638014894</v>
      </c>
      <c r="U365" s="2">
        <v>101.373634688816</v>
      </c>
      <c r="V365" s="2">
        <v>102.204122373375</v>
      </c>
      <c r="W365" s="2">
        <v>103.097570625345</v>
      </c>
      <c r="X365" s="2">
        <v>105.27667417232701</v>
      </c>
      <c r="Y365" s="2">
        <v>106.25759685598101</v>
      </c>
      <c r="Z365" s="2">
        <v>106.640280531287</v>
      </c>
      <c r="AA365" s="2">
        <v>106.17124192413</v>
      </c>
      <c r="AB365" s="2">
        <v>104.825152911711</v>
      </c>
      <c r="AC365" s="2">
        <v>101.75081560098199</v>
      </c>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row>
    <row r="366" spans="1:60" x14ac:dyDescent="0.25">
      <c r="A366" t="s">
        <v>104</v>
      </c>
      <c r="B366" s="2" t="s">
        <v>280</v>
      </c>
      <c r="C366" s="2" t="s">
        <v>254</v>
      </c>
      <c r="D366" s="2">
        <v>104.37359301643301</v>
      </c>
      <c r="E366" s="2">
        <v>110.688837067287</v>
      </c>
      <c r="F366" s="2">
        <v>115.111735141273</v>
      </c>
      <c r="G366" s="2">
        <v>116.53708073556599</v>
      </c>
      <c r="H366" s="2">
        <v>116.859353386702</v>
      </c>
      <c r="I366" s="2">
        <v>116.750951347315</v>
      </c>
      <c r="J366" s="2">
        <v>117.190070344299</v>
      </c>
      <c r="K366" s="2">
        <v>121.02821713169099</v>
      </c>
      <c r="L366" s="2">
        <v>125.18288888185</v>
      </c>
      <c r="M366" s="2">
        <v>129.91293406026401</v>
      </c>
      <c r="N366" s="2">
        <v>134.646510740628</v>
      </c>
      <c r="O366" s="2">
        <v>141.73835797738101</v>
      </c>
      <c r="P366" s="2">
        <v>145.23319348022201</v>
      </c>
      <c r="Q366" s="2">
        <v>149.231313770285</v>
      </c>
      <c r="R366" s="2">
        <v>154.65594378392899</v>
      </c>
      <c r="S366" s="2">
        <v>159.86299504679101</v>
      </c>
      <c r="T366" s="2">
        <v>160.37455710770101</v>
      </c>
      <c r="U366" s="2">
        <v>163.12385144023099</v>
      </c>
      <c r="V366" s="2">
        <v>167.92598548325199</v>
      </c>
      <c r="W366" s="2">
        <v>170.33269218612199</v>
      </c>
      <c r="X366" s="2">
        <v>172.78772460411099</v>
      </c>
      <c r="Y366" s="2">
        <v>176.05837693108401</v>
      </c>
      <c r="Z366" s="2">
        <v>179.705011961883</v>
      </c>
      <c r="AA366" s="2">
        <v>181.922804595624</v>
      </c>
      <c r="AB366" s="2">
        <v>184.14330109679199</v>
      </c>
      <c r="AC366" s="2">
        <v>188.65922356558301</v>
      </c>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row>
    <row r="367" spans="1:60" x14ac:dyDescent="0.25">
      <c r="A367" t="s">
        <v>104</v>
      </c>
      <c r="B367" s="2" t="s">
        <v>280</v>
      </c>
      <c r="C367" s="2" t="s">
        <v>255</v>
      </c>
      <c r="D367" s="2">
        <v>395.16756509135701</v>
      </c>
      <c r="E367" s="2">
        <v>410.79389041729098</v>
      </c>
      <c r="F367" s="2">
        <v>429.58553678775701</v>
      </c>
      <c r="G367" s="2">
        <v>452.97577352999701</v>
      </c>
      <c r="H367" s="2">
        <v>475.39071574416602</v>
      </c>
      <c r="I367" s="2">
        <v>478.46270889136701</v>
      </c>
      <c r="J367" s="2">
        <v>487.75318501439102</v>
      </c>
      <c r="K367" s="2">
        <v>491.27608175921199</v>
      </c>
      <c r="L367" s="2">
        <v>490.93992135265597</v>
      </c>
      <c r="M367" s="2">
        <v>489.443101372461</v>
      </c>
      <c r="N367" s="2">
        <v>497.97196955549299</v>
      </c>
      <c r="O367" s="2">
        <v>513.41998565715198</v>
      </c>
      <c r="P367" s="2">
        <v>529.41745939913903</v>
      </c>
      <c r="Q367" s="2">
        <v>543.08347621092696</v>
      </c>
      <c r="R367" s="2">
        <v>560.25496553934897</v>
      </c>
      <c r="S367" s="2">
        <v>582.65916459229697</v>
      </c>
      <c r="T367" s="2">
        <v>616.20370529176</v>
      </c>
      <c r="U367" s="2">
        <v>643.23683158294205</v>
      </c>
      <c r="V367" s="2">
        <v>665.00672888955705</v>
      </c>
      <c r="W367" s="2">
        <v>692.231851287263</v>
      </c>
      <c r="X367" s="2">
        <v>720.21017165164403</v>
      </c>
      <c r="Y367" s="2">
        <v>744.28480992448397</v>
      </c>
      <c r="Z367" s="2">
        <v>768.60570241322102</v>
      </c>
      <c r="AA367" s="2">
        <v>795.42798775333995</v>
      </c>
      <c r="AB367" s="2">
        <v>818.13170428190097</v>
      </c>
      <c r="AC367" s="2">
        <v>842.29264257285695</v>
      </c>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row>
    <row r="368" spans="1:60" x14ac:dyDescent="0.25">
      <c r="A368" t="s">
        <v>104</v>
      </c>
      <c r="B368" s="2" t="s">
        <v>281</v>
      </c>
      <c r="C368" s="2" t="s">
        <v>238</v>
      </c>
      <c r="D368" s="2">
        <v>2689.2663096260999</v>
      </c>
      <c r="E368" s="2">
        <v>2644.48100727065</v>
      </c>
      <c r="F368" s="2">
        <v>2608.6693232611301</v>
      </c>
      <c r="G368" s="2">
        <v>2614.5652004264298</v>
      </c>
      <c r="H368" s="2">
        <v>2625.3186716811902</v>
      </c>
      <c r="I368" s="2">
        <v>2589.86847634686</v>
      </c>
      <c r="J368" s="2">
        <v>2573.74815031965</v>
      </c>
      <c r="K368" s="2">
        <v>2552.5421175481401</v>
      </c>
      <c r="L368" s="2">
        <v>2524.6480495046299</v>
      </c>
      <c r="M368" s="2">
        <v>2493.3649002559901</v>
      </c>
      <c r="N368" s="2">
        <v>2517.7862654855799</v>
      </c>
      <c r="O368" s="2">
        <v>2548.7683482853399</v>
      </c>
      <c r="P368" s="2">
        <v>2551.2282218769301</v>
      </c>
      <c r="Q368" s="2">
        <v>2539.1124407306002</v>
      </c>
      <c r="R368" s="2">
        <v>2525.3937719119699</v>
      </c>
      <c r="S368" s="2">
        <v>2514.32083931326</v>
      </c>
      <c r="T368" s="2">
        <v>2506.1431952381099</v>
      </c>
      <c r="U368" s="2">
        <v>2502.28521089475</v>
      </c>
      <c r="V368" s="2">
        <v>2502.07812597576</v>
      </c>
      <c r="W368" s="2">
        <v>2504.0046965755801</v>
      </c>
      <c r="X368" s="2">
        <v>2507.5368383192199</v>
      </c>
      <c r="Y368" s="2">
        <v>2512.0736008447898</v>
      </c>
      <c r="Z368" s="2">
        <v>2516.4405815803202</v>
      </c>
      <c r="AA368" s="2">
        <v>2519.92991477226</v>
      </c>
      <c r="AB368" s="2">
        <v>2522.21987444244</v>
      </c>
      <c r="AC368" s="2">
        <v>2522.9526163669998</v>
      </c>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row>
    <row r="369" spans="1:60" x14ac:dyDescent="0.25">
      <c r="A369" t="s">
        <v>104</v>
      </c>
      <c r="B369" s="2" t="s">
        <v>281</v>
      </c>
      <c r="C369" s="2" t="s">
        <v>239</v>
      </c>
      <c r="D369" s="2">
        <v>3122.3263545311302</v>
      </c>
      <c r="E369" s="2">
        <v>3098.2106336342299</v>
      </c>
      <c r="F369" s="2">
        <v>3002.6480571864599</v>
      </c>
      <c r="G369" s="2">
        <v>2921.02845157404</v>
      </c>
      <c r="H369" s="2">
        <v>2851.8820643443401</v>
      </c>
      <c r="I369" s="2">
        <v>2850.5298899832801</v>
      </c>
      <c r="J369" s="2">
        <v>2827.1032850090701</v>
      </c>
      <c r="K369" s="2">
        <v>2867.3964596437399</v>
      </c>
      <c r="L369" s="2">
        <v>2911.4403580266599</v>
      </c>
      <c r="M369" s="2">
        <v>2960.6308166865001</v>
      </c>
      <c r="N369" s="2">
        <v>2912.79978264696</v>
      </c>
      <c r="O369" s="2">
        <v>2887.5893707679902</v>
      </c>
      <c r="P369" s="2">
        <v>2872.2880227850101</v>
      </c>
      <c r="Q369" s="2">
        <v>2850.8497873094798</v>
      </c>
      <c r="R369" s="2">
        <v>2827.8725585873299</v>
      </c>
      <c r="S369" s="2">
        <v>2846.5854048144201</v>
      </c>
      <c r="T369" s="2">
        <v>2871.9611369445702</v>
      </c>
      <c r="U369" s="2">
        <v>2868.2494579855102</v>
      </c>
      <c r="V369" s="2">
        <v>2850.5994571281799</v>
      </c>
      <c r="W369" s="2">
        <v>2831.7941064662</v>
      </c>
      <c r="X369" s="2">
        <v>2817.36156931705</v>
      </c>
      <c r="Y369" s="2">
        <v>2806.6405148398599</v>
      </c>
      <c r="Z369" s="2">
        <v>2801.3570507404202</v>
      </c>
      <c r="AA369" s="2">
        <v>2800.3686142277402</v>
      </c>
      <c r="AB369" s="2">
        <v>2801.9843187747001</v>
      </c>
      <c r="AC369" s="2">
        <v>2805.39366628165</v>
      </c>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row>
    <row r="370" spans="1:60" x14ac:dyDescent="0.25">
      <c r="A370" t="s">
        <v>104</v>
      </c>
      <c r="B370" s="2" t="s">
        <v>281</v>
      </c>
      <c r="C370" s="2" t="s">
        <v>240</v>
      </c>
      <c r="D370" s="2">
        <v>2959.9823134764501</v>
      </c>
      <c r="E370" s="2">
        <v>3051.0478512896102</v>
      </c>
      <c r="F370" s="2">
        <v>3094.64483536431</v>
      </c>
      <c r="G370" s="2">
        <v>3179.29336857714</v>
      </c>
      <c r="H370" s="2">
        <v>3265.9533159603502</v>
      </c>
      <c r="I370" s="2">
        <v>3273.4556625792802</v>
      </c>
      <c r="J370" s="2">
        <v>3252.20293367564</v>
      </c>
      <c r="K370" s="2">
        <v>3169.0410602041302</v>
      </c>
      <c r="L370" s="2">
        <v>3136.2833494367701</v>
      </c>
      <c r="M370" s="2">
        <v>3071.6788804726698</v>
      </c>
      <c r="N370" s="2">
        <v>3072.5387185854302</v>
      </c>
      <c r="O370" s="2">
        <v>3043.6791156854501</v>
      </c>
      <c r="P370" s="2">
        <v>3056.47730106977</v>
      </c>
      <c r="Q370" s="2">
        <v>3078.0751181540199</v>
      </c>
      <c r="R370" s="2">
        <v>3105.5810113233601</v>
      </c>
      <c r="S370" s="2">
        <v>3052.2185308511798</v>
      </c>
      <c r="T370" s="2">
        <v>3023.1342193651199</v>
      </c>
      <c r="U370" s="2">
        <v>3009.2673768888499</v>
      </c>
      <c r="V370" s="2">
        <v>2990.3062151080699</v>
      </c>
      <c r="W370" s="2">
        <v>2971.4780819360999</v>
      </c>
      <c r="X370" s="2">
        <v>2987.0749259433501</v>
      </c>
      <c r="Y370" s="2">
        <v>3009.1458127972801</v>
      </c>
      <c r="Z370" s="2">
        <v>3002.3761092371301</v>
      </c>
      <c r="AA370" s="2">
        <v>2981.8745826118102</v>
      </c>
      <c r="AB370" s="2">
        <v>2960.3683102033401</v>
      </c>
      <c r="AC370" s="2">
        <v>2943.8419053246398</v>
      </c>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row>
    <row r="371" spans="1:60" x14ac:dyDescent="0.25">
      <c r="A371" t="s">
        <v>104</v>
      </c>
      <c r="B371" s="2" t="s">
        <v>281</v>
      </c>
      <c r="C371" s="2" t="s">
        <v>241</v>
      </c>
      <c r="D371" s="2">
        <v>3042.2063512956202</v>
      </c>
      <c r="E371" s="2">
        <v>3064.4477398610502</v>
      </c>
      <c r="F371" s="2">
        <v>3068.2234640000402</v>
      </c>
      <c r="G371" s="2">
        <v>2952.8624030801502</v>
      </c>
      <c r="H371" s="2">
        <v>2867.92227149871</v>
      </c>
      <c r="I371" s="2">
        <v>2759.8254168451399</v>
      </c>
      <c r="J371" s="2">
        <v>2788.30421248532</v>
      </c>
      <c r="K371" s="2">
        <v>2826.0279800226499</v>
      </c>
      <c r="L371" s="2">
        <v>2885.39451315927</v>
      </c>
      <c r="M371" s="2">
        <v>2960.9758798579501</v>
      </c>
      <c r="N371" s="2">
        <v>2968.5450702571402</v>
      </c>
      <c r="O371" s="2">
        <v>2960.4832449840601</v>
      </c>
      <c r="P371" s="2">
        <v>2906.5711729253198</v>
      </c>
      <c r="Q371" s="2">
        <v>2872.7899637666801</v>
      </c>
      <c r="R371" s="2">
        <v>2821.5811225023499</v>
      </c>
      <c r="S371" s="2">
        <v>2825.9553176629001</v>
      </c>
      <c r="T371" s="2">
        <v>2793.1563999823002</v>
      </c>
      <c r="U371" s="2">
        <v>2784.8445472190401</v>
      </c>
      <c r="V371" s="2">
        <v>2789.1929495397599</v>
      </c>
      <c r="W371" s="2">
        <v>2800.5602593939898</v>
      </c>
      <c r="X371" s="2">
        <v>2748.8228699379001</v>
      </c>
      <c r="Y371" s="2">
        <v>2716.2395933144498</v>
      </c>
      <c r="Z371" s="2">
        <v>2702.7977931897599</v>
      </c>
      <c r="AA371" s="2">
        <v>2688.8386199858801</v>
      </c>
      <c r="AB371" s="2">
        <v>2677.5792975724298</v>
      </c>
      <c r="AC371" s="2">
        <v>2687.0384599888398</v>
      </c>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row>
    <row r="372" spans="1:60" x14ac:dyDescent="0.25">
      <c r="A372" t="s">
        <v>104</v>
      </c>
      <c r="B372" s="2" t="s">
        <v>281</v>
      </c>
      <c r="C372" s="2" t="s">
        <v>242</v>
      </c>
      <c r="D372" s="2">
        <v>2226.7801300117699</v>
      </c>
      <c r="E372" s="2">
        <v>2188.5118570518598</v>
      </c>
      <c r="F372" s="2">
        <v>2162.9105379907801</v>
      </c>
      <c r="G372" s="2">
        <v>2276.3361378566301</v>
      </c>
      <c r="H372" s="2">
        <v>2358.3399554042498</v>
      </c>
      <c r="I372" s="2">
        <v>2396.7016300986102</v>
      </c>
      <c r="J372" s="2">
        <v>2326.5325922185302</v>
      </c>
      <c r="K372" s="2">
        <v>2281.1067842655002</v>
      </c>
      <c r="L372" s="2">
        <v>2155.2241187284098</v>
      </c>
      <c r="M372" s="2">
        <v>2050.0151547692599</v>
      </c>
      <c r="N372" s="2">
        <v>2030.6918245964</v>
      </c>
      <c r="O372" s="2">
        <v>2061.7050049862401</v>
      </c>
      <c r="P372" s="2">
        <v>2099.9753812570202</v>
      </c>
      <c r="Q372" s="2">
        <v>2142.36932656612</v>
      </c>
      <c r="R372" s="2">
        <v>2189.5455807349499</v>
      </c>
      <c r="S372" s="2">
        <v>2190.6661382239799</v>
      </c>
      <c r="T372" s="2">
        <v>2187.9173339878698</v>
      </c>
      <c r="U372" s="2">
        <v>2159.5379237474799</v>
      </c>
      <c r="V372" s="2">
        <v>2137.20639089837</v>
      </c>
      <c r="W372" s="2">
        <v>2102.9825601616799</v>
      </c>
      <c r="X372" s="2">
        <v>2102.5084243779702</v>
      </c>
      <c r="Y372" s="2">
        <v>2071.9154609756902</v>
      </c>
      <c r="Z372" s="2">
        <v>2052.1530038995602</v>
      </c>
      <c r="AA372" s="2">
        <v>2043.6480398717599</v>
      </c>
      <c r="AB372" s="2">
        <v>2039.4374410806799</v>
      </c>
      <c r="AC372" s="2">
        <v>1996.6413038814301</v>
      </c>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row>
    <row r="373" spans="1:60" x14ac:dyDescent="0.25">
      <c r="A373" t="s">
        <v>104</v>
      </c>
      <c r="B373" s="2" t="s">
        <v>281</v>
      </c>
      <c r="C373" s="2" t="s">
        <v>243</v>
      </c>
      <c r="D373" s="2">
        <v>2288.1419794813601</v>
      </c>
      <c r="E373" s="2">
        <v>2269.9873339650198</v>
      </c>
      <c r="F373" s="2">
        <v>2164.08746837644</v>
      </c>
      <c r="G373" s="2">
        <v>2019.2099382908</v>
      </c>
      <c r="H373" s="2">
        <v>1931.34516462443</v>
      </c>
      <c r="I373" s="2">
        <v>1937.9949126388201</v>
      </c>
      <c r="J373" s="2">
        <v>1996.8794974831901</v>
      </c>
      <c r="K373" s="2">
        <v>2045.16595668422</v>
      </c>
      <c r="L373" s="2">
        <v>2121.2752597212102</v>
      </c>
      <c r="M373" s="2">
        <v>2176.3615541677</v>
      </c>
      <c r="N373" s="2">
        <v>2197.4269047460298</v>
      </c>
      <c r="O373" s="2">
        <v>2179.0547421342199</v>
      </c>
      <c r="P373" s="2">
        <v>2160.4832927461998</v>
      </c>
      <c r="Q373" s="2">
        <v>2110.4098183175802</v>
      </c>
      <c r="R373" s="2">
        <v>2061.7349258446998</v>
      </c>
      <c r="S373" s="2">
        <v>2064.48420203157</v>
      </c>
      <c r="T373" s="2">
        <v>2095.7978555275999</v>
      </c>
      <c r="U373" s="2">
        <v>2132.9440840601801</v>
      </c>
      <c r="V373" s="2">
        <v>2170.4952805036901</v>
      </c>
      <c r="W373" s="2">
        <v>2204.3877432795398</v>
      </c>
      <c r="X373" s="2">
        <v>2207.7531737856598</v>
      </c>
      <c r="Y373" s="2">
        <v>2205.6632466750002</v>
      </c>
      <c r="Z373" s="2">
        <v>2189.2776028544899</v>
      </c>
      <c r="AA373" s="2">
        <v>2172.94232348273</v>
      </c>
      <c r="AB373" s="2">
        <v>2147.7183219623998</v>
      </c>
      <c r="AC373" s="2">
        <v>2142.8619024916202</v>
      </c>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row>
    <row r="374" spans="1:60" x14ac:dyDescent="0.25">
      <c r="A374" t="s">
        <v>104</v>
      </c>
      <c r="B374" s="2" t="s">
        <v>281</v>
      </c>
      <c r="C374" s="2" t="s">
        <v>244</v>
      </c>
      <c r="D374" s="2">
        <v>2204.6427610273099</v>
      </c>
      <c r="E374" s="2">
        <v>2213.4875681367698</v>
      </c>
      <c r="F374" s="2">
        <v>2290.5489653182499</v>
      </c>
      <c r="G374" s="2">
        <v>2269.7053593146902</v>
      </c>
      <c r="H374" s="2">
        <v>2295.5911709550701</v>
      </c>
      <c r="I374" s="2">
        <v>2299.8665200984701</v>
      </c>
      <c r="J374" s="2">
        <v>2260.5759472528298</v>
      </c>
      <c r="K374" s="2">
        <v>2223.8557798309998</v>
      </c>
      <c r="L374" s="2">
        <v>2199.4017017535998</v>
      </c>
      <c r="M374" s="2">
        <v>2204.34329229268</v>
      </c>
      <c r="N374" s="2">
        <v>2207.5150341011499</v>
      </c>
      <c r="O374" s="2">
        <v>2231.2447619874001</v>
      </c>
      <c r="P374" s="2">
        <v>2255.95336413421</v>
      </c>
      <c r="Q374" s="2">
        <v>2286.5829793490502</v>
      </c>
      <c r="R374" s="2">
        <v>2309.52579585384</v>
      </c>
      <c r="S374" s="2">
        <v>2318.6164541666499</v>
      </c>
      <c r="T374" s="2">
        <v>2309.7171000445901</v>
      </c>
      <c r="U374" s="2">
        <v>2298.7633908600601</v>
      </c>
      <c r="V374" s="2">
        <v>2275.0418768130198</v>
      </c>
      <c r="W374" s="2">
        <v>2251.2126286429402</v>
      </c>
      <c r="X374" s="2">
        <v>2261.2487492431801</v>
      </c>
      <c r="Y374" s="2">
        <v>2293.5040597234402</v>
      </c>
      <c r="Z374" s="2">
        <v>2329.3340013567799</v>
      </c>
      <c r="AA374" s="2">
        <v>2362.7232194807998</v>
      </c>
      <c r="AB374" s="2">
        <v>2390.6264355896901</v>
      </c>
      <c r="AC374" s="2">
        <v>2395.5819570703002</v>
      </c>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row>
    <row r="375" spans="1:60" x14ac:dyDescent="0.25">
      <c r="A375" t="s">
        <v>104</v>
      </c>
      <c r="B375" s="2" t="s">
        <v>281</v>
      </c>
      <c r="C375" s="2" t="s">
        <v>245</v>
      </c>
      <c r="D375" s="2">
        <v>2376.8160080426801</v>
      </c>
      <c r="E375" s="2">
        <v>2378.6995552144099</v>
      </c>
      <c r="F375" s="2">
        <v>2345.9962247041999</v>
      </c>
      <c r="G375" s="2">
        <v>2407.0189613177999</v>
      </c>
      <c r="H375" s="2">
        <v>2343.2764841499502</v>
      </c>
      <c r="I375" s="2">
        <v>2376.82300817743</v>
      </c>
      <c r="J375" s="2">
        <v>2397.5411994193701</v>
      </c>
      <c r="K375" s="2">
        <v>2452.6665896792401</v>
      </c>
      <c r="L375" s="2">
        <v>2467.7770020329299</v>
      </c>
      <c r="M375" s="2">
        <v>2517.7245409377301</v>
      </c>
      <c r="N375" s="2">
        <v>2525.85115767461</v>
      </c>
      <c r="O375" s="2">
        <v>2509.1037564201902</v>
      </c>
      <c r="P375" s="2">
        <v>2487.2726938485498</v>
      </c>
      <c r="Q375" s="2">
        <v>2474.38042575998</v>
      </c>
      <c r="R375" s="2">
        <v>2468.0255670044498</v>
      </c>
      <c r="S375" s="2">
        <v>2463.2015522955198</v>
      </c>
      <c r="T375" s="2">
        <v>2470.0588077545599</v>
      </c>
      <c r="U375" s="2">
        <v>2479.3652007700598</v>
      </c>
      <c r="V375" s="2">
        <v>2488.8463895108398</v>
      </c>
      <c r="W375" s="2">
        <v>2497.4188612866501</v>
      </c>
      <c r="X375" s="2">
        <v>2500.8082036933802</v>
      </c>
      <c r="Y375" s="2">
        <v>2493.8628348030202</v>
      </c>
      <c r="Z375" s="2">
        <v>2486.4344350872002</v>
      </c>
      <c r="AA375" s="2">
        <v>2473.4681700445499</v>
      </c>
      <c r="AB375" s="2">
        <v>2460.1349875361698</v>
      </c>
      <c r="AC375" s="2">
        <v>2472.3034079623899</v>
      </c>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row>
    <row r="376" spans="1:60" x14ac:dyDescent="0.25">
      <c r="A376" t="s">
        <v>104</v>
      </c>
      <c r="B376" s="2" t="s">
        <v>281</v>
      </c>
      <c r="C376" s="2" t="s">
        <v>246</v>
      </c>
      <c r="D376" s="2">
        <v>2910.3250932195001</v>
      </c>
      <c r="E376" s="2">
        <v>2777.7803285312102</v>
      </c>
      <c r="F376" s="2">
        <v>2650.8908310816701</v>
      </c>
      <c r="G376" s="2">
        <v>2567.0735658349899</v>
      </c>
      <c r="H376" s="2">
        <v>2510.5070467443802</v>
      </c>
      <c r="I376" s="2">
        <v>2509.70873787458</v>
      </c>
      <c r="J376" s="2">
        <v>2551.5629364533902</v>
      </c>
      <c r="K376" s="2">
        <v>2566.4346676556302</v>
      </c>
      <c r="L376" s="2">
        <v>2646.88373879351</v>
      </c>
      <c r="M376" s="2">
        <v>2646.6574792865099</v>
      </c>
      <c r="N376" s="2">
        <v>2684.7583208863798</v>
      </c>
      <c r="O376" s="2">
        <v>2708.0599732811002</v>
      </c>
      <c r="P376" s="2">
        <v>2749.19058278177</v>
      </c>
      <c r="Q376" s="2">
        <v>2764.04675653002</v>
      </c>
      <c r="R376" s="2">
        <v>2805.8919237770201</v>
      </c>
      <c r="S376" s="2">
        <v>2812.4859862309199</v>
      </c>
      <c r="T376" s="2">
        <v>2802.69091783776</v>
      </c>
      <c r="U376" s="2">
        <v>2785.0023553229998</v>
      </c>
      <c r="V376" s="2">
        <v>2775.1338195995299</v>
      </c>
      <c r="W376" s="2">
        <v>2763.79786326875</v>
      </c>
      <c r="X376" s="2">
        <v>2754.9833505182501</v>
      </c>
      <c r="Y376" s="2">
        <v>2753.71247207535</v>
      </c>
      <c r="Z376" s="2">
        <v>2754.7780438147802</v>
      </c>
      <c r="AA376" s="2">
        <v>2753.7430395712299</v>
      </c>
      <c r="AB376" s="2">
        <v>2754.89926042262</v>
      </c>
      <c r="AC376" s="2">
        <v>2755.24848518715</v>
      </c>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row>
    <row r="377" spans="1:60" x14ac:dyDescent="0.25">
      <c r="A377" t="s">
        <v>104</v>
      </c>
      <c r="B377" s="2" t="s">
        <v>281</v>
      </c>
      <c r="C377" s="2" t="s">
        <v>247</v>
      </c>
      <c r="D377" s="2">
        <v>3080.61969893891</v>
      </c>
      <c r="E377" s="2">
        <v>3139.9394961224002</v>
      </c>
      <c r="F377" s="2">
        <v>3232.9701994314801</v>
      </c>
      <c r="G377" s="2">
        <v>3202.2827435320601</v>
      </c>
      <c r="H377" s="2">
        <v>3104.3390554160001</v>
      </c>
      <c r="I377" s="2">
        <v>3046.3090196172898</v>
      </c>
      <c r="J377" s="2">
        <v>2931.32577902408</v>
      </c>
      <c r="K377" s="2">
        <v>2835.0238986157801</v>
      </c>
      <c r="L377" s="2">
        <v>2782.8307840623802</v>
      </c>
      <c r="M377" s="2">
        <v>2798.2488451389499</v>
      </c>
      <c r="N377" s="2">
        <v>2809.33628827032</v>
      </c>
      <c r="O377" s="2">
        <v>2856.4687830354301</v>
      </c>
      <c r="P377" s="2">
        <v>2889.9740277656902</v>
      </c>
      <c r="Q377" s="2">
        <v>2964.8022572027899</v>
      </c>
      <c r="R377" s="2">
        <v>2979.01556625384</v>
      </c>
      <c r="S377" s="2">
        <v>3016.1091915165198</v>
      </c>
      <c r="T377" s="2">
        <v>3038.0566608568402</v>
      </c>
      <c r="U377" s="2">
        <v>3069.62204781738</v>
      </c>
      <c r="V377" s="2">
        <v>3082.7090337419399</v>
      </c>
      <c r="W377" s="2">
        <v>3119.2490650187601</v>
      </c>
      <c r="X377" s="2">
        <v>3124.56053341092</v>
      </c>
      <c r="Y377" s="2">
        <v>3117.6156045510902</v>
      </c>
      <c r="Z377" s="2">
        <v>3101.41631990618</v>
      </c>
      <c r="AA377" s="2">
        <v>3092.3375875226102</v>
      </c>
      <c r="AB377" s="2">
        <v>3077.91020610142</v>
      </c>
      <c r="AC377" s="2">
        <v>3065.9302607631398</v>
      </c>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row>
    <row r="378" spans="1:60" x14ac:dyDescent="0.25">
      <c r="A378" t="s">
        <v>104</v>
      </c>
      <c r="B378" s="2" t="s">
        <v>281</v>
      </c>
      <c r="C378" s="2" t="s">
        <v>248</v>
      </c>
      <c r="D378" s="2">
        <v>3681.5450831688599</v>
      </c>
      <c r="E378" s="2">
        <v>3525.5386285003701</v>
      </c>
      <c r="F378" s="2">
        <v>3384.5143225229099</v>
      </c>
      <c r="G378" s="2">
        <v>3269.0565107580901</v>
      </c>
      <c r="H378" s="2">
        <v>3259.96868688309</v>
      </c>
      <c r="I378" s="2">
        <v>3234.8355829587199</v>
      </c>
      <c r="J378" s="2">
        <v>3293.3997007831899</v>
      </c>
      <c r="K378" s="2">
        <v>3372.4905741501898</v>
      </c>
      <c r="L378" s="2">
        <v>3353.7561961619299</v>
      </c>
      <c r="M378" s="2">
        <v>3325.8357524264802</v>
      </c>
      <c r="N378" s="2">
        <v>3264.8616189055301</v>
      </c>
      <c r="O378" s="2">
        <v>3159.8822716281502</v>
      </c>
      <c r="P378" s="2">
        <v>3073.5784356466602</v>
      </c>
      <c r="Q378" s="2">
        <v>3028.73738487029</v>
      </c>
      <c r="R378" s="2">
        <v>3040.6778472561</v>
      </c>
      <c r="S378" s="2">
        <v>3059.4777053379698</v>
      </c>
      <c r="T378" s="2">
        <v>3109.047084116</v>
      </c>
      <c r="U378" s="2">
        <v>3152.9444445837798</v>
      </c>
      <c r="V378" s="2">
        <v>3225.4888122964198</v>
      </c>
      <c r="W378" s="2">
        <v>3247.9911129805901</v>
      </c>
      <c r="X378" s="2">
        <v>3284.4471534334898</v>
      </c>
      <c r="Y378" s="2">
        <v>3305.1049564787299</v>
      </c>
      <c r="Z378" s="2">
        <v>3330.8408843204202</v>
      </c>
      <c r="AA378" s="2">
        <v>3342.34359844337</v>
      </c>
      <c r="AB378" s="2">
        <v>3375.0398348766798</v>
      </c>
      <c r="AC378" s="2">
        <v>3379.13716658455</v>
      </c>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row>
    <row r="379" spans="1:60" x14ac:dyDescent="0.25">
      <c r="A379" t="s">
        <v>104</v>
      </c>
      <c r="B379" s="2" t="s">
        <v>281</v>
      </c>
      <c r="C379" s="2" t="s">
        <v>249</v>
      </c>
      <c r="D379" s="2">
        <v>4115.1729517187496</v>
      </c>
      <c r="E379" s="2">
        <v>4130.5134885450598</v>
      </c>
      <c r="F379" s="2">
        <v>4109.8870522941797</v>
      </c>
      <c r="G379" s="2">
        <v>4065.5250480915201</v>
      </c>
      <c r="H379" s="2">
        <v>4004.0863371607502</v>
      </c>
      <c r="I379" s="2">
        <v>3842.2047389741501</v>
      </c>
      <c r="J379" s="2">
        <v>3690.2678976869402</v>
      </c>
      <c r="K379" s="2">
        <v>3557.36848976891</v>
      </c>
      <c r="L379" s="2">
        <v>3469.4532759491599</v>
      </c>
      <c r="M379" s="2">
        <v>3460.2952322538799</v>
      </c>
      <c r="N379" s="2">
        <v>3465.2711618992698</v>
      </c>
      <c r="O379" s="2">
        <v>3533.3506816869799</v>
      </c>
      <c r="P379" s="2">
        <v>3605.7418093288202</v>
      </c>
      <c r="Q379" s="2">
        <v>3591.5814805489699</v>
      </c>
      <c r="R379" s="2">
        <v>3561.2268261672102</v>
      </c>
      <c r="S379" s="2">
        <v>3489.9632471437399</v>
      </c>
      <c r="T379" s="2">
        <v>3387.00962801063</v>
      </c>
      <c r="U379" s="2">
        <v>3306.46761093652</v>
      </c>
      <c r="V379" s="2">
        <v>3264.8554718046398</v>
      </c>
      <c r="W379" s="2">
        <v>3276.4379585852098</v>
      </c>
      <c r="X379" s="2">
        <v>3301.0430546253101</v>
      </c>
      <c r="Y379" s="2">
        <v>3353.4233099636799</v>
      </c>
      <c r="Z379" s="2">
        <v>3405.9638029166299</v>
      </c>
      <c r="AA379" s="2">
        <v>3479.0537489785102</v>
      </c>
      <c r="AB379" s="2">
        <v>3510.0328509607798</v>
      </c>
      <c r="AC379" s="2">
        <v>3548.3358940947701</v>
      </c>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row>
    <row r="380" spans="1:60" x14ac:dyDescent="0.25">
      <c r="A380" t="s">
        <v>104</v>
      </c>
      <c r="B380" s="2" t="s">
        <v>281</v>
      </c>
      <c r="C380" s="2" t="s">
        <v>250</v>
      </c>
      <c r="D380" s="2">
        <v>4123.1107881072103</v>
      </c>
      <c r="E380" s="2">
        <v>4101.3817080888703</v>
      </c>
      <c r="F380" s="2">
        <v>4166.2235985646903</v>
      </c>
      <c r="G380" s="2">
        <v>4229.7699989935099</v>
      </c>
      <c r="H380" s="2">
        <v>4264.6574364337102</v>
      </c>
      <c r="I380" s="2">
        <v>4316.9165749293998</v>
      </c>
      <c r="J380" s="2">
        <v>4320.0569634968597</v>
      </c>
      <c r="K380" s="2">
        <v>4268.1875586300603</v>
      </c>
      <c r="L380" s="2">
        <v>4233.2006149498802</v>
      </c>
      <c r="M380" s="2">
        <v>4159.2238896482004</v>
      </c>
      <c r="N380" s="2">
        <v>4013.2341383364201</v>
      </c>
      <c r="O380" s="2">
        <v>3878.9708802751302</v>
      </c>
      <c r="P380" s="2">
        <v>3759.4197137022902</v>
      </c>
      <c r="Q380" s="2">
        <v>3685.4614361026602</v>
      </c>
      <c r="R380" s="2">
        <v>3684.53917944251</v>
      </c>
      <c r="S380" s="2">
        <v>3709.9423171000199</v>
      </c>
      <c r="T380" s="2">
        <v>3783.1005996444301</v>
      </c>
      <c r="U380" s="2">
        <v>3849.14176287789</v>
      </c>
      <c r="V380" s="2">
        <v>3838.3389636104498</v>
      </c>
      <c r="W380" s="2">
        <v>3806.74000084512</v>
      </c>
      <c r="X380" s="2">
        <v>3728.2665824798601</v>
      </c>
      <c r="Y380" s="2">
        <v>3627.4844484863202</v>
      </c>
      <c r="Z380" s="2">
        <v>3552.3325553575901</v>
      </c>
      <c r="AA380" s="2">
        <v>3514.05227767218</v>
      </c>
      <c r="AB380" s="2">
        <v>3526.8552446367398</v>
      </c>
      <c r="AC380" s="2">
        <v>3557.89387057779</v>
      </c>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row>
    <row r="381" spans="1:60" x14ac:dyDescent="0.25">
      <c r="A381" t="s">
        <v>104</v>
      </c>
      <c r="B381" s="2" t="s">
        <v>281</v>
      </c>
      <c r="C381" s="2" t="s">
        <v>251</v>
      </c>
      <c r="D381" s="2">
        <v>4060.3895386017002</v>
      </c>
      <c r="E381" s="2">
        <v>4006.4961859719701</v>
      </c>
      <c r="F381" s="2">
        <v>4045.68814162118</v>
      </c>
      <c r="G381" s="2">
        <v>4140.4265428689196</v>
      </c>
      <c r="H381" s="2">
        <v>4184.9813375033</v>
      </c>
      <c r="I381" s="2">
        <v>4200.5033798955901</v>
      </c>
      <c r="J381" s="2">
        <v>4240.9507892167503</v>
      </c>
      <c r="K381" s="2">
        <v>4312.7338025538202</v>
      </c>
      <c r="L381" s="2">
        <v>4314.3710092091796</v>
      </c>
      <c r="M381" s="2">
        <v>4316.0426905506802</v>
      </c>
      <c r="N381" s="2">
        <v>4383.9491325768304</v>
      </c>
      <c r="O381" s="2">
        <v>4400.7242264974502</v>
      </c>
      <c r="P381" s="2">
        <v>4371.2128210022001</v>
      </c>
      <c r="Q381" s="2">
        <v>4344.3302975085498</v>
      </c>
      <c r="R381" s="2">
        <v>4274.3981534058803</v>
      </c>
      <c r="S381" s="2">
        <v>4140.77940305025</v>
      </c>
      <c r="T381" s="2">
        <v>4019.7000430670701</v>
      </c>
      <c r="U381" s="2">
        <v>3912.90386895141</v>
      </c>
      <c r="V381" s="2">
        <v>3854.0105243284302</v>
      </c>
      <c r="W381" s="2">
        <v>3862.7362983069402</v>
      </c>
      <c r="X381" s="2">
        <v>3907.2590357555</v>
      </c>
      <c r="Y381" s="2">
        <v>3986.24381496968</v>
      </c>
      <c r="Z381" s="2">
        <v>4049.1535563736202</v>
      </c>
      <c r="AA381" s="2">
        <v>4041.80685883969</v>
      </c>
      <c r="AB381" s="2">
        <v>4010.1920140648199</v>
      </c>
      <c r="AC381" s="2">
        <v>3927.3857055134199</v>
      </c>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row>
    <row r="382" spans="1:60" x14ac:dyDescent="0.25">
      <c r="A382" t="s">
        <v>104</v>
      </c>
      <c r="B382" s="2" t="s">
        <v>281</v>
      </c>
      <c r="C382" s="2" t="s">
        <v>252</v>
      </c>
      <c r="D382" s="2">
        <v>3175.0453444326099</v>
      </c>
      <c r="E382" s="2">
        <v>3338.13960385274</v>
      </c>
      <c r="F382" s="2">
        <v>3527.6057056343702</v>
      </c>
      <c r="G382" s="2">
        <v>3638.2570813648599</v>
      </c>
      <c r="H382" s="2">
        <v>3775.5566923336801</v>
      </c>
      <c r="I382" s="2">
        <v>3836.3084732193302</v>
      </c>
      <c r="J382" s="2">
        <v>3837.3528858750401</v>
      </c>
      <c r="K382" s="2">
        <v>3841.7894976266698</v>
      </c>
      <c r="L382" s="2">
        <v>3932.66625815933</v>
      </c>
      <c r="M382" s="2">
        <v>3951.5564504619902</v>
      </c>
      <c r="N382" s="2">
        <v>3982.9943713440598</v>
      </c>
      <c r="O382" s="2">
        <v>4031.13096294874</v>
      </c>
      <c r="P382" s="2">
        <v>4101.0418784634303</v>
      </c>
      <c r="Q382" s="2">
        <v>4117.2752845126097</v>
      </c>
      <c r="R382" s="2">
        <v>4133.0940602728297</v>
      </c>
      <c r="S382" s="2">
        <v>4204.3231333798203</v>
      </c>
      <c r="T382" s="2">
        <v>4230.1522221489204</v>
      </c>
      <c r="U382" s="2">
        <v>4218.6715558160104</v>
      </c>
      <c r="V382" s="2">
        <v>4199.5078528867898</v>
      </c>
      <c r="W382" s="2">
        <v>4137.4013520630997</v>
      </c>
      <c r="X382" s="2">
        <v>4020.0922447067401</v>
      </c>
      <c r="Y382" s="2">
        <v>3916.05224815559</v>
      </c>
      <c r="Z382" s="2">
        <v>3825.3819872225399</v>
      </c>
      <c r="AA382" s="2">
        <v>3782.7903378809501</v>
      </c>
      <c r="AB382" s="2">
        <v>3799.6032985040702</v>
      </c>
      <c r="AC382" s="2">
        <v>3857.2764621702199</v>
      </c>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row>
    <row r="383" spans="1:60" x14ac:dyDescent="0.25">
      <c r="A383" t="s">
        <v>104</v>
      </c>
      <c r="B383" s="2" t="s">
        <v>281</v>
      </c>
      <c r="C383" s="2" t="s">
        <v>253</v>
      </c>
      <c r="D383" s="2">
        <v>2282.2236515771401</v>
      </c>
      <c r="E383" s="2">
        <v>2354.5767980926998</v>
      </c>
      <c r="F383" s="2">
        <v>2405.46741666567</v>
      </c>
      <c r="G383" s="2">
        <v>2496.4990335940001</v>
      </c>
      <c r="H383" s="2">
        <v>2644.9879066494</v>
      </c>
      <c r="I383" s="2">
        <v>2788.2953633264501</v>
      </c>
      <c r="J383" s="2">
        <v>2914.0189753026698</v>
      </c>
      <c r="K383" s="2">
        <v>3053.60687081997</v>
      </c>
      <c r="L383" s="2">
        <v>3158.4355298671699</v>
      </c>
      <c r="M383" s="2">
        <v>3267.2035508614999</v>
      </c>
      <c r="N383" s="2">
        <v>3336.8637032759002</v>
      </c>
      <c r="O383" s="2">
        <v>3349.1821996633798</v>
      </c>
      <c r="P383" s="2">
        <v>3368.9697458257501</v>
      </c>
      <c r="Q383" s="2">
        <v>3455.8898104843402</v>
      </c>
      <c r="R383" s="2">
        <v>3485.44995008776</v>
      </c>
      <c r="S383" s="2">
        <v>3523.0413828238302</v>
      </c>
      <c r="T383" s="2">
        <v>3572.29580317723</v>
      </c>
      <c r="U383" s="2">
        <v>3637.1453558431799</v>
      </c>
      <c r="V383" s="2">
        <v>3664.4746393916598</v>
      </c>
      <c r="W383" s="2">
        <v>3690.16375613831</v>
      </c>
      <c r="X383" s="2">
        <v>3761.3790365116902</v>
      </c>
      <c r="Y383" s="2">
        <v>3792.5387530012599</v>
      </c>
      <c r="Z383" s="2">
        <v>3792.9207964059801</v>
      </c>
      <c r="AA383" s="2">
        <v>3780.1343245697399</v>
      </c>
      <c r="AB383" s="2">
        <v>3728.7052173024599</v>
      </c>
      <c r="AC383" s="2">
        <v>3631.5709385556002</v>
      </c>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row>
    <row r="384" spans="1:60" x14ac:dyDescent="0.25">
      <c r="A384" t="s">
        <v>104</v>
      </c>
      <c r="B384" s="2" t="s">
        <v>281</v>
      </c>
      <c r="C384" s="2" t="s">
        <v>254</v>
      </c>
      <c r="D384" s="2">
        <v>1630.70438735222</v>
      </c>
      <c r="E384" s="2">
        <v>1704.7050833881499</v>
      </c>
      <c r="F384" s="2">
        <v>1745.03308637027</v>
      </c>
      <c r="G384" s="2">
        <v>1766.2466096323101</v>
      </c>
      <c r="H384" s="2">
        <v>1770.24543347244</v>
      </c>
      <c r="I384" s="2">
        <v>1794.50628798259</v>
      </c>
      <c r="J384" s="2">
        <v>1861.08731255579</v>
      </c>
      <c r="K384" s="2">
        <v>1933.0338877878401</v>
      </c>
      <c r="L384" s="2">
        <v>2007.7783810430601</v>
      </c>
      <c r="M384" s="2">
        <v>2124.5721485979798</v>
      </c>
      <c r="N384" s="2">
        <v>2248.6667129795701</v>
      </c>
      <c r="O384" s="2">
        <v>2368.3177485809401</v>
      </c>
      <c r="P384" s="2">
        <v>2491.1807751930201</v>
      </c>
      <c r="Q384" s="2">
        <v>2582.9167672722001</v>
      </c>
      <c r="R384" s="2">
        <v>2678.26684063926</v>
      </c>
      <c r="S384" s="2">
        <v>2747.60967192819</v>
      </c>
      <c r="T384" s="2">
        <v>2768.7494174011999</v>
      </c>
      <c r="U384" s="2">
        <v>2800.6116001652299</v>
      </c>
      <c r="V384" s="2">
        <v>2881.3058935734598</v>
      </c>
      <c r="W384" s="2">
        <v>2918.4750369827402</v>
      </c>
      <c r="X384" s="2">
        <v>2960.0122872830402</v>
      </c>
      <c r="Y384" s="2">
        <v>3009.73336910237</v>
      </c>
      <c r="Z384" s="2">
        <v>3071.9929498397601</v>
      </c>
      <c r="AA384" s="2">
        <v>3108.4130947683202</v>
      </c>
      <c r="AB384" s="2">
        <v>3140.8996545190198</v>
      </c>
      <c r="AC384" s="2">
        <v>3211.3723550702698</v>
      </c>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row>
    <row r="385" spans="1:60" x14ac:dyDescent="0.25">
      <c r="A385" t="s">
        <v>104</v>
      </c>
      <c r="B385" s="2" t="s">
        <v>281</v>
      </c>
      <c r="C385" s="2" t="s">
        <v>255</v>
      </c>
      <c r="D385" s="2">
        <v>1603.18399556504</v>
      </c>
      <c r="E385" s="2">
        <v>1633.62886734424</v>
      </c>
      <c r="F385" s="2">
        <v>1668.29005190461</v>
      </c>
      <c r="G385" s="2">
        <v>1723.36303221711</v>
      </c>
      <c r="H385" s="2">
        <v>1759.6584302653</v>
      </c>
      <c r="I385" s="2">
        <v>1792.8578327585101</v>
      </c>
      <c r="J385" s="2">
        <v>1846.0546099487899</v>
      </c>
      <c r="K385" s="2">
        <v>1875.88841674794</v>
      </c>
      <c r="L385" s="2">
        <v>1895.44660969649</v>
      </c>
      <c r="M385" s="2">
        <v>1903.9757420153101</v>
      </c>
      <c r="N385" s="2">
        <v>1952.94624802761</v>
      </c>
      <c r="O385" s="2">
        <v>2043.56219090326</v>
      </c>
      <c r="P385" s="2">
        <v>2118.9965502520199</v>
      </c>
      <c r="Q385" s="2">
        <v>2189.3764247404802</v>
      </c>
      <c r="R385" s="2">
        <v>2280.6179319032999</v>
      </c>
      <c r="S385" s="2">
        <v>2401.7223864172302</v>
      </c>
      <c r="T385" s="2">
        <v>2553.7291754226499</v>
      </c>
      <c r="U385" s="2">
        <v>2688.1765499272601</v>
      </c>
      <c r="V385" s="2">
        <v>2793.4162953455502</v>
      </c>
      <c r="W385" s="2">
        <v>2915.37090118996</v>
      </c>
      <c r="X385" s="2">
        <v>3039.06347633318</v>
      </c>
      <c r="Y385" s="2">
        <v>3147.3820564397702</v>
      </c>
      <c r="Z385" s="2">
        <v>3250.2615215066498</v>
      </c>
      <c r="AA385" s="2">
        <v>3365.5124648946398</v>
      </c>
      <c r="AB385" s="2">
        <v>3461.2349680731099</v>
      </c>
      <c r="AC385" s="2">
        <v>3560.4404865271299</v>
      </c>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row>
    <row r="386" spans="1:60" x14ac:dyDescent="0.25">
      <c r="A386" t="s">
        <v>105</v>
      </c>
      <c r="B386" s="2" t="s">
        <v>279</v>
      </c>
      <c r="C386" s="2" t="s">
        <v>238</v>
      </c>
      <c r="D386" s="2">
        <v>5072.9814731136003</v>
      </c>
      <c r="E386" s="2">
        <v>4982.3844020415299</v>
      </c>
      <c r="F386" s="2">
        <v>4971.7589263573</v>
      </c>
      <c r="G386" s="2">
        <v>4990.6438172272601</v>
      </c>
      <c r="H386" s="2">
        <v>4997.0481009478399</v>
      </c>
      <c r="I386" s="2">
        <v>4926.6658310818902</v>
      </c>
      <c r="J386" s="2">
        <v>4856.1054011299202</v>
      </c>
      <c r="K386" s="2">
        <v>4841.3255314527396</v>
      </c>
      <c r="L386" s="2">
        <v>4813.0872243925896</v>
      </c>
      <c r="M386" s="2">
        <v>4810.0764469881797</v>
      </c>
      <c r="N386" s="2">
        <v>4877.2503744494197</v>
      </c>
      <c r="O386" s="2">
        <v>4958.5106611299698</v>
      </c>
      <c r="P386" s="2">
        <v>4988.1087295671005</v>
      </c>
      <c r="Q386" s="2">
        <v>4990.5136260813297</v>
      </c>
      <c r="R386" s="2">
        <v>4989.7848120233602</v>
      </c>
      <c r="S386" s="2">
        <v>4994.4483377582801</v>
      </c>
      <c r="T386" s="2">
        <v>5004.6665362775502</v>
      </c>
      <c r="U386" s="2">
        <v>5022.6787401434403</v>
      </c>
      <c r="V386" s="2">
        <v>5046.8455099189096</v>
      </c>
      <c r="W386" s="2">
        <v>5074.1561304503903</v>
      </c>
      <c r="X386" s="2">
        <v>5103.4041832165003</v>
      </c>
      <c r="Y386" s="2">
        <v>5134.0788612941697</v>
      </c>
      <c r="Z386" s="2">
        <v>5163.8451411543501</v>
      </c>
      <c r="AA386" s="2">
        <v>5192.1018550940998</v>
      </c>
      <c r="AB386" s="2">
        <v>5218.3980165126504</v>
      </c>
      <c r="AC386" s="2">
        <v>5241.7296738556397</v>
      </c>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row>
    <row r="387" spans="1:60" x14ac:dyDescent="0.25">
      <c r="A387" t="s">
        <v>105</v>
      </c>
      <c r="B387" s="2" t="s">
        <v>279</v>
      </c>
      <c r="C387" s="2" t="s">
        <v>239</v>
      </c>
      <c r="D387" s="2">
        <v>5819.3012074196804</v>
      </c>
      <c r="E387" s="2">
        <v>5869.7015938629702</v>
      </c>
      <c r="F387" s="2">
        <v>5915.8958187006101</v>
      </c>
      <c r="G387" s="2">
        <v>5847.6081170151301</v>
      </c>
      <c r="H387" s="2">
        <v>5661.6628975043996</v>
      </c>
      <c r="I387" s="2">
        <v>5546.9939845928802</v>
      </c>
      <c r="J387" s="2">
        <v>5501.5054814109499</v>
      </c>
      <c r="K387" s="2">
        <v>5490.1482192406302</v>
      </c>
      <c r="L387" s="2">
        <v>5535.2625358574496</v>
      </c>
      <c r="M387" s="2">
        <v>5619.0560883946</v>
      </c>
      <c r="N387" s="2">
        <v>5556.5147604628501</v>
      </c>
      <c r="O387" s="2">
        <v>5507.5357527533697</v>
      </c>
      <c r="P387" s="2">
        <v>5515.2738756573699</v>
      </c>
      <c r="Q387" s="2">
        <v>5504.5918157165997</v>
      </c>
      <c r="R387" s="2">
        <v>5508.1589784566304</v>
      </c>
      <c r="S387" s="2">
        <v>5569.4682749743897</v>
      </c>
      <c r="T387" s="2">
        <v>5644.1294850572003</v>
      </c>
      <c r="U387" s="2">
        <v>5665.3576810864097</v>
      </c>
      <c r="V387" s="2">
        <v>5659.9357001026701</v>
      </c>
      <c r="W387" s="2">
        <v>5651.3337570347203</v>
      </c>
      <c r="X387" s="2">
        <v>5650.2838743947004</v>
      </c>
      <c r="Y387" s="2">
        <v>5656.2641417269797</v>
      </c>
      <c r="Z387" s="2">
        <v>5671.9594463447302</v>
      </c>
      <c r="AA387" s="2">
        <v>5695.4221651524704</v>
      </c>
      <c r="AB387" s="2">
        <v>5723.4154289486896</v>
      </c>
      <c r="AC387" s="2">
        <v>5754.2319631543796</v>
      </c>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row>
    <row r="388" spans="1:60" x14ac:dyDescent="0.25">
      <c r="A388" t="s">
        <v>105</v>
      </c>
      <c r="B388" s="2" t="s">
        <v>279</v>
      </c>
      <c r="C388" s="2" t="s">
        <v>240</v>
      </c>
      <c r="D388" s="2">
        <v>5451.5387049618203</v>
      </c>
      <c r="E388" s="2">
        <v>5562.4732920555098</v>
      </c>
      <c r="F388" s="2">
        <v>5775.5113224358302</v>
      </c>
      <c r="G388" s="2">
        <v>6044.6141022315296</v>
      </c>
      <c r="H388" s="2">
        <v>6234.9016581906499</v>
      </c>
      <c r="I388" s="2">
        <v>6318.3403160281596</v>
      </c>
      <c r="J388" s="2">
        <v>6286.9644868968799</v>
      </c>
      <c r="K388" s="2">
        <v>6186.8188174012103</v>
      </c>
      <c r="L388" s="2">
        <v>6076.8864919530797</v>
      </c>
      <c r="M388" s="2">
        <v>5962.8660210804101</v>
      </c>
      <c r="N388" s="2">
        <v>5923.6040580550998</v>
      </c>
      <c r="O388" s="2">
        <v>5898.4846182882702</v>
      </c>
      <c r="P388" s="2">
        <v>5883.4907241198698</v>
      </c>
      <c r="Q388" s="2">
        <v>5913.7053466809102</v>
      </c>
      <c r="R388" s="2">
        <v>5967.3499923881</v>
      </c>
      <c r="S388" s="2">
        <v>5896.3091570430097</v>
      </c>
      <c r="T388" s="2">
        <v>5848.1156049099</v>
      </c>
      <c r="U388" s="2">
        <v>5857.0485260392697</v>
      </c>
      <c r="V388" s="2">
        <v>5852.3357023025001</v>
      </c>
      <c r="W388" s="2">
        <v>5859.2959311601098</v>
      </c>
      <c r="X388" s="2">
        <v>5914.0666176844798</v>
      </c>
      <c r="Y388" s="2">
        <v>5981.5645471852804</v>
      </c>
      <c r="Z388" s="2">
        <v>5995.93251544958</v>
      </c>
      <c r="AA388" s="2">
        <v>5984.2627151575498</v>
      </c>
      <c r="AB388" s="2">
        <v>5969.8375096490599</v>
      </c>
      <c r="AC388" s="2">
        <v>5964.0813029205001</v>
      </c>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row>
    <row r="389" spans="1:60" x14ac:dyDescent="0.25">
      <c r="A389" t="s">
        <v>105</v>
      </c>
      <c r="B389" s="2" t="s">
        <v>279</v>
      </c>
      <c r="C389" s="2" t="s">
        <v>241</v>
      </c>
      <c r="D389" s="2">
        <v>5193.7495743531399</v>
      </c>
      <c r="E389" s="2">
        <v>5365.5108578105601</v>
      </c>
      <c r="F389" s="2">
        <v>5440.4332954152896</v>
      </c>
      <c r="G389" s="2">
        <v>5419.24360891777</v>
      </c>
      <c r="H389" s="2">
        <v>5455.9178581598399</v>
      </c>
      <c r="I389" s="2">
        <v>5449.7624905256698</v>
      </c>
      <c r="J389" s="2">
        <v>5510.9494947048397</v>
      </c>
      <c r="K389" s="2">
        <v>5681.9827703801302</v>
      </c>
      <c r="L389" s="2">
        <v>5874.2745096786803</v>
      </c>
      <c r="M389" s="2">
        <v>5976.9666969153304</v>
      </c>
      <c r="N389" s="2">
        <v>6053.1272931251797</v>
      </c>
      <c r="O389" s="2">
        <v>6046.9264644425602</v>
      </c>
      <c r="P389" s="2">
        <v>5988.7182458348798</v>
      </c>
      <c r="Q389" s="2">
        <v>5923.5416467209197</v>
      </c>
      <c r="R389" s="2">
        <v>5837.5843813280298</v>
      </c>
      <c r="S389" s="2">
        <v>5826.6868092573004</v>
      </c>
      <c r="T389" s="2">
        <v>5800.2564513321504</v>
      </c>
      <c r="U389" s="2">
        <v>5774.9202306445004</v>
      </c>
      <c r="V389" s="2">
        <v>5791.7110207371798</v>
      </c>
      <c r="W389" s="2">
        <v>5819.4823658559399</v>
      </c>
      <c r="X389" s="2">
        <v>5745.8991416859099</v>
      </c>
      <c r="Y389" s="2">
        <v>5698.2505268868799</v>
      </c>
      <c r="Z389" s="2">
        <v>5701.4659436035099</v>
      </c>
      <c r="AA389" s="2">
        <v>5701.6920408964597</v>
      </c>
      <c r="AB389" s="2">
        <v>5712.5417724951703</v>
      </c>
      <c r="AC389" s="2">
        <v>5757.5866974704004</v>
      </c>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row>
    <row r="390" spans="1:60" x14ac:dyDescent="0.25">
      <c r="A390" t="s">
        <v>105</v>
      </c>
      <c r="B390" s="2" t="s">
        <v>279</v>
      </c>
      <c r="C390" s="2" t="s">
        <v>242</v>
      </c>
      <c r="D390" s="2">
        <v>4347.4996111791497</v>
      </c>
      <c r="E390" s="2">
        <v>4333.3457932166202</v>
      </c>
      <c r="F390" s="2">
        <v>4168.5643461237396</v>
      </c>
      <c r="G390" s="2">
        <v>4228.2496962963296</v>
      </c>
      <c r="H390" s="2">
        <v>4362.3429879118703</v>
      </c>
      <c r="I390" s="2">
        <v>4509.3092960139102</v>
      </c>
      <c r="J390" s="2">
        <v>4545.9661857985402</v>
      </c>
      <c r="K390" s="2">
        <v>4511.95096928983</v>
      </c>
      <c r="L390" s="2">
        <v>4448.5328601053798</v>
      </c>
      <c r="M390" s="2">
        <v>4440.6010051082403</v>
      </c>
      <c r="N390" s="2">
        <v>4490.9652730174503</v>
      </c>
      <c r="O390" s="2">
        <v>4580.3198216853098</v>
      </c>
      <c r="P390" s="2">
        <v>4709.5206210538799</v>
      </c>
      <c r="Q390" s="2">
        <v>4835.5736368436201</v>
      </c>
      <c r="R390" s="2">
        <v>4910.5658582530496</v>
      </c>
      <c r="S390" s="2">
        <v>4947.2466896372598</v>
      </c>
      <c r="T390" s="2">
        <v>4942.1300717796603</v>
      </c>
      <c r="U390" s="2">
        <v>4913.0801269638496</v>
      </c>
      <c r="V390" s="2">
        <v>4879.8005452528496</v>
      </c>
      <c r="W390" s="2">
        <v>4829.3628357739899</v>
      </c>
      <c r="X390" s="2">
        <v>4833.5302232348804</v>
      </c>
      <c r="Y390" s="2">
        <v>4801.5415259751799</v>
      </c>
      <c r="Z390" s="2">
        <v>4767.6062062622505</v>
      </c>
      <c r="AA390" s="2">
        <v>4763.7102212271702</v>
      </c>
      <c r="AB390" s="2">
        <v>4761.4028580559498</v>
      </c>
      <c r="AC390" s="2">
        <v>4692.9547259778801</v>
      </c>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row>
    <row r="391" spans="1:60" x14ac:dyDescent="0.25">
      <c r="A391" t="s">
        <v>105</v>
      </c>
      <c r="B391" s="2" t="s">
        <v>279</v>
      </c>
      <c r="C391" s="2" t="s">
        <v>243</v>
      </c>
      <c r="D391" s="2">
        <v>4599.08330291531</v>
      </c>
      <c r="E391" s="2">
        <v>4664.2966586455996</v>
      </c>
      <c r="F391" s="2">
        <v>4593.96815170222</v>
      </c>
      <c r="G391" s="2">
        <v>4665.4763883269698</v>
      </c>
      <c r="H391" s="2">
        <v>4357.3688805567199</v>
      </c>
      <c r="I391" s="2">
        <v>4214.7668614039703</v>
      </c>
      <c r="J391" s="2">
        <v>4178.07295062506</v>
      </c>
      <c r="K391" s="2">
        <v>4157.0141850460604</v>
      </c>
      <c r="L391" s="2">
        <v>4174.6772177698504</v>
      </c>
      <c r="M391" s="2">
        <v>4312.1987042197898</v>
      </c>
      <c r="N391" s="2">
        <v>4399.1908208909099</v>
      </c>
      <c r="O391" s="2">
        <v>4439.1309484386602</v>
      </c>
      <c r="P391" s="2">
        <v>4439.4628049053199</v>
      </c>
      <c r="Q391" s="2">
        <v>4423.5938882794699</v>
      </c>
      <c r="R391" s="2">
        <v>4420.9926551935496</v>
      </c>
      <c r="S391" s="2">
        <v>4469.6785083554996</v>
      </c>
      <c r="T391" s="2">
        <v>4549.8020222906298</v>
      </c>
      <c r="U391" s="2">
        <v>4646.2853505188596</v>
      </c>
      <c r="V391" s="2">
        <v>4735.53253818548</v>
      </c>
      <c r="W391" s="2">
        <v>4796.2515883638498</v>
      </c>
      <c r="X391" s="2">
        <v>4822.0883529003604</v>
      </c>
      <c r="Y391" s="2">
        <v>4824.2032262671701</v>
      </c>
      <c r="Z391" s="2">
        <v>4812.9264471208598</v>
      </c>
      <c r="AA391" s="2">
        <v>4795.1570691793204</v>
      </c>
      <c r="AB391" s="2">
        <v>4765.2701040494703</v>
      </c>
      <c r="AC391" s="2">
        <v>4766.1679791280103</v>
      </c>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row>
    <row r="392" spans="1:60" x14ac:dyDescent="0.25">
      <c r="A392" t="s">
        <v>105</v>
      </c>
      <c r="B392" s="2" t="s">
        <v>279</v>
      </c>
      <c r="C392" s="2" t="s">
        <v>244</v>
      </c>
      <c r="D392" s="2">
        <v>4599.9647140314601</v>
      </c>
      <c r="E392" s="2">
        <v>4640.0976460063002</v>
      </c>
      <c r="F392" s="2">
        <v>4668.70469457525</v>
      </c>
      <c r="G392" s="2">
        <v>4648.5224390748699</v>
      </c>
      <c r="H392" s="2">
        <v>4791.4625465835597</v>
      </c>
      <c r="I392" s="2">
        <v>4724.6387579389102</v>
      </c>
      <c r="J392" s="2">
        <v>4715.0840156535996</v>
      </c>
      <c r="K392" s="2">
        <v>4658.71961253069</v>
      </c>
      <c r="L392" s="2">
        <v>4704.4343630167796</v>
      </c>
      <c r="M392" s="2">
        <v>4628.3673600032298</v>
      </c>
      <c r="N392" s="2">
        <v>4606.3418970460698</v>
      </c>
      <c r="O392" s="2">
        <v>4619.1065866046301</v>
      </c>
      <c r="P392" s="2">
        <v>4643.1536554187896</v>
      </c>
      <c r="Q392" s="2">
        <v>4660.0132193648897</v>
      </c>
      <c r="R392" s="2">
        <v>4727.5851817995399</v>
      </c>
      <c r="S392" s="2">
        <v>4774.26653281163</v>
      </c>
      <c r="T392" s="2">
        <v>4796.6963617805604</v>
      </c>
      <c r="U392" s="2">
        <v>4802.8493394072202</v>
      </c>
      <c r="V392" s="2">
        <v>4804.0677692774098</v>
      </c>
      <c r="W392" s="2">
        <v>4809.0336618702104</v>
      </c>
      <c r="X392" s="2">
        <v>4853.8997435787596</v>
      </c>
      <c r="Y392" s="2">
        <v>4930.1830833908798</v>
      </c>
      <c r="Z392" s="2">
        <v>5015.1589474409102</v>
      </c>
      <c r="AA392" s="2">
        <v>5091.4755130619296</v>
      </c>
      <c r="AB392" s="2">
        <v>5148.7285234308702</v>
      </c>
      <c r="AC392" s="2">
        <v>5174.7194594480197</v>
      </c>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row>
    <row r="393" spans="1:60" x14ac:dyDescent="0.25">
      <c r="A393" t="s">
        <v>105</v>
      </c>
      <c r="B393" s="2" t="s">
        <v>279</v>
      </c>
      <c r="C393" s="2" t="s">
        <v>245</v>
      </c>
      <c r="D393" s="2">
        <v>4472.3942314280703</v>
      </c>
      <c r="E393" s="2">
        <v>4542.1844145062696</v>
      </c>
      <c r="F393" s="2">
        <v>4819.8996786197304</v>
      </c>
      <c r="G393" s="2">
        <v>4957.6562813062001</v>
      </c>
      <c r="H393" s="2">
        <v>4927.7602109433901</v>
      </c>
      <c r="I393" s="2">
        <v>4980.4070032261297</v>
      </c>
      <c r="J393" s="2">
        <v>5010.0047364371503</v>
      </c>
      <c r="K393" s="2">
        <v>5055.7191869039698</v>
      </c>
      <c r="L393" s="2">
        <v>5063.1388715062003</v>
      </c>
      <c r="M393" s="2">
        <v>5192.1340575573404</v>
      </c>
      <c r="N393" s="2">
        <v>5201.0438697666305</v>
      </c>
      <c r="O393" s="2">
        <v>5227.9574107798098</v>
      </c>
      <c r="P393" s="2">
        <v>5216.2377074755896</v>
      </c>
      <c r="Q393" s="2">
        <v>5255.9531782112899</v>
      </c>
      <c r="R393" s="2">
        <v>5221.1618114930598</v>
      </c>
      <c r="S393" s="2">
        <v>5212.5732609003799</v>
      </c>
      <c r="T393" s="2">
        <v>5218.6962125458804</v>
      </c>
      <c r="U393" s="2">
        <v>5234.0714737766803</v>
      </c>
      <c r="V393" s="2">
        <v>5239.0996918406199</v>
      </c>
      <c r="W393" s="2">
        <v>5277.6205898314502</v>
      </c>
      <c r="X393" s="2">
        <v>5308.46156740075</v>
      </c>
      <c r="Y393" s="2">
        <v>5323.7330032319896</v>
      </c>
      <c r="Z393" s="2">
        <v>5333.8516788597299</v>
      </c>
      <c r="AA393" s="2">
        <v>5344.0013661740304</v>
      </c>
      <c r="AB393" s="2">
        <v>5355.3871313599702</v>
      </c>
      <c r="AC393" s="2">
        <v>5401.3055988666101</v>
      </c>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row>
    <row r="394" spans="1:60" x14ac:dyDescent="0.25">
      <c r="A394" t="s">
        <v>105</v>
      </c>
      <c r="B394" s="2" t="s">
        <v>279</v>
      </c>
      <c r="C394" s="2" t="s">
        <v>246</v>
      </c>
      <c r="D394" s="2">
        <v>5322.8357588238896</v>
      </c>
      <c r="E394" s="2">
        <v>5172.8779647607798</v>
      </c>
      <c r="F394" s="2">
        <v>5046.0861377258298</v>
      </c>
      <c r="G394" s="2">
        <v>4908.1707970220205</v>
      </c>
      <c r="H394" s="2">
        <v>4895.8235729959397</v>
      </c>
      <c r="I394" s="2">
        <v>4907.7844308961603</v>
      </c>
      <c r="J394" s="2">
        <v>4927.0630701357904</v>
      </c>
      <c r="K394" s="2">
        <v>5081.9910913275398</v>
      </c>
      <c r="L394" s="2">
        <v>5227.71440155859</v>
      </c>
      <c r="M394" s="2">
        <v>5272.6734518428602</v>
      </c>
      <c r="N394" s="2">
        <v>5354.5073747347697</v>
      </c>
      <c r="O394" s="2">
        <v>5417.4349973667504</v>
      </c>
      <c r="P394" s="2">
        <v>5470.0239380435696</v>
      </c>
      <c r="Q394" s="2">
        <v>5499.8155819692101</v>
      </c>
      <c r="R394" s="2">
        <v>5598.26223835357</v>
      </c>
      <c r="S394" s="2">
        <v>5617.3128731688603</v>
      </c>
      <c r="T394" s="2">
        <v>5641.6901944697402</v>
      </c>
      <c r="U394" s="2">
        <v>5635.9978693463099</v>
      </c>
      <c r="V394" s="2">
        <v>5663.8525071784497</v>
      </c>
      <c r="W394" s="2">
        <v>5641.6613550996999</v>
      </c>
      <c r="X394" s="2">
        <v>5634.2655608892301</v>
      </c>
      <c r="Y394" s="2">
        <v>5634.6054001825696</v>
      </c>
      <c r="Z394" s="2">
        <v>5641.8295679921102</v>
      </c>
      <c r="AA394" s="2">
        <v>5639.7886275365499</v>
      </c>
      <c r="AB394" s="2">
        <v>5663.5858346663599</v>
      </c>
      <c r="AC394" s="2">
        <v>5686.1548738253496</v>
      </c>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row>
    <row r="395" spans="1:60" x14ac:dyDescent="0.25">
      <c r="A395" t="s">
        <v>105</v>
      </c>
      <c r="B395" s="2" t="s">
        <v>279</v>
      </c>
      <c r="C395" s="2" t="s">
        <v>247</v>
      </c>
      <c r="D395" s="2">
        <v>5572.8461821814399</v>
      </c>
      <c r="E395" s="2">
        <v>5659.7048898901703</v>
      </c>
      <c r="F395" s="2">
        <v>5748.6914474853702</v>
      </c>
      <c r="G395" s="2">
        <v>5836.3261599010302</v>
      </c>
      <c r="H395" s="2">
        <v>5831.6265844346999</v>
      </c>
      <c r="I395" s="2">
        <v>5624.8851814809595</v>
      </c>
      <c r="J395" s="2">
        <v>5436.7829258224101</v>
      </c>
      <c r="K395" s="2">
        <v>5273.8372634022098</v>
      </c>
      <c r="L395" s="2">
        <v>5123.2834863134503</v>
      </c>
      <c r="M395" s="2">
        <v>5100.6005142041704</v>
      </c>
      <c r="N395" s="2">
        <v>5139.5400087023099</v>
      </c>
      <c r="O395" s="2">
        <v>5195.5735293728403</v>
      </c>
      <c r="P395" s="2">
        <v>5341.3127195745201</v>
      </c>
      <c r="Q395" s="2">
        <v>5483.8969822438803</v>
      </c>
      <c r="R395" s="2">
        <v>5547.1409908924697</v>
      </c>
      <c r="S395" s="2">
        <v>5628.5976031300697</v>
      </c>
      <c r="T395" s="2">
        <v>5690.8918301977801</v>
      </c>
      <c r="U395" s="2">
        <v>5737.8666810398599</v>
      </c>
      <c r="V395" s="2">
        <v>5770.1743529764099</v>
      </c>
      <c r="W395" s="2">
        <v>5852.5186419457796</v>
      </c>
      <c r="X395" s="2">
        <v>5874.0449933956297</v>
      </c>
      <c r="Y395" s="2">
        <v>5895.79169568216</v>
      </c>
      <c r="Z395" s="2">
        <v>5892.4029376948301</v>
      </c>
      <c r="AA395" s="2">
        <v>5913.4245768944902</v>
      </c>
      <c r="AB395" s="2">
        <v>5896.3479712979197</v>
      </c>
      <c r="AC395" s="2">
        <v>5888.0915923661496</v>
      </c>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row>
    <row r="396" spans="1:60" x14ac:dyDescent="0.25">
      <c r="A396" t="s">
        <v>105</v>
      </c>
      <c r="B396" s="2" t="s">
        <v>279</v>
      </c>
      <c r="C396" s="2" t="s">
        <v>248</v>
      </c>
      <c r="D396" s="2">
        <v>5941.5042062665798</v>
      </c>
      <c r="E396" s="2">
        <v>5797.8162408231601</v>
      </c>
      <c r="F396" s="2">
        <v>5661.62608243254</v>
      </c>
      <c r="G396" s="2">
        <v>5491.8650629001704</v>
      </c>
      <c r="H396" s="2">
        <v>5570.8427154170904</v>
      </c>
      <c r="I396" s="2">
        <v>5670.07034677719</v>
      </c>
      <c r="J396" s="2">
        <v>5797.9317724171297</v>
      </c>
      <c r="K396" s="2">
        <v>5843.8269116643696</v>
      </c>
      <c r="L396" s="2">
        <v>5917.3805252863303</v>
      </c>
      <c r="M396" s="2">
        <v>5891.1017132106599</v>
      </c>
      <c r="N396" s="2">
        <v>5723.2669199011498</v>
      </c>
      <c r="O396" s="2">
        <v>5571.9920590407801</v>
      </c>
      <c r="P396" s="2">
        <v>5444.5310111320796</v>
      </c>
      <c r="Q396" s="2">
        <v>5334.3954622996198</v>
      </c>
      <c r="R396" s="2">
        <v>5323.1310736067999</v>
      </c>
      <c r="S396" s="2">
        <v>5366.9159546748697</v>
      </c>
      <c r="T396" s="2">
        <v>5436.2231831064701</v>
      </c>
      <c r="U396" s="2">
        <v>5574.3275180451801</v>
      </c>
      <c r="V396" s="2">
        <v>5713.2881262225801</v>
      </c>
      <c r="W396" s="2">
        <v>5786.8170325021902</v>
      </c>
      <c r="X396" s="2">
        <v>5866.6222374674799</v>
      </c>
      <c r="Y396" s="2">
        <v>5926.6134299444002</v>
      </c>
      <c r="Z396" s="2">
        <v>5968.8991070619704</v>
      </c>
      <c r="AA396" s="2">
        <v>6001.3379594816597</v>
      </c>
      <c r="AB396" s="2">
        <v>6074.41096601347</v>
      </c>
      <c r="AC396" s="2">
        <v>6096.9813299881398</v>
      </c>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row>
    <row r="397" spans="1:60" x14ac:dyDescent="0.25">
      <c r="A397" t="s">
        <v>105</v>
      </c>
      <c r="B397" s="2" t="s">
        <v>279</v>
      </c>
      <c r="C397" s="2" t="s">
        <v>249</v>
      </c>
      <c r="D397" s="2">
        <v>6488.6166851366197</v>
      </c>
      <c r="E397" s="2">
        <v>6500.4272907725099</v>
      </c>
      <c r="F397" s="2">
        <v>6515.7726953950796</v>
      </c>
      <c r="G397" s="2">
        <v>6462.9648177702502</v>
      </c>
      <c r="H397" s="2">
        <v>6224.2811052909001</v>
      </c>
      <c r="I397" s="2">
        <v>6042.3626484608103</v>
      </c>
      <c r="J397" s="2">
        <v>5872.9008426390001</v>
      </c>
      <c r="K397" s="2">
        <v>5708.8307328287901</v>
      </c>
      <c r="L397" s="2">
        <v>5544.0590588375899</v>
      </c>
      <c r="M397" s="2">
        <v>5615.9341411218902</v>
      </c>
      <c r="N397" s="2">
        <v>5739.43077645217</v>
      </c>
      <c r="O397" s="2">
        <v>5886.1005029705002</v>
      </c>
      <c r="P397" s="2">
        <v>5952.0235647551799</v>
      </c>
      <c r="Q397" s="2">
        <v>6014.4512453403604</v>
      </c>
      <c r="R397" s="2">
        <v>5989.3349206815601</v>
      </c>
      <c r="S397" s="2">
        <v>5837.1420027836402</v>
      </c>
      <c r="T397" s="2">
        <v>5698.0323897406597</v>
      </c>
      <c r="U397" s="2">
        <v>5585.72781124633</v>
      </c>
      <c r="V397" s="2">
        <v>5497.9578000281099</v>
      </c>
      <c r="W397" s="2">
        <v>5495.9472039089496</v>
      </c>
      <c r="X397" s="2">
        <v>5546.1458935893597</v>
      </c>
      <c r="Y397" s="2">
        <v>5624.44540627898</v>
      </c>
      <c r="Z397" s="2">
        <v>5759.1235381055603</v>
      </c>
      <c r="AA397" s="2">
        <v>5893.7700346102501</v>
      </c>
      <c r="AB397" s="2">
        <v>5973.71194814512</v>
      </c>
      <c r="AC397" s="2">
        <v>6053.0479969330499</v>
      </c>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row>
    <row r="398" spans="1:60" x14ac:dyDescent="0.25">
      <c r="A398" t="s">
        <v>105</v>
      </c>
      <c r="B398" s="2" t="s">
        <v>279</v>
      </c>
      <c r="C398" s="2" t="s">
        <v>250</v>
      </c>
      <c r="D398" s="2">
        <v>6283.5004225847697</v>
      </c>
      <c r="E398" s="2">
        <v>6397.6845257503801</v>
      </c>
      <c r="F398" s="2">
        <v>6493.7762168962599</v>
      </c>
      <c r="G398" s="2">
        <v>6560.0420002842002</v>
      </c>
      <c r="H398" s="2">
        <v>6614.5256057753504</v>
      </c>
      <c r="I398" s="2">
        <v>6646.33769066893</v>
      </c>
      <c r="J398" s="2">
        <v>6617.0025395768398</v>
      </c>
      <c r="K398" s="2">
        <v>6614.2723012288097</v>
      </c>
      <c r="L398" s="2">
        <v>6561.3030602827203</v>
      </c>
      <c r="M398" s="2">
        <v>6341.7555043745997</v>
      </c>
      <c r="N398" s="2">
        <v>6196.0318640590103</v>
      </c>
      <c r="O398" s="2">
        <v>6050.2328137694503</v>
      </c>
      <c r="P398" s="2">
        <v>5911.7477370460902</v>
      </c>
      <c r="Q398" s="2">
        <v>5786.9003452563602</v>
      </c>
      <c r="R398" s="2">
        <v>5856.1361518113999</v>
      </c>
      <c r="S398" s="2">
        <v>5985.4666119800704</v>
      </c>
      <c r="T398" s="2">
        <v>6134.6772968033201</v>
      </c>
      <c r="U398" s="2">
        <v>6210.5792364013496</v>
      </c>
      <c r="V398" s="2">
        <v>6264.75986377544</v>
      </c>
      <c r="W398" s="2">
        <v>6240.6114335817001</v>
      </c>
      <c r="X398" s="2">
        <v>6097.1046300840699</v>
      </c>
      <c r="Y398" s="2">
        <v>5962.7990880101197</v>
      </c>
      <c r="Z398" s="2">
        <v>5860.6434766849197</v>
      </c>
      <c r="AA398" s="2">
        <v>5787.5834594052203</v>
      </c>
      <c r="AB398" s="2">
        <v>5794.5304432190396</v>
      </c>
      <c r="AC398" s="2">
        <v>5852.7377420768798</v>
      </c>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row>
    <row r="399" spans="1:60" x14ac:dyDescent="0.25">
      <c r="A399" t="s">
        <v>105</v>
      </c>
      <c r="B399" s="2" t="s">
        <v>279</v>
      </c>
      <c r="C399" s="2" t="s">
        <v>251</v>
      </c>
      <c r="D399" s="2">
        <v>5723.5343431329202</v>
      </c>
      <c r="E399" s="2">
        <v>5739.41785846933</v>
      </c>
      <c r="F399" s="2">
        <v>5892.7536913494796</v>
      </c>
      <c r="G399" s="2">
        <v>6066.3167007844904</v>
      </c>
      <c r="H399" s="2">
        <v>6288.9237290946803</v>
      </c>
      <c r="I399" s="2">
        <v>6378.2469940638903</v>
      </c>
      <c r="J399" s="2">
        <v>6458.4289713896096</v>
      </c>
      <c r="K399" s="2">
        <v>6504.4019377697596</v>
      </c>
      <c r="L399" s="2">
        <v>6551.1532828607897</v>
      </c>
      <c r="M399" s="2">
        <v>6620.9872507910804</v>
      </c>
      <c r="N399" s="2">
        <v>6679.0035811512198</v>
      </c>
      <c r="O399" s="2">
        <v>6685.1767554677599</v>
      </c>
      <c r="P399" s="2">
        <v>6703.0921053894299</v>
      </c>
      <c r="Q399" s="2">
        <v>6667.8510020417298</v>
      </c>
      <c r="R399" s="2">
        <v>6492.3904692879996</v>
      </c>
      <c r="S399" s="2">
        <v>6355.4480214168298</v>
      </c>
      <c r="T399" s="2">
        <v>6219.6613297065096</v>
      </c>
      <c r="U399" s="2">
        <v>6095.75555159338</v>
      </c>
      <c r="V399" s="2">
        <v>6001.3000952495304</v>
      </c>
      <c r="W399" s="2">
        <v>6073.1153860896802</v>
      </c>
      <c r="X399" s="2">
        <v>6211.7983766818497</v>
      </c>
      <c r="Y399" s="2">
        <v>6365.9384303337902</v>
      </c>
      <c r="Z399" s="2">
        <v>6450.0307750033899</v>
      </c>
      <c r="AA399" s="2">
        <v>6498.6324001974199</v>
      </c>
      <c r="AB399" s="2">
        <v>6474.1740803257599</v>
      </c>
      <c r="AC399" s="2">
        <v>6337.5483853126398</v>
      </c>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row>
    <row r="400" spans="1:60" x14ac:dyDescent="0.25">
      <c r="A400" t="s">
        <v>105</v>
      </c>
      <c r="B400" s="2" t="s">
        <v>279</v>
      </c>
      <c r="C400" s="2" t="s">
        <v>252</v>
      </c>
      <c r="D400" s="2">
        <v>4178.2951655263596</v>
      </c>
      <c r="E400" s="2">
        <v>4552.0256794684001</v>
      </c>
      <c r="F400" s="2">
        <v>4817.3901719289697</v>
      </c>
      <c r="G400" s="2">
        <v>4983.8205130997903</v>
      </c>
      <c r="H400" s="2">
        <v>5196.02766735565</v>
      </c>
      <c r="I400" s="2">
        <v>5377.2336821837698</v>
      </c>
      <c r="J400" s="2">
        <v>5424.7538602202803</v>
      </c>
      <c r="K400" s="2">
        <v>5587.5752764757399</v>
      </c>
      <c r="L400" s="2">
        <v>5808.34778951919</v>
      </c>
      <c r="M400" s="2">
        <v>5948.0154409124998</v>
      </c>
      <c r="N400" s="2">
        <v>6045.8933436359803</v>
      </c>
      <c r="O400" s="2">
        <v>6139.7857203337799</v>
      </c>
      <c r="P400" s="2">
        <v>6203.8141141754104</v>
      </c>
      <c r="Q400" s="2">
        <v>6270.1081759302897</v>
      </c>
      <c r="R400" s="2">
        <v>6347.5045855435801</v>
      </c>
      <c r="S400" s="2">
        <v>6426.3707801976097</v>
      </c>
      <c r="T400" s="2">
        <v>6454.5088063718104</v>
      </c>
      <c r="U400" s="2">
        <v>6486.7336508737799</v>
      </c>
      <c r="V400" s="2">
        <v>6466.7277311911303</v>
      </c>
      <c r="W400" s="2">
        <v>6326.7001456717799</v>
      </c>
      <c r="X400" s="2">
        <v>6203.7977927403599</v>
      </c>
      <c r="Y400" s="2">
        <v>6082.3045230183197</v>
      </c>
      <c r="Z400" s="2">
        <v>5975.85512253258</v>
      </c>
      <c r="AA400" s="2">
        <v>5909.2387159070704</v>
      </c>
      <c r="AB400" s="2">
        <v>5984.0096978674601</v>
      </c>
      <c r="AC400" s="2">
        <v>6128.0095042206403</v>
      </c>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row>
    <row r="401" spans="1:60" x14ac:dyDescent="0.25">
      <c r="A401" t="s">
        <v>105</v>
      </c>
      <c r="B401" s="2" t="s">
        <v>279</v>
      </c>
      <c r="C401" s="2" t="s">
        <v>253</v>
      </c>
      <c r="D401" s="2">
        <v>3199.0607130185299</v>
      </c>
      <c r="E401" s="2">
        <v>3229.5946577009699</v>
      </c>
      <c r="F401" s="2">
        <v>3338.55053811678</v>
      </c>
      <c r="G401" s="2">
        <v>3477.0355495825102</v>
      </c>
      <c r="H401" s="2">
        <v>3544.5572526013202</v>
      </c>
      <c r="I401" s="2">
        <v>3706.0958647748198</v>
      </c>
      <c r="J401" s="2">
        <v>4037.34860268381</v>
      </c>
      <c r="K401" s="2">
        <v>4247.7274782552804</v>
      </c>
      <c r="L401" s="2">
        <v>4362.1416988741203</v>
      </c>
      <c r="M401" s="2">
        <v>4571.0568292634698</v>
      </c>
      <c r="N401" s="2">
        <v>4742.0742828020202</v>
      </c>
      <c r="O401" s="2">
        <v>4794.1679804038404</v>
      </c>
      <c r="P401" s="2">
        <v>4942.2999791299599</v>
      </c>
      <c r="Q401" s="2">
        <v>5136.1738347805504</v>
      </c>
      <c r="R401" s="2">
        <v>5265.8630783179697</v>
      </c>
      <c r="S401" s="2">
        <v>5364.47505665264</v>
      </c>
      <c r="T401" s="2">
        <v>5460.60962903768</v>
      </c>
      <c r="U401" s="2">
        <v>5532.3783623248701</v>
      </c>
      <c r="V401" s="2">
        <v>5609.09707758479</v>
      </c>
      <c r="W401" s="2">
        <v>5689.3636155366003</v>
      </c>
      <c r="X401" s="2">
        <v>5778.8052230747899</v>
      </c>
      <c r="Y401" s="2">
        <v>5822.5150599541103</v>
      </c>
      <c r="Z401" s="2">
        <v>5863.7986908484199</v>
      </c>
      <c r="AA401" s="2">
        <v>5854.4325521534802</v>
      </c>
      <c r="AB401" s="2">
        <v>5746.5646535914202</v>
      </c>
      <c r="AC401" s="2">
        <v>5643.9121222043996</v>
      </c>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row>
    <row r="402" spans="1:60" x14ac:dyDescent="0.25">
      <c r="A402" t="s">
        <v>105</v>
      </c>
      <c r="B402" s="2" t="s">
        <v>279</v>
      </c>
      <c r="C402" s="2" t="s">
        <v>254</v>
      </c>
      <c r="D402" s="2">
        <v>2124.8869956317099</v>
      </c>
      <c r="E402" s="2">
        <v>2194.5538330847598</v>
      </c>
      <c r="F402" s="2">
        <v>2245.6380474357602</v>
      </c>
      <c r="G402" s="2">
        <v>2374.7578820008098</v>
      </c>
      <c r="H402" s="2">
        <v>2481.4255979898699</v>
      </c>
      <c r="I402" s="2">
        <v>2560.7196042697901</v>
      </c>
      <c r="J402" s="2">
        <v>2584.4293804538702</v>
      </c>
      <c r="K402" s="2">
        <v>2687.6649897259899</v>
      </c>
      <c r="L402" s="2">
        <v>2811.7168940317401</v>
      </c>
      <c r="M402" s="2">
        <v>2878.3977277280101</v>
      </c>
      <c r="N402" s="2">
        <v>3023.1548029331302</v>
      </c>
      <c r="O402" s="2">
        <v>3306.0883583985101</v>
      </c>
      <c r="P402" s="2">
        <v>3495.2354387077198</v>
      </c>
      <c r="Q402" s="2">
        <v>3608.6036472011901</v>
      </c>
      <c r="R402" s="2">
        <v>3784.0745813209501</v>
      </c>
      <c r="S402" s="2">
        <v>3939.4705342111702</v>
      </c>
      <c r="T402" s="2">
        <v>3999.74540100373</v>
      </c>
      <c r="U402" s="2">
        <v>4133.08422276278</v>
      </c>
      <c r="V402" s="2">
        <v>4298.2088827842099</v>
      </c>
      <c r="W402" s="2">
        <v>4417.01282454175</v>
      </c>
      <c r="X402" s="2">
        <v>4513.1029642398198</v>
      </c>
      <c r="Y402" s="2">
        <v>4607.92657523256</v>
      </c>
      <c r="Z402" s="2">
        <v>4684.5114435074101</v>
      </c>
      <c r="AA402" s="2">
        <v>4767.9504522653797</v>
      </c>
      <c r="AB402" s="2">
        <v>4849.4710082108004</v>
      </c>
      <c r="AC402" s="2">
        <v>4943.9734919563598</v>
      </c>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row>
    <row r="403" spans="1:60" x14ac:dyDescent="0.25">
      <c r="A403" t="s">
        <v>105</v>
      </c>
      <c r="B403" s="2" t="s">
        <v>279</v>
      </c>
      <c r="C403" s="2" t="s">
        <v>255</v>
      </c>
      <c r="D403" s="2">
        <v>1778.5035268223401</v>
      </c>
      <c r="E403" s="2">
        <v>1830.6318042581099</v>
      </c>
      <c r="F403" s="2">
        <v>1866.9797934559899</v>
      </c>
      <c r="G403" s="2">
        <v>1878.2225745242399</v>
      </c>
      <c r="H403" s="2">
        <v>1940.8642071573599</v>
      </c>
      <c r="I403" s="2">
        <v>2006.5698315868599</v>
      </c>
      <c r="J403" s="2">
        <v>2086.5414867662198</v>
      </c>
      <c r="K403" s="2">
        <v>2132.4458134650199</v>
      </c>
      <c r="L403" s="2">
        <v>2211.0792268945202</v>
      </c>
      <c r="M403" s="2">
        <v>2306.76986342379</v>
      </c>
      <c r="N403" s="2">
        <v>2395.7174354028298</v>
      </c>
      <c r="O403" s="2">
        <v>2463.8916770337701</v>
      </c>
      <c r="P403" s="2">
        <v>2555.83226834684</v>
      </c>
      <c r="Q403" s="2">
        <v>2679.18797190435</v>
      </c>
      <c r="R403" s="2">
        <v>2789.8516340613101</v>
      </c>
      <c r="S403" s="2">
        <v>2935.6877395843298</v>
      </c>
      <c r="T403" s="2">
        <v>3152.7253778270501</v>
      </c>
      <c r="U403" s="2">
        <v>3322.6549402888299</v>
      </c>
      <c r="V403" s="2">
        <v>3470.29828782698</v>
      </c>
      <c r="W403" s="2">
        <v>3640.8776635330901</v>
      </c>
      <c r="X403" s="2">
        <v>3820.7083592782801</v>
      </c>
      <c r="Y403" s="2">
        <v>3992.8963609084499</v>
      </c>
      <c r="Z403" s="2">
        <v>4172.3785782371297</v>
      </c>
      <c r="AA403" s="2">
        <v>4353.0273156986304</v>
      </c>
      <c r="AB403" s="2">
        <v>4520.6811929114201</v>
      </c>
      <c r="AC403" s="2">
        <v>4678.4155813632897</v>
      </c>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row>
    <row r="404" spans="1:60" x14ac:dyDescent="0.25">
      <c r="A404" t="s">
        <v>105</v>
      </c>
      <c r="B404" s="2" t="s">
        <v>280</v>
      </c>
      <c r="C404" s="2" t="s">
        <v>238</v>
      </c>
      <c r="D404" s="2">
        <v>0</v>
      </c>
      <c r="E404" s="2">
        <v>0</v>
      </c>
      <c r="F404" s="2">
        <v>0</v>
      </c>
      <c r="G404" s="2">
        <v>0</v>
      </c>
      <c r="H404" s="2">
        <v>0</v>
      </c>
      <c r="I404" s="2">
        <v>0</v>
      </c>
      <c r="J404" s="2">
        <v>0</v>
      </c>
      <c r="K404" s="2">
        <v>0</v>
      </c>
      <c r="L404" s="2">
        <v>0</v>
      </c>
      <c r="M404" s="2">
        <v>0</v>
      </c>
      <c r="N404" s="2">
        <v>0</v>
      </c>
      <c r="O404" s="2">
        <v>0</v>
      </c>
      <c r="P404" s="2">
        <v>0</v>
      </c>
      <c r="Q404" s="2">
        <v>0</v>
      </c>
      <c r="R404" s="2">
        <v>0</v>
      </c>
      <c r="S404" s="2">
        <v>0</v>
      </c>
      <c r="T404" s="2">
        <v>0</v>
      </c>
      <c r="U404" s="2">
        <v>0</v>
      </c>
      <c r="V404" s="2">
        <v>0</v>
      </c>
      <c r="W404" s="2">
        <v>0</v>
      </c>
      <c r="X404" s="2">
        <v>0</v>
      </c>
      <c r="Y404" s="2">
        <v>0</v>
      </c>
      <c r="Z404" s="2">
        <v>0</v>
      </c>
      <c r="AA404" s="2">
        <v>0</v>
      </c>
      <c r="AB404" s="2">
        <v>0</v>
      </c>
      <c r="AC404" s="2">
        <v>0</v>
      </c>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row>
    <row r="405" spans="1:60" x14ac:dyDescent="0.25">
      <c r="A405" t="s">
        <v>105</v>
      </c>
      <c r="B405" s="2" t="s">
        <v>280</v>
      </c>
      <c r="C405" s="2" t="s">
        <v>239</v>
      </c>
      <c r="D405" s="2">
        <v>0</v>
      </c>
      <c r="E405" s="2">
        <v>0</v>
      </c>
      <c r="F405" s="2">
        <v>0</v>
      </c>
      <c r="G405" s="2">
        <v>0</v>
      </c>
      <c r="H405" s="2">
        <v>0</v>
      </c>
      <c r="I405" s="2">
        <v>0</v>
      </c>
      <c r="J405" s="2">
        <v>0</v>
      </c>
      <c r="K405" s="2">
        <v>0</v>
      </c>
      <c r="L405" s="2">
        <v>0</v>
      </c>
      <c r="M405" s="2">
        <v>0</v>
      </c>
      <c r="N405" s="2">
        <v>0</v>
      </c>
      <c r="O405" s="2">
        <v>0</v>
      </c>
      <c r="P405" s="2">
        <v>0</v>
      </c>
      <c r="Q405" s="2">
        <v>0</v>
      </c>
      <c r="R405" s="2">
        <v>0</v>
      </c>
      <c r="S405" s="2">
        <v>0</v>
      </c>
      <c r="T405" s="2">
        <v>0</v>
      </c>
      <c r="U405" s="2">
        <v>0</v>
      </c>
      <c r="V405" s="2">
        <v>0</v>
      </c>
      <c r="W405" s="2">
        <v>0</v>
      </c>
      <c r="X405" s="2">
        <v>0</v>
      </c>
      <c r="Y405" s="2">
        <v>0</v>
      </c>
      <c r="Z405" s="2">
        <v>0</v>
      </c>
      <c r="AA405" s="2">
        <v>0</v>
      </c>
      <c r="AB405" s="2">
        <v>0</v>
      </c>
      <c r="AC405" s="2">
        <v>0</v>
      </c>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row>
    <row r="406" spans="1:60" x14ac:dyDescent="0.25">
      <c r="A406" t="s">
        <v>105</v>
      </c>
      <c r="B406" s="2" t="s">
        <v>280</v>
      </c>
      <c r="C406" s="2" t="s">
        <v>240</v>
      </c>
      <c r="D406" s="2">
        <v>0</v>
      </c>
      <c r="E406" s="2">
        <v>0</v>
      </c>
      <c r="F406" s="2">
        <v>0</v>
      </c>
      <c r="G406" s="2">
        <v>0</v>
      </c>
      <c r="H406" s="2">
        <v>0</v>
      </c>
      <c r="I406" s="2">
        <v>0</v>
      </c>
      <c r="J406" s="2">
        <v>0</v>
      </c>
      <c r="K406" s="2">
        <v>0</v>
      </c>
      <c r="L406" s="2">
        <v>0</v>
      </c>
      <c r="M406" s="2">
        <v>0</v>
      </c>
      <c r="N406" s="2">
        <v>0</v>
      </c>
      <c r="O406" s="2">
        <v>0</v>
      </c>
      <c r="P406" s="2">
        <v>0</v>
      </c>
      <c r="Q406" s="2">
        <v>0</v>
      </c>
      <c r="R406" s="2">
        <v>0</v>
      </c>
      <c r="S406" s="2">
        <v>0</v>
      </c>
      <c r="T406" s="2">
        <v>0</v>
      </c>
      <c r="U406" s="2">
        <v>0</v>
      </c>
      <c r="V406" s="2">
        <v>0</v>
      </c>
      <c r="W406" s="2">
        <v>0</v>
      </c>
      <c r="X406" s="2">
        <v>0</v>
      </c>
      <c r="Y406" s="2">
        <v>0</v>
      </c>
      <c r="Z406" s="2">
        <v>0</v>
      </c>
      <c r="AA406" s="2">
        <v>0</v>
      </c>
      <c r="AB406" s="2">
        <v>0</v>
      </c>
      <c r="AC406" s="2">
        <v>0</v>
      </c>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row>
    <row r="407" spans="1:60" x14ac:dyDescent="0.25">
      <c r="A407" t="s">
        <v>105</v>
      </c>
      <c r="B407" s="2" t="s">
        <v>280</v>
      </c>
      <c r="C407" s="2" t="s">
        <v>241</v>
      </c>
      <c r="D407" s="2">
        <v>38.060156631254301</v>
      </c>
      <c r="E407" s="2">
        <v>39.7316418291067</v>
      </c>
      <c r="F407" s="2">
        <v>39.048342342377502</v>
      </c>
      <c r="G407" s="2">
        <v>40.533022623347399</v>
      </c>
      <c r="H407" s="2">
        <v>42.434954107273697</v>
      </c>
      <c r="I407" s="2">
        <v>47.699605262196599</v>
      </c>
      <c r="J407" s="2">
        <v>48.692822442215402</v>
      </c>
      <c r="K407" s="2">
        <v>50.383859539153903</v>
      </c>
      <c r="L407" s="2">
        <v>51.609177262041698</v>
      </c>
      <c r="M407" s="2">
        <v>51.263715963165602</v>
      </c>
      <c r="N407" s="2">
        <v>51.3397213150282</v>
      </c>
      <c r="O407" s="2">
        <v>52.349695163180002</v>
      </c>
      <c r="P407" s="2">
        <v>52.485269000270399</v>
      </c>
      <c r="Q407" s="2">
        <v>51.9099516593432</v>
      </c>
      <c r="R407" s="2">
        <v>51.8517753519804</v>
      </c>
      <c r="S407" s="2">
        <v>51.8893961910819</v>
      </c>
      <c r="T407" s="2">
        <v>51.667876324341997</v>
      </c>
      <c r="U407" s="2">
        <v>51.573697612931902</v>
      </c>
      <c r="V407" s="2">
        <v>51.890633061479299</v>
      </c>
      <c r="W407" s="2">
        <v>52.183729352183398</v>
      </c>
      <c r="X407" s="2">
        <v>51.718658608317398</v>
      </c>
      <c r="Y407" s="2">
        <v>51.375677433953499</v>
      </c>
      <c r="Z407" s="2">
        <v>51.3682417951633</v>
      </c>
      <c r="AA407" s="2">
        <v>51.419541215484998</v>
      </c>
      <c r="AB407" s="2">
        <v>51.458937610783799</v>
      </c>
      <c r="AC407" s="2">
        <v>51.839198279133001</v>
      </c>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row>
    <row r="408" spans="1:60" x14ac:dyDescent="0.25">
      <c r="A408" t="s">
        <v>105</v>
      </c>
      <c r="B408" s="2" t="s">
        <v>280</v>
      </c>
      <c r="C408" s="2" t="s">
        <v>242</v>
      </c>
      <c r="D408" s="2">
        <v>74.659791024646395</v>
      </c>
      <c r="E408" s="2">
        <v>74.991760457995596</v>
      </c>
      <c r="F408" s="2">
        <v>77.313162782093599</v>
      </c>
      <c r="G408" s="2">
        <v>77.689587546823901</v>
      </c>
      <c r="H408" s="2">
        <v>76.294359263265306</v>
      </c>
      <c r="I408" s="2">
        <v>77.345267192281398</v>
      </c>
      <c r="J408" s="2">
        <v>77.017077574691996</v>
      </c>
      <c r="K408" s="2">
        <v>78.292511845420805</v>
      </c>
      <c r="L408" s="2">
        <v>78.643591721770406</v>
      </c>
      <c r="M408" s="2">
        <v>79.123694871091701</v>
      </c>
      <c r="N408" s="2">
        <v>80.191575833443693</v>
      </c>
      <c r="O408" s="2">
        <v>81.057216539655101</v>
      </c>
      <c r="P408" s="2">
        <v>83.172653005150295</v>
      </c>
      <c r="Q408" s="2">
        <v>85.367041041447905</v>
      </c>
      <c r="R408" s="2">
        <v>86.349306591990896</v>
      </c>
      <c r="S408" s="2">
        <v>87.083011517238404</v>
      </c>
      <c r="T408" s="2">
        <v>87.576076742429805</v>
      </c>
      <c r="U408" s="2">
        <v>87.503600289639706</v>
      </c>
      <c r="V408" s="2">
        <v>86.851737263300507</v>
      </c>
      <c r="W408" s="2">
        <v>86.129691301455495</v>
      </c>
      <c r="X408" s="2">
        <v>86.051780005079806</v>
      </c>
      <c r="Y408" s="2">
        <v>85.148734535590407</v>
      </c>
      <c r="Z408" s="2">
        <v>84.110144141205396</v>
      </c>
      <c r="AA408" s="2">
        <v>83.7334797248472</v>
      </c>
      <c r="AB408" s="2">
        <v>83.280320149500099</v>
      </c>
      <c r="AC408" s="2">
        <v>81.858644095688007</v>
      </c>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row>
    <row r="409" spans="1:60" x14ac:dyDescent="0.25">
      <c r="A409" t="s">
        <v>105</v>
      </c>
      <c r="B409" s="2" t="s">
        <v>280</v>
      </c>
      <c r="C409" s="2" t="s">
        <v>243</v>
      </c>
      <c r="D409" s="2">
        <v>32.129078822808303</v>
      </c>
      <c r="E409" s="2">
        <v>32.352422442720602</v>
      </c>
      <c r="F409" s="2">
        <v>31.126265302534598</v>
      </c>
      <c r="G409" s="2">
        <v>32.1393566742492</v>
      </c>
      <c r="H409" s="2">
        <v>30.0853793365965</v>
      </c>
      <c r="I409" s="2">
        <v>29.456962468167799</v>
      </c>
      <c r="J409" s="2">
        <v>29.917331564987201</v>
      </c>
      <c r="K409" s="2">
        <v>30.147215228599201</v>
      </c>
      <c r="L409" s="2">
        <v>30.541172398208499</v>
      </c>
      <c r="M409" s="2">
        <v>31.743839739804301</v>
      </c>
      <c r="N409" s="2">
        <v>32.362656590094701</v>
      </c>
      <c r="O409" s="2">
        <v>32.918647158085797</v>
      </c>
      <c r="P409" s="2">
        <v>33.179204560342598</v>
      </c>
      <c r="Q409" s="2">
        <v>33.313771405700699</v>
      </c>
      <c r="R409" s="2">
        <v>33.478151428470397</v>
      </c>
      <c r="S409" s="2">
        <v>34.091743106479903</v>
      </c>
      <c r="T409" s="2">
        <v>34.908465846747902</v>
      </c>
      <c r="U409" s="2">
        <v>35.817966933972301</v>
      </c>
      <c r="V409" s="2">
        <v>36.6523349678667</v>
      </c>
      <c r="W409" s="2">
        <v>37.2814891750252</v>
      </c>
      <c r="X409" s="2">
        <v>37.613033035951098</v>
      </c>
      <c r="Y409" s="2">
        <v>37.745380596733902</v>
      </c>
      <c r="Z409" s="2">
        <v>37.772202941710802</v>
      </c>
      <c r="AA409" s="2">
        <v>37.734887689360797</v>
      </c>
      <c r="AB409" s="2">
        <v>37.558916613108501</v>
      </c>
      <c r="AC409" s="2">
        <v>37.608197986072902</v>
      </c>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row>
    <row r="410" spans="1:60" x14ac:dyDescent="0.25">
      <c r="A410" t="s">
        <v>105</v>
      </c>
      <c r="B410" s="2" t="s">
        <v>280</v>
      </c>
      <c r="C410" s="2" t="s">
        <v>244</v>
      </c>
      <c r="D410" s="2">
        <v>33.103508402237402</v>
      </c>
      <c r="E410" s="2">
        <v>32.228497733089</v>
      </c>
      <c r="F410" s="2">
        <v>32.430617428867201</v>
      </c>
      <c r="G410" s="2">
        <v>32.956350518070799</v>
      </c>
      <c r="H410" s="2">
        <v>34.0080273725494</v>
      </c>
      <c r="I410" s="2">
        <v>33.155412007122898</v>
      </c>
      <c r="J410" s="2">
        <v>33.472236964778602</v>
      </c>
      <c r="K410" s="2">
        <v>32.690492520573898</v>
      </c>
      <c r="L410" s="2">
        <v>33.433950186563102</v>
      </c>
      <c r="M410" s="2">
        <v>32.9317423148199</v>
      </c>
      <c r="N410" s="2">
        <v>32.902619198750997</v>
      </c>
      <c r="O410" s="2">
        <v>33.2152299236133</v>
      </c>
      <c r="P410" s="2">
        <v>33.4644637939112</v>
      </c>
      <c r="Q410" s="2">
        <v>33.617131506522199</v>
      </c>
      <c r="R410" s="2">
        <v>34.0751588071548</v>
      </c>
      <c r="S410" s="2">
        <v>34.408050283417602</v>
      </c>
      <c r="T410" s="2">
        <v>34.566829127869902</v>
      </c>
      <c r="U410" s="2">
        <v>34.678080991915003</v>
      </c>
      <c r="V410" s="2">
        <v>34.7592143832955</v>
      </c>
      <c r="W410" s="2">
        <v>34.860052429413301</v>
      </c>
      <c r="X410" s="2">
        <v>35.217491810370703</v>
      </c>
      <c r="Y410" s="2">
        <v>35.765403921567703</v>
      </c>
      <c r="Z410" s="2">
        <v>36.378939432531403</v>
      </c>
      <c r="AA410" s="2">
        <v>36.917746859824298</v>
      </c>
      <c r="AB410" s="2">
        <v>37.312622258732503</v>
      </c>
      <c r="AC410" s="2">
        <v>37.479134593559799</v>
      </c>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row>
    <row r="411" spans="1:60" x14ac:dyDescent="0.25">
      <c r="A411" t="s">
        <v>105</v>
      </c>
      <c r="B411" s="2" t="s">
        <v>280</v>
      </c>
      <c r="C411" s="2" t="s">
        <v>245</v>
      </c>
      <c r="D411" s="2">
        <v>16.995166518421499</v>
      </c>
      <c r="E411" s="2">
        <v>17.2923851253321</v>
      </c>
      <c r="F411" s="2">
        <v>17.883628413916899</v>
      </c>
      <c r="G411" s="2">
        <v>17.912796328439999</v>
      </c>
      <c r="H411" s="2">
        <v>17.9971901395594</v>
      </c>
      <c r="I411" s="2">
        <v>17.757716555837298</v>
      </c>
      <c r="J411" s="2">
        <v>17.869614595166599</v>
      </c>
      <c r="K411" s="2">
        <v>18.046054653945301</v>
      </c>
      <c r="L411" s="2">
        <v>18.3922050359688</v>
      </c>
      <c r="M411" s="2">
        <v>19.5511179956337</v>
      </c>
      <c r="N411" s="2">
        <v>19.4248388685542</v>
      </c>
      <c r="O411" s="2">
        <v>19.6746746716228</v>
      </c>
      <c r="P411" s="2">
        <v>19.545651459736501</v>
      </c>
      <c r="Q411" s="2">
        <v>19.798325788486199</v>
      </c>
      <c r="R411" s="2">
        <v>19.657237059487201</v>
      </c>
      <c r="S411" s="2">
        <v>19.845785449887899</v>
      </c>
      <c r="T411" s="2">
        <v>19.956152791652901</v>
      </c>
      <c r="U411" s="2">
        <v>20.067196275898102</v>
      </c>
      <c r="V411" s="2">
        <v>20.0789433716782</v>
      </c>
      <c r="W411" s="2">
        <v>20.188389640374499</v>
      </c>
      <c r="X411" s="2">
        <v>20.274407006819601</v>
      </c>
      <c r="Y411" s="2">
        <v>20.284371616401</v>
      </c>
      <c r="Z411" s="2">
        <v>20.310247716324501</v>
      </c>
      <c r="AA411" s="2">
        <v>20.343402635769198</v>
      </c>
      <c r="AB411" s="2">
        <v>20.378249352850599</v>
      </c>
      <c r="AC411" s="2">
        <v>20.534100651380498</v>
      </c>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row>
    <row r="412" spans="1:60" x14ac:dyDescent="0.25">
      <c r="A412" t="s">
        <v>105</v>
      </c>
      <c r="B412" s="2" t="s">
        <v>280</v>
      </c>
      <c r="C412" s="2" t="s">
        <v>246</v>
      </c>
      <c r="D412" s="2">
        <v>9.9876991442631393</v>
      </c>
      <c r="E412" s="2">
        <v>9.9737458437542408</v>
      </c>
      <c r="F412" s="2">
        <v>9.68869727827758</v>
      </c>
      <c r="G412" s="2">
        <v>9.2909772295487407</v>
      </c>
      <c r="H412" s="2">
        <v>8.9407401323126301</v>
      </c>
      <c r="I412" s="2">
        <v>9.1446897393147903</v>
      </c>
      <c r="J412" s="2">
        <v>9.2044506934019896</v>
      </c>
      <c r="K412" s="2">
        <v>9.4969704880428605</v>
      </c>
      <c r="L412" s="2">
        <v>9.8267127294866707</v>
      </c>
      <c r="M412" s="2">
        <v>9.8849863594161</v>
      </c>
      <c r="N412" s="2">
        <v>9.8941240133169401</v>
      </c>
      <c r="O412" s="2">
        <v>10.030964844575401</v>
      </c>
      <c r="P412" s="2">
        <v>10.1536331230462</v>
      </c>
      <c r="Q412" s="2">
        <v>10.265555372968899</v>
      </c>
      <c r="R412" s="2">
        <v>10.497978659943699</v>
      </c>
      <c r="S412" s="2">
        <v>10.557709755421101</v>
      </c>
      <c r="T412" s="2">
        <v>10.5750071376603</v>
      </c>
      <c r="U412" s="2">
        <v>10.5327094148304</v>
      </c>
      <c r="V412" s="2">
        <v>10.5527298443546</v>
      </c>
      <c r="W412" s="2">
        <v>10.4755047587054</v>
      </c>
      <c r="X412" s="2">
        <v>10.444364456810799</v>
      </c>
      <c r="Y412" s="2">
        <v>10.432721496689901</v>
      </c>
      <c r="Z412" s="2">
        <v>10.4272428418143</v>
      </c>
      <c r="AA412" s="2">
        <v>10.3971792038584</v>
      </c>
      <c r="AB412" s="2">
        <v>10.4111197974095</v>
      </c>
      <c r="AC412" s="2">
        <v>10.4123768798953</v>
      </c>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row>
    <row r="413" spans="1:60" x14ac:dyDescent="0.25">
      <c r="A413" t="s">
        <v>105</v>
      </c>
      <c r="B413" s="2" t="s">
        <v>280</v>
      </c>
      <c r="C413" s="2" t="s">
        <v>247</v>
      </c>
      <c r="D413" s="2">
        <v>18.740796428186801</v>
      </c>
      <c r="E413" s="2">
        <v>18.9247509545126</v>
      </c>
      <c r="F413" s="2">
        <v>19.091436855926698</v>
      </c>
      <c r="G413" s="2">
        <v>19.5980488901481</v>
      </c>
      <c r="H413" s="2">
        <v>19.357323549560299</v>
      </c>
      <c r="I413" s="2">
        <v>18.654793810611999</v>
      </c>
      <c r="J413" s="2">
        <v>18.142057365419902</v>
      </c>
      <c r="K413" s="2">
        <v>17.870795584647801</v>
      </c>
      <c r="L413" s="2">
        <v>17.3899549743102</v>
      </c>
      <c r="M413" s="2">
        <v>17.3339385953186</v>
      </c>
      <c r="N413" s="2">
        <v>17.622449300252999</v>
      </c>
      <c r="O413" s="2">
        <v>18.0239789393937</v>
      </c>
      <c r="P413" s="2">
        <v>18.528653550756101</v>
      </c>
      <c r="Q413" s="2">
        <v>19.0833648372334</v>
      </c>
      <c r="R413" s="2">
        <v>19.3338164505669</v>
      </c>
      <c r="S413" s="2">
        <v>19.572001091680399</v>
      </c>
      <c r="T413" s="2">
        <v>19.849908022008599</v>
      </c>
      <c r="U413" s="2">
        <v>20.090143969891201</v>
      </c>
      <c r="V413" s="2">
        <v>20.296893587391299</v>
      </c>
      <c r="W413" s="2">
        <v>20.6797050573829</v>
      </c>
      <c r="X413" s="2">
        <v>20.8719590027303</v>
      </c>
      <c r="Y413" s="2">
        <v>21.0032883488959</v>
      </c>
      <c r="Z413" s="2">
        <v>21.0724127505128</v>
      </c>
      <c r="AA413" s="2">
        <v>21.2103674441009</v>
      </c>
      <c r="AB413" s="2">
        <v>21.2032039981476</v>
      </c>
      <c r="AC413" s="2">
        <v>21.224299801139299</v>
      </c>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row>
    <row r="414" spans="1:60" x14ac:dyDescent="0.25">
      <c r="A414" t="s">
        <v>105</v>
      </c>
      <c r="B414" s="2" t="s">
        <v>280</v>
      </c>
      <c r="C414" s="2" t="s">
        <v>248</v>
      </c>
      <c r="D414" s="2">
        <v>23.304023711356098</v>
      </c>
      <c r="E414" s="2">
        <v>23.338783707108401</v>
      </c>
      <c r="F414" s="2">
        <v>23.213437881354199</v>
      </c>
      <c r="G414" s="2">
        <v>22.6803036996378</v>
      </c>
      <c r="H414" s="2">
        <v>22.3716680946726</v>
      </c>
      <c r="I414" s="2">
        <v>22.640371855133999</v>
      </c>
      <c r="J414" s="2">
        <v>22.570842454964101</v>
      </c>
      <c r="K414" s="2">
        <v>22.4561011516188</v>
      </c>
      <c r="L414" s="2">
        <v>22.349004903685099</v>
      </c>
      <c r="M414" s="2">
        <v>22.349653376281701</v>
      </c>
      <c r="N414" s="2">
        <v>21.460081643888099</v>
      </c>
      <c r="O414" s="2">
        <v>20.851140283138999</v>
      </c>
      <c r="P414" s="2">
        <v>20.3955268355536</v>
      </c>
      <c r="Q414" s="2">
        <v>20.0665276009018</v>
      </c>
      <c r="R414" s="2">
        <v>19.9828213345683</v>
      </c>
      <c r="S414" s="2">
        <v>20.219104801036099</v>
      </c>
      <c r="T414" s="2">
        <v>20.578725851591901</v>
      </c>
      <c r="U414" s="2">
        <v>21.144948360763902</v>
      </c>
      <c r="V414" s="2">
        <v>21.612942974094999</v>
      </c>
      <c r="W414" s="2">
        <v>21.857742968166701</v>
      </c>
      <c r="X414" s="2">
        <v>22.070071973624799</v>
      </c>
      <c r="Y414" s="2">
        <v>22.173564587187101</v>
      </c>
      <c r="Z414" s="2">
        <v>22.2667911252056</v>
      </c>
      <c r="AA414" s="2">
        <v>22.336077059385801</v>
      </c>
      <c r="AB414" s="2">
        <v>22.566829735342498</v>
      </c>
      <c r="AC414" s="2">
        <v>22.618619945191501</v>
      </c>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row>
    <row r="415" spans="1:60" x14ac:dyDescent="0.25">
      <c r="A415" t="s">
        <v>105</v>
      </c>
      <c r="B415" s="2" t="s">
        <v>280</v>
      </c>
      <c r="C415" s="2" t="s">
        <v>249</v>
      </c>
      <c r="D415" s="2">
        <v>55.663517847763103</v>
      </c>
      <c r="E415" s="2">
        <v>55.588715972079299</v>
      </c>
      <c r="F415" s="2">
        <v>57.598473242080999</v>
      </c>
      <c r="G415" s="2">
        <v>55.297857012864</v>
      </c>
      <c r="H415" s="2">
        <v>54.630181581038599</v>
      </c>
      <c r="I415" s="2">
        <v>52.302789375067903</v>
      </c>
      <c r="J415" s="2">
        <v>52.141547867130598</v>
      </c>
      <c r="K415" s="2">
        <v>50.368368889577802</v>
      </c>
      <c r="L415" s="2">
        <v>48.480615180066202</v>
      </c>
      <c r="M415" s="2">
        <v>48.362166106538503</v>
      </c>
      <c r="N415" s="2">
        <v>48.794910248872</v>
      </c>
      <c r="O415" s="2">
        <v>49.045692452491501</v>
      </c>
      <c r="P415" s="2">
        <v>49.196028742385998</v>
      </c>
      <c r="Q415" s="2">
        <v>49.706471444273802</v>
      </c>
      <c r="R415" s="2">
        <v>49.947164457864602</v>
      </c>
      <c r="S415" s="2">
        <v>48.848746143055699</v>
      </c>
      <c r="T415" s="2">
        <v>47.805154611811702</v>
      </c>
      <c r="U415" s="2">
        <v>47.085935589121803</v>
      </c>
      <c r="V415" s="2">
        <v>46.3924335838242</v>
      </c>
      <c r="W415" s="2">
        <v>46.215064564716499</v>
      </c>
      <c r="X415" s="2">
        <v>46.577207122730101</v>
      </c>
      <c r="Y415" s="2">
        <v>47.257371009397097</v>
      </c>
      <c r="Z415" s="2">
        <v>48.3291243044686</v>
      </c>
      <c r="AA415" s="2">
        <v>49.420967047801902</v>
      </c>
      <c r="AB415" s="2">
        <v>49.971197292565797</v>
      </c>
      <c r="AC415" s="2">
        <v>50.548150401673098</v>
      </c>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row>
    <row r="416" spans="1:60" x14ac:dyDescent="0.25">
      <c r="A416" t="s">
        <v>105</v>
      </c>
      <c r="B416" s="2" t="s">
        <v>280</v>
      </c>
      <c r="C416" s="2" t="s">
        <v>250</v>
      </c>
      <c r="D416" s="2">
        <v>37.292097044579201</v>
      </c>
      <c r="E416" s="2">
        <v>36.560490855288798</v>
      </c>
      <c r="F416" s="2">
        <v>36.399876911496897</v>
      </c>
      <c r="G416" s="2">
        <v>37.105934634501502</v>
      </c>
      <c r="H416" s="2">
        <v>36.4098643201268</v>
      </c>
      <c r="I416" s="2">
        <v>37.664324978654903</v>
      </c>
      <c r="J416" s="2">
        <v>37.646935052549701</v>
      </c>
      <c r="K416" s="2">
        <v>38.078640124722597</v>
      </c>
      <c r="L416" s="2">
        <v>38.045609007993498</v>
      </c>
      <c r="M416" s="2">
        <v>37.955736731452802</v>
      </c>
      <c r="N416" s="2">
        <v>36.832672063744702</v>
      </c>
      <c r="O416" s="2">
        <v>36.812274317258698</v>
      </c>
      <c r="P416" s="2">
        <v>35.779840643964299</v>
      </c>
      <c r="Q416" s="2">
        <v>34.919951768655601</v>
      </c>
      <c r="R416" s="2">
        <v>34.977101075684097</v>
      </c>
      <c r="S416" s="2">
        <v>35.625550480419498</v>
      </c>
      <c r="T416" s="2">
        <v>36.085191371930101</v>
      </c>
      <c r="U416" s="2">
        <v>36.632196799417898</v>
      </c>
      <c r="V416" s="2">
        <v>37.037884484212199</v>
      </c>
      <c r="W416" s="2">
        <v>37.309949708563998</v>
      </c>
      <c r="X416" s="2">
        <v>36.640661776100103</v>
      </c>
      <c r="Y416" s="2">
        <v>36.0987024078592</v>
      </c>
      <c r="Z416" s="2">
        <v>35.5954005142382</v>
      </c>
      <c r="AA416" s="2">
        <v>35.182730588192001</v>
      </c>
      <c r="AB416" s="2">
        <v>35.215546116384502</v>
      </c>
      <c r="AC416" s="2">
        <v>35.519705800531</v>
      </c>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row>
    <row r="417" spans="1:60" x14ac:dyDescent="0.25">
      <c r="A417" t="s">
        <v>105</v>
      </c>
      <c r="B417" s="2" t="s">
        <v>280</v>
      </c>
      <c r="C417" s="2" t="s">
        <v>251</v>
      </c>
      <c r="D417" s="2">
        <v>50.7065220687943</v>
      </c>
      <c r="E417" s="2">
        <v>51.565912702212401</v>
      </c>
      <c r="F417" s="2">
        <v>52.153448636950699</v>
      </c>
      <c r="G417" s="2">
        <v>51.070766120038201</v>
      </c>
      <c r="H417" s="2">
        <v>51.758186351129702</v>
      </c>
      <c r="I417" s="2">
        <v>52.671237307868601</v>
      </c>
      <c r="J417" s="2">
        <v>53.003663442597102</v>
      </c>
      <c r="K417" s="2">
        <v>53.092948826297501</v>
      </c>
      <c r="L417" s="2">
        <v>54.8560389223694</v>
      </c>
      <c r="M417" s="2">
        <v>55.732091185935303</v>
      </c>
      <c r="N417" s="2">
        <v>57.745754486704399</v>
      </c>
      <c r="O417" s="2">
        <v>58.7343359213925</v>
      </c>
      <c r="P417" s="2">
        <v>59.608457528931297</v>
      </c>
      <c r="Q417" s="2">
        <v>59.647971126711496</v>
      </c>
      <c r="R417" s="2">
        <v>59.111844605757497</v>
      </c>
      <c r="S417" s="2">
        <v>57.792573821510501</v>
      </c>
      <c r="T417" s="2">
        <v>57.1405698194366</v>
      </c>
      <c r="U417" s="2">
        <v>56.048170276316803</v>
      </c>
      <c r="V417" s="2">
        <v>55.306472349718597</v>
      </c>
      <c r="W417" s="2">
        <v>55.719181549078499</v>
      </c>
      <c r="X417" s="2">
        <v>56.7402678180988</v>
      </c>
      <c r="Y417" s="2">
        <v>57.791656499484397</v>
      </c>
      <c r="Z417" s="2">
        <v>58.580983692717702</v>
      </c>
      <c r="AA417" s="2">
        <v>58.931727566900399</v>
      </c>
      <c r="AB417" s="2">
        <v>59.056058898647102</v>
      </c>
      <c r="AC417" s="2">
        <v>57.989555460779201</v>
      </c>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row>
    <row r="418" spans="1:60" x14ac:dyDescent="0.25">
      <c r="A418" t="s">
        <v>105</v>
      </c>
      <c r="B418" s="2" t="s">
        <v>280</v>
      </c>
      <c r="C418" s="2" t="s">
        <v>252</v>
      </c>
      <c r="D418" s="2">
        <v>78.732936362983693</v>
      </c>
      <c r="E418" s="2">
        <v>83.841060193414606</v>
      </c>
      <c r="F418" s="2">
        <v>86.114242220133704</v>
      </c>
      <c r="G418" s="2">
        <v>87.184570466447795</v>
      </c>
      <c r="H418" s="2">
        <v>87.438638857894404</v>
      </c>
      <c r="I418" s="2">
        <v>91.061568466255494</v>
      </c>
      <c r="J418" s="2">
        <v>93.960005548529793</v>
      </c>
      <c r="K418" s="2">
        <v>98.008738757622396</v>
      </c>
      <c r="L418" s="2">
        <v>101.29092679454099</v>
      </c>
      <c r="M418" s="2">
        <v>103.972591300388</v>
      </c>
      <c r="N418" s="2">
        <v>106.117547606279</v>
      </c>
      <c r="O418" s="2">
        <v>107.83256647049799</v>
      </c>
      <c r="P418" s="2">
        <v>108.896963704081</v>
      </c>
      <c r="Q418" s="2">
        <v>112.058447945618</v>
      </c>
      <c r="R418" s="2">
        <v>113.897254935983</v>
      </c>
      <c r="S418" s="2">
        <v>117.40087159568699</v>
      </c>
      <c r="T418" s="2">
        <v>119.19424557565</v>
      </c>
      <c r="U418" s="2">
        <v>120.65137827709501</v>
      </c>
      <c r="V418" s="2">
        <v>120.823385586933</v>
      </c>
      <c r="W418" s="2">
        <v>119.863782787999</v>
      </c>
      <c r="X418" s="2">
        <v>117.618117763458</v>
      </c>
      <c r="Y418" s="2">
        <v>116.253074645818</v>
      </c>
      <c r="Z418" s="2">
        <v>114.514349738821</v>
      </c>
      <c r="AA418" s="2">
        <v>113.624426755998</v>
      </c>
      <c r="AB418" s="2">
        <v>114.878165351211</v>
      </c>
      <c r="AC418" s="2">
        <v>117.472944435313</v>
      </c>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row>
    <row r="419" spans="1:60" x14ac:dyDescent="0.25">
      <c r="A419" t="s">
        <v>105</v>
      </c>
      <c r="B419" s="2" t="s">
        <v>280</v>
      </c>
      <c r="C419" s="2" t="s">
        <v>253</v>
      </c>
      <c r="D419" s="2">
        <v>149.414982558003</v>
      </c>
      <c r="E419" s="2">
        <v>148.654995920613</v>
      </c>
      <c r="F419" s="2">
        <v>150.38034362507801</v>
      </c>
      <c r="G419" s="2">
        <v>156.85554809158199</v>
      </c>
      <c r="H419" s="2">
        <v>157.35346679945201</v>
      </c>
      <c r="I419" s="2">
        <v>161.18506610705199</v>
      </c>
      <c r="J419" s="2">
        <v>173.25155676736699</v>
      </c>
      <c r="K419" s="2">
        <v>184.54594338986101</v>
      </c>
      <c r="L419" s="2">
        <v>189.104704071707</v>
      </c>
      <c r="M419" s="2">
        <v>197.219345624749</v>
      </c>
      <c r="N419" s="2">
        <v>204.490238293532</v>
      </c>
      <c r="O419" s="2">
        <v>208.717030069082</v>
      </c>
      <c r="P419" s="2">
        <v>215.426584954806</v>
      </c>
      <c r="Q419" s="2">
        <v>221.95555844387499</v>
      </c>
      <c r="R419" s="2">
        <v>227.63982126130301</v>
      </c>
      <c r="S419" s="2">
        <v>232.38761732204199</v>
      </c>
      <c r="T419" s="2">
        <v>236.50473078028401</v>
      </c>
      <c r="U419" s="2">
        <v>240.04594524607</v>
      </c>
      <c r="V419" s="2">
        <v>246.19163890989699</v>
      </c>
      <c r="W419" s="2">
        <v>250.28425273531801</v>
      </c>
      <c r="X419" s="2">
        <v>257.15994810911701</v>
      </c>
      <c r="Y419" s="2">
        <v>261.05366241090798</v>
      </c>
      <c r="Z419" s="2">
        <v>264.08459622107199</v>
      </c>
      <c r="AA419" s="2">
        <v>264.52024749767202</v>
      </c>
      <c r="AB419" s="2">
        <v>261.63979398642402</v>
      </c>
      <c r="AC419" s="2">
        <v>256.95370105461802</v>
      </c>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row>
    <row r="420" spans="1:60" x14ac:dyDescent="0.25">
      <c r="A420" t="s">
        <v>105</v>
      </c>
      <c r="B420" s="2" t="s">
        <v>280</v>
      </c>
      <c r="C420" s="2" t="s">
        <v>254</v>
      </c>
      <c r="D420" s="2">
        <v>146.39503563453701</v>
      </c>
      <c r="E420" s="2">
        <v>151.30485938616101</v>
      </c>
      <c r="F420" s="2">
        <v>154.64295273450199</v>
      </c>
      <c r="G420" s="2">
        <v>157.74490815333201</v>
      </c>
      <c r="H420" s="2">
        <v>160.07614433833399</v>
      </c>
      <c r="I420" s="2">
        <v>175.015397694352</v>
      </c>
      <c r="J420" s="2">
        <v>177.59208054659501</v>
      </c>
      <c r="K420" s="2">
        <v>182.80760538723399</v>
      </c>
      <c r="L420" s="2">
        <v>194.26992468189999</v>
      </c>
      <c r="M420" s="2">
        <v>199.21944438630001</v>
      </c>
      <c r="N420" s="2">
        <v>205.79652573476901</v>
      </c>
      <c r="O420" s="2">
        <v>222.33080212522501</v>
      </c>
      <c r="P420" s="2">
        <v>237.475568778217</v>
      </c>
      <c r="Q420" s="2">
        <v>245.71830012485</v>
      </c>
      <c r="R420" s="2">
        <v>257.42528102452297</v>
      </c>
      <c r="S420" s="2">
        <v>268.35440803697702</v>
      </c>
      <c r="T420" s="2">
        <v>274.45511356453801</v>
      </c>
      <c r="U420" s="2">
        <v>284.072566304649</v>
      </c>
      <c r="V420" s="2">
        <v>293.967006170243</v>
      </c>
      <c r="W420" s="2">
        <v>302.66319058987</v>
      </c>
      <c r="X420" s="2">
        <v>310.20859781395598</v>
      </c>
      <c r="Y420" s="2">
        <v>317.42915623213003</v>
      </c>
      <c r="Z420" s="2">
        <v>323.95352219779801</v>
      </c>
      <c r="AA420" s="2">
        <v>332.56100300420002</v>
      </c>
      <c r="AB420" s="2">
        <v>339.20533296382598</v>
      </c>
      <c r="AC420" s="2">
        <v>349.07538514351398</v>
      </c>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row>
    <row r="421" spans="1:60" x14ac:dyDescent="0.25">
      <c r="A421" t="s">
        <v>105</v>
      </c>
      <c r="B421" s="2" t="s">
        <v>280</v>
      </c>
      <c r="C421" s="2" t="s">
        <v>255</v>
      </c>
      <c r="D421" s="2">
        <v>587.28965891412997</v>
      </c>
      <c r="E421" s="2">
        <v>576.470447932154</v>
      </c>
      <c r="F421" s="2">
        <v>573.74891811008104</v>
      </c>
      <c r="G421" s="2">
        <v>557.75493137588001</v>
      </c>
      <c r="H421" s="2">
        <v>568.30791889631598</v>
      </c>
      <c r="I421" s="2">
        <v>592.12106562862198</v>
      </c>
      <c r="J421" s="2">
        <v>624.61237946733399</v>
      </c>
      <c r="K421" s="2">
        <v>651.495466163115</v>
      </c>
      <c r="L421" s="2">
        <v>679.89557300883803</v>
      </c>
      <c r="M421" s="2">
        <v>719.60570942026004</v>
      </c>
      <c r="N421" s="2">
        <v>764.79192243887303</v>
      </c>
      <c r="O421" s="2">
        <v>795.916325175108</v>
      </c>
      <c r="P421" s="2">
        <v>828.61232005198303</v>
      </c>
      <c r="Q421" s="2">
        <v>876.53354732134005</v>
      </c>
      <c r="R421" s="2">
        <v>916.586153413396</v>
      </c>
      <c r="S421" s="2">
        <v>967.0216222199</v>
      </c>
      <c r="T421" s="2">
        <v>1037.7512386472899</v>
      </c>
      <c r="U421" s="2">
        <v>1098.38815900196</v>
      </c>
      <c r="V421" s="2">
        <v>1149.24632664413</v>
      </c>
      <c r="W421" s="2">
        <v>1206.4470558667099</v>
      </c>
      <c r="X421" s="2">
        <v>1267.02701141024</v>
      </c>
      <c r="Y421" s="2">
        <v>1326.4024310540599</v>
      </c>
      <c r="Z421" s="2">
        <v>1390.0615219044601</v>
      </c>
      <c r="AA421" s="2">
        <v>1448.14024067645</v>
      </c>
      <c r="AB421" s="2">
        <v>1504.73738275713</v>
      </c>
      <c r="AC421" s="2">
        <v>1560.98673128717</v>
      </c>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row>
    <row r="422" spans="1:60" x14ac:dyDescent="0.25">
      <c r="A422" t="s">
        <v>105</v>
      </c>
      <c r="B422" s="2" t="s">
        <v>281</v>
      </c>
      <c r="C422" s="2" t="s">
        <v>238</v>
      </c>
      <c r="D422" s="2">
        <v>5072.9814731136003</v>
      </c>
      <c r="E422" s="2">
        <v>4982.3844020415299</v>
      </c>
      <c r="F422" s="2">
        <v>4971.7589263573</v>
      </c>
      <c r="G422" s="2">
        <v>4990.6438172272601</v>
      </c>
      <c r="H422" s="2">
        <v>4997.0481009478399</v>
      </c>
      <c r="I422" s="2">
        <v>4926.6658310818902</v>
      </c>
      <c r="J422" s="2">
        <v>4856.1054011299202</v>
      </c>
      <c r="K422" s="2">
        <v>4841.3255314527396</v>
      </c>
      <c r="L422" s="2">
        <v>4813.0872243925896</v>
      </c>
      <c r="M422" s="2">
        <v>4810.0764469881797</v>
      </c>
      <c r="N422" s="2">
        <v>4877.2503744494197</v>
      </c>
      <c r="O422" s="2">
        <v>4958.5106611299698</v>
      </c>
      <c r="P422" s="2">
        <v>4988.1087295671005</v>
      </c>
      <c r="Q422" s="2">
        <v>4990.5136260813297</v>
      </c>
      <c r="R422" s="2">
        <v>4989.7848120233602</v>
      </c>
      <c r="S422" s="2">
        <v>4994.4483377582801</v>
      </c>
      <c r="T422" s="2">
        <v>5004.6665362775502</v>
      </c>
      <c r="U422" s="2">
        <v>5022.6787401434403</v>
      </c>
      <c r="V422" s="2">
        <v>5046.8455099189096</v>
      </c>
      <c r="W422" s="2">
        <v>5074.1561304503903</v>
      </c>
      <c r="X422" s="2">
        <v>5103.4041832165003</v>
      </c>
      <c r="Y422" s="2">
        <v>5134.0788612941697</v>
      </c>
      <c r="Z422" s="2">
        <v>5163.8451411543501</v>
      </c>
      <c r="AA422" s="2">
        <v>5192.1018550940998</v>
      </c>
      <c r="AB422" s="2">
        <v>5218.3980165126504</v>
      </c>
      <c r="AC422" s="2">
        <v>5241.7296738556397</v>
      </c>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row>
    <row r="423" spans="1:60" x14ac:dyDescent="0.25">
      <c r="A423" t="s">
        <v>105</v>
      </c>
      <c r="B423" s="2" t="s">
        <v>281</v>
      </c>
      <c r="C423" s="2" t="s">
        <v>239</v>
      </c>
      <c r="D423" s="2">
        <v>5819.3012074196804</v>
      </c>
      <c r="E423" s="2">
        <v>5869.7015938629702</v>
      </c>
      <c r="F423" s="2">
        <v>5915.8958187006101</v>
      </c>
      <c r="G423" s="2">
        <v>5847.6081170151301</v>
      </c>
      <c r="H423" s="2">
        <v>5661.6628975043996</v>
      </c>
      <c r="I423" s="2">
        <v>5546.9939845928802</v>
      </c>
      <c r="J423" s="2">
        <v>5501.5054814109499</v>
      </c>
      <c r="K423" s="2">
        <v>5490.1482192406302</v>
      </c>
      <c r="L423" s="2">
        <v>5535.2625358574496</v>
      </c>
      <c r="M423" s="2">
        <v>5619.0560883946</v>
      </c>
      <c r="N423" s="2">
        <v>5556.5147604628501</v>
      </c>
      <c r="O423" s="2">
        <v>5507.5357527533697</v>
      </c>
      <c r="P423" s="2">
        <v>5515.2738756573699</v>
      </c>
      <c r="Q423" s="2">
        <v>5504.5918157165997</v>
      </c>
      <c r="R423" s="2">
        <v>5508.1589784566304</v>
      </c>
      <c r="S423" s="2">
        <v>5569.4682749743897</v>
      </c>
      <c r="T423" s="2">
        <v>5644.1294850572003</v>
      </c>
      <c r="U423" s="2">
        <v>5665.3576810864097</v>
      </c>
      <c r="V423" s="2">
        <v>5659.9357001026701</v>
      </c>
      <c r="W423" s="2">
        <v>5651.3337570347203</v>
      </c>
      <c r="X423" s="2">
        <v>5650.2838743947004</v>
      </c>
      <c r="Y423" s="2">
        <v>5656.2641417269797</v>
      </c>
      <c r="Z423" s="2">
        <v>5671.9594463447302</v>
      </c>
      <c r="AA423" s="2">
        <v>5695.4221651524704</v>
      </c>
      <c r="AB423" s="2">
        <v>5723.4154289486896</v>
      </c>
      <c r="AC423" s="2">
        <v>5754.2319631543796</v>
      </c>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row>
    <row r="424" spans="1:60" x14ac:dyDescent="0.25">
      <c r="A424" t="s">
        <v>105</v>
      </c>
      <c r="B424" s="2" t="s">
        <v>281</v>
      </c>
      <c r="C424" s="2" t="s">
        <v>240</v>
      </c>
      <c r="D424" s="2">
        <v>5451.5387049618203</v>
      </c>
      <c r="E424" s="2">
        <v>5562.4732920555098</v>
      </c>
      <c r="F424" s="2">
        <v>5775.5113224358302</v>
      </c>
      <c r="G424" s="2">
        <v>6044.6141022315296</v>
      </c>
      <c r="H424" s="2">
        <v>6234.9016581906499</v>
      </c>
      <c r="I424" s="2">
        <v>6318.3403160281596</v>
      </c>
      <c r="J424" s="2">
        <v>6286.9644868968799</v>
      </c>
      <c r="K424" s="2">
        <v>6186.8188174012103</v>
      </c>
      <c r="L424" s="2">
        <v>6076.8864919530797</v>
      </c>
      <c r="M424" s="2">
        <v>5962.8660210804101</v>
      </c>
      <c r="N424" s="2">
        <v>5923.6040580550998</v>
      </c>
      <c r="O424" s="2">
        <v>5898.4846182882702</v>
      </c>
      <c r="P424" s="2">
        <v>5883.4907241198698</v>
      </c>
      <c r="Q424" s="2">
        <v>5913.7053466809102</v>
      </c>
      <c r="R424" s="2">
        <v>5967.3499923881</v>
      </c>
      <c r="S424" s="2">
        <v>5896.3091570430097</v>
      </c>
      <c r="T424" s="2">
        <v>5848.1156049099</v>
      </c>
      <c r="U424" s="2">
        <v>5857.0485260392697</v>
      </c>
      <c r="V424" s="2">
        <v>5852.3357023025001</v>
      </c>
      <c r="W424" s="2">
        <v>5859.2959311601098</v>
      </c>
      <c r="X424" s="2">
        <v>5914.0666176844798</v>
      </c>
      <c r="Y424" s="2">
        <v>5981.5645471852804</v>
      </c>
      <c r="Z424" s="2">
        <v>5995.93251544958</v>
      </c>
      <c r="AA424" s="2">
        <v>5984.2627151575498</v>
      </c>
      <c r="AB424" s="2">
        <v>5969.8375096490599</v>
      </c>
      <c r="AC424" s="2">
        <v>5964.0813029205001</v>
      </c>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row>
    <row r="425" spans="1:60" x14ac:dyDescent="0.25">
      <c r="A425" t="s">
        <v>105</v>
      </c>
      <c r="B425" s="2" t="s">
        <v>281</v>
      </c>
      <c r="C425" s="2" t="s">
        <v>241</v>
      </c>
      <c r="D425" s="2">
        <v>5231.8097309843897</v>
      </c>
      <c r="E425" s="2">
        <v>5405.2424996396703</v>
      </c>
      <c r="F425" s="2">
        <v>5479.4816377576699</v>
      </c>
      <c r="G425" s="2">
        <v>5459.77663154112</v>
      </c>
      <c r="H425" s="2">
        <v>5498.3528122671196</v>
      </c>
      <c r="I425" s="2">
        <v>5497.4620957878697</v>
      </c>
      <c r="J425" s="2">
        <v>5559.6423171470597</v>
      </c>
      <c r="K425" s="2">
        <v>5732.3666299192801</v>
      </c>
      <c r="L425" s="2">
        <v>5925.8836869407196</v>
      </c>
      <c r="M425" s="2">
        <v>6028.2304128784899</v>
      </c>
      <c r="N425" s="2">
        <v>6104.4670144402098</v>
      </c>
      <c r="O425" s="2">
        <v>6099.2761596057398</v>
      </c>
      <c r="P425" s="2">
        <v>6041.2035148351497</v>
      </c>
      <c r="Q425" s="2">
        <v>5975.4515983802703</v>
      </c>
      <c r="R425" s="2">
        <v>5889.4361566800098</v>
      </c>
      <c r="S425" s="2">
        <v>5878.5762054483803</v>
      </c>
      <c r="T425" s="2">
        <v>5851.9243276564903</v>
      </c>
      <c r="U425" s="2">
        <v>5826.4939282574396</v>
      </c>
      <c r="V425" s="2">
        <v>5843.6016537986497</v>
      </c>
      <c r="W425" s="2">
        <v>5871.6660952081202</v>
      </c>
      <c r="X425" s="2">
        <v>5797.6178002942297</v>
      </c>
      <c r="Y425" s="2">
        <v>5749.6262043208399</v>
      </c>
      <c r="Z425" s="2">
        <v>5752.8341853986803</v>
      </c>
      <c r="AA425" s="2">
        <v>5753.1115821119402</v>
      </c>
      <c r="AB425" s="2">
        <v>5764.00071010595</v>
      </c>
      <c r="AC425" s="2">
        <v>5809.4258957495304</v>
      </c>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row>
    <row r="426" spans="1:60" x14ac:dyDescent="0.25">
      <c r="A426" t="s">
        <v>105</v>
      </c>
      <c r="B426" s="2" t="s">
        <v>281</v>
      </c>
      <c r="C426" s="2" t="s">
        <v>242</v>
      </c>
      <c r="D426" s="2">
        <v>4422.1594022037998</v>
      </c>
      <c r="E426" s="2">
        <v>4408.3375536746098</v>
      </c>
      <c r="F426" s="2">
        <v>4245.8775089058399</v>
      </c>
      <c r="G426" s="2">
        <v>4305.9392838431504</v>
      </c>
      <c r="H426" s="2">
        <v>4438.6373471751303</v>
      </c>
      <c r="I426" s="2">
        <v>4586.6545632061898</v>
      </c>
      <c r="J426" s="2">
        <v>4622.9832633732303</v>
      </c>
      <c r="K426" s="2">
        <v>4590.2434811352496</v>
      </c>
      <c r="L426" s="2">
        <v>4527.1764518271502</v>
      </c>
      <c r="M426" s="2">
        <v>4519.7246999793297</v>
      </c>
      <c r="N426" s="2">
        <v>4571.1568488508901</v>
      </c>
      <c r="O426" s="2">
        <v>4661.3770382249604</v>
      </c>
      <c r="P426" s="2">
        <v>4792.69327405903</v>
      </c>
      <c r="Q426" s="2">
        <v>4920.9406778850598</v>
      </c>
      <c r="R426" s="2">
        <v>4996.9151648450497</v>
      </c>
      <c r="S426" s="2">
        <v>5034.3297011545001</v>
      </c>
      <c r="T426" s="2">
        <v>5029.7061485220902</v>
      </c>
      <c r="U426" s="2">
        <v>5000.58372725349</v>
      </c>
      <c r="V426" s="2">
        <v>4966.6522825161501</v>
      </c>
      <c r="W426" s="2">
        <v>4915.4925270754502</v>
      </c>
      <c r="X426" s="2">
        <v>4919.5820032399597</v>
      </c>
      <c r="Y426" s="2">
        <v>4886.6902605107798</v>
      </c>
      <c r="Z426" s="2">
        <v>4851.7163504034497</v>
      </c>
      <c r="AA426" s="2">
        <v>4847.4437009520198</v>
      </c>
      <c r="AB426" s="2">
        <v>4844.6831782054496</v>
      </c>
      <c r="AC426" s="2">
        <v>4774.8133700735598</v>
      </c>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row>
    <row r="427" spans="1:60" x14ac:dyDescent="0.25">
      <c r="A427" t="s">
        <v>105</v>
      </c>
      <c r="B427" s="2" t="s">
        <v>281</v>
      </c>
      <c r="C427" s="2" t="s">
        <v>243</v>
      </c>
      <c r="D427" s="2">
        <v>4631.2123817381198</v>
      </c>
      <c r="E427" s="2">
        <v>4696.6490810883197</v>
      </c>
      <c r="F427" s="2">
        <v>4625.0944170047596</v>
      </c>
      <c r="G427" s="2">
        <v>4697.6157450012197</v>
      </c>
      <c r="H427" s="2">
        <v>4387.4542598933103</v>
      </c>
      <c r="I427" s="2">
        <v>4244.2238238721402</v>
      </c>
      <c r="J427" s="2">
        <v>4207.9902821900496</v>
      </c>
      <c r="K427" s="2">
        <v>4187.1614002746601</v>
      </c>
      <c r="L427" s="2">
        <v>4205.2183901680601</v>
      </c>
      <c r="M427" s="2">
        <v>4343.9425439595998</v>
      </c>
      <c r="N427" s="2">
        <v>4431.5534774810003</v>
      </c>
      <c r="O427" s="2">
        <v>4472.0495955967499</v>
      </c>
      <c r="P427" s="2">
        <v>4472.6420094656596</v>
      </c>
      <c r="Q427" s="2">
        <v>4456.9076596851701</v>
      </c>
      <c r="R427" s="2">
        <v>4454.4708066220201</v>
      </c>
      <c r="S427" s="2">
        <v>4503.7702514619796</v>
      </c>
      <c r="T427" s="2">
        <v>4584.7104881373698</v>
      </c>
      <c r="U427" s="2">
        <v>4682.1033174528302</v>
      </c>
      <c r="V427" s="2">
        <v>4772.18487315334</v>
      </c>
      <c r="W427" s="2">
        <v>4833.5330775388702</v>
      </c>
      <c r="X427" s="2">
        <v>4859.7013859363096</v>
      </c>
      <c r="Y427" s="2">
        <v>4861.9486068639098</v>
      </c>
      <c r="Z427" s="2">
        <v>4850.6986500625699</v>
      </c>
      <c r="AA427" s="2">
        <v>4832.8919568686797</v>
      </c>
      <c r="AB427" s="2">
        <v>4802.8290206625798</v>
      </c>
      <c r="AC427" s="2">
        <v>4803.7761771140904</v>
      </c>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row>
    <row r="428" spans="1:60" x14ac:dyDescent="0.25">
      <c r="A428" t="s">
        <v>105</v>
      </c>
      <c r="B428" s="2" t="s">
        <v>281</v>
      </c>
      <c r="C428" s="2" t="s">
        <v>244</v>
      </c>
      <c r="D428" s="2">
        <v>4633.0682224336997</v>
      </c>
      <c r="E428" s="2">
        <v>4672.3261437393803</v>
      </c>
      <c r="F428" s="2">
        <v>4701.1353120041204</v>
      </c>
      <c r="G428" s="2">
        <v>4681.4787895929403</v>
      </c>
      <c r="H428" s="2">
        <v>4825.4705739561095</v>
      </c>
      <c r="I428" s="2">
        <v>4757.7941699460398</v>
      </c>
      <c r="J428" s="2">
        <v>4748.5562526183803</v>
      </c>
      <c r="K428" s="2">
        <v>4691.41010505127</v>
      </c>
      <c r="L428" s="2">
        <v>4737.8683132033402</v>
      </c>
      <c r="M428" s="2">
        <v>4661.2991023180502</v>
      </c>
      <c r="N428" s="2">
        <v>4639.2445162448203</v>
      </c>
      <c r="O428" s="2">
        <v>4652.3218165282397</v>
      </c>
      <c r="P428" s="2">
        <v>4676.6181192126996</v>
      </c>
      <c r="Q428" s="2">
        <v>4693.63035087141</v>
      </c>
      <c r="R428" s="2">
        <v>4761.6603406066897</v>
      </c>
      <c r="S428" s="2">
        <v>4808.6745830950504</v>
      </c>
      <c r="T428" s="2">
        <v>4831.2631909084303</v>
      </c>
      <c r="U428" s="2">
        <v>4837.5274203991303</v>
      </c>
      <c r="V428" s="2">
        <v>4838.8269836607096</v>
      </c>
      <c r="W428" s="2">
        <v>4843.8937142996201</v>
      </c>
      <c r="X428" s="2">
        <v>4889.1172353891297</v>
      </c>
      <c r="Y428" s="2">
        <v>4965.9484873124502</v>
      </c>
      <c r="Z428" s="2">
        <v>5051.5378868734397</v>
      </c>
      <c r="AA428" s="2">
        <v>5128.3932599217596</v>
      </c>
      <c r="AB428" s="2">
        <v>5186.0411456895999</v>
      </c>
      <c r="AC428" s="2">
        <v>5212.1985940415798</v>
      </c>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row>
    <row r="429" spans="1:60" x14ac:dyDescent="0.25">
      <c r="A429" t="s">
        <v>105</v>
      </c>
      <c r="B429" s="2" t="s">
        <v>281</v>
      </c>
      <c r="C429" s="2" t="s">
        <v>245</v>
      </c>
      <c r="D429" s="2">
        <v>4489.3893979464901</v>
      </c>
      <c r="E429" s="2">
        <v>4559.4767996316004</v>
      </c>
      <c r="F429" s="2">
        <v>4837.7833070336501</v>
      </c>
      <c r="G429" s="2">
        <v>4975.5690776346401</v>
      </c>
      <c r="H429" s="2">
        <v>4945.7574010829503</v>
      </c>
      <c r="I429" s="2">
        <v>4998.1647197819702</v>
      </c>
      <c r="J429" s="2">
        <v>5027.8743510323102</v>
      </c>
      <c r="K429" s="2">
        <v>5073.7652415579196</v>
      </c>
      <c r="L429" s="2">
        <v>5081.53107654217</v>
      </c>
      <c r="M429" s="2">
        <v>5211.6851755529797</v>
      </c>
      <c r="N429" s="2">
        <v>5220.4687086351796</v>
      </c>
      <c r="O429" s="2">
        <v>5247.6320854514297</v>
      </c>
      <c r="P429" s="2">
        <v>5235.7833589353204</v>
      </c>
      <c r="Q429" s="2">
        <v>5275.7515039997797</v>
      </c>
      <c r="R429" s="2">
        <v>5240.8190485525502</v>
      </c>
      <c r="S429" s="2">
        <v>5232.41904635027</v>
      </c>
      <c r="T429" s="2">
        <v>5238.6523653375398</v>
      </c>
      <c r="U429" s="2">
        <v>5254.13867005258</v>
      </c>
      <c r="V429" s="2">
        <v>5259.1786352122999</v>
      </c>
      <c r="W429" s="2">
        <v>5297.8089794718198</v>
      </c>
      <c r="X429" s="2">
        <v>5328.7359744075702</v>
      </c>
      <c r="Y429" s="2">
        <v>5344.0173748483903</v>
      </c>
      <c r="Z429" s="2">
        <v>5354.1619265760601</v>
      </c>
      <c r="AA429" s="2">
        <v>5364.3447688098004</v>
      </c>
      <c r="AB429" s="2">
        <v>5375.7653807128199</v>
      </c>
      <c r="AC429" s="2">
        <v>5421.8396995179901</v>
      </c>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row>
    <row r="430" spans="1:60" x14ac:dyDescent="0.25">
      <c r="A430" t="s">
        <v>105</v>
      </c>
      <c r="B430" s="2" t="s">
        <v>281</v>
      </c>
      <c r="C430" s="2" t="s">
        <v>246</v>
      </c>
      <c r="D430" s="2">
        <v>5332.8234579681503</v>
      </c>
      <c r="E430" s="2">
        <v>5182.8517106045401</v>
      </c>
      <c r="F430" s="2">
        <v>5055.7748350041102</v>
      </c>
      <c r="G430" s="2">
        <v>4917.4617742515702</v>
      </c>
      <c r="H430" s="2">
        <v>4904.7643131282503</v>
      </c>
      <c r="I430" s="2">
        <v>4916.9291206354701</v>
      </c>
      <c r="J430" s="2">
        <v>4936.2675208291903</v>
      </c>
      <c r="K430" s="2">
        <v>5091.4880618155803</v>
      </c>
      <c r="L430" s="2">
        <v>5237.5411142880803</v>
      </c>
      <c r="M430" s="2">
        <v>5282.5584382022798</v>
      </c>
      <c r="N430" s="2">
        <v>5364.4014987480796</v>
      </c>
      <c r="O430" s="2">
        <v>5427.4659622113304</v>
      </c>
      <c r="P430" s="2">
        <v>5480.1775711666096</v>
      </c>
      <c r="Q430" s="2">
        <v>5510.0811373421802</v>
      </c>
      <c r="R430" s="2">
        <v>5608.7602170135197</v>
      </c>
      <c r="S430" s="2">
        <v>5627.8705829242799</v>
      </c>
      <c r="T430" s="2">
        <v>5652.2652016073998</v>
      </c>
      <c r="U430" s="2">
        <v>5646.5305787611396</v>
      </c>
      <c r="V430" s="2">
        <v>5674.4052370228101</v>
      </c>
      <c r="W430" s="2">
        <v>5652.1368598584104</v>
      </c>
      <c r="X430" s="2">
        <v>5644.7099253460501</v>
      </c>
      <c r="Y430" s="2">
        <v>5645.0381216792503</v>
      </c>
      <c r="Z430" s="2">
        <v>5652.2568108339201</v>
      </c>
      <c r="AA430" s="2">
        <v>5650.1858067404</v>
      </c>
      <c r="AB430" s="2">
        <v>5673.9969544637697</v>
      </c>
      <c r="AC430" s="2">
        <v>5696.5672507052404</v>
      </c>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row>
    <row r="431" spans="1:60" x14ac:dyDescent="0.25">
      <c r="A431" t="s">
        <v>105</v>
      </c>
      <c r="B431" s="2" t="s">
        <v>281</v>
      </c>
      <c r="C431" s="2" t="s">
        <v>247</v>
      </c>
      <c r="D431" s="2">
        <v>5591.58697860962</v>
      </c>
      <c r="E431" s="2">
        <v>5678.6296408446897</v>
      </c>
      <c r="F431" s="2">
        <v>5767.7828843412899</v>
      </c>
      <c r="G431" s="2">
        <v>5855.9242087911798</v>
      </c>
      <c r="H431" s="2">
        <v>5850.9839079842604</v>
      </c>
      <c r="I431" s="2">
        <v>5643.53997529157</v>
      </c>
      <c r="J431" s="2">
        <v>5454.9249831878296</v>
      </c>
      <c r="K431" s="2">
        <v>5291.7080589868601</v>
      </c>
      <c r="L431" s="2">
        <v>5140.6734412877604</v>
      </c>
      <c r="M431" s="2">
        <v>5117.9344527994899</v>
      </c>
      <c r="N431" s="2">
        <v>5157.16245800257</v>
      </c>
      <c r="O431" s="2">
        <v>5213.5975083122303</v>
      </c>
      <c r="P431" s="2">
        <v>5359.8413731252704</v>
      </c>
      <c r="Q431" s="2">
        <v>5502.9803470811103</v>
      </c>
      <c r="R431" s="2">
        <v>5566.4748073430301</v>
      </c>
      <c r="S431" s="2">
        <v>5648.16960422175</v>
      </c>
      <c r="T431" s="2">
        <v>5710.74173821979</v>
      </c>
      <c r="U431" s="2">
        <v>5757.95682500975</v>
      </c>
      <c r="V431" s="2">
        <v>5790.4712465638004</v>
      </c>
      <c r="W431" s="2">
        <v>5873.1983470031601</v>
      </c>
      <c r="X431" s="2">
        <v>5894.9169523983601</v>
      </c>
      <c r="Y431" s="2">
        <v>5916.7949840310503</v>
      </c>
      <c r="Z431" s="2">
        <v>5913.4753504453402</v>
      </c>
      <c r="AA431" s="2">
        <v>5934.6349443385898</v>
      </c>
      <c r="AB431" s="2">
        <v>5917.5511752960701</v>
      </c>
      <c r="AC431" s="2">
        <v>5909.3158921672903</v>
      </c>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row>
    <row r="432" spans="1:60" x14ac:dyDescent="0.25">
      <c r="A432" t="s">
        <v>105</v>
      </c>
      <c r="B432" s="2" t="s">
        <v>281</v>
      </c>
      <c r="C432" s="2" t="s">
        <v>248</v>
      </c>
      <c r="D432" s="2">
        <v>5964.8082299779398</v>
      </c>
      <c r="E432" s="2">
        <v>5821.1550245302697</v>
      </c>
      <c r="F432" s="2">
        <v>5684.8395203138998</v>
      </c>
      <c r="G432" s="2">
        <v>5514.5453665998102</v>
      </c>
      <c r="H432" s="2">
        <v>5593.2143835117604</v>
      </c>
      <c r="I432" s="2">
        <v>5692.7107186323301</v>
      </c>
      <c r="J432" s="2">
        <v>5820.5026148720899</v>
      </c>
      <c r="K432" s="2">
        <v>5866.2830128159903</v>
      </c>
      <c r="L432" s="2">
        <v>5939.7295301900203</v>
      </c>
      <c r="M432" s="2">
        <v>5913.4513665869399</v>
      </c>
      <c r="N432" s="2">
        <v>5744.7270015450404</v>
      </c>
      <c r="O432" s="2">
        <v>5592.8431993239201</v>
      </c>
      <c r="P432" s="2">
        <v>5464.9265379676299</v>
      </c>
      <c r="Q432" s="2">
        <v>5354.4619899005202</v>
      </c>
      <c r="R432" s="2">
        <v>5343.1138949413698</v>
      </c>
      <c r="S432" s="2">
        <v>5387.1350594759097</v>
      </c>
      <c r="T432" s="2">
        <v>5456.8019089580603</v>
      </c>
      <c r="U432" s="2">
        <v>5595.4724664059404</v>
      </c>
      <c r="V432" s="2">
        <v>5734.9010691966696</v>
      </c>
      <c r="W432" s="2">
        <v>5808.6747754703501</v>
      </c>
      <c r="X432" s="2">
        <v>5888.6923094411104</v>
      </c>
      <c r="Y432" s="2">
        <v>5948.7869945315897</v>
      </c>
      <c r="Z432" s="2">
        <v>5991.1658981871797</v>
      </c>
      <c r="AA432" s="2">
        <v>6023.6740365410496</v>
      </c>
      <c r="AB432" s="2">
        <v>6096.9777957488104</v>
      </c>
      <c r="AC432" s="2">
        <v>6119.5999499333302</v>
      </c>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row>
    <row r="433" spans="1:60" x14ac:dyDescent="0.25">
      <c r="A433" t="s">
        <v>105</v>
      </c>
      <c r="B433" s="2" t="s">
        <v>281</v>
      </c>
      <c r="C433" s="2" t="s">
        <v>249</v>
      </c>
      <c r="D433" s="2">
        <v>6544.2802029843797</v>
      </c>
      <c r="E433" s="2">
        <v>6556.0160067445904</v>
      </c>
      <c r="F433" s="2">
        <v>6573.3711686371598</v>
      </c>
      <c r="G433" s="2">
        <v>6518.26267478312</v>
      </c>
      <c r="H433" s="2">
        <v>6278.9112868719403</v>
      </c>
      <c r="I433" s="2">
        <v>6094.6654378358699</v>
      </c>
      <c r="J433" s="2">
        <v>5925.0423905061298</v>
      </c>
      <c r="K433" s="2">
        <v>5759.19910171837</v>
      </c>
      <c r="L433" s="2">
        <v>5592.5396740176602</v>
      </c>
      <c r="M433" s="2">
        <v>5664.2963072284301</v>
      </c>
      <c r="N433" s="2">
        <v>5788.2256867010401</v>
      </c>
      <c r="O433" s="2">
        <v>5935.1461954229999</v>
      </c>
      <c r="P433" s="2">
        <v>6001.2195934975698</v>
      </c>
      <c r="Q433" s="2">
        <v>6064.1577167846299</v>
      </c>
      <c r="R433" s="2">
        <v>6039.2820851394299</v>
      </c>
      <c r="S433" s="2">
        <v>5885.9907489266998</v>
      </c>
      <c r="T433" s="2">
        <v>5745.8375443524701</v>
      </c>
      <c r="U433" s="2">
        <v>5632.8137468354598</v>
      </c>
      <c r="V433" s="2">
        <v>5544.35023361193</v>
      </c>
      <c r="W433" s="2">
        <v>5542.1622684736603</v>
      </c>
      <c r="X433" s="2">
        <v>5592.7231007120899</v>
      </c>
      <c r="Y433" s="2">
        <v>5671.7027772883703</v>
      </c>
      <c r="Z433" s="2">
        <v>5807.4526624100299</v>
      </c>
      <c r="AA433" s="2">
        <v>5943.1910016580496</v>
      </c>
      <c r="AB433" s="2">
        <v>6023.6831454376897</v>
      </c>
      <c r="AC433" s="2">
        <v>6103.5961473347297</v>
      </c>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row>
    <row r="434" spans="1:60" x14ac:dyDescent="0.25">
      <c r="A434" t="s">
        <v>105</v>
      </c>
      <c r="B434" s="2" t="s">
        <v>281</v>
      </c>
      <c r="C434" s="2" t="s">
        <v>250</v>
      </c>
      <c r="D434" s="2">
        <v>6320.79251962935</v>
      </c>
      <c r="E434" s="2">
        <v>6434.2450166056697</v>
      </c>
      <c r="F434" s="2">
        <v>6530.1760938077596</v>
      </c>
      <c r="G434" s="2">
        <v>6597.1479349187002</v>
      </c>
      <c r="H434" s="2">
        <v>6650.93547009548</v>
      </c>
      <c r="I434" s="2">
        <v>6684.0020156475903</v>
      </c>
      <c r="J434" s="2">
        <v>6654.6494746293902</v>
      </c>
      <c r="K434" s="2">
        <v>6652.3509413535303</v>
      </c>
      <c r="L434" s="2">
        <v>6599.3486692907099</v>
      </c>
      <c r="M434" s="2">
        <v>6379.7112411060598</v>
      </c>
      <c r="N434" s="2">
        <v>6232.86453612276</v>
      </c>
      <c r="O434" s="2">
        <v>6087.0450880867102</v>
      </c>
      <c r="P434" s="2">
        <v>5947.5275776900498</v>
      </c>
      <c r="Q434" s="2">
        <v>5821.8202970250104</v>
      </c>
      <c r="R434" s="2">
        <v>5891.1132528870803</v>
      </c>
      <c r="S434" s="2">
        <v>6021.0921624604898</v>
      </c>
      <c r="T434" s="2">
        <v>6170.7624881752499</v>
      </c>
      <c r="U434" s="2">
        <v>6247.2114332007704</v>
      </c>
      <c r="V434" s="2">
        <v>6301.7977482596498</v>
      </c>
      <c r="W434" s="2">
        <v>6277.9213832902697</v>
      </c>
      <c r="X434" s="2">
        <v>6133.7452918601703</v>
      </c>
      <c r="Y434" s="2">
        <v>5998.8977904179801</v>
      </c>
      <c r="Z434" s="2">
        <v>5896.23887719915</v>
      </c>
      <c r="AA434" s="2">
        <v>5822.7661899934101</v>
      </c>
      <c r="AB434" s="2">
        <v>5829.7459893354198</v>
      </c>
      <c r="AC434" s="2">
        <v>5888.2574478774104</v>
      </c>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row>
    <row r="435" spans="1:60" x14ac:dyDescent="0.25">
      <c r="A435" t="s">
        <v>105</v>
      </c>
      <c r="B435" s="2" t="s">
        <v>281</v>
      </c>
      <c r="C435" s="2" t="s">
        <v>251</v>
      </c>
      <c r="D435" s="2">
        <v>5774.2408652017202</v>
      </c>
      <c r="E435" s="2">
        <v>5790.98377117154</v>
      </c>
      <c r="F435" s="2">
        <v>5944.9071399864297</v>
      </c>
      <c r="G435" s="2">
        <v>6117.3874669045299</v>
      </c>
      <c r="H435" s="2">
        <v>6340.6819154458099</v>
      </c>
      <c r="I435" s="2">
        <v>6430.9182313717602</v>
      </c>
      <c r="J435" s="2">
        <v>6511.4326348322002</v>
      </c>
      <c r="K435" s="2">
        <v>6557.4948865960596</v>
      </c>
      <c r="L435" s="2">
        <v>6606.00932178316</v>
      </c>
      <c r="M435" s="2">
        <v>6676.7193419770201</v>
      </c>
      <c r="N435" s="2">
        <v>6736.74933563793</v>
      </c>
      <c r="O435" s="2">
        <v>6743.91109138915</v>
      </c>
      <c r="P435" s="2">
        <v>6762.7005629183604</v>
      </c>
      <c r="Q435" s="2">
        <v>6727.49897316844</v>
      </c>
      <c r="R435" s="2">
        <v>6551.5023138937604</v>
      </c>
      <c r="S435" s="2">
        <v>6413.2405952383397</v>
      </c>
      <c r="T435" s="2">
        <v>6276.8018995259499</v>
      </c>
      <c r="U435" s="2">
        <v>6151.80372186969</v>
      </c>
      <c r="V435" s="2">
        <v>6056.6065675992504</v>
      </c>
      <c r="W435" s="2">
        <v>6128.8345676387598</v>
      </c>
      <c r="X435" s="2">
        <v>6268.5386444999504</v>
      </c>
      <c r="Y435" s="2">
        <v>6423.7300868332804</v>
      </c>
      <c r="Z435" s="2">
        <v>6508.61175869611</v>
      </c>
      <c r="AA435" s="2">
        <v>6557.5641277643199</v>
      </c>
      <c r="AB435" s="2">
        <v>6533.2301392244099</v>
      </c>
      <c r="AC435" s="2">
        <v>6395.5379407734199</v>
      </c>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row>
    <row r="436" spans="1:60" x14ac:dyDescent="0.25">
      <c r="A436" t="s">
        <v>105</v>
      </c>
      <c r="B436" s="2" t="s">
        <v>281</v>
      </c>
      <c r="C436" s="2" t="s">
        <v>252</v>
      </c>
      <c r="D436" s="2">
        <v>4257.0281018893502</v>
      </c>
      <c r="E436" s="2">
        <v>4635.8667396618102</v>
      </c>
      <c r="F436" s="2">
        <v>4903.5044141491098</v>
      </c>
      <c r="G436" s="2">
        <v>5071.0050835662396</v>
      </c>
      <c r="H436" s="2">
        <v>5283.4663062135496</v>
      </c>
      <c r="I436" s="2">
        <v>5468.2952506500196</v>
      </c>
      <c r="J436" s="2">
        <v>5518.7138657688101</v>
      </c>
      <c r="K436" s="2">
        <v>5685.5840152333603</v>
      </c>
      <c r="L436" s="2">
        <v>5909.6387163137297</v>
      </c>
      <c r="M436" s="2">
        <v>6051.9880322128902</v>
      </c>
      <c r="N436" s="2">
        <v>6152.0108912422502</v>
      </c>
      <c r="O436" s="2">
        <v>6247.6182868042797</v>
      </c>
      <c r="P436" s="2">
        <v>6312.7110778794904</v>
      </c>
      <c r="Q436" s="2">
        <v>6382.1666238759099</v>
      </c>
      <c r="R436" s="2">
        <v>6461.4018404795597</v>
      </c>
      <c r="S436" s="2">
        <v>6543.7716517933004</v>
      </c>
      <c r="T436" s="2">
        <v>6573.7030519474602</v>
      </c>
      <c r="U436" s="2">
        <v>6607.3850291508797</v>
      </c>
      <c r="V436" s="2">
        <v>6587.5511167780596</v>
      </c>
      <c r="W436" s="2">
        <v>6446.5639284597801</v>
      </c>
      <c r="X436" s="2">
        <v>6321.4159105038198</v>
      </c>
      <c r="Y436" s="2">
        <v>6198.5575976641303</v>
      </c>
      <c r="Z436" s="2">
        <v>6090.3694722713999</v>
      </c>
      <c r="AA436" s="2">
        <v>6022.86314266307</v>
      </c>
      <c r="AB436" s="2">
        <v>6098.8878632186697</v>
      </c>
      <c r="AC436" s="2">
        <v>6245.4824486559501</v>
      </c>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row>
    <row r="437" spans="1:60" x14ac:dyDescent="0.25">
      <c r="A437" t="s">
        <v>105</v>
      </c>
      <c r="B437" s="2" t="s">
        <v>281</v>
      </c>
      <c r="C437" s="2" t="s">
        <v>253</v>
      </c>
      <c r="D437" s="2">
        <v>3348.4756955765401</v>
      </c>
      <c r="E437" s="2">
        <v>3378.2496536215899</v>
      </c>
      <c r="F437" s="2">
        <v>3488.93088174186</v>
      </c>
      <c r="G437" s="2">
        <v>3633.8910976740899</v>
      </c>
      <c r="H437" s="2">
        <v>3701.9107194007702</v>
      </c>
      <c r="I437" s="2">
        <v>3867.2809308818801</v>
      </c>
      <c r="J437" s="2">
        <v>4210.6001594511799</v>
      </c>
      <c r="K437" s="2">
        <v>4432.2734216451399</v>
      </c>
      <c r="L437" s="2">
        <v>4551.2464029458297</v>
      </c>
      <c r="M437" s="2">
        <v>4768.2761748882203</v>
      </c>
      <c r="N437" s="2">
        <v>4946.5645210955499</v>
      </c>
      <c r="O437" s="2">
        <v>5002.8850104729199</v>
      </c>
      <c r="P437" s="2">
        <v>5157.72656408477</v>
      </c>
      <c r="Q437" s="2">
        <v>5358.1293932244198</v>
      </c>
      <c r="R437" s="2">
        <v>5493.50289957927</v>
      </c>
      <c r="S437" s="2">
        <v>5596.8626739746796</v>
      </c>
      <c r="T437" s="2">
        <v>5697.1143598179697</v>
      </c>
      <c r="U437" s="2">
        <v>5772.4243075709401</v>
      </c>
      <c r="V437" s="2">
        <v>5855.2887164946897</v>
      </c>
      <c r="W437" s="2">
        <v>5939.6478682719198</v>
      </c>
      <c r="X437" s="2">
        <v>6035.9651711839097</v>
      </c>
      <c r="Y437" s="2">
        <v>6083.5687223650202</v>
      </c>
      <c r="Z437" s="2">
        <v>6127.8832870694996</v>
      </c>
      <c r="AA437" s="2">
        <v>6118.9527996511497</v>
      </c>
      <c r="AB437" s="2">
        <v>6008.2044475778403</v>
      </c>
      <c r="AC437" s="2">
        <v>5900.8658232590196</v>
      </c>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row>
    <row r="438" spans="1:60" x14ac:dyDescent="0.25">
      <c r="A438" t="s">
        <v>105</v>
      </c>
      <c r="B438" s="2" t="s">
        <v>281</v>
      </c>
      <c r="C438" s="2" t="s">
        <v>254</v>
      </c>
      <c r="D438" s="2">
        <v>2271.2820312662502</v>
      </c>
      <c r="E438" s="2">
        <v>2345.8586924709198</v>
      </c>
      <c r="F438" s="2">
        <v>2400.2810001702601</v>
      </c>
      <c r="G438" s="2">
        <v>2532.5027901541398</v>
      </c>
      <c r="H438" s="2">
        <v>2641.5017423282102</v>
      </c>
      <c r="I438" s="2">
        <v>2735.7350019641399</v>
      </c>
      <c r="J438" s="2">
        <v>2762.02146100046</v>
      </c>
      <c r="K438" s="2">
        <v>2870.47259511323</v>
      </c>
      <c r="L438" s="2">
        <v>3005.9868187136399</v>
      </c>
      <c r="M438" s="2">
        <v>3077.6171721143101</v>
      </c>
      <c r="N438" s="2">
        <v>3228.9513286678998</v>
      </c>
      <c r="O438" s="2">
        <v>3528.4191605237402</v>
      </c>
      <c r="P438" s="2">
        <v>3732.7110074859302</v>
      </c>
      <c r="Q438" s="2">
        <v>3854.3219473260401</v>
      </c>
      <c r="R438" s="2">
        <v>4041.4998623454699</v>
      </c>
      <c r="S438" s="2">
        <v>4207.8249422481504</v>
      </c>
      <c r="T438" s="2">
        <v>4274.2005145682697</v>
      </c>
      <c r="U438" s="2">
        <v>4417.1567890674296</v>
      </c>
      <c r="V438" s="2">
        <v>4592.1758889544599</v>
      </c>
      <c r="W438" s="2">
        <v>4719.6760151316203</v>
      </c>
      <c r="X438" s="2">
        <v>4823.3115620537801</v>
      </c>
      <c r="Y438" s="2">
        <v>4925.3557314646896</v>
      </c>
      <c r="Z438" s="2">
        <v>5008.4649657051996</v>
      </c>
      <c r="AA438" s="2">
        <v>5100.5114552695804</v>
      </c>
      <c r="AB438" s="2">
        <v>5188.6763411746297</v>
      </c>
      <c r="AC438" s="2">
        <v>5293.04887709988</v>
      </c>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row>
    <row r="439" spans="1:60" x14ac:dyDescent="0.25">
      <c r="A439" t="s">
        <v>105</v>
      </c>
      <c r="B439" s="2" t="s">
        <v>281</v>
      </c>
      <c r="C439" s="2" t="s">
        <v>255</v>
      </c>
      <c r="D439" s="2">
        <v>2365.7931857364702</v>
      </c>
      <c r="E439" s="2">
        <v>2407.1022521902701</v>
      </c>
      <c r="F439" s="2">
        <v>2440.7287115660702</v>
      </c>
      <c r="G439" s="2">
        <v>2435.9775059001199</v>
      </c>
      <c r="H439" s="2">
        <v>2509.1721260536701</v>
      </c>
      <c r="I439" s="2">
        <v>2598.6908972154802</v>
      </c>
      <c r="J439" s="2">
        <v>2711.1538662335602</v>
      </c>
      <c r="K439" s="2">
        <v>2783.9412796281299</v>
      </c>
      <c r="L439" s="2">
        <v>2890.9747999033598</v>
      </c>
      <c r="M439" s="2">
        <v>3026.3755728440501</v>
      </c>
      <c r="N439" s="2">
        <v>3160.50935784171</v>
      </c>
      <c r="O439" s="2">
        <v>3259.8080022088802</v>
      </c>
      <c r="P439" s="2">
        <v>3384.4445883988201</v>
      </c>
      <c r="Q439" s="2">
        <v>3555.7215192256899</v>
      </c>
      <c r="R439" s="2">
        <v>3706.4377874747101</v>
      </c>
      <c r="S439" s="2">
        <v>3902.70936180423</v>
      </c>
      <c r="T439" s="2">
        <v>4190.4766164743396</v>
      </c>
      <c r="U439" s="2">
        <v>4421.0430992907905</v>
      </c>
      <c r="V439" s="2">
        <v>4619.5446144711104</v>
      </c>
      <c r="W439" s="2">
        <v>4847.3247193997904</v>
      </c>
      <c r="X439" s="2">
        <v>5087.7353706885197</v>
      </c>
      <c r="Y439" s="2">
        <v>5319.2987919625202</v>
      </c>
      <c r="Z439" s="2">
        <v>5562.4401001415799</v>
      </c>
      <c r="AA439" s="2">
        <v>5801.1675563750796</v>
      </c>
      <c r="AB439" s="2">
        <v>6025.4185756685401</v>
      </c>
      <c r="AC439" s="2">
        <v>6239.4023126504599</v>
      </c>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row>
    <row r="440" spans="1:60" x14ac:dyDescent="0.25">
      <c r="A440" t="s">
        <v>106</v>
      </c>
      <c r="B440" s="2" t="s">
        <v>279</v>
      </c>
      <c r="C440" s="2" t="s">
        <v>238</v>
      </c>
      <c r="D440" s="2">
        <v>731.99992457184101</v>
      </c>
      <c r="E440" s="2">
        <v>709.25521620439895</v>
      </c>
      <c r="F440" s="2">
        <v>726.60765257699995</v>
      </c>
      <c r="G440" s="2">
        <v>698.95392089772895</v>
      </c>
      <c r="H440" s="2">
        <v>728.33477552642205</v>
      </c>
      <c r="I440" s="2">
        <v>712.76554371116003</v>
      </c>
      <c r="J440" s="2">
        <v>709.08139260605299</v>
      </c>
      <c r="K440" s="2">
        <v>698.10366199542102</v>
      </c>
      <c r="L440" s="2">
        <v>698.23908505625798</v>
      </c>
      <c r="M440" s="2">
        <v>711.75193996308303</v>
      </c>
      <c r="N440" s="2">
        <v>722.46820592399695</v>
      </c>
      <c r="O440" s="2">
        <v>733.19359241816403</v>
      </c>
      <c r="P440" s="2">
        <v>734.93798585033596</v>
      </c>
      <c r="Q440" s="2">
        <v>731.97856260610604</v>
      </c>
      <c r="R440" s="2">
        <v>728.02813128249704</v>
      </c>
      <c r="S440" s="2">
        <v>724.64201198313594</v>
      </c>
      <c r="T440" s="2">
        <v>722.215902198653</v>
      </c>
      <c r="U440" s="2">
        <v>720.91566981756898</v>
      </c>
      <c r="V440" s="2">
        <v>720.54295215177603</v>
      </c>
      <c r="W440" s="2">
        <v>720.84941517750894</v>
      </c>
      <c r="X440" s="2">
        <v>721.623340421335</v>
      </c>
      <c r="Y440" s="2">
        <v>722.53663914808101</v>
      </c>
      <c r="Z440" s="2">
        <v>723.36808448081797</v>
      </c>
      <c r="AA440" s="2">
        <v>723.96299896974494</v>
      </c>
      <c r="AB440" s="2">
        <v>724.05343960495497</v>
      </c>
      <c r="AC440" s="2">
        <v>723.57388601411799</v>
      </c>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row>
    <row r="441" spans="1:60" x14ac:dyDescent="0.25">
      <c r="A441" t="s">
        <v>106</v>
      </c>
      <c r="B441" s="2" t="s">
        <v>279</v>
      </c>
      <c r="C441" s="2" t="s">
        <v>239</v>
      </c>
      <c r="D441" s="2">
        <v>781.96026761435701</v>
      </c>
      <c r="E441" s="2">
        <v>777.38075267742499</v>
      </c>
      <c r="F441" s="2">
        <v>774.03311070145605</v>
      </c>
      <c r="G441" s="2">
        <v>774.59040179463204</v>
      </c>
      <c r="H441" s="2">
        <v>745.120358541869</v>
      </c>
      <c r="I441" s="2">
        <v>759.10339560561101</v>
      </c>
      <c r="J441" s="2">
        <v>757.20315977569805</v>
      </c>
      <c r="K441" s="2">
        <v>754.40912039453497</v>
      </c>
      <c r="L441" s="2">
        <v>752.03778309279198</v>
      </c>
      <c r="M441" s="2">
        <v>768.86308724196897</v>
      </c>
      <c r="N441" s="2">
        <v>762.52383828609698</v>
      </c>
      <c r="O441" s="2">
        <v>759.33676795084</v>
      </c>
      <c r="P441" s="2">
        <v>752.89629854843599</v>
      </c>
      <c r="Q441" s="2">
        <v>753.04144689301302</v>
      </c>
      <c r="R441" s="2">
        <v>762.93034815438898</v>
      </c>
      <c r="S441" s="2">
        <v>772.33163755535998</v>
      </c>
      <c r="T441" s="2">
        <v>782.34929315227305</v>
      </c>
      <c r="U441" s="2">
        <v>783.32708303497895</v>
      </c>
      <c r="V441" s="2">
        <v>779.53957461031803</v>
      </c>
      <c r="W441" s="2">
        <v>774.85160831961298</v>
      </c>
      <c r="X441" s="2">
        <v>770.92495521205694</v>
      </c>
      <c r="Y441" s="2">
        <v>767.92973896246099</v>
      </c>
      <c r="Z441" s="2">
        <v>766.28262982027604</v>
      </c>
      <c r="AA441" s="2">
        <v>765.77260412897704</v>
      </c>
      <c r="AB441" s="2">
        <v>766.06126390547297</v>
      </c>
      <c r="AC441" s="2">
        <v>766.84402949387595</v>
      </c>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row>
    <row r="442" spans="1:60" x14ac:dyDescent="0.25">
      <c r="A442" t="s">
        <v>106</v>
      </c>
      <c r="B442" s="2" t="s">
        <v>279</v>
      </c>
      <c r="C442" s="2" t="s">
        <v>240</v>
      </c>
      <c r="D442" s="2">
        <v>786.985086564379</v>
      </c>
      <c r="E442" s="2">
        <v>806.23917969646902</v>
      </c>
      <c r="F442" s="2">
        <v>820.03807542207096</v>
      </c>
      <c r="G442" s="2">
        <v>816.90211365877894</v>
      </c>
      <c r="H442" s="2">
        <v>802.24454410783596</v>
      </c>
      <c r="I442" s="2">
        <v>814.77821776870996</v>
      </c>
      <c r="J442" s="2">
        <v>804.07610310418897</v>
      </c>
      <c r="K442" s="2">
        <v>827.694173631936</v>
      </c>
      <c r="L442" s="2">
        <v>828.31448355009195</v>
      </c>
      <c r="M442" s="2">
        <v>810.51996039372898</v>
      </c>
      <c r="N442" s="2">
        <v>826.411030234333</v>
      </c>
      <c r="O442" s="2">
        <v>822.30808957978104</v>
      </c>
      <c r="P442" s="2">
        <v>816.60951162869605</v>
      </c>
      <c r="Q442" s="2">
        <v>814.71942475804303</v>
      </c>
      <c r="R442" s="2">
        <v>826.76140456882194</v>
      </c>
      <c r="S442" s="2">
        <v>818.30998718412297</v>
      </c>
      <c r="T442" s="2">
        <v>813.58945673904202</v>
      </c>
      <c r="U442" s="2">
        <v>809.01769961117395</v>
      </c>
      <c r="V442" s="2">
        <v>808.88312925891296</v>
      </c>
      <c r="W442" s="2">
        <v>816.49322226637901</v>
      </c>
      <c r="X442" s="2">
        <v>824.70886942102595</v>
      </c>
      <c r="Y442" s="2">
        <v>833.68859526481197</v>
      </c>
      <c r="Z442" s="2">
        <v>833.63644076806395</v>
      </c>
      <c r="AA442" s="2">
        <v>829.00176995134996</v>
      </c>
      <c r="AB442" s="2">
        <v>823.62655925937895</v>
      </c>
      <c r="AC442" s="2">
        <v>819.13144405094704</v>
      </c>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row>
    <row r="443" spans="1:60" x14ac:dyDescent="0.25">
      <c r="A443" t="s">
        <v>106</v>
      </c>
      <c r="B443" s="2" t="s">
        <v>279</v>
      </c>
      <c r="C443" s="2" t="s">
        <v>241</v>
      </c>
      <c r="D443" s="2">
        <v>756.20905015257904</v>
      </c>
      <c r="E443" s="2">
        <v>742.08408406253398</v>
      </c>
      <c r="F443" s="2">
        <v>726.253408446295</v>
      </c>
      <c r="G443" s="2">
        <v>764.63204102010104</v>
      </c>
      <c r="H443" s="2">
        <v>795.42963623450498</v>
      </c>
      <c r="I443" s="2">
        <v>781.82005913302305</v>
      </c>
      <c r="J443" s="2">
        <v>786.28185844041298</v>
      </c>
      <c r="K443" s="2">
        <v>775.88418083444196</v>
      </c>
      <c r="L443" s="2">
        <v>782.39570477559005</v>
      </c>
      <c r="M443" s="2">
        <v>771.28369632258796</v>
      </c>
      <c r="N443" s="2">
        <v>767.79465175360303</v>
      </c>
      <c r="O443" s="2">
        <v>762.89262755827701</v>
      </c>
      <c r="P443" s="2">
        <v>779.29009067547202</v>
      </c>
      <c r="Q443" s="2">
        <v>780.49836058314804</v>
      </c>
      <c r="R443" s="2">
        <v>764.88870679116997</v>
      </c>
      <c r="S443" s="2">
        <v>773.26947150385604</v>
      </c>
      <c r="T443" s="2">
        <v>767.02245100567905</v>
      </c>
      <c r="U443" s="2">
        <v>762.20691534320304</v>
      </c>
      <c r="V443" s="2">
        <v>761.92161759416604</v>
      </c>
      <c r="W443" s="2">
        <v>765.68087071636501</v>
      </c>
      <c r="X443" s="2">
        <v>755.44498194478194</v>
      </c>
      <c r="Y443" s="2">
        <v>748.72944648539999</v>
      </c>
      <c r="Z443" s="2">
        <v>746.06888864312805</v>
      </c>
      <c r="AA443" s="2">
        <v>746.37808553007005</v>
      </c>
      <c r="AB443" s="2">
        <v>751.03372206552001</v>
      </c>
      <c r="AC443" s="2">
        <v>756.35221709819405</v>
      </c>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row>
    <row r="444" spans="1:60" x14ac:dyDescent="0.25">
      <c r="A444" t="s">
        <v>106</v>
      </c>
      <c r="B444" s="2" t="s">
        <v>279</v>
      </c>
      <c r="C444" s="2" t="s">
        <v>242</v>
      </c>
      <c r="D444" s="2">
        <v>685.68711429616997</v>
      </c>
      <c r="E444" s="2">
        <v>705.70919160814299</v>
      </c>
      <c r="F444" s="2">
        <v>694.78160881435804</v>
      </c>
      <c r="G444" s="2">
        <v>694.67981178502896</v>
      </c>
      <c r="H444" s="2">
        <v>702.06307851223198</v>
      </c>
      <c r="I444" s="2">
        <v>658.99186232704801</v>
      </c>
      <c r="J444" s="2">
        <v>626.58289701882495</v>
      </c>
      <c r="K444" s="2">
        <v>622.92039340301699</v>
      </c>
      <c r="L444" s="2">
        <v>610.11167721453796</v>
      </c>
      <c r="M444" s="2">
        <v>602.72122166603901</v>
      </c>
      <c r="N444" s="2">
        <v>597.42408100790306</v>
      </c>
      <c r="O444" s="2">
        <v>605.48462295631805</v>
      </c>
      <c r="P444" s="2">
        <v>604.33718241374095</v>
      </c>
      <c r="Q444" s="2">
        <v>610.91566221231994</v>
      </c>
      <c r="R444" s="2">
        <v>607.25413998341003</v>
      </c>
      <c r="S444" s="2">
        <v>605.60179874453104</v>
      </c>
      <c r="T444" s="2">
        <v>602.22709809571199</v>
      </c>
      <c r="U444" s="2">
        <v>607.79430556747002</v>
      </c>
      <c r="V444" s="2">
        <v>605.11646224020706</v>
      </c>
      <c r="W444" s="2">
        <v>594.46825174778303</v>
      </c>
      <c r="X444" s="2">
        <v>597.14696897032798</v>
      </c>
      <c r="Y444" s="2">
        <v>591.21348540329802</v>
      </c>
      <c r="Z444" s="2">
        <v>585.60694257234502</v>
      </c>
      <c r="AA444" s="2">
        <v>583.49099181402903</v>
      </c>
      <c r="AB444" s="2">
        <v>582.266013683967</v>
      </c>
      <c r="AC444" s="2">
        <v>572.87484509949002</v>
      </c>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row>
    <row r="445" spans="1:60" x14ac:dyDescent="0.25">
      <c r="A445" t="s">
        <v>106</v>
      </c>
      <c r="B445" s="2" t="s">
        <v>279</v>
      </c>
      <c r="C445" s="2" t="s">
        <v>243</v>
      </c>
      <c r="D445" s="2">
        <v>570.84048491870897</v>
      </c>
      <c r="E445" s="2">
        <v>614.22437621525</v>
      </c>
      <c r="F445" s="2">
        <v>646.27634901046599</v>
      </c>
      <c r="G445" s="2">
        <v>646.37053188811103</v>
      </c>
      <c r="H445" s="2">
        <v>639.58572618409096</v>
      </c>
      <c r="I445" s="2">
        <v>649.83961619790603</v>
      </c>
      <c r="J445" s="2">
        <v>675.62958687475805</v>
      </c>
      <c r="K445" s="2">
        <v>659.233829767575</v>
      </c>
      <c r="L445" s="2">
        <v>659.80278312586904</v>
      </c>
      <c r="M445" s="2">
        <v>656.65868317470802</v>
      </c>
      <c r="N445" s="2">
        <v>636.14535080262897</v>
      </c>
      <c r="O445" s="2">
        <v>618.46530599946004</v>
      </c>
      <c r="P445" s="2">
        <v>616.77246532667004</v>
      </c>
      <c r="Q445" s="2">
        <v>609.10106060120904</v>
      </c>
      <c r="R445" s="2">
        <v>602.93846896008301</v>
      </c>
      <c r="S445" s="2">
        <v>601.78930611378905</v>
      </c>
      <c r="T445" s="2">
        <v>610.34868315662698</v>
      </c>
      <c r="U445" s="2">
        <v>613.57569206176504</v>
      </c>
      <c r="V445" s="2">
        <v>619.35112445273205</v>
      </c>
      <c r="W445" s="2">
        <v>618.90966701672505</v>
      </c>
      <c r="X445" s="2">
        <v>618.02012270649902</v>
      </c>
      <c r="Y445" s="2">
        <v>614.06532983101999</v>
      </c>
      <c r="Z445" s="2">
        <v>614.54171464177</v>
      </c>
      <c r="AA445" s="2">
        <v>610.27411225833498</v>
      </c>
      <c r="AB445" s="2">
        <v>602.59967313924403</v>
      </c>
      <c r="AC445" s="2">
        <v>602.68780252701504</v>
      </c>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row>
    <row r="446" spans="1:60" x14ac:dyDescent="0.25">
      <c r="A446" t="s">
        <v>106</v>
      </c>
      <c r="B446" s="2" t="s">
        <v>279</v>
      </c>
      <c r="C446" s="2" t="s">
        <v>244</v>
      </c>
      <c r="D446" s="2">
        <v>572.91772279573797</v>
      </c>
      <c r="E446" s="2">
        <v>556.60854463845897</v>
      </c>
      <c r="F446" s="2">
        <v>570.13304056162303</v>
      </c>
      <c r="G446" s="2">
        <v>545.13589590617801</v>
      </c>
      <c r="H446" s="2">
        <v>547.70897538250802</v>
      </c>
      <c r="I446" s="2">
        <v>570.62504559785998</v>
      </c>
      <c r="J446" s="2">
        <v>602.98142935608598</v>
      </c>
      <c r="K446" s="2">
        <v>641.06644386647395</v>
      </c>
      <c r="L446" s="2">
        <v>662.42794446963001</v>
      </c>
      <c r="M446" s="2">
        <v>669.20961934430102</v>
      </c>
      <c r="N446" s="2">
        <v>674.40241276819802</v>
      </c>
      <c r="O446" s="2">
        <v>688.800033550835</v>
      </c>
      <c r="P446" s="2">
        <v>680.87486538338396</v>
      </c>
      <c r="Q446" s="2">
        <v>681.62363817405003</v>
      </c>
      <c r="R446" s="2">
        <v>679.21641791623699</v>
      </c>
      <c r="S446" s="2">
        <v>668.08876869655796</v>
      </c>
      <c r="T446" s="2">
        <v>655.75958110767101</v>
      </c>
      <c r="U446" s="2">
        <v>654.33772546507305</v>
      </c>
      <c r="V446" s="2">
        <v>648.73803398766597</v>
      </c>
      <c r="W446" s="2">
        <v>643.597211460734</v>
      </c>
      <c r="X446" s="2">
        <v>643.95585041116601</v>
      </c>
      <c r="Y446" s="2">
        <v>652.20540473934398</v>
      </c>
      <c r="Z446" s="2">
        <v>657.04150476407597</v>
      </c>
      <c r="AA446" s="2">
        <v>662.47372974434995</v>
      </c>
      <c r="AB446" s="2">
        <v>663.57627418173695</v>
      </c>
      <c r="AC446" s="2">
        <v>662.91764331115496</v>
      </c>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row>
    <row r="447" spans="1:60" x14ac:dyDescent="0.25">
      <c r="A447" t="s">
        <v>106</v>
      </c>
      <c r="B447" s="2" t="s">
        <v>279</v>
      </c>
      <c r="C447" s="2" t="s">
        <v>245</v>
      </c>
      <c r="D447" s="2">
        <v>596.38066421230701</v>
      </c>
      <c r="E447" s="2">
        <v>603.02651919707</v>
      </c>
      <c r="F447" s="2">
        <v>599.58738139788204</v>
      </c>
      <c r="G447" s="2">
        <v>613.10183288140797</v>
      </c>
      <c r="H447" s="2">
        <v>606.826523828311</v>
      </c>
      <c r="I447" s="2">
        <v>616.78841266581003</v>
      </c>
      <c r="J447" s="2">
        <v>612.70911586909097</v>
      </c>
      <c r="K447" s="2">
        <v>627.885435475696</v>
      </c>
      <c r="L447" s="2">
        <v>635.72114201849695</v>
      </c>
      <c r="M447" s="2">
        <v>675.71906879877201</v>
      </c>
      <c r="N447" s="2">
        <v>694.05903972499198</v>
      </c>
      <c r="O447" s="2">
        <v>717.903740031457</v>
      </c>
      <c r="P447" s="2">
        <v>743.38082623427704</v>
      </c>
      <c r="Q447" s="2">
        <v>757.67093989328498</v>
      </c>
      <c r="R447" s="2">
        <v>759.76287848024504</v>
      </c>
      <c r="S447" s="2">
        <v>760.66375483004504</v>
      </c>
      <c r="T447" s="2">
        <v>768.59102458705797</v>
      </c>
      <c r="U447" s="2">
        <v>762.97227037505104</v>
      </c>
      <c r="V447" s="2">
        <v>762.719829347825</v>
      </c>
      <c r="W447" s="2">
        <v>760.38968853752601</v>
      </c>
      <c r="X447" s="2">
        <v>753.60675240336002</v>
      </c>
      <c r="Y447" s="2">
        <v>744.16309064219797</v>
      </c>
      <c r="Z447" s="2">
        <v>742.89436475487298</v>
      </c>
      <c r="AA447" s="2">
        <v>738.60751686084802</v>
      </c>
      <c r="AB447" s="2">
        <v>734.440550715786</v>
      </c>
      <c r="AC447" s="2">
        <v>735.64281292990904</v>
      </c>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row>
    <row r="448" spans="1:60" x14ac:dyDescent="0.25">
      <c r="A448" t="s">
        <v>106</v>
      </c>
      <c r="B448" s="2" t="s">
        <v>279</v>
      </c>
      <c r="C448" s="2" t="s">
        <v>246</v>
      </c>
      <c r="D448" s="2">
        <v>700.71498399632401</v>
      </c>
      <c r="E448" s="2">
        <v>656.80396935432304</v>
      </c>
      <c r="F448" s="2">
        <v>663.48820771686701</v>
      </c>
      <c r="G448" s="2">
        <v>625.80240042778905</v>
      </c>
      <c r="H448" s="2">
        <v>611.85319243349898</v>
      </c>
      <c r="I448" s="2">
        <v>644.701004046408</v>
      </c>
      <c r="J448" s="2">
        <v>673.82141614936302</v>
      </c>
      <c r="K448" s="2">
        <v>678.38621022493498</v>
      </c>
      <c r="L448" s="2">
        <v>705.76159852626097</v>
      </c>
      <c r="M448" s="2">
        <v>713.471389118513</v>
      </c>
      <c r="N448" s="2">
        <v>728.06442062232702</v>
      </c>
      <c r="O448" s="2">
        <v>728.169160377867</v>
      </c>
      <c r="P448" s="2">
        <v>742.03957892356595</v>
      </c>
      <c r="Q448" s="2">
        <v>750.42470811360602</v>
      </c>
      <c r="R448" s="2">
        <v>782.83122345323</v>
      </c>
      <c r="S448" s="2">
        <v>797.842756722677</v>
      </c>
      <c r="T448" s="2">
        <v>816.42339228803905</v>
      </c>
      <c r="U448" s="2">
        <v>834.227892192181</v>
      </c>
      <c r="V448" s="2">
        <v>843.57079817451199</v>
      </c>
      <c r="W448" s="2">
        <v>843.26139674579099</v>
      </c>
      <c r="X448" s="2">
        <v>841.75650147469696</v>
      </c>
      <c r="Y448" s="2">
        <v>845.749761521918</v>
      </c>
      <c r="Z448" s="2">
        <v>840.82350395008098</v>
      </c>
      <c r="AA448" s="2">
        <v>839.90460157166103</v>
      </c>
      <c r="AB448" s="2">
        <v>837.61389610762103</v>
      </c>
      <c r="AC448" s="2">
        <v>833.11017012126501</v>
      </c>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row>
    <row r="449" spans="1:60" x14ac:dyDescent="0.25">
      <c r="A449" t="s">
        <v>106</v>
      </c>
      <c r="B449" s="2" t="s">
        <v>279</v>
      </c>
      <c r="C449" s="2" t="s">
        <v>247</v>
      </c>
      <c r="D449" s="2">
        <v>800.79796942025996</v>
      </c>
      <c r="E449" s="2">
        <v>787.83065384265103</v>
      </c>
      <c r="F449" s="2">
        <v>767.32607691074895</v>
      </c>
      <c r="G449" s="2">
        <v>758.24998033790598</v>
      </c>
      <c r="H449" s="2">
        <v>763.05267383836394</v>
      </c>
      <c r="I449" s="2">
        <v>728.038002322338</v>
      </c>
      <c r="J449" s="2">
        <v>691.71084426193102</v>
      </c>
      <c r="K449" s="2">
        <v>690.73861056766896</v>
      </c>
      <c r="L449" s="2">
        <v>675.66683904455704</v>
      </c>
      <c r="M449" s="2">
        <v>683.614560888254</v>
      </c>
      <c r="N449" s="2">
        <v>709.22823073735196</v>
      </c>
      <c r="O449" s="2">
        <v>737.50166013308899</v>
      </c>
      <c r="P449" s="2">
        <v>748.01960119606201</v>
      </c>
      <c r="Q449" s="2">
        <v>773.47959086270396</v>
      </c>
      <c r="R449" s="2">
        <v>782.77150131753604</v>
      </c>
      <c r="S449" s="2">
        <v>796.31077796492002</v>
      </c>
      <c r="T449" s="2">
        <v>798.39773311106705</v>
      </c>
      <c r="U449" s="2">
        <v>810.999850167658</v>
      </c>
      <c r="V449" s="2">
        <v>819.51700955283104</v>
      </c>
      <c r="W449" s="2">
        <v>846.72746979191402</v>
      </c>
      <c r="X449" s="2">
        <v>859.25116414745196</v>
      </c>
      <c r="Y449" s="2">
        <v>873.95973534879897</v>
      </c>
      <c r="Z449" s="2">
        <v>886.53280561737699</v>
      </c>
      <c r="AA449" s="2">
        <v>892.64661482074098</v>
      </c>
      <c r="AB449" s="2">
        <v>890.938210341228</v>
      </c>
      <c r="AC449" s="2">
        <v>887.98956212441897</v>
      </c>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row>
    <row r="450" spans="1:60" x14ac:dyDescent="0.25">
      <c r="A450" t="s">
        <v>106</v>
      </c>
      <c r="B450" s="2" t="s">
        <v>279</v>
      </c>
      <c r="C450" s="2" t="s">
        <v>248</v>
      </c>
      <c r="D450" s="2">
        <v>860.48177297445</v>
      </c>
      <c r="E450" s="2">
        <v>874.70400061113105</v>
      </c>
      <c r="F450" s="2">
        <v>843.80198096134802</v>
      </c>
      <c r="G450" s="2">
        <v>832.50457703689699</v>
      </c>
      <c r="H450" s="2">
        <v>787.72643339696197</v>
      </c>
      <c r="I450" s="2">
        <v>812.87576636692404</v>
      </c>
      <c r="J450" s="2">
        <v>813.08938912190001</v>
      </c>
      <c r="K450" s="2">
        <v>808.331149058606</v>
      </c>
      <c r="L450" s="2">
        <v>815.43007303469403</v>
      </c>
      <c r="M450" s="2">
        <v>806.39186526586002</v>
      </c>
      <c r="N450" s="2">
        <v>771.68487631590801</v>
      </c>
      <c r="O450" s="2">
        <v>738.79319710357902</v>
      </c>
      <c r="P450" s="2">
        <v>735.13184579276401</v>
      </c>
      <c r="Q450" s="2">
        <v>721.68885281219502</v>
      </c>
      <c r="R450" s="2">
        <v>728.81850237092499</v>
      </c>
      <c r="S450" s="2">
        <v>752.02114720072996</v>
      </c>
      <c r="T450" s="2">
        <v>778.47408351725198</v>
      </c>
      <c r="U450" s="2">
        <v>791.55094775408099</v>
      </c>
      <c r="V450" s="2">
        <v>815.48175955880902</v>
      </c>
      <c r="W450" s="2">
        <v>826.08968808754605</v>
      </c>
      <c r="X450" s="2">
        <v>839.31935302949898</v>
      </c>
      <c r="Y450" s="2">
        <v>842.61654213188103</v>
      </c>
      <c r="Z450" s="2">
        <v>853.88526358782303</v>
      </c>
      <c r="AA450" s="2">
        <v>862.07132106147697</v>
      </c>
      <c r="AB450" s="2">
        <v>885.46829895382496</v>
      </c>
      <c r="AC450" s="2">
        <v>896.02225197136102</v>
      </c>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row>
    <row r="451" spans="1:60" x14ac:dyDescent="0.25">
      <c r="A451" t="s">
        <v>106</v>
      </c>
      <c r="B451" s="2" t="s">
        <v>279</v>
      </c>
      <c r="C451" s="2" t="s">
        <v>249</v>
      </c>
      <c r="D451" s="2">
        <v>876.55397782774003</v>
      </c>
      <c r="E451" s="2">
        <v>901.023243614188</v>
      </c>
      <c r="F451" s="2">
        <v>893.89823019322</v>
      </c>
      <c r="G451" s="2">
        <v>886.75033362939803</v>
      </c>
      <c r="H451" s="2">
        <v>915.52594639979395</v>
      </c>
      <c r="I451" s="2">
        <v>910.61190375183605</v>
      </c>
      <c r="J451" s="2">
        <v>897.66575166157202</v>
      </c>
      <c r="K451" s="2">
        <v>863.20138637544699</v>
      </c>
      <c r="L451" s="2">
        <v>838.64947446364499</v>
      </c>
      <c r="M451" s="2">
        <v>817.75974009407696</v>
      </c>
      <c r="N451" s="2">
        <v>839.070136926695</v>
      </c>
      <c r="O451" s="2">
        <v>844.40627879768397</v>
      </c>
      <c r="P451" s="2">
        <v>843.28982347697695</v>
      </c>
      <c r="Q451" s="2">
        <v>849.08745784974599</v>
      </c>
      <c r="R451" s="2">
        <v>840.758481221789</v>
      </c>
      <c r="S451" s="2">
        <v>809.17039235549998</v>
      </c>
      <c r="T451" s="2">
        <v>778.664710316688</v>
      </c>
      <c r="U451" s="2">
        <v>773.68691925073199</v>
      </c>
      <c r="V451" s="2">
        <v>761.97382846075402</v>
      </c>
      <c r="W451" s="2">
        <v>768.42951247907604</v>
      </c>
      <c r="X451" s="2">
        <v>788.98430942493906</v>
      </c>
      <c r="Y451" s="2">
        <v>813.33960442238902</v>
      </c>
      <c r="Z451" s="2">
        <v>828.43001349306996</v>
      </c>
      <c r="AA451" s="2">
        <v>851.40046397364301</v>
      </c>
      <c r="AB451" s="2">
        <v>863.28694515019004</v>
      </c>
      <c r="AC451" s="2">
        <v>876.21898643628595</v>
      </c>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row>
    <row r="452" spans="1:60" x14ac:dyDescent="0.25">
      <c r="A452" t="s">
        <v>106</v>
      </c>
      <c r="B452" s="2" t="s">
        <v>279</v>
      </c>
      <c r="C452" s="2" t="s">
        <v>250</v>
      </c>
      <c r="D452" s="2">
        <v>906.59391581323496</v>
      </c>
      <c r="E452" s="2">
        <v>894.98317724308504</v>
      </c>
      <c r="F452" s="2">
        <v>900.74262465150503</v>
      </c>
      <c r="G452" s="2">
        <v>932.324675708163</v>
      </c>
      <c r="H452" s="2">
        <v>903.10298678213201</v>
      </c>
      <c r="I452" s="2">
        <v>885.02665245579499</v>
      </c>
      <c r="J452" s="2">
        <v>899.61375886159101</v>
      </c>
      <c r="K452" s="2">
        <v>904.27321951070496</v>
      </c>
      <c r="L452" s="2">
        <v>900.18688919839406</v>
      </c>
      <c r="M452" s="2">
        <v>911.21954701910795</v>
      </c>
      <c r="N452" s="2">
        <v>900.35823429248296</v>
      </c>
      <c r="O452" s="2">
        <v>885.26239833920795</v>
      </c>
      <c r="P452" s="2">
        <v>853.63999134000301</v>
      </c>
      <c r="Q452" s="2">
        <v>832.85163042558599</v>
      </c>
      <c r="R452" s="2">
        <v>816.16428659031897</v>
      </c>
      <c r="S452" s="2">
        <v>835.83880860794</v>
      </c>
      <c r="T452" s="2">
        <v>844.75565076225598</v>
      </c>
      <c r="U452" s="2">
        <v>844.90244253478397</v>
      </c>
      <c r="V452" s="2">
        <v>849.14983716587096</v>
      </c>
      <c r="W452" s="2">
        <v>841.86622972991597</v>
      </c>
      <c r="X452" s="2">
        <v>813.79717690815596</v>
      </c>
      <c r="Y452" s="2">
        <v>786.34325669863995</v>
      </c>
      <c r="Z452" s="2">
        <v>780.89694114246504</v>
      </c>
      <c r="AA452" s="2">
        <v>770.88224503004096</v>
      </c>
      <c r="AB452" s="2">
        <v>776.82782749565797</v>
      </c>
      <c r="AC452" s="2">
        <v>795.13377745848095</v>
      </c>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row>
    <row r="453" spans="1:60" x14ac:dyDescent="0.25">
      <c r="A453" t="s">
        <v>106</v>
      </c>
      <c r="B453" s="2" t="s">
        <v>279</v>
      </c>
      <c r="C453" s="2" t="s">
        <v>251</v>
      </c>
      <c r="D453" s="2">
        <v>928.36876780993305</v>
      </c>
      <c r="E453" s="2">
        <v>934.36432245979699</v>
      </c>
      <c r="F453" s="2">
        <v>908.47787369908497</v>
      </c>
      <c r="G453" s="2">
        <v>892.50316304369005</v>
      </c>
      <c r="H453" s="2">
        <v>888.59134745421295</v>
      </c>
      <c r="I453" s="2">
        <v>906.588359136946</v>
      </c>
      <c r="J453" s="2">
        <v>875.01065816351502</v>
      </c>
      <c r="K453" s="2">
        <v>863.68577557161098</v>
      </c>
      <c r="L453" s="2">
        <v>880.73235292486095</v>
      </c>
      <c r="M453" s="2">
        <v>877.32640832712002</v>
      </c>
      <c r="N453" s="2">
        <v>862.14292235348603</v>
      </c>
      <c r="O453" s="2">
        <v>875.79432496716902</v>
      </c>
      <c r="P453" s="2">
        <v>883.56185084704703</v>
      </c>
      <c r="Q453" s="2">
        <v>881.591139383935</v>
      </c>
      <c r="R453" s="2">
        <v>888.81966069985697</v>
      </c>
      <c r="S453" s="2">
        <v>877.82464451697297</v>
      </c>
      <c r="T453" s="2">
        <v>861.96297316428695</v>
      </c>
      <c r="U453" s="2">
        <v>833.50286666759098</v>
      </c>
      <c r="V453" s="2">
        <v>816.26645784418395</v>
      </c>
      <c r="W453" s="2">
        <v>803.34993607349804</v>
      </c>
      <c r="X453" s="2">
        <v>821.72099270691899</v>
      </c>
      <c r="Y453" s="2">
        <v>832.79974311977696</v>
      </c>
      <c r="Z453" s="2">
        <v>834.61110732091697</v>
      </c>
      <c r="AA453" s="2">
        <v>838.23762537449397</v>
      </c>
      <c r="AB453" s="2">
        <v>832.72016286763596</v>
      </c>
      <c r="AC453" s="2">
        <v>807.64157628088606</v>
      </c>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row>
    <row r="454" spans="1:60" x14ac:dyDescent="0.25">
      <c r="A454" t="s">
        <v>106</v>
      </c>
      <c r="B454" s="2" t="s">
        <v>279</v>
      </c>
      <c r="C454" s="2" t="s">
        <v>252</v>
      </c>
      <c r="D454" s="2">
        <v>665.56241967296705</v>
      </c>
      <c r="E454" s="2">
        <v>711.776464753298</v>
      </c>
      <c r="F454" s="2">
        <v>774.27175423394101</v>
      </c>
      <c r="G454" s="2">
        <v>809.62829886554005</v>
      </c>
      <c r="H454" s="2">
        <v>837.72777485514496</v>
      </c>
      <c r="I454" s="2">
        <v>852.81610742749797</v>
      </c>
      <c r="J454" s="2">
        <v>853.267661305856</v>
      </c>
      <c r="K454" s="2">
        <v>852.46778758334801</v>
      </c>
      <c r="L454" s="2">
        <v>841.25849153278602</v>
      </c>
      <c r="M454" s="2">
        <v>846.54911506901396</v>
      </c>
      <c r="N454" s="2">
        <v>858.733402729418</v>
      </c>
      <c r="O454" s="2">
        <v>840.11934535673095</v>
      </c>
      <c r="P454" s="2">
        <v>833.65477280177504</v>
      </c>
      <c r="Q454" s="2">
        <v>849.57881711709695</v>
      </c>
      <c r="R454" s="2">
        <v>849.08841574477196</v>
      </c>
      <c r="S454" s="2">
        <v>840.944826931291</v>
      </c>
      <c r="T454" s="2">
        <v>853.88383045299099</v>
      </c>
      <c r="U454" s="2">
        <v>863.89058643214696</v>
      </c>
      <c r="V454" s="2">
        <v>863.91244790707299</v>
      </c>
      <c r="W454" s="2">
        <v>868.36005145310605</v>
      </c>
      <c r="X454" s="2">
        <v>857.04308881693703</v>
      </c>
      <c r="Y454" s="2">
        <v>841.12878786162696</v>
      </c>
      <c r="Z454" s="2">
        <v>816.37430966252805</v>
      </c>
      <c r="AA454" s="2">
        <v>802.78385091450502</v>
      </c>
      <c r="AB454" s="2">
        <v>793.72250300628798</v>
      </c>
      <c r="AC454" s="2">
        <v>812.21078682076404</v>
      </c>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row>
    <row r="455" spans="1:60" x14ac:dyDescent="0.25">
      <c r="A455" t="s">
        <v>106</v>
      </c>
      <c r="B455" s="2" t="s">
        <v>279</v>
      </c>
      <c r="C455" s="2" t="s">
        <v>253</v>
      </c>
      <c r="D455" s="2">
        <v>570.97791868897696</v>
      </c>
      <c r="E455" s="2">
        <v>566.57484637834398</v>
      </c>
      <c r="F455" s="2">
        <v>589.48777871716902</v>
      </c>
      <c r="G455" s="2">
        <v>599.02339900869697</v>
      </c>
      <c r="H455" s="2">
        <v>597.66920587806203</v>
      </c>
      <c r="I455" s="2">
        <v>603.22527473873402</v>
      </c>
      <c r="J455" s="2">
        <v>665.42356465220098</v>
      </c>
      <c r="K455" s="2">
        <v>726.33234941639898</v>
      </c>
      <c r="L455" s="2">
        <v>753.91954157371697</v>
      </c>
      <c r="M455" s="2">
        <v>769.226766816333</v>
      </c>
      <c r="N455" s="2">
        <v>791.09145339980705</v>
      </c>
      <c r="O455" s="2">
        <v>793.18982989245103</v>
      </c>
      <c r="P455" s="2">
        <v>796.11618168927203</v>
      </c>
      <c r="Q455" s="2">
        <v>790.758679976905</v>
      </c>
      <c r="R455" s="2">
        <v>797.78962093838697</v>
      </c>
      <c r="S455" s="2">
        <v>810.16481725416804</v>
      </c>
      <c r="T455" s="2">
        <v>799.66652111326096</v>
      </c>
      <c r="U455" s="2">
        <v>797.90260947475895</v>
      </c>
      <c r="V455" s="2">
        <v>813.20077981632699</v>
      </c>
      <c r="W455" s="2">
        <v>815.20783149278202</v>
      </c>
      <c r="X455" s="2">
        <v>812.91329313467998</v>
      </c>
      <c r="Y455" s="2">
        <v>825.73037378238098</v>
      </c>
      <c r="Z455" s="2">
        <v>836.11018131065703</v>
      </c>
      <c r="AA455" s="2">
        <v>836.84871957627104</v>
      </c>
      <c r="AB455" s="2">
        <v>838.99068283140105</v>
      </c>
      <c r="AC455" s="2">
        <v>827.47961648957403</v>
      </c>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row>
    <row r="456" spans="1:60" x14ac:dyDescent="0.25">
      <c r="A456" t="s">
        <v>106</v>
      </c>
      <c r="B456" s="2" t="s">
        <v>279</v>
      </c>
      <c r="C456" s="2" t="s">
        <v>254</v>
      </c>
      <c r="D456" s="2">
        <v>340.83114791736</v>
      </c>
      <c r="E456" s="2">
        <v>356.54823231171798</v>
      </c>
      <c r="F456" s="2">
        <v>378.42298307393997</v>
      </c>
      <c r="G456" s="2">
        <v>382.68319574396003</v>
      </c>
      <c r="H456" s="2">
        <v>419.34233762670999</v>
      </c>
      <c r="I456" s="2">
        <v>433.57372329324397</v>
      </c>
      <c r="J456" s="2">
        <v>435.54431468247498</v>
      </c>
      <c r="K456" s="2">
        <v>446.90411126721898</v>
      </c>
      <c r="L456" s="2">
        <v>462.19299341117102</v>
      </c>
      <c r="M456" s="2">
        <v>472.450606466171</v>
      </c>
      <c r="N456" s="2">
        <v>482.57555931770702</v>
      </c>
      <c r="O456" s="2">
        <v>531.04467504987997</v>
      </c>
      <c r="P456" s="2">
        <v>578.52297124751101</v>
      </c>
      <c r="Q456" s="2">
        <v>601.25309255549496</v>
      </c>
      <c r="R456" s="2">
        <v>616.02731828605204</v>
      </c>
      <c r="S456" s="2">
        <v>635.08710552181697</v>
      </c>
      <c r="T456" s="2">
        <v>639.54890152146902</v>
      </c>
      <c r="U456" s="2">
        <v>645.245433768206</v>
      </c>
      <c r="V456" s="2">
        <v>644.75703128777798</v>
      </c>
      <c r="W456" s="2">
        <v>650.82956149415395</v>
      </c>
      <c r="X456" s="2">
        <v>660.69905491934401</v>
      </c>
      <c r="Y456" s="2">
        <v>657.65422783966005</v>
      </c>
      <c r="Z456" s="2">
        <v>660.16972146156195</v>
      </c>
      <c r="AA456" s="2">
        <v>673.30847166345995</v>
      </c>
      <c r="AB456" s="2">
        <v>677.01497932248799</v>
      </c>
      <c r="AC456" s="2">
        <v>679.26604584080701</v>
      </c>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row>
    <row r="457" spans="1:60" x14ac:dyDescent="0.25">
      <c r="A457" t="s">
        <v>106</v>
      </c>
      <c r="B457" s="2" t="s">
        <v>279</v>
      </c>
      <c r="C457" s="2" t="s">
        <v>255</v>
      </c>
      <c r="D457" s="2">
        <v>304.92909295093602</v>
      </c>
      <c r="E457" s="2">
        <v>299.01682431861099</v>
      </c>
      <c r="F457" s="2">
        <v>289.20752968849899</v>
      </c>
      <c r="G457" s="2">
        <v>283.52965590746402</v>
      </c>
      <c r="H457" s="2">
        <v>264.30015144236501</v>
      </c>
      <c r="I457" s="2">
        <v>276.29227234762698</v>
      </c>
      <c r="J457" s="2">
        <v>304.44457218377897</v>
      </c>
      <c r="K457" s="2">
        <v>323.86733142744202</v>
      </c>
      <c r="L457" s="2">
        <v>351.806668588131</v>
      </c>
      <c r="M457" s="2">
        <v>382.25347279920999</v>
      </c>
      <c r="N457" s="2">
        <v>409.40043048019197</v>
      </c>
      <c r="O457" s="2">
        <v>431.26378319118697</v>
      </c>
      <c r="P457" s="2">
        <v>449.25976723669402</v>
      </c>
      <c r="Q457" s="2">
        <v>476.40382927902499</v>
      </c>
      <c r="R457" s="2">
        <v>503.07673849420001</v>
      </c>
      <c r="S457" s="2">
        <v>527.24974286708903</v>
      </c>
      <c r="T457" s="2">
        <v>569.69812614098896</v>
      </c>
      <c r="U457" s="2">
        <v>607.776567495432</v>
      </c>
      <c r="V457" s="2">
        <v>638.37774091300503</v>
      </c>
      <c r="W457" s="2">
        <v>665.59922821639805</v>
      </c>
      <c r="X457" s="2">
        <v>692.93417020228605</v>
      </c>
      <c r="Y457" s="2">
        <v>724.18516740852704</v>
      </c>
      <c r="Z457" s="2">
        <v>752.16197632456601</v>
      </c>
      <c r="AA457" s="2">
        <v>771.45370892712799</v>
      </c>
      <c r="AB457" s="2">
        <v>791.96319303959297</v>
      </c>
      <c r="AC457" s="2">
        <v>813.82444230400995</v>
      </c>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row>
    <row r="458" spans="1:60" x14ac:dyDescent="0.25">
      <c r="A458" t="s">
        <v>106</v>
      </c>
      <c r="B458" s="2" t="s">
        <v>280</v>
      </c>
      <c r="C458" s="2" t="s">
        <v>238</v>
      </c>
      <c r="D458" s="2">
        <v>0</v>
      </c>
      <c r="E458" s="2">
        <v>0</v>
      </c>
      <c r="F458" s="2">
        <v>0</v>
      </c>
      <c r="G458" s="2">
        <v>0</v>
      </c>
      <c r="H458" s="2">
        <v>0</v>
      </c>
      <c r="I458" s="2">
        <v>0</v>
      </c>
      <c r="J458" s="2">
        <v>0</v>
      </c>
      <c r="K458" s="2">
        <v>0</v>
      </c>
      <c r="L458" s="2">
        <v>0</v>
      </c>
      <c r="M458" s="2">
        <v>0</v>
      </c>
      <c r="N458" s="2">
        <v>0</v>
      </c>
      <c r="O458" s="2">
        <v>0</v>
      </c>
      <c r="P458" s="2">
        <v>0</v>
      </c>
      <c r="Q458" s="2">
        <v>0</v>
      </c>
      <c r="R458" s="2">
        <v>0</v>
      </c>
      <c r="S458" s="2">
        <v>0</v>
      </c>
      <c r="T458" s="2">
        <v>0</v>
      </c>
      <c r="U458" s="2">
        <v>0</v>
      </c>
      <c r="V458" s="2">
        <v>0</v>
      </c>
      <c r="W458" s="2">
        <v>0</v>
      </c>
      <c r="X458" s="2">
        <v>0</v>
      </c>
      <c r="Y458" s="2">
        <v>0</v>
      </c>
      <c r="Z458" s="2">
        <v>0</v>
      </c>
      <c r="AA458" s="2">
        <v>0</v>
      </c>
      <c r="AB458" s="2">
        <v>0</v>
      </c>
      <c r="AC458" s="2">
        <v>0</v>
      </c>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row>
    <row r="459" spans="1:60" x14ac:dyDescent="0.25">
      <c r="A459" t="s">
        <v>106</v>
      </c>
      <c r="B459" s="2" t="s">
        <v>280</v>
      </c>
      <c r="C459" s="2" t="s">
        <v>239</v>
      </c>
      <c r="D459" s="2">
        <v>0</v>
      </c>
      <c r="E459" s="2">
        <v>0</v>
      </c>
      <c r="F459" s="2">
        <v>0</v>
      </c>
      <c r="G459" s="2">
        <v>0</v>
      </c>
      <c r="H459" s="2">
        <v>0</v>
      </c>
      <c r="I459" s="2">
        <v>0</v>
      </c>
      <c r="J459" s="2">
        <v>0</v>
      </c>
      <c r="K459" s="2">
        <v>0</v>
      </c>
      <c r="L459" s="2">
        <v>0</v>
      </c>
      <c r="M459" s="2">
        <v>0</v>
      </c>
      <c r="N459" s="2">
        <v>0</v>
      </c>
      <c r="O459" s="2">
        <v>0</v>
      </c>
      <c r="P459" s="2">
        <v>0</v>
      </c>
      <c r="Q459" s="2">
        <v>0</v>
      </c>
      <c r="R459" s="2">
        <v>0</v>
      </c>
      <c r="S459" s="2">
        <v>0</v>
      </c>
      <c r="T459" s="2">
        <v>0</v>
      </c>
      <c r="U459" s="2">
        <v>0</v>
      </c>
      <c r="V459" s="2">
        <v>0</v>
      </c>
      <c r="W459" s="2">
        <v>0</v>
      </c>
      <c r="X459" s="2">
        <v>0</v>
      </c>
      <c r="Y459" s="2">
        <v>0</v>
      </c>
      <c r="Z459" s="2">
        <v>0</v>
      </c>
      <c r="AA459" s="2">
        <v>0</v>
      </c>
      <c r="AB459" s="2">
        <v>0</v>
      </c>
      <c r="AC459" s="2">
        <v>0</v>
      </c>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row>
    <row r="460" spans="1:60" x14ac:dyDescent="0.25">
      <c r="A460" t="s">
        <v>106</v>
      </c>
      <c r="B460" s="2" t="s">
        <v>280</v>
      </c>
      <c r="C460" s="2" t="s">
        <v>240</v>
      </c>
      <c r="D460" s="2">
        <v>0</v>
      </c>
      <c r="E460" s="2">
        <v>0</v>
      </c>
      <c r="F460" s="2">
        <v>0</v>
      </c>
      <c r="G460" s="2">
        <v>0</v>
      </c>
      <c r="H460" s="2">
        <v>0</v>
      </c>
      <c r="I460" s="2">
        <v>0</v>
      </c>
      <c r="J460" s="2">
        <v>0</v>
      </c>
      <c r="K460" s="2">
        <v>0</v>
      </c>
      <c r="L460" s="2">
        <v>0</v>
      </c>
      <c r="M460" s="2">
        <v>0</v>
      </c>
      <c r="N460" s="2">
        <v>0</v>
      </c>
      <c r="O460" s="2">
        <v>0</v>
      </c>
      <c r="P460" s="2">
        <v>0</v>
      </c>
      <c r="Q460" s="2">
        <v>0</v>
      </c>
      <c r="R460" s="2">
        <v>0</v>
      </c>
      <c r="S460" s="2">
        <v>0</v>
      </c>
      <c r="T460" s="2">
        <v>0</v>
      </c>
      <c r="U460" s="2">
        <v>0</v>
      </c>
      <c r="V460" s="2">
        <v>0</v>
      </c>
      <c r="W460" s="2">
        <v>0</v>
      </c>
      <c r="X460" s="2">
        <v>0</v>
      </c>
      <c r="Y460" s="2">
        <v>0</v>
      </c>
      <c r="Z460" s="2">
        <v>0</v>
      </c>
      <c r="AA460" s="2">
        <v>0</v>
      </c>
      <c r="AB460" s="2">
        <v>0</v>
      </c>
      <c r="AC460" s="2">
        <v>0</v>
      </c>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row>
    <row r="461" spans="1:60" x14ac:dyDescent="0.25">
      <c r="A461" t="s">
        <v>106</v>
      </c>
      <c r="B461" s="2" t="s">
        <v>280</v>
      </c>
      <c r="C461" s="2" t="s">
        <v>241</v>
      </c>
      <c r="D461" s="2">
        <v>3.6974156324298999</v>
      </c>
      <c r="E461" s="2">
        <v>3.7496701844293701</v>
      </c>
      <c r="F461" s="2">
        <v>3.9448592784902101</v>
      </c>
      <c r="G461" s="2">
        <v>4.3220370627043998</v>
      </c>
      <c r="H461" s="2">
        <v>4.8704711069190099</v>
      </c>
      <c r="I461" s="2">
        <v>4.9302177760668799</v>
      </c>
      <c r="J461" s="2">
        <v>4.7965994149140396</v>
      </c>
      <c r="K461" s="2">
        <v>4.6145612278536499</v>
      </c>
      <c r="L461" s="2">
        <v>4.1062743422111803</v>
      </c>
      <c r="M461" s="2">
        <v>3.8081933491543198</v>
      </c>
      <c r="N461" s="2">
        <v>3.5473947048237102</v>
      </c>
      <c r="O461" s="2">
        <v>3.25999330460118</v>
      </c>
      <c r="P461" s="2">
        <v>3.0765197830584001</v>
      </c>
      <c r="Q461" s="2">
        <v>2.94405002417925</v>
      </c>
      <c r="R461" s="2">
        <v>2.8980017323111902</v>
      </c>
      <c r="S461" s="2">
        <v>2.83813140132794</v>
      </c>
      <c r="T461" s="2">
        <v>2.7992304909972199</v>
      </c>
      <c r="U461" s="2">
        <v>2.85260514902905</v>
      </c>
      <c r="V461" s="2">
        <v>2.9592648909950401</v>
      </c>
      <c r="W461" s="2">
        <v>2.99715027052964</v>
      </c>
      <c r="X461" s="2">
        <v>3.0526239238694899</v>
      </c>
      <c r="Y461" s="2">
        <v>3.1124555001734602</v>
      </c>
      <c r="Z461" s="2">
        <v>3.1691031498975</v>
      </c>
      <c r="AA461" s="2">
        <v>3.2285696062056699</v>
      </c>
      <c r="AB461" s="2">
        <v>3.2933367896240102</v>
      </c>
      <c r="AC461" s="2">
        <v>3.3506133894021399</v>
      </c>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row>
    <row r="462" spans="1:60" x14ac:dyDescent="0.25">
      <c r="A462" t="s">
        <v>106</v>
      </c>
      <c r="B462" s="2" t="s">
        <v>280</v>
      </c>
      <c r="C462" s="2" t="s">
        <v>242</v>
      </c>
      <c r="D462" s="2">
        <v>6.00239428989084</v>
      </c>
      <c r="E462" s="2">
        <v>6.3068616256986898</v>
      </c>
      <c r="F462" s="2">
        <v>5.7381672251174898</v>
      </c>
      <c r="G462" s="2">
        <v>6.6509997418500904</v>
      </c>
      <c r="H462" s="2">
        <v>6.2847296621995703</v>
      </c>
      <c r="I462" s="2">
        <v>6.2670071053736898</v>
      </c>
      <c r="J462" s="2">
        <v>6.6420091637360299</v>
      </c>
      <c r="K462" s="2">
        <v>6.7864092227639397</v>
      </c>
      <c r="L462" s="2">
        <v>6.5560363942077204</v>
      </c>
      <c r="M462" s="2">
        <v>6.5043258806481798</v>
      </c>
      <c r="N462" s="2">
        <v>6.2861220283327999</v>
      </c>
      <c r="O462" s="2">
        <v>6.1150180442028299</v>
      </c>
      <c r="P462" s="2">
        <v>5.95436622410738</v>
      </c>
      <c r="Q462" s="2">
        <v>5.5744315551419099</v>
      </c>
      <c r="R462" s="2">
        <v>5.3487372313095198</v>
      </c>
      <c r="S462" s="2">
        <v>5.1249968890847697</v>
      </c>
      <c r="T462" s="2">
        <v>4.8577479201191096</v>
      </c>
      <c r="U462" s="2">
        <v>4.66585803721149</v>
      </c>
      <c r="V462" s="2">
        <v>4.5082792371484199</v>
      </c>
      <c r="W462" s="2">
        <v>4.4229464329964499</v>
      </c>
      <c r="X462" s="2">
        <v>4.3496267971781499</v>
      </c>
      <c r="Y462" s="2">
        <v>4.2721879045883</v>
      </c>
      <c r="Z462" s="2">
        <v>4.2614800594576998</v>
      </c>
      <c r="AA462" s="2">
        <v>4.3181315264893101</v>
      </c>
      <c r="AB462" s="2">
        <v>4.3237061519544602</v>
      </c>
      <c r="AC462" s="2">
        <v>4.3209908651825204</v>
      </c>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row>
    <row r="463" spans="1:60" x14ac:dyDescent="0.25">
      <c r="A463" t="s">
        <v>106</v>
      </c>
      <c r="B463" s="2" t="s">
        <v>280</v>
      </c>
      <c r="C463" s="2" t="s">
        <v>243</v>
      </c>
      <c r="D463" s="2">
        <v>0</v>
      </c>
      <c r="E463" s="2">
        <v>0</v>
      </c>
      <c r="F463" s="2">
        <v>0</v>
      </c>
      <c r="G463" s="2">
        <v>0</v>
      </c>
      <c r="H463" s="2">
        <v>0</v>
      </c>
      <c r="I463" s="2">
        <v>0</v>
      </c>
      <c r="J463" s="2">
        <v>0</v>
      </c>
      <c r="K463" s="2">
        <v>0</v>
      </c>
      <c r="L463" s="2">
        <v>0</v>
      </c>
      <c r="M463" s="2">
        <v>0</v>
      </c>
      <c r="N463" s="2">
        <v>0</v>
      </c>
      <c r="O463" s="2">
        <v>0</v>
      </c>
      <c r="P463" s="2">
        <v>0</v>
      </c>
      <c r="Q463" s="2">
        <v>0</v>
      </c>
      <c r="R463" s="2">
        <v>0</v>
      </c>
      <c r="S463" s="2">
        <v>0</v>
      </c>
      <c r="T463" s="2">
        <v>0</v>
      </c>
      <c r="U463" s="2">
        <v>0</v>
      </c>
      <c r="V463" s="2">
        <v>0</v>
      </c>
      <c r="W463" s="2">
        <v>0</v>
      </c>
      <c r="X463" s="2">
        <v>0</v>
      </c>
      <c r="Y463" s="2">
        <v>0</v>
      </c>
      <c r="Z463" s="2">
        <v>0</v>
      </c>
      <c r="AA463" s="2">
        <v>0</v>
      </c>
      <c r="AB463" s="2">
        <v>0</v>
      </c>
      <c r="AC463" s="2">
        <v>0</v>
      </c>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row>
    <row r="464" spans="1:60" x14ac:dyDescent="0.25">
      <c r="A464" t="s">
        <v>106</v>
      </c>
      <c r="B464" s="2" t="s">
        <v>280</v>
      </c>
      <c r="C464" s="2" t="s">
        <v>244</v>
      </c>
      <c r="D464" s="2">
        <v>0</v>
      </c>
      <c r="E464" s="2">
        <v>0</v>
      </c>
      <c r="F464" s="2">
        <v>0</v>
      </c>
      <c r="G464" s="2">
        <v>0</v>
      </c>
      <c r="H464" s="2">
        <v>0</v>
      </c>
      <c r="I464" s="2">
        <v>0</v>
      </c>
      <c r="J464" s="2">
        <v>0</v>
      </c>
      <c r="K464" s="2">
        <v>0</v>
      </c>
      <c r="L464" s="2">
        <v>0</v>
      </c>
      <c r="M464" s="2">
        <v>0</v>
      </c>
      <c r="N464" s="2">
        <v>0</v>
      </c>
      <c r="O464" s="2">
        <v>0</v>
      </c>
      <c r="P464" s="2">
        <v>0</v>
      </c>
      <c r="Q464" s="2">
        <v>0</v>
      </c>
      <c r="R464" s="2">
        <v>0</v>
      </c>
      <c r="S464" s="2">
        <v>0</v>
      </c>
      <c r="T464" s="2">
        <v>0</v>
      </c>
      <c r="U464" s="2">
        <v>0</v>
      </c>
      <c r="V464" s="2">
        <v>0</v>
      </c>
      <c r="W464" s="2">
        <v>0</v>
      </c>
      <c r="X464" s="2">
        <v>0</v>
      </c>
      <c r="Y464" s="2">
        <v>0</v>
      </c>
      <c r="Z464" s="2">
        <v>0</v>
      </c>
      <c r="AA464" s="2">
        <v>0</v>
      </c>
      <c r="AB464" s="2">
        <v>0</v>
      </c>
      <c r="AC464" s="2">
        <v>0</v>
      </c>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row>
    <row r="465" spans="1:60" x14ac:dyDescent="0.25">
      <c r="A465" t="s">
        <v>106</v>
      </c>
      <c r="B465" s="2" t="s">
        <v>280</v>
      </c>
      <c r="C465" s="2" t="s">
        <v>245</v>
      </c>
      <c r="D465" s="2">
        <v>0</v>
      </c>
      <c r="E465" s="2">
        <v>0</v>
      </c>
      <c r="F465" s="2">
        <v>0</v>
      </c>
      <c r="G465" s="2">
        <v>0</v>
      </c>
      <c r="H465" s="2">
        <v>0</v>
      </c>
      <c r="I465" s="2">
        <v>0</v>
      </c>
      <c r="J465" s="2">
        <v>0</v>
      </c>
      <c r="K465" s="2">
        <v>0</v>
      </c>
      <c r="L465" s="2">
        <v>0</v>
      </c>
      <c r="M465" s="2">
        <v>0</v>
      </c>
      <c r="N465" s="2">
        <v>0</v>
      </c>
      <c r="O465" s="2">
        <v>0</v>
      </c>
      <c r="P465" s="2">
        <v>0</v>
      </c>
      <c r="Q465" s="2">
        <v>0</v>
      </c>
      <c r="R465" s="2">
        <v>0</v>
      </c>
      <c r="S465" s="2">
        <v>0</v>
      </c>
      <c r="T465" s="2">
        <v>0</v>
      </c>
      <c r="U465" s="2">
        <v>0</v>
      </c>
      <c r="V465" s="2">
        <v>0</v>
      </c>
      <c r="W465" s="2">
        <v>0</v>
      </c>
      <c r="X465" s="2">
        <v>0</v>
      </c>
      <c r="Y465" s="2">
        <v>0</v>
      </c>
      <c r="Z465" s="2">
        <v>0</v>
      </c>
      <c r="AA465" s="2">
        <v>0</v>
      </c>
      <c r="AB465" s="2">
        <v>0</v>
      </c>
      <c r="AC465" s="2">
        <v>0</v>
      </c>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row>
    <row r="466" spans="1:60" x14ac:dyDescent="0.25">
      <c r="A466" t="s">
        <v>106</v>
      </c>
      <c r="B466" s="2" t="s">
        <v>280</v>
      </c>
      <c r="C466" s="2" t="s">
        <v>246</v>
      </c>
      <c r="D466" s="2">
        <v>0</v>
      </c>
      <c r="E466" s="2">
        <v>0</v>
      </c>
      <c r="F466" s="2">
        <v>0</v>
      </c>
      <c r="G466" s="2">
        <v>0</v>
      </c>
      <c r="H466" s="2">
        <v>0</v>
      </c>
      <c r="I466" s="2">
        <v>0</v>
      </c>
      <c r="J466" s="2">
        <v>0</v>
      </c>
      <c r="K466" s="2">
        <v>0</v>
      </c>
      <c r="L466" s="2">
        <v>0</v>
      </c>
      <c r="M466" s="2">
        <v>0</v>
      </c>
      <c r="N466" s="2">
        <v>0</v>
      </c>
      <c r="O466" s="2">
        <v>0</v>
      </c>
      <c r="P466" s="2">
        <v>0</v>
      </c>
      <c r="Q466" s="2">
        <v>0</v>
      </c>
      <c r="R466" s="2">
        <v>0</v>
      </c>
      <c r="S466" s="2">
        <v>0</v>
      </c>
      <c r="T466" s="2">
        <v>0</v>
      </c>
      <c r="U466" s="2">
        <v>0</v>
      </c>
      <c r="V466" s="2">
        <v>0</v>
      </c>
      <c r="W466" s="2">
        <v>0</v>
      </c>
      <c r="X466" s="2">
        <v>0</v>
      </c>
      <c r="Y466" s="2">
        <v>0</v>
      </c>
      <c r="Z466" s="2">
        <v>0</v>
      </c>
      <c r="AA466" s="2">
        <v>0</v>
      </c>
      <c r="AB466" s="2">
        <v>0</v>
      </c>
      <c r="AC466" s="2">
        <v>0</v>
      </c>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row>
    <row r="467" spans="1:60" x14ac:dyDescent="0.25">
      <c r="A467" t="s">
        <v>106</v>
      </c>
      <c r="B467" s="2" t="s">
        <v>280</v>
      </c>
      <c r="C467" s="2" t="s">
        <v>247</v>
      </c>
      <c r="D467" s="2">
        <v>3.4750945471792001</v>
      </c>
      <c r="E467" s="2">
        <v>3.4570582259463301</v>
      </c>
      <c r="F467" s="2">
        <v>3.2935808625804799</v>
      </c>
      <c r="G467" s="2">
        <v>3.3025042759835199</v>
      </c>
      <c r="H467" s="2">
        <v>3.33645486463567</v>
      </c>
      <c r="I467" s="2">
        <v>3.1747080869302202</v>
      </c>
      <c r="J467" s="2">
        <v>3.0295906234756602</v>
      </c>
      <c r="K467" s="2">
        <v>3.06678973005056</v>
      </c>
      <c r="L467" s="2">
        <v>2.9456667609055498</v>
      </c>
      <c r="M467" s="2">
        <v>2.9516229662192099</v>
      </c>
      <c r="N467" s="2">
        <v>3.0578462520530798</v>
      </c>
      <c r="O467" s="2">
        <v>3.1631295000694499</v>
      </c>
      <c r="P467" s="2">
        <v>3.1881406124856002</v>
      </c>
      <c r="Q467" s="2">
        <v>3.2906389562607599</v>
      </c>
      <c r="R467" s="2">
        <v>3.3078134778269699</v>
      </c>
      <c r="S467" s="2">
        <v>3.3541062529008299</v>
      </c>
      <c r="T467" s="2">
        <v>3.34284527798942</v>
      </c>
      <c r="U467" s="2">
        <v>3.4154134103518801</v>
      </c>
      <c r="V467" s="2">
        <v>3.44270001869792</v>
      </c>
      <c r="W467" s="2">
        <v>3.5780117363750601</v>
      </c>
      <c r="X467" s="2">
        <v>3.6054174770776002</v>
      </c>
      <c r="Y467" s="2">
        <v>3.6516990163392999</v>
      </c>
      <c r="Z467" s="2">
        <v>3.6636329477596301</v>
      </c>
      <c r="AA467" s="2">
        <v>3.6730177534086699</v>
      </c>
      <c r="AB467" s="2">
        <v>3.6138412648134701</v>
      </c>
      <c r="AC467" s="2">
        <v>3.57180456940692</v>
      </c>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row>
    <row r="468" spans="1:60" x14ac:dyDescent="0.25">
      <c r="A468" t="s">
        <v>106</v>
      </c>
      <c r="B468" s="2" t="s">
        <v>280</v>
      </c>
      <c r="C468" s="2" t="s">
        <v>248</v>
      </c>
      <c r="D468" s="2">
        <v>0</v>
      </c>
      <c r="E468" s="2">
        <v>0</v>
      </c>
      <c r="F468" s="2">
        <v>0</v>
      </c>
      <c r="G468" s="2">
        <v>0</v>
      </c>
      <c r="H468" s="2">
        <v>0</v>
      </c>
      <c r="I468" s="2">
        <v>0</v>
      </c>
      <c r="J468" s="2">
        <v>0</v>
      </c>
      <c r="K468" s="2">
        <v>0</v>
      </c>
      <c r="L468" s="2">
        <v>0</v>
      </c>
      <c r="M468" s="2">
        <v>0</v>
      </c>
      <c r="N468" s="2">
        <v>0</v>
      </c>
      <c r="O468" s="2">
        <v>0</v>
      </c>
      <c r="P468" s="2">
        <v>0</v>
      </c>
      <c r="Q468" s="2">
        <v>0</v>
      </c>
      <c r="R468" s="2">
        <v>0</v>
      </c>
      <c r="S468" s="2">
        <v>0</v>
      </c>
      <c r="T468" s="2">
        <v>0</v>
      </c>
      <c r="U468" s="2">
        <v>0</v>
      </c>
      <c r="V468" s="2">
        <v>0</v>
      </c>
      <c r="W468" s="2">
        <v>0</v>
      </c>
      <c r="X468" s="2">
        <v>0</v>
      </c>
      <c r="Y468" s="2">
        <v>0</v>
      </c>
      <c r="Z468" s="2">
        <v>0</v>
      </c>
      <c r="AA468" s="2">
        <v>0</v>
      </c>
      <c r="AB468" s="2">
        <v>0</v>
      </c>
      <c r="AC468" s="2">
        <v>0</v>
      </c>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row>
    <row r="469" spans="1:60" x14ac:dyDescent="0.25">
      <c r="A469" t="s">
        <v>106</v>
      </c>
      <c r="B469" s="2" t="s">
        <v>280</v>
      </c>
      <c r="C469" s="2" t="s">
        <v>249</v>
      </c>
      <c r="D469" s="2">
        <v>3.8784294512814701</v>
      </c>
      <c r="E469" s="2">
        <v>3.9237331153786998</v>
      </c>
      <c r="F469" s="2">
        <v>4.0186737470190099</v>
      </c>
      <c r="G469" s="2">
        <v>4.0176579103618897</v>
      </c>
      <c r="H469" s="2">
        <v>4.0787429016956196</v>
      </c>
      <c r="I469" s="2">
        <v>4.0697632287753303</v>
      </c>
      <c r="J469" s="2">
        <v>4.0094390298713298</v>
      </c>
      <c r="K469" s="2">
        <v>3.77610083017202</v>
      </c>
      <c r="L469" s="2">
        <v>3.6587569532168001</v>
      </c>
      <c r="M469" s="2">
        <v>3.5002747752704302</v>
      </c>
      <c r="N469" s="2">
        <v>3.59864510058717</v>
      </c>
      <c r="O469" s="2">
        <v>3.6484022624060501</v>
      </c>
      <c r="P469" s="2">
        <v>3.62208775978403</v>
      </c>
      <c r="Q469" s="2">
        <v>3.65818526742193</v>
      </c>
      <c r="R469" s="2">
        <v>3.6697571368687099</v>
      </c>
      <c r="S469" s="2">
        <v>3.5284853267575298</v>
      </c>
      <c r="T469" s="2">
        <v>3.3926415715405298</v>
      </c>
      <c r="U469" s="2">
        <v>3.3877923802992198</v>
      </c>
      <c r="V469" s="2">
        <v>3.2994702917016401</v>
      </c>
      <c r="W469" s="2">
        <v>3.3059671694844499</v>
      </c>
      <c r="X469" s="2">
        <v>3.3848977754462499</v>
      </c>
      <c r="Y469" s="2">
        <v>3.4765379510770398</v>
      </c>
      <c r="Z469" s="2">
        <v>3.5264823926872002</v>
      </c>
      <c r="AA469" s="2">
        <v>3.61788161600303</v>
      </c>
      <c r="AB469" s="2">
        <v>3.6533147223766398</v>
      </c>
      <c r="AC469" s="2">
        <v>3.6964077689617501</v>
      </c>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row>
    <row r="470" spans="1:60" x14ac:dyDescent="0.25">
      <c r="A470" t="s">
        <v>106</v>
      </c>
      <c r="B470" s="2" t="s">
        <v>280</v>
      </c>
      <c r="C470" s="2" t="s">
        <v>250</v>
      </c>
      <c r="D470" s="2">
        <v>6.42028351950616E-3</v>
      </c>
      <c r="E470" s="2">
        <v>8.4016839574290892E-3</v>
      </c>
      <c r="F470" s="2">
        <v>9.8516087890685691E-4</v>
      </c>
      <c r="G470" s="2">
        <v>8.0007681588077E-4</v>
      </c>
      <c r="H470" s="2">
        <v>1.5010245156821501E-3</v>
      </c>
      <c r="I470" s="2">
        <v>4.3679966061463203E-2</v>
      </c>
      <c r="J470" s="2">
        <v>4.4408722172417099E-2</v>
      </c>
      <c r="K470" s="2">
        <v>4.4743581885815203E-2</v>
      </c>
      <c r="L470" s="2">
        <v>4.5047364470794903E-2</v>
      </c>
      <c r="M470" s="2">
        <v>4.32484912179859E-2</v>
      </c>
      <c r="N470" s="2">
        <v>4.1239200251464402E-2</v>
      </c>
      <c r="O470" s="2">
        <v>3.9450215946999302E-2</v>
      </c>
      <c r="P470" s="2">
        <v>3.8230046178065198E-2</v>
      </c>
      <c r="Q470" s="2">
        <v>3.6348402663820799E-2</v>
      </c>
      <c r="R470" s="2">
        <v>3.6560350917939501E-2</v>
      </c>
      <c r="S470" s="2">
        <v>3.7441918335028801E-2</v>
      </c>
      <c r="T470" s="2">
        <v>3.7681950892657801E-2</v>
      </c>
      <c r="U470" s="2">
        <v>3.70210651857951E-2</v>
      </c>
      <c r="V470" s="2">
        <v>3.6664737942021797E-2</v>
      </c>
      <c r="W470" s="2">
        <v>3.5847500407866197E-2</v>
      </c>
      <c r="X470" s="2">
        <v>3.3783456250389102E-2</v>
      </c>
      <c r="Y470" s="2">
        <v>3.1583173555543298E-2</v>
      </c>
      <c r="Z470" s="2">
        <v>3.0845882753033502E-2</v>
      </c>
      <c r="AA470" s="2">
        <v>3.0538839311641201E-2</v>
      </c>
      <c r="AB470" s="2">
        <v>3.0117749988721E-2</v>
      </c>
      <c r="AC470" s="2">
        <v>3.0854445937007501E-2</v>
      </c>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row>
    <row r="471" spans="1:60" x14ac:dyDescent="0.25">
      <c r="A471" t="s">
        <v>106</v>
      </c>
      <c r="B471" s="2" t="s">
        <v>280</v>
      </c>
      <c r="C471" s="2" t="s">
        <v>251</v>
      </c>
      <c r="D471" s="2">
        <v>7.0123451348160604</v>
      </c>
      <c r="E471" s="2">
        <v>7.0320031424724903</v>
      </c>
      <c r="F471" s="2">
        <v>6.8292557736515702</v>
      </c>
      <c r="G471" s="2">
        <v>6.6503468948034303</v>
      </c>
      <c r="H471" s="2">
        <v>6.59103021795005</v>
      </c>
      <c r="I471" s="2">
        <v>6.7163136839531896</v>
      </c>
      <c r="J471" s="2">
        <v>6.4551885875175996</v>
      </c>
      <c r="K471" s="2">
        <v>6.3552704140989498</v>
      </c>
      <c r="L471" s="2">
        <v>6.49048461342141</v>
      </c>
      <c r="M471" s="2">
        <v>6.4481245875594597</v>
      </c>
      <c r="N471" s="2">
        <v>6.3295544342201202</v>
      </c>
      <c r="O471" s="2">
        <v>6.4267400342467598</v>
      </c>
      <c r="P471" s="2">
        <v>6.47434609879289</v>
      </c>
      <c r="Q471" s="2">
        <v>6.4425781335628001</v>
      </c>
      <c r="R471" s="2">
        <v>6.4794570354276599</v>
      </c>
      <c r="S471" s="2">
        <v>6.3835742263884603</v>
      </c>
      <c r="T471" s="2">
        <v>6.2553880708558198</v>
      </c>
      <c r="U471" s="2">
        <v>6.0353952183561299</v>
      </c>
      <c r="V471" s="2">
        <v>5.9032066106212202</v>
      </c>
      <c r="W471" s="2">
        <v>5.8094360022129496</v>
      </c>
      <c r="X471" s="2">
        <v>5.9440345878517702</v>
      </c>
      <c r="Y471" s="2">
        <v>6.0252036341077604</v>
      </c>
      <c r="Z471" s="2">
        <v>6.0432628266413202</v>
      </c>
      <c r="AA471" s="2">
        <v>6.06625002779107</v>
      </c>
      <c r="AB471" s="2">
        <v>6.0237153265081904</v>
      </c>
      <c r="AC471" s="2">
        <v>5.83386999350751</v>
      </c>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row>
    <row r="472" spans="1:60" x14ac:dyDescent="0.25">
      <c r="A472" t="s">
        <v>106</v>
      </c>
      <c r="B472" s="2" t="s">
        <v>280</v>
      </c>
      <c r="C472" s="2" t="s">
        <v>252</v>
      </c>
      <c r="D472" s="2">
        <v>18.876373622625</v>
      </c>
      <c r="E472" s="2">
        <v>20.273143624793999</v>
      </c>
      <c r="F472" s="2">
        <v>22.198396706776901</v>
      </c>
      <c r="G472" s="2">
        <v>23.067973204325099</v>
      </c>
      <c r="H472" s="2">
        <v>23.646488023762</v>
      </c>
      <c r="I472" s="2">
        <v>23.912550808339699</v>
      </c>
      <c r="J472" s="2">
        <v>23.820517323104198</v>
      </c>
      <c r="K472" s="2">
        <v>23.821296461620701</v>
      </c>
      <c r="L472" s="2">
        <v>23.412300750589399</v>
      </c>
      <c r="M472" s="2">
        <v>23.614365261992699</v>
      </c>
      <c r="N472" s="2">
        <v>24.0483111961879</v>
      </c>
      <c r="O472" s="2">
        <v>23.512129424140198</v>
      </c>
      <c r="P472" s="2">
        <v>23.2428542662939</v>
      </c>
      <c r="Q472" s="2">
        <v>23.755177623087199</v>
      </c>
      <c r="R472" s="2">
        <v>23.729962592670699</v>
      </c>
      <c r="S472" s="2">
        <v>23.476270487729</v>
      </c>
      <c r="T472" s="2">
        <v>23.800240451213</v>
      </c>
      <c r="U472" s="2">
        <v>24.0905797509932</v>
      </c>
      <c r="V472" s="2">
        <v>24.049714690408301</v>
      </c>
      <c r="W472" s="2">
        <v>24.123972204082101</v>
      </c>
      <c r="X472" s="2">
        <v>23.756018846715101</v>
      </c>
      <c r="Y472" s="2">
        <v>23.258894577867199</v>
      </c>
      <c r="Z472" s="2">
        <v>22.502361058517799</v>
      </c>
      <c r="AA472" s="2">
        <v>22.0976181415285</v>
      </c>
      <c r="AB472" s="2">
        <v>21.802138775127599</v>
      </c>
      <c r="AC472" s="2">
        <v>22.3018978310397</v>
      </c>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row>
    <row r="473" spans="1:60" x14ac:dyDescent="0.25">
      <c r="A473" t="s">
        <v>106</v>
      </c>
      <c r="B473" s="2" t="s">
        <v>280</v>
      </c>
      <c r="C473" s="2" t="s">
        <v>253</v>
      </c>
      <c r="D473" s="2">
        <v>22.2501476392444</v>
      </c>
      <c r="E473" s="2">
        <v>21.9000677255619</v>
      </c>
      <c r="F473" s="2">
        <v>22.762725205677398</v>
      </c>
      <c r="G473" s="2">
        <v>23.114244563987398</v>
      </c>
      <c r="H473" s="2">
        <v>22.75227043748</v>
      </c>
      <c r="I473" s="2">
        <v>22.879074720294501</v>
      </c>
      <c r="J473" s="2">
        <v>25.6456378405938</v>
      </c>
      <c r="K473" s="2">
        <v>27.8759726247301</v>
      </c>
      <c r="L473" s="2">
        <v>28.684140784343299</v>
      </c>
      <c r="M473" s="2">
        <v>29.096778471864798</v>
      </c>
      <c r="N473" s="2">
        <v>29.511157645344401</v>
      </c>
      <c r="O473" s="2">
        <v>29.4562507255139</v>
      </c>
      <c r="P473" s="2">
        <v>29.721589418234402</v>
      </c>
      <c r="Q473" s="2">
        <v>29.530877130423001</v>
      </c>
      <c r="R473" s="2">
        <v>30.045365758161001</v>
      </c>
      <c r="S473" s="2">
        <v>30.873595138986499</v>
      </c>
      <c r="T473" s="2">
        <v>30.551717806485701</v>
      </c>
      <c r="U473" s="2">
        <v>30.3481470081936</v>
      </c>
      <c r="V473" s="2">
        <v>31.086178230271798</v>
      </c>
      <c r="W473" s="2">
        <v>31.225126281941101</v>
      </c>
      <c r="X473" s="2">
        <v>31.1159864062381</v>
      </c>
      <c r="Y473" s="2">
        <v>31.624614470069901</v>
      </c>
      <c r="Z473" s="2">
        <v>32.1982931100817</v>
      </c>
      <c r="AA473" s="2">
        <v>32.279511718010497</v>
      </c>
      <c r="AB473" s="2">
        <v>32.380939663843797</v>
      </c>
      <c r="AC473" s="2">
        <v>31.9449283399275</v>
      </c>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row>
    <row r="474" spans="1:60" x14ac:dyDescent="0.25">
      <c r="A474" t="s">
        <v>106</v>
      </c>
      <c r="B474" s="2" t="s">
        <v>280</v>
      </c>
      <c r="C474" s="2" t="s">
        <v>254</v>
      </c>
      <c r="D474" s="2">
        <v>31.2614122912764</v>
      </c>
      <c r="E474" s="2">
        <v>33.0826848827056</v>
      </c>
      <c r="F474" s="2">
        <v>35.1877426213482</v>
      </c>
      <c r="G474" s="2">
        <v>36.964327831056799</v>
      </c>
      <c r="H474" s="2">
        <v>39.484460911450199</v>
      </c>
      <c r="I474" s="2">
        <v>39.987008074976899</v>
      </c>
      <c r="J474" s="2">
        <v>39.237234242692097</v>
      </c>
      <c r="K474" s="2">
        <v>40.201894796827801</v>
      </c>
      <c r="L474" s="2">
        <v>41.031001606650101</v>
      </c>
      <c r="M474" s="2">
        <v>41.042979102958903</v>
      </c>
      <c r="N474" s="2">
        <v>41.7859218640682</v>
      </c>
      <c r="O474" s="2">
        <v>46.536374743163201</v>
      </c>
      <c r="P474" s="2">
        <v>50.590697531371802</v>
      </c>
      <c r="Q474" s="2">
        <v>52.252568968088703</v>
      </c>
      <c r="R474" s="2">
        <v>53.314643761171801</v>
      </c>
      <c r="S474" s="2">
        <v>54.421744886488099</v>
      </c>
      <c r="T474" s="2">
        <v>54.733194810679599</v>
      </c>
      <c r="U474" s="2">
        <v>55.473748518131401</v>
      </c>
      <c r="V474" s="2">
        <v>55.4842311830527</v>
      </c>
      <c r="W474" s="2">
        <v>56.379327588750797</v>
      </c>
      <c r="X474" s="2">
        <v>57.774696137873399</v>
      </c>
      <c r="Y474" s="2">
        <v>57.644120818067698</v>
      </c>
      <c r="Z474" s="2">
        <v>57.744916229274303</v>
      </c>
      <c r="AA474" s="2">
        <v>59.140202460058703</v>
      </c>
      <c r="AB474" s="2">
        <v>59.603163484870002</v>
      </c>
      <c r="AC474" s="2">
        <v>59.812011001573097</v>
      </c>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row>
    <row r="475" spans="1:60" x14ac:dyDescent="0.25">
      <c r="A475" t="s">
        <v>106</v>
      </c>
      <c r="B475" s="2" t="s">
        <v>280</v>
      </c>
      <c r="C475" s="2" t="s">
        <v>255</v>
      </c>
      <c r="D475" s="2">
        <v>120.709141412688</v>
      </c>
      <c r="E475" s="2">
        <v>121.860596151287</v>
      </c>
      <c r="F475" s="2">
        <v>122.247297340901</v>
      </c>
      <c r="G475" s="2">
        <v>124.144520685826</v>
      </c>
      <c r="H475" s="2">
        <v>120.727000316222</v>
      </c>
      <c r="I475" s="2">
        <v>125.500560373572</v>
      </c>
      <c r="J475" s="2">
        <v>136.20805117053499</v>
      </c>
      <c r="K475" s="2">
        <v>142.045009537993</v>
      </c>
      <c r="L475" s="2">
        <v>152.680834867594</v>
      </c>
      <c r="M475" s="2">
        <v>164.34498111197701</v>
      </c>
      <c r="N475" s="2">
        <v>174.19922025054299</v>
      </c>
      <c r="O475" s="2">
        <v>181.120389356765</v>
      </c>
      <c r="P475" s="2">
        <v>187.35146800395401</v>
      </c>
      <c r="Q475" s="2">
        <v>197.28392340942099</v>
      </c>
      <c r="R475" s="2">
        <v>206.274772273862</v>
      </c>
      <c r="S475" s="2">
        <v>215.35599609632001</v>
      </c>
      <c r="T475" s="2">
        <v>232.65283075952999</v>
      </c>
      <c r="U475" s="2">
        <v>247.76085125835999</v>
      </c>
      <c r="V475" s="2">
        <v>259.27434259269899</v>
      </c>
      <c r="W475" s="2">
        <v>269.02398408921101</v>
      </c>
      <c r="X475" s="2">
        <v>278.95562000345899</v>
      </c>
      <c r="Y475" s="2">
        <v>291.42829835232499</v>
      </c>
      <c r="Z475" s="2">
        <v>302.95081912282598</v>
      </c>
      <c r="AA475" s="2">
        <v>310.35269863123602</v>
      </c>
      <c r="AB475" s="2">
        <v>318.63442756196798</v>
      </c>
      <c r="AC475" s="2">
        <v>327.853963154349</v>
      </c>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row>
    <row r="476" spans="1:60" x14ac:dyDescent="0.25">
      <c r="A476" t="s">
        <v>106</v>
      </c>
      <c r="B476" s="2" t="s">
        <v>281</v>
      </c>
      <c r="C476" s="2" t="s">
        <v>238</v>
      </c>
      <c r="D476" s="2">
        <v>731.99992457184101</v>
      </c>
      <c r="E476" s="2">
        <v>709.25521620439895</v>
      </c>
      <c r="F476" s="2">
        <v>726.60765257699995</v>
      </c>
      <c r="G476" s="2">
        <v>698.95392089772895</v>
      </c>
      <c r="H476" s="2">
        <v>728.33477552642205</v>
      </c>
      <c r="I476" s="2">
        <v>712.76554371116003</v>
      </c>
      <c r="J476" s="2">
        <v>709.08139260605299</v>
      </c>
      <c r="K476" s="2">
        <v>698.10366199542102</v>
      </c>
      <c r="L476" s="2">
        <v>698.23908505625798</v>
      </c>
      <c r="M476" s="2">
        <v>711.75193996308303</v>
      </c>
      <c r="N476" s="2">
        <v>722.46820592399695</v>
      </c>
      <c r="O476" s="2">
        <v>733.19359241816403</v>
      </c>
      <c r="P476" s="2">
        <v>734.93798585033596</v>
      </c>
      <c r="Q476" s="2">
        <v>731.97856260610604</v>
      </c>
      <c r="R476" s="2">
        <v>728.02813128249704</v>
      </c>
      <c r="S476" s="2">
        <v>724.64201198313594</v>
      </c>
      <c r="T476" s="2">
        <v>722.215902198653</v>
      </c>
      <c r="U476" s="2">
        <v>720.91566981756898</v>
      </c>
      <c r="V476" s="2">
        <v>720.54295215177603</v>
      </c>
      <c r="W476" s="2">
        <v>720.84941517750894</v>
      </c>
      <c r="X476" s="2">
        <v>721.623340421335</v>
      </c>
      <c r="Y476" s="2">
        <v>722.53663914808101</v>
      </c>
      <c r="Z476" s="2">
        <v>723.36808448081797</v>
      </c>
      <c r="AA476" s="2">
        <v>723.96299896974494</v>
      </c>
      <c r="AB476" s="2">
        <v>724.05343960495497</v>
      </c>
      <c r="AC476" s="2">
        <v>723.57388601411799</v>
      </c>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row>
    <row r="477" spans="1:60" x14ac:dyDescent="0.25">
      <c r="A477" t="s">
        <v>106</v>
      </c>
      <c r="B477" s="2" t="s">
        <v>281</v>
      </c>
      <c r="C477" s="2" t="s">
        <v>239</v>
      </c>
      <c r="D477" s="2">
        <v>781.96026761435701</v>
      </c>
      <c r="E477" s="2">
        <v>777.38075267742499</v>
      </c>
      <c r="F477" s="2">
        <v>774.03311070145605</v>
      </c>
      <c r="G477" s="2">
        <v>774.59040179463204</v>
      </c>
      <c r="H477" s="2">
        <v>745.120358541869</v>
      </c>
      <c r="I477" s="2">
        <v>759.10339560561101</v>
      </c>
      <c r="J477" s="2">
        <v>757.20315977569805</v>
      </c>
      <c r="K477" s="2">
        <v>754.40912039453497</v>
      </c>
      <c r="L477" s="2">
        <v>752.03778309279198</v>
      </c>
      <c r="M477" s="2">
        <v>768.86308724196897</v>
      </c>
      <c r="N477" s="2">
        <v>762.52383828609698</v>
      </c>
      <c r="O477" s="2">
        <v>759.33676795084</v>
      </c>
      <c r="P477" s="2">
        <v>752.89629854843599</v>
      </c>
      <c r="Q477" s="2">
        <v>753.04144689301302</v>
      </c>
      <c r="R477" s="2">
        <v>762.93034815438898</v>
      </c>
      <c r="S477" s="2">
        <v>772.33163755535998</v>
      </c>
      <c r="T477" s="2">
        <v>782.34929315227305</v>
      </c>
      <c r="U477" s="2">
        <v>783.32708303497895</v>
      </c>
      <c r="V477" s="2">
        <v>779.53957461031803</v>
      </c>
      <c r="W477" s="2">
        <v>774.85160831961298</v>
      </c>
      <c r="X477" s="2">
        <v>770.92495521205694</v>
      </c>
      <c r="Y477" s="2">
        <v>767.92973896246099</v>
      </c>
      <c r="Z477" s="2">
        <v>766.28262982027604</v>
      </c>
      <c r="AA477" s="2">
        <v>765.77260412897704</v>
      </c>
      <c r="AB477" s="2">
        <v>766.06126390547297</v>
      </c>
      <c r="AC477" s="2">
        <v>766.84402949387595</v>
      </c>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row>
    <row r="478" spans="1:60" x14ac:dyDescent="0.25">
      <c r="A478" t="s">
        <v>106</v>
      </c>
      <c r="B478" s="2" t="s">
        <v>281</v>
      </c>
      <c r="C478" s="2" t="s">
        <v>240</v>
      </c>
      <c r="D478" s="2">
        <v>786.985086564379</v>
      </c>
      <c r="E478" s="2">
        <v>806.23917969646902</v>
      </c>
      <c r="F478" s="2">
        <v>820.03807542207096</v>
      </c>
      <c r="G478" s="2">
        <v>816.90211365877894</v>
      </c>
      <c r="H478" s="2">
        <v>802.24454410783596</v>
      </c>
      <c r="I478" s="2">
        <v>814.77821776870996</v>
      </c>
      <c r="J478" s="2">
        <v>804.07610310418897</v>
      </c>
      <c r="K478" s="2">
        <v>827.694173631936</v>
      </c>
      <c r="L478" s="2">
        <v>828.31448355009195</v>
      </c>
      <c r="M478" s="2">
        <v>810.51996039372898</v>
      </c>
      <c r="N478" s="2">
        <v>826.411030234333</v>
      </c>
      <c r="O478" s="2">
        <v>822.30808957978104</v>
      </c>
      <c r="P478" s="2">
        <v>816.60951162869605</v>
      </c>
      <c r="Q478" s="2">
        <v>814.71942475804303</v>
      </c>
      <c r="R478" s="2">
        <v>826.76140456882194</v>
      </c>
      <c r="S478" s="2">
        <v>818.30998718412297</v>
      </c>
      <c r="T478" s="2">
        <v>813.58945673904202</v>
      </c>
      <c r="U478" s="2">
        <v>809.01769961117395</v>
      </c>
      <c r="V478" s="2">
        <v>808.88312925891296</v>
      </c>
      <c r="W478" s="2">
        <v>816.49322226637901</v>
      </c>
      <c r="X478" s="2">
        <v>824.70886942102595</v>
      </c>
      <c r="Y478" s="2">
        <v>833.68859526481197</v>
      </c>
      <c r="Z478" s="2">
        <v>833.63644076806395</v>
      </c>
      <c r="AA478" s="2">
        <v>829.00176995134996</v>
      </c>
      <c r="AB478" s="2">
        <v>823.62655925937895</v>
      </c>
      <c r="AC478" s="2">
        <v>819.13144405094704</v>
      </c>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row>
    <row r="479" spans="1:60" x14ac:dyDescent="0.25">
      <c r="A479" t="s">
        <v>106</v>
      </c>
      <c r="B479" s="2" t="s">
        <v>281</v>
      </c>
      <c r="C479" s="2" t="s">
        <v>241</v>
      </c>
      <c r="D479" s="2">
        <v>759.906465785009</v>
      </c>
      <c r="E479" s="2">
        <v>745.83375424696396</v>
      </c>
      <c r="F479" s="2">
        <v>730.19826772478496</v>
      </c>
      <c r="G479" s="2">
        <v>768.95407808280504</v>
      </c>
      <c r="H479" s="2">
        <v>800.300107341424</v>
      </c>
      <c r="I479" s="2">
        <v>786.75027690908996</v>
      </c>
      <c r="J479" s="2">
        <v>791.07845785532697</v>
      </c>
      <c r="K479" s="2">
        <v>780.49874206229504</v>
      </c>
      <c r="L479" s="2">
        <v>786.50197911780197</v>
      </c>
      <c r="M479" s="2">
        <v>775.09188967174305</v>
      </c>
      <c r="N479" s="2">
        <v>771.34204645842703</v>
      </c>
      <c r="O479" s="2">
        <v>766.15262086287805</v>
      </c>
      <c r="P479" s="2">
        <v>782.36661045852998</v>
      </c>
      <c r="Q479" s="2">
        <v>783.44241060732804</v>
      </c>
      <c r="R479" s="2">
        <v>767.78670852348102</v>
      </c>
      <c r="S479" s="2">
        <v>776.10760290518397</v>
      </c>
      <c r="T479" s="2">
        <v>769.82168149667598</v>
      </c>
      <c r="U479" s="2">
        <v>765.05952049223197</v>
      </c>
      <c r="V479" s="2">
        <v>764.88088248516101</v>
      </c>
      <c r="W479" s="2">
        <v>768.67802098689504</v>
      </c>
      <c r="X479" s="2">
        <v>758.49760586865102</v>
      </c>
      <c r="Y479" s="2">
        <v>751.84190198557303</v>
      </c>
      <c r="Z479" s="2">
        <v>749.23799179302603</v>
      </c>
      <c r="AA479" s="2">
        <v>749.606655136276</v>
      </c>
      <c r="AB479" s="2">
        <v>754.32705885514395</v>
      </c>
      <c r="AC479" s="2">
        <v>759.70283048759597</v>
      </c>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row>
    <row r="480" spans="1:60" x14ac:dyDescent="0.25">
      <c r="A480" t="s">
        <v>106</v>
      </c>
      <c r="B480" s="2" t="s">
        <v>281</v>
      </c>
      <c r="C480" s="2" t="s">
        <v>242</v>
      </c>
      <c r="D480" s="2">
        <v>691.68950858606104</v>
      </c>
      <c r="E480" s="2">
        <v>712.01605323384194</v>
      </c>
      <c r="F480" s="2">
        <v>700.51977603947603</v>
      </c>
      <c r="G480" s="2">
        <v>701.33081152687998</v>
      </c>
      <c r="H480" s="2">
        <v>708.34780817443198</v>
      </c>
      <c r="I480" s="2">
        <v>665.25886943242097</v>
      </c>
      <c r="J480" s="2">
        <v>633.22490618256097</v>
      </c>
      <c r="K480" s="2">
        <v>629.70680262578105</v>
      </c>
      <c r="L480" s="2">
        <v>616.667713608746</v>
      </c>
      <c r="M480" s="2">
        <v>609.22554754668704</v>
      </c>
      <c r="N480" s="2">
        <v>603.71020303623595</v>
      </c>
      <c r="O480" s="2">
        <v>611.59964100052002</v>
      </c>
      <c r="P480" s="2">
        <v>610.29154863784902</v>
      </c>
      <c r="Q480" s="2">
        <v>616.49009376746199</v>
      </c>
      <c r="R480" s="2">
        <v>612.60287721472002</v>
      </c>
      <c r="S480" s="2">
        <v>610.72679563361601</v>
      </c>
      <c r="T480" s="2">
        <v>607.08484601583098</v>
      </c>
      <c r="U480" s="2">
        <v>612.46016360468195</v>
      </c>
      <c r="V480" s="2">
        <v>609.62474147735497</v>
      </c>
      <c r="W480" s="2">
        <v>598.89119818077995</v>
      </c>
      <c r="X480" s="2">
        <v>601.49659576750605</v>
      </c>
      <c r="Y480" s="2">
        <v>595.48567330788603</v>
      </c>
      <c r="Z480" s="2">
        <v>589.86842263180199</v>
      </c>
      <c r="AA480" s="2">
        <v>587.80912334051902</v>
      </c>
      <c r="AB480" s="2">
        <v>586.58971983592198</v>
      </c>
      <c r="AC480" s="2">
        <v>577.19583596467305</v>
      </c>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row>
    <row r="481" spans="1:60" x14ac:dyDescent="0.25">
      <c r="A481" t="s">
        <v>106</v>
      </c>
      <c r="B481" s="2" t="s">
        <v>281</v>
      </c>
      <c r="C481" s="2" t="s">
        <v>243</v>
      </c>
      <c r="D481" s="2">
        <v>570.84048491870897</v>
      </c>
      <c r="E481" s="2">
        <v>614.22437621525</v>
      </c>
      <c r="F481" s="2">
        <v>646.27634901046599</v>
      </c>
      <c r="G481" s="2">
        <v>646.37053188811103</v>
      </c>
      <c r="H481" s="2">
        <v>639.58572618409096</v>
      </c>
      <c r="I481" s="2">
        <v>649.83961619790603</v>
      </c>
      <c r="J481" s="2">
        <v>675.62958687475805</v>
      </c>
      <c r="K481" s="2">
        <v>659.233829767575</v>
      </c>
      <c r="L481" s="2">
        <v>659.80278312586904</v>
      </c>
      <c r="M481" s="2">
        <v>656.65868317470802</v>
      </c>
      <c r="N481" s="2">
        <v>636.14535080262897</v>
      </c>
      <c r="O481" s="2">
        <v>618.46530599946004</v>
      </c>
      <c r="P481" s="2">
        <v>616.77246532667004</v>
      </c>
      <c r="Q481" s="2">
        <v>609.10106060120904</v>
      </c>
      <c r="R481" s="2">
        <v>602.93846896008301</v>
      </c>
      <c r="S481" s="2">
        <v>601.78930611378905</v>
      </c>
      <c r="T481" s="2">
        <v>610.34868315662698</v>
      </c>
      <c r="U481" s="2">
        <v>613.57569206176504</v>
      </c>
      <c r="V481" s="2">
        <v>619.35112445273205</v>
      </c>
      <c r="W481" s="2">
        <v>618.90966701672505</v>
      </c>
      <c r="X481" s="2">
        <v>618.02012270649902</v>
      </c>
      <c r="Y481" s="2">
        <v>614.06532983101999</v>
      </c>
      <c r="Z481" s="2">
        <v>614.54171464177</v>
      </c>
      <c r="AA481" s="2">
        <v>610.27411225833498</v>
      </c>
      <c r="AB481" s="2">
        <v>602.59967313924403</v>
      </c>
      <c r="AC481" s="2">
        <v>602.68780252701504</v>
      </c>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row>
    <row r="482" spans="1:60" x14ac:dyDescent="0.25">
      <c r="A482" t="s">
        <v>106</v>
      </c>
      <c r="B482" s="2" t="s">
        <v>281</v>
      </c>
      <c r="C482" s="2" t="s">
        <v>244</v>
      </c>
      <c r="D482" s="2">
        <v>572.91772279573797</v>
      </c>
      <c r="E482" s="2">
        <v>556.60854463845897</v>
      </c>
      <c r="F482" s="2">
        <v>570.13304056162303</v>
      </c>
      <c r="G482" s="2">
        <v>545.13589590617801</v>
      </c>
      <c r="H482" s="2">
        <v>547.70897538250802</v>
      </c>
      <c r="I482" s="2">
        <v>570.62504559785998</v>
      </c>
      <c r="J482" s="2">
        <v>602.98142935608598</v>
      </c>
      <c r="K482" s="2">
        <v>641.06644386647395</v>
      </c>
      <c r="L482" s="2">
        <v>662.42794446963001</v>
      </c>
      <c r="M482" s="2">
        <v>669.20961934430102</v>
      </c>
      <c r="N482" s="2">
        <v>674.40241276819802</v>
      </c>
      <c r="O482" s="2">
        <v>688.800033550835</v>
      </c>
      <c r="P482" s="2">
        <v>680.87486538338396</v>
      </c>
      <c r="Q482" s="2">
        <v>681.62363817405003</v>
      </c>
      <c r="R482" s="2">
        <v>679.21641791623699</v>
      </c>
      <c r="S482" s="2">
        <v>668.08876869655796</v>
      </c>
      <c r="T482" s="2">
        <v>655.75958110767101</v>
      </c>
      <c r="U482" s="2">
        <v>654.33772546507305</v>
      </c>
      <c r="V482" s="2">
        <v>648.73803398766597</v>
      </c>
      <c r="W482" s="2">
        <v>643.597211460734</v>
      </c>
      <c r="X482" s="2">
        <v>643.95585041116601</v>
      </c>
      <c r="Y482" s="2">
        <v>652.20540473934398</v>
      </c>
      <c r="Z482" s="2">
        <v>657.04150476407597</v>
      </c>
      <c r="AA482" s="2">
        <v>662.47372974434995</v>
      </c>
      <c r="AB482" s="2">
        <v>663.57627418173695</v>
      </c>
      <c r="AC482" s="2">
        <v>662.91764331115496</v>
      </c>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row>
    <row r="483" spans="1:60" x14ac:dyDescent="0.25">
      <c r="A483" t="s">
        <v>106</v>
      </c>
      <c r="B483" s="2" t="s">
        <v>281</v>
      </c>
      <c r="C483" s="2" t="s">
        <v>245</v>
      </c>
      <c r="D483" s="2">
        <v>596.38066421230701</v>
      </c>
      <c r="E483" s="2">
        <v>603.02651919707</v>
      </c>
      <c r="F483" s="2">
        <v>599.58738139788204</v>
      </c>
      <c r="G483" s="2">
        <v>613.10183288140797</v>
      </c>
      <c r="H483" s="2">
        <v>606.826523828311</v>
      </c>
      <c r="I483" s="2">
        <v>616.78841266581003</v>
      </c>
      <c r="J483" s="2">
        <v>612.70911586909097</v>
      </c>
      <c r="K483" s="2">
        <v>627.885435475696</v>
      </c>
      <c r="L483" s="2">
        <v>635.72114201849695</v>
      </c>
      <c r="M483" s="2">
        <v>675.71906879877201</v>
      </c>
      <c r="N483" s="2">
        <v>694.05903972499198</v>
      </c>
      <c r="O483" s="2">
        <v>717.903740031457</v>
      </c>
      <c r="P483" s="2">
        <v>743.38082623427704</v>
      </c>
      <c r="Q483" s="2">
        <v>757.67093989328498</v>
      </c>
      <c r="R483" s="2">
        <v>759.76287848024504</v>
      </c>
      <c r="S483" s="2">
        <v>760.66375483004504</v>
      </c>
      <c r="T483" s="2">
        <v>768.59102458705797</v>
      </c>
      <c r="U483" s="2">
        <v>762.97227037505104</v>
      </c>
      <c r="V483" s="2">
        <v>762.719829347825</v>
      </c>
      <c r="W483" s="2">
        <v>760.38968853752601</v>
      </c>
      <c r="X483" s="2">
        <v>753.60675240336002</v>
      </c>
      <c r="Y483" s="2">
        <v>744.16309064219797</v>
      </c>
      <c r="Z483" s="2">
        <v>742.89436475487298</v>
      </c>
      <c r="AA483" s="2">
        <v>738.60751686084802</v>
      </c>
      <c r="AB483" s="2">
        <v>734.440550715786</v>
      </c>
      <c r="AC483" s="2">
        <v>735.64281292990904</v>
      </c>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row>
    <row r="484" spans="1:60" x14ac:dyDescent="0.25">
      <c r="A484" t="s">
        <v>106</v>
      </c>
      <c r="B484" s="2" t="s">
        <v>281</v>
      </c>
      <c r="C484" s="2" t="s">
        <v>246</v>
      </c>
      <c r="D484" s="2">
        <v>700.71498399632401</v>
      </c>
      <c r="E484" s="2">
        <v>656.80396935432304</v>
      </c>
      <c r="F484" s="2">
        <v>663.48820771686701</v>
      </c>
      <c r="G484" s="2">
        <v>625.80240042778905</v>
      </c>
      <c r="H484" s="2">
        <v>611.85319243349898</v>
      </c>
      <c r="I484" s="2">
        <v>644.701004046408</v>
      </c>
      <c r="J484" s="2">
        <v>673.82141614936302</v>
      </c>
      <c r="K484" s="2">
        <v>678.38621022493498</v>
      </c>
      <c r="L484" s="2">
        <v>705.76159852626097</v>
      </c>
      <c r="M484" s="2">
        <v>713.471389118513</v>
      </c>
      <c r="N484" s="2">
        <v>728.06442062232702</v>
      </c>
      <c r="O484" s="2">
        <v>728.169160377867</v>
      </c>
      <c r="P484" s="2">
        <v>742.03957892356595</v>
      </c>
      <c r="Q484" s="2">
        <v>750.42470811360602</v>
      </c>
      <c r="R484" s="2">
        <v>782.83122345323</v>
      </c>
      <c r="S484" s="2">
        <v>797.842756722677</v>
      </c>
      <c r="T484" s="2">
        <v>816.42339228803905</v>
      </c>
      <c r="U484" s="2">
        <v>834.227892192181</v>
      </c>
      <c r="V484" s="2">
        <v>843.57079817451199</v>
      </c>
      <c r="W484" s="2">
        <v>843.26139674579099</v>
      </c>
      <c r="X484" s="2">
        <v>841.75650147469696</v>
      </c>
      <c r="Y484" s="2">
        <v>845.749761521918</v>
      </c>
      <c r="Z484" s="2">
        <v>840.82350395008098</v>
      </c>
      <c r="AA484" s="2">
        <v>839.90460157166103</v>
      </c>
      <c r="AB484" s="2">
        <v>837.61389610762103</v>
      </c>
      <c r="AC484" s="2">
        <v>833.11017012126501</v>
      </c>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row>
    <row r="485" spans="1:60" x14ac:dyDescent="0.25">
      <c r="A485" t="s">
        <v>106</v>
      </c>
      <c r="B485" s="2" t="s">
        <v>281</v>
      </c>
      <c r="C485" s="2" t="s">
        <v>247</v>
      </c>
      <c r="D485" s="2">
        <v>804.27306396743904</v>
      </c>
      <c r="E485" s="2">
        <v>791.28771206859699</v>
      </c>
      <c r="F485" s="2">
        <v>770.61965777332898</v>
      </c>
      <c r="G485" s="2">
        <v>761.55248461388896</v>
      </c>
      <c r="H485" s="2">
        <v>766.38912870299998</v>
      </c>
      <c r="I485" s="2">
        <v>731.21271040926797</v>
      </c>
      <c r="J485" s="2">
        <v>694.74043488540599</v>
      </c>
      <c r="K485" s="2">
        <v>693.80540029771998</v>
      </c>
      <c r="L485" s="2">
        <v>678.612505805463</v>
      </c>
      <c r="M485" s="2">
        <v>686.56618385447405</v>
      </c>
      <c r="N485" s="2">
        <v>712.28607698940505</v>
      </c>
      <c r="O485" s="2">
        <v>740.66478963315899</v>
      </c>
      <c r="P485" s="2">
        <v>751.20774180854801</v>
      </c>
      <c r="Q485" s="2">
        <v>776.77022981896403</v>
      </c>
      <c r="R485" s="2">
        <v>786.07931479536296</v>
      </c>
      <c r="S485" s="2">
        <v>799.66488421782105</v>
      </c>
      <c r="T485" s="2">
        <v>801.74057838905696</v>
      </c>
      <c r="U485" s="2">
        <v>814.41526357801001</v>
      </c>
      <c r="V485" s="2">
        <v>822.95970957152895</v>
      </c>
      <c r="W485" s="2">
        <v>850.30548152828896</v>
      </c>
      <c r="X485" s="2">
        <v>862.85658162453001</v>
      </c>
      <c r="Y485" s="2">
        <v>877.61143436513805</v>
      </c>
      <c r="Z485" s="2">
        <v>890.19643856513699</v>
      </c>
      <c r="AA485" s="2">
        <v>896.31963257414895</v>
      </c>
      <c r="AB485" s="2">
        <v>894.552051606041</v>
      </c>
      <c r="AC485" s="2">
        <v>891.56136669382499</v>
      </c>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row>
    <row r="486" spans="1:60" x14ac:dyDescent="0.25">
      <c r="A486" t="s">
        <v>106</v>
      </c>
      <c r="B486" s="2" t="s">
        <v>281</v>
      </c>
      <c r="C486" s="2" t="s">
        <v>248</v>
      </c>
      <c r="D486" s="2">
        <v>860.48177297445</v>
      </c>
      <c r="E486" s="2">
        <v>874.70400061113105</v>
      </c>
      <c r="F486" s="2">
        <v>843.80198096134802</v>
      </c>
      <c r="G486" s="2">
        <v>832.50457703689699</v>
      </c>
      <c r="H486" s="2">
        <v>787.72643339696197</v>
      </c>
      <c r="I486" s="2">
        <v>812.87576636692404</v>
      </c>
      <c r="J486" s="2">
        <v>813.08938912190001</v>
      </c>
      <c r="K486" s="2">
        <v>808.331149058606</v>
      </c>
      <c r="L486" s="2">
        <v>815.43007303469403</v>
      </c>
      <c r="M486" s="2">
        <v>806.39186526586002</v>
      </c>
      <c r="N486" s="2">
        <v>771.68487631590801</v>
      </c>
      <c r="O486" s="2">
        <v>738.79319710357902</v>
      </c>
      <c r="P486" s="2">
        <v>735.13184579276401</v>
      </c>
      <c r="Q486" s="2">
        <v>721.68885281219502</v>
      </c>
      <c r="R486" s="2">
        <v>728.81850237092499</v>
      </c>
      <c r="S486" s="2">
        <v>752.02114720072996</v>
      </c>
      <c r="T486" s="2">
        <v>778.47408351725198</v>
      </c>
      <c r="U486" s="2">
        <v>791.55094775408099</v>
      </c>
      <c r="V486" s="2">
        <v>815.48175955880902</v>
      </c>
      <c r="W486" s="2">
        <v>826.08968808754605</v>
      </c>
      <c r="X486" s="2">
        <v>839.31935302949898</v>
      </c>
      <c r="Y486" s="2">
        <v>842.61654213188103</v>
      </c>
      <c r="Z486" s="2">
        <v>853.88526358782303</v>
      </c>
      <c r="AA486" s="2">
        <v>862.07132106147697</v>
      </c>
      <c r="AB486" s="2">
        <v>885.46829895382496</v>
      </c>
      <c r="AC486" s="2">
        <v>896.02225197136102</v>
      </c>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row>
    <row r="487" spans="1:60" x14ac:dyDescent="0.25">
      <c r="A487" t="s">
        <v>106</v>
      </c>
      <c r="B487" s="2" t="s">
        <v>281</v>
      </c>
      <c r="C487" s="2" t="s">
        <v>249</v>
      </c>
      <c r="D487" s="2">
        <v>880.43240727902105</v>
      </c>
      <c r="E487" s="2">
        <v>904.94697672956704</v>
      </c>
      <c r="F487" s="2">
        <v>897.91690394023897</v>
      </c>
      <c r="G487" s="2">
        <v>890.76799153975901</v>
      </c>
      <c r="H487" s="2">
        <v>919.60468930148897</v>
      </c>
      <c r="I487" s="2">
        <v>914.68166698061202</v>
      </c>
      <c r="J487" s="2">
        <v>901.67519069144396</v>
      </c>
      <c r="K487" s="2">
        <v>866.97748720561901</v>
      </c>
      <c r="L487" s="2">
        <v>842.30823141686096</v>
      </c>
      <c r="M487" s="2">
        <v>821.26001486934695</v>
      </c>
      <c r="N487" s="2">
        <v>842.66878202728196</v>
      </c>
      <c r="O487" s="2">
        <v>848.05468106009005</v>
      </c>
      <c r="P487" s="2">
        <v>846.91191123676094</v>
      </c>
      <c r="Q487" s="2">
        <v>852.74564311716802</v>
      </c>
      <c r="R487" s="2">
        <v>844.42823835865795</v>
      </c>
      <c r="S487" s="2">
        <v>812.69887768225703</v>
      </c>
      <c r="T487" s="2">
        <v>782.05735188822905</v>
      </c>
      <c r="U487" s="2">
        <v>777.07471163103105</v>
      </c>
      <c r="V487" s="2">
        <v>765.27329875245505</v>
      </c>
      <c r="W487" s="2">
        <v>771.73547964856004</v>
      </c>
      <c r="X487" s="2">
        <v>792.36920720038597</v>
      </c>
      <c r="Y487" s="2">
        <v>816.81614237346605</v>
      </c>
      <c r="Z487" s="2">
        <v>831.95649588575702</v>
      </c>
      <c r="AA487" s="2">
        <v>855.01834558964697</v>
      </c>
      <c r="AB487" s="2">
        <v>866.94025987256703</v>
      </c>
      <c r="AC487" s="2">
        <v>879.91539420524805</v>
      </c>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row>
    <row r="488" spans="1:60" x14ac:dyDescent="0.25">
      <c r="A488" t="s">
        <v>106</v>
      </c>
      <c r="B488" s="2" t="s">
        <v>281</v>
      </c>
      <c r="C488" s="2" t="s">
        <v>250</v>
      </c>
      <c r="D488" s="2">
        <v>906.60033609675395</v>
      </c>
      <c r="E488" s="2">
        <v>894.99157892704204</v>
      </c>
      <c r="F488" s="2">
        <v>900.74360981238397</v>
      </c>
      <c r="G488" s="2">
        <v>932.32547578497895</v>
      </c>
      <c r="H488" s="2">
        <v>903.10448780664797</v>
      </c>
      <c r="I488" s="2">
        <v>885.07033242185696</v>
      </c>
      <c r="J488" s="2">
        <v>899.658167583764</v>
      </c>
      <c r="K488" s="2">
        <v>904.31796309259096</v>
      </c>
      <c r="L488" s="2">
        <v>900.23193656286401</v>
      </c>
      <c r="M488" s="2">
        <v>911.26279551032599</v>
      </c>
      <c r="N488" s="2">
        <v>900.39947349273405</v>
      </c>
      <c r="O488" s="2">
        <v>885.30184855515495</v>
      </c>
      <c r="P488" s="2">
        <v>853.67822138618101</v>
      </c>
      <c r="Q488" s="2">
        <v>832.88797882824997</v>
      </c>
      <c r="R488" s="2">
        <v>816.20084694123705</v>
      </c>
      <c r="S488" s="2">
        <v>835.87625052627504</v>
      </c>
      <c r="T488" s="2">
        <v>844.79333271314795</v>
      </c>
      <c r="U488" s="2">
        <v>844.93946359997005</v>
      </c>
      <c r="V488" s="2">
        <v>849.186501903813</v>
      </c>
      <c r="W488" s="2">
        <v>841.90207723032302</v>
      </c>
      <c r="X488" s="2">
        <v>813.83096036440702</v>
      </c>
      <c r="Y488" s="2">
        <v>786.37483987219605</v>
      </c>
      <c r="Z488" s="2">
        <v>780.92778702521798</v>
      </c>
      <c r="AA488" s="2">
        <v>770.91278386935198</v>
      </c>
      <c r="AB488" s="2">
        <v>776.85794524564596</v>
      </c>
      <c r="AC488" s="2">
        <v>795.164631904418</v>
      </c>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row>
    <row r="489" spans="1:60" x14ac:dyDescent="0.25">
      <c r="A489" t="s">
        <v>106</v>
      </c>
      <c r="B489" s="2" t="s">
        <v>281</v>
      </c>
      <c r="C489" s="2" t="s">
        <v>251</v>
      </c>
      <c r="D489" s="2">
        <v>935.38111294474902</v>
      </c>
      <c r="E489" s="2">
        <v>941.39632560227005</v>
      </c>
      <c r="F489" s="2">
        <v>915.30712947273605</v>
      </c>
      <c r="G489" s="2">
        <v>899.15350993849302</v>
      </c>
      <c r="H489" s="2">
        <v>895.18237767216397</v>
      </c>
      <c r="I489" s="2">
        <v>913.30467282089899</v>
      </c>
      <c r="J489" s="2">
        <v>881.46584675103202</v>
      </c>
      <c r="K489" s="2">
        <v>870.04104598570996</v>
      </c>
      <c r="L489" s="2">
        <v>887.22283753828299</v>
      </c>
      <c r="M489" s="2">
        <v>883.77453291467896</v>
      </c>
      <c r="N489" s="2">
        <v>868.472476787706</v>
      </c>
      <c r="O489" s="2">
        <v>882.22106500141501</v>
      </c>
      <c r="P489" s="2">
        <v>890.03619694583995</v>
      </c>
      <c r="Q489" s="2">
        <v>888.03371751749796</v>
      </c>
      <c r="R489" s="2">
        <v>895.29911773528397</v>
      </c>
      <c r="S489" s="2">
        <v>884.20821874336104</v>
      </c>
      <c r="T489" s="2">
        <v>868.21836123514299</v>
      </c>
      <c r="U489" s="2">
        <v>839.53826188594701</v>
      </c>
      <c r="V489" s="2">
        <v>822.169664454805</v>
      </c>
      <c r="W489" s="2">
        <v>809.15937207571096</v>
      </c>
      <c r="X489" s="2">
        <v>827.66502729477099</v>
      </c>
      <c r="Y489" s="2">
        <v>838.82494675388398</v>
      </c>
      <c r="Z489" s="2">
        <v>840.65437014755798</v>
      </c>
      <c r="AA489" s="2">
        <v>844.30387540228503</v>
      </c>
      <c r="AB489" s="2">
        <v>838.74387819414403</v>
      </c>
      <c r="AC489" s="2">
        <v>813.47544627439402</v>
      </c>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row>
    <row r="490" spans="1:60" x14ac:dyDescent="0.25">
      <c r="A490" t="s">
        <v>106</v>
      </c>
      <c r="B490" s="2" t="s">
        <v>281</v>
      </c>
      <c r="C490" s="2" t="s">
        <v>252</v>
      </c>
      <c r="D490" s="2">
        <v>684.43879329559195</v>
      </c>
      <c r="E490" s="2">
        <v>732.04960837809199</v>
      </c>
      <c r="F490" s="2">
        <v>796.47015094071799</v>
      </c>
      <c r="G490" s="2">
        <v>832.69627206986502</v>
      </c>
      <c r="H490" s="2">
        <v>861.37426287890696</v>
      </c>
      <c r="I490" s="2">
        <v>876.728658235838</v>
      </c>
      <c r="J490" s="2">
        <v>877.08817862896001</v>
      </c>
      <c r="K490" s="2">
        <v>876.28908404496894</v>
      </c>
      <c r="L490" s="2">
        <v>864.67079228337502</v>
      </c>
      <c r="M490" s="2">
        <v>870.16348033100701</v>
      </c>
      <c r="N490" s="2">
        <v>882.78171392560603</v>
      </c>
      <c r="O490" s="2">
        <v>863.63147478087103</v>
      </c>
      <c r="P490" s="2">
        <v>856.89762706806903</v>
      </c>
      <c r="Q490" s="2">
        <v>873.33399474018404</v>
      </c>
      <c r="R490" s="2">
        <v>872.81837833744203</v>
      </c>
      <c r="S490" s="2">
        <v>864.42109741902004</v>
      </c>
      <c r="T490" s="2">
        <v>877.68407090420396</v>
      </c>
      <c r="U490" s="2">
        <v>887.98116618313998</v>
      </c>
      <c r="V490" s="2">
        <v>887.96216259748098</v>
      </c>
      <c r="W490" s="2">
        <v>892.484023657188</v>
      </c>
      <c r="X490" s="2">
        <v>880.79910766365197</v>
      </c>
      <c r="Y490" s="2">
        <v>864.38768243949403</v>
      </c>
      <c r="Z490" s="2">
        <v>838.876670721045</v>
      </c>
      <c r="AA490" s="2">
        <v>824.88146905603401</v>
      </c>
      <c r="AB490" s="2">
        <v>815.52464178141497</v>
      </c>
      <c r="AC490" s="2">
        <v>834.51268465180397</v>
      </c>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row>
    <row r="491" spans="1:60" x14ac:dyDescent="0.25">
      <c r="A491" t="s">
        <v>106</v>
      </c>
      <c r="B491" s="2" t="s">
        <v>281</v>
      </c>
      <c r="C491" s="2" t="s">
        <v>253</v>
      </c>
      <c r="D491" s="2">
        <v>593.22806632822096</v>
      </c>
      <c r="E491" s="2">
        <v>588.47491410390603</v>
      </c>
      <c r="F491" s="2">
        <v>612.25050392284595</v>
      </c>
      <c r="G491" s="2">
        <v>622.13764357268406</v>
      </c>
      <c r="H491" s="2">
        <v>620.42147631554201</v>
      </c>
      <c r="I491" s="2">
        <v>626.10434945902898</v>
      </c>
      <c r="J491" s="2">
        <v>691.06920249279494</v>
      </c>
      <c r="K491" s="2">
        <v>754.20832204112901</v>
      </c>
      <c r="L491" s="2">
        <v>782.60368235806004</v>
      </c>
      <c r="M491" s="2">
        <v>798.32354528819803</v>
      </c>
      <c r="N491" s="2">
        <v>820.60261104515098</v>
      </c>
      <c r="O491" s="2">
        <v>822.64608061796503</v>
      </c>
      <c r="P491" s="2">
        <v>825.83777110750702</v>
      </c>
      <c r="Q491" s="2">
        <v>820.28955710732896</v>
      </c>
      <c r="R491" s="2">
        <v>827.83498669654796</v>
      </c>
      <c r="S491" s="2">
        <v>841.03841239315398</v>
      </c>
      <c r="T491" s="2">
        <v>830.218238919746</v>
      </c>
      <c r="U491" s="2">
        <v>828.25075648295297</v>
      </c>
      <c r="V491" s="2">
        <v>844.28695804659901</v>
      </c>
      <c r="W491" s="2">
        <v>846.43295777472304</v>
      </c>
      <c r="X491" s="2">
        <v>844.02927954091797</v>
      </c>
      <c r="Y491" s="2">
        <v>857.35498825245099</v>
      </c>
      <c r="Z491" s="2">
        <v>868.308474420739</v>
      </c>
      <c r="AA491" s="2">
        <v>869.12823129428205</v>
      </c>
      <c r="AB491" s="2">
        <v>871.37162249524499</v>
      </c>
      <c r="AC491" s="2">
        <v>859.424544829502</v>
      </c>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row>
    <row r="492" spans="1:60" x14ac:dyDescent="0.25">
      <c r="A492" t="s">
        <v>106</v>
      </c>
      <c r="B492" s="2" t="s">
        <v>281</v>
      </c>
      <c r="C492" s="2" t="s">
        <v>254</v>
      </c>
      <c r="D492" s="2">
        <v>372.092560208637</v>
      </c>
      <c r="E492" s="2">
        <v>389.630917194424</v>
      </c>
      <c r="F492" s="2">
        <v>413.61072569528801</v>
      </c>
      <c r="G492" s="2">
        <v>419.64752357501698</v>
      </c>
      <c r="H492" s="2">
        <v>458.82679853816097</v>
      </c>
      <c r="I492" s="2">
        <v>473.56073136822101</v>
      </c>
      <c r="J492" s="2">
        <v>474.78154892516699</v>
      </c>
      <c r="K492" s="2">
        <v>487.10600606404699</v>
      </c>
      <c r="L492" s="2">
        <v>503.22399501782098</v>
      </c>
      <c r="M492" s="2">
        <v>513.49358556913</v>
      </c>
      <c r="N492" s="2">
        <v>524.36148118177505</v>
      </c>
      <c r="O492" s="2">
        <v>577.58104979304301</v>
      </c>
      <c r="P492" s="2">
        <v>629.11366877888304</v>
      </c>
      <c r="Q492" s="2">
        <v>653.50566152358397</v>
      </c>
      <c r="R492" s="2">
        <v>669.341962047224</v>
      </c>
      <c r="S492" s="2">
        <v>689.50885040830497</v>
      </c>
      <c r="T492" s="2">
        <v>694.28209633214794</v>
      </c>
      <c r="U492" s="2">
        <v>700.71918228633797</v>
      </c>
      <c r="V492" s="2">
        <v>700.24126247083097</v>
      </c>
      <c r="W492" s="2">
        <v>707.20888908290499</v>
      </c>
      <c r="X492" s="2">
        <v>718.47375105721699</v>
      </c>
      <c r="Y492" s="2">
        <v>715.29834865772796</v>
      </c>
      <c r="Z492" s="2">
        <v>717.914637690836</v>
      </c>
      <c r="AA492" s="2">
        <v>732.44867412351903</v>
      </c>
      <c r="AB492" s="2">
        <v>736.61814280735803</v>
      </c>
      <c r="AC492" s="2">
        <v>739.07805684237997</v>
      </c>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row>
    <row r="493" spans="1:60" x14ac:dyDescent="0.25">
      <c r="A493" t="s">
        <v>106</v>
      </c>
      <c r="B493" s="2" t="s">
        <v>281</v>
      </c>
      <c r="C493" s="2" t="s">
        <v>255</v>
      </c>
      <c r="D493" s="2">
        <v>425.63823436362401</v>
      </c>
      <c r="E493" s="2">
        <v>420.87742046989803</v>
      </c>
      <c r="F493" s="2">
        <v>411.45482702940001</v>
      </c>
      <c r="G493" s="2">
        <v>407.67417659328902</v>
      </c>
      <c r="H493" s="2">
        <v>385.027151758586</v>
      </c>
      <c r="I493" s="2">
        <v>401.79283272119898</v>
      </c>
      <c r="J493" s="2">
        <v>440.65262335431402</v>
      </c>
      <c r="K493" s="2">
        <v>465.91234096543502</v>
      </c>
      <c r="L493" s="2">
        <v>504.48750345572603</v>
      </c>
      <c r="M493" s="2">
        <v>546.59845391118699</v>
      </c>
      <c r="N493" s="2">
        <v>583.59965073073499</v>
      </c>
      <c r="O493" s="2">
        <v>612.38417254795297</v>
      </c>
      <c r="P493" s="2">
        <v>636.61123524064806</v>
      </c>
      <c r="Q493" s="2">
        <v>673.68775268844604</v>
      </c>
      <c r="R493" s="2">
        <v>709.35151076806198</v>
      </c>
      <c r="S493" s="2">
        <v>742.60573896340895</v>
      </c>
      <c r="T493" s="2">
        <v>802.35095690051901</v>
      </c>
      <c r="U493" s="2">
        <v>855.53741875379205</v>
      </c>
      <c r="V493" s="2">
        <v>897.65208350570401</v>
      </c>
      <c r="W493" s="2">
        <v>934.62321230560894</v>
      </c>
      <c r="X493" s="2">
        <v>971.88979020574504</v>
      </c>
      <c r="Y493" s="2">
        <v>1015.61346576085</v>
      </c>
      <c r="Z493" s="2">
        <v>1055.11279544739</v>
      </c>
      <c r="AA493" s="2">
        <v>1081.80640755836</v>
      </c>
      <c r="AB493" s="2">
        <v>1110.59762060156</v>
      </c>
      <c r="AC493" s="2">
        <v>1141.67840545836</v>
      </c>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row>
    <row r="494" spans="1:60" x14ac:dyDescent="0.25">
      <c r="A494" t="s">
        <v>107</v>
      </c>
      <c r="B494" s="2" t="s">
        <v>279</v>
      </c>
      <c r="C494" s="2" t="s">
        <v>238</v>
      </c>
      <c r="D494" s="2">
        <v>5363.5378801100996</v>
      </c>
      <c r="E494" s="2">
        <v>5408.9780413727904</v>
      </c>
      <c r="F494" s="2">
        <v>5385.8228753051799</v>
      </c>
      <c r="G494" s="2">
        <v>5390.0842704871202</v>
      </c>
      <c r="H494" s="2">
        <v>5449.4848824864002</v>
      </c>
      <c r="I494" s="2">
        <v>5205.4087597861699</v>
      </c>
      <c r="J494" s="2">
        <v>5143.1210005793</v>
      </c>
      <c r="K494" s="2">
        <v>5128.6932104224697</v>
      </c>
      <c r="L494" s="2">
        <v>5088.4383066465598</v>
      </c>
      <c r="M494" s="2">
        <v>5046.2091899204597</v>
      </c>
      <c r="N494" s="2">
        <v>5086.8243988519298</v>
      </c>
      <c r="O494" s="2">
        <v>5141.66700003405</v>
      </c>
      <c r="P494" s="2">
        <v>5146.9666696674203</v>
      </c>
      <c r="Q494" s="2">
        <v>5130.6936200954697</v>
      </c>
      <c r="R494" s="2">
        <v>5115.7693768235604</v>
      </c>
      <c r="S494" s="2">
        <v>5111.4153467248098</v>
      </c>
      <c r="T494" s="2">
        <v>5117.8708329085503</v>
      </c>
      <c r="U494" s="2">
        <v>5138.2889879493896</v>
      </c>
      <c r="V494" s="2">
        <v>5169.8712534803399</v>
      </c>
      <c r="W494" s="2">
        <v>5209.1908860261001</v>
      </c>
      <c r="X494" s="2">
        <v>5253.7052269943397</v>
      </c>
      <c r="Y494" s="2">
        <v>5302.1007237256599</v>
      </c>
      <c r="Z494" s="2">
        <v>5350.7138689724497</v>
      </c>
      <c r="AA494" s="2">
        <v>5399.0860471338901</v>
      </c>
      <c r="AB494" s="2">
        <v>5445.9373623387701</v>
      </c>
      <c r="AC494" s="2">
        <v>5490.1567812427802</v>
      </c>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row>
    <row r="495" spans="1:60" x14ac:dyDescent="0.25">
      <c r="A495" t="s">
        <v>107</v>
      </c>
      <c r="B495" s="2" t="s">
        <v>279</v>
      </c>
      <c r="C495" s="2" t="s">
        <v>239</v>
      </c>
      <c r="D495" s="2">
        <v>5512.9793802152299</v>
      </c>
      <c r="E495" s="2">
        <v>5465.6270116915603</v>
      </c>
      <c r="F495" s="2">
        <v>5458.4057178542398</v>
      </c>
      <c r="G495" s="2">
        <v>5437.8718724415703</v>
      </c>
      <c r="H495" s="2">
        <v>5393.8941914054603</v>
      </c>
      <c r="I495" s="2">
        <v>5454.4054832503198</v>
      </c>
      <c r="J495" s="2">
        <v>5359.27194780839</v>
      </c>
      <c r="K495" s="2">
        <v>5267.5155885814802</v>
      </c>
      <c r="L495" s="2">
        <v>5223.6335155259503</v>
      </c>
      <c r="M495" s="2">
        <v>5238.0727128717799</v>
      </c>
      <c r="N495" s="2">
        <v>5081.9973485332002</v>
      </c>
      <c r="O495" s="2">
        <v>5041.1654505214701</v>
      </c>
      <c r="P495" s="2">
        <v>5042.3638999608102</v>
      </c>
      <c r="Q495" s="2">
        <v>5032.2813534952602</v>
      </c>
      <c r="R495" s="2">
        <v>5012.2916609245503</v>
      </c>
      <c r="S495" s="2">
        <v>5054.0004560085999</v>
      </c>
      <c r="T495" s="2">
        <v>5109.2452124381198</v>
      </c>
      <c r="U495" s="2">
        <v>5117.0545648479902</v>
      </c>
      <c r="V495" s="2">
        <v>5103.5781159890303</v>
      </c>
      <c r="W495" s="2">
        <v>5090.4700877136902</v>
      </c>
      <c r="X495" s="2">
        <v>5087.9050060484697</v>
      </c>
      <c r="Y495" s="2">
        <v>5095.4213317126596</v>
      </c>
      <c r="Z495" s="2">
        <v>5115.8825224819402</v>
      </c>
      <c r="AA495" s="2">
        <v>5146.6753193938503</v>
      </c>
      <c r="AB495" s="2">
        <v>5184.7178817690201</v>
      </c>
      <c r="AC495" s="2">
        <v>5227.5052696667599</v>
      </c>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row>
    <row r="496" spans="1:60" x14ac:dyDescent="0.25">
      <c r="A496" t="s">
        <v>107</v>
      </c>
      <c r="B496" s="2" t="s">
        <v>279</v>
      </c>
      <c r="C496" s="2" t="s">
        <v>240</v>
      </c>
      <c r="D496" s="2">
        <v>5112.0812360088803</v>
      </c>
      <c r="E496" s="2">
        <v>5199.2383630751101</v>
      </c>
      <c r="F496" s="2">
        <v>5197.6669192161999</v>
      </c>
      <c r="G496" s="2">
        <v>5344.76862634395</v>
      </c>
      <c r="H496" s="2">
        <v>5432.3838984824697</v>
      </c>
      <c r="I496" s="2">
        <v>5534.2393467580996</v>
      </c>
      <c r="J496" s="2">
        <v>5484.9562090272702</v>
      </c>
      <c r="K496" s="2">
        <v>5501.6078790973597</v>
      </c>
      <c r="L496" s="2">
        <v>5472.9307873860398</v>
      </c>
      <c r="M496" s="2">
        <v>5419.2192302825597</v>
      </c>
      <c r="N496" s="2">
        <v>5484.7870262069</v>
      </c>
      <c r="O496" s="2">
        <v>5429.4804059401804</v>
      </c>
      <c r="P496" s="2">
        <v>5367.2362786533804</v>
      </c>
      <c r="Q496" s="2">
        <v>5335.1613815184</v>
      </c>
      <c r="R496" s="2">
        <v>5339.5023457673597</v>
      </c>
      <c r="S496" s="2">
        <v>5214.6922720802204</v>
      </c>
      <c r="T496" s="2">
        <v>5178.1612994594698</v>
      </c>
      <c r="U496" s="2">
        <v>5184.1584069044602</v>
      </c>
      <c r="V496" s="2">
        <v>5187.7207501765297</v>
      </c>
      <c r="W496" s="2">
        <v>5182.0175534522596</v>
      </c>
      <c r="X496" s="2">
        <v>5226.7800834254804</v>
      </c>
      <c r="Y496" s="2">
        <v>5285.3326463353897</v>
      </c>
      <c r="Z496" s="2">
        <v>5296.0265437869002</v>
      </c>
      <c r="AA496" s="2">
        <v>5284.7956219509397</v>
      </c>
      <c r="AB496" s="2">
        <v>5273.26825305279</v>
      </c>
      <c r="AC496" s="2">
        <v>5272.3022239628199</v>
      </c>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row>
    <row r="497" spans="1:60" x14ac:dyDescent="0.25">
      <c r="A497" t="s">
        <v>107</v>
      </c>
      <c r="B497" s="2" t="s">
        <v>279</v>
      </c>
      <c r="C497" s="2" t="s">
        <v>241</v>
      </c>
      <c r="D497" s="2">
        <v>4941.3182515437402</v>
      </c>
      <c r="E497" s="2">
        <v>4960.078253531</v>
      </c>
      <c r="F497" s="2">
        <v>4965.43995383737</v>
      </c>
      <c r="G497" s="2">
        <v>4866.7530695665901</v>
      </c>
      <c r="H497" s="2">
        <v>4807.7654210723204</v>
      </c>
      <c r="I497" s="2">
        <v>4876.9259584130496</v>
      </c>
      <c r="J497" s="2">
        <v>5059.98164910578</v>
      </c>
      <c r="K497" s="2">
        <v>5165.9345956566904</v>
      </c>
      <c r="L497" s="2">
        <v>5353.12171272659</v>
      </c>
      <c r="M497" s="2">
        <v>5455.7874541650799</v>
      </c>
      <c r="N497" s="2">
        <v>5528.31979037171</v>
      </c>
      <c r="O497" s="2">
        <v>5513.3876255006599</v>
      </c>
      <c r="P497" s="2">
        <v>5531.2170602611304</v>
      </c>
      <c r="Q497" s="2">
        <v>5513.6376300401498</v>
      </c>
      <c r="R497" s="2">
        <v>5485.1411830315301</v>
      </c>
      <c r="S497" s="2">
        <v>5537.5960293051703</v>
      </c>
      <c r="T497" s="2">
        <v>5490.2851248538</v>
      </c>
      <c r="U497" s="2">
        <v>5439.36025411014</v>
      </c>
      <c r="V497" s="2">
        <v>5414.4158891241404</v>
      </c>
      <c r="W497" s="2">
        <v>5411.9544953699397</v>
      </c>
      <c r="X497" s="2">
        <v>5310.7090715283002</v>
      </c>
      <c r="Y497" s="2">
        <v>5276.13008705006</v>
      </c>
      <c r="Z497" s="2">
        <v>5281.4086199100902</v>
      </c>
      <c r="AA497" s="2">
        <v>5289.5929713715404</v>
      </c>
      <c r="AB497" s="2">
        <v>5292.0591742277902</v>
      </c>
      <c r="AC497" s="2">
        <v>5335.5746433428003</v>
      </c>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row>
    <row r="498" spans="1:60" x14ac:dyDescent="0.25">
      <c r="A498" t="s">
        <v>107</v>
      </c>
      <c r="B498" s="2" t="s">
        <v>279</v>
      </c>
      <c r="C498" s="2" t="s">
        <v>242</v>
      </c>
      <c r="D498" s="2">
        <v>5363.5649448296799</v>
      </c>
      <c r="E498" s="2">
        <v>5242.9190602419803</v>
      </c>
      <c r="F498" s="2">
        <v>5211.39621955452</v>
      </c>
      <c r="G498" s="2">
        <v>5182.58006415617</v>
      </c>
      <c r="H498" s="2">
        <v>5097.2168063057297</v>
      </c>
      <c r="I498" s="2">
        <v>4970.1496468504602</v>
      </c>
      <c r="J498" s="2">
        <v>4967.2483155132704</v>
      </c>
      <c r="K498" s="2">
        <v>4972.0975441044602</v>
      </c>
      <c r="L498" s="2">
        <v>4935.0234423811298</v>
      </c>
      <c r="M498" s="2">
        <v>5001.5014135505699</v>
      </c>
      <c r="N498" s="2">
        <v>5071.6677439486702</v>
      </c>
      <c r="O498" s="2">
        <v>5225.6593507553198</v>
      </c>
      <c r="P498" s="2">
        <v>5336.3413301228202</v>
      </c>
      <c r="Q498" s="2">
        <v>5470.9273705703299</v>
      </c>
      <c r="R498" s="2">
        <v>5551.7586887468597</v>
      </c>
      <c r="S498" s="2">
        <v>5595.4264407991504</v>
      </c>
      <c r="T498" s="2">
        <v>5602.2563522250402</v>
      </c>
      <c r="U498" s="2">
        <v>5618.6968159078797</v>
      </c>
      <c r="V498" s="2">
        <v>5615.0878899606496</v>
      </c>
      <c r="W498" s="2">
        <v>5602.0784504593203</v>
      </c>
      <c r="X498" s="2">
        <v>5641.4108977550704</v>
      </c>
      <c r="Y498" s="2">
        <v>5598.4672389816897</v>
      </c>
      <c r="Z498" s="2">
        <v>5551.7621746554796</v>
      </c>
      <c r="AA498" s="2">
        <v>5529.9284719664702</v>
      </c>
      <c r="AB498" s="2">
        <v>5518.6460834113896</v>
      </c>
      <c r="AC498" s="2">
        <v>5440.5353643769204</v>
      </c>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row>
    <row r="499" spans="1:60" x14ac:dyDescent="0.25">
      <c r="A499" t="s">
        <v>107</v>
      </c>
      <c r="B499" s="2" t="s">
        <v>279</v>
      </c>
      <c r="C499" s="2" t="s">
        <v>243</v>
      </c>
      <c r="D499" s="2">
        <v>5181.7087207735203</v>
      </c>
      <c r="E499" s="2">
        <v>5239.08774692305</v>
      </c>
      <c r="F499" s="2">
        <v>5426.9722766656596</v>
      </c>
      <c r="G499" s="2">
        <v>5496.1572566971299</v>
      </c>
      <c r="H499" s="2">
        <v>5420.9364401436196</v>
      </c>
      <c r="I499" s="2">
        <v>5322.1355670872099</v>
      </c>
      <c r="J499" s="2">
        <v>5119.0866010268101</v>
      </c>
      <c r="K499" s="2">
        <v>4997.1271354933797</v>
      </c>
      <c r="L499" s="2">
        <v>4945.8185183567402</v>
      </c>
      <c r="M499" s="2">
        <v>4931.2724662704204</v>
      </c>
      <c r="N499" s="2">
        <v>4916.9555070715396</v>
      </c>
      <c r="O499" s="2">
        <v>4938.7517603324604</v>
      </c>
      <c r="P499" s="2">
        <v>4965.0597014614495</v>
      </c>
      <c r="Q499" s="2">
        <v>4984.9794876837796</v>
      </c>
      <c r="R499" s="2">
        <v>5048.3149800574301</v>
      </c>
      <c r="S499" s="2">
        <v>5129.1206051726604</v>
      </c>
      <c r="T499" s="2">
        <v>5262.1982276619301</v>
      </c>
      <c r="U499" s="2">
        <v>5376.2687753649197</v>
      </c>
      <c r="V499" s="2">
        <v>5488.5057638210801</v>
      </c>
      <c r="W499" s="2">
        <v>5568.8853890135697</v>
      </c>
      <c r="X499" s="2">
        <v>5617.0699376619004</v>
      </c>
      <c r="Y499" s="2">
        <v>5640.9425155566696</v>
      </c>
      <c r="Z499" s="2">
        <v>5665.2417635387201</v>
      </c>
      <c r="AA499" s="2">
        <v>5674.1626621729201</v>
      </c>
      <c r="AB499" s="2">
        <v>5675.9770537692702</v>
      </c>
      <c r="AC499" s="2">
        <v>5709.03657168888</v>
      </c>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row>
    <row r="500" spans="1:60" x14ac:dyDescent="0.25">
      <c r="A500" t="s">
        <v>107</v>
      </c>
      <c r="B500" s="2" t="s">
        <v>279</v>
      </c>
      <c r="C500" s="2" t="s">
        <v>244</v>
      </c>
      <c r="D500" s="2">
        <v>4834.8004270522897</v>
      </c>
      <c r="E500" s="2">
        <v>5008.5225654208698</v>
      </c>
      <c r="F500" s="2">
        <v>5059.3462785194197</v>
      </c>
      <c r="G500" s="2">
        <v>5152.2414741984003</v>
      </c>
      <c r="H500" s="2">
        <v>5283.92898150563</v>
      </c>
      <c r="I500" s="2">
        <v>5148.5244728566204</v>
      </c>
      <c r="J500" s="2">
        <v>5156.3999566025695</v>
      </c>
      <c r="K500" s="2">
        <v>5189.8459536968403</v>
      </c>
      <c r="L500" s="2">
        <v>5182.3844165478904</v>
      </c>
      <c r="M500" s="2">
        <v>5141.5578577573497</v>
      </c>
      <c r="N500" s="2">
        <v>5111.9095115628097</v>
      </c>
      <c r="O500" s="2">
        <v>5029.2585728587501</v>
      </c>
      <c r="P500" s="2">
        <v>4975.2778367035799</v>
      </c>
      <c r="Q500" s="2">
        <v>4952.9541778326302</v>
      </c>
      <c r="R500" s="2">
        <v>4950.9998916586701</v>
      </c>
      <c r="S500" s="2">
        <v>4957.1115420681599</v>
      </c>
      <c r="T500" s="2">
        <v>4981.34171476969</v>
      </c>
      <c r="U500" s="2">
        <v>5012.8497470327002</v>
      </c>
      <c r="V500" s="2">
        <v>5046.4688788404501</v>
      </c>
      <c r="W500" s="2">
        <v>5102.51823645881</v>
      </c>
      <c r="X500" s="2">
        <v>5177.5098336026103</v>
      </c>
      <c r="Y500" s="2">
        <v>5292.7688507433004</v>
      </c>
      <c r="Z500" s="2">
        <v>5399.1874750691404</v>
      </c>
      <c r="AA500" s="2">
        <v>5496.21611466785</v>
      </c>
      <c r="AB500" s="2">
        <v>5572.3111420676496</v>
      </c>
      <c r="AC500" s="2">
        <v>5620.5849140692999</v>
      </c>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row>
    <row r="501" spans="1:60" x14ac:dyDescent="0.25">
      <c r="A501" t="s">
        <v>107</v>
      </c>
      <c r="B501" s="2" t="s">
        <v>279</v>
      </c>
      <c r="C501" s="2" t="s">
        <v>245</v>
      </c>
      <c r="D501" s="2">
        <v>4365.0560553339801</v>
      </c>
      <c r="E501" s="2">
        <v>4444.0022044281004</v>
      </c>
      <c r="F501" s="2">
        <v>4557.68519738945</v>
      </c>
      <c r="G501" s="2">
        <v>4626.1745550216801</v>
      </c>
      <c r="H501" s="2">
        <v>4767.1771777150198</v>
      </c>
      <c r="I501" s="2">
        <v>4841.6673433031901</v>
      </c>
      <c r="J501" s="2">
        <v>4889.8494916230202</v>
      </c>
      <c r="K501" s="2">
        <v>4911.8692294683997</v>
      </c>
      <c r="L501" s="2">
        <v>4966.77617242002</v>
      </c>
      <c r="M501" s="2">
        <v>5039.95381334384</v>
      </c>
      <c r="N501" s="2">
        <v>5020.6563560209397</v>
      </c>
      <c r="O501" s="2">
        <v>5061.0769918107999</v>
      </c>
      <c r="P501" s="2">
        <v>5100.2565239475198</v>
      </c>
      <c r="Q501" s="2">
        <v>5108.4053657598397</v>
      </c>
      <c r="R501" s="2">
        <v>5085.9164529203199</v>
      </c>
      <c r="S501" s="2">
        <v>5067.8744968332703</v>
      </c>
      <c r="T501" s="2">
        <v>5020.2163617423803</v>
      </c>
      <c r="U501" s="2">
        <v>4984.7039576199004</v>
      </c>
      <c r="V501" s="2">
        <v>4968.3997484954898</v>
      </c>
      <c r="W501" s="2">
        <v>4970.09734766766</v>
      </c>
      <c r="X501" s="2">
        <v>4982.4642171750402</v>
      </c>
      <c r="Y501" s="2">
        <v>5005.4253377548303</v>
      </c>
      <c r="Z501" s="2">
        <v>5037.4046985639397</v>
      </c>
      <c r="AA501" s="2">
        <v>5074.0008176107103</v>
      </c>
      <c r="AB501" s="2">
        <v>5123.6623472512701</v>
      </c>
      <c r="AC501" s="2">
        <v>5191.8547598832101</v>
      </c>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row>
    <row r="502" spans="1:60" x14ac:dyDescent="0.25">
      <c r="A502" t="s">
        <v>107</v>
      </c>
      <c r="B502" s="2" t="s">
        <v>279</v>
      </c>
      <c r="C502" s="2" t="s">
        <v>246</v>
      </c>
      <c r="D502" s="2">
        <v>4568.4431673953404</v>
      </c>
      <c r="E502" s="2">
        <v>4453.5106758209604</v>
      </c>
      <c r="F502" s="2">
        <v>4400.0945464176903</v>
      </c>
      <c r="G502" s="2">
        <v>4263.5720415312599</v>
      </c>
      <c r="H502" s="2">
        <v>4213.1055874285203</v>
      </c>
      <c r="I502" s="2">
        <v>4343.3526365276703</v>
      </c>
      <c r="J502" s="2">
        <v>4436.0685629316804</v>
      </c>
      <c r="K502" s="2">
        <v>4518.25537703192</v>
      </c>
      <c r="L502" s="2">
        <v>4596.3538696813503</v>
      </c>
      <c r="M502" s="2">
        <v>4702.5307569514298</v>
      </c>
      <c r="N502" s="2">
        <v>4805.2704129314197</v>
      </c>
      <c r="O502" s="2">
        <v>4874.6234336766602</v>
      </c>
      <c r="P502" s="2">
        <v>4917.8487216304702</v>
      </c>
      <c r="Q502" s="2">
        <v>4981.9539794880102</v>
      </c>
      <c r="R502" s="2">
        <v>5052.6912672667404</v>
      </c>
      <c r="S502" s="2">
        <v>5052.1921824577703</v>
      </c>
      <c r="T502" s="2">
        <v>5091.4683306647303</v>
      </c>
      <c r="U502" s="2">
        <v>5126.5243733382804</v>
      </c>
      <c r="V502" s="2">
        <v>5140.6686033246297</v>
      </c>
      <c r="W502" s="2">
        <v>5130.0180980258001</v>
      </c>
      <c r="X502" s="2">
        <v>5119.83410315527</v>
      </c>
      <c r="Y502" s="2">
        <v>5089.5504885272603</v>
      </c>
      <c r="Z502" s="2">
        <v>5064.2834955258704</v>
      </c>
      <c r="AA502" s="2">
        <v>5051.8628634904499</v>
      </c>
      <c r="AB502" s="2">
        <v>5056.2860713092095</v>
      </c>
      <c r="AC502" s="2">
        <v>5071.6363952887596</v>
      </c>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row>
    <row r="503" spans="1:60" x14ac:dyDescent="0.25">
      <c r="A503" t="s">
        <v>107</v>
      </c>
      <c r="B503" s="2" t="s">
        <v>279</v>
      </c>
      <c r="C503" s="2" t="s">
        <v>247</v>
      </c>
      <c r="D503" s="2">
        <v>4631.6340462621001</v>
      </c>
      <c r="E503" s="2">
        <v>4732.1981515732596</v>
      </c>
      <c r="F503" s="2">
        <v>4780.7537893917197</v>
      </c>
      <c r="G503" s="2">
        <v>4837.8840606542499</v>
      </c>
      <c r="H503" s="2">
        <v>4717.3992960162795</v>
      </c>
      <c r="I503" s="2">
        <v>4506.6174133881204</v>
      </c>
      <c r="J503" s="2">
        <v>4349.4290097315597</v>
      </c>
      <c r="K503" s="2">
        <v>4333.1389729558796</v>
      </c>
      <c r="L503" s="2">
        <v>4228.1052596428999</v>
      </c>
      <c r="M503" s="2">
        <v>4244.7140791380398</v>
      </c>
      <c r="N503" s="2">
        <v>4357.5311929524396</v>
      </c>
      <c r="O503" s="2">
        <v>4462.8194386354999</v>
      </c>
      <c r="P503" s="2">
        <v>4565.4162144521197</v>
      </c>
      <c r="Q503" s="2">
        <v>4658.0108249086197</v>
      </c>
      <c r="R503" s="2">
        <v>4764.0079703449701</v>
      </c>
      <c r="S503" s="2">
        <v>4864.2322140367496</v>
      </c>
      <c r="T503" s="2">
        <v>4932.7563047464801</v>
      </c>
      <c r="U503" s="2">
        <v>4979.6420199045797</v>
      </c>
      <c r="V503" s="2">
        <v>5044.1479023025804</v>
      </c>
      <c r="W503" s="2">
        <v>5114.3711881655699</v>
      </c>
      <c r="X503" s="2">
        <v>5125.7612036148903</v>
      </c>
      <c r="Y503" s="2">
        <v>5167.2460474243899</v>
      </c>
      <c r="Z503" s="2">
        <v>5202.5846110481598</v>
      </c>
      <c r="AA503" s="2">
        <v>5222.7460169285696</v>
      </c>
      <c r="AB503" s="2">
        <v>5220.4670815809995</v>
      </c>
      <c r="AC503" s="2">
        <v>5215.7940751845599</v>
      </c>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row>
    <row r="504" spans="1:60" x14ac:dyDescent="0.25">
      <c r="A504" t="s">
        <v>107</v>
      </c>
      <c r="B504" s="2" t="s">
        <v>279</v>
      </c>
      <c r="C504" s="2" t="s">
        <v>248</v>
      </c>
      <c r="D504" s="2">
        <v>4605.8291646492398</v>
      </c>
      <c r="E504" s="2">
        <v>4497.8648388442798</v>
      </c>
      <c r="F504" s="2">
        <v>4434.4157056794902</v>
      </c>
      <c r="G504" s="2">
        <v>4365.0216201616104</v>
      </c>
      <c r="H504" s="2">
        <v>4458.8149271423599</v>
      </c>
      <c r="I504" s="2">
        <v>4585.4216398843</v>
      </c>
      <c r="J504" s="2">
        <v>4684.24581961691</v>
      </c>
      <c r="K504" s="2">
        <v>4684.9043218223396</v>
      </c>
      <c r="L504" s="2">
        <v>4725.90726789979</v>
      </c>
      <c r="M504" s="2">
        <v>4610.5951253208004</v>
      </c>
      <c r="N504" s="2">
        <v>4445.0671312097902</v>
      </c>
      <c r="O504" s="2">
        <v>4315.3938868811802</v>
      </c>
      <c r="P504" s="2">
        <v>4294.4794168205699</v>
      </c>
      <c r="Q504" s="2">
        <v>4213.2453076731699</v>
      </c>
      <c r="R504" s="2">
        <v>4236.5203691476299</v>
      </c>
      <c r="S504" s="2">
        <v>4336.7973984063201</v>
      </c>
      <c r="T504" s="2">
        <v>4442.3078877238804</v>
      </c>
      <c r="U504" s="2">
        <v>4550.5235151603902</v>
      </c>
      <c r="V504" s="2">
        <v>4647.1674672135996</v>
      </c>
      <c r="W504" s="2">
        <v>4751.6667973282201</v>
      </c>
      <c r="X504" s="2">
        <v>4850.3661757610098</v>
      </c>
      <c r="Y504" s="2">
        <v>4917.6527935965896</v>
      </c>
      <c r="Z504" s="2">
        <v>4966.5156491052403</v>
      </c>
      <c r="AA504" s="2">
        <v>5029.6204902151303</v>
      </c>
      <c r="AB504" s="2">
        <v>5099.0402426972596</v>
      </c>
      <c r="AC504" s="2">
        <v>5117.2731142353896</v>
      </c>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row>
    <row r="505" spans="1:60" x14ac:dyDescent="0.25">
      <c r="A505" t="s">
        <v>107</v>
      </c>
      <c r="B505" s="2" t="s">
        <v>279</v>
      </c>
      <c r="C505" s="2" t="s">
        <v>249</v>
      </c>
      <c r="D505" s="2">
        <v>4695.3228205028099</v>
      </c>
      <c r="E505" s="2">
        <v>4787.1157964718604</v>
      </c>
      <c r="F505" s="2">
        <v>4792.9889908783298</v>
      </c>
      <c r="G505" s="2">
        <v>4767.9757633906902</v>
      </c>
      <c r="H505" s="2">
        <v>4693.29984392192</v>
      </c>
      <c r="I505" s="2">
        <v>4614.1315259496696</v>
      </c>
      <c r="J505" s="2">
        <v>4506.9408938671004</v>
      </c>
      <c r="K505" s="2">
        <v>4418.0411381539798</v>
      </c>
      <c r="L505" s="2">
        <v>4365.1600116981699</v>
      </c>
      <c r="M505" s="2">
        <v>4419.2025788273604</v>
      </c>
      <c r="N505" s="2">
        <v>4545.8350562390497</v>
      </c>
      <c r="O505" s="2">
        <v>4646.6536083851197</v>
      </c>
      <c r="P505" s="2">
        <v>4666.8022056887503</v>
      </c>
      <c r="Q505" s="2">
        <v>4700.1665659637001</v>
      </c>
      <c r="R505" s="2">
        <v>4601.4204751954303</v>
      </c>
      <c r="S505" s="2">
        <v>4452.6123883066903</v>
      </c>
      <c r="T505" s="2">
        <v>4331.7698959934396</v>
      </c>
      <c r="U505" s="2">
        <v>4304.4718568339904</v>
      </c>
      <c r="V505" s="2">
        <v>4234.62295429195</v>
      </c>
      <c r="W505" s="2">
        <v>4261.6953484731703</v>
      </c>
      <c r="X505" s="2">
        <v>4353.2626499707603</v>
      </c>
      <c r="Y505" s="2">
        <v>4457.4867141643999</v>
      </c>
      <c r="Z505" s="2">
        <v>4569.64038427579</v>
      </c>
      <c r="AA505" s="2">
        <v>4670.5811490953702</v>
      </c>
      <c r="AB505" s="2">
        <v>4775.3574217697796</v>
      </c>
      <c r="AC505" s="2">
        <v>4872.9233256658999</v>
      </c>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row>
    <row r="506" spans="1:60" x14ac:dyDescent="0.25">
      <c r="A506" t="s">
        <v>107</v>
      </c>
      <c r="B506" s="2" t="s">
        <v>279</v>
      </c>
      <c r="C506" s="2" t="s">
        <v>250</v>
      </c>
      <c r="D506" s="2">
        <v>4190.0892410999404</v>
      </c>
      <c r="E506" s="2">
        <v>4245.9038651349101</v>
      </c>
      <c r="F506" s="2">
        <v>4322.2887628151002</v>
      </c>
      <c r="G506" s="2">
        <v>4412.9888726945301</v>
      </c>
      <c r="H506" s="2">
        <v>4530.5985364220896</v>
      </c>
      <c r="I506" s="2">
        <v>4648.7249925707802</v>
      </c>
      <c r="J506" s="2">
        <v>4756.03477904181</v>
      </c>
      <c r="K506" s="2">
        <v>4794.6217873088899</v>
      </c>
      <c r="L506" s="2">
        <v>4824.2611775010701</v>
      </c>
      <c r="M506" s="2">
        <v>4773.02646044022</v>
      </c>
      <c r="N506" s="2">
        <v>4694.7798196137801</v>
      </c>
      <c r="O506" s="2">
        <v>4593.3691916155603</v>
      </c>
      <c r="P506" s="2">
        <v>4504.9834015628903</v>
      </c>
      <c r="Q506" s="2">
        <v>4459.4787976526604</v>
      </c>
      <c r="R506" s="2">
        <v>4509.8815476482196</v>
      </c>
      <c r="S506" s="2">
        <v>4632.8689345438197</v>
      </c>
      <c r="T506" s="2">
        <v>4732.1117705103397</v>
      </c>
      <c r="U506" s="2">
        <v>4761.8825600503897</v>
      </c>
      <c r="V506" s="2">
        <v>4789.6437856726698</v>
      </c>
      <c r="W506" s="2">
        <v>4701.3275718740797</v>
      </c>
      <c r="X506" s="2">
        <v>4564.0491817846396</v>
      </c>
      <c r="Y506" s="2">
        <v>4451.8238844551497</v>
      </c>
      <c r="Z506" s="2">
        <v>4422.3884504212101</v>
      </c>
      <c r="AA506" s="2">
        <v>4364.6756856751199</v>
      </c>
      <c r="AB506" s="2">
        <v>4397.4134358458696</v>
      </c>
      <c r="AC506" s="2">
        <v>4487.6928031846801</v>
      </c>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row>
    <row r="507" spans="1:60" x14ac:dyDescent="0.25">
      <c r="A507" t="s">
        <v>107</v>
      </c>
      <c r="B507" s="2" t="s">
        <v>279</v>
      </c>
      <c r="C507" s="2" t="s">
        <v>251</v>
      </c>
      <c r="D507" s="2">
        <v>3641.05769441543</v>
      </c>
      <c r="E507" s="2">
        <v>3661.3231834629701</v>
      </c>
      <c r="F507" s="2">
        <v>3706.5064501807301</v>
      </c>
      <c r="G507" s="2">
        <v>3919.75040229157</v>
      </c>
      <c r="H507" s="2">
        <v>4014.2372619576499</v>
      </c>
      <c r="I507" s="2">
        <v>4083.5241628652602</v>
      </c>
      <c r="J507" s="2">
        <v>4140.4111254135696</v>
      </c>
      <c r="K507" s="2">
        <v>4229.0319285463902</v>
      </c>
      <c r="L507" s="2">
        <v>4314.32858490748</v>
      </c>
      <c r="M507" s="2">
        <v>4430.1400261803801</v>
      </c>
      <c r="N507" s="2">
        <v>4542.3306473841803</v>
      </c>
      <c r="O507" s="2">
        <v>4645.16462903724</v>
      </c>
      <c r="P507" s="2">
        <v>4686.3627361898998</v>
      </c>
      <c r="Q507" s="2">
        <v>4716.5827617792002</v>
      </c>
      <c r="R507" s="2">
        <v>4666.1316906443299</v>
      </c>
      <c r="S507" s="2">
        <v>4587.16215656845</v>
      </c>
      <c r="T507" s="2">
        <v>4490.4133350127404</v>
      </c>
      <c r="U507" s="2">
        <v>4406.2474387173697</v>
      </c>
      <c r="V507" s="2">
        <v>4367.4611531987302</v>
      </c>
      <c r="W507" s="2">
        <v>4416.1342621395197</v>
      </c>
      <c r="X507" s="2">
        <v>4534.8987418962797</v>
      </c>
      <c r="Y507" s="2">
        <v>4630.2214142862003</v>
      </c>
      <c r="Z507" s="2">
        <v>4663.4057740907501</v>
      </c>
      <c r="AA507" s="2">
        <v>4687.21213090946</v>
      </c>
      <c r="AB507" s="2">
        <v>4609.10275701296</v>
      </c>
      <c r="AC507" s="2">
        <v>4485.8444396418899</v>
      </c>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row>
    <row r="508" spans="1:60" x14ac:dyDescent="0.25">
      <c r="A508" t="s">
        <v>107</v>
      </c>
      <c r="B508" s="2" t="s">
        <v>279</v>
      </c>
      <c r="C508" s="2" t="s">
        <v>252</v>
      </c>
      <c r="D508" s="2">
        <v>2761.2118343996699</v>
      </c>
      <c r="E508" s="2">
        <v>2914.2078252640399</v>
      </c>
      <c r="F508" s="2">
        <v>3035.3917383242701</v>
      </c>
      <c r="G508" s="2">
        <v>3079.0443663372498</v>
      </c>
      <c r="H508" s="2">
        <v>3257.6491343642501</v>
      </c>
      <c r="I508" s="2">
        <v>3412.8941768314498</v>
      </c>
      <c r="J508" s="2">
        <v>3465.2471528418</v>
      </c>
      <c r="K508" s="2">
        <v>3518.7869041640602</v>
      </c>
      <c r="L508" s="2">
        <v>3704.60142191572</v>
      </c>
      <c r="M508" s="2">
        <v>3759.1326742660099</v>
      </c>
      <c r="N508" s="2">
        <v>3830.15715779825</v>
      </c>
      <c r="O508" s="2">
        <v>3892.18683170953</v>
      </c>
      <c r="P508" s="2">
        <v>3982.0607526420099</v>
      </c>
      <c r="Q508" s="2">
        <v>4065.1017992098</v>
      </c>
      <c r="R508" s="2">
        <v>4171.6344331732398</v>
      </c>
      <c r="S508" s="2">
        <v>4275.4909301386097</v>
      </c>
      <c r="T508" s="2">
        <v>4370.9385364218097</v>
      </c>
      <c r="U508" s="2">
        <v>4411.8895607115201</v>
      </c>
      <c r="V508" s="2">
        <v>4442.3952914209203</v>
      </c>
      <c r="W508" s="2">
        <v>4398.5231001400898</v>
      </c>
      <c r="X508" s="2">
        <v>4325.12037794141</v>
      </c>
      <c r="Y508" s="2">
        <v>4238.0629139355196</v>
      </c>
      <c r="Z508" s="2">
        <v>4163.2076834752897</v>
      </c>
      <c r="AA508" s="2">
        <v>4130.6878682484403</v>
      </c>
      <c r="AB508" s="2">
        <v>4177.5120657560501</v>
      </c>
      <c r="AC508" s="2">
        <v>4290.5331061631196</v>
      </c>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row>
    <row r="509" spans="1:60" x14ac:dyDescent="0.25">
      <c r="A509" t="s">
        <v>107</v>
      </c>
      <c r="B509" s="2" t="s">
        <v>279</v>
      </c>
      <c r="C509" s="2" t="s">
        <v>253</v>
      </c>
      <c r="D509" s="2">
        <v>2052.96483588725</v>
      </c>
      <c r="E509" s="2">
        <v>2138.0764560974999</v>
      </c>
      <c r="F509" s="2">
        <v>2179.5204112940501</v>
      </c>
      <c r="G509" s="2">
        <v>2248.4486647925901</v>
      </c>
      <c r="H509" s="2">
        <v>2321.4429783237902</v>
      </c>
      <c r="I509" s="2">
        <v>2363.5388090350998</v>
      </c>
      <c r="J509" s="2">
        <v>2517.3282344885502</v>
      </c>
      <c r="K509" s="2">
        <v>2687.3442084754902</v>
      </c>
      <c r="L509" s="2">
        <v>2743.8018642924199</v>
      </c>
      <c r="M509" s="2">
        <v>2909.9905057401702</v>
      </c>
      <c r="N509" s="2">
        <v>3049.6000278576898</v>
      </c>
      <c r="O509" s="2">
        <v>3097.4911196517601</v>
      </c>
      <c r="P509" s="2">
        <v>3149.4329553479101</v>
      </c>
      <c r="Q509" s="2">
        <v>3300.9297330332402</v>
      </c>
      <c r="R509" s="2">
        <v>3351.5547449215301</v>
      </c>
      <c r="S509" s="2">
        <v>3418.9153577526499</v>
      </c>
      <c r="T509" s="2">
        <v>3478.7490171845702</v>
      </c>
      <c r="U509" s="2">
        <v>3563.72413499399</v>
      </c>
      <c r="V509" s="2">
        <v>3645.2985587447802</v>
      </c>
      <c r="W509" s="2">
        <v>3742.47787804371</v>
      </c>
      <c r="X509" s="2">
        <v>3839.4791324900698</v>
      </c>
      <c r="Y509" s="2">
        <v>3928.50415649769</v>
      </c>
      <c r="Z509" s="2">
        <v>3969.67098473339</v>
      </c>
      <c r="AA509" s="2">
        <v>3999.11206657603</v>
      </c>
      <c r="AB509" s="2">
        <v>3960.9511145629999</v>
      </c>
      <c r="AC509" s="2">
        <v>3896.7799343488</v>
      </c>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row>
    <row r="510" spans="1:60" x14ac:dyDescent="0.25">
      <c r="A510" t="s">
        <v>107</v>
      </c>
      <c r="B510" s="2" t="s">
        <v>279</v>
      </c>
      <c r="C510" s="2" t="s">
        <v>254</v>
      </c>
      <c r="D510" s="2">
        <v>1392.62997512726</v>
      </c>
      <c r="E510" s="2">
        <v>1425.7734344817</v>
      </c>
      <c r="F510" s="2">
        <v>1460.5667460151899</v>
      </c>
      <c r="G510" s="2">
        <v>1485.93651089123</v>
      </c>
      <c r="H510" s="2">
        <v>1523.2217586245199</v>
      </c>
      <c r="I510" s="2">
        <v>1613.09554833927</v>
      </c>
      <c r="J510" s="2">
        <v>1688.2605544332</v>
      </c>
      <c r="K510" s="2">
        <v>1746.2177682005099</v>
      </c>
      <c r="L510" s="2">
        <v>1818.8726923081499</v>
      </c>
      <c r="M510" s="2">
        <v>1867.91284177906</v>
      </c>
      <c r="N510" s="2">
        <v>1904.6591345439001</v>
      </c>
      <c r="O510" s="2">
        <v>2036.9045545548199</v>
      </c>
      <c r="P510" s="2">
        <v>2174.8713973428898</v>
      </c>
      <c r="Q510" s="2">
        <v>2228.65445041269</v>
      </c>
      <c r="R510" s="2">
        <v>2361.9605888374599</v>
      </c>
      <c r="S510" s="2">
        <v>2476.3482620999098</v>
      </c>
      <c r="T510" s="2">
        <v>2519.6939426045401</v>
      </c>
      <c r="U510" s="2">
        <v>2570.0162223674402</v>
      </c>
      <c r="V510" s="2">
        <v>2685.24617250958</v>
      </c>
      <c r="W510" s="2">
        <v>2731.3495362209401</v>
      </c>
      <c r="X510" s="2">
        <v>2788.7964277235601</v>
      </c>
      <c r="Y510" s="2">
        <v>2842.31168063512</v>
      </c>
      <c r="Z510" s="2">
        <v>2915.6520960963599</v>
      </c>
      <c r="AA510" s="2">
        <v>2989.08215482896</v>
      </c>
      <c r="AB510" s="2">
        <v>3074.0119809397902</v>
      </c>
      <c r="AC510" s="2">
        <v>3156.5897278879002</v>
      </c>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row>
    <row r="511" spans="1:60" x14ac:dyDescent="0.25">
      <c r="A511" t="s">
        <v>107</v>
      </c>
      <c r="B511" s="2" t="s">
        <v>279</v>
      </c>
      <c r="C511" s="2" t="s">
        <v>255</v>
      </c>
      <c r="D511" s="2">
        <v>1193.4435556399901</v>
      </c>
      <c r="E511" s="2">
        <v>1180.49581544795</v>
      </c>
      <c r="F511" s="2">
        <v>1183.42025941568</v>
      </c>
      <c r="G511" s="2">
        <v>1210.3784096577799</v>
      </c>
      <c r="H511" s="2">
        <v>1217.26820032107</v>
      </c>
      <c r="I511" s="2">
        <v>1221.95322008064</v>
      </c>
      <c r="J511" s="2">
        <v>1248.3758012226799</v>
      </c>
      <c r="K511" s="2">
        <v>1282.6720618791301</v>
      </c>
      <c r="L511" s="2">
        <v>1315.8553294322901</v>
      </c>
      <c r="M511" s="2">
        <v>1363.9093022263701</v>
      </c>
      <c r="N511" s="2">
        <v>1420.6989125564501</v>
      </c>
      <c r="O511" s="2">
        <v>1483.8533126995501</v>
      </c>
      <c r="P511" s="2">
        <v>1541.1832441952999</v>
      </c>
      <c r="Q511" s="2">
        <v>1606.27046822785</v>
      </c>
      <c r="R511" s="2">
        <v>1668.1482143496801</v>
      </c>
      <c r="S511" s="2">
        <v>1724.9426184611</v>
      </c>
      <c r="T511" s="2">
        <v>1843.7892140173101</v>
      </c>
      <c r="U511" s="2">
        <v>1955.8684922573</v>
      </c>
      <c r="V511" s="2">
        <v>2026.2956241081899</v>
      </c>
      <c r="W511" s="2">
        <v>2136.4446641989698</v>
      </c>
      <c r="X511" s="2">
        <v>2231.55940468787</v>
      </c>
      <c r="Y511" s="2">
        <v>2326.4097267995398</v>
      </c>
      <c r="Z511" s="2">
        <v>2418.5494086488102</v>
      </c>
      <c r="AA511" s="2">
        <v>2516.1923601895501</v>
      </c>
      <c r="AB511" s="2">
        <v>2603.4846804912499</v>
      </c>
      <c r="AC511" s="2">
        <v>2686.71084837122</v>
      </c>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row>
    <row r="512" spans="1:60" x14ac:dyDescent="0.25">
      <c r="A512" t="s">
        <v>107</v>
      </c>
      <c r="B512" s="2" t="s">
        <v>280</v>
      </c>
      <c r="C512" s="2" t="s">
        <v>238</v>
      </c>
      <c r="D512" s="2">
        <v>0</v>
      </c>
      <c r="E512" s="2">
        <v>0</v>
      </c>
      <c r="F512" s="2">
        <v>0</v>
      </c>
      <c r="G512" s="2">
        <v>0</v>
      </c>
      <c r="H512" s="2">
        <v>0</v>
      </c>
      <c r="I512" s="2">
        <v>0</v>
      </c>
      <c r="J512" s="2">
        <v>0</v>
      </c>
      <c r="K512" s="2">
        <v>0</v>
      </c>
      <c r="L512" s="2">
        <v>0</v>
      </c>
      <c r="M512" s="2">
        <v>0</v>
      </c>
      <c r="N512" s="2">
        <v>0</v>
      </c>
      <c r="O512" s="2">
        <v>0</v>
      </c>
      <c r="P512" s="2">
        <v>0</v>
      </c>
      <c r="Q512" s="2">
        <v>0</v>
      </c>
      <c r="R512" s="2">
        <v>0</v>
      </c>
      <c r="S512" s="2">
        <v>0</v>
      </c>
      <c r="T512" s="2">
        <v>0</v>
      </c>
      <c r="U512" s="2">
        <v>0</v>
      </c>
      <c r="V512" s="2">
        <v>0</v>
      </c>
      <c r="W512" s="2">
        <v>0</v>
      </c>
      <c r="X512" s="2">
        <v>0</v>
      </c>
      <c r="Y512" s="2">
        <v>0</v>
      </c>
      <c r="Z512" s="2">
        <v>0</v>
      </c>
      <c r="AA512" s="2">
        <v>0</v>
      </c>
      <c r="AB512" s="2">
        <v>0</v>
      </c>
      <c r="AC512" s="2">
        <v>0</v>
      </c>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row>
    <row r="513" spans="1:60" x14ac:dyDescent="0.25">
      <c r="A513" t="s">
        <v>107</v>
      </c>
      <c r="B513" s="2" t="s">
        <v>280</v>
      </c>
      <c r="C513" s="2" t="s">
        <v>239</v>
      </c>
      <c r="D513" s="2">
        <v>9.0161803237026898</v>
      </c>
      <c r="E513" s="2">
        <v>8.7142915138024808</v>
      </c>
      <c r="F513" s="2">
        <v>8.8348741388991101</v>
      </c>
      <c r="G513" s="2">
        <v>8.8534290516540004</v>
      </c>
      <c r="H513" s="2">
        <v>8.6941701347143407</v>
      </c>
      <c r="I513" s="2">
        <v>8.7129496510922309</v>
      </c>
      <c r="J513" s="2">
        <v>8.4215267604341797</v>
      </c>
      <c r="K513" s="2">
        <v>8.4698624721644507</v>
      </c>
      <c r="L513" s="2">
        <v>8.3139954313878608</v>
      </c>
      <c r="M513" s="2">
        <v>8.4776255800287608</v>
      </c>
      <c r="N513" s="2">
        <v>8.1942309721234707</v>
      </c>
      <c r="O513" s="2">
        <v>8.2900899065689995</v>
      </c>
      <c r="P513" s="2">
        <v>8.3001517663331494</v>
      </c>
      <c r="Q513" s="2">
        <v>8.4579284716789402</v>
      </c>
      <c r="R513" s="2">
        <v>8.4848297197749503</v>
      </c>
      <c r="S513" s="2">
        <v>8.6653217467047892</v>
      </c>
      <c r="T513" s="2">
        <v>8.8539075647297505</v>
      </c>
      <c r="U513" s="2">
        <v>8.9391304482506495</v>
      </c>
      <c r="V513" s="2">
        <v>8.9794512214385094</v>
      </c>
      <c r="W513" s="2">
        <v>9.0000934292967703</v>
      </c>
      <c r="X513" s="2">
        <v>9.0272469708455194</v>
      </c>
      <c r="Y513" s="2">
        <v>9.0526582166740504</v>
      </c>
      <c r="Z513" s="2">
        <v>9.09608699728064</v>
      </c>
      <c r="AA513" s="2">
        <v>9.1443789092655994</v>
      </c>
      <c r="AB513" s="2">
        <v>9.2029986629689695</v>
      </c>
      <c r="AC513" s="2">
        <v>9.2568683792413005</v>
      </c>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row>
    <row r="514" spans="1:60" x14ac:dyDescent="0.25">
      <c r="A514" t="s">
        <v>107</v>
      </c>
      <c r="B514" s="2" t="s">
        <v>280</v>
      </c>
      <c r="C514" s="2" t="s">
        <v>240</v>
      </c>
      <c r="D514" s="2">
        <v>15.5182487567736</v>
      </c>
      <c r="E514" s="2">
        <v>16.532442305615401</v>
      </c>
      <c r="F514" s="2">
        <v>16.394453091739901</v>
      </c>
      <c r="G514" s="2">
        <v>17.211524635580499</v>
      </c>
      <c r="H514" s="2">
        <v>17.444255115418699</v>
      </c>
      <c r="I514" s="2">
        <v>18.361184616992201</v>
      </c>
      <c r="J514" s="2">
        <v>18.2988176457823</v>
      </c>
      <c r="K514" s="2">
        <v>18.816705045715199</v>
      </c>
      <c r="L514" s="2">
        <v>18.697595858277499</v>
      </c>
      <c r="M514" s="2">
        <v>18.833198369868601</v>
      </c>
      <c r="N514" s="2">
        <v>19.005473965025399</v>
      </c>
      <c r="O514" s="2">
        <v>18.955523688528402</v>
      </c>
      <c r="P514" s="2">
        <v>18.772388426757399</v>
      </c>
      <c r="Q514" s="2">
        <v>18.859806895833501</v>
      </c>
      <c r="R514" s="2">
        <v>18.882037631338001</v>
      </c>
      <c r="S514" s="2">
        <v>18.550563147117199</v>
      </c>
      <c r="T514" s="2">
        <v>18.4614028859787</v>
      </c>
      <c r="U514" s="2">
        <v>18.468899463565499</v>
      </c>
      <c r="V514" s="2">
        <v>18.454341695251198</v>
      </c>
      <c r="W514" s="2">
        <v>18.4275270435861</v>
      </c>
      <c r="X514" s="2">
        <v>18.5907990333559</v>
      </c>
      <c r="Y514" s="2">
        <v>18.8180157910611</v>
      </c>
      <c r="Z514" s="2">
        <v>18.867587815386798</v>
      </c>
      <c r="AA514" s="2">
        <v>18.8358542720845</v>
      </c>
      <c r="AB514" s="2">
        <v>18.8058309194274</v>
      </c>
      <c r="AC514" s="2">
        <v>18.809021532246501</v>
      </c>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row>
    <row r="515" spans="1:60" x14ac:dyDescent="0.25">
      <c r="A515" t="s">
        <v>107</v>
      </c>
      <c r="B515" s="2" t="s">
        <v>280</v>
      </c>
      <c r="C515" s="2" t="s">
        <v>241</v>
      </c>
      <c r="D515" s="2">
        <v>394.27225221668499</v>
      </c>
      <c r="E515" s="2">
        <v>389.47743089491098</v>
      </c>
      <c r="F515" s="2">
        <v>378.50515513221899</v>
      </c>
      <c r="G515" s="2">
        <v>375.24976326009801</v>
      </c>
      <c r="H515" s="2">
        <v>381.398318046356</v>
      </c>
      <c r="I515" s="2">
        <v>417.08800148076602</v>
      </c>
      <c r="J515" s="2">
        <v>459.12307475810002</v>
      </c>
      <c r="K515" s="2">
        <v>477.57757988054698</v>
      </c>
      <c r="L515" s="2">
        <v>489.80180041755199</v>
      </c>
      <c r="M515" s="2">
        <v>496.13608117385002</v>
      </c>
      <c r="N515" s="2">
        <v>502.05955800606699</v>
      </c>
      <c r="O515" s="2">
        <v>502.98733862043701</v>
      </c>
      <c r="P515" s="2">
        <v>507.27556823294401</v>
      </c>
      <c r="Q515" s="2">
        <v>508.266707453832</v>
      </c>
      <c r="R515" s="2">
        <v>507.23473703077298</v>
      </c>
      <c r="S515" s="2">
        <v>512.28349606772997</v>
      </c>
      <c r="T515" s="2">
        <v>509.188904178695</v>
      </c>
      <c r="U515" s="2">
        <v>506.43227109358702</v>
      </c>
      <c r="V515" s="2">
        <v>506.33636543448102</v>
      </c>
      <c r="W515" s="2">
        <v>507.369059995307</v>
      </c>
      <c r="X515" s="2">
        <v>500.33067706024599</v>
      </c>
      <c r="Y515" s="2">
        <v>499.86234264812703</v>
      </c>
      <c r="Z515" s="2">
        <v>502.98879975671298</v>
      </c>
      <c r="AA515" s="2">
        <v>506.622031813776</v>
      </c>
      <c r="AB515" s="2">
        <v>508.99169888637903</v>
      </c>
      <c r="AC515" s="2">
        <v>516.01330772798303</v>
      </c>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row>
    <row r="516" spans="1:60" x14ac:dyDescent="0.25">
      <c r="A516" t="s">
        <v>107</v>
      </c>
      <c r="B516" s="2" t="s">
        <v>280</v>
      </c>
      <c r="C516" s="2" t="s">
        <v>242</v>
      </c>
      <c r="D516" s="2">
        <v>700.58027583493197</v>
      </c>
      <c r="E516" s="2">
        <v>677.25911132278804</v>
      </c>
      <c r="F516" s="2">
        <v>675.39874286735801</v>
      </c>
      <c r="G516" s="2">
        <v>674.27337608948801</v>
      </c>
      <c r="H516" s="2">
        <v>650.25287453963404</v>
      </c>
      <c r="I516" s="2">
        <v>661.017272314857</v>
      </c>
      <c r="J516" s="2">
        <v>682.09344221322306</v>
      </c>
      <c r="K516" s="2">
        <v>697.495874051334</v>
      </c>
      <c r="L516" s="2">
        <v>712.03771050943305</v>
      </c>
      <c r="M516" s="2">
        <v>735.59128606311504</v>
      </c>
      <c r="N516" s="2">
        <v>753.68759584267298</v>
      </c>
      <c r="O516" s="2">
        <v>781.72783001121604</v>
      </c>
      <c r="P516" s="2">
        <v>803.54689170945699</v>
      </c>
      <c r="Q516" s="2">
        <v>827.02402925024796</v>
      </c>
      <c r="R516" s="2">
        <v>844.26195650296097</v>
      </c>
      <c r="S516" s="2">
        <v>858.693981900523</v>
      </c>
      <c r="T516" s="2">
        <v>867.60611014859398</v>
      </c>
      <c r="U516" s="2">
        <v>875.46202938817999</v>
      </c>
      <c r="V516" s="2">
        <v>879.47151726792197</v>
      </c>
      <c r="W516" s="2">
        <v>881.02764272017896</v>
      </c>
      <c r="X516" s="2">
        <v>889.31904642020697</v>
      </c>
      <c r="Y516" s="2">
        <v>884.05570374597801</v>
      </c>
      <c r="Z516" s="2">
        <v>878.32679111363802</v>
      </c>
      <c r="AA516" s="2">
        <v>875.81015074872005</v>
      </c>
      <c r="AB516" s="2">
        <v>875.80606219153503</v>
      </c>
      <c r="AC516" s="2">
        <v>865.89354358258902</v>
      </c>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row>
    <row r="517" spans="1:60" x14ac:dyDescent="0.25">
      <c r="A517" t="s">
        <v>107</v>
      </c>
      <c r="B517" s="2" t="s">
        <v>280</v>
      </c>
      <c r="C517" s="2" t="s">
        <v>243</v>
      </c>
      <c r="D517" s="2">
        <v>403.93830171564599</v>
      </c>
      <c r="E517" s="2">
        <v>410.95860762183497</v>
      </c>
      <c r="F517" s="2">
        <v>422.64958184694399</v>
      </c>
      <c r="G517" s="2">
        <v>427.44580867828302</v>
      </c>
      <c r="H517" s="2">
        <v>428.52858541462001</v>
      </c>
      <c r="I517" s="2">
        <v>433.29244616565001</v>
      </c>
      <c r="J517" s="2">
        <v>429.35209196417799</v>
      </c>
      <c r="K517" s="2">
        <v>423.67779313815601</v>
      </c>
      <c r="L517" s="2">
        <v>414.384969218278</v>
      </c>
      <c r="M517" s="2">
        <v>409.56367833036302</v>
      </c>
      <c r="N517" s="2">
        <v>405.04261882165201</v>
      </c>
      <c r="O517" s="2">
        <v>409.547764646958</v>
      </c>
      <c r="P517" s="2">
        <v>412.868738332855</v>
      </c>
      <c r="Q517" s="2">
        <v>418.85703872414001</v>
      </c>
      <c r="R517" s="2">
        <v>426.63556085461801</v>
      </c>
      <c r="S517" s="2">
        <v>438.04729085304001</v>
      </c>
      <c r="T517" s="2">
        <v>450.28333759024702</v>
      </c>
      <c r="U517" s="2">
        <v>462.11151262499197</v>
      </c>
      <c r="V517" s="2">
        <v>473.62138274190499</v>
      </c>
      <c r="W517" s="2">
        <v>480.93529219596599</v>
      </c>
      <c r="X517" s="2">
        <v>485.83706115017901</v>
      </c>
      <c r="Y517" s="2">
        <v>488.500658283745</v>
      </c>
      <c r="Z517" s="2">
        <v>489.08532404191101</v>
      </c>
      <c r="AA517" s="2">
        <v>489.13760062021601</v>
      </c>
      <c r="AB517" s="2">
        <v>487.931347843803</v>
      </c>
      <c r="AC517" s="2">
        <v>489.96334073883099</v>
      </c>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row>
    <row r="518" spans="1:60" x14ac:dyDescent="0.25">
      <c r="A518" t="s">
        <v>107</v>
      </c>
      <c r="B518" s="2" t="s">
        <v>280</v>
      </c>
      <c r="C518" s="2" t="s">
        <v>244</v>
      </c>
      <c r="D518" s="2">
        <v>255.29481015711599</v>
      </c>
      <c r="E518" s="2">
        <v>267.49506798681898</v>
      </c>
      <c r="F518" s="2">
        <v>277.02425239148198</v>
      </c>
      <c r="G518" s="2">
        <v>280.65123879396998</v>
      </c>
      <c r="H518" s="2">
        <v>274.00238133225599</v>
      </c>
      <c r="I518" s="2">
        <v>263.83869600388698</v>
      </c>
      <c r="J518" s="2">
        <v>265.91114794499299</v>
      </c>
      <c r="K518" s="2">
        <v>273.92375202599499</v>
      </c>
      <c r="L518" s="2">
        <v>283.670349200158</v>
      </c>
      <c r="M518" s="2">
        <v>290.43678774497602</v>
      </c>
      <c r="N518" s="2">
        <v>289.69518598671198</v>
      </c>
      <c r="O518" s="2">
        <v>284.57820740500699</v>
      </c>
      <c r="P518" s="2">
        <v>279.01510494796798</v>
      </c>
      <c r="Q518" s="2">
        <v>270.82601291250597</v>
      </c>
      <c r="R518" s="2">
        <v>267.65377786901797</v>
      </c>
      <c r="S518" s="2">
        <v>264.11214158976799</v>
      </c>
      <c r="T518" s="2">
        <v>266.20143280003401</v>
      </c>
      <c r="U518" s="2">
        <v>268.26930405485098</v>
      </c>
      <c r="V518" s="2">
        <v>271.46575262522299</v>
      </c>
      <c r="W518" s="2">
        <v>275.50638870899598</v>
      </c>
      <c r="X518" s="2">
        <v>281.46249196687199</v>
      </c>
      <c r="Y518" s="2">
        <v>286.51260296547298</v>
      </c>
      <c r="Z518" s="2">
        <v>292.178536588859</v>
      </c>
      <c r="AA518" s="2">
        <v>297.20405398686199</v>
      </c>
      <c r="AB518" s="2">
        <v>300.190118578919</v>
      </c>
      <c r="AC518" s="2">
        <v>302.005711256984</v>
      </c>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row>
    <row r="519" spans="1:60" x14ac:dyDescent="0.25">
      <c r="A519" t="s">
        <v>107</v>
      </c>
      <c r="B519" s="2" t="s">
        <v>280</v>
      </c>
      <c r="C519" s="2" t="s">
        <v>245</v>
      </c>
      <c r="D519" s="2">
        <v>236.23636256124101</v>
      </c>
      <c r="E519" s="2">
        <v>241.01245526454599</v>
      </c>
      <c r="F519" s="2">
        <v>247.95731391568799</v>
      </c>
      <c r="G519" s="2">
        <v>246.55930080630199</v>
      </c>
      <c r="H519" s="2">
        <v>245.52776616208399</v>
      </c>
      <c r="I519" s="2">
        <v>255.66621196633099</v>
      </c>
      <c r="J519" s="2">
        <v>260.350810668176</v>
      </c>
      <c r="K519" s="2">
        <v>262.34576214771499</v>
      </c>
      <c r="L519" s="2">
        <v>265.24553178921002</v>
      </c>
      <c r="M519" s="2">
        <v>260.718755744379</v>
      </c>
      <c r="N519" s="2">
        <v>257.03313114260402</v>
      </c>
      <c r="O519" s="2">
        <v>258.95714041471001</v>
      </c>
      <c r="P519" s="2">
        <v>264.52203436602002</v>
      </c>
      <c r="Q519" s="2">
        <v>270.52758562145698</v>
      </c>
      <c r="R519" s="2">
        <v>276.04363522154301</v>
      </c>
      <c r="S519" s="2">
        <v>277.75666892938898</v>
      </c>
      <c r="T519" s="2">
        <v>275.33367045723497</v>
      </c>
      <c r="U519" s="2">
        <v>271.73993553942199</v>
      </c>
      <c r="V519" s="2">
        <v>265.966907537667</v>
      </c>
      <c r="W519" s="2">
        <v>263.40458123033198</v>
      </c>
      <c r="X519" s="2">
        <v>261.26198967987102</v>
      </c>
      <c r="Y519" s="2">
        <v>262.17375093663497</v>
      </c>
      <c r="Z519" s="2">
        <v>263.33905369338299</v>
      </c>
      <c r="AA519" s="2">
        <v>265.693541868137</v>
      </c>
      <c r="AB519" s="2">
        <v>268.34946475208397</v>
      </c>
      <c r="AC519" s="2">
        <v>272.87192084325</v>
      </c>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row>
    <row r="520" spans="1:60" x14ac:dyDescent="0.25">
      <c r="A520" t="s">
        <v>107</v>
      </c>
      <c r="B520" s="2" t="s">
        <v>280</v>
      </c>
      <c r="C520" s="2" t="s">
        <v>246</v>
      </c>
      <c r="D520" s="2">
        <v>184.19854519769399</v>
      </c>
      <c r="E520" s="2">
        <v>184.454217357429</v>
      </c>
      <c r="F520" s="2">
        <v>182.217912085633</v>
      </c>
      <c r="G520" s="2">
        <v>178.65562097415699</v>
      </c>
      <c r="H520" s="2">
        <v>172.46382760659799</v>
      </c>
      <c r="I520" s="2">
        <v>174.585921867499</v>
      </c>
      <c r="J520" s="2">
        <v>181.111761394311</v>
      </c>
      <c r="K520" s="2">
        <v>180.783442530119</v>
      </c>
      <c r="L520" s="2">
        <v>184.75184688127001</v>
      </c>
      <c r="M520" s="2">
        <v>194.68380644364001</v>
      </c>
      <c r="N520" s="2">
        <v>201.22225768932501</v>
      </c>
      <c r="O520" s="2">
        <v>204.53337156521499</v>
      </c>
      <c r="P520" s="2">
        <v>205.795008794756</v>
      </c>
      <c r="Q520" s="2">
        <v>207.99159807573201</v>
      </c>
      <c r="R520" s="2">
        <v>206.36208296545601</v>
      </c>
      <c r="S520" s="2">
        <v>205.022231529305</v>
      </c>
      <c r="T520" s="2">
        <v>206.75041328339699</v>
      </c>
      <c r="U520" s="2">
        <v>210.51226570271899</v>
      </c>
      <c r="V520" s="2">
        <v>214.45411438286899</v>
      </c>
      <c r="W520" s="2">
        <v>217.590204538439</v>
      </c>
      <c r="X520" s="2">
        <v>218.175223355844</v>
      </c>
      <c r="Y520" s="2">
        <v>216.45808858537799</v>
      </c>
      <c r="Z520" s="2">
        <v>214.10065893471699</v>
      </c>
      <c r="AA520" s="2">
        <v>210.45757201778801</v>
      </c>
      <c r="AB520" s="2">
        <v>208.89850056658901</v>
      </c>
      <c r="AC520" s="2">
        <v>207.613691971149</v>
      </c>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row>
    <row r="521" spans="1:60" x14ac:dyDescent="0.25">
      <c r="A521" t="s">
        <v>107</v>
      </c>
      <c r="B521" s="2" t="s">
        <v>280</v>
      </c>
      <c r="C521" s="2" t="s">
        <v>247</v>
      </c>
      <c r="D521" s="2">
        <v>114.266259818249</v>
      </c>
      <c r="E521" s="2">
        <v>116.087270884647</v>
      </c>
      <c r="F521" s="2">
        <v>120.33254196756199</v>
      </c>
      <c r="G521" s="2">
        <v>121.76754052174</v>
      </c>
      <c r="H521" s="2">
        <v>117.20284640999201</v>
      </c>
      <c r="I521" s="2">
        <v>112.28973860922601</v>
      </c>
      <c r="J521" s="2">
        <v>109.16234472779</v>
      </c>
      <c r="K521" s="2">
        <v>109.107800935057</v>
      </c>
      <c r="L521" s="2">
        <v>107.882291143885</v>
      </c>
      <c r="M521" s="2">
        <v>107.38553971971</v>
      </c>
      <c r="N521" s="2">
        <v>108.89552579770201</v>
      </c>
      <c r="O521" s="2">
        <v>112.538153812831</v>
      </c>
      <c r="P521" s="2">
        <v>113.43815283183</v>
      </c>
      <c r="Q521" s="2">
        <v>115.809559453844</v>
      </c>
      <c r="R521" s="2">
        <v>121.055826290257</v>
      </c>
      <c r="S521" s="2">
        <v>124.98814165808</v>
      </c>
      <c r="T521" s="2">
        <v>126.915184606628</v>
      </c>
      <c r="U521" s="2">
        <v>127.866391493328</v>
      </c>
      <c r="V521" s="2">
        <v>129.321139557187</v>
      </c>
      <c r="W521" s="2">
        <v>129.04317554184601</v>
      </c>
      <c r="X521" s="2">
        <v>128.34850614301601</v>
      </c>
      <c r="Y521" s="2">
        <v>129.207159901544</v>
      </c>
      <c r="Z521" s="2">
        <v>130.80887208711599</v>
      </c>
      <c r="AA521" s="2">
        <v>132.34692553769099</v>
      </c>
      <c r="AB521" s="2">
        <v>133.47079932475299</v>
      </c>
      <c r="AC521" s="2">
        <v>133.44997185406399</v>
      </c>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row>
    <row r="522" spans="1:60" x14ac:dyDescent="0.25">
      <c r="A522" t="s">
        <v>107</v>
      </c>
      <c r="B522" s="2" t="s">
        <v>280</v>
      </c>
      <c r="C522" s="2" t="s">
        <v>248</v>
      </c>
      <c r="D522" s="2">
        <v>83.4048457282057</v>
      </c>
      <c r="E522" s="2">
        <v>81.094240688577301</v>
      </c>
      <c r="F522" s="2">
        <v>77.273335900005094</v>
      </c>
      <c r="G522" s="2">
        <v>74.408794946102603</v>
      </c>
      <c r="H522" s="2">
        <v>75.483198382023801</v>
      </c>
      <c r="I522" s="2">
        <v>78.126693241120506</v>
      </c>
      <c r="J522" s="2">
        <v>80.594032907617006</v>
      </c>
      <c r="K522" s="2">
        <v>83.324229436230596</v>
      </c>
      <c r="L522" s="2">
        <v>83.952076640915607</v>
      </c>
      <c r="M522" s="2">
        <v>80.677716139144493</v>
      </c>
      <c r="N522" s="2">
        <v>77.670471018789002</v>
      </c>
      <c r="O522" s="2">
        <v>75.600532993012607</v>
      </c>
      <c r="P522" s="2">
        <v>75.341203251821</v>
      </c>
      <c r="Q522" s="2">
        <v>74.408706052403602</v>
      </c>
      <c r="R522" s="2">
        <v>74.445522823301999</v>
      </c>
      <c r="S522" s="2">
        <v>75.6656317179187</v>
      </c>
      <c r="T522" s="2">
        <v>77.927000962586007</v>
      </c>
      <c r="U522" s="2">
        <v>78.890907282253195</v>
      </c>
      <c r="V522" s="2">
        <v>80.471116500679798</v>
      </c>
      <c r="W522" s="2">
        <v>83.321803712442502</v>
      </c>
      <c r="X522" s="2">
        <v>85.497023555329704</v>
      </c>
      <c r="Y522" s="2">
        <v>86.5471333666828</v>
      </c>
      <c r="Z522" s="2">
        <v>87.125365637334895</v>
      </c>
      <c r="AA522" s="2">
        <v>87.940519382443497</v>
      </c>
      <c r="AB522" s="2">
        <v>88.064912785902393</v>
      </c>
      <c r="AC522" s="2">
        <v>87.764724980952295</v>
      </c>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row>
    <row r="523" spans="1:60" x14ac:dyDescent="0.25">
      <c r="A523" t="s">
        <v>107</v>
      </c>
      <c r="B523" s="2" t="s">
        <v>280</v>
      </c>
      <c r="C523" s="2" t="s">
        <v>249</v>
      </c>
      <c r="D523" s="2">
        <v>81.452027389692802</v>
      </c>
      <c r="E523" s="2">
        <v>81.071106425017206</v>
      </c>
      <c r="F523" s="2">
        <v>79.544724517809598</v>
      </c>
      <c r="G523" s="2">
        <v>80.076099809895098</v>
      </c>
      <c r="H523" s="2">
        <v>76.275312436979405</v>
      </c>
      <c r="I523" s="2">
        <v>73.279796330492701</v>
      </c>
      <c r="J523" s="2">
        <v>68.734259914712098</v>
      </c>
      <c r="K523" s="2">
        <v>64.877656160151105</v>
      </c>
      <c r="L523" s="2">
        <v>62.735065707045102</v>
      </c>
      <c r="M523" s="2">
        <v>63.883513166273801</v>
      </c>
      <c r="N523" s="2">
        <v>66.069983452796606</v>
      </c>
      <c r="O523" s="2">
        <v>68.254936869092504</v>
      </c>
      <c r="P523" s="2">
        <v>70.634861241740595</v>
      </c>
      <c r="Q523" s="2">
        <v>71.181439018386001</v>
      </c>
      <c r="R523" s="2">
        <v>68.711509152044101</v>
      </c>
      <c r="S523" s="2">
        <v>66.475782303368504</v>
      </c>
      <c r="T523" s="2">
        <v>64.887304319212006</v>
      </c>
      <c r="U523" s="2">
        <v>64.629235799004704</v>
      </c>
      <c r="V523" s="2">
        <v>64.032594989137095</v>
      </c>
      <c r="W523" s="2">
        <v>64.269536637359394</v>
      </c>
      <c r="X523" s="2">
        <v>65.259907110924104</v>
      </c>
      <c r="Y523" s="2">
        <v>67.183368412119506</v>
      </c>
      <c r="Z523" s="2">
        <v>68.228540017403802</v>
      </c>
      <c r="AA523" s="2">
        <v>69.665855850999506</v>
      </c>
      <c r="AB523" s="2">
        <v>72.052541976487902</v>
      </c>
      <c r="AC523" s="2">
        <v>73.946506806378693</v>
      </c>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row>
    <row r="524" spans="1:60" x14ac:dyDescent="0.25">
      <c r="A524" t="s">
        <v>107</v>
      </c>
      <c r="B524" s="2" t="s">
        <v>280</v>
      </c>
      <c r="C524" s="2" t="s">
        <v>250</v>
      </c>
      <c r="D524" s="2">
        <v>59.975193116940801</v>
      </c>
      <c r="E524" s="2">
        <v>60.6862551669863</v>
      </c>
      <c r="F524" s="2">
        <v>64.346762896664302</v>
      </c>
      <c r="G524" s="2">
        <v>66.076546518640896</v>
      </c>
      <c r="H524" s="2">
        <v>67.481150264579099</v>
      </c>
      <c r="I524" s="2">
        <v>66.719251002244604</v>
      </c>
      <c r="J524" s="2">
        <v>66.154167045996701</v>
      </c>
      <c r="K524" s="2">
        <v>63.729594129304203</v>
      </c>
      <c r="L524" s="2">
        <v>63.289008151474597</v>
      </c>
      <c r="M524" s="2">
        <v>61.175596213034297</v>
      </c>
      <c r="N524" s="2">
        <v>59.520278151955303</v>
      </c>
      <c r="O524" s="2">
        <v>56.642072014253998</v>
      </c>
      <c r="P524" s="2">
        <v>54.547820434968997</v>
      </c>
      <c r="Q524" s="2">
        <v>53.221623552623399</v>
      </c>
      <c r="R524" s="2">
        <v>53.753853844337598</v>
      </c>
      <c r="S524" s="2">
        <v>55.583016419498698</v>
      </c>
      <c r="T524" s="2">
        <v>57.371515191391303</v>
      </c>
      <c r="U524" s="2">
        <v>58.598601913484799</v>
      </c>
      <c r="V524" s="2">
        <v>58.906206800809102</v>
      </c>
      <c r="W524" s="2">
        <v>57.375593251518197</v>
      </c>
      <c r="X524" s="2">
        <v>55.443399419714098</v>
      </c>
      <c r="Y524" s="2">
        <v>54.000125289462197</v>
      </c>
      <c r="Z524" s="2">
        <v>53.579616563892102</v>
      </c>
      <c r="AA524" s="2">
        <v>53.018088212713302</v>
      </c>
      <c r="AB524" s="2">
        <v>53.220661771182897</v>
      </c>
      <c r="AC524" s="2">
        <v>53.9789683164027</v>
      </c>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row>
    <row r="525" spans="1:60" x14ac:dyDescent="0.25">
      <c r="A525" t="s">
        <v>107</v>
      </c>
      <c r="B525" s="2" t="s">
        <v>280</v>
      </c>
      <c r="C525" s="2" t="s">
        <v>251</v>
      </c>
      <c r="D525" s="2">
        <v>51.379930739597498</v>
      </c>
      <c r="E525" s="2">
        <v>51.563415157980899</v>
      </c>
      <c r="F525" s="2">
        <v>50.586231785243697</v>
      </c>
      <c r="G525" s="2">
        <v>54.9370927147869</v>
      </c>
      <c r="H525" s="2">
        <v>57.1212563103349</v>
      </c>
      <c r="I525" s="2">
        <v>57.888509213457901</v>
      </c>
      <c r="J525" s="2">
        <v>58.857674493573803</v>
      </c>
      <c r="K525" s="2">
        <v>60.499068769781502</v>
      </c>
      <c r="L525" s="2">
        <v>61.063489507814602</v>
      </c>
      <c r="M525" s="2">
        <v>61.347226157864</v>
      </c>
      <c r="N525" s="2">
        <v>61.7262504208568</v>
      </c>
      <c r="O525" s="2">
        <v>62.201295291987002</v>
      </c>
      <c r="P525" s="2">
        <v>61.335593827012303</v>
      </c>
      <c r="Q525" s="2">
        <v>61.103715106040703</v>
      </c>
      <c r="R525" s="2">
        <v>60.3299776590558</v>
      </c>
      <c r="S525" s="2">
        <v>59.123551071330901</v>
      </c>
      <c r="T525" s="2">
        <v>57.0485615192122</v>
      </c>
      <c r="U525" s="2">
        <v>55.7289487774609</v>
      </c>
      <c r="V525" s="2">
        <v>55.242282356438203</v>
      </c>
      <c r="W525" s="2">
        <v>55.845304221267703</v>
      </c>
      <c r="X525" s="2">
        <v>57.810196500758401</v>
      </c>
      <c r="Y525" s="2">
        <v>59.5053353781895</v>
      </c>
      <c r="Z525" s="2">
        <v>60.579595497751399</v>
      </c>
      <c r="AA525" s="2">
        <v>61.076887844644602</v>
      </c>
      <c r="AB525" s="2">
        <v>60.251123098200701</v>
      </c>
      <c r="AC525" s="2">
        <v>58.670195813042902</v>
      </c>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row>
    <row r="526" spans="1:60" x14ac:dyDescent="0.25">
      <c r="A526" t="s">
        <v>107</v>
      </c>
      <c r="B526" s="2" t="s">
        <v>280</v>
      </c>
      <c r="C526" s="2" t="s">
        <v>252</v>
      </c>
      <c r="D526" s="2">
        <v>64.198989348698404</v>
      </c>
      <c r="E526" s="2">
        <v>67.500319491198098</v>
      </c>
      <c r="F526" s="2">
        <v>70.289395837685802</v>
      </c>
      <c r="G526" s="2">
        <v>70.765067107633001</v>
      </c>
      <c r="H526" s="2">
        <v>73.442111297770793</v>
      </c>
      <c r="I526" s="2">
        <v>76.818828260089603</v>
      </c>
      <c r="J526" s="2">
        <v>78.627403361546698</v>
      </c>
      <c r="K526" s="2">
        <v>79.668062952991605</v>
      </c>
      <c r="L526" s="2">
        <v>82.970752551112497</v>
      </c>
      <c r="M526" s="2">
        <v>85.015485217024107</v>
      </c>
      <c r="N526" s="2">
        <v>86.137754694735904</v>
      </c>
      <c r="O526" s="2">
        <v>87.208723632248706</v>
      </c>
      <c r="P526" s="2">
        <v>88.864955880420098</v>
      </c>
      <c r="Q526" s="2">
        <v>90.603836603659104</v>
      </c>
      <c r="R526" s="2">
        <v>91.848058037987002</v>
      </c>
      <c r="S526" s="2">
        <v>93.154553118758798</v>
      </c>
      <c r="T526" s="2">
        <v>94.301456535134307</v>
      </c>
      <c r="U526" s="2">
        <v>94.007677889976506</v>
      </c>
      <c r="V526" s="2">
        <v>93.538314249501497</v>
      </c>
      <c r="W526" s="2">
        <v>92.104830066492198</v>
      </c>
      <c r="X526" s="2">
        <v>90.011499568599405</v>
      </c>
      <c r="Y526" s="2">
        <v>87.181575415005298</v>
      </c>
      <c r="Z526" s="2">
        <v>84.993579514158796</v>
      </c>
      <c r="AA526" s="2">
        <v>84.0597567036952</v>
      </c>
      <c r="AB526" s="2">
        <v>84.378199347250401</v>
      </c>
      <c r="AC526" s="2">
        <v>86.551965926270199</v>
      </c>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row>
    <row r="527" spans="1:60" x14ac:dyDescent="0.25">
      <c r="A527" t="s">
        <v>107</v>
      </c>
      <c r="B527" s="2" t="s">
        <v>280</v>
      </c>
      <c r="C527" s="2" t="s">
        <v>253</v>
      </c>
      <c r="D527" s="2">
        <v>129.01406331063299</v>
      </c>
      <c r="E527" s="2">
        <v>133.51626916047701</v>
      </c>
      <c r="F527" s="2">
        <v>136.30648333574601</v>
      </c>
      <c r="G527" s="2">
        <v>140.546046367261</v>
      </c>
      <c r="H527" s="2">
        <v>141.480090425485</v>
      </c>
      <c r="I527" s="2">
        <v>144.75964437862501</v>
      </c>
      <c r="J527" s="2">
        <v>149.803835127052</v>
      </c>
      <c r="K527" s="2">
        <v>157.64335591807401</v>
      </c>
      <c r="L527" s="2">
        <v>160.895906874415</v>
      </c>
      <c r="M527" s="2">
        <v>167.265532734907</v>
      </c>
      <c r="N527" s="2">
        <v>175.17774260246901</v>
      </c>
      <c r="O527" s="2">
        <v>178.90266924835501</v>
      </c>
      <c r="P527" s="2">
        <v>182.21066932640599</v>
      </c>
      <c r="Q527" s="2">
        <v>189.22963625864401</v>
      </c>
      <c r="R527" s="2">
        <v>193.34012974802499</v>
      </c>
      <c r="S527" s="2">
        <v>196.221755035738</v>
      </c>
      <c r="T527" s="2">
        <v>200.15797193930501</v>
      </c>
      <c r="U527" s="2">
        <v>203.22165376408299</v>
      </c>
      <c r="V527" s="2">
        <v>206.878833115975</v>
      </c>
      <c r="W527" s="2">
        <v>209.606807924018</v>
      </c>
      <c r="X527" s="2">
        <v>213.080047892029</v>
      </c>
      <c r="Y527" s="2">
        <v>216.679425077339</v>
      </c>
      <c r="Z527" s="2">
        <v>217.25199033652299</v>
      </c>
      <c r="AA527" s="2">
        <v>216.95433690758401</v>
      </c>
      <c r="AB527" s="2">
        <v>214.69579723208699</v>
      </c>
      <c r="AC527" s="2">
        <v>209.71810257153999</v>
      </c>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row>
    <row r="528" spans="1:60" x14ac:dyDescent="0.25">
      <c r="A528" t="s">
        <v>107</v>
      </c>
      <c r="B528" s="2" t="s">
        <v>280</v>
      </c>
      <c r="C528" s="2" t="s">
        <v>254</v>
      </c>
      <c r="D528" s="2">
        <v>138.00110747638001</v>
      </c>
      <c r="E528" s="2">
        <v>144.24992435820599</v>
      </c>
      <c r="F528" s="2">
        <v>149.26075771860999</v>
      </c>
      <c r="G528" s="2">
        <v>154.88454106913099</v>
      </c>
      <c r="H528" s="2">
        <v>161.17779678569201</v>
      </c>
      <c r="I528" s="2">
        <v>168.35680647421401</v>
      </c>
      <c r="J528" s="2">
        <v>171.76823595290799</v>
      </c>
      <c r="K528" s="2">
        <v>175.06006427763799</v>
      </c>
      <c r="L528" s="2">
        <v>181.024626526216</v>
      </c>
      <c r="M528" s="2">
        <v>183.13577116390701</v>
      </c>
      <c r="N528" s="2">
        <v>186.795529046242</v>
      </c>
      <c r="O528" s="2">
        <v>197.06260345070601</v>
      </c>
      <c r="P528" s="2">
        <v>209.55681401264599</v>
      </c>
      <c r="Q528" s="2">
        <v>212.13506137941201</v>
      </c>
      <c r="R528" s="2">
        <v>224.750397307453</v>
      </c>
      <c r="S528" s="2">
        <v>234.08483430152</v>
      </c>
      <c r="T528" s="2">
        <v>238.85476653546101</v>
      </c>
      <c r="U528" s="2">
        <v>244.12002650698</v>
      </c>
      <c r="V528" s="2">
        <v>255.69314925579701</v>
      </c>
      <c r="W528" s="2">
        <v>261.02715870865302</v>
      </c>
      <c r="X528" s="2">
        <v>267.11958607662802</v>
      </c>
      <c r="Y528" s="2">
        <v>273.27831081643899</v>
      </c>
      <c r="Z528" s="2">
        <v>280.37261686457703</v>
      </c>
      <c r="AA528" s="2">
        <v>288.65987031408099</v>
      </c>
      <c r="AB528" s="2">
        <v>296.16435606396902</v>
      </c>
      <c r="AC528" s="2">
        <v>304.06851565779698</v>
      </c>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row>
    <row r="529" spans="1:60" x14ac:dyDescent="0.25">
      <c r="A529" t="s">
        <v>107</v>
      </c>
      <c r="B529" s="2" t="s">
        <v>280</v>
      </c>
      <c r="C529" s="2" t="s">
        <v>255</v>
      </c>
      <c r="D529" s="2">
        <v>509.22477556679502</v>
      </c>
      <c r="E529" s="2">
        <v>518.61584679057796</v>
      </c>
      <c r="F529" s="2">
        <v>536.08634666533499</v>
      </c>
      <c r="G529" s="2">
        <v>560.02734577742899</v>
      </c>
      <c r="H529" s="2">
        <v>571.44731911391898</v>
      </c>
      <c r="I529" s="2">
        <v>558.91606326799297</v>
      </c>
      <c r="J529" s="2">
        <v>560.61273683290199</v>
      </c>
      <c r="K529" s="2">
        <v>566.692528873328</v>
      </c>
      <c r="L529" s="2">
        <v>576.12895275921801</v>
      </c>
      <c r="M529" s="2">
        <v>590.16292648885496</v>
      </c>
      <c r="N529" s="2">
        <v>607.05552028578995</v>
      </c>
      <c r="O529" s="2">
        <v>622.08746283400296</v>
      </c>
      <c r="P529" s="2">
        <v>638.17933219302404</v>
      </c>
      <c r="Q529" s="2">
        <v>662.26031313320595</v>
      </c>
      <c r="R529" s="2">
        <v>680.77484883008799</v>
      </c>
      <c r="S529" s="2">
        <v>701.57484620537502</v>
      </c>
      <c r="T529" s="2">
        <v>740.72597587596795</v>
      </c>
      <c r="U529" s="2">
        <v>782.54508259165902</v>
      </c>
      <c r="V529" s="2">
        <v>806.49731460314399</v>
      </c>
      <c r="W529" s="2">
        <v>849.88310014273895</v>
      </c>
      <c r="X529" s="2">
        <v>885.499806312543</v>
      </c>
      <c r="Y529" s="2">
        <v>920.25137544741403</v>
      </c>
      <c r="Z529" s="2">
        <v>958.30741569947395</v>
      </c>
      <c r="AA529" s="2">
        <v>998.55490351946298</v>
      </c>
      <c r="AB529" s="2">
        <v>1035.5301442996499</v>
      </c>
      <c r="AC529" s="2">
        <v>1070.0888165797401</v>
      </c>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row>
    <row r="530" spans="1:60" x14ac:dyDescent="0.25">
      <c r="A530" t="s">
        <v>107</v>
      </c>
      <c r="B530" s="2" t="s">
        <v>281</v>
      </c>
      <c r="C530" s="2" t="s">
        <v>238</v>
      </c>
      <c r="D530" s="2">
        <v>5363.5378801100996</v>
      </c>
      <c r="E530" s="2">
        <v>5408.9780413727904</v>
      </c>
      <c r="F530" s="2">
        <v>5385.8228753051799</v>
      </c>
      <c r="G530" s="2">
        <v>5390.0842704871202</v>
      </c>
      <c r="H530" s="2">
        <v>5449.4848824864002</v>
      </c>
      <c r="I530" s="2">
        <v>5205.4087597861699</v>
      </c>
      <c r="J530" s="2">
        <v>5143.1210005793</v>
      </c>
      <c r="K530" s="2">
        <v>5128.6932104224697</v>
      </c>
      <c r="L530" s="2">
        <v>5088.4383066465598</v>
      </c>
      <c r="M530" s="2">
        <v>5046.2091899204597</v>
      </c>
      <c r="N530" s="2">
        <v>5086.8243988519298</v>
      </c>
      <c r="O530" s="2">
        <v>5141.66700003405</v>
      </c>
      <c r="P530" s="2">
        <v>5146.9666696674203</v>
      </c>
      <c r="Q530" s="2">
        <v>5130.6936200954697</v>
      </c>
      <c r="R530" s="2">
        <v>5115.7693768235604</v>
      </c>
      <c r="S530" s="2">
        <v>5111.4153467248098</v>
      </c>
      <c r="T530" s="2">
        <v>5117.8708329085503</v>
      </c>
      <c r="U530" s="2">
        <v>5138.2889879493896</v>
      </c>
      <c r="V530" s="2">
        <v>5169.8712534803399</v>
      </c>
      <c r="W530" s="2">
        <v>5209.1908860261001</v>
      </c>
      <c r="X530" s="2">
        <v>5253.7052269943397</v>
      </c>
      <c r="Y530" s="2">
        <v>5302.1007237256599</v>
      </c>
      <c r="Z530" s="2">
        <v>5350.7138689724497</v>
      </c>
      <c r="AA530" s="2">
        <v>5399.0860471338901</v>
      </c>
      <c r="AB530" s="2">
        <v>5445.9373623387701</v>
      </c>
      <c r="AC530" s="2">
        <v>5490.1567812427802</v>
      </c>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row>
    <row r="531" spans="1:60" x14ac:dyDescent="0.25">
      <c r="A531" t="s">
        <v>107</v>
      </c>
      <c r="B531" s="2" t="s">
        <v>281</v>
      </c>
      <c r="C531" s="2" t="s">
        <v>239</v>
      </c>
      <c r="D531" s="2">
        <v>5521.9955605389396</v>
      </c>
      <c r="E531" s="2">
        <v>5474.3413032053604</v>
      </c>
      <c r="F531" s="2">
        <v>5467.2405919931398</v>
      </c>
      <c r="G531" s="2">
        <v>5446.7253014932303</v>
      </c>
      <c r="H531" s="2">
        <v>5402.5883615401699</v>
      </c>
      <c r="I531" s="2">
        <v>5463.1184329014104</v>
      </c>
      <c r="J531" s="2">
        <v>5367.6934745688304</v>
      </c>
      <c r="K531" s="2">
        <v>5275.9854510536397</v>
      </c>
      <c r="L531" s="2">
        <v>5231.9475109573395</v>
      </c>
      <c r="M531" s="2">
        <v>5246.5503384518097</v>
      </c>
      <c r="N531" s="2">
        <v>5090.1915795053201</v>
      </c>
      <c r="O531" s="2">
        <v>5049.45554042804</v>
      </c>
      <c r="P531" s="2">
        <v>5050.6640517271398</v>
      </c>
      <c r="Q531" s="2">
        <v>5040.7392819669403</v>
      </c>
      <c r="R531" s="2">
        <v>5020.7764906443299</v>
      </c>
      <c r="S531" s="2">
        <v>5062.66577775531</v>
      </c>
      <c r="T531" s="2">
        <v>5118.0991200028502</v>
      </c>
      <c r="U531" s="2">
        <v>5125.9936952962398</v>
      </c>
      <c r="V531" s="2">
        <v>5112.5575672104696</v>
      </c>
      <c r="W531" s="2">
        <v>5099.4701811429904</v>
      </c>
      <c r="X531" s="2">
        <v>5096.9322530193103</v>
      </c>
      <c r="Y531" s="2">
        <v>5104.47398992934</v>
      </c>
      <c r="Z531" s="2">
        <v>5124.9786094792198</v>
      </c>
      <c r="AA531" s="2">
        <v>5155.8196983031203</v>
      </c>
      <c r="AB531" s="2">
        <v>5193.9208804319896</v>
      </c>
      <c r="AC531" s="2">
        <v>5236.7621380459996</v>
      </c>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row>
    <row r="532" spans="1:60" x14ac:dyDescent="0.25">
      <c r="A532" t="s">
        <v>107</v>
      </c>
      <c r="B532" s="2" t="s">
        <v>281</v>
      </c>
      <c r="C532" s="2" t="s">
        <v>240</v>
      </c>
      <c r="D532" s="2">
        <v>5127.5994847656502</v>
      </c>
      <c r="E532" s="2">
        <v>5215.77080538072</v>
      </c>
      <c r="F532" s="2">
        <v>5214.0613723079396</v>
      </c>
      <c r="G532" s="2">
        <v>5361.9801509795298</v>
      </c>
      <c r="H532" s="2">
        <v>5449.8281535978904</v>
      </c>
      <c r="I532" s="2">
        <v>5552.6005313750902</v>
      </c>
      <c r="J532" s="2">
        <v>5503.2550266730505</v>
      </c>
      <c r="K532" s="2">
        <v>5520.4245841430702</v>
      </c>
      <c r="L532" s="2">
        <v>5491.6283832443196</v>
      </c>
      <c r="M532" s="2">
        <v>5438.0524286524296</v>
      </c>
      <c r="N532" s="2">
        <v>5503.7925001719304</v>
      </c>
      <c r="O532" s="2">
        <v>5448.4359296287103</v>
      </c>
      <c r="P532" s="2">
        <v>5386.0086670801402</v>
      </c>
      <c r="Q532" s="2">
        <v>5354.02118841423</v>
      </c>
      <c r="R532" s="2">
        <v>5358.3843833986903</v>
      </c>
      <c r="S532" s="2">
        <v>5233.24283522734</v>
      </c>
      <c r="T532" s="2">
        <v>5196.6227023454503</v>
      </c>
      <c r="U532" s="2">
        <v>5202.6273063680301</v>
      </c>
      <c r="V532" s="2">
        <v>5206.1750918717798</v>
      </c>
      <c r="W532" s="2">
        <v>5200.4450804958497</v>
      </c>
      <c r="X532" s="2">
        <v>5245.3708824588302</v>
      </c>
      <c r="Y532" s="2">
        <v>5304.1506621264498</v>
      </c>
      <c r="Z532" s="2">
        <v>5314.8941316022901</v>
      </c>
      <c r="AA532" s="2">
        <v>5303.6314762230204</v>
      </c>
      <c r="AB532" s="2">
        <v>5292.0740839722203</v>
      </c>
      <c r="AC532" s="2">
        <v>5291.1112454950598</v>
      </c>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row>
    <row r="533" spans="1:60" x14ac:dyDescent="0.25">
      <c r="A533" t="s">
        <v>107</v>
      </c>
      <c r="B533" s="2" t="s">
        <v>281</v>
      </c>
      <c r="C533" s="2" t="s">
        <v>241</v>
      </c>
      <c r="D533" s="2">
        <v>5335.5905037604298</v>
      </c>
      <c r="E533" s="2">
        <v>5349.5556844259099</v>
      </c>
      <c r="F533" s="2">
        <v>5343.9451089695804</v>
      </c>
      <c r="G533" s="2">
        <v>5242.0028328266899</v>
      </c>
      <c r="H533" s="2">
        <v>5189.1637391186696</v>
      </c>
      <c r="I533" s="2">
        <v>5294.0139598938204</v>
      </c>
      <c r="J533" s="2">
        <v>5519.1047238638703</v>
      </c>
      <c r="K533" s="2">
        <v>5643.5121755372402</v>
      </c>
      <c r="L533" s="2">
        <v>5842.9235131441401</v>
      </c>
      <c r="M533" s="2">
        <v>5951.9235353389304</v>
      </c>
      <c r="N533" s="2">
        <v>6030.3793483777799</v>
      </c>
      <c r="O533" s="2">
        <v>6016.3749641210998</v>
      </c>
      <c r="P533" s="2">
        <v>6038.4926284940802</v>
      </c>
      <c r="Q533" s="2">
        <v>6021.9043374939902</v>
      </c>
      <c r="R533" s="2">
        <v>5992.3759200623099</v>
      </c>
      <c r="S533" s="2">
        <v>6049.8795253729004</v>
      </c>
      <c r="T533" s="2">
        <v>5999.4740290324899</v>
      </c>
      <c r="U533" s="2">
        <v>5945.7925252037303</v>
      </c>
      <c r="V533" s="2">
        <v>5920.7522545586198</v>
      </c>
      <c r="W533" s="2">
        <v>5919.3235553652503</v>
      </c>
      <c r="X533" s="2">
        <v>5811.0397485885496</v>
      </c>
      <c r="Y533" s="2">
        <v>5775.9924296981899</v>
      </c>
      <c r="Z533" s="2">
        <v>5784.3974196667996</v>
      </c>
      <c r="AA533" s="2">
        <v>5796.2150031853098</v>
      </c>
      <c r="AB533" s="2">
        <v>5801.0508731141699</v>
      </c>
      <c r="AC533" s="2">
        <v>5851.58795107079</v>
      </c>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row>
    <row r="534" spans="1:60" x14ac:dyDescent="0.25">
      <c r="A534" t="s">
        <v>107</v>
      </c>
      <c r="B534" s="2" t="s">
        <v>281</v>
      </c>
      <c r="C534" s="2" t="s">
        <v>242</v>
      </c>
      <c r="D534" s="2">
        <v>6064.14522066461</v>
      </c>
      <c r="E534" s="2">
        <v>5920.1781715647703</v>
      </c>
      <c r="F534" s="2">
        <v>5886.79496242188</v>
      </c>
      <c r="G534" s="2">
        <v>5856.8534402456598</v>
      </c>
      <c r="H534" s="2">
        <v>5747.46968084536</v>
      </c>
      <c r="I534" s="2">
        <v>5631.16691916532</v>
      </c>
      <c r="J534" s="2">
        <v>5649.3417577265</v>
      </c>
      <c r="K534" s="2">
        <v>5669.5934181557895</v>
      </c>
      <c r="L534" s="2">
        <v>5647.0611528905602</v>
      </c>
      <c r="M534" s="2">
        <v>5737.0926996136895</v>
      </c>
      <c r="N534" s="2">
        <v>5825.3553397913502</v>
      </c>
      <c r="O534" s="2">
        <v>6007.38718076654</v>
      </c>
      <c r="P534" s="2">
        <v>6139.8882218322797</v>
      </c>
      <c r="Q534" s="2">
        <v>6297.9513998205703</v>
      </c>
      <c r="R534" s="2">
        <v>6396.0206452498196</v>
      </c>
      <c r="S534" s="2">
        <v>6454.1204226996797</v>
      </c>
      <c r="T534" s="2">
        <v>6469.8624623736396</v>
      </c>
      <c r="U534" s="2">
        <v>6494.1588452960596</v>
      </c>
      <c r="V534" s="2">
        <v>6494.5594072285703</v>
      </c>
      <c r="W534" s="2">
        <v>6483.1060931795</v>
      </c>
      <c r="X534" s="2">
        <v>6530.7299441752702</v>
      </c>
      <c r="Y534" s="2">
        <v>6482.5229427276599</v>
      </c>
      <c r="Z534" s="2">
        <v>6430.0889657691196</v>
      </c>
      <c r="AA534" s="2">
        <v>6405.7386227151901</v>
      </c>
      <c r="AB534" s="2">
        <v>6394.4521456029297</v>
      </c>
      <c r="AC534" s="2">
        <v>6306.4289079595101</v>
      </c>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row>
    <row r="535" spans="1:60" x14ac:dyDescent="0.25">
      <c r="A535" t="s">
        <v>107</v>
      </c>
      <c r="B535" s="2" t="s">
        <v>281</v>
      </c>
      <c r="C535" s="2" t="s">
        <v>243</v>
      </c>
      <c r="D535" s="2">
        <v>5585.64702248917</v>
      </c>
      <c r="E535" s="2">
        <v>5650.0463545448902</v>
      </c>
      <c r="F535" s="2">
        <v>5849.6218585125998</v>
      </c>
      <c r="G535" s="2">
        <v>5923.6030653754096</v>
      </c>
      <c r="H535" s="2">
        <v>5849.4650255582401</v>
      </c>
      <c r="I535" s="2">
        <v>5755.4280132528602</v>
      </c>
      <c r="J535" s="2">
        <v>5548.4386929909897</v>
      </c>
      <c r="K535" s="2">
        <v>5420.80492863154</v>
      </c>
      <c r="L535" s="2">
        <v>5360.2034875750196</v>
      </c>
      <c r="M535" s="2">
        <v>5340.8361446007802</v>
      </c>
      <c r="N535" s="2">
        <v>5321.9981258931903</v>
      </c>
      <c r="O535" s="2">
        <v>5348.2995249794203</v>
      </c>
      <c r="P535" s="2">
        <v>5377.9284397943102</v>
      </c>
      <c r="Q535" s="2">
        <v>5403.8365264079202</v>
      </c>
      <c r="R535" s="2">
        <v>5474.9505409120402</v>
      </c>
      <c r="S535" s="2">
        <v>5567.1678960257004</v>
      </c>
      <c r="T535" s="2">
        <v>5712.4815652521802</v>
      </c>
      <c r="U535" s="2">
        <v>5838.3802879899204</v>
      </c>
      <c r="V535" s="2">
        <v>5962.1271465629798</v>
      </c>
      <c r="W535" s="2">
        <v>6049.8206812095304</v>
      </c>
      <c r="X535" s="2">
        <v>6102.90699881208</v>
      </c>
      <c r="Y535" s="2">
        <v>6129.4431738404201</v>
      </c>
      <c r="Z535" s="2">
        <v>6154.3270875806302</v>
      </c>
      <c r="AA535" s="2">
        <v>6163.3002627931401</v>
      </c>
      <c r="AB535" s="2">
        <v>6163.9084016130701</v>
      </c>
      <c r="AC535" s="2">
        <v>6198.9999124277101</v>
      </c>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row>
    <row r="536" spans="1:60" x14ac:dyDescent="0.25">
      <c r="A536" t="s">
        <v>107</v>
      </c>
      <c r="B536" s="2" t="s">
        <v>281</v>
      </c>
      <c r="C536" s="2" t="s">
        <v>244</v>
      </c>
      <c r="D536" s="2">
        <v>5090.0952372094098</v>
      </c>
      <c r="E536" s="2">
        <v>5276.0176334076896</v>
      </c>
      <c r="F536" s="2">
        <v>5336.3705309109</v>
      </c>
      <c r="G536" s="2">
        <v>5432.8927129923704</v>
      </c>
      <c r="H536" s="2">
        <v>5557.9313628378904</v>
      </c>
      <c r="I536" s="2">
        <v>5412.3631688605101</v>
      </c>
      <c r="J536" s="2">
        <v>5422.3111045475598</v>
      </c>
      <c r="K536" s="2">
        <v>5463.7697057228297</v>
      </c>
      <c r="L536" s="2">
        <v>5466.0547657480502</v>
      </c>
      <c r="M536" s="2">
        <v>5431.9946455023201</v>
      </c>
      <c r="N536" s="2">
        <v>5401.6046975495201</v>
      </c>
      <c r="O536" s="2">
        <v>5313.8367802637604</v>
      </c>
      <c r="P536" s="2">
        <v>5254.2929416515399</v>
      </c>
      <c r="Q536" s="2">
        <v>5223.7801907451403</v>
      </c>
      <c r="R536" s="2">
        <v>5218.65366952769</v>
      </c>
      <c r="S536" s="2">
        <v>5221.2236836579305</v>
      </c>
      <c r="T536" s="2">
        <v>5247.5431475697196</v>
      </c>
      <c r="U536" s="2">
        <v>5281.1190510875504</v>
      </c>
      <c r="V536" s="2">
        <v>5317.9346314656696</v>
      </c>
      <c r="W536" s="2">
        <v>5378.02462516781</v>
      </c>
      <c r="X536" s="2">
        <v>5458.9723255694798</v>
      </c>
      <c r="Y536" s="2">
        <v>5579.2814537087797</v>
      </c>
      <c r="Z536" s="2">
        <v>5691.3660116580004</v>
      </c>
      <c r="AA536" s="2">
        <v>5793.4201686547103</v>
      </c>
      <c r="AB536" s="2">
        <v>5872.5012606465698</v>
      </c>
      <c r="AC536" s="2">
        <v>5922.5906253262801</v>
      </c>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row>
    <row r="537" spans="1:60" x14ac:dyDescent="0.25">
      <c r="A537" t="s">
        <v>107</v>
      </c>
      <c r="B537" s="2" t="s">
        <v>281</v>
      </c>
      <c r="C537" s="2" t="s">
        <v>245</v>
      </c>
      <c r="D537" s="2">
        <v>4601.2924178952198</v>
      </c>
      <c r="E537" s="2">
        <v>4685.0146596926497</v>
      </c>
      <c r="F537" s="2">
        <v>4805.64251130514</v>
      </c>
      <c r="G537" s="2">
        <v>4872.7338558279898</v>
      </c>
      <c r="H537" s="2">
        <v>5012.7049438771</v>
      </c>
      <c r="I537" s="2">
        <v>5097.3335552695198</v>
      </c>
      <c r="J537" s="2">
        <v>5150.2003022911904</v>
      </c>
      <c r="K537" s="2">
        <v>5174.2149916161197</v>
      </c>
      <c r="L537" s="2">
        <v>5232.0217042092299</v>
      </c>
      <c r="M537" s="2">
        <v>5300.6725690882204</v>
      </c>
      <c r="N537" s="2">
        <v>5277.6894871635504</v>
      </c>
      <c r="O537" s="2">
        <v>5320.0341322255099</v>
      </c>
      <c r="P537" s="2">
        <v>5364.7785583135401</v>
      </c>
      <c r="Q537" s="2">
        <v>5378.93295138129</v>
      </c>
      <c r="R537" s="2">
        <v>5361.9600881418601</v>
      </c>
      <c r="S537" s="2">
        <v>5345.6311657626602</v>
      </c>
      <c r="T537" s="2">
        <v>5295.5500321996196</v>
      </c>
      <c r="U537" s="2">
        <v>5256.4438931593304</v>
      </c>
      <c r="V537" s="2">
        <v>5234.3666560331503</v>
      </c>
      <c r="W537" s="2">
        <v>5233.5019288979902</v>
      </c>
      <c r="X537" s="2">
        <v>5243.7262068549098</v>
      </c>
      <c r="Y537" s="2">
        <v>5267.5990886914597</v>
      </c>
      <c r="Z537" s="2">
        <v>5300.74375225732</v>
      </c>
      <c r="AA537" s="2">
        <v>5339.6943594788499</v>
      </c>
      <c r="AB537" s="2">
        <v>5392.0118120033603</v>
      </c>
      <c r="AC537" s="2">
        <v>5464.7266807264596</v>
      </c>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row>
    <row r="538" spans="1:60" x14ac:dyDescent="0.25">
      <c r="A538" t="s">
        <v>107</v>
      </c>
      <c r="B538" s="2" t="s">
        <v>281</v>
      </c>
      <c r="C538" s="2" t="s">
        <v>246</v>
      </c>
      <c r="D538" s="2">
        <v>4752.6417125930302</v>
      </c>
      <c r="E538" s="2">
        <v>4637.9648931783804</v>
      </c>
      <c r="F538" s="2">
        <v>4582.3124585033302</v>
      </c>
      <c r="G538" s="2">
        <v>4442.2276625054201</v>
      </c>
      <c r="H538" s="2">
        <v>4385.5694150351201</v>
      </c>
      <c r="I538" s="2">
        <v>4517.9385583951598</v>
      </c>
      <c r="J538" s="2">
        <v>4617.1803243259901</v>
      </c>
      <c r="K538" s="2">
        <v>4699.0388195620399</v>
      </c>
      <c r="L538" s="2">
        <v>4781.1057165626198</v>
      </c>
      <c r="M538" s="2">
        <v>4897.2145633950704</v>
      </c>
      <c r="N538" s="2">
        <v>5006.4926706207398</v>
      </c>
      <c r="O538" s="2">
        <v>5079.1568052418697</v>
      </c>
      <c r="P538" s="2">
        <v>5123.6437304252304</v>
      </c>
      <c r="Q538" s="2">
        <v>5189.9455775637398</v>
      </c>
      <c r="R538" s="2">
        <v>5259.0533502321996</v>
      </c>
      <c r="S538" s="2">
        <v>5257.2144139870798</v>
      </c>
      <c r="T538" s="2">
        <v>5298.2187439481304</v>
      </c>
      <c r="U538" s="2">
        <v>5337.0366390409899</v>
      </c>
      <c r="V538" s="2">
        <v>5355.1227177074898</v>
      </c>
      <c r="W538" s="2">
        <v>5347.6083025642401</v>
      </c>
      <c r="X538" s="2">
        <v>5338.00932651111</v>
      </c>
      <c r="Y538" s="2">
        <v>5306.0085771126396</v>
      </c>
      <c r="Z538" s="2">
        <v>5278.3841544605903</v>
      </c>
      <c r="AA538" s="2">
        <v>5262.3204355082298</v>
      </c>
      <c r="AB538" s="2">
        <v>5265.1845718758004</v>
      </c>
      <c r="AC538" s="2">
        <v>5279.2500872599103</v>
      </c>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row>
    <row r="539" spans="1:60" x14ac:dyDescent="0.25">
      <c r="A539" t="s">
        <v>107</v>
      </c>
      <c r="B539" s="2" t="s">
        <v>281</v>
      </c>
      <c r="C539" s="2" t="s">
        <v>247</v>
      </c>
      <c r="D539" s="2">
        <v>4745.9003060803498</v>
      </c>
      <c r="E539" s="2">
        <v>4848.2854224579096</v>
      </c>
      <c r="F539" s="2">
        <v>4901.0863313592799</v>
      </c>
      <c r="G539" s="2">
        <v>4959.6516011759904</v>
      </c>
      <c r="H539" s="2">
        <v>4834.6021424262699</v>
      </c>
      <c r="I539" s="2">
        <v>4618.9071519973404</v>
      </c>
      <c r="J539" s="2">
        <v>4458.5913544593504</v>
      </c>
      <c r="K539" s="2">
        <v>4442.2467738909399</v>
      </c>
      <c r="L539" s="2">
        <v>4335.9875507867901</v>
      </c>
      <c r="M539" s="2">
        <v>4352.0996188577401</v>
      </c>
      <c r="N539" s="2">
        <v>4466.42671875015</v>
      </c>
      <c r="O539" s="2">
        <v>4575.3575924483303</v>
      </c>
      <c r="P539" s="2">
        <v>4678.8543672839496</v>
      </c>
      <c r="Q539" s="2">
        <v>4773.8203843624697</v>
      </c>
      <c r="R539" s="2">
        <v>4885.0637966352297</v>
      </c>
      <c r="S539" s="2">
        <v>4989.2203556948298</v>
      </c>
      <c r="T539" s="2">
        <v>5059.6714893531098</v>
      </c>
      <c r="U539" s="2">
        <v>5107.5084113979101</v>
      </c>
      <c r="V539" s="2">
        <v>5173.4690418597702</v>
      </c>
      <c r="W539" s="2">
        <v>5243.4143637074203</v>
      </c>
      <c r="X539" s="2">
        <v>5254.1097097579004</v>
      </c>
      <c r="Y539" s="2">
        <v>5296.4532073259397</v>
      </c>
      <c r="Z539" s="2">
        <v>5333.3934831352799</v>
      </c>
      <c r="AA539" s="2">
        <v>5355.09294246626</v>
      </c>
      <c r="AB539" s="2">
        <v>5353.9378809057598</v>
      </c>
      <c r="AC539" s="2">
        <v>5349.24404703863</v>
      </c>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row>
    <row r="540" spans="1:60" x14ac:dyDescent="0.25">
      <c r="A540" t="s">
        <v>107</v>
      </c>
      <c r="B540" s="2" t="s">
        <v>281</v>
      </c>
      <c r="C540" s="2" t="s">
        <v>248</v>
      </c>
      <c r="D540" s="2">
        <v>4689.2340103774404</v>
      </c>
      <c r="E540" s="2">
        <v>4578.9590795328604</v>
      </c>
      <c r="F540" s="2">
        <v>4511.6890415794896</v>
      </c>
      <c r="G540" s="2">
        <v>4439.4304151077104</v>
      </c>
      <c r="H540" s="2">
        <v>4534.2981255243903</v>
      </c>
      <c r="I540" s="2">
        <v>4663.54833312543</v>
      </c>
      <c r="J540" s="2">
        <v>4764.8398525245302</v>
      </c>
      <c r="K540" s="2">
        <v>4768.2285512585704</v>
      </c>
      <c r="L540" s="2">
        <v>4809.8593445407096</v>
      </c>
      <c r="M540" s="2">
        <v>4691.2728414599496</v>
      </c>
      <c r="N540" s="2">
        <v>4522.7376022285798</v>
      </c>
      <c r="O540" s="2">
        <v>4390.9944198741896</v>
      </c>
      <c r="P540" s="2">
        <v>4369.8206200723898</v>
      </c>
      <c r="Q540" s="2">
        <v>4287.6540137255797</v>
      </c>
      <c r="R540" s="2">
        <v>4310.96589197093</v>
      </c>
      <c r="S540" s="2">
        <v>4412.4630301242396</v>
      </c>
      <c r="T540" s="2">
        <v>4520.2348886864702</v>
      </c>
      <c r="U540" s="2">
        <v>4629.41442244264</v>
      </c>
      <c r="V540" s="2">
        <v>4727.6385837142798</v>
      </c>
      <c r="W540" s="2">
        <v>4834.9886010406599</v>
      </c>
      <c r="X540" s="2">
        <v>4935.8631993163399</v>
      </c>
      <c r="Y540" s="2">
        <v>5004.1999269632697</v>
      </c>
      <c r="Z540" s="2">
        <v>5053.6410147425704</v>
      </c>
      <c r="AA540" s="2">
        <v>5117.5610095975699</v>
      </c>
      <c r="AB540" s="2">
        <v>5187.1051554831602</v>
      </c>
      <c r="AC540" s="2">
        <v>5205.0378392163402</v>
      </c>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row>
    <row r="541" spans="1:60" x14ac:dyDescent="0.25">
      <c r="A541" t="s">
        <v>107</v>
      </c>
      <c r="B541" s="2" t="s">
        <v>281</v>
      </c>
      <c r="C541" s="2" t="s">
        <v>249</v>
      </c>
      <c r="D541" s="2">
        <v>4776.7748478924996</v>
      </c>
      <c r="E541" s="2">
        <v>4868.1869028968704</v>
      </c>
      <c r="F541" s="2">
        <v>4872.53371539614</v>
      </c>
      <c r="G541" s="2">
        <v>4848.0518632005796</v>
      </c>
      <c r="H541" s="2">
        <v>4769.5751563589001</v>
      </c>
      <c r="I541" s="2">
        <v>4687.4113222801598</v>
      </c>
      <c r="J541" s="2">
        <v>4575.67515378181</v>
      </c>
      <c r="K541" s="2">
        <v>4482.9187943141296</v>
      </c>
      <c r="L541" s="2">
        <v>4427.89507740521</v>
      </c>
      <c r="M541" s="2">
        <v>4483.0860919936304</v>
      </c>
      <c r="N541" s="2">
        <v>4611.9050396918401</v>
      </c>
      <c r="O541" s="2">
        <v>4714.9085452542104</v>
      </c>
      <c r="P541" s="2">
        <v>4737.4370669304899</v>
      </c>
      <c r="Q541" s="2">
        <v>4771.3480049820901</v>
      </c>
      <c r="R541" s="2">
        <v>4670.1319843474703</v>
      </c>
      <c r="S541" s="2">
        <v>4519.0881706100499</v>
      </c>
      <c r="T541" s="2">
        <v>4396.6572003126503</v>
      </c>
      <c r="U541" s="2">
        <v>4369.101092633</v>
      </c>
      <c r="V541" s="2">
        <v>4298.6555492810903</v>
      </c>
      <c r="W541" s="2">
        <v>4325.9648851105303</v>
      </c>
      <c r="X541" s="2">
        <v>4418.5225570816801</v>
      </c>
      <c r="Y541" s="2">
        <v>4524.6700825765101</v>
      </c>
      <c r="Z541" s="2">
        <v>4637.8689242931896</v>
      </c>
      <c r="AA541" s="2">
        <v>4740.24700494637</v>
      </c>
      <c r="AB541" s="2">
        <v>4847.4099637462696</v>
      </c>
      <c r="AC541" s="2">
        <v>4946.86983247228</v>
      </c>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row>
    <row r="542" spans="1:60" x14ac:dyDescent="0.25">
      <c r="A542" t="s">
        <v>107</v>
      </c>
      <c r="B542" s="2" t="s">
        <v>281</v>
      </c>
      <c r="C542" s="2" t="s">
        <v>250</v>
      </c>
      <c r="D542" s="2">
        <v>4250.0644342168798</v>
      </c>
      <c r="E542" s="2">
        <v>4306.5901203019002</v>
      </c>
      <c r="F542" s="2">
        <v>4386.6355257117602</v>
      </c>
      <c r="G542" s="2">
        <v>4479.0654192131697</v>
      </c>
      <c r="H542" s="2">
        <v>4598.0796866866704</v>
      </c>
      <c r="I542" s="2">
        <v>4715.4442435730298</v>
      </c>
      <c r="J542" s="2">
        <v>4822.1889460878001</v>
      </c>
      <c r="K542" s="2">
        <v>4858.3513814381904</v>
      </c>
      <c r="L542" s="2">
        <v>4887.5501856525398</v>
      </c>
      <c r="M542" s="2">
        <v>4834.2020566532601</v>
      </c>
      <c r="N542" s="2">
        <v>4754.3000977657302</v>
      </c>
      <c r="O542" s="2">
        <v>4650.01126362982</v>
      </c>
      <c r="P542" s="2">
        <v>4559.5312219978596</v>
      </c>
      <c r="Q542" s="2">
        <v>4512.7004212052898</v>
      </c>
      <c r="R542" s="2">
        <v>4563.63540149256</v>
      </c>
      <c r="S542" s="2">
        <v>4688.4519509633201</v>
      </c>
      <c r="T542" s="2">
        <v>4789.48328570173</v>
      </c>
      <c r="U542" s="2">
        <v>4820.4811619638704</v>
      </c>
      <c r="V542" s="2">
        <v>4848.5499924734704</v>
      </c>
      <c r="W542" s="2">
        <v>4758.7031651256002</v>
      </c>
      <c r="X542" s="2">
        <v>4619.4925812043602</v>
      </c>
      <c r="Y542" s="2">
        <v>4505.8240097446096</v>
      </c>
      <c r="Z542" s="2">
        <v>4475.9680669851004</v>
      </c>
      <c r="AA542" s="2">
        <v>4417.6937738878296</v>
      </c>
      <c r="AB542" s="2">
        <v>4450.6340976170504</v>
      </c>
      <c r="AC542" s="2">
        <v>4541.67177150109</v>
      </c>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row>
    <row r="543" spans="1:60" x14ac:dyDescent="0.25">
      <c r="A543" t="s">
        <v>107</v>
      </c>
      <c r="B543" s="2" t="s">
        <v>281</v>
      </c>
      <c r="C543" s="2" t="s">
        <v>251</v>
      </c>
      <c r="D543" s="2">
        <v>3692.4376251550202</v>
      </c>
      <c r="E543" s="2">
        <v>3712.8865986209498</v>
      </c>
      <c r="F543" s="2">
        <v>3757.0926819659699</v>
      </c>
      <c r="G543" s="2">
        <v>3974.6874950063602</v>
      </c>
      <c r="H543" s="2">
        <v>4071.3585182679899</v>
      </c>
      <c r="I543" s="2">
        <v>4141.4126720787199</v>
      </c>
      <c r="J543" s="2">
        <v>4199.2687999071404</v>
      </c>
      <c r="K543" s="2">
        <v>4289.5309973161802</v>
      </c>
      <c r="L543" s="2">
        <v>4375.3920744152902</v>
      </c>
      <c r="M543" s="2">
        <v>4491.4872523382501</v>
      </c>
      <c r="N543" s="2">
        <v>4604.0568978050296</v>
      </c>
      <c r="O543" s="2">
        <v>4707.3659243292204</v>
      </c>
      <c r="P543" s="2">
        <v>4747.6983300169104</v>
      </c>
      <c r="Q543" s="2">
        <v>4777.6864768852402</v>
      </c>
      <c r="R543" s="2">
        <v>4726.4616683033901</v>
      </c>
      <c r="S543" s="2">
        <v>4646.2857076397804</v>
      </c>
      <c r="T543" s="2">
        <v>4547.4618965319596</v>
      </c>
      <c r="U543" s="2">
        <v>4461.9763874948303</v>
      </c>
      <c r="V543" s="2">
        <v>4422.7034355551596</v>
      </c>
      <c r="W543" s="2">
        <v>4471.9795663607902</v>
      </c>
      <c r="X543" s="2">
        <v>4592.7089383970397</v>
      </c>
      <c r="Y543" s="2">
        <v>4689.7267496643899</v>
      </c>
      <c r="Z543" s="2">
        <v>4723.9853695885004</v>
      </c>
      <c r="AA543" s="2">
        <v>4748.2890187541097</v>
      </c>
      <c r="AB543" s="2">
        <v>4669.3538801111599</v>
      </c>
      <c r="AC543" s="2">
        <v>4544.5146354549397</v>
      </c>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row>
    <row r="544" spans="1:60" x14ac:dyDescent="0.25">
      <c r="A544" t="s">
        <v>107</v>
      </c>
      <c r="B544" s="2" t="s">
        <v>281</v>
      </c>
      <c r="C544" s="2" t="s">
        <v>252</v>
      </c>
      <c r="D544" s="2">
        <v>2825.4108237483701</v>
      </c>
      <c r="E544" s="2">
        <v>2981.70814475524</v>
      </c>
      <c r="F544" s="2">
        <v>3105.68113416195</v>
      </c>
      <c r="G544" s="2">
        <v>3149.8094334448801</v>
      </c>
      <c r="H544" s="2">
        <v>3331.0912456620199</v>
      </c>
      <c r="I544" s="2">
        <v>3489.7130050915398</v>
      </c>
      <c r="J544" s="2">
        <v>3543.87455620335</v>
      </c>
      <c r="K544" s="2">
        <v>3598.4549671170498</v>
      </c>
      <c r="L544" s="2">
        <v>3787.5721744668399</v>
      </c>
      <c r="M544" s="2">
        <v>3844.1481594830402</v>
      </c>
      <c r="N544" s="2">
        <v>3916.2949124929801</v>
      </c>
      <c r="O544" s="2">
        <v>3979.39555534178</v>
      </c>
      <c r="P544" s="2">
        <v>4070.9257085224299</v>
      </c>
      <c r="Q544" s="2">
        <v>4155.7056358134596</v>
      </c>
      <c r="R544" s="2">
        <v>4263.4824912112299</v>
      </c>
      <c r="S544" s="2">
        <v>4368.64548325736</v>
      </c>
      <c r="T544" s="2">
        <v>4465.2399929569501</v>
      </c>
      <c r="U544" s="2">
        <v>4505.8972386015002</v>
      </c>
      <c r="V544" s="2">
        <v>4535.9336056704196</v>
      </c>
      <c r="W544" s="2">
        <v>4490.6279302065795</v>
      </c>
      <c r="X544" s="2">
        <v>4415.1318775100099</v>
      </c>
      <c r="Y544" s="2">
        <v>4325.2444893505299</v>
      </c>
      <c r="Z544" s="2">
        <v>4248.2012629894498</v>
      </c>
      <c r="AA544" s="2">
        <v>4214.7476249521296</v>
      </c>
      <c r="AB544" s="2">
        <v>4261.8902651033004</v>
      </c>
      <c r="AC544" s="2">
        <v>4377.0850720893905</v>
      </c>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row>
    <row r="545" spans="1:60" x14ac:dyDescent="0.25">
      <c r="A545" t="s">
        <v>107</v>
      </c>
      <c r="B545" s="2" t="s">
        <v>281</v>
      </c>
      <c r="C545" s="2" t="s">
        <v>253</v>
      </c>
      <c r="D545" s="2">
        <v>2181.9788991978799</v>
      </c>
      <c r="E545" s="2">
        <v>2271.59272525798</v>
      </c>
      <c r="F545" s="2">
        <v>2315.8268946297899</v>
      </c>
      <c r="G545" s="2">
        <v>2388.9947111598499</v>
      </c>
      <c r="H545" s="2">
        <v>2462.92306874927</v>
      </c>
      <c r="I545" s="2">
        <v>2508.2984534137299</v>
      </c>
      <c r="J545" s="2">
        <v>2667.1320696155999</v>
      </c>
      <c r="K545" s="2">
        <v>2844.9875643935702</v>
      </c>
      <c r="L545" s="2">
        <v>2904.6977711668301</v>
      </c>
      <c r="M545" s="2">
        <v>3077.25603847508</v>
      </c>
      <c r="N545" s="2">
        <v>3224.7777704601599</v>
      </c>
      <c r="O545" s="2">
        <v>3276.3937889001099</v>
      </c>
      <c r="P545" s="2">
        <v>3331.6436246743101</v>
      </c>
      <c r="Q545" s="2">
        <v>3490.15936929188</v>
      </c>
      <c r="R545" s="2">
        <v>3544.8948746695501</v>
      </c>
      <c r="S545" s="2">
        <v>3615.1371127883899</v>
      </c>
      <c r="T545" s="2">
        <v>3678.9069891238701</v>
      </c>
      <c r="U545" s="2">
        <v>3766.9457887580702</v>
      </c>
      <c r="V545" s="2">
        <v>3852.17739186075</v>
      </c>
      <c r="W545" s="2">
        <v>3952.0846859677299</v>
      </c>
      <c r="X545" s="2">
        <v>4052.5591803820998</v>
      </c>
      <c r="Y545" s="2">
        <v>4145.1835815750301</v>
      </c>
      <c r="Z545" s="2">
        <v>4186.9229750699196</v>
      </c>
      <c r="AA545" s="2">
        <v>4216.06640348362</v>
      </c>
      <c r="AB545" s="2">
        <v>4175.6469117950901</v>
      </c>
      <c r="AC545" s="2">
        <v>4106.4980369203404</v>
      </c>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row>
    <row r="546" spans="1:60" x14ac:dyDescent="0.25">
      <c r="A546" t="s">
        <v>107</v>
      </c>
      <c r="B546" s="2" t="s">
        <v>281</v>
      </c>
      <c r="C546" s="2" t="s">
        <v>254</v>
      </c>
      <c r="D546" s="2">
        <v>1530.6310826036499</v>
      </c>
      <c r="E546" s="2">
        <v>1570.0233588399101</v>
      </c>
      <c r="F546" s="2">
        <v>1609.8275037338001</v>
      </c>
      <c r="G546" s="2">
        <v>1640.8210519603599</v>
      </c>
      <c r="H546" s="2">
        <v>1684.39955541021</v>
      </c>
      <c r="I546" s="2">
        <v>1781.45235481348</v>
      </c>
      <c r="J546" s="2">
        <v>1860.0287903861099</v>
      </c>
      <c r="K546" s="2">
        <v>1921.27783247814</v>
      </c>
      <c r="L546" s="2">
        <v>1999.89731883436</v>
      </c>
      <c r="M546" s="2">
        <v>2051.0486129429701</v>
      </c>
      <c r="N546" s="2">
        <v>2091.4546635901402</v>
      </c>
      <c r="O546" s="2">
        <v>2233.9671580055301</v>
      </c>
      <c r="P546" s="2">
        <v>2384.42821135554</v>
      </c>
      <c r="Q546" s="2">
        <v>2440.7895117921098</v>
      </c>
      <c r="R546" s="2">
        <v>2586.7109861449098</v>
      </c>
      <c r="S546" s="2">
        <v>2710.4330964014298</v>
      </c>
      <c r="T546" s="2">
        <v>2758.54870914</v>
      </c>
      <c r="U546" s="2">
        <v>2814.1362488744198</v>
      </c>
      <c r="V546" s="2">
        <v>2940.9393217653801</v>
      </c>
      <c r="W546" s="2">
        <v>2992.37669492959</v>
      </c>
      <c r="X546" s="2">
        <v>3055.9160138001898</v>
      </c>
      <c r="Y546" s="2">
        <v>3115.5899914515599</v>
      </c>
      <c r="Z546" s="2">
        <v>3196.0247129609402</v>
      </c>
      <c r="AA546" s="2">
        <v>3277.7420251430399</v>
      </c>
      <c r="AB546" s="2">
        <v>3370.1763370037602</v>
      </c>
      <c r="AC546" s="2">
        <v>3460.6582435456999</v>
      </c>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row>
    <row r="547" spans="1:60" x14ac:dyDescent="0.25">
      <c r="A547" t="s">
        <v>107</v>
      </c>
      <c r="B547" s="2" t="s">
        <v>281</v>
      </c>
      <c r="C547" s="2" t="s">
        <v>255</v>
      </c>
      <c r="D547" s="2">
        <v>1702.6683312067901</v>
      </c>
      <c r="E547" s="2">
        <v>1699.11166223853</v>
      </c>
      <c r="F547" s="2">
        <v>1719.50660608101</v>
      </c>
      <c r="G547" s="2">
        <v>1770.40575543521</v>
      </c>
      <c r="H547" s="2">
        <v>1788.71551943499</v>
      </c>
      <c r="I547" s="2">
        <v>1780.86928334864</v>
      </c>
      <c r="J547" s="2">
        <v>1808.98853805558</v>
      </c>
      <c r="K547" s="2">
        <v>1849.3645907524599</v>
      </c>
      <c r="L547" s="2">
        <v>1891.9842821915099</v>
      </c>
      <c r="M547" s="2">
        <v>1954.07222871522</v>
      </c>
      <c r="N547" s="2">
        <v>2027.75443284224</v>
      </c>
      <c r="O547" s="2">
        <v>2105.9407755335501</v>
      </c>
      <c r="P547" s="2">
        <v>2179.3625763883201</v>
      </c>
      <c r="Q547" s="2">
        <v>2268.5307813610598</v>
      </c>
      <c r="R547" s="2">
        <v>2348.92306317977</v>
      </c>
      <c r="S547" s="2">
        <v>2426.51746466648</v>
      </c>
      <c r="T547" s="2">
        <v>2584.51518989328</v>
      </c>
      <c r="U547" s="2">
        <v>2738.4135748489598</v>
      </c>
      <c r="V547" s="2">
        <v>2832.79293871133</v>
      </c>
      <c r="W547" s="2">
        <v>2986.32776434171</v>
      </c>
      <c r="X547" s="2">
        <v>3117.05921100041</v>
      </c>
      <c r="Y547" s="2">
        <v>3246.6611022469601</v>
      </c>
      <c r="Z547" s="2">
        <v>3376.85682434829</v>
      </c>
      <c r="AA547" s="2">
        <v>3514.74726370901</v>
      </c>
      <c r="AB547" s="2">
        <v>3639.0148247909001</v>
      </c>
      <c r="AC547" s="2">
        <v>3756.7996649509701</v>
      </c>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row>
    <row r="548" spans="1:60" x14ac:dyDescent="0.25">
      <c r="A548" t="s">
        <v>108</v>
      </c>
      <c r="B548" s="2" t="s">
        <v>279</v>
      </c>
      <c r="C548" s="2" t="s">
        <v>238</v>
      </c>
      <c r="D548" s="2">
        <v>3289.7563061600499</v>
      </c>
      <c r="E548" s="2">
        <v>3197.3467196204701</v>
      </c>
      <c r="F548" s="2">
        <v>3224.62115057954</v>
      </c>
      <c r="G548" s="2">
        <v>3190.8137885442602</v>
      </c>
      <c r="H548" s="2">
        <v>3243.8988578356202</v>
      </c>
      <c r="I548" s="2">
        <v>3230.1097793566901</v>
      </c>
      <c r="J548" s="2">
        <v>3267.8274440496998</v>
      </c>
      <c r="K548" s="2">
        <v>3236.5450396546098</v>
      </c>
      <c r="L548" s="2">
        <v>3229.6968058472798</v>
      </c>
      <c r="M548" s="2">
        <v>3203.67420467069</v>
      </c>
      <c r="N548" s="2">
        <v>3215.6591088442301</v>
      </c>
      <c r="O548" s="2">
        <v>3236.1070157393001</v>
      </c>
      <c r="P548" s="2">
        <v>3219.6836576522601</v>
      </c>
      <c r="Q548" s="2">
        <v>3184.8481965586302</v>
      </c>
      <c r="R548" s="2">
        <v>3149.1273977073702</v>
      </c>
      <c r="S548" s="2">
        <v>3119.81794930054</v>
      </c>
      <c r="T548" s="2">
        <v>3096.4836160146601</v>
      </c>
      <c r="U548" s="2">
        <v>3081.3341770510801</v>
      </c>
      <c r="V548" s="2">
        <v>3073.25047338181</v>
      </c>
      <c r="W548" s="2">
        <v>3070.5880567795102</v>
      </c>
      <c r="X548" s="2">
        <v>3071.8384615187001</v>
      </c>
      <c r="Y548" s="2">
        <v>3076.2396786785698</v>
      </c>
      <c r="Z548" s="2">
        <v>3082.0359490831102</v>
      </c>
      <c r="AA548" s="2">
        <v>3088.2605350116401</v>
      </c>
      <c r="AB548" s="2">
        <v>3094.2040603031201</v>
      </c>
      <c r="AC548" s="2">
        <v>3098.9643048210601</v>
      </c>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row>
    <row r="549" spans="1:60" x14ac:dyDescent="0.25">
      <c r="A549" t="s">
        <v>108</v>
      </c>
      <c r="B549" s="2" t="s">
        <v>279</v>
      </c>
      <c r="C549" s="2" t="s">
        <v>239</v>
      </c>
      <c r="D549" s="2">
        <v>3909.3554335569202</v>
      </c>
      <c r="E549" s="2">
        <v>3872.8156686907801</v>
      </c>
      <c r="F549" s="2">
        <v>3838.0739394197199</v>
      </c>
      <c r="G549" s="2">
        <v>3806.41570809835</v>
      </c>
      <c r="H549" s="2">
        <v>3785.64189181544</v>
      </c>
      <c r="I549" s="2">
        <v>3767.1004787175698</v>
      </c>
      <c r="J549" s="2">
        <v>3725.7418225667702</v>
      </c>
      <c r="K549" s="2">
        <v>3773.7597464539899</v>
      </c>
      <c r="L549" s="2">
        <v>3814.6505250124501</v>
      </c>
      <c r="M549" s="2">
        <v>3854.2256199748399</v>
      </c>
      <c r="N549" s="2">
        <v>3808.4407105925502</v>
      </c>
      <c r="O549" s="2">
        <v>3810.3127859045499</v>
      </c>
      <c r="P549" s="2">
        <v>3785.6007706887399</v>
      </c>
      <c r="Q549" s="2">
        <v>3780.54847248333</v>
      </c>
      <c r="R549" s="2">
        <v>3762.9755836639301</v>
      </c>
      <c r="S549" s="2">
        <v>3775.4113957730901</v>
      </c>
      <c r="T549" s="2">
        <v>3796.9434244474801</v>
      </c>
      <c r="U549" s="2">
        <v>3780.5173704121098</v>
      </c>
      <c r="V549" s="2">
        <v>3746.5902720807899</v>
      </c>
      <c r="W549" s="2">
        <v>3711.9553567487601</v>
      </c>
      <c r="X549" s="2">
        <v>3685.0636362761302</v>
      </c>
      <c r="Y549" s="2">
        <v>3664.6308428197299</v>
      </c>
      <c r="Z549" s="2">
        <v>3653.0075601272001</v>
      </c>
      <c r="AA549" s="2">
        <v>3648.63599263274</v>
      </c>
      <c r="AB549" s="2">
        <v>3649.5267667182202</v>
      </c>
      <c r="AC549" s="2">
        <v>3653.9488196115099</v>
      </c>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row>
    <row r="550" spans="1:60" x14ac:dyDescent="0.25">
      <c r="A550" t="s">
        <v>108</v>
      </c>
      <c r="B550" s="2" t="s">
        <v>279</v>
      </c>
      <c r="C550" s="2" t="s">
        <v>240</v>
      </c>
      <c r="D550" s="2">
        <v>3971.0666282970701</v>
      </c>
      <c r="E550" s="2">
        <v>3980.7964280441201</v>
      </c>
      <c r="F550" s="2">
        <v>4080.1829837105602</v>
      </c>
      <c r="G550" s="2">
        <v>4149.9294794033003</v>
      </c>
      <c r="H550" s="2">
        <v>4241.00502507685</v>
      </c>
      <c r="I550" s="2">
        <v>4245.5959295306602</v>
      </c>
      <c r="J550" s="2">
        <v>4222.8644914933402</v>
      </c>
      <c r="K550" s="2">
        <v>4124.5492155418096</v>
      </c>
      <c r="L550" s="2">
        <v>4061.2467340609001</v>
      </c>
      <c r="M550" s="2">
        <v>4020.6217941415198</v>
      </c>
      <c r="N550" s="2">
        <v>4015.4992038096202</v>
      </c>
      <c r="O550" s="2">
        <v>3975.8481986684701</v>
      </c>
      <c r="P550" s="2">
        <v>3993.6924442602399</v>
      </c>
      <c r="Q550" s="2">
        <v>4006.6744932649199</v>
      </c>
      <c r="R550" s="2">
        <v>4014.1803737088799</v>
      </c>
      <c r="S550" s="2">
        <v>3954.3158747364901</v>
      </c>
      <c r="T550" s="2">
        <v>3937.90265938623</v>
      </c>
      <c r="U550" s="2">
        <v>3915.3535281160798</v>
      </c>
      <c r="V550" s="2">
        <v>3910.13587725248</v>
      </c>
      <c r="W550" s="2">
        <v>3897.5179273912199</v>
      </c>
      <c r="X550" s="2">
        <v>3908.9738253769001</v>
      </c>
      <c r="Y550" s="2">
        <v>3928.24998615697</v>
      </c>
      <c r="Z550" s="2">
        <v>3910.7236054252598</v>
      </c>
      <c r="AA550" s="2">
        <v>3876.3533829824601</v>
      </c>
      <c r="AB550" s="2">
        <v>3841.3073113568198</v>
      </c>
      <c r="AC550" s="2">
        <v>3813.9955481084498</v>
      </c>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row>
    <row r="551" spans="1:60" x14ac:dyDescent="0.25">
      <c r="A551" t="s">
        <v>108</v>
      </c>
      <c r="B551" s="2" t="s">
        <v>279</v>
      </c>
      <c r="C551" s="2" t="s">
        <v>241</v>
      </c>
      <c r="D551" s="2">
        <v>3694.4509738514398</v>
      </c>
      <c r="E551" s="2">
        <v>3819.0076579296701</v>
      </c>
      <c r="F551" s="2">
        <v>3842.8216114035299</v>
      </c>
      <c r="G551" s="2">
        <v>3903.9534211790601</v>
      </c>
      <c r="H551" s="2">
        <v>3866.17054572386</v>
      </c>
      <c r="I551" s="2">
        <v>3739.73275366182</v>
      </c>
      <c r="J551" s="2">
        <v>3634.8326589226699</v>
      </c>
      <c r="K551" s="2">
        <v>3661.3741189249099</v>
      </c>
      <c r="L551" s="2">
        <v>3675.3734219695498</v>
      </c>
      <c r="M551" s="2">
        <v>3674.2471618538998</v>
      </c>
      <c r="N551" s="2">
        <v>3667.8740579002601</v>
      </c>
      <c r="O551" s="2">
        <v>3640.5457077287301</v>
      </c>
      <c r="P551" s="2">
        <v>3571.4895502529998</v>
      </c>
      <c r="Q551" s="2">
        <v>3522.8856338085302</v>
      </c>
      <c r="R551" s="2">
        <v>3488.1035136696701</v>
      </c>
      <c r="S551" s="2">
        <v>3489.42057896193</v>
      </c>
      <c r="T551" s="2">
        <v>3446.7079926072402</v>
      </c>
      <c r="U551" s="2">
        <v>3443.62267600717</v>
      </c>
      <c r="V551" s="2">
        <v>3439.6668652786798</v>
      </c>
      <c r="W551" s="2">
        <v>3431.9064344418498</v>
      </c>
      <c r="X551" s="2">
        <v>3376.7172278113699</v>
      </c>
      <c r="Y551" s="2">
        <v>3345.78603712736</v>
      </c>
      <c r="Z551" s="2">
        <v>3327.7769857581602</v>
      </c>
      <c r="AA551" s="2">
        <v>3321.4888598100902</v>
      </c>
      <c r="AB551" s="2">
        <v>3313.1747261769001</v>
      </c>
      <c r="AC551" s="2">
        <v>3317.8863629838002</v>
      </c>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row>
    <row r="552" spans="1:60" x14ac:dyDescent="0.25">
      <c r="A552" t="s">
        <v>108</v>
      </c>
      <c r="B552" s="2" t="s">
        <v>279</v>
      </c>
      <c r="C552" s="2" t="s">
        <v>242</v>
      </c>
      <c r="D552" s="2">
        <v>2689.75937175746</v>
      </c>
      <c r="E552" s="2">
        <v>2678.4396933826902</v>
      </c>
      <c r="F552" s="2">
        <v>2572.1592457625502</v>
      </c>
      <c r="G552" s="2">
        <v>2640.4758791812601</v>
      </c>
      <c r="H552" s="2">
        <v>2909.1702477393401</v>
      </c>
      <c r="I552" s="2">
        <v>2753.3763128247801</v>
      </c>
      <c r="J552" s="2">
        <v>2619.0633616671998</v>
      </c>
      <c r="K552" s="2">
        <v>2453.7112098347602</v>
      </c>
      <c r="L552" s="2">
        <v>2329.0920196789598</v>
      </c>
      <c r="M552" s="2">
        <v>2265.5582194026902</v>
      </c>
      <c r="N552" s="2">
        <v>2251.4242346644501</v>
      </c>
      <c r="O552" s="2">
        <v>2241.10026129671</v>
      </c>
      <c r="P552" s="2">
        <v>2277.0084479029401</v>
      </c>
      <c r="Q552" s="2">
        <v>2294.1274604764899</v>
      </c>
      <c r="R552" s="2">
        <v>2302.81662875133</v>
      </c>
      <c r="S552" s="2">
        <v>2299.2648870284402</v>
      </c>
      <c r="T552" s="2">
        <v>2280.7967048973801</v>
      </c>
      <c r="U552" s="2">
        <v>2248.9893653674199</v>
      </c>
      <c r="V552" s="2">
        <v>2221.24224853739</v>
      </c>
      <c r="W552" s="2">
        <v>2200.8608468961902</v>
      </c>
      <c r="X552" s="2">
        <v>2199.7928782371901</v>
      </c>
      <c r="Y552" s="2">
        <v>2168.2698589544102</v>
      </c>
      <c r="Z552" s="2">
        <v>2153.59902809912</v>
      </c>
      <c r="AA552" s="2">
        <v>2140.42029969746</v>
      </c>
      <c r="AB552" s="2">
        <v>2125.0360294348402</v>
      </c>
      <c r="AC552" s="2">
        <v>2081.1171514973198</v>
      </c>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row>
    <row r="553" spans="1:60" x14ac:dyDescent="0.25">
      <c r="A553" t="s">
        <v>108</v>
      </c>
      <c r="B553" s="2" t="s">
        <v>279</v>
      </c>
      <c r="C553" s="2" t="s">
        <v>243</v>
      </c>
      <c r="D553" s="2">
        <v>2652.1195275608702</v>
      </c>
      <c r="E553" s="2">
        <v>2660.2855896227702</v>
      </c>
      <c r="F553" s="2">
        <v>2642.1473440474801</v>
      </c>
      <c r="G553" s="2">
        <v>2583.7079754389301</v>
      </c>
      <c r="H553" s="2">
        <v>2440.98953077121</v>
      </c>
      <c r="I553" s="2">
        <v>2509.5014624404798</v>
      </c>
      <c r="J553" s="2">
        <v>2486.0935319017499</v>
      </c>
      <c r="K553" s="2">
        <v>2505.0415848745301</v>
      </c>
      <c r="L553" s="2">
        <v>2496.0087695440402</v>
      </c>
      <c r="M553" s="2">
        <v>2496.57562659017</v>
      </c>
      <c r="N553" s="2">
        <v>2461.0324448205802</v>
      </c>
      <c r="O553" s="2">
        <v>2427.31170964477</v>
      </c>
      <c r="P553" s="2">
        <v>2383.2014050289899</v>
      </c>
      <c r="Q553" s="2">
        <v>2352.6398053645498</v>
      </c>
      <c r="R553" s="2">
        <v>2340.2425841750501</v>
      </c>
      <c r="S553" s="2">
        <v>2352.95016288944</v>
      </c>
      <c r="T553" s="2">
        <v>2378.7870864076899</v>
      </c>
      <c r="U553" s="2">
        <v>2419.1694450589898</v>
      </c>
      <c r="V553" s="2">
        <v>2450.5124785143798</v>
      </c>
      <c r="W553" s="2">
        <v>2472.0944794214001</v>
      </c>
      <c r="X553" s="2">
        <v>2477.9059829347202</v>
      </c>
      <c r="Y553" s="2">
        <v>2471.0697973383899</v>
      </c>
      <c r="Z553" s="2">
        <v>2456.4005555910999</v>
      </c>
      <c r="AA553" s="2">
        <v>2441.4927168310001</v>
      </c>
      <c r="AB553" s="2">
        <v>2425.83019689203</v>
      </c>
      <c r="AC553" s="2">
        <v>2421.6083120552798</v>
      </c>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row>
    <row r="554" spans="1:60" x14ac:dyDescent="0.25">
      <c r="A554" t="s">
        <v>108</v>
      </c>
      <c r="B554" s="2" t="s">
        <v>279</v>
      </c>
      <c r="C554" s="2" t="s">
        <v>244</v>
      </c>
      <c r="D554" s="2">
        <v>2929.97329840048</v>
      </c>
      <c r="E554" s="2">
        <v>2894.5898675704102</v>
      </c>
      <c r="F554" s="2">
        <v>2768.6426661006299</v>
      </c>
      <c r="G554" s="2">
        <v>2703.58528360126</v>
      </c>
      <c r="H554" s="2">
        <v>2664.7578990778102</v>
      </c>
      <c r="I554" s="2">
        <v>2715.2829340492599</v>
      </c>
      <c r="J554" s="2">
        <v>2839.5174708946602</v>
      </c>
      <c r="K554" s="2">
        <v>2924.4497207159402</v>
      </c>
      <c r="L554" s="2">
        <v>2937.9953574715901</v>
      </c>
      <c r="M554" s="2">
        <v>2923.91144811403</v>
      </c>
      <c r="N554" s="2">
        <v>2919.0539594012598</v>
      </c>
      <c r="O554" s="2">
        <v>2899.9731590265401</v>
      </c>
      <c r="P554" s="2">
        <v>2896.3108094450199</v>
      </c>
      <c r="Q554" s="2">
        <v>2879.1392116726201</v>
      </c>
      <c r="R554" s="2">
        <v>2872.9723081040001</v>
      </c>
      <c r="S554" s="2">
        <v>2856.87946018499</v>
      </c>
      <c r="T554" s="2">
        <v>2840.0034705503999</v>
      </c>
      <c r="U554" s="2">
        <v>2822.7169759887802</v>
      </c>
      <c r="V554" s="2">
        <v>2815.00666510766</v>
      </c>
      <c r="W554" s="2">
        <v>2815.9040837991602</v>
      </c>
      <c r="X554" s="2">
        <v>2836.5010829345902</v>
      </c>
      <c r="Y554" s="2">
        <v>2875.2026484109401</v>
      </c>
      <c r="Z554" s="2">
        <v>2919.6602673082298</v>
      </c>
      <c r="AA554" s="2">
        <v>2955.6762673767998</v>
      </c>
      <c r="AB554" s="2">
        <v>2982.1365345555</v>
      </c>
      <c r="AC554" s="2">
        <v>2991.05212114091</v>
      </c>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row>
    <row r="555" spans="1:60" x14ac:dyDescent="0.25">
      <c r="A555" t="s">
        <v>108</v>
      </c>
      <c r="B555" s="2" t="s">
        <v>279</v>
      </c>
      <c r="C555" s="2" t="s">
        <v>245</v>
      </c>
      <c r="D555" s="2">
        <v>3014.9488345751001</v>
      </c>
      <c r="E555" s="2">
        <v>3045.52636644739</v>
      </c>
      <c r="F555" s="2">
        <v>3034.6071912225798</v>
      </c>
      <c r="G555" s="2">
        <v>3113.6288928604499</v>
      </c>
      <c r="H555" s="2">
        <v>3167.1007566745102</v>
      </c>
      <c r="I555" s="2">
        <v>3206.1534201741601</v>
      </c>
      <c r="J555" s="2">
        <v>3210.2762711096102</v>
      </c>
      <c r="K555" s="2">
        <v>3254.7353812264</v>
      </c>
      <c r="L555" s="2">
        <v>3328.1509503852599</v>
      </c>
      <c r="M555" s="2">
        <v>3386.0409100482402</v>
      </c>
      <c r="N555" s="2">
        <v>3424.9371839606702</v>
      </c>
      <c r="O555" s="2">
        <v>3490.9769487603999</v>
      </c>
      <c r="P555" s="2">
        <v>3530.0539256280599</v>
      </c>
      <c r="Q555" s="2">
        <v>3533.1313597376802</v>
      </c>
      <c r="R555" s="2">
        <v>3512.3032666137201</v>
      </c>
      <c r="S555" s="2">
        <v>3491.2422525736802</v>
      </c>
      <c r="T555" s="2">
        <v>3467.90209322175</v>
      </c>
      <c r="U555" s="2">
        <v>3451.7560833098501</v>
      </c>
      <c r="V555" s="2">
        <v>3428.7174209557602</v>
      </c>
      <c r="W555" s="2">
        <v>3417.3789643135001</v>
      </c>
      <c r="X555" s="2">
        <v>3405.7562674231599</v>
      </c>
      <c r="Y555" s="2">
        <v>3392.6673517504501</v>
      </c>
      <c r="Z555" s="2">
        <v>3384.1360180829602</v>
      </c>
      <c r="AA555" s="2">
        <v>3384.3953531298598</v>
      </c>
      <c r="AB555" s="2">
        <v>3389.3630183290702</v>
      </c>
      <c r="AC555" s="2">
        <v>3412.63267704592</v>
      </c>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row>
    <row r="556" spans="1:60" x14ac:dyDescent="0.25">
      <c r="A556" t="s">
        <v>108</v>
      </c>
      <c r="B556" s="2" t="s">
        <v>279</v>
      </c>
      <c r="C556" s="2" t="s">
        <v>246</v>
      </c>
      <c r="D556" s="2">
        <v>3723.0341388479801</v>
      </c>
      <c r="E556" s="2">
        <v>3538.3525422203502</v>
      </c>
      <c r="F556" s="2">
        <v>3464.7277641304299</v>
      </c>
      <c r="G556" s="2">
        <v>3358.2398980316302</v>
      </c>
      <c r="H556" s="2">
        <v>3285.76868780318</v>
      </c>
      <c r="I556" s="2">
        <v>3384.3753546933099</v>
      </c>
      <c r="J556" s="2">
        <v>3483.0805569971199</v>
      </c>
      <c r="K556" s="2">
        <v>3565.0563949433399</v>
      </c>
      <c r="L556" s="2">
        <v>3660.7564242898902</v>
      </c>
      <c r="M556" s="2">
        <v>3786.4365658708298</v>
      </c>
      <c r="N556" s="2">
        <v>3841.9214259032801</v>
      </c>
      <c r="O556" s="2">
        <v>3867.4603461852598</v>
      </c>
      <c r="P556" s="2">
        <v>3920.2225798599102</v>
      </c>
      <c r="Q556" s="2">
        <v>3974.9462976660002</v>
      </c>
      <c r="R556" s="2">
        <v>4020.6975092391299</v>
      </c>
      <c r="S556" s="2">
        <v>4049.2085150579901</v>
      </c>
      <c r="T556" s="2">
        <v>4088.8306034644002</v>
      </c>
      <c r="U556" s="2">
        <v>4106.3337040746901</v>
      </c>
      <c r="V556" s="2">
        <v>4103.6007132906298</v>
      </c>
      <c r="W556" s="2">
        <v>4080.61056550794</v>
      </c>
      <c r="X556" s="2">
        <v>4053.9785759541901</v>
      </c>
      <c r="Y556" s="2">
        <v>4028.6132145247002</v>
      </c>
      <c r="Z556" s="2">
        <v>4006.4653346723499</v>
      </c>
      <c r="AA556" s="2">
        <v>3979.7490768852199</v>
      </c>
      <c r="AB556" s="2">
        <v>3964.2601431903699</v>
      </c>
      <c r="AC556" s="2">
        <v>3953.0054183674101</v>
      </c>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row>
    <row r="557" spans="1:60" x14ac:dyDescent="0.25">
      <c r="A557" t="s">
        <v>108</v>
      </c>
      <c r="B557" s="2" t="s">
        <v>279</v>
      </c>
      <c r="C557" s="2" t="s">
        <v>247</v>
      </c>
      <c r="D557" s="2">
        <v>4315.7374949192899</v>
      </c>
      <c r="E557" s="2">
        <v>4356.6631097096197</v>
      </c>
      <c r="F557" s="2">
        <v>4347.09628160395</v>
      </c>
      <c r="G557" s="2">
        <v>4307.1368243221796</v>
      </c>
      <c r="H557" s="2">
        <v>4298.40261117318</v>
      </c>
      <c r="I557" s="2">
        <v>4133.4651555564396</v>
      </c>
      <c r="J557" s="2">
        <v>4035.6529517685899</v>
      </c>
      <c r="K557" s="2">
        <v>3989.9405536049599</v>
      </c>
      <c r="L557" s="2">
        <v>3959.7391554547298</v>
      </c>
      <c r="M557" s="2">
        <v>3945.0589601829402</v>
      </c>
      <c r="N557" s="2">
        <v>4029.5073346752902</v>
      </c>
      <c r="O557" s="2">
        <v>4129.2769735275297</v>
      </c>
      <c r="P557" s="2">
        <v>4224.0929289522901</v>
      </c>
      <c r="Q557" s="2">
        <v>4323.1335798362297</v>
      </c>
      <c r="R557" s="2">
        <v>4437.6608571340503</v>
      </c>
      <c r="S557" s="2">
        <v>4494.75603489478</v>
      </c>
      <c r="T557" s="2">
        <v>4524.7482385999201</v>
      </c>
      <c r="U557" s="2">
        <v>4574.3866726959404</v>
      </c>
      <c r="V557" s="2">
        <v>4618.4943102137904</v>
      </c>
      <c r="W557" s="2">
        <v>4659.9216034583096</v>
      </c>
      <c r="X557" s="2">
        <v>4683.3587019326897</v>
      </c>
      <c r="Y557" s="2">
        <v>4711.1520447820603</v>
      </c>
      <c r="Z557" s="2">
        <v>4718.7272906199096</v>
      </c>
      <c r="AA557" s="2">
        <v>4713.1774682412697</v>
      </c>
      <c r="AB557" s="2">
        <v>4688.2965998402096</v>
      </c>
      <c r="AC557" s="2">
        <v>4658.2920503465502</v>
      </c>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row>
    <row r="558" spans="1:60" x14ac:dyDescent="0.25">
      <c r="A558" t="s">
        <v>108</v>
      </c>
      <c r="B558" s="2" t="s">
        <v>279</v>
      </c>
      <c r="C558" s="2" t="s">
        <v>248</v>
      </c>
      <c r="D558" s="2">
        <v>5066.1982542927699</v>
      </c>
      <c r="E558" s="2">
        <v>4899.9175094470502</v>
      </c>
      <c r="F558" s="2">
        <v>4730.7497692899697</v>
      </c>
      <c r="G558" s="2">
        <v>4571.0714291595395</v>
      </c>
      <c r="H558" s="2">
        <v>4548.4691379977403</v>
      </c>
      <c r="I558" s="2">
        <v>4734.2025853607101</v>
      </c>
      <c r="J558" s="2">
        <v>4830.6165994701596</v>
      </c>
      <c r="K558" s="2">
        <v>4840.5911024530196</v>
      </c>
      <c r="L558" s="2">
        <v>4862.01144785003</v>
      </c>
      <c r="M558" s="2">
        <v>4853.6965907998401</v>
      </c>
      <c r="N558" s="2">
        <v>4691.1683193521103</v>
      </c>
      <c r="O558" s="2">
        <v>4573.8349275043702</v>
      </c>
      <c r="P558" s="2">
        <v>4502.8266641781202</v>
      </c>
      <c r="Q558" s="2">
        <v>4464.3411444207604</v>
      </c>
      <c r="R558" s="2">
        <v>4454.2463160437201</v>
      </c>
      <c r="S558" s="2">
        <v>4529.04184134568</v>
      </c>
      <c r="T558" s="2">
        <v>4630.0694536771098</v>
      </c>
      <c r="U558" s="2">
        <v>4731.0795207126002</v>
      </c>
      <c r="V558" s="2">
        <v>4832.5506815567996</v>
      </c>
      <c r="W558" s="2">
        <v>4940.59580894802</v>
      </c>
      <c r="X558" s="2">
        <v>4999.1319902041296</v>
      </c>
      <c r="Y558" s="2">
        <v>5029.3112809274098</v>
      </c>
      <c r="Z558" s="2">
        <v>5074.0172860422699</v>
      </c>
      <c r="AA558" s="2">
        <v>5110.7681504346201</v>
      </c>
      <c r="AB558" s="2">
        <v>5148.83032398053</v>
      </c>
      <c r="AC558" s="2">
        <v>5168.1112414487197</v>
      </c>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row>
    <row r="559" spans="1:60" x14ac:dyDescent="0.25">
      <c r="A559" t="s">
        <v>108</v>
      </c>
      <c r="B559" s="2" t="s">
        <v>279</v>
      </c>
      <c r="C559" s="2" t="s">
        <v>249</v>
      </c>
      <c r="D559" s="2">
        <v>6202.9586399639702</v>
      </c>
      <c r="E559" s="2">
        <v>6179.9256419474796</v>
      </c>
      <c r="F559" s="2">
        <v>6257.4832665877902</v>
      </c>
      <c r="G559" s="2">
        <v>6170.4489906945</v>
      </c>
      <c r="H559" s="2">
        <v>5983.6743103803001</v>
      </c>
      <c r="I559" s="2">
        <v>5766.4181591049801</v>
      </c>
      <c r="J559" s="2">
        <v>5570.48879086118</v>
      </c>
      <c r="K559" s="2">
        <v>5400.2181076553197</v>
      </c>
      <c r="L559" s="2">
        <v>5243.9620648156697</v>
      </c>
      <c r="M559" s="2">
        <v>5276.6107549981698</v>
      </c>
      <c r="N559" s="2">
        <v>5465.5329897712199</v>
      </c>
      <c r="O559" s="2">
        <v>5570.5321933805299</v>
      </c>
      <c r="P559" s="2">
        <v>5590.0128056405101</v>
      </c>
      <c r="Q559" s="2">
        <v>5600.0474412184103</v>
      </c>
      <c r="R559" s="2">
        <v>5571.3460805722298</v>
      </c>
      <c r="S559" s="2">
        <v>5397.6725511807999</v>
      </c>
      <c r="T559" s="2">
        <v>5260.5106123353298</v>
      </c>
      <c r="U559" s="2">
        <v>5174.1829779910204</v>
      </c>
      <c r="V559" s="2">
        <v>5130.8783862668297</v>
      </c>
      <c r="W559" s="2">
        <v>5124.3822357213203</v>
      </c>
      <c r="X559" s="2">
        <v>5195.6471858524101</v>
      </c>
      <c r="Y559" s="2">
        <v>5303.2488887202999</v>
      </c>
      <c r="Z559" s="2">
        <v>5418.3024036597699</v>
      </c>
      <c r="AA559" s="2">
        <v>5531.8248095242898</v>
      </c>
      <c r="AB559" s="2">
        <v>5646.4761475236801</v>
      </c>
      <c r="AC559" s="2">
        <v>5712.8090734115403</v>
      </c>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row>
    <row r="560" spans="1:60" x14ac:dyDescent="0.25">
      <c r="A560" t="s">
        <v>108</v>
      </c>
      <c r="B560" s="2" t="s">
        <v>279</v>
      </c>
      <c r="C560" s="2" t="s">
        <v>250</v>
      </c>
      <c r="D560" s="2">
        <v>6564.1579912362004</v>
      </c>
      <c r="E560" s="2">
        <v>6617.33742795733</v>
      </c>
      <c r="F560" s="2">
        <v>6718.0537562408099</v>
      </c>
      <c r="G560" s="2">
        <v>6849.8479476134798</v>
      </c>
      <c r="H560" s="2">
        <v>6958.2130058338098</v>
      </c>
      <c r="I560" s="2">
        <v>6993.6980553630501</v>
      </c>
      <c r="J560" s="2">
        <v>7098.0591972501898</v>
      </c>
      <c r="K560" s="2">
        <v>7170.8656774109204</v>
      </c>
      <c r="L560" s="2">
        <v>7138.7391692641104</v>
      </c>
      <c r="M560" s="2">
        <v>6933.0552938362998</v>
      </c>
      <c r="N560" s="2">
        <v>6745.5873348122204</v>
      </c>
      <c r="O560" s="2">
        <v>6566.38048628872</v>
      </c>
      <c r="P560" s="2">
        <v>6410.1571511760903</v>
      </c>
      <c r="Q560" s="2">
        <v>6280.3041017781097</v>
      </c>
      <c r="R560" s="2">
        <v>6322.4985622722597</v>
      </c>
      <c r="S560" s="2">
        <v>6519.1073747438004</v>
      </c>
      <c r="T560" s="2">
        <v>6640.0923345958099</v>
      </c>
      <c r="U560" s="2">
        <v>6673.0223829299302</v>
      </c>
      <c r="V560" s="2">
        <v>6678.7567279308196</v>
      </c>
      <c r="W560" s="2">
        <v>6637.0929682386504</v>
      </c>
      <c r="X560" s="2">
        <v>6452.6045734593399</v>
      </c>
      <c r="Y560" s="2">
        <v>6298.7884418584399</v>
      </c>
      <c r="Z560" s="2">
        <v>6201.1474741346501</v>
      </c>
      <c r="AA560" s="2">
        <v>6156.8362103908303</v>
      </c>
      <c r="AB560" s="2">
        <v>6160.8119852131804</v>
      </c>
      <c r="AC560" s="2">
        <v>6243.7232976430296</v>
      </c>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row>
    <row r="561" spans="1:60" x14ac:dyDescent="0.25">
      <c r="A561" t="s">
        <v>108</v>
      </c>
      <c r="B561" s="2" t="s">
        <v>279</v>
      </c>
      <c r="C561" s="2" t="s">
        <v>251</v>
      </c>
      <c r="D561" s="2">
        <v>6499.4391811306596</v>
      </c>
      <c r="E561" s="2">
        <v>6496.5743806017599</v>
      </c>
      <c r="F561" s="2">
        <v>6540.02334259289</v>
      </c>
      <c r="G561" s="2">
        <v>6620.2893860573104</v>
      </c>
      <c r="H561" s="2">
        <v>6774.5437473371503</v>
      </c>
      <c r="I561" s="2">
        <v>6964.6304901130297</v>
      </c>
      <c r="J561" s="2">
        <v>6956.0050233314296</v>
      </c>
      <c r="K561" s="2">
        <v>7014.9182915397196</v>
      </c>
      <c r="L561" s="2">
        <v>7223.50175594753</v>
      </c>
      <c r="M561" s="2">
        <v>7374.5847364205702</v>
      </c>
      <c r="N561" s="2">
        <v>7453.8808542876504</v>
      </c>
      <c r="O561" s="2">
        <v>7571.2797135849896</v>
      </c>
      <c r="P561" s="2">
        <v>7649.7178247813399</v>
      </c>
      <c r="Q561" s="2">
        <v>7630.88835210448</v>
      </c>
      <c r="R561" s="2">
        <v>7455.9731453126597</v>
      </c>
      <c r="S561" s="2">
        <v>7284.09563442731</v>
      </c>
      <c r="T561" s="2">
        <v>7119.7223478270198</v>
      </c>
      <c r="U561" s="2">
        <v>6984.3802207419703</v>
      </c>
      <c r="V561" s="2">
        <v>6886.5787452185796</v>
      </c>
      <c r="W561" s="2">
        <v>6942.0253947178999</v>
      </c>
      <c r="X561" s="2">
        <v>7146.5931385989898</v>
      </c>
      <c r="Y561" s="2">
        <v>7280.6610624351997</v>
      </c>
      <c r="Z561" s="2">
        <v>7322.0869084634496</v>
      </c>
      <c r="AA561" s="2">
        <v>7321.2372360412501</v>
      </c>
      <c r="AB561" s="2">
        <v>7267.9144091507496</v>
      </c>
      <c r="AC561" s="2">
        <v>7084.84503195651</v>
      </c>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row>
    <row r="562" spans="1:60" x14ac:dyDescent="0.25">
      <c r="A562" t="s">
        <v>108</v>
      </c>
      <c r="B562" s="2" t="s">
        <v>279</v>
      </c>
      <c r="C562" s="2" t="s">
        <v>252</v>
      </c>
      <c r="D562" s="2">
        <v>4827.1938179599301</v>
      </c>
      <c r="E562" s="2">
        <v>5195.4661551920599</v>
      </c>
      <c r="F562" s="2">
        <v>5546.27800592315</v>
      </c>
      <c r="G562" s="2">
        <v>5772.6866536157904</v>
      </c>
      <c r="H562" s="2">
        <v>6083.88702018409</v>
      </c>
      <c r="I562" s="2">
        <v>6167.3189040236703</v>
      </c>
      <c r="J562" s="2">
        <v>6142.7141383480302</v>
      </c>
      <c r="K562" s="2">
        <v>6243.8145598802303</v>
      </c>
      <c r="L562" s="2">
        <v>6233.7742973255599</v>
      </c>
      <c r="M562" s="2">
        <v>6314.9145737160898</v>
      </c>
      <c r="N562" s="2">
        <v>6499.0573835840196</v>
      </c>
      <c r="O562" s="2">
        <v>6521.74909033118</v>
      </c>
      <c r="P562" s="2">
        <v>6596.83111139215</v>
      </c>
      <c r="Q562" s="2">
        <v>6787.8684329262796</v>
      </c>
      <c r="R562" s="2">
        <v>6932.6012179939698</v>
      </c>
      <c r="S562" s="2">
        <v>7023.9543248312302</v>
      </c>
      <c r="T562" s="2">
        <v>7142.5874847630103</v>
      </c>
      <c r="U562" s="2">
        <v>7221.0769987947197</v>
      </c>
      <c r="V562" s="2">
        <v>7215.3337584310902</v>
      </c>
      <c r="W562" s="2">
        <v>7074.3553271455303</v>
      </c>
      <c r="X562" s="2">
        <v>6930.0024738188104</v>
      </c>
      <c r="Y562" s="2">
        <v>6789.26971781046</v>
      </c>
      <c r="Z562" s="2">
        <v>6679.6830342817502</v>
      </c>
      <c r="AA562" s="2">
        <v>6611.2732570006501</v>
      </c>
      <c r="AB562" s="2">
        <v>6672.8202458154801</v>
      </c>
      <c r="AC562" s="2">
        <v>6866.1704938475496</v>
      </c>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row>
    <row r="563" spans="1:60" x14ac:dyDescent="0.25">
      <c r="A563" t="s">
        <v>108</v>
      </c>
      <c r="B563" s="2" t="s">
        <v>279</v>
      </c>
      <c r="C563" s="2" t="s">
        <v>253</v>
      </c>
      <c r="D563" s="2">
        <v>3331.9281572641598</v>
      </c>
      <c r="E563" s="2">
        <v>3524.8662210470602</v>
      </c>
      <c r="F563" s="2">
        <v>3618.7543059098798</v>
      </c>
      <c r="G563" s="2">
        <v>3781.1944156035802</v>
      </c>
      <c r="H563" s="2">
        <v>3926.3369781506999</v>
      </c>
      <c r="I563" s="2">
        <v>4048.0994045459702</v>
      </c>
      <c r="J563" s="2">
        <v>4413.9168213122803</v>
      </c>
      <c r="K563" s="2">
        <v>4636.3733048510803</v>
      </c>
      <c r="L563" s="2">
        <v>4882.7346899234599</v>
      </c>
      <c r="M563" s="2">
        <v>5098.1610652524796</v>
      </c>
      <c r="N563" s="2">
        <v>5186.1304529181198</v>
      </c>
      <c r="O563" s="2">
        <v>5181.7427672536696</v>
      </c>
      <c r="P563" s="2">
        <v>5276.8084287051097</v>
      </c>
      <c r="Q563" s="2">
        <v>5288.4488862528196</v>
      </c>
      <c r="R563" s="2">
        <v>5365.5125633607604</v>
      </c>
      <c r="S563" s="2">
        <v>5521.87256475088</v>
      </c>
      <c r="T563" s="2">
        <v>5557.4804544833596</v>
      </c>
      <c r="U563" s="2">
        <v>5635.1868929408402</v>
      </c>
      <c r="V563" s="2">
        <v>5803.2008324871704</v>
      </c>
      <c r="W563" s="2">
        <v>5934.2439376684097</v>
      </c>
      <c r="X563" s="2">
        <v>6024.3348644737798</v>
      </c>
      <c r="Y563" s="2">
        <v>6133.85706345777</v>
      </c>
      <c r="Z563" s="2">
        <v>6207.4504245380303</v>
      </c>
      <c r="AA563" s="2">
        <v>6210.25337731538</v>
      </c>
      <c r="AB563" s="2">
        <v>6102.9064713261796</v>
      </c>
      <c r="AC563" s="2">
        <v>5989.1295440910699</v>
      </c>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row>
    <row r="564" spans="1:60" x14ac:dyDescent="0.25">
      <c r="A564" t="s">
        <v>108</v>
      </c>
      <c r="B564" s="2" t="s">
        <v>279</v>
      </c>
      <c r="C564" s="2" t="s">
        <v>254</v>
      </c>
      <c r="D564" s="2">
        <v>2108.0956888034598</v>
      </c>
      <c r="E564" s="2">
        <v>2117.2023513549598</v>
      </c>
      <c r="F564" s="2">
        <v>2159.0472896058</v>
      </c>
      <c r="G564" s="2">
        <v>2213.1750820002198</v>
      </c>
      <c r="H564" s="2">
        <v>2242.5168912240702</v>
      </c>
      <c r="I564" s="2">
        <v>2375.24101908697</v>
      </c>
      <c r="J564" s="2">
        <v>2550.84462618823</v>
      </c>
      <c r="K564" s="2">
        <v>2680.3127030534702</v>
      </c>
      <c r="L564" s="2">
        <v>2836.0550022467701</v>
      </c>
      <c r="M564" s="2">
        <v>2963.0587244052899</v>
      </c>
      <c r="N564" s="2">
        <v>3073.5719212282902</v>
      </c>
      <c r="O564" s="2">
        <v>3366.9443262427199</v>
      </c>
      <c r="P564" s="2">
        <v>3545.8519439681299</v>
      </c>
      <c r="Q564" s="2">
        <v>3739.40447580095</v>
      </c>
      <c r="R564" s="2">
        <v>3909.3243115121099</v>
      </c>
      <c r="S564" s="2">
        <v>3985.9199356050599</v>
      </c>
      <c r="T564" s="2">
        <v>4001.4871403551901</v>
      </c>
      <c r="U564" s="2">
        <v>4089.0245663748101</v>
      </c>
      <c r="V564" s="2">
        <v>4116.2552017379503</v>
      </c>
      <c r="W564" s="2">
        <v>4186.2246303291804</v>
      </c>
      <c r="X564" s="2">
        <v>4314.4931465228401</v>
      </c>
      <c r="Y564" s="2">
        <v>4358.0015664372304</v>
      </c>
      <c r="Z564" s="2">
        <v>4430.5569326528703</v>
      </c>
      <c r="AA564" s="2">
        <v>4568.2733864893298</v>
      </c>
      <c r="AB564" s="2">
        <v>4681.8411730572798</v>
      </c>
      <c r="AC564" s="2">
        <v>4765.2582087209303</v>
      </c>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row>
    <row r="565" spans="1:60" x14ac:dyDescent="0.25">
      <c r="A565" t="s">
        <v>108</v>
      </c>
      <c r="B565" s="2" t="s">
        <v>279</v>
      </c>
      <c r="C565" s="2" t="s">
        <v>255</v>
      </c>
      <c r="D565" s="2">
        <v>1661.5020356671</v>
      </c>
      <c r="E565" s="2">
        <v>1712.52831242816</v>
      </c>
      <c r="F565" s="2">
        <v>1683.9321249033901</v>
      </c>
      <c r="G565" s="2">
        <v>1700.51477500492</v>
      </c>
      <c r="H565" s="2">
        <v>1731.9857900551799</v>
      </c>
      <c r="I565" s="2">
        <v>1755.73040015071</v>
      </c>
      <c r="J565" s="2">
        <v>1783.69739745027</v>
      </c>
      <c r="K565" s="2">
        <v>1846.5191942720501</v>
      </c>
      <c r="L565" s="2">
        <v>1898.5971367520499</v>
      </c>
      <c r="M565" s="2">
        <v>1966.4837968592301</v>
      </c>
      <c r="N565" s="2">
        <v>2074.5517038091102</v>
      </c>
      <c r="O565" s="2">
        <v>2196.3733154557199</v>
      </c>
      <c r="P565" s="2">
        <v>2313.2950611070801</v>
      </c>
      <c r="Q565" s="2">
        <v>2441.1492192923702</v>
      </c>
      <c r="R565" s="2">
        <v>2555.4980699359098</v>
      </c>
      <c r="S565" s="2">
        <v>2686.9536491174299</v>
      </c>
      <c r="T565" s="2">
        <v>2936.3957126617302</v>
      </c>
      <c r="U565" s="2">
        <v>3107.5378399115898</v>
      </c>
      <c r="V565" s="2">
        <v>3286.17649279844</v>
      </c>
      <c r="W565" s="2">
        <v>3446.6899262675702</v>
      </c>
      <c r="X565" s="2">
        <v>3560.6628527420899</v>
      </c>
      <c r="Y565" s="2">
        <v>3724.2756914655201</v>
      </c>
      <c r="Z565" s="2">
        <v>3873.6448596782702</v>
      </c>
      <c r="AA565" s="2">
        <v>3993.2576442761401</v>
      </c>
      <c r="AB565" s="2">
        <v>4119.9106549170101</v>
      </c>
      <c r="AC565" s="2">
        <v>4249.4640709463501</v>
      </c>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row>
    <row r="566" spans="1:60" x14ac:dyDescent="0.25">
      <c r="A566" t="s">
        <v>108</v>
      </c>
      <c r="B566" s="2" t="s">
        <v>280</v>
      </c>
      <c r="C566" s="2" t="s">
        <v>238</v>
      </c>
      <c r="D566" s="2">
        <v>18.494632320619701</v>
      </c>
      <c r="E566" s="2">
        <v>18.353787657733399</v>
      </c>
      <c r="F566" s="2">
        <v>18.928435496376402</v>
      </c>
      <c r="G566" s="2">
        <v>18.530896601459801</v>
      </c>
      <c r="H566" s="2">
        <v>18.554484662532602</v>
      </c>
      <c r="I566" s="2">
        <v>18.633285618313501</v>
      </c>
      <c r="J566" s="2">
        <v>18.609182156687901</v>
      </c>
      <c r="K566" s="2">
        <v>18.02000692368</v>
      </c>
      <c r="L566" s="2">
        <v>17.7028270340818</v>
      </c>
      <c r="M566" s="2">
        <v>17.146886968202502</v>
      </c>
      <c r="N566" s="2">
        <v>16.897059425529399</v>
      </c>
      <c r="O566" s="2">
        <v>16.747227238787001</v>
      </c>
      <c r="P566" s="2">
        <v>16.465262220387601</v>
      </c>
      <c r="Q566" s="2">
        <v>16.137294656926599</v>
      </c>
      <c r="R566" s="2">
        <v>15.8254651603553</v>
      </c>
      <c r="S566" s="2">
        <v>15.5785186824001</v>
      </c>
      <c r="T566" s="2">
        <v>15.3789071862019</v>
      </c>
      <c r="U566" s="2">
        <v>15.2346490205503</v>
      </c>
      <c r="V566" s="2">
        <v>15.1286843201871</v>
      </c>
      <c r="W566" s="2">
        <v>15.0469608294542</v>
      </c>
      <c r="X566" s="2">
        <v>14.9633421509496</v>
      </c>
      <c r="Y566" s="2">
        <v>14.8957524495959</v>
      </c>
      <c r="Z566" s="2">
        <v>14.820917192229199</v>
      </c>
      <c r="AA566" s="2">
        <v>14.748223704673601</v>
      </c>
      <c r="AB566" s="2">
        <v>14.663235936321801</v>
      </c>
      <c r="AC566" s="2">
        <v>14.5803445390167</v>
      </c>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row>
    <row r="567" spans="1:60" x14ac:dyDescent="0.25">
      <c r="A567" t="s">
        <v>108</v>
      </c>
      <c r="B567" s="2" t="s">
        <v>280</v>
      </c>
      <c r="C567" s="2" t="s">
        <v>239</v>
      </c>
      <c r="D567" s="2">
        <v>0</v>
      </c>
      <c r="E567" s="2">
        <v>0</v>
      </c>
      <c r="F567" s="2">
        <v>0</v>
      </c>
      <c r="G567" s="2">
        <v>0</v>
      </c>
      <c r="H567" s="2">
        <v>0</v>
      </c>
      <c r="I567" s="2">
        <v>0</v>
      </c>
      <c r="J567" s="2">
        <v>0</v>
      </c>
      <c r="K567" s="2">
        <v>0</v>
      </c>
      <c r="L567" s="2">
        <v>0</v>
      </c>
      <c r="M567" s="2">
        <v>0</v>
      </c>
      <c r="N567" s="2">
        <v>0</v>
      </c>
      <c r="O567" s="2">
        <v>0</v>
      </c>
      <c r="P567" s="2">
        <v>0</v>
      </c>
      <c r="Q567" s="2">
        <v>0</v>
      </c>
      <c r="R567" s="2">
        <v>0</v>
      </c>
      <c r="S567" s="2">
        <v>0</v>
      </c>
      <c r="T567" s="2">
        <v>0</v>
      </c>
      <c r="U567" s="2">
        <v>0</v>
      </c>
      <c r="V567" s="2">
        <v>0</v>
      </c>
      <c r="W567" s="2">
        <v>0</v>
      </c>
      <c r="X567" s="2">
        <v>0</v>
      </c>
      <c r="Y567" s="2">
        <v>0</v>
      </c>
      <c r="Z567" s="2">
        <v>0</v>
      </c>
      <c r="AA567" s="2">
        <v>0</v>
      </c>
      <c r="AB567" s="2">
        <v>0</v>
      </c>
      <c r="AC567" s="2">
        <v>0</v>
      </c>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row>
    <row r="568" spans="1:60" x14ac:dyDescent="0.25">
      <c r="A568" t="s">
        <v>108</v>
      </c>
      <c r="B568" s="2" t="s">
        <v>280</v>
      </c>
      <c r="C568" s="2" t="s">
        <v>240</v>
      </c>
      <c r="D568" s="2">
        <v>0</v>
      </c>
      <c r="E568" s="2">
        <v>0</v>
      </c>
      <c r="F568" s="2">
        <v>0</v>
      </c>
      <c r="G568" s="2">
        <v>0</v>
      </c>
      <c r="H568" s="2">
        <v>0</v>
      </c>
      <c r="I568" s="2">
        <v>0</v>
      </c>
      <c r="J568" s="2">
        <v>0</v>
      </c>
      <c r="K568" s="2">
        <v>0</v>
      </c>
      <c r="L568" s="2">
        <v>0</v>
      </c>
      <c r="M568" s="2">
        <v>0</v>
      </c>
      <c r="N568" s="2">
        <v>0</v>
      </c>
      <c r="O568" s="2">
        <v>0</v>
      </c>
      <c r="P568" s="2">
        <v>0</v>
      </c>
      <c r="Q568" s="2">
        <v>0</v>
      </c>
      <c r="R568" s="2">
        <v>0</v>
      </c>
      <c r="S568" s="2">
        <v>0</v>
      </c>
      <c r="T568" s="2">
        <v>0</v>
      </c>
      <c r="U568" s="2">
        <v>0</v>
      </c>
      <c r="V568" s="2">
        <v>0</v>
      </c>
      <c r="W568" s="2">
        <v>0</v>
      </c>
      <c r="X568" s="2">
        <v>0</v>
      </c>
      <c r="Y568" s="2">
        <v>0</v>
      </c>
      <c r="Z568" s="2">
        <v>0</v>
      </c>
      <c r="AA568" s="2">
        <v>0</v>
      </c>
      <c r="AB568" s="2">
        <v>0</v>
      </c>
      <c r="AC568" s="2">
        <v>0</v>
      </c>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row>
    <row r="569" spans="1:60" x14ac:dyDescent="0.25">
      <c r="A569" t="s">
        <v>108</v>
      </c>
      <c r="B569" s="2" t="s">
        <v>280</v>
      </c>
      <c r="C569" s="2" t="s">
        <v>241</v>
      </c>
      <c r="D569" s="2">
        <v>12.121049888317399</v>
      </c>
      <c r="E569" s="2">
        <v>13.2673069629359</v>
      </c>
      <c r="F569" s="2">
        <v>13.2739205987471</v>
      </c>
      <c r="G569" s="2">
        <v>13.3919999752723</v>
      </c>
      <c r="H569" s="2">
        <v>13.7592215558189</v>
      </c>
      <c r="I569" s="2">
        <v>14.337668931234299</v>
      </c>
      <c r="J569" s="2">
        <v>13.5602831840876</v>
      </c>
      <c r="K569" s="2">
        <v>13.833276921012301</v>
      </c>
      <c r="L569" s="2">
        <v>13.6462553008289</v>
      </c>
      <c r="M569" s="2">
        <v>13.517916192103799</v>
      </c>
      <c r="N569" s="2">
        <v>13.4331500853084</v>
      </c>
      <c r="O569" s="2">
        <v>13.454102867662201</v>
      </c>
      <c r="P569" s="2">
        <v>13.1427661145736</v>
      </c>
      <c r="Q569" s="2">
        <v>13.074880880762199</v>
      </c>
      <c r="R569" s="2">
        <v>12.9220351404303</v>
      </c>
      <c r="S569" s="2">
        <v>12.781395489058401</v>
      </c>
      <c r="T569" s="2">
        <v>12.520995493569799</v>
      </c>
      <c r="U569" s="2">
        <v>12.4304670457022</v>
      </c>
      <c r="V569" s="2">
        <v>12.288312009736</v>
      </c>
      <c r="W569" s="2">
        <v>12.1791539040091</v>
      </c>
      <c r="X569" s="2">
        <v>11.914617667879901</v>
      </c>
      <c r="Y569" s="2">
        <v>11.689437437481599</v>
      </c>
      <c r="Z569" s="2">
        <v>11.5268138752637</v>
      </c>
      <c r="AA569" s="2">
        <v>11.437230828478</v>
      </c>
      <c r="AB569" s="2">
        <v>11.3319507741476</v>
      </c>
      <c r="AC569" s="2">
        <v>11.2834311311194</v>
      </c>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row>
    <row r="570" spans="1:60" x14ac:dyDescent="0.25">
      <c r="A570" t="s">
        <v>108</v>
      </c>
      <c r="B570" s="2" t="s">
        <v>280</v>
      </c>
      <c r="C570" s="2" t="s">
        <v>242</v>
      </c>
      <c r="D570" s="2">
        <v>21.5013510773625</v>
      </c>
      <c r="E570" s="2">
        <v>20.3473064786888</v>
      </c>
      <c r="F570" s="2">
        <v>19.742847376737299</v>
      </c>
      <c r="G570" s="2">
        <v>19.793271774217001</v>
      </c>
      <c r="H570" s="2">
        <v>21.9725003133765</v>
      </c>
      <c r="I570" s="2">
        <v>20.177769198500101</v>
      </c>
      <c r="J570" s="2">
        <v>20.015028323888199</v>
      </c>
      <c r="K570" s="2">
        <v>18.847398179671998</v>
      </c>
      <c r="L570" s="2">
        <v>17.556351435360899</v>
      </c>
      <c r="M570" s="2">
        <v>16.537979863427498</v>
      </c>
      <c r="N570" s="2">
        <v>16.370310480217501</v>
      </c>
      <c r="O570" s="2">
        <v>16.008772239982999</v>
      </c>
      <c r="P570" s="2">
        <v>16.213753551663899</v>
      </c>
      <c r="Q570" s="2">
        <v>16.276732875464202</v>
      </c>
      <c r="R570" s="2">
        <v>16.292623371146</v>
      </c>
      <c r="S570" s="2">
        <v>16.249888422003799</v>
      </c>
      <c r="T570" s="2">
        <v>16.1265878854047</v>
      </c>
      <c r="U570" s="2">
        <v>15.84532690683</v>
      </c>
      <c r="V570" s="2">
        <v>15.628593216327401</v>
      </c>
      <c r="W570" s="2">
        <v>15.378004474640001</v>
      </c>
      <c r="X570" s="2">
        <v>15.2418023945049</v>
      </c>
      <c r="Y570" s="2">
        <v>14.8806982434409</v>
      </c>
      <c r="Z570" s="2">
        <v>14.611672776506801</v>
      </c>
      <c r="AA570" s="2">
        <v>14.381147661962199</v>
      </c>
      <c r="AB570" s="2">
        <v>14.146983264023801</v>
      </c>
      <c r="AC570" s="2">
        <v>13.724946858930901</v>
      </c>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row>
    <row r="571" spans="1:60" x14ac:dyDescent="0.25">
      <c r="A571" t="s">
        <v>108</v>
      </c>
      <c r="B571" s="2" t="s">
        <v>280</v>
      </c>
      <c r="C571" s="2" t="s">
        <v>243</v>
      </c>
      <c r="D571" s="2">
        <v>14.135548599776101</v>
      </c>
      <c r="E571" s="2">
        <v>13.444612320570499</v>
      </c>
      <c r="F571" s="2">
        <v>13.258995492801899</v>
      </c>
      <c r="G571" s="2">
        <v>13.4414327895993</v>
      </c>
      <c r="H571" s="2">
        <v>13.195763081218001</v>
      </c>
      <c r="I571" s="2">
        <v>13.178036686661599</v>
      </c>
      <c r="J571" s="2">
        <v>12.369579879833999</v>
      </c>
      <c r="K571" s="2">
        <v>11.9345155197582</v>
      </c>
      <c r="L571" s="2">
        <v>11.7884407190259</v>
      </c>
      <c r="M571" s="2">
        <v>11.6591186684651</v>
      </c>
      <c r="N571" s="2">
        <v>11.0945828190564</v>
      </c>
      <c r="O571" s="2">
        <v>10.8857647743709</v>
      </c>
      <c r="P571" s="2">
        <v>10.658565432165</v>
      </c>
      <c r="Q571" s="2">
        <v>10.4633412242212</v>
      </c>
      <c r="R571" s="2">
        <v>10.273202941987099</v>
      </c>
      <c r="S571" s="2">
        <v>10.2757661453144</v>
      </c>
      <c r="T571" s="2">
        <v>10.3112254073688</v>
      </c>
      <c r="U571" s="2">
        <v>10.443120132209801</v>
      </c>
      <c r="V571" s="2">
        <v>10.5153512545093</v>
      </c>
      <c r="W571" s="2">
        <v>10.570081271706099</v>
      </c>
      <c r="X571" s="2">
        <v>10.528939634771699</v>
      </c>
      <c r="Y571" s="2">
        <v>10.425883516534199</v>
      </c>
      <c r="Z571" s="2">
        <v>10.272637291776</v>
      </c>
      <c r="AA571" s="2">
        <v>10.1245139218725</v>
      </c>
      <c r="AB571" s="2">
        <v>9.9657827642626895</v>
      </c>
      <c r="AC571" s="2">
        <v>9.8606735762346105</v>
      </c>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row>
    <row r="572" spans="1:60" x14ac:dyDescent="0.25">
      <c r="A572" t="s">
        <v>108</v>
      </c>
      <c r="B572" s="2" t="s">
        <v>280</v>
      </c>
      <c r="C572" s="2" t="s">
        <v>244</v>
      </c>
      <c r="D572" s="2">
        <v>22.3461687686986</v>
      </c>
      <c r="E572" s="2">
        <v>22.650266895341701</v>
      </c>
      <c r="F572" s="2">
        <v>21.336661623222898</v>
      </c>
      <c r="G572" s="2">
        <v>21.1951088539099</v>
      </c>
      <c r="H572" s="2">
        <v>21.920399099834501</v>
      </c>
      <c r="I572" s="2">
        <v>22.022801746292501</v>
      </c>
      <c r="J572" s="2">
        <v>23.4373079910104</v>
      </c>
      <c r="K572" s="2">
        <v>24.217449307351099</v>
      </c>
      <c r="L572" s="2">
        <v>24.382652365642301</v>
      </c>
      <c r="M572" s="2">
        <v>24.085015501873599</v>
      </c>
      <c r="N572" s="2">
        <v>23.9905984587718</v>
      </c>
      <c r="O572" s="2">
        <v>23.295648109337598</v>
      </c>
      <c r="P572" s="2">
        <v>23.171155744626901</v>
      </c>
      <c r="Q572" s="2">
        <v>22.9439644292971</v>
      </c>
      <c r="R572" s="2">
        <v>22.697140758126299</v>
      </c>
      <c r="S572" s="2">
        <v>22.512177726918001</v>
      </c>
      <c r="T572" s="2">
        <v>22.482942961862801</v>
      </c>
      <c r="U572" s="2">
        <v>22.3759953572565</v>
      </c>
      <c r="V572" s="2">
        <v>22.343815818837101</v>
      </c>
      <c r="W572" s="2">
        <v>22.3615068991516</v>
      </c>
      <c r="X572" s="2">
        <v>22.512195752096599</v>
      </c>
      <c r="Y572" s="2">
        <v>22.810284412704402</v>
      </c>
      <c r="Z572" s="2">
        <v>23.152950278024601</v>
      </c>
      <c r="AA572" s="2">
        <v>23.4269125014177</v>
      </c>
      <c r="AB572" s="2">
        <v>23.636125899720401</v>
      </c>
      <c r="AC572" s="2">
        <v>23.699431313316001</v>
      </c>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row>
    <row r="573" spans="1:60" x14ac:dyDescent="0.25">
      <c r="A573" t="s">
        <v>108</v>
      </c>
      <c r="B573" s="2" t="s">
        <v>280</v>
      </c>
      <c r="C573" s="2" t="s">
        <v>245</v>
      </c>
      <c r="D573" s="2">
        <v>5.8531945651720996</v>
      </c>
      <c r="E573" s="2">
        <v>5.9232490577661698</v>
      </c>
      <c r="F573" s="2">
        <v>6.0617573998294203</v>
      </c>
      <c r="G573" s="2">
        <v>6.41842987123594</v>
      </c>
      <c r="H573" s="2">
        <v>6.3443675412497003</v>
      </c>
      <c r="I573" s="2">
        <v>6.2277250503580399</v>
      </c>
      <c r="J573" s="2">
        <v>6.3314103444817</v>
      </c>
      <c r="K573" s="2">
        <v>6.3684747001215403</v>
      </c>
      <c r="L573" s="2">
        <v>6.32612310153936</v>
      </c>
      <c r="M573" s="2">
        <v>6.6501241895539103</v>
      </c>
      <c r="N573" s="2">
        <v>6.5431512404643497</v>
      </c>
      <c r="O573" s="2">
        <v>6.6283387578302602</v>
      </c>
      <c r="P573" s="2">
        <v>6.6488836260581499</v>
      </c>
      <c r="Q573" s="2">
        <v>6.6891961477286497</v>
      </c>
      <c r="R573" s="2">
        <v>6.5685926839280802</v>
      </c>
      <c r="S573" s="2">
        <v>6.5180827746838901</v>
      </c>
      <c r="T573" s="2">
        <v>6.3999669304574898</v>
      </c>
      <c r="U573" s="2">
        <v>6.3162138859024797</v>
      </c>
      <c r="V573" s="2">
        <v>6.2153738849247597</v>
      </c>
      <c r="W573" s="2">
        <v>6.14621086382712</v>
      </c>
      <c r="X573" s="2">
        <v>6.0735417550122701</v>
      </c>
      <c r="Y573" s="2">
        <v>6.0219136163510596</v>
      </c>
      <c r="Z573" s="2">
        <v>5.9765480856537403</v>
      </c>
      <c r="AA573" s="2">
        <v>5.9537519611835199</v>
      </c>
      <c r="AB573" s="2">
        <v>5.9350227805999296</v>
      </c>
      <c r="AC573" s="2">
        <v>5.94703736843854</v>
      </c>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row>
    <row r="574" spans="1:60" x14ac:dyDescent="0.25">
      <c r="A574" t="s">
        <v>108</v>
      </c>
      <c r="B574" s="2" t="s">
        <v>280</v>
      </c>
      <c r="C574" s="2" t="s">
        <v>246</v>
      </c>
      <c r="D574" s="2">
        <v>11.3081850781552</v>
      </c>
      <c r="E574" s="2">
        <v>10.5442027579123</v>
      </c>
      <c r="F574" s="2">
        <v>10.2308623466432</v>
      </c>
      <c r="G574" s="2">
        <v>10.324246630895599</v>
      </c>
      <c r="H574" s="2">
        <v>9.5733945179568707</v>
      </c>
      <c r="I574" s="2">
        <v>10.3447189543023</v>
      </c>
      <c r="J574" s="2">
        <v>10.385402013273699</v>
      </c>
      <c r="K574" s="2">
        <v>10.8113703732829</v>
      </c>
      <c r="L574" s="2">
        <v>11.033699945400601</v>
      </c>
      <c r="M574" s="2">
        <v>11.276414194159701</v>
      </c>
      <c r="N574" s="2">
        <v>11.2703085444004</v>
      </c>
      <c r="O574" s="2">
        <v>11.406610763194299</v>
      </c>
      <c r="P574" s="2">
        <v>11.5166867964729</v>
      </c>
      <c r="Q574" s="2">
        <v>11.599443551141899</v>
      </c>
      <c r="R574" s="2">
        <v>11.8523000791083</v>
      </c>
      <c r="S574" s="2">
        <v>11.834037568100801</v>
      </c>
      <c r="T574" s="2">
        <v>11.8930535759101</v>
      </c>
      <c r="U574" s="2">
        <v>11.879928321100399</v>
      </c>
      <c r="V574" s="2">
        <v>11.856924841464799</v>
      </c>
      <c r="W574" s="2">
        <v>11.709455119841</v>
      </c>
      <c r="X574" s="2">
        <v>11.5917745455366</v>
      </c>
      <c r="Y574" s="2">
        <v>11.449855361861999</v>
      </c>
      <c r="Z574" s="2">
        <v>11.329480139794001</v>
      </c>
      <c r="AA574" s="2">
        <v>11.191875001311301</v>
      </c>
      <c r="AB574" s="2">
        <v>11.0818216711532</v>
      </c>
      <c r="AC574" s="2">
        <v>10.984132757312301</v>
      </c>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row>
    <row r="575" spans="1:60" x14ac:dyDescent="0.25">
      <c r="A575" t="s">
        <v>108</v>
      </c>
      <c r="B575" s="2" t="s">
        <v>280</v>
      </c>
      <c r="C575" s="2" t="s">
        <v>247</v>
      </c>
      <c r="D575" s="2">
        <v>12.133737474177099</v>
      </c>
      <c r="E575" s="2">
        <v>11.51716052551</v>
      </c>
      <c r="F575" s="2">
        <v>11.581880498099601</v>
      </c>
      <c r="G575" s="2">
        <v>10.648574912633499</v>
      </c>
      <c r="H575" s="2">
        <v>11.5775003952087</v>
      </c>
      <c r="I575" s="2">
        <v>11.951135409158301</v>
      </c>
      <c r="J575" s="2">
        <v>11.4267533051603</v>
      </c>
      <c r="K575" s="2">
        <v>11.2139868393543</v>
      </c>
      <c r="L575" s="2">
        <v>11.1106661583778</v>
      </c>
      <c r="M575" s="2">
        <v>10.711451118529901</v>
      </c>
      <c r="N575" s="2">
        <v>10.4123117009353</v>
      </c>
      <c r="O575" s="2">
        <v>10.6451033012377</v>
      </c>
      <c r="P575" s="2">
        <v>10.732077414785699</v>
      </c>
      <c r="Q575" s="2">
        <v>11.084547989725399</v>
      </c>
      <c r="R575" s="2">
        <v>11.288066440048601</v>
      </c>
      <c r="S575" s="2">
        <v>11.363169370037999</v>
      </c>
      <c r="T575" s="2">
        <v>11.2752484929932</v>
      </c>
      <c r="U575" s="2">
        <v>11.2252838958598</v>
      </c>
      <c r="V575" s="2">
        <v>11.0998841364932</v>
      </c>
      <c r="W575" s="2">
        <v>11.011285964017199</v>
      </c>
      <c r="X575" s="2">
        <v>10.8201558500416</v>
      </c>
      <c r="Y575" s="2">
        <v>10.809398597197299</v>
      </c>
      <c r="Z575" s="2">
        <v>10.6875468095435</v>
      </c>
      <c r="AA575" s="2">
        <v>10.503535800068599</v>
      </c>
      <c r="AB575" s="2">
        <v>10.313613125856399</v>
      </c>
      <c r="AC575" s="2">
        <v>10.119935082309199</v>
      </c>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row>
    <row r="576" spans="1:60" x14ac:dyDescent="0.25">
      <c r="A576" t="s">
        <v>108</v>
      </c>
      <c r="B576" s="2" t="s">
        <v>280</v>
      </c>
      <c r="C576" s="2" t="s">
        <v>248</v>
      </c>
      <c r="D576" s="2">
        <v>34.273535548874101</v>
      </c>
      <c r="E576" s="2">
        <v>33.352498322394801</v>
      </c>
      <c r="F576" s="2">
        <v>32.691420546903601</v>
      </c>
      <c r="G576" s="2">
        <v>32.0265957356998</v>
      </c>
      <c r="H576" s="2">
        <v>32.227149808642103</v>
      </c>
      <c r="I576" s="2">
        <v>33.871026631532096</v>
      </c>
      <c r="J576" s="2">
        <v>35.3946645087862</v>
      </c>
      <c r="K576" s="2">
        <v>35.185259825042102</v>
      </c>
      <c r="L576" s="2">
        <v>35.158460867676197</v>
      </c>
      <c r="M576" s="2">
        <v>35.707538309276103</v>
      </c>
      <c r="N576" s="2">
        <v>34.459069281128002</v>
      </c>
      <c r="O576" s="2">
        <v>33.5811037902346</v>
      </c>
      <c r="P576" s="2">
        <v>33.142357512065203</v>
      </c>
      <c r="Q576" s="2">
        <v>33.0923667576075</v>
      </c>
      <c r="R576" s="2">
        <v>32.695760232281103</v>
      </c>
      <c r="S576" s="2">
        <v>33.428138773941598</v>
      </c>
      <c r="T576" s="2">
        <v>34.074094826623799</v>
      </c>
      <c r="U576" s="2">
        <v>34.806850681775003</v>
      </c>
      <c r="V576" s="2">
        <v>35.401859069039403</v>
      </c>
      <c r="W576" s="2">
        <v>36.100200781427198</v>
      </c>
      <c r="X576" s="2">
        <v>36.417089588972203</v>
      </c>
      <c r="Y576" s="2">
        <v>36.593397636546101</v>
      </c>
      <c r="Z576" s="2">
        <v>36.879779193407998</v>
      </c>
      <c r="AA576" s="2">
        <v>37.177228268080903</v>
      </c>
      <c r="AB576" s="2">
        <v>37.514441133239501</v>
      </c>
      <c r="AC576" s="2">
        <v>37.638401734860103</v>
      </c>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row>
    <row r="577" spans="1:60" x14ac:dyDescent="0.25">
      <c r="A577" t="s">
        <v>108</v>
      </c>
      <c r="B577" s="2" t="s">
        <v>280</v>
      </c>
      <c r="C577" s="2" t="s">
        <v>249</v>
      </c>
      <c r="D577" s="2">
        <v>26.641923980045899</v>
      </c>
      <c r="E577" s="2">
        <v>26.3942217774425</v>
      </c>
      <c r="F577" s="2">
        <v>26.934357909731698</v>
      </c>
      <c r="G577" s="2">
        <v>26.710957048918502</v>
      </c>
      <c r="H577" s="2">
        <v>25.820278418348501</v>
      </c>
      <c r="I577" s="2">
        <v>25.040302487334301</v>
      </c>
      <c r="J577" s="2">
        <v>24.779523294365902</v>
      </c>
      <c r="K577" s="2">
        <v>24.185239296440699</v>
      </c>
      <c r="L577" s="2">
        <v>23.678817735546399</v>
      </c>
      <c r="M577" s="2">
        <v>23.811698472319101</v>
      </c>
      <c r="N577" s="2">
        <v>24.772656173707901</v>
      </c>
      <c r="O577" s="2">
        <v>25.150805852161401</v>
      </c>
      <c r="P577" s="2">
        <v>25.343743212839101</v>
      </c>
      <c r="Q577" s="2">
        <v>25.312772444607599</v>
      </c>
      <c r="R577" s="2">
        <v>25.315366757187402</v>
      </c>
      <c r="S577" s="2">
        <v>24.673607167165098</v>
      </c>
      <c r="T577" s="2">
        <v>24.237608511416202</v>
      </c>
      <c r="U577" s="2">
        <v>23.794469997615199</v>
      </c>
      <c r="V577" s="2">
        <v>23.6167841644817</v>
      </c>
      <c r="W577" s="2">
        <v>23.511758369761999</v>
      </c>
      <c r="X577" s="2">
        <v>23.799559261804099</v>
      </c>
      <c r="Y577" s="2">
        <v>24.264346441823498</v>
      </c>
      <c r="Z577" s="2">
        <v>24.7402346765248</v>
      </c>
      <c r="AA577" s="2">
        <v>25.181121798659799</v>
      </c>
      <c r="AB577" s="2">
        <v>25.712288945604499</v>
      </c>
      <c r="AC577" s="2">
        <v>25.932774835510202</v>
      </c>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row>
    <row r="578" spans="1:60" x14ac:dyDescent="0.25">
      <c r="A578" t="s">
        <v>108</v>
      </c>
      <c r="B578" s="2" t="s">
        <v>280</v>
      </c>
      <c r="C578" s="2" t="s">
        <v>250</v>
      </c>
      <c r="D578" s="2">
        <v>22.777695505561098</v>
      </c>
      <c r="E578" s="2">
        <v>23.281294939282599</v>
      </c>
      <c r="F578" s="2">
        <v>23.751177227391299</v>
      </c>
      <c r="G578" s="2">
        <v>24.7523198908236</v>
      </c>
      <c r="H578" s="2">
        <v>24.867848821424101</v>
      </c>
      <c r="I578" s="2">
        <v>24.727959169285999</v>
      </c>
      <c r="J578" s="2">
        <v>24.594062048930901</v>
      </c>
      <c r="K578" s="2">
        <v>24.662998108939</v>
      </c>
      <c r="L578" s="2">
        <v>24.717337860155901</v>
      </c>
      <c r="M578" s="2">
        <v>24.5304115780636</v>
      </c>
      <c r="N578" s="2">
        <v>24.355212487487702</v>
      </c>
      <c r="O578" s="2">
        <v>24.087611822711299</v>
      </c>
      <c r="P578" s="2">
        <v>23.618763852429101</v>
      </c>
      <c r="Q578" s="2">
        <v>23.312753456199101</v>
      </c>
      <c r="R578" s="2">
        <v>23.087556464854899</v>
      </c>
      <c r="S578" s="2">
        <v>23.594500977833999</v>
      </c>
      <c r="T578" s="2">
        <v>23.934902691407601</v>
      </c>
      <c r="U578" s="2">
        <v>23.958818960460899</v>
      </c>
      <c r="V578" s="2">
        <v>23.7547206249046</v>
      </c>
      <c r="W578" s="2">
        <v>23.705758657578698</v>
      </c>
      <c r="X578" s="2">
        <v>23.1335354854623</v>
      </c>
      <c r="Y578" s="2">
        <v>22.467116762078302</v>
      </c>
      <c r="Z578" s="2">
        <v>22.002635114682299</v>
      </c>
      <c r="AA578" s="2">
        <v>21.7856283160333</v>
      </c>
      <c r="AB578" s="2">
        <v>21.6398615851244</v>
      </c>
      <c r="AC578" s="2">
        <v>21.765705792001199</v>
      </c>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row>
    <row r="579" spans="1:60" x14ac:dyDescent="0.25">
      <c r="A579" t="s">
        <v>108</v>
      </c>
      <c r="B579" s="2" t="s">
        <v>280</v>
      </c>
      <c r="C579" s="2" t="s">
        <v>251</v>
      </c>
      <c r="D579" s="2">
        <v>44.342958398918498</v>
      </c>
      <c r="E579" s="2">
        <v>43.899715675830102</v>
      </c>
      <c r="F579" s="2">
        <v>44.636645847957602</v>
      </c>
      <c r="G579" s="2">
        <v>43.773734901809398</v>
      </c>
      <c r="H579" s="2">
        <v>44.009345642356998</v>
      </c>
      <c r="I579" s="2">
        <v>44.627855221506699</v>
      </c>
      <c r="J579" s="2">
        <v>44.632231791679999</v>
      </c>
      <c r="K579" s="2">
        <v>45.196075998194999</v>
      </c>
      <c r="L579" s="2">
        <v>46.734531070425902</v>
      </c>
      <c r="M579" s="2">
        <v>47.840271605967402</v>
      </c>
      <c r="N579" s="2">
        <v>48.4716739993411</v>
      </c>
      <c r="O579" s="2">
        <v>48.961485313996299</v>
      </c>
      <c r="P579" s="2">
        <v>49.369372667925802</v>
      </c>
      <c r="Q579" s="2">
        <v>49.381656894798397</v>
      </c>
      <c r="R579" s="2">
        <v>48.290623717517903</v>
      </c>
      <c r="S579" s="2">
        <v>47.322273017058301</v>
      </c>
      <c r="T579" s="2">
        <v>46.506765377202903</v>
      </c>
      <c r="U579" s="2">
        <v>45.674291122454498</v>
      </c>
      <c r="V579" s="2">
        <v>45.1452962875127</v>
      </c>
      <c r="W579" s="2">
        <v>45.4931676475519</v>
      </c>
      <c r="X579" s="2">
        <v>46.883624438391401</v>
      </c>
      <c r="Y579" s="2">
        <v>47.729432240439003</v>
      </c>
      <c r="Z579" s="2">
        <v>48.133773437694202</v>
      </c>
      <c r="AA579" s="2">
        <v>48.104684771349703</v>
      </c>
      <c r="AB579" s="2">
        <v>47.781036691817498</v>
      </c>
      <c r="AC579" s="2">
        <v>46.627460461681999</v>
      </c>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row>
    <row r="580" spans="1:60" x14ac:dyDescent="0.25">
      <c r="A580" t="s">
        <v>108</v>
      </c>
      <c r="B580" s="2" t="s">
        <v>280</v>
      </c>
      <c r="C580" s="2" t="s">
        <v>252</v>
      </c>
      <c r="D580" s="2">
        <v>80.962964956952504</v>
      </c>
      <c r="E580" s="2">
        <v>85.319891915628801</v>
      </c>
      <c r="F580" s="2">
        <v>91.283159992027805</v>
      </c>
      <c r="G580" s="2">
        <v>97.106891985847696</v>
      </c>
      <c r="H580" s="2">
        <v>100.47532871998099</v>
      </c>
      <c r="I580" s="2">
        <v>102.24467962451899</v>
      </c>
      <c r="J580" s="2">
        <v>101.53113251696</v>
      </c>
      <c r="K580" s="2">
        <v>100.911529908665</v>
      </c>
      <c r="L580" s="2">
        <v>98.760956899106304</v>
      </c>
      <c r="M580" s="2">
        <v>99.803639303003095</v>
      </c>
      <c r="N580" s="2">
        <v>101.139776887639</v>
      </c>
      <c r="O580" s="2">
        <v>101.740946399797</v>
      </c>
      <c r="P580" s="2">
        <v>103.238025615589</v>
      </c>
      <c r="Q580" s="2">
        <v>106.704741571822</v>
      </c>
      <c r="R580" s="2">
        <v>108.756670833642</v>
      </c>
      <c r="S580" s="2">
        <v>109.72275820756801</v>
      </c>
      <c r="T580" s="2">
        <v>110.72929058123501</v>
      </c>
      <c r="U580" s="2">
        <v>111.851520324579</v>
      </c>
      <c r="V580" s="2">
        <v>111.904984667875</v>
      </c>
      <c r="W580" s="2">
        <v>110.172150003838</v>
      </c>
      <c r="X580" s="2">
        <v>108.44783799517499</v>
      </c>
      <c r="Y580" s="2">
        <v>106.57658320203799</v>
      </c>
      <c r="Z580" s="2">
        <v>104.803461052868</v>
      </c>
      <c r="AA580" s="2">
        <v>103.936386375716</v>
      </c>
      <c r="AB580" s="2">
        <v>104.423301597612</v>
      </c>
      <c r="AC580" s="2">
        <v>107.11755835023099</v>
      </c>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row>
    <row r="581" spans="1:60" x14ac:dyDescent="0.25">
      <c r="A581" t="s">
        <v>108</v>
      </c>
      <c r="B581" s="2" t="s">
        <v>280</v>
      </c>
      <c r="C581" s="2" t="s">
        <v>253</v>
      </c>
      <c r="D581" s="2">
        <v>112.88868326000301</v>
      </c>
      <c r="E581" s="2">
        <v>121.61118746173899</v>
      </c>
      <c r="F581" s="2">
        <v>125.09581322581199</v>
      </c>
      <c r="G581" s="2">
        <v>129.46659073509599</v>
      </c>
      <c r="H581" s="2">
        <v>133.537629045806</v>
      </c>
      <c r="I581" s="2">
        <v>136.73683010265901</v>
      </c>
      <c r="J581" s="2">
        <v>148.14093107269699</v>
      </c>
      <c r="K581" s="2">
        <v>155.77094641828299</v>
      </c>
      <c r="L581" s="2">
        <v>166.16199503956301</v>
      </c>
      <c r="M581" s="2">
        <v>172.49371782149501</v>
      </c>
      <c r="N581" s="2">
        <v>175.28717280039299</v>
      </c>
      <c r="O581" s="2">
        <v>174.333621241776</v>
      </c>
      <c r="P581" s="2">
        <v>176.58608901989601</v>
      </c>
      <c r="Q581" s="2">
        <v>175.096556137699</v>
      </c>
      <c r="R581" s="2">
        <v>176.81867683642699</v>
      </c>
      <c r="S581" s="2">
        <v>180.996395240505</v>
      </c>
      <c r="T581" s="2">
        <v>181.747256873471</v>
      </c>
      <c r="U581" s="2">
        <v>185.05284375752899</v>
      </c>
      <c r="V581" s="2">
        <v>190.73704937069601</v>
      </c>
      <c r="W581" s="2">
        <v>195.60500379781701</v>
      </c>
      <c r="X581" s="2">
        <v>198.60732887237501</v>
      </c>
      <c r="Y581" s="2">
        <v>202.425634228467</v>
      </c>
      <c r="Z581" s="2">
        <v>204.92126735686401</v>
      </c>
      <c r="AA581" s="2">
        <v>205.77458443458701</v>
      </c>
      <c r="AB581" s="2">
        <v>202.524918558428</v>
      </c>
      <c r="AC581" s="2">
        <v>199.36178635089499</v>
      </c>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row>
    <row r="582" spans="1:60" x14ac:dyDescent="0.25">
      <c r="A582" t="s">
        <v>108</v>
      </c>
      <c r="B582" s="2" t="s">
        <v>280</v>
      </c>
      <c r="C582" s="2" t="s">
        <v>254</v>
      </c>
      <c r="D582" s="2">
        <v>182.982048438791</v>
      </c>
      <c r="E582" s="2">
        <v>187.36095303135201</v>
      </c>
      <c r="F582" s="2">
        <v>193.334803820948</v>
      </c>
      <c r="G582" s="2">
        <v>202.91744693926901</v>
      </c>
      <c r="H582" s="2">
        <v>206.84379133636</v>
      </c>
      <c r="I582" s="2">
        <v>214.758625123477</v>
      </c>
      <c r="J582" s="2">
        <v>227.581046949529</v>
      </c>
      <c r="K582" s="2">
        <v>236.01053491261001</v>
      </c>
      <c r="L582" s="2">
        <v>243.40295084773399</v>
      </c>
      <c r="M582" s="2">
        <v>253.705264314353</v>
      </c>
      <c r="N582" s="2">
        <v>262.56611846776201</v>
      </c>
      <c r="O582" s="2">
        <v>285.754456831602</v>
      </c>
      <c r="P582" s="2">
        <v>303.53647711855302</v>
      </c>
      <c r="Q582" s="2">
        <v>322.82981483312199</v>
      </c>
      <c r="R582" s="2">
        <v>334.98369487506</v>
      </c>
      <c r="S582" s="2">
        <v>341.78973961949401</v>
      </c>
      <c r="T582" s="2">
        <v>343.26353466790403</v>
      </c>
      <c r="U582" s="2">
        <v>348.31935908953602</v>
      </c>
      <c r="V582" s="2">
        <v>348.42869606420197</v>
      </c>
      <c r="W582" s="2">
        <v>354.729084417021</v>
      </c>
      <c r="X582" s="2">
        <v>364.81459670748598</v>
      </c>
      <c r="Y582" s="2">
        <v>368.773716004547</v>
      </c>
      <c r="Z582" s="2">
        <v>377.54539008478201</v>
      </c>
      <c r="AA582" s="2">
        <v>390.26953629287902</v>
      </c>
      <c r="AB582" s="2">
        <v>400.55094759135301</v>
      </c>
      <c r="AC582" s="2">
        <v>407.80196428590801</v>
      </c>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row>
    <row r="583" spans="1:60" x14ac:dyDescent="0.25">
      <c r="A583" t="s">
        <v>108</v>
      </c>
      <c r="B583" s="2" t="s">
        <v>280</v>
      </c>
      <c r="C583" s="2" t="s">
        <v>255</v>
      </c>
      <c r="D583" s="2">
        <v>631.06316523796397</v>
      </c>
      <c r="E583" s="2">
        <v>657.48608046772495</v>
      </c>
      <c r="F583" s="2">
        <v>657.79066103950402</v>
      </c>
      <c r="G583" s="2">
        <v>670.63232813653997</v>
      </c>
      <c r="H583" s="2">
        <v>701.71202383457501</v>
      </c>
      <c r="I583" s="2">
        <v>699.58453701092003</v>
      </c>
      <c r="J583" s="2">
        <v>703.44917344714395</v>
      </c>
      <c r="K583" s="2">
        <v>717.97940579827002</v>
      </c>
      <c r="L583" s="2">
        <v>731.49176305524099</v>
      </c>
      <c r="M583" s="2">
        <v>742.76148749238303</v>
      </c>
      <c r="N583" s="2">
        <v>773.78725551905495</v>
      </c>
      <c r="O583" s="2">
        <v>812.51772681990701</v>
      </c>
      <c r="P583" s="2">
        <v>847.05391916050201</v>
      </c>
      <c r="Q583" s="2">
        <v>876.42742849015303</v>
      </c>
      <c r="R583" s="2">
        <v>911.73370067598603</v>
      </c>
      <c r="S583" s="2">
        <v>954.38299990718201</v>
      </c>
      <c r="T583" s="2">
        <v>1035.8784124168501</v>
      </c>
      <c r="U583" s="2">
        <v>1094.90331187883</v>
      </c>
      <c r="V583" s="2">
        <v>1156.4308699511901</v>
      </c>
      <c r="W583" s="2">
        <v>1204.9394991352001</v>
      </c>
      <c r="X583" s="2">
        <v>1242.59579573164</v>
      </c>
      <c r="Y583" s="2">
        <v>1294.8442402800599</v>
      </c>
      <c r="Z583" s="2">
        <v>1342.86828012259</v>
      </c>
      <c r="AA583" s="2">
        <v>1379.32112043087</v>
      </c>
      <c r="AB583" s="2">
        <v>1420.9488724944899</v>
      </c>
      <c r="AC583" s="2">
        <v>1465.92431600346</v>
      </c>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row>
    <row r="584" spans="1:60" x14ac:dyDescent="0.25">
      <c r="A584" t="s">
        <v>108</v>
      </c>
      <c r="B584" s="2" t="s">
        <v>281</v>
      </c>
      <c r="C584" s="2" t="s">
        <v>238</v>
      </c>
      <c r="D584" s="2">
        <v>3308.2509384806699</v>
      </c>
      <c r="E584" s="2">
        <v>3215.7005072781999</v>
      </c>
      <c r="F584" s="2">
        <v>3243.5495860759202</v>
      </c>
      <c r="G584" s="2">
        <v>3209.3446851457202</v>
      </c>
      <c r="H584" s="2">
        <v>3262.4533424981501</v>
      </c>
      <c r="I584" s="2">
        <v>3248.7430649749999</v>
      </c>
      <c r="J584" s="2">
        <v>3286.43662620639</v>
      </c>
      <c r="K584" s="2">
        <v>3254.5650465782901</v>
      </c>
      <c r="L584" s="2">
        <v>3247.39963288136</v>
      </c>
      <c r="M584" s="2">
        <v>3220.8210916388898</v>
      </c>
      <c r="N584" s="2">
        <v>3232.5561682697598</v>
      </c>
      <c r="O584" s="2">
        <v>3252.85424297809</v>
      </c>
      <c r="P584" s="2">
        <v>3236.1489198726499</v>
      </c>
      <c r="Q584" s="2">
        <v>3200.9854912155602</v>
      </c>
      <c r="R584" s="2">
        <v>3164.9528628677299</v>
      </c>
      <c r="S584" s="2">
        <v>3135.3964679829401</v>
      </c>
      <c r="T584" s="2">
        <v>3111.8625232008599</v>
      </c>
      <c r="U584" s="2">
        <v>3096.5688260716302</v>
      </c>
      <c r="V584" s="2">
        <v>3088.3791577020002</v>
      </c>
      <c r="W584" s="2">
        <v>3085.63501760896</v>
      </c>
      <c r="X584" s="2">
        <v>3086.8018036696499</v>
      </c>
      <c r="Y584" s="2">
        <v>3091.1354311281698</v>
      </c>
      <c r="Z584" s="2">
        <v>3096.8568662753401</v>
      </c>
      <c r="AA584" s="2">
        <v>3103.0087587163098</v>
      </c>
      <c r="AB584" s="2">
        <v>3108.8672962394398</v>
      </c>
      <c r="AC584" s="2">
        <v>3113.5446493600798</v>
      </c>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row>
    <row r="585" spans="1:60" x14ac:dyDescent="0.25">
      <c r="A585" t="s">
        <v>108</v>
      </c>
      <c r="B585" s="2" t="s">
        <v>281</v>
      </c>
      <c r="C585" s="2" t="s">
        <v>239</v>
      </c>
      <c r="D585" s="2">
        <v>3909.3554335569202</v>
      </c>
      <c r="E585" s="2">
        <v>3872.8156686907801</v>
      </c>
      <c r="F585" s="2">
        <v>3838.0739394197199</v>
      </c>
      <c r="G585" s="2">
        <v>3806.41570809835</v>
      </c>
      <c r="H585" s="2">
        <v>3785.64189181544</v>
      </c>
      <c r="I585" s="2">
        <v>3767.1004787175698</v>
      </c>
      <c r="J585" s="2">
        <v>3725.7418225667702</v>
      </c>
      <c r="K585" s="2">
        <v>3773.7597464539899</v>
      </c>
      <c r="L585" s="2">
        <v>3814.6505250124501</v>
      </c>
      <c r="M585" s="2">
        <v>3854.2256199748399</v>
      </c>
      <c r="N585" s="2">
        <v>3808.4407105925502</v>
      </c>
      <c r="O585" s="2">
        <v>3810.3127859045499</v>
      </c>
      <c r="P585" s="2">
        <v>3785.6007706887399</v>
      </c>
      <c r="Q585" s="2">
        <v>3780.54847248333</v>
      </c>
      <c r="R585" s="2">
        <v>3762.9755836639301</v>
      </c>
      <c r="S585" s="2">
        <v>3775.4113957730901</v>
      </c>
      <c r="T585" s="2">
        <v>3796.9434244474801</v>
      </c>
      <c r="U585" s="2">
        <v>3780.5173704121098</v>
      </c>
      <c r="V585" s="2">
        <v>3746.5902720807899</v>
      </c>
      <c r="W585" s="2">
        <v>3711.9553567487601</v>
      </c>
      <c r="X585" s="2">
        <v>3685.0636362761302</v>
      </c>
      <c r="Y585" s="2">
        <v>3664.6308428197299</v>
      </c>
      <c r="Z585" s="2">
        <v>3653.0075601272001</v>
      </c>
      <c r="AA585" s="2">
        <v>3648.63599263274</v>
      </c>
      <c r="AB585" s="2">
        <v>3649.5267667182202</v>
      </c>
      <c r="AC585" s="2">
        <v>3653.9488196115099</v>
      </c>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row>
    <row r="586" spans="1:60" x14ac:dyDescent="0.25">
      <c r="A586" t="s">
        <v>108</v>
      </c>
      <c r="B586" s="2" t="s">
        <v>281</v>
      </c>
      <c r="C586" s="2" t="s">
        <v>240</v>
      </c>
      <c r="D586" s="2">
        <v>3971.0666282970701</v>
      </c>
      <c r="E586" s="2">
        <v>3980.7964280441201</v>
      </c>
      <c r="F586" s="2">
        <v>4080.1829837105602</v>
      </c>
      <c r="G586" s="2">
        <v>4149.9294794033003</v>
      </c>
      <c r="H586" s="2">
        <v>4241.00502507685</v>
      </c>
      <c r="I586" s="2">
        <v>4245.5959295306602</v>
      </c>
      <c r="J586" s="2">
        <v>4222.8644914933402</v>
      </c>
      <c r="K586" s="2">
        <v>4124.5492155418096</v>
      </c>
      <c r="L586" s="2">
        <v>4061.2467340609001</v>
      </c>
      <c r="M586" s="2">
        <v>4020.6217941415198</v>
      </c>
      <c r="N586" s="2">
        <v>4015.4992038096202</v>
      </c>
      <c r="O586" s="2">
        <v>3975.8481986684701</v>
      </c>
      <c r="P586" s="2">
        <v>3993.6924442602399</v>
      </c>
      <c r="Q586" s="2">
        <v>4006.6744932649199</v>
      </c>
      <c r="R586" s="2">
        <v>4014.1803737088799</v>
      </c>
      <c r="S586" s="2">
        <v>3954.3158747364901</v>
      </c>
      <c r="T586" s="2">
        <v>3937.90265938623</v>
      </c>
      <c r="U586" s="2">
        <v>3915.3535281160798</v>
      </c>
      <c r="V586" s="2">
        <v>3910.13587725248</v>
      </c>
      <c r="W586" s="2">
        <v>3897.5179273912199</v>
      </c>
      <c r="X586" s="2">
        <v>3908.9738253769001</v>
      </c>
      <c r="Y586" s="2">
        <v>3928.24998615697</v>
      </c>
      <c r="Z586" s="2">
        <v>3910.7236054252598</v>
      </c>
      <c r="AA586" s="2">
        <v>3876.3533829824601</v>
      </c>
      <c r="AB586" s="2">
        <v>3841.3073113568198</v>
      </c>
      <c r="AC586" s="2">
        <v>3813.9955481084498</v>
      </c>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row>
    <row r="587" spans="1:60" x14ac:dyDescent="0.25">
      <c r="A587" t="s">
        <v>108</v>
      </c>
      <c r="B587" s="2" t="s">
        <v>281</v>
      </c>
      <c r="C587" s="2" t="s">
        <v>241</v>
      </c>
      <c r="D587" s="2">
        <v>3706.57202373976</v>
      </c>
      <c r="E587" s="2">
        <v>3832.2749648926101</v>
      </c>
      <c r="F587" s="2">
        <v>3856.0955320022699</v>
      </c>
      <c r="G587" s="2">
        <v>3917.3454211543299</v>
      </c>
      <c r="H587" s="2">
        <v>3879.9297672796802</v>
      </c>
      <c r="I587" s="2">
        <v>3754.0704225930599</v>
      </c>
      <c r="J587" s="2">
        <v>3648.3929421067501</v>
      </c>
      <c r="K587" s="2">
        <v>3675.20739584593</v>
      </c>
      <c r="L587" s="2">
        <v>3689.0196772703798</v>
      </c>
      <c r="M587" s="2">
        <v>3687.7650780459999</v>
      </c>
      <c r="N587" s="2">
        <v>3681.3072079855701</v>
      </c>
      <c r="O587" s="2">
        <v>3653.99981059639</v>
      </c>
      <c r="P587" s="2">
        <v>3584.6323163675702</v>
      </c>
      <c r="Q587" s="2">
        <v>3535.96051468929</v>
      </c>
      <c r="R587" s="2">
        <v>3501.0255488101002</v>
      </c>
      <c r="S587" s="2">
        <v>3502.2019744509898</v>
      </c>
      <c r="T587" s="2">
        <v>3459.2289881008101</v>
      </c>
      <c r="U587" s="2">
        <v>3456.0531430528699</v>
      </c>
      <c r="V587" s="2">
        <v>3451.9551772884101</v>
      </c>
      <c r="W587" s="2">
        <v>3444.0855883458598</v>
      </c>
      <c r="X587" s="2">
        <v>3388.6318454792499</v>
      </c>
      <c r="Y587" s="2">
        <v>3357.4754745648402</v>
      </c>
      <c r="Z587" s="2">
        <v>3339.3037996334201</v>
      </c>
      <c r="AA587" s="2">
        <v>3332.9260906385598</v>
      </c>
      <c r="AB587" s="2">
        <v>3324.5066769510499</v>
      </c>
      <c r="AC587" s="2">
        <v>3329.16979411492</v>
      </c>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row>
    <row r="588" spans="1:60" x14ac:dyDescent="0.25">
      <c r="A588" t="s">
        <v>108</v>
      </c>
      <c r="B588" s="2" t="s">
        <v>281</v>
      </c>
      <c r="C588" s="2" t="s">
        <v>242</v>
      </c>
      <c r="D588" s="2">
        <v>2711.2607228348202</v>
      </c>
      <c r="E588" s="2">
        <v>2698.7869998613801</v>
      </c>
      <c r="F588" s="2">
        <v>2591.9020931392902</v>
      </c>
      <c r="G588" s="2">
        <v>2660.2691509554702</v>
      </c>
      <c r="H588" s="2">
        <v>2931.14274805272</v>
      </c>
      <c r="I588" s="2">
        <v>2773.55408202328</v>
      </c>
      <c r="J588" s="2">
        <v>2639.0783899910898</v>
      </c>
      <c r="K588" s="2">
        <v>2472.5586080144299</v>
      </c>
      <c r="L588" s="2">
        <v>2346.6483711143201</v>
      </c>
      <c r="M588" s="2">
        <v>2282.09619926612</v>
      </c>
      <c r="N588" s="2">
        <v>2267.7945451446699</v>
      </c>
      <c r="O588" s="2">
        <v>2257.1090335366898</v>
      </c>
      <c r="P588" s="2">
        <v>2293.2222014546101</v>
      </c>
      <c r="Q588" s="2">
        <v>2310.4041933519502</v>
      </c>
      <c r="R588" s="2">
        <v>2319.10925212248</v>
      </c>
      <c r="S588" s="2">
        <v>2315.5147754504501</v>
      </c>
      <c r="T588" s="2">
        <v>2296.9232927827902</v>
      </c>
      <c r="U588" s="2">
        <v>2264.8346922742498</v>
      </c>
      <c r="V588" s="2">
        <v>2236.87084175372</v>
      </c>
      <c r="W588" s="2">
        <v>2216.2388513708302</v>
      </c>
      <c r="X588" s="2">
        <v>2215.0346806317002</v>
      </c>
      <c r="Y588" s="2">
        <v>2183.15055719785</v>
      </c>
      <c r="Z588" s="2">
        <v>2168.2107008756302</v>
      </c>
      <c r="AA588" s="2">
        <v>2154.8014473594199</v>
      </c>
      <c r="AB588" s="2">
        <v>2139.1830126988598</v>
      </c>
      <c r="AC588" s="2">
        <v>2094.8420983562501</v>
      </c>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row>
    <row r="589" spans="1:60" x14ac:dyDescent="0.25">
      <c r="A589" t="s">
        <v>108</v>
      </c>
      <c r="B589" s="2" t="s">
        <v>281</v>
      </c>
      <c r="C589" s="2" t="s">
        <v>243</v>
      </c>
      <c r="D589" s="2">
        <v>2666.2550761606499</v>
      </c>
      <c r="E589" s="2">
        <v>2673.73020194334</v>
      </c>
      <c r="F589" s="2">
        <v>2655.40633954028</v>
      </c>
      <c r="G589" s="2">
        <v>2597.1494082285299</v>
      </c>
      <c r="H589" s="2">
        <v>2454.1852938524298</v>
      </c>
      <c r="I589" s="2">
        <v>2522.6794991271499</v>
      </c>
      <c r="J589" s="2">
        <v>2498.4631117815902</v>
      </c>
      <c r="K589" s="2">
        <v>2516.9761003942899</v>
      </c>
      <c r="L589" s="2">
        <v>2507.7972102630702</v>
      </c>
      <c r="M589" s="2">
        <v>2508.23474525864</v>
      </c>
      <c r="N589" s="2">
        <v>2472.1270276396299</v>
      </c>
      <c r="O589" s="2">
        <v>2438.1974744191398</v>
      </c>
      <c r="P589" s="2">
        <v>2393.8599704611602</v>
      </c>
      <c r="Q589" s="2">
        <v>2363.10314658877</v>
      </c>
      <c r="R589" s="2">
        <v>2350.51578711704</v>
      </c>
      <c r="S589" s="2">
        <v>2363.2259290347602</v>
      </c>
      <c r="T589" s="2">
        <v>2389.0983118150498</v>
      </c>
      <c r="U589" s="2">
        <v>2429.6125651911998</v>
      </c>
      <c r="V589" s="2">
        <v>2461.0278297688901</v>
      </c>
      <c r="W589" s="2">
        <v>2482.6645606931002</v>
      </c>
      <c r="X589" s="2">
        <v>2488.43492256949</v>
      </c>
      <c r="Y589" s="2">
        <v>2481.49568085492</v>
      </c>
      <c r="Z589" s="2">
        <v>2466.6731928828699</v>
      </c>
      <c r="AA589" s="2">
        <v>2451.61723075287</v>
      </c>
      <c r="AB589" s="2">
        <v>2435.79597965629</v>
      </c>
      <c r="AC589" s="2">
        <v>2431.4689856315199</v>
      </c>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row>
    <row r="590" spans="1:60" x14ac:dyDescent="0.25">
      <c r="A590" t="s">
        <v>108</v>
      </c>
      <c r="B590" s="2" t="s">
        <v>281</v>
      </c>
      <c r="C590" s="2" t="s">
        <v>244</v>
      </c>
      <c r="D590" s="2">
        <v>2952.3194671691799</v>
      </c>
      <c r="E590" s="2">
        <v>2917.2401344657501</v>
      </c>
      <c r="F590" s="2">
        <v>2789.97932772385</v>
      </c>
      <c r="G590" s="2">
        <v>2724.7803924551699</v>
      </c>
      <c r="H590" s="2">
        <v>2686.67829817764</v>
      </c>
      <c r="I590" s="2">
        <v>2737.3057357955599</v>
      </c>
      <c r="J590" s="2">
        <v>2862.9547788856698</v>
      </c>
      <c r="K590" s="2">
        <v>2948.6671700232901</v>
      </c>
      <c r="L590" s="2">
        <v>2962.3780098372299</v>
      </c>
      <c r="M590" s="2">
        <v>2947.9964636159102</v>
      </c>
      <c r="N590" s="2">
        <v>2943.0445578600302</v>
      </c>
      <c r="O590" s="2">
        <v>2923.2688071358798</v>
      </c>
      <c r="P590" s="2">
        <v>2919.4819651896501</v>
      </c>
      <c r="Q590" s="2">
        <v>2902.0831761019199</v>
      </c>
      <c r="R590" s="2">
        <v>2895.6694488621201</v>
      </c>
      <c r="S590" s="2">
        <v>2879.39163791191</v>
      </c>
      <c r="T590" s="2">
        <v>2862.4864135122598</v>
      </c>
      <c r="U590" s="2">
        <v>2845.09297134604</v>
      </c>
      <c r="V590" s="2">
        <v>2837.3504809265</v>
      </c>
      <c r="W590" s="2">
        <v>2838.26559069831</v>
      </c>
      <c r="X590" s="2">
        <v>2859.0132786866898</v>
      </c>
      <c r="Y590" s="2">
        <v>2898.0129328236399</v>
      </c>
      <c r="Z590" s="2">
        <v>2942.8132175862502</v>
      </c>
      <c r="AA590" s="2">
        <v>2979.1031798782201</v>
      </c>
      <c r="AB590" s="2">
        <v>3005.7726604552199</v>
      </c>
      <c r="AC590" s="2">
        <v>3014.75155245422</v>
      </c>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row>
    <row r="591" spans="1:60" x14ac:dyDescent="0.25">
      <c r="A591" t="s">
        <v>108</v>
      </c>
      <c r="B591" s="2" t="s">
        <v>281</v>
      </c>
      <c r="C591" s="2" t="s">
        <v>245</v>
      </c>
      <c r="D591" s="2">
        <v>3020.80202914027</v>
      </c>
      <c r="E591" s="2">
        <v>3051.4496155051602</v>
      </c>
      <c r="F591" s="2">
        <v>3040.6689486224</v>
      </c>
      <c r="G591" s="2">
        <v>3120.0473227316902</v>
      </c>
      <c r="H591" s="2">
        <v>3173.4451242157602</v>
      </c>
      <c r="I591" s="2">
        <v>3212.38114522452</v>
      </c>
      <c r="J591" s="2">
        <v>3216.6076814540902</v>
      </c>
      <c r="K591" s="2">
        <v>3261.1038559265198</v>
      </c>
      <c r="L591" s="2">
        <v>3334.4770734867998</v>
      </c>
      <c r="M591" s="2">
        <v>3392.6910342377901</v>
      </c>
      <c r="N591" s="2">
        <v>3431.4803352011299</v>
      </c>
      <c r="O591" s="2">
        <v>3497.6052875182299</v>
      </c>
      <c r="P591" s="2">
        <v>3536.70280925412</v>
      </c>
      <c r="Q591" s="2">
        <v>3539.8205558854102</v>
      </c>
      <c r="R591" s="2">
        <v>3518.8718592976502</v>
      </c>
      <c r="S591" s="2">
        <v>3497.7603353483601</v>
      </c>
      <c r="T591" s="2">
        <v>3474.3020601522098</v>
      </c>
      <c r="U591" s="2">
        <v>3458.0722971957498</v>
      </c>
      <c r="V591" s="2">
        <v>3434.9327948406899</v>
      </c>
      <c r="W591" s="2">
        <v>3423.5251751773199</v>
      </c>
      <c r="X591" s="2">
        <v>3411.8298091781799</v>
      </c>
      <c r="Y591" s="2">
        <v>3398.6892653668001</v>
      </c>
      <c r="Z591" s="2">
        <v>3390.1125661686101</v>
      </c>
      <c r="AA591" s="2">
        <v>3390.3491050910402</v>
      </c>
      <c r="AB591" s="2">
        <v>3395.2980411096701</v>
      </c>
      <c r="AC591" s="2">
        <v>3418.5797144143598</v>
      </c>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row>
    <row r="592" spans="1:60" x14ac:dyDescent="0.25">
      <c r="A592" t="s">
        <v>108</v>
      </c>
      <c r="B592" s="2" t="s">
        <v>281</v>
      </c>
      <c r="C592" s="2" t="s">
        <v>246</v>
      </c>
      <c r="D592" s="2">
        <v>3734.3423239261301</v>
      </c>
      <c r="E592" s="2">
        <v>3548.8967449782599</v>
      </c>
      <c r="F592" s="2">
        <v>3474.9586264770801</v>
      </c>
      <c r="G592" s="2">
        <v>3368.56414466253</v>
      </c>
      <c r="H592" s="2">
        <v>3295.34208232114</v>
      </c>
      <c r="I592" s="2">
        <v>3394.7200736476102</v>
      </c>
      <c r="J592" s="2">
        <v>3493.4659590103902</v>
      </c>
      <c r="K592" s="2">
        <v>3575.8677653166301</v>
      </c>
      <c r="L592" s="2">
        <v>3671.7901242353</v>
      </c>
      <c r="M592" s="2">
        <v>3797.71298006499</v>
      </c>
      <c r="N592" s="2">
        <v>3853.1917344476801</v>
      </c>
      <c r="O592" s="2">
        <v>3878.86695694846</v>
      </c>
      <c r="P592" s="2">
        <v>3931.7392666563901</v>
      </c>
      <c r="Q592" s="2">
        <v>3986.5457412171399</v>
      </c>
      <c r="R592" s="2">
        <v>4032.54980931824</v>
      </c>
      <c r="S592" s="2">
        <v>4061.0425526260901</v>
      </c>
      <c r="T592" s="2">
        <v>4100.7236570403102</v>
      </c>
      <c r="U592" s="2">
        <v>4118.2136323957902</v>
      </c>
      <c r="V592" s="2">
        <v>4115.4576381320903</v>
      </c>
      <c r="W592" s="2">
        <v>4092.3200206277802</v>
      </c>
      <c r="X592" s="2">
        <v>4065.57035049972</v>
      </c>
      <c r="Y592" s="2">
        <v>4040.0630698865598</v>
      </c>
      <c r="Z592" s="2">
        <v>4017.79481481215</v>
      </c>
      <c r="AA592" s="2">
        <v>3990.94095188653</v>
      </c>
      <c r="AB592" s="2">
        <v>3975.34196486152</v>
      </c>
      <c r="AC592" s="2">
        <v>3963.98955112473</v>
      </c>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row>
    <row r="593" spans="1:60" x14ac:dyDescent="0.25">
      <c r="A593" t="s">
        <v>108</v>
      </c>
      <c r="B593" s="2" t="s">
        <v>281</v>
      </c>
      <c r="C593" s="2" t="s">
        <v>247</v>
      </c>
      <c r="D593" s="2">
        <v>4327.8712323934697</v>
      </c>
      <c r="E593" s="2">
        <v>4368.1802702351297</v>
      </c>
      <c r="F593" s="2">
        <v>4358.67816210205</v>
      </c>
      <c r="G593" s="2">
        <v>4317.78539923481</v>
      </c>
      <c r="H593" s="2">
        <v>4309.9801115683804</v>
      </c>
      <c r="I593" s="2">
        <v>4145.4162909655997</v>
      </c>
      <c r="J593" s="2">
        <v>4047.0797050737501</v>
      </c>
      <c r="K593" s="2">
        <v>4001.15454044431</v>
      </c>
      <c r="L593" s="2">
        <v>3970.8498216131102</v>
      </c>
      <c r="M593" s="2">
        <v>3955.7704113014702</v>
      </c>
      <c r="N593" s="2">
        <v>4039.91964637622</v>
      </c>
      <c r="O593" s="2">
        <v>4139.9220768287696</v>
      </c>
      <c r="P593" s="2">
        <v>4234.8250063670803</v>
      </c>
      <c r="Q593" s="2">
        <v>4334.2181278259504</v>
      </c>
      <c r="R593" s="2">
        <v>4448.9489235741003</v>
      </c>
      <c r="S593" s="2">
        <v>4506.1192042648199</v>
      </c>
      <c r="T593" s="2">
        <v>4536.0234870929098</v>
      </c>
      <c r="U593" s="2">
        <v>4585.6119565917998</v>
      </c>
      <c r="V593" s="2">
        <v>4629.5941943502803</v>
      </c>
      <c r="W593" s="2">
        <v>4670.9328894223299</v>
      </c>
      <c r="X593" s="2">
        <v>4694.1788577827301</v>
      </c>
      <c r="Y593" s="2">
        <v>4721.9614433792603</v>
      </c>
      <c r="Z593" s="2">
        <v>4729.41483742945</v>
      </c>
      <c r="AA593" s="2">
        <v>4723.6810040413402</v>
      </c>
      <c r="AB593" s="2">
        <v>4698.6102129660703</v>
      </c>
      <c r="AC593" s="2">
        <v>4668.4119854288601</v>
      </c>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row>
    <row r="594" spans="1:60" x14ac:dyDescent="0.25">
      <c r="A594" t="s">
        <v>108</v>
      </c>
      <c r="B594" s="2" t="s">
        <v>281</v>
      </c>
      <c r="C594" s="2" t="s">
        <v>248</v>
      </c>
      <c r="D594" s="2">
        <v>5100.4717898416502</v>
      </c>
      <c r="E594" s="2">
        <v>4933.2700077694499</v>
      </c>
      <c r="F594" s="2">
        <v>4763.4411898368699</v>
      </c>
      <c r="G594" s="2">
        <v>4603.0980248952301</v>
      </c>
      <c r="H594" s="2">
        <v>4580.6962878063796</v>
      </c>
      <c r="I594" s="2">
        <v>4768.0736119922403</v>
      </c>
      <c r="J594" s="2">
        <v>4866.0112639789404</v>
      </c>
      <c r="K594" s="2">
        <v>4875.7763622780603</v>
      </c>
      <c r="L594" s="2">
        <v>4897.1699087177003</v>
      </c>
      <c r="M594" s="2">
        <v>4889.4041291091198</v>
      </c>
      <c r="N594" s="2">
        <v>4725.6273886332401</v>
      </c>
      <c r="O594" s="2">
        <v>4607.4160312945996</v>
      </c>
      <c r="P594" s="2">
        <v>4535.9690216901899</v>
      </c>
      <c r="Q594" s="2">
        <v>4497.4335111783703</v>
      </c>
      <c r="R594" s="2">
        <v>4486.9420762760001</v>
      </c>
      <c r="S594" s="2">
        <v>4562.4699801196202</v>
      </c>
      <c r="T594" s="2">
        <v>4664.14354850374</v>
      </c>
      <c r="U594" s="2">
        <v>4765.8863713943801</v>
      </c>
      <c r="V594" s="2">
        <v>4867.9525406258299</v>
      </c>
      <c r="W594" s="2">
        <v>4976.6960097294404</v>
      </c>
      <c r="X594" s="2">
        <v>5035.5490797930997</v>
      </c>
      <c r="Y594" s="2">
        <v>5065.9046785639503</v>
      </c>
      <c r="Z594" s="2">
        <v>5110.8970652356702</v>
      </c>
      <c r="AA594" s="2">
        <v>5147.9453787026996</v>
      </c>
      <c r="AB594" s="2">
        <v>5186.3447651137703</v>
      </c>
      <c r="AC594" s="2">
        <v>5205.7496431835798</v>
      </c>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row>
    <row r="595" spans="1:60" x14ac:dyDescent="0.25">
      <c r="A595" t="s">
        <v>108</v>
      </c>
      <c r="B595" s="2" t="s">
        <v>281</v>
      </c>
      <c r="C595" s="2" t="s">
        <v>249</v>
      </c>
      <c r="D595" s="2">
        <v>6229.60056394402</v>
      </c>
      <c r="E595" s="2">
        <v>6206.3198637249297</v>
      </c>
      <c r="F595" s="2">
        <v>6284.4176244975197</v>
      </c>
      <c r="G595" s="2">
        <v>6197.1599477434202</v>
      </c>
      <c r="H595" s="2">
        <v>6009.4945887986496</v>
      </c>
      <c r="I595" s="2">
        <v>5791.4584615923104</v>
      </c>
      <c r="J595" s="2">
        <v>5595.2683141555499</v>
      </c>
      <c r="K595" s="2">
        <v>5424.4033469517599</v>
      </c>
      <c r="L595" s="2">
        <v>5267.6408825512099</v>
      </c>
      <c r="M595" s="2">
        <v>5300.4224534704899</v>
      </c>
      <c r="N595" s="2">
        <v>5490.3056459449299</v>
      </c>
      <c r="O595" s="2">
        <v>5595.6829992326902</v>
      </c>
      <c r="P595" s="2">
        <v>5615.3565488533504</v>
      </c>
      <c r="Q595" s="2">
        <v>5625.3602136630197</v>
      </c>
      <c r="R595" s="2">
        <v>5596.6614473294203</v>
      </c>
      <c r="S595" s="2">
        <v>5422.3461583479602</v>
      </c>
      <c r="T595" s="2">
        <v>5284.74822084675</v>
      </c>
      <c r="U595" s="2">
        <v>5197.9774479886401</v>
      </c>
      <c r="V595" s="2">
        <v>5154.4951704313098</v>
      </c>
      <c r="W595" s="2">
        <v>5147.8939940910795</v>
      </c>
      <c r="X595" s="2">
        <v>5219.44674511421</v>
      </c>
      <c r="Y595" s="2">
        <v>5327.5132351621296</v>
      </c>
      <c r="Z595" s="2">
        <v>5443.0426383362901</v>
      </c>
      <c r="AA595" s="2">
        <v>5557.0059313229503</v>
      </c>
      <c r="AB595" s="2">
        <v>5672.1884364692896</v>
      </c>
      <c r="AC595" s="2">
        <v>5738.7418482470503</v>
      </c>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row>
    <row r="596" spans="1:60" x14ac:dyDescent="0.25">
      <c r="A596" t="s">
        <v>108</v>
      </c>
      <c r="B596" s="2" t="s">
        <v>281</v>
      </c>
      <c r="C596" s="2" t="s">
        <v>250</v>
      </c>
      <c r="D596" s="2">
        <v>6586.93568674177</v>
      </c>
      <c r="E596" s="2">
        <v>6640.6187228966101</v>
      </c>
      <c r="F596" s="2">
        <v>6741.8049334682</v>
      </c>
      <c r="G596" s="2">
        <v>6874.6002675043001</v>
      </c>
      <c r="H596" s="2">
        <v>6983.0808546552398</v>
      </c>
      <c r="I596" s="2">
        <v>7018.4260145323397</v>
      </c>
      <c r="J596" s="2">
        <v>7122.6532592991198</v>
      </c>
      <c r="K596" s="2">
        <v>7195.5286755198604</v>
      </c>
      <c r="L596" s="2">
        <v>7163.4565071242696</v>
      </c>
      <c r="M596" s="2">
        <v>6957.5857054143698</v>
      </c>
      <c r="N596" s="2">
        <v>6769.94254729971</v>
      </c>
      <c r="O596" s="2">
        <v>6590.4680981114298</v>
      </c>
      <c r="P596" s="2">
        <v>6433.7759150285201</v>
      </c>
      <c r="Q596" s="2">
        <v>6303.6168552343097</v>
      </c>
      <c r="R596" s="2">
        <v>6345.5861187371102</v>
      </c>
      <c r="S596" s="2">
        <v>6542.7018757216301</v>
      </c>
      <c r="T596" s="2">
        <v>6664.0272372872196</v>
      </c>
      <c r="U596" s="2">
        <v>6696.9812018903904</v>
      </c>
      <c r="V596" s="2">
        <v>6702.5114485557197</v>
      </c>
      <c r="W596" s="2">
        <v>6660.7987268962297</v>
      </c>
      <c r="X596" s="2">
        <v>6475.7381089447999</v>
      </c>
      <c r="Y596" s="2">
        <v>6321.2555586205199</v>
      </c>
      <c r="Z596" s="2">
        <v>6223.1501092493399</v>
      </c>
      <c r="AA596" s="2">
        <v>6178.6218387068602</v>
      </c>
      <c r="AB596" s="2">
        <v>6182.4518467982998</v>
      </c>
      <c r="AC596" s="2">
        <v>6265.4890034350301</v>
      </c>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row>
    <row r="597" spans="1:60" x14ac:dyDescent="0.25">
      <c r="A597" t="s">
        <v>108</v>
      </c>
      <c r="B597" s="2" t="s">
        <v>281</v>
      </c>
      <c r="C597" s="2" t="s">
        <v>251</v>
      </c>
      <c r="D597" s="2">
        <v>6543.7821395295796</v>
      </c>
      <c r="E597" s="2">
        <v>6540.4740962775904</v>
      </c>
      <c r="F597" s="2">
        <v>6584.6599884408497</v>
      </c>
      <c r="G597" s="2">
        <v>6664.0631209591202</v>
      </c>
      <c r="H597" s="2">
        <v>6818.5530929795104</v>
      </c>
      <c r="I597" s="2">
        <v>7009.2583453345296</v>
      </c>
      <c r="J597" s="2">
        <v>7000.6372551231098</v>
      </c>
      <c r="K597" s="2">
        <v>7060.1143675379099</v>
      </c>
      <c r="L597" s="2">
        <v>7270.2362870179504</v>
      </c>
      <c r="M597" s="2">
        <v>7422.4250080265401</v>
      </c>
      <c r="N597" s="2">
        <v>7502.3525282869896</v>
      </c>
      <c r="O597" s="2">
        <v>7620.2411988989898</v>
      </c>
      <c r="P597" s="2">
        <v>7699.0871974492702</v>
      </c>
      <c r="Q597" s="2">
        <v>7680.2700089992804</v>
      </c>
      <c r="R597" s="2">
        <v>7504.2637690301799</v>
      </c>
      <c r="S597" s="2">
        <v>7331.41790744437</v>
      </c>
      <c r="T597" s="2">
        <v>7166.2291132042201</v>
      </c>
      <c r="U597" s="2">
        <v>7030.0545118644304</v>
      </c>
      <c r="V597" s="2">
        <v>6931.7240415060896</v>
      </c>
      <c r="W597" s="2">
        <v>6987.5185623654497</v>
      </c>
      <c r="X597" s="2">
        <v>7193.4767630373799</v>
      </c>
      <c r="Y597" s="2">
        <v>7328.3904946756402</v>
      </c>
      <c r="Z597" s="2">
        <v>7370.2206819011399</v>
      </c>
      <c r="AA597" s="2">
        <v>7369.3419208125997</v>
      </c>
      <c r="AB597" s="2">
        <v>7315.6954458425698</v>
      </c>
      <c r="AC597" s="2">
        <v>7131.4724924181901</v>
      </c>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row>
    <row r="598" spans="1:60" x14ac:dyDescent="0.25">
      <c r="A598" t="s">
        <v>108</v>
      </c>
      <c r="B598" s="2" t="s">
        <v>281</v>
      </c>
      <c r="C598" s="2" t="s">
        <v>252</v>
      </c>
      <c r="D598" s="2">
        <v>4908.1567829168798</v>
      </c>
      <c r="E598" s="2">
        <v>5280.7860471076901</v>
      </c>
      <c r="F598" s="2">
        <v>5637.56116591518</v>
      </c>
      <c r="G598" s="2">
        <v>5869.7935456016403</v>
      </c>
      <c r="H598" s="2">
        <v>6184.3623489040701</v>
      </c>
      <c r="I598" s="2">
        <v>6269.5635836481897</v>
      </c>
      <c r="J598" s="2">
        <v>6244.2452708649898</v>
      </c>
      <c r="K598" s="2">
        <v>6344.72608978889</v>
      </c>
      <c r="L598" s="2">
        <v>6332.5352542246701</v>
      </c>
      <c r="M598" s="2">
        <v>6414.7182130190904</v>
      </c>
      <c r="N598" s="2">
        <v>6600.19716047166</v>
      </c>
      <c r="O598" s="2">
        <v>6623.4900367309801</v>
      </c>
      <c r="P598" s="2">
        <v>6700.0691370077402</v>
      </c>
      <c r="Q598" s="2">
        <v>6894.5731744981003</v>
      </c>
      <c r="R598" s="2">
        <v>7041.3578888276097</v>
      </c>
      <c r="S598" s="2">
        <v>7133.6770830388004</v>
      </c>
      <c r="T598" s="2">
        <v>7253.3167753442503</v>
      </c>
      <c r="U598" s="2">
        <v>7332.9285191193003</v>
      </c>
      <c r="V598" s="2">
        <v>7327.2387430989602</v>
      </c>
      <c r="W598" s="2">
        <v>7184.5274771493696</v>
      </c>
      <c r="X598" s="2">
        <v>7038.4503118139901</v>
      </c>
      <c r="Y598" s="2">
        <v>6895.8463010124997</v>
      </c>
      <c r="Z598" s="2">
        <v>6784.4864953346096</v>
      </c>
      <c r="AA598" s="2">
        <v>6715.20964337637</v>
      </c>
      <c r="AB598" s="2">
        <v>6777.2435474130898</v>
      </c>
      <c r="AC598" s="2">
        <v>6973.2880521977804</v>
      </c>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row>
    <row r="599" spans="1:60" x14ac:dyDescent="0.25">
      <c r="A599" t="s">
        <v>108</v>
      </c>
      <c r="B599" s="2" t="s">
        <v>281</v>
      </c>
      <c r="C599" s="2" t="s">
        <v>253</v>
      </c>
      <c r="D599" s="2">
        <v>3444.8168405241699</v>
      </c>
      <c r="E599" s="2">
        <v>3646.4774085088002</v>
      </c>
      <c r="F599" s="2">
        <v>3743.85011913569</v>
      </c>
      <c r="G599" s="2">
        <v>3910.6610063386802</v>
      </c>
      <c r="H599" s="2">
        <v>4059.8746071965102</v>
      </c>
      <c r="I599" s="2">
        <v>4184.8362346486301</v>
      </c>
      <c r="J599" s="2">
        <v>4562.0577523849797</v>
      </c>
      <c r="K599" s="2">
        <v>4792.1442512693602</v>
      </c>
      <c r="L599" s="2">
        <v>5048.8966849630197</v>
      </c>
      <c r="M599" s="2">
        <v>5270.6547830739701</v>
      </c>
      <c r="N599" s="2">
        <v>5361.41762571851</v>
      </c>
      <c r="O599" s="2">
        <v>5356.0763884954404</v>
      </c>
      <c r="P599" s="2">
        <v>5453.3945177249998</v>
      </c>
      <c r="Q599" s="2">
        <v>5463.5454423905203</v>
      </c>
      <c r="R599" s="2">
        <v>5542.3312401971898</v>
      </c>
      <c r="S599" s="2">
        <v>5702.8689599913896</v>
      </c>
      <c r="T599" s="2">
        <v>5739.2277113568298</v>
      </c>
      <c r="U599" s="2">
        <v>5820.2397366983696</v>
      </c>
      <c r="V599" s="2">
        <v>5993.9378818578598</v>
      </c>
      <c r="W599" s="2">
        <v>6129.8489414662299</v>
      </c>
      <c r="X599" s="2">
        <v>6222.9421933461599</v>
      </c>
      <c r="Y599" s="2">
        <v>6336.2826976862398</v>
      </c>
      <c r="Z599" s="2">
        <v>6412.3716918948903</v>
      </c>
      <c r="AA599" s="2">
        <v>6416.02796174997</v>
      </c>
      <c r="AB599" s="2">
        <v>6305.4313898846103</v>
      </c>
      <c r="AC599" s="2">
        <v>6188.4913304419697</v>
      </c>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row>
    <row r="600" spans="1:60" x14ac:dyDescent="0.25">
      <c r="A600" t="s">
        <v>108</v>
      </c>
      <c r="B600" s="2" t="s">
        <v>281</v>
      </c>
      <c r="C600" s="2" t="s">
        <v>254</v>
      </c>
      <c r="D600" s="2">
        <v>2291.0777372422499</v>
      </c>
      <c r="E600" s="2">
        <v>2304.5633043863099</v>
      </c>
      <c r="F600" s="2">
        <v>2352.3820934267501</v>
      </c>
      <c r="G600" s="2">
        <v>2416.09252893948</v>
      </c>
      <c r="H600" s="2">
        <v>2449.3606825604302</v>
      </c>
      <c r="I600" s="2">
        <v>2589.9996442104498</v>
      </c>
      <c r="J600" s="2">
        <v>2778.42567313776</v>
      </c>
      <c r="K600" s="2">
        <v>2916.3232379660799</v>
      </c>
      <c r="L600" s="2">
        <v>3079.4579530945002</v>
      </c>
      <c r="M600" s="2">
        <v>3216.7639887196501</v>
      </c>
      <c r="N600" s="2">
        <v>3336.1380396960599</v>
      </c>
      <c r="O600" s="2">
        <v>3652.6987830743301</v>
      </c>
      <c r="P600" s="2">
        <v>3849.38842108669</v>
      </c>
      <c r="Q600" s="2">
        <v>4062.23429063407</v>
      </c>
      <c r="R600" s="2">
        <v>4244.3080063871703</v>
      </c>
      <c r="S600" s="2">
        <v>4327.7096752245598</v>
      </c>
      <c r="T600" s="2">
        <v>4344.7506750230896</v>
      </c>
      <c r="U600" s="2">
        <v>4437.3439254643499</v>
      </c>
      <c r="V600" s="2">
        <v>4464.6838978021497</v>
      </c>
      <c r="W600" s="2">
        <v>4540.9537147461997</v>
      </c>
      <c r="X600" s="2">
        <v>4679.3077432303298</v>
      </c>
      <c r="Y600" s="2">
        <v>4726.7752824417803</v>
      </c>
      <c r="Z600" s="2">
        <v>4808.10232273765</v>
      </c>
      <c r="AA600" s="2">
        <v>4958.5429227822096</v>
      </c>
      <c r="AB600" s="2">
        <v>5082.3921206486302</v>
      </c>
      <c r="AC600" s="2">
        <v>5173.0601730068402</v>
      </c>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row>
    <row r="601" spans="1:60" x14ac:dyDescent="0.25">
      <c r="A601" t="s">
        <v>108</v>
      </c>
      <c r="B601" s="2" t="s">
        <v>281</v>
      </c>
      <c r="C601" s="2" t="s">
        <v>255</v>
      </c>
      <c r="D601" s="2">
        <v>2292.56520090507</v>
      </c>
      <c r="E601" s="2">
        <v>2370.0143928958801</v>
      </c>
      <c r="F601" s="2">
        <v>2341.7227859428999</v>
      </c>
      <c r="G601" s="2">
        <v>2371.1471031414599</v>
      </c>
      <c r="H601" s="2">
        <v>2433.6978138897498</v>
      </c>
      <c r="I601" s="2">
        <v>2455.31493716163</v>
      </c>
      <c r="J601" s="2">
        <v>2487.1465708974101</v>
      </c>
      <c r="K601" s="2">
        <v>2564.4986000703202</v>
      </c>
      <c r="L601" s="2">
        <v>2630.0888998072901</v>
      </c>
      <c r="M601" s="2">
        <v>2709.2452843516098</v>
      </c>
      <c r="N601" s="2">
        <v>2848.3389593281699</v>
      </c>
      <c r="O601" s="2">
        <v>3008.8910422756198</v>
      </c>
      <c r="P601" s="2">
        <v>3160.3489802675799</v>
      </c>
      <c r="Q601" s="2">
        <v>3317.57664778252</v>
      </c>
      <c r="R601" s="2">
        <v>3467.2317706118902</v>
      </c>
      <c r="S601" s="2">
        <v>3641.3366490246099</v>
      </c>
      <c r="T601" s="2">
        <v>3972.2741250785698</v>
      </c>
      <c r="U601" s="2">
        <v>4202.44115179042</v>
      </c>
      <c r="V601" s="2">
        <v>4442.6073627496298</v>
      </c>
      <c r="W601" s="2">
        <v>4651.6294254027798</v>
      </c>
      <c r="X601" s="2">
        <v>4803.2586484737303</v>
      </c>
      <c r="Y601" s="2">
        <v>5019.1199317455803</v>
      </c>
      <c r="Z601" s="2">
        <v>5216.5131398008598</v>
      </c>
      <c r="AA601" s="2">
        <v>5372.5787647070101</v>
      </c>
      <c r="AB601" s="2">
        <v>5540.8595274114896</v>
      </c>
      <c r="AC601" s="2">
        <v>5715.3883869498104</v>
      </c>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row>
    <row r="602" spans="1:60" x14ac:dyDescent="0.25">
      <c r="A602" t="s">
        <v>109</v>
      </c>
      <c r="B602" s="2" t="s">
        <v>279</v>
      </c>
      <c r="C602" s="2" t="s">
        <v>238</v>
      </c>
      <c r="D602" s="2">
        <v>1271.1141239091501</v>
      </c>
      <c r="E602" s="2">
        <v>1228.50206694545</v>
      </c>
      <c r="F602" s="2">
        <v>1199.6753281930201</v>
      </c>
      <c r="G602" s="2">
        <v>1204.68318695313</v>
      </c>
      <c r="H602" s="2">
        <v>1172.65309674534</v>
      </c>
      <c r="I602" s="2">
        <v>1091.59944692877</v>
      </c>
      <c r="J602" s="2">
        <v>1025.3958033285101</v>
      </c>
      <c r="K602" s="2">
        <v>976.54458892688297</v>
      </c>
      <c r="L602" s="2">
        <v>917.41968022084097</v>
      </c>
      <c r="M602" s="2">
        <v>875.62082211765903</v>
      </c>
      <c r="N602" s="2">
        <v>852.487368696972</v>
      </c>
      <c r="O602" s="2">
        <v>832.47723364932097</v>
      </c>
      <c r="P602" s="2">
        <v>804.36372529274502</v>
      </c>
      <c r="Q602" s="2">
        <v>773.16545384906101</v>
      </c>
      <c r="R602" s="2">
        <v>742.69721676595896</v>
      </c>
      <c r="S602" s="2">
        <v>714.36010231969999</v>
      </c>
      <c r="T602" s="2">
        <v>688.19769993339298</v>
      </c>
      <c r="U602" s="2">
        <v>664.75577398411701</v>
      </c>
      <c r="V602" s="2">
        <v>643.44025165084201</v>
      </c>
      <c r="W602" s="2">
        <v>623.88218743560003</v>
      </c>
      <c r="X602" s="2">
        <v>605.53549593355797</v>
      </c>
      <c r="Y602" s="2">
        <v>588.043830673294</v>
      </c>
      <c r="Z602" s="2">
        <v>570.87197843786601</v>
      </c>
      <c r="AA602" s="2">
        <v>553.91675068577604</v>
      </c>
      <c r="AB602" s="2">
        <v>537.02146273523397</v>
      </c>
      <c r="AC602" s="2">
        <v>520.14775399078098</v>
      </c>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row>
    <row r="603" spans="1:60" x14ac:dyDescent="0.25">
      <c r="A603" t="s">
        <v>109</v>
      </c>
      <c r="B603" s="2" t="s">
        <v>279</v>
      </c>
      <c r="C603" s="2" t="s">
        <v>239</v>
      </c>
      <c r="D603" s="2">
        <v>1272.06489794035</v>
      </c>
      <c r="E603" s="2">
        <v>1256.6272587462099</v>
      </c>
      <c r="F603" s="2">
        <v>1249.5320346789999</v>
      </c>
      <c r="G603" s="2">
        <v>1185.66214588969</v>
      </c>
      <c r="H603" s="2">
        <v>1137.63499203692</v>
      </c>
      <c r="I603" s="2">
        <v>1146.0612046721899</v>
      </c>
      <c r="J603" s="2">
        <v>1139.83826383419</v>
      </c>
      <c r="K603" s="2">
        <v>1111.07702288972</v>
      </c>
      <c r="L603" s="2">
        <v>1106.6332695808001</v>
      </c>
      <c r="M603" s="2">
        <v>1073.40187230121</v>
      </c>
      <c r="N603" s="2">
        <v>1010.1328557859</v>
      </c>
      <c r="O603" s="2">
        <v>958.61580074803896</v>
      </c>
      <c r="P603" s="2">
        <v>920.85091846845205</v>
      </c>
      <c r="Q603" s="2">
        <v>876.83941831516199</v>
      </c>
      <c r="R603" s="2">
        <v>843.82837808686497</v>
      </c>
      <c r="S603" s="2">
        <v>821.93082259443202</v>
      </c>
      <c r="T603" s="2">
        <v>802.317576569533</v>
      </c>
      <c r="U603" s="2">
        <v>775.10516975672704</v>
      </c>
      <c r="V603" s="2">
        <v>744.96494473720202</v>
      </c>
      <c r="W603" s="2">
        <v>715.55829174319501</v>
      </c>
      <c r="X603" s="2">
        <v>688.39769271820001</v>
      </c>
      <c r="Y603" s="2">
        <v>663.12726752989897</v>
      </c>
      <c r="Z603" s="2">
        <v>640.16189884964604</v>
      </c>
      <c r="AA603" s="2">
        <v>619.01430415854998</v>
      </c>
      <c r="AB603" s="2">
        <v>599.23552282351397</v>
      </c>
      <c r="AC603" s="2">
        <v>580.391113457963</v>
      </c>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row>
    <row r="604" spans="1:60" x14ac:dyDescent="0.25">
      <c r="A604" t="s">
        <v>109</v>
      </c>
      <c r="B604" s="2" t="s">
        <v>279</v>
      </c>
      <c r="C604" s="2" t="s">
        <v>240</v>
      </c>
      <c r="D604" s="2">
        <v>1116.9300883978699</v>
      </c>
      <c r="E604" s="2">
        <v>1096.8335482110001</v>
      </c>
      <c r="F604" s="2">
        <v>1129.76114918194</v>
      </c>
      <c r="G604" s="2">
        <v>1152.7093385169901</v>
      </c>
      <c r="H604" s="2">
        <v>1193.65535578922</v>
      </c>
      <c r="I604" s="2">
        <v>1200.82254075794</v>
      </c>
      <c r="J604" s="2">
        <v>1148.65038493879</v>
      </c>
      <c r="K604" s="2">
        <v>1122.33489459407</v>
      </c>
      <c r="L604" s="2">
        <v>1067.00377960638</v>
      </c>
      <c r="M604" s="2">
        <v>1039.7740540089701</v>
      </c>
      <c r="N604" s="2">
        <v>1037.36426637507</v>
      </c>
      <c r="O604" s="2">
        <v>1023.51964353881</v>
      </c>
      <c r="P604" s="2">
        <v>992.47999042396998</v>
      </c>
      <c r="Q604" s="2">
        <v>978.97153396987301</v>
      </c>
      <c r="R604" s="2">
        <v>944.77785764433804</v>
      </c>
      <c r="S604" s="2">
        <v>892.09291884695597</v>
      </c>
      <c r="T604" s="2">
        <v>848.08424452297902</v>
      </c>
      <c r="U604" s="2">
        <v>816.50528487388999</v>
      </c>
      <c r="V604" s="2">
        <v>781.04873330920998</v>
      </c>
      <c r="W604" s="2">
        <v>753.30131849620204</v>
      </c>
      <c r="X604" s="2">
        <v>731.82842686499805</v>
      </c>
      <c r="Y604" s="2">
        <v>712.19672359502295</v>
      </c>
      <c r="Z604" s="2">
        <v>686.12022382770704</v>
      </c>
      <c r="AA604" s="2">
        <v>657.67779034624698</v>
      </c>
      <c r="AB604" s="2">
        <v>629.89422175621098</v>
      </c>
      <c r="AC604" s="2">
        <v>604.19485212014297</v>
      </c>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row>
    <row r="605" spans="1:60" x14ac:dyDescent="0.25">
      <c r="A605" t="s">
        <v>109</v>
      </c>
      <c r="B605" s="2" t="s">
        <v>279</v>
      </c>
      <c r="C605" s="2" t="s">
        <v>241</v>
      </c>
      <c r="D605" s="2">
        <v>1126.7844793988199</v>
      </c>
      <c r="E605" s="2">
        <v>1099.49405570555</v>
      </c>
      <c r="F605" s="2">
        <v>1067.4707844428699</v>
      </c>
      <c r="G605" s="2">
        <v>1059.13787014024</v>
      </c>
      <c r="H605" s="2">
        <v>1026.3413378446901</v>
      </c>
      <c r="I605" s="2">
        <v>979.64010204498402</v>
      </c>
      <c r="J605" s="2">
        <v>984.312245749765</v>
      </c>
      <c r="K605" s="2">
        <v>985.43960651924101</v>
      </c>
      <c r="L605" s="2">
        <v>1003.10967207057</v>
      </c>
      <c r="M605" s="2">
        <v>1015.88506395133</v>
      </c>
      <c r="N605" s="2">
        <v>1009.14060844977</v>
      </c>
      <c r="O605" s="2">
        <v>964.49224879465601</v>
      </c>
      <c r="P605" s="2">
        <v>936.40521478471703</v>
      </c>
      <c r="Q605" s="2">
        <v>894.07212638113106</v>
      </c>
      <c r="R605" s="2">
        <v>869.62621615069497</v>
      </c>
      <c r="S605" s="2">
        <v>859.58184427311596</v>
      </c>
      <c r="T605" s="2">
        <v>839.82697380263801</v>
      </c>
      <c r="U605" s="2">
        <v>808.96662795438897</v>
      </c>
      <c r="V605" s="2">
        <v>789.35675936051098</v>
      </c>
      <c r="W605" s="2">
        <v>756.54290997462704</v>
      </c>
      <c r="X605" s="2">
        <v>714.94460099544699</v>
      </c>
      <c r="Y605" s="2">
        <v>678.44015315551803</v>
      </c>
      <c r="Z605" s="2">
        <v>651.91303712629303</v>
      </c>
      <c r="AA605" s="2">
        <v>624.56175457087295</v>
      </c>
      <c r="AB605" s="2">
        <v>602.067378528978</v>
      </c>
      <c r="AC605" s="2">
        <v>581.82224195437095</v>
      </c>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row>
    <row r="606" spans="1:60" x14ac:dyDescent="0.25">
      <c r="A606" t="s">
        <v>109</v>
      </c>
      <c r="B606" s="2" t="s">
        <v>279</v>
      </c>
      <c r="C606" s="2" t="s">
        <v>242</v>
      </c>
      <c r="D606" s="2">
        <v>1183.9929531406799</v>
      </c>
      <c r="E606" s="2">
        <v>1130.17613845853</v>
      </c>
      <c r="F606" s="2">
        <v>1066.1904007170699</v>
      </c>
      <c r="G606" s="2">
        <v>966.14946494434503</v>
      </c>
      <c r="H606" s="2">
        <v>937.683271970482</v>
      </c>
      <c r="I606" s="2">
        <v>895.31360746877999</v>
      </c>
      <c r="J606" s="2">
        <v>829.395987079223</v>
      </c>
      <c r="K606" s="2">
        <v>786.86837292860696</v>
      </c>
      <c r="L606" s="2">
        <v>768.98901711748999</v>
      </c>
      <c r="M606" s="2">
        <v>740.00219016634799</v>
      </c>
      <c r="N606" s="2">
        <v>711.27658174547196</v>
      </c>
      <c r="O606" s="2">
        <v>715.04378713676397</v>
      </c>
      <c r="P606" s="2">
        <v>715.64180435628202</v>
      </c>
      <c r="Q606" s="2">
        <v>718.75533127823303</v>
      </c>
      <c r="R606" s="2">
        <v>716.44442644196397</v>
      </c>
      <c r="S606" s="2">
        <v>703.54401851067303</v>
      </c>
      <c r="T606" s="2">
        <v>673.17082859779998</v>
      </c>
      <c r="U606" s="2">
        <v>649.91930921852497</v>
      </c>
      <c r="V606" s="2">
        <v>622.163980998905</v>
      </c>
      <c r="W606" s="2">
        <v>601.60648524409203</v>
      </c>
      <c r="X606" s="2">
        <v>584.61347101041895</v>
      </c>
      <c r="Y606" s="2">
        <v>564.17676190597695</v>
      </c>
      <c r="Z606" s="2">
        <v>537.96253658064199</v>
      </c>
      <c r="AA606" s="2">
        <v>517.90740034290502</v>
      </c>
      <c r="AB606" s="2">
        <v>491.20050295096701</v>
      </c>
      <c r="AC606" s="2">
        <v>463.31217126966601</v>
      </c>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row>
    <row r="607" spans="1:60" x14ac:dyDescent="0.25">
      <c r="A607" t="s">
        <v>109</v>
      </c>
      <c r="B607" s="2" t="s">
        <v>279</v>
      </c>
      <c r="C607" s="2" t="s">
        <v>243</v>
      </c>
      <c r="D607" s="2">
        <v>1344.05156741472</v>
      </c>
      <c r="E607" s="2">
        <v>1354.9394459674099</v>
      </c>
      <c r="F607" s="2">
        <v>1351.17666738861</v>
      </c>
      <c r="G607" s="2">
        <v>1289.43767076162</v>
      </c>
      <c r="H607" s="2">
        <v>1188.0978448988601</v>
      </c>
      <c r="I607" s="2">
        <v>1075.2907320864399</v>
      </c>
      <c r="J607" s="2">
        <v>1008.28798163999</v>
      </c>
      <c r="K607" s="2">
        <v>934.72908873419203</v>
      </c>
      <c r="L607" s="2">
        <v>856.906380163162</v>
      </c>
      <c r="M607" s="2">
        <v>823.91798953270097</v>
      </c>
      <c r="N607" s="2">
        <v>798.08483693311598</v>
      </c>
      <c r="O607" s="2">
        <v>759.19606042462397</v>
      </c>
      <c r="P607" s="2">
        <v>730.05639224322999</v>
      </c>
      <c r="Q607" s="2">
        <v>712.68926832130205</v>
      </c>
      <c r="R607" s="2">
        <v>690.67243613932897</v>
      </c>
      <c r="S607" s="2">
        <v>671.72400817842004</v>
      </c>
      <c r="T607" s="2">
        <v>669.91963455483301</v>
      </c>
      <c r="U607" s="2">
        <v>666.66639128562701</v>
      </c>
      <c r="V607" s="2">
        <v>659.83555815701504</v>
      </c>
      <c r="W607" s="2">
        <v>651.45417645025998</v>
      </c>
      <c r="X607" s="2">
        <v>637.17160375224705</v>
      </c>
      <c r="Y607" s="2">
        <v>613.12814804929098</v>
      </c>
      <c r="Z607" s="2">
        <v>591.46872877141004</v>
      </c>
      <c r="AA607" s="2">
        <v>568.50626288440401</v>
      </c>
      <c r="AB607" s="2">
        <v>548.07810915796904</v>
      </c>
      <c r="AC607" s="2">
        <v>528.47805181414003</v>
      </c>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row>
    <row r="608" spans="1:60" x14ac:dyDescent="0.25">
      <c r="A608" t="s">
        <v>109</v>
      </c>
      <c r="B608" s="2" t="s">
        <v>279</v>
      </c>
      <c r="C608" s="2" t="s">
        <v>244</v>
      </c>
      <c r="D608" s="2">
        <v>1201.6603307282201</v>
      </c>
      <c r="E608" s="2">
        <v>1228.01170550446</v>
      </c>
      <c r="F608" s="2">
        <v>1211.6609422435899</v>
      </c>
      <c r="G608" s="2">
        <v>1210.9207234488299</v>
      </c>
      <c r="H608" s="2">
        <v>1210.1150270227299</v>
      </c>
      <c r="I608" s="2">
        <v>1222.3128854418801</v>
      </c>
      <c r="J608" s="2">
        <v>1199.4643252608901</v>
      </c>
      <c r="K608" s="2">
        <v>1184.9713421507599</v>
      </c>
      <c r="L608" s="2">
        <v>1135.35638784304</v>
      </c>
      <c r="M608" s="2">
        <v>1062.15208105224</v>
      </c>
      <c r="N608" s="2">
        <v>992.19445987958704</v>
      </c>
      <c r="O608" s="2">
        <v>942.49408397835805</v>
      </c>
      <c r="P608" s="2">
        <v>894.00018962824197</v>
      </c>
      <c r="Q608" s="2">
        <v>843.618612465772</v>
      </c>
      <c r="R608" s="2">
        <v>814.575957073268</v>
      </c>
      <c r="S608" s="2">
        <v>791.53728913308805</v>
      </c>
      <c r="T608" s="2">
        <v>759.92464263429895</v>
      </c>
      <c r="U608" s="2">
        <v>734.39094132583796</v>
      </c>
      <c r="V608" s="2">
        <v>716.06989847991304</v>
      </c>
      <c r="W608" s="2">
        <v>695.67121175047805</v>
      </c>
      <c r="X608" s="2">
        <v>678.50802427349799</v>
      </c>
      <c r="Y608" s="2">
        <v>671.57821582124097</v>
      </c>
      <c r="Z608" s="2">
        <v>663.98827112781305</v>
      </c>
      <c r="AA608" s="2">
        <v>652.18896035702198</v>
      </c>
      <c r="AB608" s="2">
        <v>639.90212360793703</v>
      </c>
      <c r="AC608" s="2">
        <v>623.36185413328997</v>
      </c>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row>
    <row r="609" spans="1:60" x14ac:dyDescent="0.25">
      <c r="A609" t="s">
        <v>109</v>
      </c>
      <c r="B609" s="2" t="s">
        <v>279</v>
      </c>
      <c r="C609" s="2" t="s">
        <v>245</v>
      </c>
      <c r="D609" s="2">
        <v>1051.16089838567</v>
      </c>
      <c r="E609" s="2">
        <v>1073.10727812956</v>
      </c>
      <c r="F609" s="2">
        <v>1128.8135366198601</v>
      </c>
      <c r="G609" s="2">
        <v>1130.7865765337499</v>
      </c>
      <c r="H609" s="2">
        <v>1150.62949333798</v>
      </c>
      <c r="I609" s="2">
        <v>1151.55890971078</v>
      </c>
      <c r="J609" s="2">
        <v>1183.2991532163901</v>
      </c>
      <c r="K609" s="2">
        <v>1148.55831071496</v>
      </c>
      <c r="L609" s="2">
        <v>1154.6277696587599</v>
      </c>
      <c r="M609" s="2">
        <v>1147.26309104607</v>
      </c>
      <c r="N609" s="2">
        <v>1149.6327180687399</v>
      </c>
      <c r="O609" s="2">
        <v>1130.9400374853701</v>
      </c>
      <c r="P609" s="2">
        <v>1113.5226997950599</v>
      </c>
      <c r="Q609" s="2">
        <v>1072.7757237440201</v>
      </c>
      <c r="R609" s="2">
        <v>1014.0528898554099</v>
      </c>
      <c r="S609" s="2">
        <v>958.16572798543598</v>
      </c>
      <c r="T609" s="2">
        <v>913.02069723213197</v>
      </c>
      <c r="U609" s="2">
        <v>871.76208807739397</v>
      </c>
      <c r="V609" s="2">
        <v>829.94301664698401</v>
      </c>
      <c r="W609" s="2">
        <v>801.403191369252</v>
      </c>
      <c r="X609" s="2">
        <v>777.84034195194397</v>
      </c>
      <c r="Y609" s="2">
        <v>747.91461543314699</v>
      </c>
      <c r="Z609" s="2">
        <v>722.14212998148901</v>
      </c>
      <c r="AA609" s="2">
        <v>702.81392396925798</v>
      </c>
      <c r="AB609" s="2">
        <v>681.43965215988305</v>
      </c>
      <c r="AC609" s="2">
        <v>663.03344940122599</v>
      </c>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row>
    <row r="610" spans="1:60" x14ac:dyDescent="0.25">
      <c r="A610" t="s">
        <v>109</v>
      </c>
      <c r="B610" s="2" t="s">
        <v>279</v>
      </c>
      <c r="C610" s="2" t="s">
        <v>246</v>
      </c>
      <c r="D610" s="2">
        <v>1173.9304484532699</v>
      </c>
      <c r="E610" s="2">
        <v>1068.6372065666999</v>
      </c>
      <c r="F610" s="2">
        <v>981.07729108406204</v>
      </c>
      <c r="G610" s="2">
        <v>978.86733839290696</v>
      </c>
      <c r="H610" s="2">
        <v>955.454879384577</v>
      </c>
      <c r="I610" s="2">
        <v>964.60687282970105</v>
      </c>
      <c r="J610" s="2">
        <v>979.41177574971402</v>
      </c>
      <c r="K610" s="2">
        <v>1054.39648772383</v>
      </c>
      <c r="L610" s="2">
        <v>1058.6051099495501</v>
      </c>
      <c r="M610" s="2">
        <v>1076.7336667920999</v>
      </c>
      <c r="N610" s="2">
        <v>1072.3479153205101</v>
      </c>
      <c r="O610" s="2">
        <v>1084.11233441079</v>
      </c>
      <c r="P610" s="2">
        <v>1053.93013121025</v>
      </c>
      <c r="Q610" s="2">
        <v>1049.27252718569</v>
      </c>
      <c r="R610" s="2">
        <v>1037.7585032659199</v>
      </c>
      <c r="S610" s="2">
        <v>1030.4215098157899</v>
      </c>
      <c r="T610" s="2">
        <v>1010.5266578642201</v>
      </c>
      <c r="U610" s="2">
        <v>988.94314905573003</v>
      </c>
      <c r="V610" s="2">
        <v>952.61490007200405</v>
      </c>
      <c r="W610" s="2">
        <v>904.15191361408597</v>
      </c>
      <c r="X610" s="2">
        <v>858.29182654789804</v>
      </c>
      <c r="Y610" s="2">
        <v>818.434005383515</v>
      </c>
      <c r="Z610" s="2">
        <v>782.02841434693096</v>
      </c>
      <c r="AA610" s="2">
        <v>746.04681103606799</v>
      </c>
      <c r="AB610" s="2">
        <v>718.37241226428205</v>
      </c>
      <c r="AC610" s="2">
        <v>694.53391952603397</v>
      </c>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row>
    <row r="611" spans="1:60" x14ac:dyDescent="0.25">
      <c r="A611" t="s">
        <v>109</v>
      </c>
      <c r="B611" s="2" t="s">
        <v>279</v>
      </c>
      <c r="C611" s="2" t="s">
        <v>247</v>
      </c>
      <c r="D611" s="2">
        <v>1253.4868095849399</v>
      </c>
      <c r="E611" s="2">
        <v>1264.0669005550701</v>
      </c>
      <c r="F611" s="2">
        <v>1235.30563769223</v>
      </c>
      <c r="G611" s="2">
        <v>1212.6735578384</v>
      </c>
      <c r="H611" s="2">
        <v>1168.91554024845</v>
      </c>
      <c r="I611" s="2">
        <v>1078.9381872423201</v>
      </c>
      <c r="J611" s="2">
        <v>975.23964389314096</v>
      </c>
      <c r="K611" s="2">
        <v>890.50571629811202</v>
      </c>
      <c r="L611" s="2">
        <v>893.39679786581496</v>
      </c>
      <c r="M611" s="2">
        <v>878.65596087665199</v>
      </c>
      <c r="N611" s="2">
        <v>881.74087855779305</v>
      </c>
      <c r="O611" s="2">
        <v>889.84748215664501</v>
      </c>
      <c r="P611" s="2">
        <v>933.56575608119203</v>
      </c>
      <c r="Q611" s="2">
        <v>931.88718133334601</v>
      </c>
      <c r="R611" s="2">
        <v>938.18547102494699</v>
      </c>
      <c r="S611" s="2">
        <v>927.83172560531295</v>
      </c>
      <c r="T611" s="2">
        <v>926.08686513347197</v>
      </c>
      <c r="U611" s="2">
        <v>897.95487659520097</v>
      </c>
      <c r="V611" s="2">
        <v>885.83698814331103</v>
      </c>
      <c r="W611" s="2">
        <v>870.91931482595305</v>
      </c>
      <c r="X611" s="2">
        <v>857.269681372739</v>
      </c>
      <c r="Y611" s="2">
        <v>836.589287638369</v>
      </c>
      <c r="Z611" s="2">
        <v>813.28911200625805</v>
      </c>
      <c r="AA611" s="2">
        <v>780.92691807587198</v>
      </c>
      <c r="AB611" s="2">
        <v>740.20629789699103</v>
      </c>
      <c r="AC611" s="2">
        <v>702.01911492476495</v>
      </c>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row>
    <row r="612" spans="1:60" x14ac:dyDescent="0.25">
      <c r="A612" t="s">
        <v>109</v>
      </c>
      <c r="B612" s="2" t="s">
        <v>279</v>
      </c>
      <c r="C612" s="2" t="s">
        <v>248</v>
      </c>
      <c r="D612" s="2">
        <v>1415.2946624807</v>
      </c>
      <c r="E612" s="2">
        <v>1339.9593641983899</v>
      </c>
      <c r="F612" s="2">
        <v>1311.1528702507601</v>
      </c>
      <c r="G612" s="2">
        <v>1223.25451354285</v>
      </c>
      <c r="H612" s="2">
        <v>1213.6229269703099</v>
      </c>
      <c r="I612" s="2">
        <v>1190.7788644173099</v>
      </c>
      <c r="J612" s="2">
        <v>1179.9243623529901</v>
      </c>
      <c r="K612" s="2">
        <v>1133.82194585971</v>
      </c>
      <c r="L612" s="2">
        <v>1103.1427570375499</v>
      </c>
      <c r="M612" s="2">
        <v>1048.4740996667199</v>
      </c>
      <c r="N612" s="2">
        <v>975.88330294536104</v>
      </c>
      <c r="O612" s="2">
        <v>891.45861038628095</v>
      </c>
      <c r="P612" s="2">
        <v>825.30603883123104</v>
      </c>
      <c r="Q612" s="2">
        <v>818.94451751547399</v>
      </c>
      <c r="R612" s="2">
        <v>801.60965296642098</v>
      </c>
      <c r="S612" s="2">
        <v>799.36268883337402</v>
      </c>
      <c r="T612" s="2">
        <v>803.01913221822701</v>
      </c>
      <c r="U612" s="2">
        <v>828.43858738126596</v>
      </c>
      <c r="V612" s="2">
        <v>821.704772807567</v>
      </c>
      <c r="W612" s="2">
        <v>819.82069849427501</v>
      </c>
      <c r="X612" s="2">
        <v>805.63887594515904</v>
      </c>
      <c r="Y612" s="2">
        <v>795.69018778088696</v>
      </c>
      <c r="Z612" s="2">
        <v>768.60446576781601</v>
      </c>
      <c r="AA612" s="2">
        <v>752.22723612698599</v>
      </c>
      <c r="AB612" s="2">
        <v>735.11242755375804</v>
      </c>
      <c r="AC612" s="2">
        <v>718.24215415810795</v>
      </c>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row>
    <row r="613" spans="1:60" x14ac:dyDescent="0.25">
      <c r="A613" t="s">
        <v>109</v>
      </c>
      <c r="B613" s="2" t="s">
        <v>279</v>
      </c>
      <c r="C613" s="2" t="s">
        <v>249</v>
      </c>
      <c r="D613" s="2">
        <v>1596.8301000623401</v>
      </c>
      <c r="E613" s="2">
        <v>1587.5604036229199</v>
      </c>
      <c r="F613" s="2">
        <v>1568.8277187481001</v>
      </c>
      <c r="G613" s="2">
        <v>1481.4397035956899</v>
      </c>
      <c r="H613" s="2">
        <v>1387.5767782416699</v>
      </c>
      <c r="I613" s="2">
        <v>1318.85963294148</v>
      </c>
      <c r="J613" s="2">
        <v>1260.16194388706</v>
      </c>
      <c r="K613" s="2">
        <v>1216.1356507122</v>
      </c>
      <c r="L613" s="2">
        <v>1150.7677067488301</v>
      </c>
      <c r="M613" s="2">
        <v>1134.7428065745501</v>
      </c>
      <c r="N613" s="2">
        <v>1115.6459000565101</v>
      </c>
      <c r="O613" s="2">
        <v>1107.10627968779</v>
      </c>
      <c r="P613" s="2">
        <v>1067.8021070720199</v>
      </c>
      <c r="Q613" s="2">
        <v>1036.3425151874801</v>
      </c>
      <c r="R613" s="2">
        <v>986.52890380007796</v>
      </c>
      <c r="S613" s="2">
        <v>923.04294088588097</v>
      </c>
      <c r="T613" s="2">
        <v>849.42934231217305</v>
      </c>
      <c r="U613" s="2">
        <v>792.94281374257503</v>
      </c>
      <c r="V613" s="2">
        <v>782.45937565899203</v>
      </c>
      <c r="W613" s="2">
        <v>764.78949401464001</v>
      </c>
      <c r="X613" s="2">
        <v>758.63659946534699</v>
      </c>
      <c r="Y613" s="2">
        <v>758.66388820869201</v>
      </c>
      <c r="Z613" s="2">
        <v>772.75577160034504</v>
      </c>
      <c r="AA613" s="2">
        <v>762.75068531366503</v>
      </c>
      <c r="AB613" s="2">
        <v>755.76233768767599</v>
      </c>
      <c r="AC613" s="2">
        <v>738.16206269832401</v>
      </c>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row>
    <row r="614" spans="1:60" x14ac:dyDescent="0.25">
      <c r="A614" t="s">
        <v>109</v>
      </c>
      <c r="B614" s="2" t="s">
        <v>279</v>
      </c>
      <c r="C614" s="2" t="s">
        <v>250</v>
      </c>
      <c r="D614" s="2">
        <v>1426.2394511375801</v>
      </c>
      <c r="E614" s="2">
        <v>1409.7439254793901</v>
      </c>
      <c r="F614" s="2">
        <v>1372.54019795472</v>
      </c>
      <c r="G614" s="2">
        <v>1432.7502159574301</v>
      </c>
      <c r="H614" s="2">
        <v>1490.773449173</v>
      </c>
      <c r="I614" s="2">
        <v>1486.2138373687101</v>
      </c>
      <c r="J614" s="2">
        <v>1463.05410118745</v>
      </c>
      <c r="K614" s="2">
        <v>1451.15676295712</v>
      </c>
      <c r="L614" s="2">
        <v>1367.4983680436601</v>
      </c>
      <c r="M614" s="2">
        <v>1269.22792212895</v>
      </c>
      <c r="N614" s="2">
        <v>1205.9971452838299</v>
      </c>
      <c r="O614" s="2">
        <v>1149.6569840412001</v>
      </c>
      <c r="P614" s="2">
        <v>1107.06413825091</v>
      </c>
      <c r="Q614" s="2">
        <v>1052.63304381737</v>
      </c>
      <c r="R614" s="2">
        <v>1035.30329495196</v>
      </c>
      <c r="S614" s="2">
        <v>1017.7840843131401</v>
      </c>
      <c r="T614" s="2">
        <v>1008.66213797471</v>
      </c>
      <c r="U614" s="2">
        <v>974.22591723652795</v>
      </c>
      <c r="V614" s="2">
        <v>943.89560543495202</v>
      </c>
      <c r="W614" s="2">
        <v>899.17410050715296</v>
      </c>
      <c r="X614" s="2">
        <v>844.02007837962003</v>
      </c>
      <c r="Y614" s="2">
        <v>780.56044861463795</v>
      </c>
      <c r="Z614" s="2">
        <v>732.44825853337898</v>
      </c>
      <c r="AA614" s="2">
        <v>718.41532560328596</v>
      </c>
      <c r="AB614" s="2">
        <v>699.74278640439695</v>
      </c>
      <c r="AC614" s="2">
        <v>690.552065600883</v>
      </c>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row>
    <row r="615" spans="1:60" x14ac:dyDescent="0.25">
      <c r="A615" t="s">
        <v>109</v>
      </c>
      <c r="B615" s="2" t="s">
        <v>279</v>
      </c>
      <c r="C615" s="2" t="s">
        <v>251</v>
      </c>
      <c r="D615" s="2">
        <v>1286.8865885293999</v>
      </c>
      <c r="E615" s="2">
        <v>1267.5567807935799</v>
      </c>
      <c r="F615" s="2">
        <v>1282.20296990561</v>
      </c>
      <c r="G615" s="2">
        <v>1297.2841988831401</v>
      </c>
      <c r="H615" s="2">
        <v>1318.6013393158901</v>
      </c>
      <c r="I615" s="2">
        <v>1306.60960452983</v>
      </c>
      <c r="J615" s="2">
        <v>1298.1399875478301</v>
      </c>
      <c r="K615" s="2">
        <v>1258.8925326654501</v>
      </c>
      <c r="L615" s="2">
        <v>1295.8488499073801</v>
      </c>
      <c r="M615" s="2">
        <v>1322.0692667319099</v>
      </c>
      <c r="N615" s="2">
        <v>1317.0972433045599</v>
      </c>
      <c r="O615" s="2">
        <v>1296.3295753038699</v>
      </c>
      <c r="P615" s="2">
        <v>1284.27692045757</v>
      </c>
      <c r="Q615" s="2">
        <v>1212.8397359462001</v>
      </c>
      <c r="R615" s="2">
        <v>1130.71483696465</v>
      </c>
      <c r="S615" s="2">
        <v>1072.54209459768</v>
      </c>
      <c r="T615" s="2">
        <v>1019.78363290077</v>
      </c>
      <c r="U615" s="2">
        <v>979.49588071904304</v>
      </c>
      <c r="V615" s="2">
        <v>933.754009563365</v>
      </c>
      <c r="W615" s="2">
        <v>916.05938713181604</v>
      </c>
      <c r="X615" s="2">
        <v>899.72360642786498</v>
      </c>
      <c r="Y615" s="2">
        <v>890.77558302296495</v>
      </c>
      <c r="Z615" s="2">
        <v>860.56462725789504</v>
      </c>
      <c r="AA615" s="2">
        <v>832.20788368692604</v>
      </c>
      <c r="AB615" s="2">
        <v>792.42118317409199</v>
      </c>
      <c r="AC615" s="2">
        <v>744.82020238167604</v>
      </c>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row>
    <row r="616" spans="1:60" x14ac:dyDescent="0.25">
      <c r="A616" t="s">
        <v>109</v>
      </c>
      <c r="B616" s="2" t="s">
        <v>279</v>
      </c>
      <c r="C616" s="2" t="s">
        <v>252</v>
      </c>
      <c r="D616" s="2">
        <v>996.72764161359601</v>
      </c>
      <c r="E616" s="2">
        <v>1022.1553100244601</v>
      </c>
      <c r="F616" s="2">
        <v>1057.5758981041099</v>
      </c>
      <c r="G616" s="2">
        <v>1086.08876542043</v>
      </c>
      <c r="H616" s="2">
        <v>1117.8943854266099</v>
      </c>
      <c r="I616" s="2">
        <v>1144.50865027442</v>
      </c>
      <c r="J616" s="2">
        <v>1150.1750742745901</v>
      </c>
      <c r="K616" s="2">
        <v>1142.9629986704199</v>
      </c>
      <c r="L616" s="2">
        <v>1144.5754591176501</v>
      </c>
      <c r="M616" s="2">
        <v>1164.9178511805401</v>
      </c>
      <c r="N616" s="2">
        <v>1155.23125111626</v>
      </c>
      <c r="O616" s="2">
        <v>1148.3005201102501</v>
      </c>
      <c r="P616" s="2">
        <v>1116.7219386684501</v>
      </c>
      <c r="Q616" s="2">
        <v>1145.4841260656201</v>
      </c>
      <c r="R616" s="2">
        <v>1163.8114176232</v>
      </c>
      <c r="S616" s="2">
        <v>1159.2827790481199</v>
      </c>
      <c r="T616" s="2">
        <v>1141.2509717088001</v>
      </c>
      <c r="U616" s="2">
        <v>1130.04317107674</v>
      </c>
      <c r="V616" s="2">
        <v>1069.9302421057901</v>
      </c>
      <c r="W616" s="2">
        <v>1000.57390793757</v>
      </c>
      <c r="X616" s="2">
        <v>948.95688321105695</v>
      </c>
      <c r="Y616" s="2">
        <v>900.99226228890996</v>
      </c>
      <c r="Z616" s="2">
        <v>864.21224776478505</v>
      </c>
      <c r="AA616" s="2">
        <v>824.71364568917204</v>
      </c>
      <c r="AB616" s="2">
        <v>807.94522687196695</v>
      </c>
      <c r="AC616" s="2">
        <v>792.71901188739002</v>
      </c>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row>
    <row r="617" spans="1:60" x14ac:dyDescent="0.25">
      <c r="A617" t="s">
        <v>109</v>
      </c>
      <c r="B617" s="2" t="s">
        <v>279</v>
      </c>
      <c r="C617" s="2" t="s">
        <v>253</v>
      </c>
      <c r="D617" s="2">
        <v>705.60328007208</v>
      </c>
      <c r="E617" s="2">
        <v>724.04075937537402</v>
      </c>
      <c r="F617" s="2">
        <v>768.72626593928396</v>
      </c>
      <c r="G617" s="2">
        <v>792.495249794644</v>
      </c>
      <c r="H617" s="2">
        <v>794.27352725164099</v>
      </c>
      <c r="I617" s="2">
        <v>846.11066160583096</v>
      </c>
      <c r="J617" s="2">
        <v>898.75648272937406</v>
      </c>
      <c r="K617" s="2">
        <v>958.82510513088903</v>
      </c>
      <c r="L617" s="2">
        <v>988.13269658970103</v>
      </c>
      <c r="M617" s="2">
        <v>1019.35252891469</v>
      </c>
      <c r="N617" s="2">
        <v>1043.16335529086</v>
      </c>
      <c r="O617" s="2">
        <v>1046.2331682184599</v>
      </c>
      <c r="P617" s="2">
        <v>1040.95302939359</v>
      </c>
      <c r="Q617" s="2">
        <v>1043.16569566921</v>
      </c>
      <c r="R617" s="2">
        <v>1059.7515253526601</v>
      </c>
      <c r="S617" s="2">
        <v>1053.6663523570401</v>
      </c>
      <c r="T617" s="2">
        <v>1049.81411238799</v>
      </c>
      <c r="U617" s="2">
        <v>1026.6938619380901</v>
      </c>
      <c r="V617" s="2">
        <v>1050.6062076492101</v>
      </c>
      <c r="W617" s="2">
        <v>1065.21760944062</v>
      </c>
      <c r="X617" s="2">
        <v>1062.4302617752801</v>
      </c>
      <c r="Y617" s="2">
        <v>1048.14908349232</v>
      </c>
      <c r="Z617" s="2">
        <v>1038.6121615681</v>
      </c>
      <c r="AA617" s="2">
        <v>989.24578471682798</v>
      </c>
      <c r="AB617" s="2">
        <v>931.28643689329704</v>
      </c>
      <c r="AC617" s="2">
        <v>886.075067032996</v>
      </c>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row>
    <row r="618" spans="1:60" x14ac:dyDescent="0.25">
      <c r="A618" t="s">
        <v>109</v>
      </c>
      <c r="B618" s="2" t="s">
        <v>279</v>
      </c>
      <c r="C618" s="2" t="s">
        <v>254</v>
      </c>
      <c r="D618" s="2">
        <v>534.55951010895205</v>
      </c>
      <c r="E618" s="2">
        <v>530.18453861279602</v>
      </c>
      <c r="F618" s="2">
        <v>549.84712005543997</v>
      </c>
      <c r="G618" s="2">
        <v>555.49592053358106</v>
      </c>
      <c r="H618" s="2">
        <v>522.36505934552497</v>
      </c>
      <c r="I618" s="2">
        <v>521.63533508115302</v>
      </c>
      <c r="J618" s="2">
        <v>547.63446204218405</v>
      </c>
      <c r="K618" s="2">
        <v>577.28930968702105</v>
      </c>
      <c r="L618" s="2">
        <v>605.64790330815595</v>
      </c>
      <c r="M618" s="2">
        <v>622.07211292313104</v>
      </c>
      <c r="N618" s="2">
        <v>661.83457290562103</v>
      </c>
      <c r="O618" s="2">
        <v>706.48468468768397</v>
      </c>
      <c r="P618" s="2">
        <v>755.040608485397</v>
      </c>
      <c r="Q618" s="2">
        <v>777.443972458129</v>
      </c>
      <c r="R618" s="2">
        <v>798.70278782825005</v>
      </c>
      <c r="S618" s="2">
        <v>817.54588223859605</v>
      </c>
      <c r="T618" s="2">
        <v>821.66140689595295</v>
      </c>
      <c r="U618" s="2">
        <v>820.93283940056494</v>
      </c>
      <c r="V618" s="2">
        <v>823.01863369585101</v>
      </c>
      <c r="W618" s="2">
        <v>835.65513963708804</v>
      </c>
      <c r="X618" s="2">
        <v>832.67987171931497</v>
      </c>
      <c r="Y618" s="2">
        <v>831.09408140958305</v>
      </c>
      <c r="Z618" s="2">
        <v>815.29381025199905</v>
      </c>
      <c r="AA618" s="2">
        <v>833.89915569919799</v>
      </c>
      <c r="AB618" s="2">
        <v>845.91400724861603</v>
      </c>
      <c r="AC618" s="2">
        <v>844.25952178141904</v>
      </c>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row>
    <row r="619" spans="1:60" x14ac:dyDescent="0.25">
      <c r="A619" t="s">
        <v>109</v>
      </c>
      <c r="B619" s="2" t="s">
        <v>279</v>
      </c>
      <c r="C619" s="2" t="s">
        <v>255</v>
      </c>
      <c r="D619" s="2">
        <v>472.31555774571899</v>
      </c>
      <c r="E619" s="2">
        <v>470.93589453261399</v>
      </c>
      <c r="F619" s="2">
        <v>452.48034189103703</v>
      </c>
      <c r="G619" s="2">
        <v>452.46548776505398</v>
      </c>
      <c r="H619" s="2">
        <v>456.83135143721398</v>
      </c>
      <c r="I619" s="2">
        <v>457.68986999438602</v>
      </c>
      <c r="J619" s="2">
        <v>450.18614300736601</v>
      </c>
      <c r="K619" s="2">
        <v>449.63340184823102</v>
      </c>
      <c r="L619" s="2">
        <v>444.52481749178901</v>
      </c>
      <c r="M619" s="2">
        <v>441.13498148357399</v>
      </c>
      <c r="N619" s="2">
        <v>443.62598567856202</v>
      </c>
      <c r="O619" s="2">
        <v>456.06052982054598</v>
      </c>
      <c r="P619" s="2">
        <v>471.71977563294001</v>
      </c>
      <c r="Q619" s="2">
        <v>483.74082960829799</v>
      </c>
      <c r="R619" s="2">
        <v>490.551926381405</v>
      </c>
      <c r="S619" s="2">
        <v>513.55451975150402</v>
      </c>
      <c r="T619" s="2">
        <v>544.82944567062998</v>
      </c>
      <c r="U619" s="2">
        <v>579.93305068904704</v>
      </c>
      <c r="V619" s="2">
        <v>595.27669173372203</v>
      </c>
      <c r="W619" s="2">
        <v>606.93793943945104</v>
      </c>
      <c r="X619" s="2">
        <v>628.72556112745303</v>
      </c>
      <c r="Y619" s="2">
        <v>646.15471992943003</v>
      </c>
      <c r="Z619" s="2">
        <v>662.66637570041803</v>
      </c>
      <c r="AA619" s="2">
        <v>668.30701025581197</v>
      </c>
      <c r="AB619" s="2">
        <v>677.49998914057801</v>
      </c>
      <c r="AC619" s="2">
        <v>686.83698773876904</v>
      </c>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row>
    <row r="620" spans="1:60" x14ac:dyDescent="0.25">
      <c r="A620" t="s">
        <v>109</v>
      </c>
      <c r="B620" s="2" t="s">
        <v>280</v>
      </c>
      <c r="C620" s="2" t="s">
        <v>238</v>
      </c>
      <c r="D620" s="2">
        <v>11.363476181087099</v>
      </c>
      <c r="E620" s="2">
        <v>10.678397776317601</v>
      </c>
      <c r="F620" s="2">
        <v>10.5230225151595</v>
      </c>
      <c r="G620" s="2">
        <v>10.516838570903801</v>
      </c>
      <c r="H620" s="2">
        <v>10.6154106036472</v>
      </c>
      <c r="I620" s="2">
        <v>9.9553505198266699</v>
      </c>
      <c r="J620" s="2">
        <v>9.6682732626867605</v>
      </c>
      <c r="K620" s="2">
        <v>9.2474645014420709</v>
      </c>
      <c r="L620" s="2">
        <v>8.7523431689271902</v>
      </c>
      <c r="M620" s="2">
        <v>8.2770104874329693</v>
      </c>
      <c r="N620" s="2">
        <v>8.0058986045129004</v>
      </c>
      <c r="O620" s="2">
        <v>7.7747923363632703</v>
      </c>
      <c r="P620" s="2">
        <v>7.4809213280470299</v>
      </c>
      <c r="Q620" s="2">
        <v>7.1689251998797703</v>
      </c>
      <c r="R620" s="2">
        <v>6.8604391550786401</v>
      </c>
      <c r="S620" s="2">
        <v>6.5757593940560497</v>
      </c>
      <c r="T620" s="2">
        <v>6.3140346679044699</v>
      </c>
      <c r="U620" s="2">
        <v>6.0808520226275302</v>
      </c>
      <c r="V620" s="2">
        <v>5.8678051341668196</v>
      </c>
      <c r="W620" s="2">
        <v>5.6698863350119098</v>
      </c>
      <c r="X620" s="2">
        <v>5.4759681992821898</v>
      </c>
      <c r="Y620" s="2">
        <v>5.2901312136429102</v>
      </c>
      <c r="Z620" s="2">
        <v>5.1028610173939999</v>
      </c>
      <c r="AA620" s="2">
        <v>4.9185790145888602</v>
      </c>
      <c r="AB620" s="2">
        <v>4.7319916473097798</v>
      </c>
      <c r="AC620" s="2">
        <v>4.5487171240463802</v>
      </c>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row>
    <row r="621" spans="1:60" x14ac:dyDescent="0.25">
      <c r="A621" t="s">
        <v>109</v>
      </c>
      <c r="B621" s="2" t="s">
        <v>280</v>
      </c>
      <c r="C621" s="2" t="s">
        <v>239</v>
      </c>
      <c r="D621" s="2">
        <v>6.5277607256121701</v>
      </c>
      <c r="E621" s="2">
        <v>6.9865750072994004</v>
      </c>
      <c r="F621" s="2">
        <v>7.0970381925666697</v>
      </c>
      <c r="G621" s="2">
        <v>6.9761809684285199</v>
      </c>
      <c r="H621" s="2">
        <v>7.0108240042765297</v>
      </c>
      <c r="I621" s="2">
        <v>6.2840099405122203</v>
      </c>
      <c r="J621" s="2">
        <v>6.1207191679991197</v>
      </c>
      <c r="K621" s="2">
        <v>5.7200743308845503</v>
      </c>
      <c r="L621" s="2">
        <v>5.7581869496081302</v>
      </c>
      <c r="M621" s="2">
        <v>5.49049517667095</v>
      </c>
      <c r="N621" s="2">
        <v>5.1763415517430102</v>
      </c>
      <c r="O621" s="2">
        <v>4.8121972979256098</v>
      </c>
      <c r="P621" s="2">
        <v>4.5296503176443101</v>
      </c>
      <c r="Q621" s="2">
        <v>4.11991638398682</v>
      </c>
      <c r="R621" s="2">
        <v>3.9464460158186698</v>
      </c>
      <c r="S621" s="2">
        <v>3.9135183051014399</v>
      </c>
      <c r="T621" s="2">
        <v>3.8939041355430399</v>
      </c>
      <c r="U621" s="2">
        <v>3.8317538709048602</v>
      </c>
      <c r="V621" s="2">
        <v>3.75196903423035</v>
      </c>
      <c r="W621" s="2">
        <v>3.6635946066646898</v>
      </c>
      <c r="X621" s="2">
        <v>3.5767288040879501</v>
      </c>
      <c r="Y621" s="2">
        <v>3.4867167181802601</v>
      </c>
      <c r="Z621" s="2">
        <v>3.4023148511735801</v>
      </c>
      <c r="AA621" s="2">
        <v>3.318022356647</v>
      </c>
      <c r="AB621" s="2">
        <v>3.2374964942914599</v>
      </c>
      <c r="AC621" s="2">
        <v>3.1560188227433201</v>
      </c>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row>
    <row r="622" spans="1:60" x14ac:dyDescent="0.25">
      <c r="A622" t="s">
        <v>109</v>
      </c>
      <c r="B622" s="2" t="s">
        <v>280</v>
      </c>
      <c r="C622" s="2" t="s">
        <v>240</v>
      </c>
      <c r="D622" s="2">
        <v>0</v>
      </c>
      <c r="E622" s="2">
        <v>0</v>
      </c>
      <c r="F622" s="2">
        <v>0</v>
      </c>
      <c r="G622" s="2">
        <v>0</v>
      </c>
      <c r="H622" s="2">
        <v>0</v>
      </c>
      <c r="I622" s="2">
        <v>0</v>
      </c>
      <c r="J622" s="2">
        <v>0</v>
      </c>
      <c r="K622" s="2">
        <v>0</v>
      </c>
      <c r="L622" s="2">
        <v>0</v>
      </c>
      <c r="M622" s="2">
        <v>0</v>
      </c>
      <c r="N622" s="2">
        <v>0</v>
      </c>
      <c r="O622" s="2">
        <v>0</v>
      </c>
      <c r="P622" s="2">
        <v>0</v>
      </c>
      <c r="Q622" s="2">
        <v>0</v>
      </c>
      <c r="R622" s="2">
        <v>0</v>
      </c>
      <c r="S622" s="2">
        <v>0</v>
      </c>
      <c r="T622" s="2">
        <v>0</v>
      </c>
      <c r="U622" s="2">
        <v>0</v>
      </c>
      <c r="V622" s="2">
        <v>0</v>
      </c>
      <c r="W622" s="2">
        <v>0</v>
      </c>
      <c r="X622" s="2">
        <v>0</v>
      </c>
      <c r="Y622" s="2">
        <v>0</v>
      </c>
      <c r="Z622" s="2">
        <v>0</v>
      </c>
      <c r="AA622" s="2">
        <v>0</v>
      </c>
      <c r="AB622" s="2">
        <v>0</v>
      </c>
      <c r="AC622" s="2">
        <v>0</v>
      </c>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row>
    <row r="623" spans="1:60" x14ac:dyDescent="0.25">
      <c r="A623" t="s">
        <v>109</v>
      </c>
      <c r="B623" s="2" t="s">
        <v>280</v>
      </c>
      <c r="C623" s="2" t="s">
        <v>241</v>
      </c>
      <c r="D623" s="2">
        <v>13.976010310641</v>
      </c>
      <c r="E623" s="2">
        <v>12.2027390676334</v>
      </c>
      <c r="F623" s="2">
        <v>12.4146368315969</v>
      </c>
      <c r="G623" s="2">
        <v>12.091631140742001</v>
      </c>
      <c r="H623" s="2">
        <v>11.848208847618499</v>
      </c>
      <c r="I623" s="2">
        <v>12.735757319041699</v>
      </c>
      <c r="J623" s="2">
        <v>12.6410833059458</v>
      </c>
      <c r="K623" s="2">
        <v>12.925986004817201</v>
      </c>
      <c r="L623" s="2">
        <v>14.3718938461577</v>
      </c>
      <c r="M623" s="2">
        <v>14.868784061148199</v>
      </c>
      <c r="N623" s="2">
        <v>15.626967270218699</v>
      </c>
      <c r="O623" s="2">
        <v>15.4011297463428</v>
      </c>
      <c r="P623" s="2">
        <v>15.151113275847401</v>
      </c>
      <c r="Q623" s="2">
        <v>14.461393247497099</v>
      </c>
      <c r="R623" s="2">
        <v>14.1496201611084</v>
      </c>
      <c r="S623" s="2">
        <v>13.386558507608401</v>
      </c>
      <c r="T623" s="2">
        <v>12.985363408366601</v>
      </c>
      <c r="U623" s="2">
        <v>12.360710752251499</v>
      </c>
      <c r="V623" s="2">
        <v>12.165233650115701</v>
      </c>
      <c r="W623" s="2">
        <v>11.6773796670994</v>
      </c>
      <c r="X623" s="2">
        <v>11.0671206031894</v>
      </c>
      <c r="Y623" s="2">
        <v>10.442406298954801</v>
      </c>
      <c r="Z623" s="2">
        <v>9.9720393905499893</v>
      </c>
      <c r="AA623" s="2">
        <v>9.4614745631795891</v>
      </c>
      <c r="AB623" s="2">
        <v>9.1271927610724006</v>
      </c>
      <c r="AC623" s="2">
        <v>8.9292131773171803</v>
      </c>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row>
    <row r="624" spans="1:60" x14ac:dyDescent="0.25">
      <c r="A624" t="s">
        <v>109</v>
      </c>
      <c r="B624" s="2" t="s">
        <v>280</v>
      </c>
      <c r="C624" s="2" t="s">
        <v>242</v>
      </c>
      <c r="D624" s="2">
        <v>45.604655476514203</v>
      </c>
      <c r="E624" s="2">
        <v>42.7463168236009</v>
      </c>
      <c r="F624" s="2">
        <v>39.127711974918</v>
      </c>
      <c r="G624" s="2">
        <v>35.221056171688602</v>
      </c>
      <c r="H624" s="2">
        <v>34.4963594791991</v>
      </c>
      <c r="I624" s="2">
        <v>33.819227654264502</v>
      </c>
      <c r="J624" s="2">
        <v>33.036209167470098</v>
      </c>
      <c r="K624" s="2">
        <v>33.0821601876549</v>
      </c>
      <c r="L624" s="2">
        <v>32.540293825522397</v>
      </c>
      <c r="M624" s="2">
        <v>31.0567822377417</v>
      </c>
      <c r="N624" s="2">
        <v>29.757617335571901</v>
      </c>
      <c r="O624" s="2">
        <v>29.424118179459001</v>
      </c>
      <c r="P624" s="2">
        <v>29.194441907489701</v>
      </c>
      <c r="Q624" s="2">
        <v>29.691345231144201</v>
      </c>
      <c r="R624" s="2">
        <v>29.544045683439801</v>
      </c>
      <c r="S624" s="2">
        <v>29.212929057014701</v>
      </c>
      <c r="T624" s="2">
        <v>28.126933361846799</v>
      </c>
      <c r="U624" s="2">
        <v>27.315326483585402</v>
      </c>
      <c r="V624" s="2">
        <v>26.059299139038501</v>
      </c>
      <c r="W624" s="2">
        <v>25.0520897854745</v>
      </c>
      <c r="X624" s="2">
        <v>24.161947330649699</v>
      </c>
      <c r="Y624" s="2">
        <v>23.1026286193602</v>
      </c>
      <c r="Z624" s="2">
        <v>21.889756385017002</v>
      </c>
      <c r="AA624" s="2">
        <v>21.0751113044033</v>
      </c>
      <c r="AB624" s="2">
        <v>20.053719151555399</v>
      </c>
      <c r="AC624" s="2">
        <v>18.7615300647163</v>
      </c>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row>
    <row r="625" spans="1:60" x14ac:dyDescent="0.25">
      <c r="A625" t="s">
        <v>109</v>
      </c>
      <c r="B625" s="2" t="s">
        <v>280</v>
      </c>
      <c r="C625" s="2" t="s">
        <v>243</v>
      </c>
      <c r="D625" s="2">
        <v>70.206521968991595</v>
      </c>
      <c r="E625" s="2">
        <v>70.889805656384993</v>
      </c>
      <c r="F625" s="2">
        <v>71.276883894755102</v>
      </c>
      <c r="G625" s="2">
        <v>64.187083751618502</v>
      </c>
      <c r="H625" s="2">
        <v>56.9185779795069</v>
      </c>
      <c r="I625" s="2">
        <v>51.015535249763403</v>
      </c>
      <c r="J625" s="2">
        <v>49.211917509077999</v>
      </c>
      <c r="K625" s="2">
        <v>46.422622730761397</v>
      </c>
      <c r="L625" s="2">
        <v>42.767992332296302</v>
      </c>
      <c r="M625" s="2">
        <v>41.630679660566599</v>
      </c>
      <c r="N625" s="2">
        <v>40.319085001901499</v>
      </c>
      <c r="O625" s="2">
        <v>38.465680225116003</v>
      </c>
      <c r="P625" s="2">
        <v>36.8652849320572</v>
      </c>
      <c r="Q625" s="2">
        <v>36.538429342874998</v>
      </c>
      <c r="R625" s="2">
        <v>35.295111001105603</v>
      </c>
      <c r="S625" s="2">
        <v>34.521934894322897</v>
      </c>
      <c r="T625" s="2">
        <v>34.976962581135801</v>
      </c>
      <c r="U625" s="2">
        <v>35.548368675815901</v>
      </c>
      <c r="V625" s="2">
        <v>35.108934821228601</v>
      </c>
      <c r="W625" s="2">
        <v>34.954819322080802</v>
      </c>
      <c r="X625" s="2">
        <v>34.657823436351201</v>
      </c>
      <c r="Y625" s="2">
        <v>33.0891752934088</v>
      </c>
      <c r="Z625" s="2">
        <v>31.5752863208176</v>
      </c>
      <c r="AA625" s="2">
        <v>30.376578969596999</v>
      </c>
      <c r="AB625" s="2">
        <v>29.421032005027101</v>
      </c>
      <c r="AC625" s="2">
        <v>27.883815304495801</v>
      </c>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row>
    <row r="626" spans="1:60" x14ac:dyDescent="0.25">
      <c r="A626" t="s">
        <v>109</v>
      </c>
      <c r="B626" s="2" t="s">
        <v>280</v>
      </c>
      <c r="C626" s="2" t="s">
        <v>244</v>
      </c>
      <c r="D626" s="2">
        <v>66.522787013001704</v>
      </c>
      <c r="E626" s="2">
        <v>65.846154723260398</v>
      </c>
      <c r="F626" s="2">
        <v>61.5721145491313</v>
      </c>
      <c r="G626" s="2">
        <v>61.987313811186603</v>
      </c>
      <c r="H626" s="2">
        <v>62.051010391021101</v>
      </c>
      <c r="I626" s="2">
        <v>64.540637078422606</v>
      </c>
      <c r="J626" s="2">
        <v>64.132304485149703</v>
      </c>
      <c r="K626" s="2">
        <v>63.275263446184503</v>
      </c>
      <c r="L626" s="2">
        <v>59.255805868502101</v>
      </c>
      <c r="M626" s="2">
        <v>52.584365261699197</v>
      </c>
      <c r="N626" s="2">
        <v>47.805687839430597</v>
      </c>
      <c r="O626" s="2">
        <v>44.9800253968927</v>
      </c>
      <c r="P626" s="2">
        <v>42.938353698443699</v>
      </c>
      <c r="Q626" s="2">
        <v>40.442399419924499</v>
      </c>
      <c r="R626" s="2">
        <v>39.423287788702702</v>
      </c>
      <c r="S626" s="2">
        <v>38.578152191089799</v>
      </c>
      <c r="T626" s="2">
        <v>36.824588267259799</v>
      </c>
      <c r="U626" s="2">
        <v>35.1144277047934</v>
      </c>
      <c r="V626" s="2">
        <v>35.0446501304151</v>
      </c>
      <c r="W626" s="2">
        <v>34.010904102425499</v>
      </c>
      <c r="X626" s="2">
        <v>33.2362599777219</v>
      </c>
      <c r="Y626" s="2">
        <v>33.571687567844897</v>
      </c>
      <c r="Z626" s="2">
        <v>34.054405739992902</v>
      </c>
      <c r="AA626" s="2">
        <v>33.114013239246901</v>
      </c>
      <c r="AB626" s="2">
        <v>32.899368418833902</v>
      </c>
      <c r="AC626" s="2">
        <v>32.645705677279899</v>
      </c>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row>
    <row r="627" spans="1:60" x14ac:dyDescent="0.25">
      <c r="A627" t="s">
        <v>109</v>
      </c>
      <c r="B627" s="2" t="s">
        <v>280</v>
      </c>
      <c r="C627" s="2" t="s">
        <v>245</v>
      </c>
      <c r="D627" s="2">
        <v>26.905098235221299</v>
      </c>
      <c r="E627" s="2">
        <v>28.414293002556199</v>
      </c>
      <c r="F627" s="2">
        <v>29.6896209570039</v>
      </c>
      <c r="G627" s="2">
        <v>30.3115199192825</v>
      </c>
      <c r="H627" s="2">
        <v>30.761172454669101</v>
      </c>
      <c r="I627" s="2">
        <v>29.8845658175584</v>
      </c>
      <c r="J627" s="2">
        <v>29.0428464400694</v>
      </c>
      <c r="K627" s="2">
        <v>27.6207192226037</v>
      </c>
      <c r="L627" s="2">
        <v>27.4843499169552</v>
      </c>
      <c r="M627" s="2">
        <v>27.519531627724199</v>
      </c>
      <c r="N627" s="2">
        <v>27.299356573072501</v>
      </c>
      <c r="O627" s="2">
        <v>26.546346702341999</v>
      </c>
      <c r="P627" s="2">
        <v>25.683511556855901</v>
      </c>
      <c r="Q627" s="2">
        <v>24.414684937458599</v>
      </c>
      <c r="R627" s="2">
        <v>22.999231167429699</v>
      </c>
      <c r="S627" s="2">
        <v>21.810870748560198</v>
      </c>
      <c r="T627" s="2">
        <v>21.076418635960799</v>
      </c>
      <c r="U627" s="2">
        <v>20.1852082505544</v>
      </c>
      <c r="V627" s="2">
        <v>19.333034459227299</v>
      </c>
      <c r="W627" s="2">
        <v>18.727395412244299</v>
      </c>
      <c r="X627" s="2">
        <v>18.170788284203201</v>
      </c>
      <c r="Y627" s="2">
        <v>17.517343541737599</v>
      </c>
      <c r="Z627" s="2">
        <v>16.977306616450701</v>
      </c>
      <c r="AA627" s="2">
        <v>16.4551879948243</v>
      </c>
      <c r="AB627" s="2">
        <v>15.9118085027013</v>
      </c>
      <c r="AC627" s="2">
        <v>15.4632126589444</v>
      </c>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row>
    <row r="628" spans="1:60" x14ac:dyDescent="0.25">
      <c r="A628" t="s">
        <v>109</v>
      </c>
      <c r="B628" s="2" t="s">
        <v>280</v>
      </c>
      <c r="C628" s="2" t="s">
        <v>246</v>
      </c>
      <c r="D628" s="2">
        <v>24.504283946679202</v>
      </c>
      <c r="E628" s="2">
        <v>22.241967056168299</v>
      </c>
      <c r="F628" s="2">
        <v>20.0648349028809</v>
      </c>
      <c r="G628" s="2">
        <v>19.448017479450002</v>
      </c>
      <c r="H628" s="2">
        <v>18.6114603004931</v>
      </c>
      <c r="I628" s="2">
        <v>18.745115221554101</v>
      </c>
      <c r="J628" s="2">
        <v>18.622928350051499</v>
      </c>
      <c r="K628" s="2">
        <v>19.814104152067401</v>
      </c>
      <c r="L628" s="2">
        <v>20.070736396796001</v>
      </c>
      <c r="M628" s="2">
        <v>20.608483293819301</v>
      </c>
      <c r="N628" s="2">
        <v>20.665389615321601</v>
      </c>
      <c r="O628" s="2">
        <v>21.224543253428401</v>
      </c>
      <c r="P628" s="2">
        <v>20.813662233639501</v>
      </c>
      <c r="Q628" s="2">
        <v>20.690382838620401</v>
      </c>
      <c r="R628" s="2">
        <v>20.272898578316902</v>
      </c>
      <c r="S628" s="2">
        <v>20.038760603533198</v>
      </c>
      <c r="T628" s="2">
        <v>19.516012759768898</v>
      </c>
      <c r="U628" s="2">
        <v>19.040454682539501</v>
      </c>
      <c r="V628" s="2">
        <v>18.3504569439541</v>
      </c>
      <c r="W628" s="2">
        <v>17.438489280279601</v>
      </c>
      <c r="X628" s="2">
        <v>16.4915511834452</v>
      </c>
      <c r="Y628" s="2">
        <v>15.6462765994041</v>
      </c>
      <c r="Z628" s="2">
        <v>14.856996482391001</v>
      </c>
      <c r="AA628" s="2">
        <v>14.0713926535418</v>
      </c>
      <c r="AB628" s="2">
        <v>13.4265173962907</v>
      </c>
      <c r="AC628" s="2">
        <v>12.8592287366137</v>
      </c>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row>
    <row r="629" spans="1:60" x14ac:dyDescent="0.25">
      <c r="A629" t="s">
        <v>109</v>
      </c>
      <c r="B629" s="2" t="s">
        <v>280</v>
      </c>
      <c r="C629" s="2" t="s">
        <v>247</v>
      </c>
      <c r="D629" s="2">
        <v>39.443507614002797</v>
      </c>
      <c r="E629" s="2">
        <v>39.713417522736897</v>
      </c>
      <c r="F629" s="2">
        <v>39.243657834044299</v>
      </c>
      <c r="G629" s="2">
        <v>37.551277700230997</v>
      </c>
      <c r="H629" s="2">
        <v>36.070231459724198</v>
      </c>
      <c r="I629" s="2">
        <v>33.709463912797197</v>
      </c>
      <c r="J629" s="2">
        <v>29.972849300130999</v>
      </c>
      <c r="K629" s="2">
        <v>27.094417889011201</v>
      </c>
      <c r="L629" s="2">
        <v>27.9290531857215</v>
      </c>
      <c r="M629" s="2">
        <v>27.253636665682301</v>
      </c>
      <c r="N629" s="2">
        <v>27.020633952834199</v>
      </c>
      <c r="O629" s="2">
        <v>27.546435000751501</v>
      </c>
      <c r="P629" s="2">
        <v>29.1651202314196</v>
      </c>
      <c r="Q629" s="2">
        <v>29.003770524490498</v>
      </c>
      <c r="R629" s="2">
        <v>29.066328684965399</v>
      </c>
      <c r="S629" s="2">
        <v>28.637822673631</v>
      </c>
      <c r="T629" s="2">
        <v>28.059084606972299</v>
      </c>
      <c r="U629" s="2">
        <v>27.068959182311499</v>
      </c>
      <c r="V629" s="2">
        <v>26.613737100413001</v>
      </c>
      <c r="W629" s="2">
        <v>26.2571146857236</v>
      </c>
      <c r="X629" s="2">
        <v>25.770845635136101</v>
      </c>
      <c r="Y629" s="2">
        <v>25.032851514504799</v>
      </c>
      <c r="Z629" s="2">
        <v>24.1591994925836</v>
      </c>
      <c r="AA629" s="2">
        <v>23.104854598639701</v>
      </c>
      <c r="AB629" s="2">
        <v>21.953274862988</v>
      </c>
      <c r="AC629" s="2">
        <v>20.8648965885913</v>
      </c>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row>
    <row r="630" spans="1:60" x14ac:dyDescent="0.25">
      <c r="A630" t="s">
        <v>109</v>
      </c>
      <c r="B630" s="2" t="s">
        <v>280</v>
      </c>
      <c r="C630" s="2" t="s">
        <v>248</v>
      </c>
      <c r="D630" s="2">
        <v>47.305253604590497</v>
      </c>
      <c r="E630" s="2">
        <v>44.703766849166101</v>
      </c>
      <c r="F630" s="2">
        <v>43.407692022473199</v>
      </c>
      <c r="G630" s="2">
        <v>40.0437429062004</v>
      </c>
      <c r="H630" s="2">
        <v>38.995395532667601</v>
      </c>
      <c r="I630" s="2">
        <v>38.469008197996303</v>
      </c>
      <c r="J630" s="2">
        <v>38.829767163595399</v>
      </c>
      <c r="K630" s="2">
        <v>37.752280815504001</v>
      </c>
      <c r="L630" s="2">
        <v>36.303801936490103</v>
      </c>
      <c r="M630" s="2">
        <v>34.505077584050902</v>
      </c>
      <c r="N630" s="2">
        <v>32.190254863120401</v>
      </c>
      <c r="O630" s="2">
        <v>29.048701344126499</v>
      </c>
      <c r="P630" s="2">
        <v>26.646948221014899</v>
      </c>
      <c r="Q630" s="2">
        <v>26.740841127590201</v>
      </c>
      <c r="R630" s="2">
        <v>26.030393363657801</v>
      </c>
      <c r="S630" s="2">
        <v>25.730216675903399</v>
      </c>
      <c r="T630" s="2">
        <v>25.939489716030099</v>
      </c>
      <c r="U630" s="2">
        <v>26.893939827072</v>
      </c>
      <c r="V630" s="2">
        <v>26.669421231820099</v>
      </c>
      <c r="W630" s="2">
        <v>26.5802321285286</v>
      </c>
      <c r="X630" s="2">
        <v>26.133519551202401</v>
      </c>
      <c r="Y630" s="2">
        <v>25.542538820336599</v>
      </c>
      <c r="Z630" s="2">
        <v>24.630831089597901</v>
      </c>
      <c r="AA630" s="2">
        <v>24.0370741981775</v>
      </c>
      <c r="AB630" s="2">
        <v>23.527192471755502</v>
      </c>
      <c r="AC630" s="2">
        <v>22.922619355278201</v>
      </c>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row>
    <row r="631" spans="1:60" x14ac:dyDescent="0.25">
      <c r="A631" t="s">
        <v>109</v>
      </c>
      <c r="B631" s="2" t="s">
        <v>280</v>
      </c>
      <c r="C631" s="2" t="s">
        <v>249</v>
      </c>
      <c r="D631" s="2">
        <v>27.267246761046099</v>
      </c>
      <c r="E631" s="2">
        <v>26.987763263486901</v>
      </c>
      <c r="F631" s="2">
        <v>26.142056083122799</v>
      </c>
      <c r="G631" s="2">
        <v>25.047658066349602</v>
      </c>
      <c r="H631" s="2">
        <v>23.177472762779299</v>
      </c>
      <c r="I631" s="2">
        <v>22.288124900168398</v>
      </c>
      <c r="J631" s="2">
        <v>21.3604873384039</v>
      </c>
      <c r="K631" s="2">
        <v>20.630618563380299</v>
      </c>
      <c r="L631" s="2">
        <v>19.428997790392401</v>
      </c>
      <c r="M631" s="2">
        <v>19.207173978402</v>
      </c>
      <c r="N631" s="2">
        <v>18.886005649256401</v>
      </c>
      <c r="O631" s="2">
        <v>18.4149868772442</v>
      </c>
      <c r="P631" s="2">
        <v>17.664463206350302</v>
      </c>
      <c r="Q631" s="2">
        <v>17.1786339767649</v>
      </c>
      <c r="R631" s="2">
        <v>16.345857210968902</v>
      </c>
      <c r="S631" s="2">
        <v>15.0918108817092</v>
      </c>
      <c r="T631" s="2">
        <v>13.9790872217031</v>
      </c>
      <c r="U631" s="2">
        <v>12.996616272673499</v>
      </c>
      <c r="V631" s="2">
        <v>12.501958282780199</v>
      </c>
      <c r="W631" s="2">
        <v>12.0620994752803</v>
      </c>
      <c r="X631" s="2">
        <v>11.8800649802201</v>
      </c>
      <c r="Y631" s="2">
        <v>11.697095837873</v>
      </c>
      <c r="Z631" s="2">
        <v>11.790296528469399</v>
      </c>
      <c r="AA631" s="2">
        <v>11.660669120019699</v>
      </c>
      <c r="AB631" s="2">
        <v>11.558761925878899</v>
      </c>
      <c r="AC631" s="2">
        <v>11.3403889218436</v>
      </c>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row>
    <row r="632" spans="1:60" x14ac:dyDescent="0.25">
      <c r="A632" t="s">
        <v>109</v>
      </c>
      <c r="B632" s="2" t="s">
        <v>280</v>
      </c>
      <c r="C632" s="2" t="s">
        <v>250</v>
      </c>
      <c r="D632" s="2">
        <v>12.0657072612536</v>
      </c>
      <c r="E632" s="2">
        <v>11.4152604894461</v>
      </c>
      <c r="F632" s="2">
        <v>11.0826013039102</v>
      </c>
      <c r="G632" s="2">
        <v>11.8744698292198</v>
      </c>
      <c r="H632" s="2">
        <v>11.7893715643846</v>
      </c>
      <c r="I632" s="2">
        <v>11.7655327917852</v>
      </c>
      <c r="J632" s="2">
        <v>11.4476389204066</v>
      </c>
      <c r="K632" s="2">
        <v>11.477077295734</v>
      </c>
      <c r="L632" s="2">
        <v>10.3865807151401</v>
      </c>
      <c r="M632" s="2">
        <v>10.0062871575066</v>
      </c>
      <c r="N632" s="2">
        <v>9.3050254088847097</v>
      </c>
      <c r="O632" s="2">
        <v>9.0717805391673103</v>
      </c>
      <c r="P632" s="2">
        <v>8.6715343967750602</v>
      </c>
      <c r="Q632" s="2">
        <v>8.4052401942682398</v>
      </c>
      <c r="R632" s="2">
        <v>8.1143797590282194</v>
      </c>
      <c r="S632" s="2">
        <v>8.0114129854019396</v>
      </c>
      <c r="T632" s="2">
        <v>8.0757648947263103</v>
      </c>
      <c r="U632" s="2">
        <v>7.8869243539035701</v>
      </c>
      <c r="V632" s="2">
        <v>7.5830215676874104</v>
      </c>
      <c r="W632" s="2">
        <v>7.2204132895715798</v>
      </c>
      <c r="X632" s="2">
        <v>6.79867129375587</v>
      </c>
      <c r="Y632" s="2">
        <v>6.2254858935042199</v>
      </c>
      <c r="Z632" s="2">
        <v>5.8010564076884501</v>
      </c>
      <c r="AA632" s="2">
        <v>5.75374866115693</v>
      </c>
      <c r="AB632" s="2">
        <v>5.6052911409988404</v>
      </c>
      <c r="AC632" s="2">
        <v>5.5034467175185897</v>
      </c>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row>
    <row r="633" spans="1:60" x14ac:dyDescent="0.25">
      <c r="A633" t="s">
        <v>109</v>
      </c>
      <c r="B633" s="2" t="s">
        <v>280</v>
      </c>
      <c r="C633" s="2" t="s">
        <v>251</v>
      </c>
      <c r="D633" s="2">
        <v>16.441554562655401</v>
      </c>
      <c r="E633" s="2">
        <v>16.2501680049516</v>
      </c>
      <c r="F633" s="2">
        <v>16.741339909368001</v>
      </c>
      <c r="G633" s="2">
        <v>16.889685247984701</v>
      </c>
      <c r="H633" s="2">
        <v>17.210606241736102</v>
      </c>
      <c r="I633" s="2">
        <v>16.770248953076798</v>
      </c>
      <c r="J633" s="2">
        <v>16.4595238054121</v>
      </c>
      <c r="K633" s="2">
        <v>15.8409451401618</v>
      </c>
      <c r="L633" s="2">
        <v>16.062541088454601</v>
      </c>
      <c r="M633" s="2">
        <v>16.404722577253999</v>
      </c>
      <c r="N633" s="2">
        <v>16.321948737419699</v>
      </c>
      <c r="O633" s="2">
        <v>16.0193014681509</v>
      </c>
      <c r="P633" s="2">
        <v>15.765009770985699</v>
      </c>
      <c r="Q633" s="2">
        <v>15.046770906828501</v>
      </c>
      <c r="R633" s="2">
        <v>13.8744264710775</v>
      </c>
      <c r="S633" s="2">
        <v>13.276504364295</v>
      </c>
      <c r="T633" s="2">
        <v>12.6507568361616</v>
      </c>
      <c r="U633" s="2">
        <v>12.1451436765821</v>
      </c>
      <c r="V633" s="2">
        <v>11.5393089261254</v>
      </c>
      <c r="W633" s="2">
        <v>11.350099650730799</v>
      </c>
      <c r="X633" s="2">
        <v>11.1578730471659</v>
      </c>
      <c r="Y633" s="2">
        <v>10.912404670214499</v>
      </c>
      <c r="Z633" s="2">
        <v>10.507150783105001</v>
      </c>
      <c r="AA633" s="2">
        <v>10.164310727839601</v>
      </c>
      <c r="AB633" s="2">
        <v>9.6567908897578008</v>
      </c>
      <c r="AC633" s="2">
        <v>8.9744024956382695</v>
      </c>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row>
    <row r="634" spans="1:60" x14ac:dyDescent="0.25">
      <c r="A634" t="s">
        <v>109</v>
      </c>
      <c r="B634" s="2" t="s">
        <v>280</v>
      </c>
      <c r="C634" s="2" t="s">
        <v>252</v>
      </c>
      <c r="D634" s="2">
        <v>16.658504495036901</v>
      </c>
      <c r="E634" s="2">
        <v>17.3509226154953</v>
      </c>
      <c r="F634" s="2">
        <v>18.003510783140701</v>
      </c>
      <c r="G634" s="2">
        <v>18.5031980521393</v>
      </c>
      <c r="H634" s="2">
        <v>18.875072188014499</v>
      </c>
      <c r="I634" s="2">
        <v>19.125996908569899</v>
      </c>
      <c r="J634" s="2">
        <v>19.3799079124617</v>
      </c>
      <c r="K634" s="2">
        <v>19.431345540392499</v>
      </c>
      <c r="L634" s="2">
        <v>19.387736373833</v>
      </c>
      <c r="M634" s="2">
        <v>19.716988465460901</v>
      </c>
      <c r="N634" s="2">
        <v>19.252834547511601</v>
      </c>
      <c r="O634" s="2">
        <v>18.9392705422575</v>
      </c>
      <c r="P634" s="2">
        <v>18.297682931197102</v>
      </c>
      <c r="Q634" s="2">
        <v>18.480793311580101</v>
      </c>
      <c r="R634" s="2">
        <v>18.7731740536498</v>
      </c>
      <c r="S634" s="2">
        <v>18.684960447488301</v>
      </c>
      <c r="T634" s="2">
        <v>18.3155315014114</v>
      </c>
      <c r="U634" s="2">
        <v>17.9837256451051</v>
      </c>
      <c r="V634" s="2">
        <v>17.174112761327699</v>
      </c>
      <c r="W634" s="2">
        <v>15.8958476541208</v>
      </c>
      <c r="X634" s="2">
        <v>15.1767907427463</v>
      </c>
      <c r="Y634" s="2">
        <v>14.4320510496621</v>
      </c>
      <c r="Z634" s="2">
        <v>13.836160548967801</v>
      </c>
      <c r="AA634" s="2">
        <v>13.161560547885999</v>
      </c>
      <c r="AB634" s="2">
        <v>12.9028986564667</v>
      </c>
      <c r="AC634" s="2">
        <v>12.656153446193199</v>
      </c>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row>
    <row r="635" spans="1:60" x14ac:dyDescent="0.25">
      <c r="A635" t="s">
        <v>109</v>
      </c>
      <c r="B635" s="2" t="s">
        <v>280</v>
      </c>
      <c r="C635" s="2" t="s">
        <v>253</v>
      </c>
      <c r="D635" s="2">
        <v>33.324870010875699</v>
      </c>
      <c r="E635" s="2">
        <v>33.916369130568803</v>
      </c>
      <c r="F635" s="2">
        <v>36.170703297627199</v>
      </c>
      <c r="G635" s="2">
        <v>37.560699111821997</v>
      </c>
      <c r="H635" s="2">
        <v>37.9748165032942</v>
      </c>
      <c r="I635" s="2">
        <v>40.404093934263102</v>
      </c>
      <c r="J635" s="2">
        <v>43.010217397165398</v>
      </c>
      <c r="K635" s="2">
        <v>45.143105380885501</v>
      </c>
      <c r="L635" s="2">
        <v>46.679932975219501</v>
      </c>
      <c r="M635" s="2">
        <v>47.8377014638817</v>
      </c>
      <c r="N635" s="2">
        <v>48.473817337937298</v>
      </c>
      <c r="O635" s="2">
        <v>48.865139789339302</v>
      </c>
      <c r="P635" s="2">
        <v>48.961043615659399</v>
      </c>
      <c r="Q635" s="2">
        <v>48.937483326824697</v>
      </c>
      <c r="R635" s="2">
        <v>49.668044169413001</v>
      </c>
      <c r="S635" s="2">
        <v>48.699692492011799</v>
      </c>
      <c r="T635" s="2">
        <v>48.075107067468402</v>
      </c>
      <c r="U635" s="2">
        <v>46.754050033903603</v>
      </c>
      <c r="V635" s="2">
        <v>47.1232753695136</v>
      </c>
      <c r="W635" s="2">
        <v>47.714537829324698</v>
      </c>
      <c r="X635" s="2">
        <v>47.564761216325898</v>
      </c>
      <c r="Y635" s="2">
        <v>46.815260756144497</v>
      </c>
      <c r="Z635" s="2">
        <v>46.103068197714499</v>
      </c>
      <c r="AA635" s="2">
        <v>44.313435154087699</v>
      </c>
      <c r="AB635" s="2">
        <v>41.458572899182599</v>
      </c>
      <c r="AC635" s="2">
        <v>39.725306623132099</v>
      </c>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row>
    <row r="636" spans="1:60" x14ac:dyDescent="0.25">
      <c r="A636" t="s">
        <v>109</v>
      </c>
      <c r="B636" s="2" t="s">
        <v>280</v>
      </c>
      <c r="C636" s="2" t="s">
        <v>254</v>
      </c>
      <c r="D636" s="2">
        <v>41.696678286510497</v>
      </c>
      <c r="E636" s="2">
        <v>42.507474265108002</v>
      </c>
      <c r="F636" s="2">
        <v>43.911333398739799</v>
      </c>
      <c r="G636" s="2">
        <v>44.216207866513997</v>
      </c>
      <c r="H636" s="2">
        <v>41.7568328282671</v>
      </c>
      <c r="I636" s="2">
        <v>41.805548552621801</v>
      </c>
      <c r="J636" s="2">
        <v>42.6026522984777</v>
      </c>
      <c r="K636" s="2">
        <v>45.3944451438527</v>
      </c>
      <c r="L636" s="2">
        <v>47.308793316261799</v>
      </c>
      <c r="M636" s="2">
        <v>48.448638418365398</v>
      </c>
      <c r="N636" s="2">
        <v>51.586533538718797</v>
      </c>
      <c r="O636" s="2">
        <v>55.248109960656798</v>
      </c>
      <c r="P636" s="2">
        <v>58.319803022837398</v>
      </c>
      <c r="Q636" s="2">
        <v>60.322950814641104</v>
      </c>
      <c r="R636" s="2">
        <v>61.6925004985331</v>
      </c>
      <c r="S636" s="2">
        <v>62.675291062582701</v>
      </c>
      <c r="T636" s="2">
        <v>63.409555840224897</v>
      </c>
      <c r="U636" s="2">
        <v>63.785939830082498</v>
      </c>
      <c r="V636" s="2">
        <v>63.907643006576301</v>
      </c>
      <c r="W636" s="2">
        <v>64.801852063785802</v>
      </c>
      <c r="X636" s="2">
        <v>63.744495279217702</v>
      </c>
      <c r="Y636" s="2">
        <v>63.145228166443601</v>
      </c>
      <c r="Z636" s="2">
        <v>61.738904854646002</v>
      </c>
      <c r="AA636" s="2">
        <v>62.281325724441103</v>
      </c>
      <c r="AB636" s="2">
        <v>63.140303734442497</v>
      </c>
      <c r="AC636" s="2">
        <v>62.976708940550999</v>
      </c>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row>
    <row r="637" spans="1:60" x14ac:dyDescent="0.25">
      <c r="A637" t="s">
        <v>109</v>
      </c>
      <c r="B637" s="2" t="s">
        <v>280</v>
      </c>
      <c r="C637" s="2" t="s">
        <v>255</v>
      </c>
      <c r="D637" s="2">
        <v>154.28847880458</v>
      </c>
      <c r="E637" s="2">
        <v>158.369951730856</v>
      </c>
      <c r="F637" s="2">
        <v>155.894135657101</v>
      </c>
      <c r="G637" s="2">
        <v>162.39968594765401</v>
      </c>
      <c r="H637" s="2">
        <v>166.39943057562201</v>
      </c>
      <c r="I637" s="2">
        <v>164.21386712170599</v>
      </c>
      <c r="J637" s="2">
        <v>162.043236152578</v>
      </c>
      <c r="K637" s="2">
        <v>158.78874829027501</v>
      </c>
      <c r="L637" s="2">
        <v>155.35690540445901</v>
      </c>
      <c r="M637" s="2">
        <v>153.126830852073</v>
      </c>
      <c r="N637" s="2">
        <v>153.71201698712201</v>
      </c>
      <c r="O637" s="2">
        <v>155.87178067111401</v>
      </c>
      <c r="P637" s="2">
        <v>161.40400102650801</v>
      </c>
      <c r="Q637" s="2">
        <v>164.64814067787199</v>
      </c>
      <c r="R637" s="2">
        <v>166.68007838214001</v>
      </c>
      <c r="S637" s="2">
        <v>175.068450386633</v>
      </c>
      <c r="T637" s="2">
        <v>185.653189959766</v>
      </c>
      <c r="U637" s="2">
        <v>196.00609756036101</v>
      </c>
      <c r="V637" s="2">
        <v>201.95984396394201</v>
      </c>
      <c r="W637" s="2">
        <v>205.4283226387</v>
      </c>
      <c r="X637" s="2">
        <v>211.814133018451</v>
      </c>
      <c r="Y637" s="2">
        <v>218.89009836772999</v>
      </c>
      <c r="Z637" s="2">
        <v>224.68577669162099</v>
      </c>
      <c r="AA637" s="2">
        <v>227.15425790206501</v>
      </c>
      <c r="AB637" s="2">
        <v>229.90751212990801</v>
      </c>
      <c r="AC637" s="2">
        <v>229.92782092292899</v>
      </c>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row>
    <row r="638" spans="1:60" x14ac:dyDescent="0.25">
      <c r="A638" t="s">
        <v>109</v>
      </c>
      <c r="B638" s="2" t="s">
        <v>281</v>
      </c>
      <c r="C638" s="2" t="s">
        <v>238</v>
      </c>
      <c r="D638" s="2">
        <v>1282.47760009023</v>
      </c>
      <c r="E638" s="2">
        <v>1239.18046472177</v>
      </c>
      <c r="F638" s="2">
        <v>1210.19835070818</v>
      </c>
      <c r="G638" s="2">
        <v>1215.20002552403</v>
      </c>
      <c r="H638" s="2">
        <v>1183.2685073489799</v>
      </c>
      <c r="I638" s="2">
        <v>1101.5547974486001</v>
      </c>
      <c r="J638" s="2">
        <v>1035.0640765912001</v>
      </c>
      <c r="K638" s="2">
        <v>985.79205342832495</v>
      </c>
      <c r="L638" s="2">
        <v>926.17202338976801</v>
      </c>
      <c r="M638" s="2">
        <v>883.89783260509205</v>
      </c>
      <c r="N638" s="2">
        <v>860.49326730148505</v>
      </c>
      <c r="O638" s="2">
        <v>840.25202598568399</v>
      </c>
      <c r="P638" s="2">
        <v>811.84464662079199</v>
      </c>
      <c r="Q638" s="2">
        <v>780.33437904894004</v>
      </c>
      <c r="R638" s="2">
        <v>749.55765592103705</v>
      </c>
      <c r="S638" s="2">
        <v>720.93586171375603</v>
      </c>
      <c r="T638" s="2">
        <v>694.51173460129803</v>
      </c>
      <c r="U638" s="2">
        <v>670.83662600674404</v>
      </c>
      <c r="V638" s="2">
        <v>649.30805678500894</v>
      </c>
      <c r="W638" s="2">
        <v>629.55207377061197</v>
      </c>
      <c r="X638" s="2">
        <v>611.01146413284005</v>
      </c>
      <c r="Y638" s="2">
        <v>593.333961886937</v>
      </c>
      <c r="Z638" s="2">
        <v>575.97483945526005</v>
      </c>
      <c r="AA638" s="2">
        <v>558.83532970036504</v>
      </c>
      <c r="AB638" s="2">
        <v>541.75345438254305</v>
      </c>
      <c r="AC638" s="2">
        <v>524.69647111482698</v>
      </c>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row>
    <row r="639" spans="1:60" x14ac:dyDescent="0.25">
      <c r="A639" t="s">
        <v>109</v>
      </c>
      <c r="B639" s="2" t="s">
        <v>281</v>
      </c>
      <c r="C639" s="2" t="s">
        <v>239</v>
      </c>
      <c r="D639" s="2">
        <v>1278.59265866597</v>
      </c>
      <c r="E639" s="2">
        <v>1263.6138337535101</v>
      </c>
      <c r="F639" s="2">
        <v>1256.6290728715601</v>
      </c>
      <c r="G639" s="2">
        <v>1192.6383268581101</v>
      </c>
      <c r="H639" s="2">
        <v>1144.6458160411901</v>
      </c>
      <c r="I639" s="2">
        <v>1152.3452146126999</v>
      </c>
      <c r="J639" s="2">
        <v>1145.95898300218</v>
      </c>
      <c r="K639" s="2">
        <v>1116.7970972206101</v>
      </c>
      <c r="L639" s="2">
        <v>1112.3914565304101</v>
      </c>
      <c r="M639" s="2">
        <v>1078.89236747789</v>
      </c>
      <c r="N639" s="2">
        <v>1015.3091973376499</v>
      </c>
      <c r="O639" s="2">
        <v>963.42799804596496</v>
      </c>
      <c r="P639" s="2">
        <v>925.38056878609598</v>
      </c>
      <c r="Q639" s="2">
        <v>880.95933469914905</v>
      </c>
      <c r="R639" s="2">
        <v>847.77482410268397</v>
      </c>
      <c r="S639" s="2">
        <v>825.84434089953402</v>
      </c>
      <c r="T639" s="2">
        <v>806.21148070507604</v>
      </c>
      <c r="U639" s="2">
        <v>778.93692362763204</v>
      </c>
      <c r="V639" s="2">
        <v>748.71691377143202</v>
      </c>
      <c r="W639" s="2">
        <v>719.22188634986003</v>
      </c>
      <c r="X639" s="2">
        <v>691.97442152228803</v>
      </c>
      <c r="Y639" s="2">
        <v>666.61398424807896</v>
      </c>
      <c r="Z639" s="2">
        <v>643.56421370081898</v>
      </c>
      <c r="AA639" s="2">
        <v>622.332326515197</v>
      </c>
      <c r="AB639" s="2">
        <v>602.47301931780498</v>
      </c>
      <c r="AC639" s="2">
        <v>583.54713228070602</v>
      </c>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row>
    <row r="640" spans="1:60" x14ac:dyDescent="0.25">
      <c r="A640" t="s">
        <v>109</v>
      </c>
      <c r="B640" s="2" t="s">
        <v>281</v>
      </c>
      <c r="C640" s="2" t="s">
        <v>240</v>
      </c>
      <c r="D640" s="2">
        <v>1116.9300883978699</v>
      </c>
      <c r="E640" s="2">
        <v>1096.8335482110001</v>
      </c>
      <c r="F640" s="2">
        <v>1129.76114918194</v>
      </c>
      <c r="G640" s="2">
        <v>1152.7093385169901</v>
      </c>
      <c r="H640" s="2">
        <v>1193.65535578922</v>
      </c>
      <c r="I640" s="2">
        <v>1200.82254075794</v>
      </c>
      <c r="J640" s="2">
        <v>1148.65038493879</v>
      </c>
      <c r="K640" s="2">
        <v>1122.33489459407</v>
      </c>
      <c r="L640" s="2">
        <v>1067.00377960638</v>
      </c>
      <c r="M640" s="2">
        <v>1039.7740540089701</v>
      </c>
      <c r="N640" s="2">
        <v>1037.36426637507</v>
      </c>
      <c r="O640" s="2">
        <v>1023.51964353881</v>
      </c>
      <c r="P640" s="2">
        <v>992.47999042396998</v>
      </c>
      <c r="Q640" s="2">
        <v>978.97153396987301</v>
      </c>
      <c r="R640" s="2">
        <v>944.77785764433804</v>
      </c>
      <c r="S640" s="2">
        <v>892.09291884695597</v>
      </c>
      <c r="T640" s="2">
        <v>848.08424452297902</v>
      </c>
      <c r="U640" s="2">
        <v>816.50528487388999</v>
      </c>
      <c r="V640" s="2">
        <v>781.04873330920998</v>
      </c>
      <c r="W640" s="2">
        <v>753.30131849620204</v>
      </c>
      <c r="X640" s="2">
        <v>731.82842686499805</v>
      </c>
      <c r="Y640" s="2">
        <v>712.19672359502295</v>
      </c>
      <c r="Z640" s="2">
        <v>686.12022382770704</v>
      </c>
      <c r="AA640" s="2">
        <v>657.67779034624698</v>
      </c>
      <c r="AB640" s="2">
        <v>629.89422175621098</v>
      </c>
      <c r="AC640" s="2">
        <v>604.19485212014297</v>
      </c>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row>
    <row r="641" spans="1:60" x14ac:dyDescent="0.25">
      <c r="A641" t="s">
        <v>109</v>
      </c>
      <c r="B641" s="2" t="s">
        <v>281</v>
      </c>
      <c r="C641" s="2" t="s">
        <v>241</v>
      </c>
      <c r="D641" s="2">
        <v>1140.76048970946</v>
      </c>
      <c r="E641" s="2">
        <v>1111.69679477318</v>
      </c>
      <c r="F641" s="2">
        <v>1079.88542127447</v>
      </c>
      <c r="G641" s="2">
        <v>1071.22950128098</v>
      </c>
      <c r="H641" s="2">
        <v>1038.1895466923099</v>
      </c>
      <c r="I641" s="2">
        <v>992.37585936402604</v>
      </c>
      <c r="J641" s="2">
        <v>996.95332905571104</v>
      </c>
      <c r="K641" s="2">
        <v>998.365592524058</v>
      </c>
      <c r="L641" s="2">
        <v>1017.48156591673</v>
      </c>
      <c r="M641" s="2">
        <v>1030.7538480124699</v>
      </c>
      <c r="N641" s="2">
        <v>1024.76757571999</v>
      </c>
      <c r="O641" s="2">
        <v>979.89337854099904</v>
      </c>
      <c r="P641" s="2">
        <v>951.55632806056497</v>
      </c>
      <c r="Q641" s="2">
        <v>908.53351962862803</v>
      </c>
      <c r="R641" s="2">
        <v>883.77583631180403</v>
      </c>
      <c r="S641" s="2">
        <v>872.968402780725</v>
      </c>
      <c r="T641" s="2">
        <v>852.812337211005</v>
      </c>
      <c r="U641" s="2">
        <v>821.32733870664094</v>
      </c>
      <c r="V641" s="2">
        <v>801.52199301062706</v>
      </c>
      <c r="W641" s="2">
        <v>768.22028964172603</v>
      </c>
      <c r="X641" s="2">
        <v>726.01172159863597</v>
      </c>
      <c r="Y641" s="2">
        <v>688.88255945447304</v>
      </c>
      <c r="Z641" s="2">
        <v>661.88507651684301</v>
      </c>
      <c r="AA641" s="2">
        <v>634.02322913405305</v>
      </c>
      <c r="AB641" s="2">
        <v>611.19457129005104</v>
      </c>
      <c r="AC641" s="2">
        <v>590.75145513168798</v>
      </c>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row>
    <row r="642" spans="1:60" x14ac:dyDescent="0.25">
      <c r="A642" t="s">
        <v>109</v>
      </c>
      <c r="B642" s="2" t="s">
        <v>281</v>
      </c>
      <c r="C642" s="2" t="s">
        <v>242</v>
      </c>
      <c r="D642" s="2">
        <v>1229.59760861719</v>
      </c>
      <c r="E642" s="2">
        <v>1172.9224552821299</v>
      </c>
      <c r="F642" s="2">
        <v>1105.3181126919901</v>
      </c>
      <c r="G642" s="2">
        <v>1001.37052111603</v>
      </c>
      <c r="H642" s="2">
        <v>972.17963144968098</v>
      </c>
      <c r="I642" s="2">
        <v>929.13283512304395</v>
      </c>
      <c r="J642" s="2">
        <v>862.43219624669302</v>
      </c>
      <c r="K642" s="2">
        <v>819.95053311626202</v>
      </c>
      <c r="L642" s="2">
        <v>801.529310943013</v>
      </c>
      <c r="M642" s="2">
        <v>771.05897240408899</v>
      </c>
      <c r="N642" s="2">
        <v>741.03419908104399</v>
      </c>
      <c r="O642" s="2">
        <v>744.46790531622298</v>
      </c>
      <c r="P642" s="2">
        <v>744.83624626377105</v>
      </c>
      <c r="Q642" s="2">
        <v>748.44667650937799</v>
      </c>
      <c r="R642" s="2">
        <v>745.98847212540397</v>
      </c>
      <c r="S642" s="2">
        <v>732.75694756768803</v>
      </c>
      <c r="T642" s="2">
        <v>701.297761959647</v>
      </c>
      <c r="U642" s="2">
        <v>677.23463570211004</v>
      </c>
      <c r="V642" s="2">
        <v>648.22328013794402</v>
      </c>
      <c r="W642" s="2">
        <v>626.65857502956703</v>
      </c>
      <c r="X642" s="2">
        <v>608.77541834106898</v>
      </c>
      <c r="Y642" s="2">
        <v>587.27939052533702</v>
      </c>
      <c r="Z642" s="2">
        <v>559.85229296565899</v>
      </c>
      <c r="AA642" s="2">
        <v>538.982511647308</v>
      </c>
      <c r="AB642" s="2">
        <v>511.25422210252202</v>
      </c>
      <c r="AC642" s="2">
        <v>482.07370133438297</v>
      </c>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row>
    <row r="643" spans="1:60" x14ac:dyDescent="0.25">
      <c r="A643" t="s">
        <v>109</v>
      </c>
      <c r="B643" s="2" t="s">
        <v>281</v>
      </c>
      <c r="C643" s="2" t="s">
        <v>243</v>
      </c>
      <c r="D643" s="2">
        <v>1414.2580893837101</v>
      </c>
      <c r="E643" s="2">
        <v>1425.82925162379</v>
      </c>
      <c r="F643" s="2">
        <v>1422.45355128336</v>
      </c>
      <c r="G643" s="2">
        <v>1353.6247545132401</v>
      </c>
      <c r="H643" s="2">
        <v>1245.0164228783699</v>
      </c>
      <c r="I643" s="2">
        <v>1126.3062673362101</v>
      </c>
      <c r="J643" s="2">
        <v>1057.49989914907</v>
      </c>
      <c r="K643" s="2">
        <v>981.151711464953</v>
      </c>
      <c r="L643" s="2">
        <v>899.67437249545799</v>
      </c>
      <c r="M643" s="2">
        <v>865.54866919326798</v>
      </c>
      <c r="N643" s="2">
        <v>838.40392193501702</v>
      </c>
      <c r="O643" s="2">
        <v>797.66174064973995</v>
      </c>
      <c r="P643" s="2">
        <v>766.92167717528696</v>
      </c>
      <c r="Q643" s="2">
        <v>749.22769766417696</v>
      </c>
      <c r="R643" s="2">
        <v>725.96754714043504</v>
      </c>
      <c r="S643" s="2">
        <v>706.24594307274299</v>
      </c>
      <c r="T643" s="2">
        <v>704.89659713596802</v>
      </c>
      <c r="U643" s="2">
        <v>702.21475996144295</v>
      </c>
      <c r="V643" s="2">
        <v>694.94449297824406</v>
      </c>
      <c r="W643" s="2">
        <v>686.40899577234097</v>
      </c>
      <c r="X643" s="2">
        <v>671.82942718859795</v>
      </c>
      <c r="Y643" s="2">
        <v>646.21732334269996</v>
      </c>
      <c r="Z643" s="2">
        <v>623.04401509222805</v>
      </c>
      <c r="AA643" s="2">
        <v>598.88284185400096</v>
      </c>
      <c r="AB643" s="2">
        <v>577.49914116299601</v>
      </c>
      <c r="AC643" s="2">
        <v>556.36186711863604</v>
      </c>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row>
    <row r="644" spans="1:60" x14ac:dyDescent="0.25">
      <c r="A644" t="s">
        <v>109</v>
      </c>
      <c r="B644" s="2" t="s">
        <v>281</v>
      </c>
      <c r="C644" s="2" t="s">
        <v>244</v>
      </c>
      <c r="D644" s="2">
        <v>1268.18311774122</v>
      </c>
      <c r="E644" s="2">
        <v>1293.85786022772</v>
      </c>
      <c r="F644" s="2">
        <v>1273.2330567927199</v>
      </c>
      <c r="G644" s="2">
        <v>1272.9080372600199</v>
      </c>
      <c r="H644" s="2">
        <v>1272.16603741375</v>
      </c>
      <c r="I644" s="2">
        <v>1286.8535225203</v>
      </c>
      <c r="J644" s="2">
        <v>1263.59662974604</v>
      </c>
      <c r="K644" s="2">
        <v>1248.2466055969401</v>
      </c>
      <c r="L644" s="2">
        <v>1194.6121937115399</v>
      </c>
      <c r="M644" s="2">
        <v>1114.73644631394</v>
      </c>
      <c r="N644" s="2">
        <v>1040.0001477190201</v>
      </c>
      <c r="O644" s="2">
        <v>987.47410937525103</v>
      </c>
      <c r="P644" s="2">
        <v>936.93854332668502</v>
      </c>
      <c r="Q644" s="2">
        <v>884.06101188569698</v>
      </c>
      <c r="R644" s="2">
        <v>853.99924486197096</v>
      </c>
      <c r="S644" s="2">
        <v>830.11544132417805</v>
      </c>
      <c r="T644" s="2">
        <v>796.74923090155903</v>
      </c>
      <c r="U644" s="2">
        <v>769.50536903063198</v>
      </c>
      <c r="V644" s="2">
        <v>751.11454861032803</v>
      </c>
      <c r="W644" s="2">
        <v>729.68211585290305</v>
      </c>
      <c r="X644" s="2">
        <v>711.74428425122005</v>
      </c>
      <c r="Y644" s="2">
        <v>705.14990338908603</v>
      </c>
      <c r="Z644" s="2">
        <v>698.04267686780599</v>
      </c>
      <c r="AA644" s="2">
        <v>685.302973596269</v>
      </c>
      <c r="AB644" s="2">
        <v>672.80149202677103</v>
      </c>
      <c r="AC644" s="2">
        <v>656.00755981057</v>
      </c>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row>
    <row r="645" spans="1:60" x14ac:dyDescent="0.25">
      <c r="A645" t="s">
        <v>109</v>
      </c>
      <c r="B645" s="2" t="s">
        <v>281</v>
      </c>
      <c r="C645" s="2" t="s">
        <v>245</v>
      </c>
      <c r="D645" s="2">
        <v>1078.06599662089</v>
      </c>
      <c r="E645" s="2">
        <v>1101.52157113212</v>
      </c>
      <c r="F645" s="2">
        <v>1158.5031575768601</v>
      </c>
      <c r="G645" s="2">
        <v>1161.0980964530299</v>
      </c>
      <c r="H645" s="2">
        <v>1181.39066579265</v>
      </c>
      <c r="I645" s="2">
        <v>1181.4434755283401</v>
      </c>
      <c r="J645" s="2">
        <v>1212.3419996564601</v>
      </c>
      <c r="K645" s="2">
        <v>1176.17902993756</v>
      </c>
      <c r="L645" s="2">
        <v>1182.11211957572</v>
      </c>
      <c r="M645" s="2">
        <v>1174.7826226738</v>
      </c>
      <c r="N645" s="2">
        <v>1176.93207464182</v>
      </c>
      <c r="O645" s="2">
        <v>1157.48638418771</v>
      </c>
      <c r="P645" s="2">
        <v>1139.20621135191</v>
      </c>
      <c r="Q645" s="2">
        <v>1097.19040868147</v>
      </c>
      <c r="R645" s="2">
        <v>1037.0521210228401</v>
      </c>
      <c r="S645" s="2">
        <v>979.97659873399596</v>
      </c>
      <c r="T645" s="2">
        <v>934.09711586809306</v>
      </c>
      <c r="U645" s="2">
        <v>891.94729632794804</v>
      </c>
      <c r="V645" s="2">
        <v>849.27605110621198</v>
      </c>
      <c r="W645" s="2">
        <v>820.13058678149605</v>
      </c>
      <c r="X645" s="2">
        <v>796.01113023614698</v>
      </c>
      <c r="Y645" s="2">
        <v>765.43195897488499</v>
      </c>
      <c r="Z645" s="2">
        <v>739.11943659793906</v>
      </c>
      <c r="AA645" s="2">
        <v>719.26911196408196</v>
      </c>
      <c r="AB645" s="2">
        <v>697.35146066258403</v>
      </c>
      <c r="AC645" s="2">
        <v>678.49666206017002</v>
      </c>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row>
    <row r="646" spans="1:60" x14ac:dyDescent="0.25">
      <c r="A646" t="s">
        <v>109</v>
      </c>
      <c r="B646" s="2" t="s">
        <v>281</v>
      </c>
      <c r="C646" s="2" t="s">
        <v>246</v>
      </c>
      <c r="D646" s="2">
        <v>1198.43473239995</v>
      </c>
      <c r="E646" s="2">
        <v>1090.87917362286</v>
      </c>
      <c r="F646" s="2">
        <v>1001.14212598694</v>
      </c>
      <c r="G646" s="2">
        <v>998.31535587235703</v>
      </c>
      <c r="H646" s="2">
        <v>974.06633968507003</v>
      </c>
      <c r="I646" s="2">
        <v>983.35198805125503</v>
      </c>
      <c r="J646" s="2">
        <v>998.03470409976603</v>
      </c>
      <c r="K646" s="2">
        <v>1074.2105918759</v>
      </c>
      <c r="L646" s="2">
        <v>1078.67584634635</v>
      </c>
      <c r="M646" s="2">
        <v>1097.3421500859199</v>
      </c>
      <c r="N646" s="2">
        <v>1093.0133049358401</v>
      </c>
      <c r="O646" s="2">
        <v>1105.3368776642201</v>
      </c>
      <c r="P646" s="2">
        <v>1074.7437934438899</v>
      </c>
      <c r="Q646" s="2">
        <v>1069.9629100243101</v>
      </c>
      <c r="R646" s="2">
        <v>1058.03140184424</v>
      </c>
      <c r="S646" s="2">
        <v>1050.4602704193301</v>
      </c>
      <c r="T646" s="2">
        <v>1030.04267062399</v>
      </c>
      <c r="U646" s="2">
        <v>1007.9836037382699</v>
      </c>
      <c r="V646" s="2">
        <v>970.96535701595803</v>
      </c>
      <c r="W646" s="2">
        <v>921.59040289436598</v>
      </c>
      <c r="X646" s="2">
        <v>874.78337773134297</v>
      </c>
      <c r="Y646" s="2">
        <v>834.08028198292004</v>
      </c>
      <c r="Z646" s="2">
        <v>796.88541082932204</v>
      </c>
      <c r="AA646" s="2">
        <v>760.118203689609</v>
      </c>
      <c r="AB646" s="2">
        <v>731.79892966057196</v>
      </c>
      <c r="AC646" s="2">
        <v>707.39314826264797</v>
      </c>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row>
    <row r="647" spans="1:60" x14ac:dyDescent="0.25">
      <c r="A647" t="s">
        <v>109</v>
      </c>
      <c r="B647" s="2" t="s">
        <v>281</v>
      </c>
      <c r="C647" s="2" t="s">
        <v>247</v>
      </c>
      <c r="D647" s="2">
        <v>1292.93031719895</v>
      </c>
      <c r="E647" s="2">
        <v>1303.7803180778101</v>
      </c>
      <c r="F647" s="2">
        <v>1274.54929552628</v>
      </c>
      <c r="G647" s="2">
        <v>1250.22483553863</v>
      </c>
      <c r="H647" s="2">
        <v>1204.98577170818</v>
      </c>
      <c r="I647" s="2">
        <v>1112.64765115512</v>
      </c>
      <c r="J647" s="2">
        <v>1005.21249319327</v>
      </c>
      <c r="K647" s="2">
        <v>917.60013418712299</v>
      </c>
      <c r="L647" s="2">
        <v>921.32585105153601</v>
      </c>
      <c r="M647" s="2">
        <v>905.90959754233404</v>
      </c>
      <c r="N647" s="2">
        <v>908.76151251062697</v>
      </c>
      <c r="O647" s="2">
        <v>917.393917157396</v>
      </c>
      <c r="P647" s="2">
        <v>962.73087631261205</v>
      </c>
      <c r="Q647" s="2">
        <v>960.89095185783697</v>
      </c>
      <c r="R647" s="2">
        <v>967.25179970991303</v>
      </c>
      <c r="S647" s="2">
        <v>956.46954827894399</v>
      </c>
      <c r="T647" s="2">
        <v>954.14594974044405</v>
      </c>
      <c r="U647" s="2">
        <v>925.02383577751198</v>
      </c>
      <c r="V647" s="2">
        <v>912.45072524372404</v>
      </c>
      <c r="W647" s="2">
        <v>897.17642951167704</v>
      </c>
      <c r="X647" s="2">
        <v>883.04052700787497</v>
      </c>
      <c r="Y647" s="2">
        <v>861.62213915287305</v>
      </c>
      <c r="Z647" s="2">
        <v>837.44831149884203</v>
      </c>
      <c r="AA647" s="2">
        <v>804.03177267451201</v>
      </c>
      <c r="AB647" s="2">
        <v>762.15957275997903</v>
      </c>
      <c r="AC647" s="2">
        <v>722.88401151335597</v>
      </c>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row>
    <row r="648" spans="1:60" x14ac:dyDescent="0.25">
      <c r="A648" t="s">
        <v>109</v>
      </c>
      <c r="B648" s="2" t="s">
        <v>281</v>
      </c>
      <c r="C648" s="2" t="s">
        <v>248</v>
      </c>
      <c r="D648" s="2">
        <v>1462.5999160853</v>
      </c>
      <c r="E648" s="2">
        <v>1384.66313104755</v>
      </c>
      <c r="F648" s="2">
        <v>1354.5605622732301</v>
      </c>
      <c r="G648" s="2">
        <v>1263.2982564490501</v>
      </c>
      <c r="H648" s="2">
        <v>1252.6183225029699</v>
      </c>
      <c r="I648" s="2">
        <v>1229.2478726153099</v>
      </c>
      <c r="J648" s="2">
        <v>1218.75412951659</v>
      </c>
      <c r="K648" s="2">
        <v>1171.57422667521</v>
      </c>
      <c r="L648" s="2">
        <v>1139.44655897404</v>
      </c>
      <c r="M648" s="2">
        <v>1082.9791772507699</v>
      </c>
      <c r="N648" s="2">
        <v>1008.07355780848</v>
      </c>
      <c r="O648" s="2">
        <v>920.50731173040697</v>
      </c>
      <c r="P648" s="2">
        <v>851.95298705224604</v>
      </c>
      <c r="Q648" s="2">
        <v>845.68535864306398</v>
      </c>
      <c r="R648" s="2">
        <v>827.64004633007903</v>
      </c>
      <c r="S648" s="2">
        <v>825.09290550927801</v>
      </c>
      <c r="T648" s="2">
        <v>828.95862193425796</v>
      </c>
      <c r="U648" s="2">
        <v>855.33252720833798</v>
      </c>
      <c r="V648" s="2">
        <v>848.37419403938702</v>
      </c>
      <c r="W648" s="2">
        <v>846.40093062280403</v>
      </c>
      <c r="X648" s="2">
        <v>831.77239549636101</v>
      </c>
      <c r="Y648" s="2">
        <v>821.23272660122302</v>
      </c>
      <c r="Z648" s="2">
        <v>793.23529685741403</v>
      </c>
      <c r="AA648" s="2">
        <v>776.26431032516302</v>
      </c>
      <c r="AB648" s="2">
        <v>758.63962002551295</v>
      </c>
      <c r="AC648" s="2">
        <v>741.16477351338597</v>
      </c>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row>
    <row r="649" spans="1:60" x14ac:dyDescent="0.25">
      <c r="A649" t="s">
        <v>109</v>
      </c>
      <c r="B649" s="2" t="s">
        <v>281</v>
      </c>
      <c r="C649" s="2" t="s">
        <v>249</v>
      </c>
      <c r="D649" s="2">
        <v>1624.0973468233799</v>
      </c>
      <c r="E649" s="2">
        <v>1614.5481668863999</v>
      </c>
      <c r="F649" s="2">
        <v>1594.9697748312201</v>
      </c>
      <c r="G649" s="2">
        <v>1506.48736166204</v>
      </c>
      <c r="H649" s="2">
        <v>1410.75425100444</v>
      </c>
      <c r="I649" s="2">
        <v>1341.14775784165</v>
      </c>
      <c r="J649" s="2">
        <v>1281.52243122546</v>
      </c>
      <c r="K649" s="2">
        <v>1236.76626927558</v>
      </c>
      <c r="L649" s="2">
        <v>1170.19670453922</v>
      </c>
      <c r="M649" s="2">
        <v>1153.9499805529499</v>
      </c>
      <c r="N649" s="2">
        <v>1134.53190570577</v>
      </c>
      <c r="O649" s="2">
        <v>1125.5212665650299</v>
      </c>
      <c r="P649" s="2">
        <v>1085.46657027837</v>
      </c>
      <c r="Q649" s="2">
        <v>1053.5211491642399</v>
      </c>
      <c r="R649" s="2">
        <v>1002.8747610110501</v>
      </c>
      <c r="S649" s="2">
        <v>938.13475176759005</v>
      </c>
      <c r="T649" s="2">
        <v>863.40842953387596</v>
      </c>
      <c r="U649" s="2">
        <v>805.93943001524894</v>
      </c>
      <c r="V649" s="2">
        <v>794.96133394177195</v>
      </c>
      <c r="W649" s="2">
        <v>776.85159348991999</v>
      </c>
      <c r="X649" s="2">
        <v>770.51666444556702</v>
      </c>
      <c r="Y649" s="2">
        <v>770.36098404656502</v>
      </c>
      <c r="Z649" s="2">
        <v>784.546068128814</v>
      </c>
      <c r="AA649" s="2">
        <v>774.41135443368501</v>
      </c>
      <c r="AB649" s="2">
        <v>767.32109961355502</v>
      </c>
      <c r="AC649" s="2">
        <v>749.50245162016802</v>
      </c>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row>
    <row r="650" spans="1:60" x14ac:dyDescent="0.25">
      <c r="A650" t="s">
        <v>109</v>
      </c>
      <c r="B650" s="2" t="s">
        <v>281</v>
      </c>
      <c r="C650" s="2" t="s">
        <v>250</v>
      </c>
      <c r="D650" s="2">
        <v>1438.3051583988299</v>
      </c>
      <c r="E650" s="2">
        <v>1421.1591859688399</v>
      </c>
      <c r="F650" s="2">
        <v>1383.62279925863</v>
      </c>
      <c r="G650" s="2">
        <v>1444.6246857866399</v>
      </c>
      <c r="H650" s="2">
        <v>1502.56282073739</v>
      </c>
      <c r="I650" s="2">
        <v>1497.9793701604999</v>
      </c>
      <c r="J650" s="2">
        <v>1474.5017401078601</v>
      </c>
      <c r="K650" s="2">
        <v>1462.63384025286</v>
      </c>
      <c r="L650" s="2">
        <v>1377.8849487588</v>
      </c>
      <c r="M650" s="2">
        <v>1279.2342092864601</v>
      </c>
      <c r="N650" s="2">
        <v>1215.30217069272</v>
      </c>
      <c r="O650" s="2">
        <v>1158.7287645803699</v>
      </c>
      <c r="P650" s="2">
        <v>1115.7356726476901</v>
      </c>
      <c r="Q650" s="2">
        <v>1061.0382840116399</v>
      </c>
      <c r="R650" s="2">
        <v>1043.41767471098</v>
      </c>
      <c r="S650" s="2">
        <v>1025.7954972985401</v>
      </c>
      <c r="T650" s="2">
        <v>1016.7379028694399</v>
      </c>
      <c r="U650" s="2">
        <v>982.112841590431</v>
      </c>
      <c r="V650" s="2">
        <v>951.47862700263897</v>
      </c>
      <c r="W650" s="2">
        <v>906.39451379672403</v>
      </c>
      <c r="X650" s="2">
        <v>850.81874967337603</v>
      </c>
      <c r="Y650" s="2">
        <v>786.78593450814196</v>
      </c>
      <c r="Z650" s="2">
        <v>738.24931494106795</v>
      </c>
      <c r="AA650" s="2">
        <v>724.169074264443</v>
      </c>
      <c r="AB650" s="2">
        <v>705.34807754539497</v>
      </c>
      <c r="AC650" s="2">
        <v>696.05551231840104</v>
      </c>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row>
    <row r="651" spans="1:60" x14ac:dyDescent="0.25">
      <c r="A651" t="s">
        <v>109</v>
      </c>
      <c r="B651" s="2" t="s">
        <v>281</v>
      </c>
      <c r="C651" s="2" t="s">
        <v>251</v>
      </c>
      <c r="D651" s="2">
        <v>1303.3281430920599</v>
      </c>
      <c r="E651" s="2">
        <v>1283.8069487985299</v>
      </c>
      <c r="F651" s="2">
        <v>1298.94430981498</v>
      </c>
      <c r="G651" s="2">
        <v>1314.1738841311301</v>
      </c>
      <c r="H651" s="2">
        <v>1335.81194555763</v>
      </c>
      <c r="I651" s="2">
        <v>1323.3798534829</v>
      </c>
      <c r="J651" s="2">
        <v>1314.5995113532399</v>
      </c>
      <c r="K651" s="2">
        <v>1274.7334778056099</v>
      </c>
      <c r="L651" s="2">
        <v>1311.9113909958401</v>
      </c>
      <c r="M651" s="2">
        <v>1338.4739893091601</v>
      </c>
      <c r="N651" s="2">
        <v>1333.4191920419801</v>
      </c>
      <c r="O651" s="2">
        <v>1312.34887677202</v>
      </c>
      <c r="P651" s="2">
        <v>1300.04193022855</v>
      </c>
      <c r="Q651" s="2">
        <v>1227.8865068530199</v>
      </c>
      <c r="R651" s="2">
        <v>1144.5892634357299</v>
      </c>
      <c r="S651" s="2">
        <v>1085.8185989619701</v>
      </c>
      <c r="T651" s="2">
        <v>1032.4343897369299</v>
      </c>
      <c r="U651" s="2">
        <v>991.64102439562498</v>
      </c>
      <c r="V651" s="2">
        <v>945.29331848949096</v>
      </c>
      <c r="W651" s="2">
        <v>927.40948678254699</v>
      </c>
      <c r="X651" s="2">
        <v>910.88147947503103</v>
      </c>
      <c r="Y651" s="2">
        <v>901.68798769317902</v>
      </c>
      <c r="Z651" s="2">
        <v>871.07177804100002</v>
      </c>
      <c r="AA651" s="2">
        <v>842.372194414766</v>
      </c>
      <c r="AB651" s="2">
        <v>802.07797406384998</v>
      </c>
      <c r="AC651" s="2">
        <v>753.79460487731399</v>
      </c>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row>
    <row r="652" spans="1:60" x14ac:dyDescent="0.25">
      <c r="A652" t="s">
        <v>109</v>
      </c>
      <c r="B652" s="2" t="s">
        <v>281</v>
      </c>
      <c r="C652" s="2" t="s">
        <v>252</v>
      </c>
      <c r="D652" s="2">
        <v>1013.38614610863</v>
      </c>
      <c r="E652" s="2">
        <v>1039.50623263996</v>
      </c>
      <c r="F652" s="2">
        <v>1075.5794088872501</v>
      </c>
      <c r="G652" s="2">
        <v>1104.5919634725601</v>
      </c>
      <c r="H652" s="2">
        <v>1136.76945761462</v>
      </c>
      <c r="I652" s="2">
        <v>1163.63464718299</v>
      </c>
      <c r="J652" s="2">
        <v>1169.55498218705</v>
      </c>
      <c r="K652" s="2">
        <v>1162.39434421082</v>
      </c>
      <c r="L652" s="2">
        <v>1163.9631954914801</v>
      </c>
      <c r="M652" s="2">
        <v>1184.634839646</v>
      </c>
      <c r="N652" s="2">
        <v>1174.48408566377</v>
      </c>
      <c r="O652" s="2">
        <v>1167.23979065251</v>
      </c>
      <c r="P652" s="2">
        <v>1135.01962159965</v>
      </c>
      <c r="Q652" s="2">
        <v>1163.9649193772</v>
      </c>
      <c r="R652" s="2">
        <v>1182.5845916768501</v>
      </c>
      <c r="S652" s="2">
        <v>1177.96773949561</v>
      </c>
      <c r="T652" s="2">
        <v>1159.5665032102099</v>
      </c>
      <c r="U652" s="2">
        <v>1148.0268967218401</v>
      </c>
      <c r="V652" s="2">
        <v>1087.10435486712</v>
      </c>
      <c r="W652" s="2">
        <v>1016.46975559169</v>
      </c>
      <c r="X652" s="2">
        <v>964.13367395380305</v>
      </c>
      <c r="Y652" s="2">
        <v>915.42431333857201</v>
      </c>
      <c r="Z652" s="2">
        <v>878.04840831375304</v>
      </c>
      <c r="AA652" s="2">
        <v>837.87520623705802</v>
      </c>
      <c r="AB652" s="2">
        <v>820.84812552843403</v>
      </c>
      <c r="AC652" s="2">
        <v>805.37516533358405</v>
      </c>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row>
    <row r="653" spans="1:60" x14ac:dyDescent="0.25">
      <c r="A653" t="s">
        <v>109</v>
      </c>
      <c r="B653" s="2" t="s">
        <v>281</v>
      </c>
      <c r="C653" s="2" t="s">
        <v>253</v>
      </c>
      <c r="D653" s="2">
        <v>738.92815008295599</v>
      </c>
      <c r="E653" s="2">
        <v>757.95712850594305</v>
      </c>
      <c r="F653" s="2">
        <v>804.89696923691201</v>
      </c>
      <c r="G653" s="2">
        <v>830.05594890646603</v>
      </c>
      <c r="H653" s="2">
        <v>832.24834375493504</v>
      </c>
      <c r="I653" s="2">
        <v>886.51475554009403</v>
      </c>
      <c r="J653" s="2">
        <v>941.76670012653904</v>
      </c>
      <c r="K653" s="2">
        <v>1003.9682105117701</v>
      </c>
      <c r="L653" s="2">
        <v>1034.8126295649199</v>
      </c>
      <c r="M653" s="2">
        <v>1067.19023037857</v>
      </c>
      <c r="N653" s="2">
        <v>1091.6371726288</v>
      </c>
      <c r="O653" s="2">
        <v>1095.0983080077999</v>
      </c>
      <c r="P653" s="2">
        <v>1089.9140730092499</v>
      </c>
      <c r="Q653" s="2">
        <v>1092.10317899603</v>
      </c>
      <c r="R653" s="2">
        <v>1109.4195695220801</v>
      </c>
      <c r="S653" s="2">
        <v>1102.36604484905</v>
      </c>
      <c r="T653" s="2">
        <v>1097.8892194554601</v>
      </c>
      <c r="U653" s="2">
        <v>1073.4479119719899</v>
      </c>
      <c r="V653" s="2">
        <v>1097.72948301873</v>
      </c>
      <c r="W653" s="2">
        <v>1112.9321472699401</v>
      </c>
      <c r="X653" s="2">
        <v>1109.9950229916101</v>
      </c>
      <c r="Y653" s="2">
        <v>1094.9643442484601</v>
      </c>
      <c r="Z653" s="2">
        <v>1084.7152297658099</v>
      </c>
      <c r="AA653" s="2">
        <v>1033.5592198709201</v>
      </c>
      <c r="AB653" s="2">
        <v>972.74500979247898</v>
      </c>
      <c r="AC653" s="2">
        <v>925.80037365612804</v>
      </c>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row>
    <row r="654" spans="1:60" x14ac:dyDescent="0.25">
      <c r="A654" t="s">
        <v>109</v>
      </c>
      <c r="B654" s="2" t="s">
        <v>281</v>
      </c>
      <c r="C654" s="2" t="s">
        <v>254</v>
      </c>
      <c r="D654" s="2">
        <v>576.25618839546303</v>
      </c>
      <c r="E654" s="2">
        <v>572.69201287790395</v>
      </c>
      <c r="F654" s="2">
        <v>593.75845345417997</v>
      </c>
      <c r="G654" s="2">
        <v>599.71212840009503</v>
      </c>
      <c r="H654" s="2">
        <v>564.12189217379205</v>
      </c>
      <c r="I654" s="2">
        <v>563.44088363377398</v>
      </c>
      <c r="J654" s="2">
        <v>590.23711434066104</v>
      </c>
      <c r="K654" s="2">
        <v>622.683754830873</v>
      </c>
      <c r="L654" s="2">
        <v>652.95669662441799</v>
      </c>
      <c r="M654" s="2">
        <v>670.52075134149698</v>
      </c>
      <c r="N654" s="2">
        <v>713.42110644434001</v>
      </c>
      <c r="O654" s="2">
        <v>761.73279464834104</v>
      </c>
      <c r="P654" s="2">
        <v>813.36041150823496</v>
      </c>
      <c r="Q654" s="2">
        <v>837.76692327276999</v>
      </c>
      <c r="R654" s="2">
        <v>860.39528832678297</v>
      </c>
      <c r="S654" s="2">
        <v>880.22117330117896</v>
      </c>
      <c r="T654" s="2">
        <v>885.07096273617799</v>
      </c>
      <c r="U654" s="2">
        <v>884.71877923064801</v>
      </c>
      <c r="V654" s="2">
        <v>886.926276702427</v>
      </c>
      <c r="W654" s="2">
        <v>900.456991700873</v>
      </c>
      <c r="X654" s="2">
        <v>896.42436699853295</v>
      </c>
      <c r="Y654" s="2">
        <v>894.23930957602602</v>
      </c>
      <c r="Z654" s="2">
        <v>877.03271510664501</v>
      </c>
      <c r="AA654" s="2">
        <v>896.18048142363898</v>
      </c>
      <c r="AB654" s="2">
        <v>909.05431098305905</v>
      </c>
      <c r="AC654" s="2">
        <v>907.23623072196995</v>
      </c>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row>
    <row r="655" spans="1:60" x14ac:dyDescent="0.25">
      <c r="A655" t="s">
        <v>109</v>
      </c>
      <c r="B655" s="2" t="s">
        <v>281</v>
      </c>
      <c r="C655" s="2" t="s">
        <v>255</v>
      </c>
      <c r="D655" s="2">
        <v>626.60403655029904</v>
      </c>
      <c r="E655" s="2">
        <v>629.30584626346899</v>
      </c>
      <c r="F655" s="2">
        <v>608.37447754813797</v>
      </c>
      <c r="G655" s="2">
        <v>614.86517371270804</v>
      </c>
      <c r="H655" s="2">
        <v>623.23078201283704</v>
      </c>
      <c r="I655" s="2">
        <v>621.90373711609197</v>
      </c>
      <c r="J655" s="2">
        <v>612.22937915994305</v>
      </c>
      <c r="K655" s="2">
        <v>608.42215013850603</v>
      </c>
      <c r="L655" s="2">
        <v>599.88172289624799</v>
      </c>
      <c r="M655" s="2">
        <v>594.26181233564603</v>
      </c>
      <c r="N655" s="2">
        <v>597.33800266568403</v>
      </c>
      <c r="O655" s="2">
        <v>611.93231049166002</v>
      </c>
      <c r="P655" s="2">
        <v>633.123776659447</v>
      </c>
      <c r="Q655" s="2">
        <v>648.38897028616998</v>
      </c>
      <c r="R655" s="2">
        <v>657.23200476354498</v>
      </c>
      <c r="S655" s="2">
        <v>688.62297013813702</v>
      </c>
      <c r="T655" s="2">
        <v>730.48263563039598</v>
      </c>
      <c r="U655" s="2">
        <v>775.93914824940703</v>
      </c>
      <c r="V655" s="2">
        <v>797.23653569766498</v>
      </c>
      <c r="W655" s="2">
        <v>812.36626207815198</v>
      </c>
      <c r="X655" s="2">
        <v>840.53969414590404</v>
      </c>
      <c r="Y655" s="2">
        <v>865.04481829715996</v>
      </c>
      <c r="Z655" s="2">
        <v>887.35215239203899</v>
      </c>
      <c r="AA655" s="2">
        <v>895.46126815787704</v>
      </c>
      <c r="AB655" s="2">
        <v>907.407501270485</v>
      </c>
      <c r="AC655" s="2">
        <v>916.764808661698</v>
      </c>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row>
    <row r="656" spans="1:60" x14ac:dyDescent="0.25">
      <c r="A656" t="s">
        <v>110</v>
      </c>
      <c r="B656" s="2" t="s">
        <v>279</v>
      </c>
      <c r="C656" s="2" t="s">
        <v>238</v>
      </c>
      <c r="D656" s="2">
        <v>5825.6979209089104</v>
      </c>
      <c r="E656" s="2">
        <v>5662.7503256967602</v>
      </c>
      <c r="F656" s="2">
        <v>5526.4309069896099</v>
      </c>
      <c r="G656" s="2">
        <v>5682.1418513397102</v>
      </c>
      <c r="H656" s="2">
        <v>5755.0988160856105</v>
      </c>
      <c r="I656" s="2">
        <v>5735.4595607289903</v>
      </c>
      <c r="J656" s="2">
        <v>5798.3902582318897</v>
      </c>
      <c r="K656" s="2">
        <v>5888.2812827185398</v>
      </c>
      <c r="L656" s="2">
        <v>5877.7576217548703</v>
      </c>
      <c r="M656" s="2">
        <v>5884.2118156576598</v>
      </c>
      <c r="N656" s="2">
        <v>5951.0363087189899</v>
      </c>
      <c r="O656" s="2">
        <v>6031.6004082641002</v>
      </c>
      <c r="P656" s="2">
        <v>6042.3819204132096</v>
      </c>
      <c r="Q656" s="2">
        <v>6017.8782038273803</v>
      </c>
      <c r="R656" s="2">
        <v>5988.5452241122102</v>
      </c>
      <c r="S656" s="2">
        <v>5965.0306389402203</v>
      </c>
      <c r="T656" s="2">
        <v>5948.6967359280397</v>
      </c>
      <c r="U656" s="2">
        <v>5943.7323170806103</v>
      </c>
      <c r="V656" s="2">
        <v>5947.4046132068797</v>
      </c>
      <c r="W656" s="2">
        <v>5957.7707193686501</v>
      </c>
      <c r="X656" s="2">
        <v>5972.6653404127401</v>
      </c>
      <c r="Y656" s="2">
        <v>5991.4506291686503</v>
      </c>
      <c r="Z656" s="2">
        <v>6011.1317760902903</v>
      </c>
      <c r="AA656" s="2">
        <v>6031.4343508245101</v>
      </c>
      <c r="AB656" s="2">
        <v>6050.7398880844503</v>
      </c>
      <c r="AC656" s="2">
        <v>6068.0177022448197</v>
      </c>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row>
    <row r="657" spans="1:60" x14ac:dyDescent="0.25">
      <c r="A657" t="s">
        <v>110</v>
      </c>
      <c r="B657" s="2" t="s">
        <v>279</v>
      </c>
      <c r="C657" s="2" t="s">
        <v>239</v>
      </c>
      <c r="D657" s="2">
        <v>6621.8457093449197</v>
      </c>
      <c r="E657" s="2">
        <v>6733.29830152247</v>
      </c>
      <c r="F657" s="2">
        <v>6889.9721323023496</v>
      </c>
      <c r="G657" s="2">
        <v>6801.9709564299301</v>
      </c>
      <c r="H657" s="2">
        <v>6757.4892641613196</v>
      </c>
      <c r="I657" s="2">
        <v>6710.0911787548603</v>
      </c>
      <c r="J657" s="2">
        <v>6557.6280804169</v>
      </c>
      <c r="K657" s="2">
        <v>6480.5163905349</v>
      </c>
      <c r="L657" s="2">
        <v>6642.1068085841598</v>
      </c>
      <c r="M657" s="2">
        <v>6748.3841836722804</v>
      </c>
      <c r="N657" s="2">
        <v>6689.0500109197701</v>
      </c>
      <c r="O657" s="2">
        <v>6706.4403655076203</v>
      </c>
      <c r="P657" s="2">
        <v>6775.1315529887797</v>
      </c>
      <c r="Q657" s="2">
        <v>6776.25617199926</v>
      </c>
      <c r="R657" s="2">
        <v>6791.8131483471398</v>
      </c>
      <c r="S657" s="2">
        <v>6852.8270288614103</v>
      </c>
      <c r="T657" s="2">
        <v>6928.0823918357</v>
      </c>
      <c r="U657" s="2">
        <v>6930.3289955881701</v>
      </c>
      <c r="V657" s="2">
        <v>6896.6942828369602</v>
      </c>
      <c r="W657" s="2">
        <v>6859.3551337602403</v>
      </c>
      <c r="X657" s="2">
        <v>6831.08106433577</v>
      </c>
      <c r="Y657" s="2">
        <v>6812.0427733750503</v>
      </c>
      <c r="Z657" s="2">
        <v>6807.0565143072899</v>
      </c>
      <c r="AA657" s="2">
        <v>6813.2420521471504</v>
      </c>
      <c r="AB657" s="2">
        <v>6827.3283562753604</v>
      </c>
      <c r="AC657" s="2">
        <v>6846.6568233388498</v>
      </c>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row>
    <row r="658" spans="1:60" x14ac:dyDescent="0.25">
      <c r="A658" t="s">
        <v>110</v>
      </c>
      <c r="B658" s="2" t="s">
        <v>279</v>
      </c>
      <c r="C658" s="2" t="s">
        <v>240</v>
      </c>
      <c r="D658" s="2">
        <v>6584.4330791730499</v>
      </c>
      <c r="E658" s="2">
        <v>6706.3260388168101</v>
      </c>
      <c r="F658" s="2">
        <v>6964.2962371677304</v>
      </c>
      <c r="G658" s="2">
        <v>7192.4337729611598</v>
      </c>
      <c r="H658" s="2">
        <v>7397.6693674114404</v>
      </c>
      <c r="I658" s="2">
        <v>7458.6278391845199</v>
      </c>
      <c r="J658" s="2">
        <v>7493.0090796463001</v>
      </c>
      <c r="K658" s="2">
        <v>7510.0393699325296</v>
      </c>
      <c r="L658" s="2">
        <v>7400.95961677795</v>
      </c>
      <c r="M658" s="2">
        <v>7361.1518390008696</v>
      </c>
      <c r="N658" s="2">
        <v>7362.4614973666103</v>
      </c>
      <c r="O658" s="2">
        <v>7253.5240042824498</v>
      </c>
      <c r="P658" s="2">
        <v>7178.62868182087</v>
      </c>
      <c r="Q658" s="2">
        <v>7279.3997522875197</v>
      </c>
      <c r="R658" s="2">
        <v>7329.8714917667003</v>
      </c>
      <c r="S658" s="2">
        <v>7247.4739494183796</v>
      </c>
      <c r="T658" s="2">
        <v>7236.6594810975703</v>
      </c>
      <c r="U658" s="2">
        <v>7287.0651524105997</v>
      </c>
      <c r="V658" s="2">
        <v>7290.7621944025304</v>
      </c>
      <c r="W658" s="2">
        <v>7310.0934885823999</v>
      </c>
      <c r="X658" s="2">
        <v>7365.7945880990501</v>
      </c>
      <c r="Y658" s="2">
        <v>7434.2292915296002</v>
      </c>
      <c r="Z658" s="2">
        <v>7429.78084077111</v>
      </c>
      <c r="AA658" s="2">
        <v>7390.85600302683</v>
      </c>
      <c r="AB658" s="2">
        <v>7349.1327947474701</v>
      </c>
      <c r="AC658" s="2">
        <v>7318.0045479027704</v>
      </c>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row>
    <row r="659" spans="1:60" x14ac:dyDescent="0.25">
      <c r="A659" t="s">
        <v>110</v>
      </c>
      <c r="B659" s="2" t="s">
        <v>279</v>
      </c>
      <c r="C659" s="2" t="s">
        <v>241</v>
      </c>
      <c r="D659" s="2">
        <v>6248.1774591208696</v>
      </c>
      <c r="E659" s="2">
        <v>6476.0270483814502</v>
      </c>
      <c r="F659" s="2">
        <v>6408.0873436821603</v>
      </c>
      <c r="G659" s="2">
        <v>6482.1546511158904</v>
      </c>
      <c r="H659" s="2">
        <v>6563.0127748029599</v>
      </c>
      <c r="I659" s="2">
        <v>6421.10737945855</v>
      </c>
      <c r="J659" s="2">
        <v>6455.4607481208304</v>
      </c>
      <c r="K659" s="2">
        <v>6496.0036392567299</v>
      </c>
      <c r="L659" s="2">
        <v>6572.8262898255998</v>
      </c>
      <c r="M659" s="2">
        <v>6642.7048476773898</v>
      </c>
      <c r="N659" s="2">
        <v>6703.3447607265398</v>
      </c>
      <c r="O659" s="2">
        <v>6730.43830608807</v>
      </c>
      <c r="P659" s="2">
        <v>6744.9233397858698</v>
      </c>
      <c r="Q659" s="2">
        <v>6663.4912426212704</v>
      </c>
      <c r="R659" s="2">
        <v>6620.8740957487098</v>
      </c>
      <c r="S659" s="2">
        <v>6635.6299105274502</v>
      </c>
      <c r="T659" s="2">
        <v>6557.2998642550401</v>
      </c>
      <c r="U659" s="2">
        <v>6492.5224711831997</v>
      </c>
      <c r="V659" s="2">
        <v>6543.7767240835101</v>
      </c>
      <c r="W659" s="2">
        <v>6558.6907024285001</v>
      </c>
      <c r="X659" s="2">
        <v>6478.6511884127603</v>
      </c>
      <c r="Y659" s="2">
        <v>6443.6969448268701</v>
      </c>
      <c r="Z659" s="2">
        <v>6466.2378969143601</v>
      </c>
      <c r="AA659" s="2">
        <v>6475.3268318049504</v>
      </c>
      <c r="AB659" s="2">
        <v>6494.8734664633203</v>
      </c>
      <c r="AC659" s="2">
        <v>6532.9845600053404</v>
      </c>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row>
    <row r="660" spans="1:60" x14ac:dyDescent="0.25">
      <c r="A660" t="s">
        <v>110</v>
      </c>
      <c r="B660" s="2" t="s">
        <v>279</v>
      </c>
      <c r="C660" s="2" t="s">
        <v>242</v>
      </c>
      <c r="D660" s="2">
        <v>4649.2292514806304</v>
      </c>
      <c r="E660" s="2">
        <v>4563.4672282638203</v>
      </c>
      <c r="F660" s="2">
        <v>4632.7318692448498</v>
      </c>
      <c r="G660" s="2">
        <v>4768.2900780466398</v>
      </c>
      <c r="H660" s="2">
        <v>4968.66212288325</v>
      </c>
      <c r="I660" s="2">
        <v>4966.3880845543899</v>
      </c>
      <c r="J660" s="2">
        <v>4807.9622794038596</v>
      </c>
      <c r="K660" s="2">
        <v>4668.9853781490301</v>
      </c>
      <c r="L660" s="2">
        <v>4540.9947672060298</v>
      </c>
      <c r="M660" s="2">
        <v>4417.2536749600804</v>
      </c>
      <c r="N660" s="2">
        <v>4388.5900957706899</v>
      </c>
      <c r="O660" s="2">
        <v>4456.6444926969398</v>
      </c>
      <c r="P660" s="2">
        <v>4513.0262388364999</v>
      </c>
      <c r="Q660" s="2">
        <v>4577.7668453492397</v>
      </c>
      <c r="R660" s="2">
        <v>4631.0945545343502</v>
      </c>
      <c r="S660" s="2">
        <v>4667.6894936841099</v>
      </c>
      <c r="T660" s="2">
        <v>4669.0168884335399</v>
      </c>
      <c r="U660" s="2">
        <v>4663.4899089053497</v>
      </c>
      <c r="V660" s="2">
        <v>4618.1848771580799</v>
      </c>
      <c r="W660" s="2">
        <v>4589.3723184076898</v>
      </c>
      <c r="X660" s="2">
        <v>4597.7043296353804</v>
      </c>
      <c r="Y660" s="2">
        <v>4544.8998378226097</v>
      </c>
      <c r="Z660" s="2">
        <v>4494.7557279002303</v>
      </c>
      <c r="AA660" s="2">
        <v>4497.4318299482202</v>
      </c>
      <c r="AB660" s="2">
        <v>4480.4389735486702</v>
      </c>
      <c r="AC660" s="2">
        <v>4407.8046019477497</v>
      </c>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row>
    <row r="661" spans="1:60" x14ac:dyDescent="0.25">
      <c r="A661" t="s">
        <v>110</v>
      </c>
      <c r="B661" s="2" t="s">
        <v>279</v>
      </c>
      <c r="C661" s="2" t="s">
        <v>243</v>
      </c>
      <c r="D661" s="2">
        <v>4853.3672883462004</v>
      </c>
      <c r="E661" s="2">
        <v>5041.3413321847502</v>
      </c>
      <c r="F661" s="2">
        <v>4966.1966889594096</v>
      </c>
      <c r="G661" s="2">
        <v>4886.9626160220596</v>
      </c>
      <c r="H661" s="2">
        <v>4727.4710772916596</v>
      </c>
      <c r="I661" s="2">
        <v>4763.0686741381596</v>
      </c>
      <c r="J661" s="2">
        <v>4769.9949795122302</v>
      </c>
      <c r="K661" s="2">
        <v>4847.7663705949199</v>
      </c>
      <c r="L661" s="2">
        <v>4918.35714734467</v>
      </c>
      <c r="M661" s="2">
        <v>4954.2692425701198</v>
      </c>
      <c r="N661" s="2">
        <v>4992.8153608252096</v>
      </c>
      <c r="O661" s="2">
        <v>4945.3133615854103</v>
      </c>
      <c r="P661" s="2">
        <v>4913.0570699493501</v>
      </c>
      <c r="Q661" s="2">
        <v>4868.9213065917402</v>
      </c>
      <c r="R661" s="2">
        <v>4821.5827784026196</v>
      </c>
      <c r="S661" s="2">
        <v>4832.7575663648704</v>
      </c>
      <c r="T661" s="2">
        <v>4919.7626444716998</v>
      </c>
      <c r="U661" s="2">
        <v>5000.1649526718302</v>
      </c>
      <c r="V661" s="2">
        <v>5072.6824601741901</v>
      </c>
      <c r="W661" s="2">
        <v>5133.1222984381102</v>
      </c>
      <c r="X661" s="2">
        <v>5166.6438718987902</v>
      </c>
      <c r="Y661" s="2">
        <v>5167.1014124399799</v>
      </c>
      <c r="Z661" s="2">
        <v>5164.0065408608598</v>
      </c>
      <c r="AA661" s="2">
        <v>5140.8693581520802</v>
      </c>
      <c r="AB661" s="2">
        <v>5119.0822273427002</v>
      </c>
      <c r="AC661" s="2">
        <v>5120.6124016026397</v>
      </c>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row>
    <row r="662" spans="1:60" x14ac:dyDescent="0.25">
      <c r="A662" t="s">
        <v>110</v>
      </c>
      <c r="B662" s="2" t="s">
        <v>279</v>
      </c>
      <c r="C662" s="2" t="s">
        <v>244</v>
      </c>
      <c r="D662" s="2">
        <v>4775.4910951928996</v>
      </c>
      <c r="E662" s="2">
        <v>4849.7209540663498</v>
      </c>
      <c r="F662" s="2">
        <v>5009.7104318739002</v>
      </c>
      <c r="G662" s="2">
        <v>5183.36914105711</v>
      </c>
      <c r="H662" s="2">
        <v>5363.3534493142797</v>
      </c>
      <c r="I662" s="2">
        <v>5444.5566302028501</v>
      </c>
      <c r="J662" s="2">
        <v>5594.7117116644804</v>
      </c>
      <c r="K662" s="2">
        <v>5575.7230544701997</v>
      </c>
      <c r="L662" s="2">
        <v>5533.6953974192002</v>
      </c>
      <c r="M662" s="2">
        <v>5535.5468709263596</v>
      </c>
      <c r="N662" s="2">
        <v>5535.4889257684199</v>
      </c>
      <c r="O662" s="2">
        <v>5527.3023053207398</v>
      </c>
      <c r="P662" s="2">
        <v>5556.47126187309</v>
      </c>
      <c r="Q662" s="2">
        <v>5592.9586617269097</v>
      </c>
      <c r="R662" s="2">
        <v>5602.5065485638297</v>
      </c>
      <c r="S662" s="2">
        <v>5635.0761890367803</v>
      </c>
      <c r="T662" s="2">
        <v>5608.4449266800402</v>
      </c>
      <c r="U662" s="2">
        <v>5600.0220666489904</v>
      </c>
      <c r="V662" s="2">
        <v>5582.3681916862297</v>
      </c>
      <c r="W662" s="2">
        <v>5564.8005452769603</v>
      </c>
      <c r="X662" s="2">
        <v>5592.4015607289602</v>
      </c>
      <c r="Y662" s="2">
        <v>5686.2224634398699</v>
      </c>
      <c r="Z662" s="2">
        <v>5775.5593720291499</v>
      </c>
      <c r="AA662" s="2">
        <v>5852.1832040087102</v>
      </c>
      <c r="AB662" s="2">
        <v>5917.1410531091597</v>
      </c>
      <c r="AC662" s="2">
        <v>5951.5138498022798</v>
      </c>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row>
    <row r="663" spans="1:60" x14ac:dyDescent="0.25">
      <c r="A663" t="s">
        <v>110</v>
      </c>
      <c r="B663" s="2" t="s">
        <v>279</v>
      </c>
      <c r="C663" s="2" t="s">
        <v>245</v>
      </c>
      <c r="D663" s="2">
        <v>5009.0771155113598</v>
      </c>
      <c r="E663" s="2">
        <v>5163.6609786246199</v>
      </c>
      <c r="F663" s="2">
        <v>5302.7870237818797</v>
      </c>
      <c r="G663" s="2">
        <v>5409.8597031772597</v>
      </c>
      <c r="H663" s="2">
        <v>5466.2563019674699</v>
      </c>
      <c r="I663" s="2">
        <v>5534.7838954615499</v>
      </c>
      <c r="J663" s="2">
        <v>5590.7587630078297</v>
      </c>
      <c r="K663" s="2">
        <v>5734.5688977814298</v>
      </c>
      <c r="L663" s="2">
        <v>5921.0791537253199</v>
      </c>
      <c r="M663" s="2">
        <v>6143.19807729073</v>
      </c>
      <c r="N663" s="2">
        <v>6227.2990327626103</v>
      </c>
      <c r="O663" s="2">
        <v>6344.9054628309796</v>
      </c>
      <c r="P663" s="2">
        <v>6344.2217328351198</v>
      </c>
      <c r="Q663" s="2">
        <v>6319.3020723518603</v>
      </c>
      <c r="R663" s="2">
        <v>6304.8726676862798</v>
      </c>
      <c r="S663" s="2">
        <v>6281.5135389756397</v>
      </c>
      <c r="T663" s="2">
        <v>6259.0993614938898</v>
      </c>
      <c r="U663" s="2">
        <v>6260.9318983022704</v>
      </c>
      <c r="V663" s="2">
        <v>6272.1148354593997</v>
      </c>
      <c r="W663" s="2">
        <v>6271.0251547912903</v>
      </c>
      <c r="X663" s="2">
        <v>6295.0662381852298</v>
      </c>
      <c r="Y663" s="2">
        <v>6274.4450312000799</v>
      </c>
      <c r="Z663" s="2">
        <v>6275.1807414729201</v>
      </c>
      <c r="AA663" s="2">
        <v>6270.8167035533397</v>
      </c>
      <c r="AB663" s="2">
        <v>6267.4688484104699</v>
      </c>
      <c r="AC663" s="2">
        <v>6303.6505296148898</v>
      </c>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row>
    <row r="664" spans="1:60" x14ac:dyDescent="0.25">
      <c r="A664" t="s">
        <v>110</v>
      </c>
      <c r="B664" s="2" t="s">
        <v>279</v>
      </c>
      <c r="C664" s="2" t="s">
        <v>246</v>
      </c>
      <c r="D664" s="2">
        <v>6128.7984002431103</v>
      </c>
      <c r="E664" s="2">
        <v>5909.3044407445605</v>
      </c>
      <c r="F664" s="2">
        <v>5769.6928175263001</v>
      </c>
      <c r="G664" s="2">
        <v>5646.9321055116698</v>
      </c>
      <c r="H664" s="2">
        <v>5702.5045111950303</v>
      </c>
      <c r="I664" s="2">
        <v>5756.2426123306104</v>
      </c>
      <c r="J664" s="2">
        <v>5848.0526516480104</v>
      </c>
      <c r="K664" s="2">
        <v>5953.8191924291204</v>
      </c>
      <c r="L664" s="2">
        <v>6083.5505795810304</v>
      </c>
      <c r="M664" s="2">
        <v>6172.9415507011599</v>
      </c>
      <c r="N664" s="2">
        <v>6294.0984436249601</v>
      </c>
      <c r="O664" s="2">
        <v>6382.4673247886003</v>
      </c>
      <c r="P664" s="2">
        <v>6503.9256854231799</v>
      </c>
      <c r="Q664" s="2">
        <v>6651.2507538783002</v>
      </c>
      <c r="R664" s="2">
        <v>6823.65527480119</v>
      </c>
      <c r="S664" s="2">
        <v>6901.2008299312101</v>
      </c>
      <c r="T664" s="2">
        <v>6991.5920687783901</v>
      </c>
      <c r="U664" s="2">
        <v>6990.86263090594</v>
      </c>
      <c r="V664" s="2">
        <v>6970.7600277157799</v>
      </c>
      <c r="W664" s="2">
        <v>6947.5644773737804</v>
      </c>
      <c r="X664" s="2">
        <v>6913.3081062725196</v>
      </c>
      <c r="Y664" s="2">
        <v>6883.3632756802399</v>
      </c>
      <c r="Z664" s="2">
        <v>6871.7354743359601</v>
      </c>
      <c r="AA664" s="2">
        <v>6869.1234687067899</v>
      </c>
      <c r="AB664" s="2">
        <v>6862.3504783011203</v>
      </c>
      <c r="AC664" s="2">
        <v>6881.0014129574702</v>
      </c>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row>
    <row r="665" spans="1:60" x14ac:dyDescent="0.25">
      <c r="A665" t="s">
        <v>110</v>
      </c>
      <c r="B665" s="2" t="s">
        <v>279</v>
      </c>
      <c r="C665" s="2" t="s">
        <v>247</v>
      </c>
      <c r="D665" s="2">
        <v>6591.2904086588096</v>
      </c>
      <c r="E665" s="2">
        <v>6789.0402675188998</v>
      </c>
      <c r="F665" s="2">
        <v>6933.1313171715101</v>
      </c>
      <c r="G665" s="2">
        <v>6983.9180819907097</v>
      </c>
      <c r="H665" s="2">
        <v>6945.6053062364899</v>
      </c>
      <c r="I665" s="2">
        <v>6727.35144500774</v>
      </c>
      <c r="J665" s="2">
        <v>6520.6197381155598</v>
      </c>
      <c r="K665" s="2">
        <v>6368.9152145115504</v>
      </c>
      <c r="L665" s="2">
        <v>6255.4129532514798</v>
      </c>
      <c r="M665" s="2">
        <v>6285.2095360163403</v>
      </c>
      <c r="N665" s="2">
        <v>6368.8415422897897</v>
      </c>
      <c r="O665" s="2">
        <v>6496.7002000043603</v>
      </c>
      <c r="P665" s="2">
        <v>6650.4901269800403</v>
      </c>
      <c r="Q665" s="2">
        <v>6811.1459939223896</v>
      </c>
      <c r="R665" s="2">
        <v>6930.1098922355104</v>
      </c>
      <c r="S665" s="2">
        <v>7063.09285610611</v>
      </c>
      <c r="T665" s="2">
        <v>7156.9607591661998</v>
      </c>
      <c r="U665" s="2">
        <v>7259.5575803252405</v>
      </c>
      <c r="V665" s="2">
        <v>7380.6173135071203</v>
      </c>
      <c r="W665" s="2">
        <v>7526.2370532995001</v>
      </c>
      <c r="X665" s="2">
        <v>7596.6129353446804</v>
      </c>
      <c r="Y665" s="2">
        <v>7670.2943385356702</v>
      </c>
      <c r="Z665" s="2">
        <v>7668.5392048745698</v>
      </c>
      <c r="AA665" s="2">
        <v>7651.1885788405898</v>
      </c>
      <c r="AB665" s="2">
        <v>7623.1398079064102</v>
      </c>
      <c r="AC665" s="2">
        <v>7583.0112798829596</v>
      </c>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row>
    <row r="666" spans="1:60" x14ac:dyDescent="0.25">
      <c r="A666" t="s">
        <v>110</v>
      </c>
      <c r="B666" s="2" t="s">
        <v>279</v>
      </c>
      <c r="C666" s="2" t="s">
        <v>248</v>
      </c>
      <c r="D666" s="2">
        <v>7265.5177890769201</v>
      </c>
      <c r="E666" s="2">
        <v>6991.9335577620304</v>
      </c>
      <c r="F666" s="2">
        <v>6900.4691258188004</v>
      </c>
      <c r="G666" s="2">
        <v>6919.1609584465295</v>
      </c>
      <c r="H666" s="2">
        <v>6946.5884943327001</v>
      </c>
      <c r="I666" s="2">
        <v>7045.76813214707</v>
      </c>
      <c r="J666" s="2">
        <v>7243.0761633546199</v>
      </c>
      <c r="K666" s="2">
        <v>7321.8367442405397</v>
      </c>
      <c r="L666" s="2">
        <v>7362.7231880692898</v>
      </c>
      <c r="M666" s="2">
        <v>7327.6058314874399</v>
      </c>
      <c r="N666" s="2">
        <v>7138.5012689941404</v>
      </c>
      <c r="O666" s="2">
        <v>6950.2269317836499</v>
      </c>
      <c r="P666" s="2">
        <v>6822.5136985488498</v>
      </c>
      <c r="Q666" s="2">
        <v>6738.03736975016</v>
      </c>
      <c r="R666" s="2">
        <v>6778.7021277480799</v>
      </c>
      <c r="S666" s="2">
        <v>6874.8238604192202</v>
      </c>
      <c r="T666" s="2">
        <v>7019.9202979400297</v>
      </c>
      <c r="U666" s="2">
        <v>7194.4761558968903</v>
      </c>
      <c r="V666" s="2">
        <v>7369.22613575778</v>
      </c>
      <c r="W666" s="2">
        <v>7502.2721594886598</v>
      </c>
      <c r="X666" s="2">
        <v>7636.1876986173502</v>
      </c>
      <c r="Y666" s="2">
        <v>7727.8955216172199</v>
      </c>
      <c r="Z666" s="2">
        <v>7818.1302712306797</v>
      </c>
      <c r="AA666" s="2">
        <v>7923.8550451824603</v>
      </c>
      <c r="AB666" s="2">
        <v>8054.9664032945202</v>
      </c>
      <c r="AC666" s="2">
        <v>8121.4034129190704</v>
      </c>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row>
    <row r="667" spans="1:60" x14ac:dyDescent="0.25">
      <c r="A667" t="s">
        <v>110</v>
      </c>
      <c r="B667" s="2" t="s">
        <v>279</v>
      </c>
      <c r="C667" s="2" t="s">
        <v>249</v>
      </c>
      <c r="D667" s="2">
        <v>7938.0136522950297</v>
      </c>
      <c r="E667" s="2">
        <v>8102.5237952448497</v>
      </c>
      <c r="F667" s="2">
        <v>8151.2628061359901</v>
      </c>
      <c r="G667" s="2">
        <v>8114.9229569934396</v>
      </c>
      <c r="H667" s="2">
        <v>8055.7212325549299</v>
      </c>
      <c r="I667" s="2">
        <v>7826.3904045361096</v>
      </c>
      <c r="J667" s="2">
        <v>7469.00131220608</v>
      </c>
      <c r="K667" s="2">
        <v>7321.5710173306397</v>
      </c>
      <c r="L667" s="2">
        <v>7288.3071050786002</v>
      </c>
      <c r="M667" s="2">
        <v>7259.9597964342101</v>
      </c>
      <c r="N667" s="2">
        <v>7383.8299148002998</v>
      </c>
      <c r="O667" s="2">
        <v>7579.9146935486397</v>
      </c>
      <c r="P667" s="2">
        <v>7657.8796702755599</v>
      </c>
      <c r="Q667" s="2">
        <v>7690.9249243612103</v>
      </c>
      <c r="R667" s="2">
        <v>7647.6841121818197</v>
      </c>
      <c r="S667" s="2">
        <v>7462.3554482027703</v>
      </c>
      <c r="T667" s="2">
        <v>7274.7337524453897</v>
      </c>
      <c r="U667" s="2">
        <v>7157.01065570843</v>
      </c>
      <c r="V667" s="2">
        <v>7085.6737925977504</v>
      </c>
      <c r="W667" s="2">
        <v>7129.4876097485203</v>
      </c>
      <c r="X667" s="2">
        <v>7229.9967345982304</v>
      </c>
      <c r="Y667" s="2">
        <v>7383.9331385865098</v>
      </c>
      <c r="Z667" s="2">
        <v>7569.4729487761197</v>
      </c>
      <c r="AA667" s="2">
        <v>7753.4090802663504</v>
      </c>
      <c r="AB667" s="2">
        <v>7898.0254485318201</v>
      </c>
      <c r="AC667" s="2">
        <v>8033.8171218293201</v>
      </c>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row>
    <row r="668" spans="1:60" x14ac:dyDescent="0.25">
      <c r="A668" t="s">
        <v>110</v>
      </c>
      <c r="B668" s="2" t="s">
        <v>279</v>
      </c>
      <c r="C668" s="2" t="s">
        <v>250</v>
      </c>
      <c r="D668" s="2">
        <v>7814.4098409245898</v>
      </c>
      <c r="E668" s="2">
        <v>7995.7462335944201</v>
      </c>
      <c r="F668" s="2">
        <v>8290.0045559643004</v>
      </c>
      <c r="G668" s="2">
        <v>8543.8469978302492</v>
      </c>
      <c r="H668" s="2">
        <v>8643.3767481406503</v>
      </c>
      <c r="I668" s="2">
        <v>8830.3015977569194</v>
      </c>
      <c r="J668" s="2">
        <v>8910.6313775984709</v>
      </c>
      <c r="K668" s="2">
        <v>8872.0919072306206</v>
      </c>
      <c r="L668" s="2">
        <v>8788.9505364198703</v>
      </c>
      <c r="M668" s="2">
        <v>8651.8351254726094</v>
      </c>
      <c r="N668" s="2">
        <v>8444.9793231167205</v>
      </c>
      <c r="O668" s="2">
        <v>8134.5204992774397</v>
      </c>
      <c r="P668" s="2">
        <v>7990.3780558794997</v>
      </c>
      <c r="Q668" s="2">
        <v>7951.70957286679</v>
      </c>
      <c r="R668" s="2">
        <v>7946.1923067874504</v>
      </c>
      <c r="S668" s="2">
        <v>8089.1971025097801</v>
      </c>
      <c r="T668" s="2">
        <v>8290.58367331306</v>
      </c>
      <c r="U668" s="2">
        <v>8372.7697687679101</v>
      </c>
      <c r="V668" s="2">
        <v>8400.8884486414499</v>
      </c>
      <c r="W668" s="2">
        <v>8354.0347001167193</v>
      </c>
      <c r="X668" s="2">
        <v>8165.0290932068001</v>
      </c>
      <c r="Y668" s="2">
        <v>7971.6343060213203</v>
      </c>
      <c r="Z668" s="2">
        <v>7857.0946244767401</v>
      </c>
      <c r="AA668" s="2">
        <v>7796.5661102653803</v>
      </c>
      <c r="AB668" s="2">
        <v>7849.1015406978304</v>
      </c>
      <c r="AC668" s="2">
        <v>7963.2912285908496</v>
      </c>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row>
    <row r="669" spans="1:60" x14ac:dyDescent="0.25">
      <c r="A669" t="s">
        <v>110</v>
      </c>
      <c r="B669" s="2" t="s">
        <v>279</v>
      </c>
      <c r="C669" s="2" t="s">
        <v>251</v>
      </c>
      <c r="D669" s="2">
        <v>8340.9486479577208</v>
      </c>
      <c r="E669" s="2">
        <v>8295.6019032509594</v>
      </c>
      <c r="F669" s="2">
        <v>8346.8946097411608</v>
      </c>
      <c r="G669" s="2">
        <v>8386.9080577564291</v>
      </c>
      <c r="H669" s="2">
        <v>8536.4592108003308</v>
      </c>
      <c r="I669" s="2">
        <v>8443.9696596048307</v>
      </c>
      <c r="J669" s="2">
        <v>8584.9362718165594</v>
      </c>
      <c r="K669" s="2">
        <v>8817.7389929920992</v>
      </c>
      <c r="L669" s="2">
        <v>8981.1399035975101</v>
      </c>
      <c r="M669" s="2">
        <v>9075.37902219842</v>
      </c>
      <c r="N669" s="2">
        <v>9281.2464568141004</v>
      </c>
      <c r="O669" s="2">
        <v>9388.3181548297507</v>
      </c>
      <c r="P669" s="2">
        <v>9392.3759730760303</v>
      </c>
      <c r="Q669" s="2">
        <v>9339.7876154999594</v>
      </c>
      <c r="R669" s="2">
        <v>9215.88452365782</v>
      </c>
      <c r="S669" s="2">
        <v>9021.2130124986397</v>
      </c>
      <c r="T669" s="2">
        <v>8742.6694655328192</v>
      </c>
      <c r="U669" s="2">
        <v>8604.0942999981908</v>
      </c>
      <c r="V669" s="2">
        <v>8566.8852056708092</v>
      </c>
      <c r="W669" s="2">
        <v>8583.1474565555509</v>
      </c>
      <c r="X669" s="2">
        <v>8747.9656421311993</v>
      </c>
      <c r="Y669" s="2">
        <v>8957.9235166547605</v>
      </c>
      <c r="Z669" s="2">
        <v>9046.5120840585005</v>
      </c>
      <c r="AA669" s="2">
        <v>9072.3421178564895</v>
      </c>
      <c r="AB669" s="2">
        <v>9022.1496672338908</v>
      </c>
      <c r="AC669" s="2">
        <v>8831.7576105221597</v>
      </c>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row>
    <row r="670" spans="1:60" x14ac:dyDescent="0.25">
      <c r="A670" t="s">
        <v>110</v>
      </c>
      <c r="B670" s="2" t="s">
        <v>279</v>
      </c>
      <c r="C670" s="2" t="s">
        <v>252</v>
      </c>
      <c r="D670" s="2">
        <v>6949.4947666920898</v>
      </c>
      <c r="E670" s="2">
        <v>7374.6980555014597</v>
      </c>
      <c r="F670" s="2">
        <v>7730.7226042176399</v>
      </c>
      <c r="G670" s="2">
        <v>7999.9659747344804</v>
      </c>
      <c r="H670" s="2">
        <v>8348.9252738876294</v>
      </c>
      <c r="I670" s="2">
        <v>8601.67103290671</v>
      </c>
      <c r="J670" s="2">
        <v>8565.1535908535006</v>
      </c>
      <c r="K670" s="2">
        <v>8477.9798723081694</v>
      </c>
      <c r="L670" s="2">
        <v>8435.0670743624305</v>
      </c>
      <c r="M670" s="2">
        <v>8520.8885177583306</v>
      </c>
      <c r="N670" s="2">
        <v>8498.3075471528791</v>
      </c>
      <c r="O670" s="2">
        <v>8654.1808611514407</v>
      </c>
      <c r="P670" s="2">
        <v>8877.4279867956102</v>
      </c>
      <c r="Q670" s="2">
        <v>9050.0402551889692</v>
      </c>
      <c r="R670" s="2">
        <v>9165.7040551625105</v>
      </c>
      <c r="S670" s="2">
        <v>9373.6064032223094</v>
      </c>
      <c r="T670" s="2">
        <v>9497.1881758419004</v>
      </c>
      <c r="U670" s="2">
        <v>9533.4727171058494</v>
      </c>
      <c r="V670" s="2">
        <v>9508.4379404321608</v>
      </c>
      <c r="W670" s="2">
        <v>9402.4998785957905</v>
      </c>
      <c r="X670" s="2">
        <v>9226.2673840961797</v>
      </c>
      <c r="Y670" s="2">
        <v>8979.99660085904</v>
      </c>
      <c r="Z670" s="2">
        <v>8854.0934921624303</v>
      </c>
      <c r="AA670" s="2">
        <v>8825.4015118285097</v>
      </c>
      <c r="AB670" s="2">
        <v>8861.7083385534497</v>
      </c>
      <c r="AC670" s="2">
        <v>9046.8327898494008</v>
      </c>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row>
    <row r="671" spans="1:60" x14ac:dyDescent="0.25">
      <c r="A671" t="s">
        <v>110</v>
      </c>
      <c r="B671" s="2" t="s">
        <v>279</v>
      </c>
      <c r="C671" s="2" t="s">
        <v>253</v>
      </c>
      <c r="D671" s="2">
        <v>5031.1415606984601</v>
      </c>
      <c r="E671" s="2">
        <v>5221.9510102962404</v>
      </c>
      <c r="F671" s="2">
        <v>5423.0943087576998</v>
      </c>
      <c r="G671" s="2">
        <v>5733.2030182356302</v>
      </c>
      <c r="H671" s="2">
        <v>5993.0129853134404</v>
      </c>
      <c r="I671" s="2">
        <v>6315.2828624501899</v>
      </c>
      <c r="J671" s="2">
        <v>6711.10189810065</v>
      </c>
      <c r="K671" s="2">
        <v>7144.4650459152099</v>
      </c>
      <c r="L671" s="2">
        <v>7419.7124155111696</v>
      </c>
      <c r="M671" s="2">
        <v>7658.6551423142801</v>
      </c>
      <c r="N671" s="2">
        <v>7917.4352074335202</v>
      </c>
      <c r="O671" s="2">
        <v>7908.6325229019303</v>
      </c>
      <c r="P671" s="2">
        <v>7880.6678911727904</v>
      </c>
      <c r="Q671" s="2">
        <v>7891.9259267322996</v>
      </c>
      <c r="R671" s="2">
        <v>7994.0865132007903</v>
      </c>
      <c r="S671" s="2">
        <v>8016.5338420997296</v>
      </c>
      <c r="T671" s="2">
        <v>8177.18700061865</v>
      </c>
      <c r="U671" s="2">
        <v>8387.0544894370105</v>
      </c>
      <c r="V671" s="2">
        <v>8562.6624001572909</v>
      </c>
      <c r="W671" s="2">
        <v>8696.1743957906601</v>
      </c>
      <c r="X671" s="2">
        <v>8900.4336167211095</v>
      </c>
      <c r="Y671" s="2">
        <v>9037.7959171425391</v>
      </c>
      <c r="Z671" s="2">
        <v>9100.10645691225</v>
      </c>
      <c r="AA671" s="2">
        <v>9100.7369411572399</v>
      </c>
      <c r="AB671" s="2">
        <v>9017.8107214347292</v>
      </c>
      <c r="AC671" s="2">
        <v>8868.3534837111492</v>
      </c>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row>
    <row r="672" spans="1:60" x14ac:dyDescent="0.25">
      <c r="A672" t="s">
        <v>110</v>
      </c>
      <c r="B672" s="2" t="s">
        <v>279</v>
      </c>
      <c r="C672" s="2" t="s">
        <v>254</v>
      </c>
      <c r="D672" s="2">
        <v>3386.2759265906998</v>
      </c>
      <c r="E672" s="2">
        <v>3515.7532510057999</v>
      </c>
      <c r="F672" s="2">
        <v>3536.8694353301798</v>
      </c>
      <c r="G672" s="2">
        <v>3618.0918026959098</v>
      </c>
      <c r="H672" s="2">
        <v>3776.6642347816701</v>
      </c>
      <c r="I672" s="2">
        <v>3927.2007048976102</v>
      </c>
      <c r="J672" s="2">
        <v>4151.3168835521201</v>
      </c>
      <c r="K672" s="2">
        <v>4326.1507329651504</v>
      </c>
      <c r="L672" s="2">
        <v>4603.0322841750503</v>
      </c>
      <c r="M672" s="2">
        <v>4854.8623908892996</v>
      </c>
      <c r="N672" s="2">
        <v>5124.89383295071</v>
      </c>
      <c r="O672" s="2">
        <v>5486.5203284885602</v>
      </c>
      <c r="P672" s="2">
        <v>5844.51210801458</v>
      </c>
      <c r="Q672" s="2">
        <v>6077.0061635741204</v>
      </c>
      <c r="R672" s="2">
        <v>6281.8790634973902</v>
      </c>
      <c r="S672" s="2">
        <v>6504.1465615321104</v>
      </c>
      <c r="T672" s="2">
        <v>6521.5634345685803</v>
      </c>
      <c r="U672" s="2">
        <v>6535.1217034155998</v>
      </c>
      <c r="V672" s="2">
        <v>6578.4657252750603</v>
      </c>
      <c r="W672" s="2">
        <v>6687.2008727573702</v>
      </c>
      <c r="X672" s="2">
        <v>6743.59455472636</v>
      </c>
      <c r="Y672" s="2">
        <v>6896.94354012448</v>
      </c>
      <c r="Z672" s="2">
        <v>7082.0531801695697</v>
      </c>
      <c r="AA672" s="2">
        <v>7248.3875091746704</v>
      </c>
      <c r="AB672" s="2">
        <v>7384.9331246401598</v>
      </c>
      <c r="AC672" s="2">
        <v>7573.3490573557001</v>
      </c>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row>
    <row r="673" spans="1:60" x14ac:dyDescent="0.25">
      <c r="A673" t="s">
        <v>110</v>
      </c>
      <c r="B673" s="2" t="s">
        <v>279</v>
      </c>
      <c r="C673" s="2" t="s">
        <v>255</v>
      </c>
      <c r="D673" s="2">
        <v>2952.49541538829</v>
      </c>
      <c r="E673" s="2">
        <v>3008.9468115505902</v>
      </c>
      <c r="F673" s="2">
        <v>3119.1058998270601</v>
      </c>
      <c r="G673" s="2">
        <v>3120.3220785132598</v>
      </c>
      <c r="H673" s="2">
        <v>3115.5639024205002</v>
      </c>
      <c r="I673" s="2">
        <v>3143.3561261898699</v>
      </c>
      <c r="J673" s="2">
        <v>3233.4466295053098</v>
      </c>
      <c r="K673" s="2">
        <v>3306.5016748619901</v>
      </c>
      <c r="L673" s="2">
        <v>3385.9128618726099</v>
      </c>
      <c r="M673" s="2">
        <v>3504.4303955053501</v>
      </c>
      <c r="N673" s="2">
        <v>3622.07164694729</v>
      </c>
      <c r="O673" s="2">
        <v>3825.0963877239501</v>
      </c>
      <c r="P673" s="2">
        <v>3977.7455926355601</v>
      </c>
      <c r="Q673" s="2">
        <v>4194.35610625752</v>
      </c>
      <c r="R673" s="2">
        <v>4417.1688360244998</v>
      </c>
      <c r="S673" s="2">
        <v>4645.1481100425899</v>
      </c>
      <c r="T673" s="2">
        <v>4998.39692403556</v>
      </c>
      <c r="U673" s="2">
        <v>5296.4812492083602</v>
      </c>
      <c r="V673" s="2">
        <v>5558.6039903698902</v>
      </c>
      <c r="W673" s="2">
        <v>5804.8509419585398</v>
      </c>
      <c r="X673" s="2">
        <v>6063.5855673501601</v>
      </c>
      <c r="Y673" s="2">
        <v>6286.6783151202999</v>
      </c>
      <c r="Z673" s="2">
        <v>6470.69993994373</v>
      </c>
      <c r="AA673" s="2">
        <v>6641.0178437544701</v>
      </c>
      <c r="AB673" s="2">
        <v>6840.3583354173197</v>
      </c>
      <c r="AC673" s="2">
        <v>7022.4096482158002</v>
      </c>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row>
    <row r="674" spans="1:60" x14ac:dyDescent="0.25">
      <c r="A674" t="s">
        <v>110</v>
      </c>
      <c r="B674" s="2" t="s">
        <v>280</v>
      </c>
      <c r="C674" s="2" t="s">
        <v>238</v>
      </c>
      <c r="D674" s="2">
        <v>0</v>
      </c>
      <c r="E674" s="2">
        <v>0</v>
      </c>
      <c r="F674" s="2">
        <v>0</v>
      </c>
      <c r="G674" s="2">
        <v>0</v>
      </c>
      <c r="H674" s="2">
        <v>0</v>
      </c>
      <c r="I674" s="2">
        <v>0</v>
      </c>
      <c r="J674" s="2">
        <v>0</v>
      </c>
      <c r="K674" s="2">
        <v>0</v>
      </c>
      <c r="L674" s="2">
        <v>0</v>
      </c>
      <c r="M674" s="2">
        <v>0</v>
      </c>
      <c r="N674" s="2">
        <v>0</v>
      </c>
      <c r="O674" s="2">
        <v>0</v>
      </c>
      <c r="P674" s="2">
        <v>0</v>
      </c>
      <c r="Q674" s="2">
        <v>0</v>
      </c>
      <c r="R674" s="2">
        <v>0</v>
      </c>
      <c r="S674" s="2">
        <v>0</v>
      </c>
      <c r="T674" s="2">
        <v>0</v>
      </c>
      <c r="U674" s="2">
        <v>0</v>
      </c>
      <c r="V674" s="2">
        <v>0</v>
      </c>
      <c r="W674" s="2">
        <v>0</v>
      </c>
      <c r="X674" s="2">
        <v>0</v>
      </c>
      <c r="Y674" s="2">
        <v>0</v>
      </c>
      <c r="Z674" s="2">
        <v>0</v>
      </c>
      <c r="AA674" s="2">
        <v>0</v>
      </c>
      <c r="AB674" s="2">
        <v>0</v>
      </c>
      <c r="AC674" s="2">
        <v>0</v>
      </c>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row>
    <row r="675" spans="1:60" x14ac:dyDescent="0.25">
      <c r="A675" t="s">
        <v>110</v>
      </c>
      <c r="B675" s="2" t="s">
        <v>280</v>
      </c>
      <c r="C675" s="2" t="s">
        <v>239</v>
      </c>
      <c r="D675" s="2">
        <v>9.9156390329166992</v>
      </c>
      <c r="E675" s="2">
        <v>10.0460143062868</v>
      </c>
      <c r="F675" s="2">
        <v>10.2980658388996</v>
      </c>
      <c r="G675" s="2">
        <v>10.2299000994478</v>
      </c>
      <c r="H675" s="2">
        <v>10.1887496254786</v>
      </c>
      <c r="I675" s="2">
        <v>10.237035124295801</v>
      </c>
      <c r="J675" s="2">
        <v>9.8202619507513802</v>
      </c>
      <c r="K675" s="2">
        <v>9.7469813964580894</v>
      </c>
      <c r="L675" s="2">
        <v>9.9763107758569394</v>
      </c>
      <c r="M675" s="2">
        <v>10.1799640442156</v>
      </c>
      <c r="N675" s="2">
        <v>10.0869180431096</v>
      </c>
      <c r="O675" s="2">
        <v>10.2293471938011</v>
      </c>
      <c r="P675" s="2">
        <v>10.319074549407899</v>
      </c>
      <c r="Q675" s="2">
        <v>10.3431432606285</v>
      </c>
      <c r="R675" s="2">
        <v>10.3623427276592</v>
      </c>
      <c r="S675" s="2">
        <v>10.4390631030241</v>
      </c>
      <c r="T675" s="2">
        <v>10.5292092753056</v>
      </c>
      <c r="U675" s="2">
        <v>10.4940672521835</v>
      </c>
      <c r="V675" s="2">
        <v>10.405888306405799</v>
      </c>
      <c r="W675" s="2">
        <v>10.2974413692135</v>
      </c>
      <c r="X675" s="2">
        <v>10.200120595767199</v>
      </c>
      <c r="Y675" s="2">
        <v>10.1022401969441</v>
      </c>
      <c r="Z675" s="2">
        <v>10.0272150862424</v>
      </c>
      <c r="AA675" s="2">
        <v>9.9601351497811201</v>
      </c>
      <c r="AB675" s="2">
        <v>9.9079897773557892</v>
      </c>
      <c r="AC675" s="2">
        <v>9.8549145420211595</v>
      </c>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row>
    <row r="676" spans="1:60" x14ac:dyDescent="0.25">
      <c r="A676" t="s">
        <v>110</v>
      </c>
      <c r="B676" s="2" t="s">
        <v>280</v>
      </c>
      <c r="C676" s="2" t="s">
        <v>240</v>
      </c>
      <c r="D676" s="2">
        <v>0</v>
      </c>
      <c r="E676" s="2">
        <v>0</v>
      </c>
      <c r="F676" s="2">
        <v>0</v>
      </c>
      <c r="G676" s="2">
        <v>0</v>
      </c>
      <c r="H676" s="2">
        <v>0</v>
      </c>
      <c r="I676" s="2">
        <v>0</v>
      </c>
      <c r="J676" s="2">
        <v>0</v>
      </c>
      <c r="K676" s="2">
        <v>0</v>
      </c>
      <c r="L676" s="2">
        <v>0</v>
      </c>
      <c r="M676" s="2">
        <v>0</v>
      </c>
      <c r="N676" s="2">
        <v>0</v>
      </c>
      <c r="O676" s="2">
        <v>0</v>
      </c>
      <c r="P676" s="2">
        <v>0</v>
      </c>
      <c r="Q676" s="2">
        <v>0</v>
      </c>
      <c r="R676" s="2">
        <v>0</v>
      </c>
      <c r="S676" s="2">
        <v>0</v>
      </c>
      <c r="T676" s="2">
        <v>0</v>
      </c>
      <c r="U676" s="2">
        <v>0</v>
      </c>
      <c r="V676" s="2">
        <v>0</v>
      </c>
      <c r="W676" s="2">
        <v>0</v>
      </c>
      <c r="X676" s="2">
        <v>0</v>
      </c>
      <c r="Y676" s="2">
        <v>0</v>
      </c>
      <c r="Z676" s="2">
        <v>0</v>
      </c>
      <c r="AA676" s="2">
        <v>0</v>
      </c>
      <c r="AB676" s="2">
        <v>0</v>
      </c>
      <c r="AC676" s="2">
        <v>0</v>
      </c>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row>
    <row r="677" spans="1:60" x14ac:dyDescent="0.25">
      <c r="A677" t="s">
        <v>110</v>
      </c>
      <c r="B677" s="2" t="s">
        <v>280</v>
      </c>
      <c r="C677" s="2" t="s">
        <v>241</v>
      </c>
      <c r="D677" s="2">
        <v>25.028312095078899</v>
      </c>
      <c r="E677" s="2">
        <v>26.0348311089713</v>
      </c>
      <c r="F677" s="2">
        <v>25.6473862687244</v>
      </c>
      <c r="G677" s="2">
        <v>25.362887344959098</v>
      </c>
      <c r="H677" s="2">
        <v>26.1484958098935</v>
      </c>
      <c r="I677" s="2">
        <v>27.354761722097798</v>
      </c>
      <c r="J677" s="2">
        <v>28.303700079790499</v>
      </c>
      <c r="K677" s="2">
        <v>28.3276728260123</v>
      </c>
      <c r="L677" s="2">
        <v>28.1020643304565</v>
      </c>
      <c r="M677" s="2">
        <v>27.9038259640982</v>
      </c>
      <c r="N677" s="2">
        <v>27.760545704997401</v>
      </c>
      <c r="O677" s="2">
        <v>27.5022720113029</v>
      </c>
      <c r="P677" s="2">
        <v>26.8065775937594</v>
      </c>
      <c r="Q677" s="2">
        <v>26.176405888122201</v>
      </c>
      <c r="R677" s="2">
        <v>25.794858519757501</v>
      </c>
      <c r="S677" s="2">
        <v>25.660386668547002</v>
      </c>
      <c r="T677" s="2">
        <v>24.980495897572599</v>
      </c>
      <c r="U677" s="2">
        <v>24.727866716321799</v>
      </c>
      <c r="V677" s="2">
        <v>24.8050299006632</v>
      </c>
      <c r="W677" s="2">
        <v>24.513236706389499</v>
      </c>
      <c r="X677" s="2">
        <v>23.928439559077699</v>
      </c>
      <c r="Y677" s="2">
        <v>23.699630345581099</v>
      </c>
      <c r="Z677" s="2">
        <v>23.604631776880598</v>
      </c>
      <c r="AA677" s="2">
        <v>23.4641062672715</v>
      </c>
      <c r="AB677" s="2">
        <v>23.455428128588402</v>
      </c>
      <c r="AC677" s="2">
        <v>23.498168719809801</v>
      </c>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row>
    <row r="678" spans="1:60" x14ac:dyDescent="0.25">
      <c r="A678" t="s">
        <v>110</v>
      </c>
      <c r="B678" s="2" t="s">
        <v>280</v>
      </c>
      <c r="C678" s="2" t="s">
        <v>242</v>
      </c>
      <c r="D678" s="2">
        <v>135.96225113942401</v>
      </c>
      <c r="E678" s="2">
        <v>130.00746294570999</v>
      </c>
      <c r="F678" s="2">
        <v>128.03458447648299</v>
      </c>
      <c r="G678" s="2">
        <v>128.774013610183</v>
      </c>
      <c r="H678" s="2">
        <v>133.41068534090101</v>
      </c>
      <c r="I678" s="2">
        <v>136.786275445066</v>
      </c>
      <c r="J678" s="2">
        <v>134.189673722815</v>
      </c>
      <c r="K678" s="2">
        <v>135.832643391376</v>
      </c>
      <c r="L678" s="2">
        <v>134.37494161539399</v>
      </c>
      <c r="M678" s="2">
        <v>130.038567672196</v>
      </c>
      <c r="N678" s="2">
        <v>127.411273081389</v>
      </c>
      <c r="O678" s="2">
        <v>128.427296933012</v>
      </c>
      <c r="P678" s="2">
        <v>128.897421725973</v>
      </c>
      <c r="Q678" s="2">
        <v>129.41935336355101</v>
      </c>
      <c r="R678" s="2">
        <v>129.91787816661099</v>
      </c>
      <c r="S678" s="2">
        <v>130.10600741570201</v>
      </c>
      <c r="T678" s="2">
        <v>129.16573099657401</v>
      </c>
      <c r="U678" s="2">
        <v>127.245359767678</v>
      </c>
      <c r="V678" s="2">
        <v>125.098780777979</v>
      </c>
      <c r="W678" s="2">
        <v>123.37062682791399</v>
      </c>
      <c r="X678" s="2">
        <v>122.721888433654</v>
      </c>
      <c r="Y678" s="2">
        <v>119.807842888758</v>
      </c>
      <c r="Z678" s="2">
        <v>117.491841517216</v>
      </c>
      <c r="AA678" s="2">
        <v>116.739999262097</v>
      </c>
      <c r="AB678" s="2">
        <v>114.998220612623</v>
      </c>
      <c r="AC678" s="2">
        <v>111.97862794917199</v>
      </c>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row>
    <row r="679" spans="1:60" x14ac:dyDescent="0.25">
      <c r="A679" t="s">
        <v>110</v>
      </c>
      <c r="B679" s="2" t="s">
        <v>280</v>
      </c>
      <c r="C679" s="2" t="s">
        <v>243</v>
      </c>
      <c r="D679" s="2">
        <v>185.52001396408701</v>
      </c>
      <c r="E679" s="2">
        <v>190.16156710187701</v>
      </c>
      <c r="F679" s="2">
        <v>184.29069165439699</v>
      </c>
      <c r="G679" s="2">
        <v>177.71254134285999</v>
      </c>
      <c r="H679" s="2">
        <v>166.188458611475</v>
      </c>
      <c r="I679" s="2">
        <v>171.748765660077</v>
      </c>
      <c r="J679" s="2">
        <v>175.800444243268</v>
      </c>
      <c r="K679" s="2">
        <v>176.35238963274401</v>
      </c>
      <c r="L679" s="2">
        <v>179.61332364960899</v>
      </c>
      <c r="M679" s="2">
        <v>180.61040098641001</v>
      </c>
      <c r="N679" s="2">
        <v>180.222409802562</v>
      </c>
      <c r="O679" s="2">
        <v>175.08640864347001</v>
      </c>
      <c r="P679" s="2">
        <v>173.76342068864599</v>
      </c>
      <c r="Q679" s="2">
        <v>171.67841023235999</v>
      </c>
      <c r="R679" s="2">
        <v>168.811730386818</v>
      </c>
      <c r="S679" s="2">
        <v>168.04664301616199</v>
      </c>
      <c r="T679" s="2">
        <v>170.83790597534301</v>
      </c>
      <c r="U679" s="2">
        <v>173.117440257889</v>
      </c>
      <c r="V679" s="2">
        <v>174.691311548013</v>
      </c>
      <c r="W679" s="2">
        <v>175.875160660055</v>
      </c>
      <c r="X679" s="2">
        <v>175.99352546608799</v>
      </c>
      <c r="Y679" s="2">
        <v>174.74240346394501</v>
      </c>
      <c r="Z679" s="2">
        <v>172.83192584781</v>
      </c>
      <c r="AA679" s="2">
        <v>170.74896895129601</v>
      </c>
      <c r="AB679" s="2">
        <v>168.75277021929199</v>
      </c>
      <c r="AC679" s="2">
        <v>167.72688562932299</v>
      </c>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row>
    <row r="680" spans="1:60" x14ac:dyDescent="0.25">
      <c r="A680" t="s">
        <v>110</v>
      </c>
      <c r="B680" s="2" t="s">
        <v>280</v>
      </c>
      <c r="C680" s="2" t="s">
        <v>244</v>
      </c>
      <c r="D680" s="2">
        <v>152.08882914115199</v>
      </c>
      <c r="E680" s="2">
        <v>161.253740242644</v>
      </c>
      <c r="F680" s="2">
        <v>166.924806730375</v>
      </c>
      <c r="G680" s="2">
        <v>177.46134059374799</v>
      </c>
      <c r="H680" s="2">
        <v>185.808664627285</v>
      </c>
      <c r="I680" s="2">
        <v>181.08101169904</v>
      </c>
      <c r="J680" s="2">
        <v>181.13554784264699</v>
      </c>
      <c r="K680" s="2">
        <v>178.188318148305</v>
      </c>
      <c r="L680" s="2">
        <v>170.912852363539</v>
      </c>
      <c r="M680" s="2">
        <v>165.33791714760201</v>
      </c>
      <c r="N680" s="2">
        <v>166.69392950026901</v>
      </c>
      <c r="O680" s="2">
        <v>167.133969736132</v>
      </c>
      <c r="P680" s="2">
        <v>166.29296560018599</v>
      </c>
      <c r="Q680" s="2">
        <v>167.51088715835601</v>
      </c>
      <c r="R680" s="2">
        <v>167.65412499403101</v>
      </c>
      <c r="S680" s="2">
        <v>167.751169675444</v>
      </c>
      <c r="T680" s="2">
        <v>164.43890122886199</v>
      </c>
      <c r="U680" s="2">
        <v>163.635761413403</v>
      </c>
      <c r="V680" s="2">
        <v>162.281632135092</v>
      </c>
      <c r="W680" s="2">
        <v>160.63613119292901</v>
      </c>
      <c r="X680" s="2">
        <v>160.18799322648201</v>
      </c>
      <c r="Y680" s="2">
        <v>162.26008232679601</v>
      </c>
      <c r="Z680" s="2">
        <v>164.01974670109701</v>
      </c>
      <c r="AA680" s="2">
        <v>165.24336245737001</v>
      </c>
      <c r="AB680" s="2">
        <v>166.18373896406399</v>
      </c>
      <c r="AC680" s="2">
        <v>166.19488599424599</v>
      </c>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row>
    <row r="681" spans="1:60" x14ac:dyDescent="0.25">
      <c r="A681" t="s">
        <v>110</v>
      </c>
      <c r="B681" s="2" t="s">
        <v>280</v>
      </c>
      <c r="C681" s="2" t="s">
        <v>245</v>
      </c>
      <c r="D681" s="2">
        <v>96.747201634886494</v>
      </c>
      <c r="E681" s="2">
        <v>93.975772535801397</v>
      </c>
      <c r="F681" s="2">
        <v>96.114198240984294</v>
      </c>
      <c r="G681" s="2">
        <v>99.696901813255707</v>
      </c>
      <c r="H681" s="2">
        <v>101.178402202491</v>
      </c>
      <c r="I681" s="2">
        <v>103.16212424689201</v>
      </c>
      <c r="J681" s="2">
        <v>106.68026878294999</v>
      </c>
      <c r="K681" s="2">
        <v>109.56359817107599</v>
      </c>
      <c r="L681" s="2">
        <v>113.356812137342</v>
      </c>
      <c r="M681" s="2">
        <v>117.65190520429699</v>
      </c>
      <c r="N681" s="2">
        <v>115.978086057797</v>
      </c>
      <c r="O681" s="2">
        <v>115.933246178715</v>
      </c>
      <c r="P681" s="2">
        <v>114.476745170008</v>
      </c>
      <c r="Q681" s="2">
        <v>111.48207935472</v>
      </c>
      <c r="R681" s="2">
        <v>108.950785520187</v>
      </c>
      <c r="S681" s="2">
        <v>108.976004849129</v>
      </c>
      <c r="T681" s="2">
        <v>108.492172501512</v>
      </c>
      <c r="U681" s="2">
        <v>107.701033230863</v>
      </c>
      <c r="V681" s="2">
        <v>107.61380995872599</v>
      </c>
      <c r="W681" s="2">
        <v>107.163679317584</v>
      </c>
      <c r="X681" s="2">
        <v>106.76423392024699</v>
      </c>
      <c r="Y681" s="2">
        <v>104.99883444002501</v>
      </c>
      <c r="Z681" s="2">
        <v>104.285258983162</v>
      </c>
      <c r="AA681" s="2">
        <v>103.367078090253</v>
      </c>
      <c r="AB681" s="2">
        <v>102.374881736498</v>
      </c>
      <c r="AC681" s="2">
        <v>102.056562269704</v>
      </c>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row>
    <row r="682" spans="1:60" x14ac:dyDescent="0.25">
      <c r="A682" t="s">
        <v>110</v>
      </c>
      <c r="B682" s="2" t="s">
        <v>280</v>
      </c>
      <c r="C682" s="2" t="s">
        <v>246</v>
      </c>
      <c r="D682" s="2">
        <v>92.440666510403204</v>
      </c>
      <c r="E682" s="2">
        <v>89.050464359886007</v>
      </c>
      <c r="F682" s="2">
        <v>84.658839451208195</v>
      </c>
      <c r="G682" s="2">
        <v>84.203865218037805</v>
      </c>
      <c r="H682" s="2">
        <v>86.510077043747501</v>
      </c>
      <c r="I682" s="2">
        <v>87.635579386216307</v>
      </c>
      <c r="J682" s="2">
        <v>87.098011725951494</v>
      </c>
      <c r="K682" s="2">
        <v>88.030353820094504</v>
      </c>
      <c r="L682" s="2">
        <v>90.329126448527006</v>
      </c>
      <c r="M682" s="2">
        <v>92.345707448516194</v>
      </c>
      <c r="N682" s="2">
        <v>94.063831305628</v>
      </c>
      <c r="O682" s="2">
        <v>96.306511732997905</v>
      </c>
      <c r="P682" s="2">
        <v>97.917421375582407</v>
      </c>
      <c r="Q682" s="2">
        <v>100.318243587688</v>
      </c>
      <c r="R682" s="2">
        <v>103.299681341964</v>
      </c>
      <c r="S682" s="2">
        <v>102.672028803167</v>
      </c>
      <c r="T682" s="2">
        <v>102.717402065892</v>
      </c>
      <c r="U682" s="2">
        <v>101.66829658943099</v>
      </c>
      <c r="V682" s="2">
        <v>99.535103794352906</v>
      </c>
      <c r="W682" s="2">
        <v>97.480655894417396</v>
      </c>
      <c r="X682" s="2">
        <v>96.902188162825098</v>
      </c>
      <c r="Y682" s="2">
        <v>96.117982109156401</v>
      </c>
      <c r="Z682" s="2">
        <v>95.249714132106206</v>
      </c>
      <c r="AA682" s="2">
        <v>94.844635616526304</v>
      </c>
      <c r="AB682" s="2">
        <v>94.2524994863535</v>
      </c>
      <c r="AC682" s="2">
        <v>93.834573829611401</v>
      </c>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row>
    <row r="683" spans="1:60" x14ac:dyDescent="0.25">
      <c r="A683" t="s">
        <v>110</v>
      </c>
      <c r="B683" s="2" t="s">
        <v>280</v>
      </c>
      <c r="C683" s="2" t="s">
        <v>247</v>
      </c>
      <c r="D683" s="2">
        <v>84.327858846605295</v>
      </c>
      <c r="E683" s="2">
        <v>87.887474400812295</v>
      </c>
      <c r="F683" s="2">
        <v>88.260767511615995</v>
      </c>
      <c r="G683" s="2">
        <v>86.306391989305297</v>
      </c>
      <c r="H683" s="2">
        <v>82.6468677117781</v>
      </c>
      <c r="I683" s="2">
        <v>82.295583354648201</v>
      </c>
      <c r="J683" s="2">
        <v>81.124547943011194</v>
      </c>
      <c r="K683" s="2">
        <v>80.878963539592405</v>
      </c>
      <c r="L683" s="2">
        <v>81.042487599526595</v>
      </c>
      <c r="M683" s="2">
        <v>82.236182900406504</v>
      </c>
      <c r="N683" s="2">
        <v>83.366613613050205</v>
      </c>
      <c r="O683" s="2">
        <v>84.034562673165198</v>
      </c>
      <c r="P683" s="2">
        <v>85.260971186644397</v>
      </c>
      <c r="Q683" s="2">
        <v>87.396862335587699</v>
      </c>
      <c r="R683" s="2">
        <v>89.240347083178705</v>
      </c>
      <c r="S683" s="2">
        <v>90.751316436256801</v>
      </c>
      <c r="T683" s="2">
        <v>92.371719669444005</v>
      </c>
      <c r="U683" s="2">
        <v>93.619161401666901</v>
      </c>
      <c r="V683" s="2">
        <v>95.236225424083003</v>
      </c>
      <c r="W683" s="2">
        <v>97.2332749188229</v>
      </c>
      <c r="X683" s="2">
        <v>97.226718063559602</v>
      </c>
      <c r="Y683" s="2">
        <v>97.405750760220698</v>
      </c>
      <c r="Z683" s="2">
        <v>96.878016817507202</v>
      </c>
      <c r="AA683" s="2">
        <v>95.629415104530395</v>
      </c>
      <c r="AB683" s="2">
        <v>94.333937854157895</v>
      </c>
      <c r="AC683" s="2">
        <v>93.587960929249306</v>
      </c>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row>
    <row r="684" spans="1:60" x14ac:dyDescent="0.25">
      <c r="A684" t="s">
        <v>110</v>
      </c>
      <c r="B684" s="2" t="s">
        <v>280</v>
      </c>
      <c r="C684" s="2" t="s">
        <v>248</v>
      </c>
      <c r="D684" s="2">
        <v>40.062007403018903</v>
      </c>
      <c r="E684" s="2">
        <v>39.414046667498702</v>
      </c>
      <c r="F684" s="2">
        <v>39.9639810518606</v>
      </c>
      <c r="G684" s="2">
        <v>39.901714459729298</v>
      </c>
      <c r="H684" s="2">
        <v>39.496094802730802</v>
      </c>
      <c r="I684" s="2">
        <v>39.941996044655603</v>
      </c>
      <c r="J684" s="2">
        <v>41.1513589055658</v>
      </c>
      <c r="K684" s="2">
        <v>41.298999930486197</v>
      </c>
      <c r="L684" s="2">
        <v>40.768625979838397</v>
      </c>
      <c r="M684" s="2">
        <v>40.105413577723098</v>
      </c>
      <c r="N684" s="2">
        <v>39.323697692180801</v>
      </c>
      <c r="O684" s="2">
        <v>38.352464680141999</v>
      </c>
      <c r="P684" s="2">
        <v>37.889268526205903</v>
      </c>
      <c r="Q684" s="2">
        <v>37.738508307943697</v>
      </c>
      <c r="R684" s="2">
        <v>38.058123021495199</v>
      </c>
      <c r="S684" s="2">
        <v>38.599953500946199</v>
      </c>
      <c r="T684" s="2">
        <v>39.074049321961297</v>
      </c>
      <c r="U684" s="2">
        <v>39.725715017348797</v>
      </c>
      <c r="V684" s="2">
        <v>40.595514628499302</v>
      </c>
      <c r="W684" s="2">
        <v>41.363775992773</v>
      </c>
      <c r="X684" s="2">
        <v>41.9266859058433</v>
      </c>
      <c r="Y684" s="2">
        <v>42.404547798429398</v>
      </c>
      <c r="Z684" s="2">
        <v>42.812803439287102</v>
      </c>
      <c r="AA684" s="2">
        <v>43.334307826427001</v>
      </c>
      <c r="AB684" s="2">
        <v>44.032605787238403</v>
      </c>
      <c r="AC684" s="2">
        <v>44.068919692101503</v>
      </c>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row>
    <row r="685" spans="1:60" x14ac:dyDescent="0.25">
      <c r="A685" t="s">
        <v>110</v>
      </c>
      <c r="B685" s="2" t="s">
        <v>280</v>
      </c>
      <c r="C685" s="2" t="s">
        <v>249</v>
      </c>
      <c r="D685" s="2">
        <v>66.943292543956105</v>
      </c>
      <c r="E685" s="2">
        <v>67.561520889820699</v>
      </c>
      <c r="F685" s="2">
        <v>66.595861226454105</v>
      </c>
      <c r="G685" s="2">
        <v>67.204486597326095</v>
      </c>
      <c r="H685" s="2">
        <v>66.116486933295903</v>
      </c>
      <c r="I685" s="2">
        <v>64.596874612928005</v>
      </c>
      <c r="J685" s="2">
        <v>61.896355436907399</v>
      </c>
      <c r="K685" s="2">
        <v>60.725671267132</v>
      </c>
      <c r="L685" s="2">
        <v>59.868143844519203</v>
      </c>
      <c r="M685" s="2">
        <v>58.935975693338499</v>
      </c>
      <c r="N685" s="2">
        <v>59.635559100737098</v>
      </c>
      <c r="O685" s="2">
        <v>61.116519868155102</v>
      </c>
      <c r="P685" s="2">
        <v>61.437540896102199</v>
      </c>
      <c r="Q685" s="2">
        <v>60.848178981216101</v>
      </c>
      <c r="R685" s="2">
        <v>60.059575730950002</v>
      </c>
      <c r="S685" s="2">
        <v>58.672786694458502</v>
      </c>
      <c r="T685" s="2">
        <v>57.035112856233098</v>
      </c>
      <c r="U685" s="2">
        <v>56.068473044339299</v>
      </c>
      <c r="V685" s="2">
        <v>55.724570868897203</v>
      </c>
      <c r="W685" s="2">
        <v>55.975038369450097</v>
      </c>
      <c r="X685" s="2">
        <v>56.592717373964902</v>
      </c>
      <c r="Y685" s="2">
        <v>57.439864217255298</v>
      </c>
      <c r="Z685" s="2">
        <v>58.624439539172798</v>
      </c>
      <c r="AA685" s="2">
        <v>59.878163187027198</v>
      </c>
      <c r="AB685" s="2">
        <v>60.942651887319201</v>
      </c>
      <c r="AC685" s="2">
        <v>61.798943361995399</v>
      </c>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row>
    <row r="686" spans="1:60" x14ac:dyDescent="0.25">
      <c r="A686" t="s">
        <v>110</v>
      </c>
      <c r="B686" s="2" t="s">
        <v>280</v>
      </c>
      <c r="C686" s="2" t="s">
        <v>250</v>
      </c>
      <c r="D686" s="2">
        <v>47.891885715712299</v>
      </c>
      <c r="E686" s="2">
        <v>48.624261054397302</v>
      </c>
      <c r="F686" s="2">
        <v>50.411531391631101</v>
      </c>
      <c r="G686" s="2">
        <v>51.998768770734898</v>
      </c>
      <c r="H686" s="2">
        <v>52.175863733509601</v>
      </c>
      <c r="I686" s="2">
        <v>53.374687947603803</v>
      </c>
      <c r="J686" s="2">
        <v>53.396582722299698</v>
      </c>
      <c r="K686" s="2">
        <v>52.699536672949101</v>
      </c>
      <c r="L686" s="2">
        <v>52.428099287568898</v>
      </c>
      <c r="M686" s="2">
        <v>51.4272227771174</v>
      </c>
      <c r="N686" s="2">
        <v>50.514494684915398</v>
      </c>
      <c r="O686" s="2">
        <v>49.167035127572497</v>
      </c>
      <c r="P686" s="2">
        <v>48.646436935663701</v>
      </c>
      <c r="Q686" s="2">
        <v>48.131267557804499</v>
      </c>
      <c r="R686" s="2">
        <v>47.963955771961302</v>
      </c>
      <c r="S686" s="2">
        <v>48.699551038257397</v>
      </c>
      <c r="T686" s="2">
        <v>50.037652757849401</v>
      </c>
      <c r="U686" s="2">
        <v>50.5339155417984</v>
      </c>
      <c r="V686" s="2">
        <v>50.4660612939754</v>
      </c>
      <c r="W686" s="2">
        <v>50.053141790781098</v>
      </c>
      <c r="X686" s="2">
        <v>49.219512309693101</v>
      </c>
      <c r="Y686" s="2">
        <v>48.100964351406901</v>
      </c>
      <c r="Z686" s="2">
        <v>47.510470659823902</v>
      </c>
      <c r="AA686" s="2">
        <v>47.326618981793303</v>
      </c>
      <c r="AB686" s="2">
        <v>47.872410421392999</v>
      </c>
      <c r="AC686" s="2">
        <v>48.590087077934399</v>
      </c>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row>
    <row r="687" spans="1:60" x14ac:dyDescent="0.25">
      <c r="A687" t="s">
        <v>110</v>
      </c>
      <c r="B687" s="2" t="s">
        <v>280</v>
      </c>
      <c r="C687" s="2" t="s">
        <v>251</v>
      </c>
      <c r="D687" s="2">
        <v>90.118471449680996</v>
      </c>
      <c r="E687" s="2">
        <v>89.062091130061503</v>
      </c>
      <c r="F687" s="2">
        <v>89.139380021240299</v>
      </c>
      <c r="G687" s="2">
        <v>88.888680464022698</v>
      </c>
      <c r="H687" s="2">
        <v>89.916494344898595</v>
      </c>
      <c r="I687" s="2">
        <v>89.161441083503505</v>
      </c>
      <c r="J687" s="2">
        <v>90.822694476679601</v>
      </c>
      <c r="K687" s="2">
        <v>93.8379811104666</v>
      </c>
      <c r="L687" s="2">
        <v>96.323731918870095</v>
      </c>
      <c r="M687" s="2">
        <v>97.671013221461706</v>
      </c>
      <c r="N687" s="2">
        <v>99.685658000154504</v>
      </c>
      <c r="O687" s="2">
        <v>100.35876522514199</v>
      </c>
      <c r="P687" s="2">
        <v>99.767838722624703</v>
      </c>
      <c r="Q687" s="2">
        <v>99.227805967458096</v>
      </c>
      <c r="R687" s="2">
        <v>97.479154418435897</v>
      </c>
      <c r="S687" s="2">
        <v>95.549556172289797</v>
      </c>
      <c r="T687" s="2">
        <v>92.832667905129696</v>
      </c>
      <c r="U687" s="2">
        <v>91.551955448309499</v>
      </c>
      <c r="V687" s="2">
        <v>90.823893789230198</v>
      </c>
      <c r="W687" s="2">
        <v>90.865637479639304</v>
      </c>
      <c r="X687" s="2">
        <v>92.5520359151718</v>
      </c>
      <c r="Y687" s="2">
        <v>95.006752248233894</v>
      </c>
      <c r="Z687" s="2">
        <v>96.004453427238204</v>
      </c>
      <c r="AA687" s="2">
        <v>96.083990760448501</v>
      </c>
      <c r="AB687" s="2">
        <v>95.4135531952154</v>
      </c>
      <c r="AC687" s="2">
        <v>93.611124966091893</v>
      </c>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row>
    <row r="688" spans="1:60" x14ac:dyDescent="0.25">
      <c r="A688" t="s">
        <v>110</v>
      </c>
      <c r="B688" s="2" t="s">
        <v>280</v>
      </c>
      <c r="C688" s="2" t="s">
        <v>252</v>
      </c>
      <c r="D688" s="2">
        <v>107.400450570309</v>
      </c>
      <c r="E688" s="2">
        <v>113.870618837066</v>
      </c>
      <c r="F688" s="2">
        <v>118.65435807196801</v>
      </c>
      <c r="G688" s="2">
        <v>121.328190579877</v>
      </c>
      <c r="H688" s="2">
        <v>125.99621470955501</v>
      </c>
      <c r="I688" s="2">
        <v>130.01921076814401</v>
      </c>
      <c r="J688" s="2">
        <v>128.500454462877</v>
      </c>
      <c r="K688" s="2">
        <v>126.852766181853</v>
      </c>
      <c r="L688" s="2">
        <v>126.570905348095</v>
      </c>
      <c r="M688" s="2">
        <v>127.859843347737</v>
      </c>
      <c r="N688" s="2">
        <v>127.332628700814</v>
      </c>
      <c r="O688" s="2">
        <v>130.12941909994299</v>
      </c>
      <c r="P688" s="2">
        <v>133.976738478485</v>
      </c>
      <c r="Q688" s="2">
        <v>136.59042687664899</v>
      </c>
      <c r="R688" s="2">
        <v>138.64727666263801</v>
      </c>
      <c r="S688" s="2">
        <v>140.88861504791001</v>
      </c>
      <c r="T688" s="2">
        <v>142.36634868597201</v>
      </c>
      <c r="U688" s="2">
        <v>141.801527833308</v>
      </c>
      <c r="V688" s="2">
        <v>141.314922778084</v>
      </c>
      <c r="W688" s="2">
        <v>139.221018136368</v>
      </c>
      <c r="X688" s="2">
        <v>136.76691992286899</v>
      </c>
      <c r="Y688" s="2">
        <v>132.89404537013499</v>
      </c>
      <c r="Z688" s="2">
        <v>131.07414206911301</v>
      </c>
      <c r="AA688" s="2">
        <v>130.21976114603001</v>
      </c>
      <c r="AB688" s="2">
        <v>130.44716643000399</v>
      </c>
      <c r="AC688" s="2">
        <v>133.03588818306099</v>
      </c>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row>
    <row r="689" spans="1:60" x14ac:dyDescent="0.25">
      <c r="A689" t="s">
        <v>110</v>
      </c>
      <c r="B689" s="2" t="s">
        <v>280</v>
      </c>
      <c r="C689" s="2" t="s">
        <v>253</v>
      </c>
      <c r="D689" s="2">
        <v>145.43647447848201</v>
      </c>
      <c r="E689" s="2">
        <v>152.282241122416</v>
      </c>
      <c r="F689" s="2">
        <v>159.030112101561</v>
      </c>
      <c r="G689" s="2">
        <v>167.96481766955199</v>
      </c>
      <c r="H689" s="2">
        <v>175.38039039052501</v>
      </c>
      <c r="I689" s="2">
        <v>185.77893428368199</v>
      </c>
      <c r="J689" s="2">
        <v>197.53366007416699</v>
      </c>
      <c r="K689" s="2">
        <v>211.16832425561199</v>
      </c>
      <c r="L689" s="2">
        <v>219.41666577162599</v>
      </c>
      <c r="M689" s="2">
        <v>226.30052468913701</v>
      </c>
      <c r="N689" s="2">
        <v>232.823469461755</v>
      </c>
      <c r="O689" s="2">
        <v>232.820213395661</v>
      </c>
      <c r="P689" s="2">
        <v>231.39882107460099</v>
      </c>
      <c r="Q689" s="2">
        <v>231.89213655261599</v>
      </c>
      <c r="R689" s="2">
        <v>235.54542341725301</v>
      </c>
      <c r="S689" s="2">
        <v>237.000013389543</v>
      </c>
      <c r="T689" s="2">
        <v>242.430707552651</v>
      </c>
      <c r="U689" s="2">
        <v>249.599086701385</v>
      </c>
      <c r="V689" s="2">
        <v>256.201868157072</v>
      </c>
      <c r="W689" s="2">
        <v>260.65147594575802</v>
      </c>
      <c r="X689" s="2">
        <v>266.34657867964597</v>
      </c>
      <c r="Y689" s="2">
        <v>269.98936908199897</v>
      </c>
      <c r="Z689" s="2">
        <v>270.79069284702001</v>
      </c>
      <c r="AA689" s="2">
        <v>271.00283418142402</v>
      </c>
      <c r="AB689" s="2">
        <v>267.96591732394302</v>
      </c>
      <c r="AC689" s="2">
        <v>263.98343639991299</v>
      </c>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row>
    <row r="690" spans="1:60" x14ac:dyDescent="0.25">
      <c r="A690" t="s">
        <v>110</v>
      </c>
      <c r="B690" s="2" t="s">
        <v>280</v>
      </c>
      <c r="C690" s="2" t="s">
        <v>254</v>
      </c>
      <c r="D690" s="2">
        <v>247.640654561367</v>
      </c>
      <c r="E690" s="2">
        <v>261.59428580449202</v>
      </c>
      <c r="F690" s="2">
        <v>261.00908184152598</v>
      </c>
      <c r="G690" s="2">
        <v>270.52283000008498</v>
      </c>
      <c r="H690" s="2">
        <v>279.42803321396099</v>
      </c>
      <c r="I690" s="2">
        <v>289.51620185325402</v>
      </c>
      <c r="J690" s="2">
        <v>305.29897744328798</v>
      </c>
      <c r="K690" s="2">
        <v>324.89833901639003</v>
      </c>
      <c r="L690" s="2">
        <v>346.246392018096</v>
      </c>
      <c r="M690" s="2">
        <v>367.31525924234597</v>
      </c>
      <c r="N690" s="2">
        <v>387.899323396694</v>
      </c>
      <c r="O690" s="2">
        <v>414.938091140116</v>
      </c>
      <c r="P690" s="2">
        <v>443.23939673162897</v>
      </c>
      <c r="Q690" s="2">
        <v>461.44151135888302</v>
      </c>
      <c r="R690" s="2">
        <v>477.45130403373201</v>
      </c>
      <c r="S690" s="2">
        <v>494.75020189799</v>
      </c>
      <c r="T690" s="2">
        <v>496.64111796379098</v>
      </c>
      <c r="U690" s="2">
        <v>497.65355622774501</v>
      </c>
      <c r="V690" s="2">
        <v>503.00466958385999</v>
      </c>
      <c r="W690" s="2">
        <v>512.54952097821797</v>
      </c>
      <c r="X690" s="2">
        <v>517.24233633600295</v>
      </c>
      <c r="Y690" s="2">
        <v>531.25375932802899</v>
      </c>
      <c r="Z690" s="2">
        <v>547.255818529316</v>
      </c>
      <c r="AA690" s="2">
        <v>560.92871017359596</v>
      </c>
      <c r="AB690" s="2">
        <v>572.518234212111</v>
      </c>
      <c r="AC690" s="2">
        <v>585.43660679682603</v>
      </c>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row>
    <row r="691" spans="1:60" x14ac:dyDescent="0.25">
      <c r="A691" t="s">
        <v>110</v>
      </c>
      <c r="B691" s="2" t="s">
        <v>280</v>
      </c>
      <c r="C691" s="2" t="s">
        <v>255</v>
      </c>
      <c r="D691" s="2">
        <v>903.73502522179399</v>
      </c>
      <c r="E691" s="2">
        <v>936.81828277566399</v>
      </c>
      <c r="F691" s="2">
        <v>979.06974869363501</v>
      </c>
      <c r="G691" s="2">
        <v>987.24086448305104</v>
      </c>
      <c r="H691" s="2">
        <v>1011.87869614703</v>
      </c>
      <c r="I691" s="2">
        <v>1023.15337757008</v>
      </c>
      <c r="J691" s="2">
        <v>1050.2692443912299</v>
      </c>
      <c r="K691" s="2">
        <v>1060.2658016164601</v>
      </c>
      <c r="L691" s="2">
        <v>1084.86507299242</v>
      </c>
      <c r="M691" s="2">
        <v>1124.06972161308</v>
      </c>
      <c r="N691" s="2">
        <v>1162.73634461247</v>
      </c>
      <c r="O691" s="2">
        <v>1225.5378286531</v>
      </c>
      <c r="P691" s="2">
        <v>1277.4773669414301</v>
      </c>
      <c r="Q691" s="2">
        <v>1350.26055781113</v>
      </c>
      <c r="R691" s="2">
        <v>1428.27896728569</v>
      </c>
      <c r="S691" s="2">
        <v>1505.3054167627099</v>
      </c>
      <c r="T691" s="2">
        <v>1617.37654863292</v>
      </c>
      <c r="U691" s="2">
        <v>1718.71755467456</v>
      </c>
      <c r="V691" s="2">
        <v>1804.229525409</v>
      </c>
      <c r="W691" s="2">
        <v>1886.91728928311</v>
      </c>
      <c r="X691" s="2">
        <v>1969.7402230223199</v>
      </c>
      <c r="Y691" s="2">
        <v>2042.2935804390199</v>
      </c>
      <c r="Z691" s="2">
        <v>2103.06210747362</v>
      </c>
      <c r="AA691" s="2">
        <v>2162.03728704172</v>
      </c>
      <c r="AB691" s="2">
        <v>2231.2581318063499</v>
      </c>
      <c r="AC691" s="2">
        <v>2291.1850682059298</v>
      </c>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row>
    <row r="692" spans="1:60" x14ac:dyDescent="0.25">
      <c r="A692" t="s">
        <v>110</v>
      </c>
      <c r="B692" s="2" t="s">
        <v>281</v>
      </c>
      <c r="C692" s="2" t="s">
        <v>238</v>
      </c>
      <c r="D692" s="2">
        <v>5825.6979209089104</v>
      </c>
      <c r="E692" s="2">
        <v>5662.7503256967602</v>
      </c>
      <c r="F692" s="2">
        <v>5526.4309069896099</v>
      </c>
      <c r="G692" s="2">
        <v>5682.1418513397102</v>
      </c>
      <c r="H692" s="2">
        <v>5755.0988160856105</v>
      </c>
      <c r="I692" s="2">
        <v>5735.4595607289903</v>
      </c>
      <c r="J692" s="2">
        <v>5798.3902582318897</v>
      </c>
      <c r="K692" s="2">
        <v>5888.2812827185398</v>
      </c>
      <c r="L692" s="2">
        <v>5877.7576217548703</v>
      </c>
      <c r="M692" s="2">
        <v>5884.2118156576598</v>
      </c>
      <c r="N692" s="2">
        <v>5951.0363087189899</v>
      </c>
      <c r="O692" s="2">
        <v>6031.6004082641002</v>
      </c>
      <c r="P692" s="2">
        <v>6042.3819204132096</v>
      </c>
      <c r="Q692" s="2">
        <v>6017.8782038273803</v>
      </c>
      <c r="R692" s="2">
        <v>5988.5452241122102</v>
      </c>
      <c r="S692" s="2">
        <v>5965.0306389402203</v>
      </c>
      <c r="T692" s="2">
        <v>5948.6967359280397</v>
      </c>
      <c r="U692" s="2">
        <v>5943.7323170806103</v>
      </c>
      <c r="V692" s="2">
        <v>5947.4046132068797</v>
      </c>
      <c r="W692" s="2">
        <v>5957.7707193686501</v>
      </c>
      <c r="X692" s="2">
        <v>5972.6653404127401</v>
      </c>
      <c r="Y692" s="2">
        <v>5991.4506291686503</v>
      </c>
      <c r="Z692" s="2">
        <v>6011.1317760902903</v>
      </c>
      <c r="AA692" s="2">
        <v>6031.4343508245101</v>
      </c>
      <c r="AB692" s="2">
        <v>6050.7398880844503</v>
      </c>
      <c r="AC692" s="2">
        <v>6068.0177022448197</v>
      </c>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row>
    <row r="693" spans="1:60" x14ac:dyDescent="0.25">
      <c r="A693" t="s">
        <v>110</v>
      </c>
      <c r="B693" s="2" t="s">
        <v>281</v>
      </c>
      <c r="C693" s="2" t="s">
        <v>239</v>
      </c>
      <c r="D693" s="2">
        <v>6631.7613483778396</v>
      </c>
      <c r="E693" s="2">
        <v>6743.34431582876</v>
      </c>
      <c r="F693" s="2">
        <v>6900.2701981412501</v>
      </c>
      <c r="G693" s="2">
        <v>6812.20085652938</v>
      </c>
      <c r="H693" s="2">
        <v>6767.6780137868</v>
      </c>
      <c r="I693" s="2">
        <v>6720.3282138791601</v>
      </c>
      <c r="J693" s="2">
        <v>6567.4483423676502</v>
      </c>
      <c r="K693" s="2">
        <v>6490.2633719313599</v>
      </c>
      <c r="L693" s="2">
        <v>6652.0831193600197</v>
      </c>
      <c r="M693" s="2">
        <v>6758.5641477165</v>
      </c>
      <c r="N693" s="2">
        <v>6699.1369289628801</v>
      </c>
      <c r="O693" s="2">
        <v>6716.6697127014204</v>
      </c>
      <c r="P693" s="2">
        <v>6785.45062753819</v>
      </c>
      <c r="Q693" s="2">
        <v>6786.5993152598903</v>
      </c>
      <c r="R693" s="2">
        <v>6802.1754910748004</v>
      </c>
      <c r="S693" s="2">
        <v>6863.2660919644304</v>
      </c>
      <c r="T693" s="2">
        <v>6938.6116011110098</v>
      </c>
      <c r="U693" s="2">
        <v>6940.8230628403498</v>
      </c>
      <c r="V693" s="2">
        <v>6907.1001711433701</v>
      </c>
      <c r="W693" s="2">
        <v>6869.6525751294503</v>
      </c>
      <c r="X693" s="2">
        <v>6841.2811849315403</v>
      </c>
      <c r="Y693" s="2">
        <v>6822.1450135719897</v>
      </c>
      <c r="Z693" s="2">
        <v>6817.0837293935301</v>
      </c>
      <c r="AA693" s="2">
        <v>6823.2021872969299</v>
      </c>
      <c r="AB693" s="2">
        <v>6837.2363460527104</v>
      </c>
      <c r="AC693" s="2">
        <v>6856.51173788087</v>
      </c>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row>
    <row r="694" spans="1:60" x14ac:dyDescent="0.25">
      <c r="A694" t="s">
        <v>110</v>
      </c>
      <c r="B694" s="2" t="s">
        <v>281</v>
      </c>
      <c r="C694" s="2" t="s">
        <v>240</v>
      </c>
      <c r="D694" s="2">
        <v>6584.4330791730499</v>
      </c>
      <c r="E694" s="2">
        <v>6706.3260388168101</v>
      </c>
      <c r="F694" s="2">
        <v>6964.2962371677304</v>
      </c>
      <c r="G694" s="2">
        <v>7192.4337729611598</v>
      </c>
      <c r="H694" s="2">
        <v>7397.6693674114404</v>
      </c>
      <c r="I694" s="2">
        <v>7458.6278391845199</v>
      </c>
      <c r="J694" s="2">
        <v>7493.0090796463001</v>
      </c>
      <c r="K694" s="2">
        <v>7510.0393699325296</v>
      </c>
      <c r="L694" s="2">
        <v>7400.95961677795</v>
      </c>
      <c r="M694" s="2">
        <v>7361.1518390008696</v>
      </c>
      <c r="N694" s="2">
        <v>7362.4614973666103</v>
      </c>
      <c r="O694" s="2">
        <v>7253.5240042824498</v>
      </c>
      <c r="P694" s="2">
        <v>7178.62868182087</v>
      </c>
      <c r="Q694" s="2">
        <v>7279.3997522875197</v>
      </c>
      <c r="R694" s="2">
        <v>7329.8714917667003</v>
      </c>
      <c r="S694" s="2">
        <v>7247.4739494183796</v>
      </c>
      <c r="T694" s="2">
        <v>7236.6594810975703</v>
      </c>
      <c r="U694" s="2">
        <v>7287.0651524105997</v>
      </c>
      <c r="V694" s="2">
        <v>7290.7621944025304</v>
      </c>
      <c r="W694" s="2">
        <v>7310.0934885823999</v>
      </c>
      <c r="X694" s="2">
        <v>7365.7945880990501</v>
      </c>
      <c r="Y694" s="2">
        <v>7434.2292915296002</v>
      </c>
      <c r="Z694" s="2">
        <v>7429.78084077111</v>
      </c>
      <c r="AA694" s="2">
        <v>7390.85600302683</v>
      </c>
      <c r="AB694" s="2">
        <v>7349.1327947474701</v>
      </c>
      <c r="AC694" s="2">
        <v>7318.0045479027704</v>
      </c>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row>
    <row r="695" spans="1:60" x14ac:dyDescent="0.25">
      <c r="A695" t="s">
        <v>110</v>
      </c>
      <c r="B695" s="2" t="s">
        <v>281</v>
      </c>
      <c r="C695" s="2" t="s">
        <v>241</v>
      </c>
      <c r="D695" s="2">
        <v>6273.2057712159503</v>
      </c>
      <c r="E695" s="2">
        <v>6502.0618794904203</v>
      </c>
      <c r="F695" s="2">
        <v>6433.7347299508901</v>
      </c>
      <c r="G695" s="2">
        <v>6507.5175384608501</v>
      </c>
      <c r="H695" s="2">
        <v>6589.1612706128499</v>
      </c>
      <c r="I695" s="2">
        <v>6448.4621411806502</v>
      </c>
      <c r="J695" s="2">
        <v>6483.7644482006199</v>
      </c>
      <c r="K695" s="2">
        <v>6524.3313120827497</v>
      </c>
      <c r="L695" s="2">
        <v>6600.9283541560599</v>
      </c>
      <c r="M695" s="2">
        <v>6670.60867364149</v>
      </c>
      <c r="N695" s="2">
        <v>6731.1053064315402</v>
      </c>
      <c r="O695" s="2">
        <v>6757.9405780993702</v>
      </c>
      <c r="P695" s="2">
        <v>6771.72991737963</v>
      </c>
      <c r="Q695" s="2">
        <v>6689.6676485093903</v>
      </c>
      <c r="R695" s="2">
        <v>6646.6689542684699</v>
      </c>
      <c r="S695" s="2">
        <v>6661.2902971960002</v>
      </c>
      <c r="T695" s="2">
        <v>6582.2803601526202</v>
      </c>
      <c r="U695" s="2">
        <v>6517.2503378995198</v>
      </c>
      <c r="V695" s="2">
        <v>6568.5817539841701</v>
      </c>
      <c r="W695" s="2">
        <v>6583.2039391348899</v>
      </c>
      <c r="X695" s="2">
        <v>6502.5796279718397</v>
      </c>
      <c r="Y695" s="2">
        <v>6467.39657517245</v>
      </c>
      <c r="Z695" s="2">
        <v>6489.8425286912397</v>
      </c>
      <c r="AA695" s="2">
        <v>6498.7909380722203</v>
      </c>
      <c r="AB695" s="2">
        <v>6518.3288945919103</v>
      </c>
      <c r="AC695" s="2">
        <v>6556.4827287251501</v>
      </c>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row>
    <row r="696" spans="1:60" x14ac:dyDescent="0.25">
      <c r="A696" t="s">
        <v>110</v>
      </c>
      <c r="B696" s="2" t="s">
        <v>281</v>
      </c>
      <c r="C696" s="2" t="s">
        <v>242</v>
      </c>
      <c r="D696" s="2">
        <v>4785.1915026200504</v>
      </c>
      <c r="E696" s="2">
        <v>4693.4746912095297</v>
      </c>
      <c r="F696" s="2">
        <v>4760.7664537213304</v>
      </c>
      <c r="G696" s="2">
        <v>4897.06409165683</v>
      </c>
      <c r="H696" s="2">
        <v>5102.0728082241503</v>
      </c>
      <c r="I696" s="2">
        <v>5103.1743599994497</v>
      </c>
      <c r="J696" s="2">
        <v>4942.1519531266804</v>
      </c>
      <c r="K696" s="2">
        <v>4804.8180215404</v>
      </c>
      <c r="L696" s="2">
        <v>4675.3697088214203</v>
      </c>
      <c r="M696" s="2">
        <v>4547.2922426322702</v>
      </c>
      <c r="N696" s="2">
        <v>4516.0013688520803</v>
      </c>
      <c r="O696" s="2">
        <v>4585.0717896299502</v>
      </c>
      <c r="P696" s="2">
        <v>4641.9236605624801</v>
      </c>
      <c r="Q696" s="2">
        <v>4707.1861987128004</v>
      </c>
      <c r="R696" s="2">
        <v>4761.0124327009598</v>
      </c>
      <c r="S696" s="2">
        <v>4797.7955010998103</v>
      </c>
      <c r="T696" s="2">
        <v>4798.1826194301102</v>
      </c>
      <c r="U696" s="2">
        <v>4790.7352686730301</v>
      </c>
      <c r="V696" s="2">
        <v>4743.2836579360601</v>
      </c>
      <c r="W696" s="2">
        <v>4712.7429452356</v>
      </c>
      <c r="X696" s="2">
        <v>4720.4262180690303</v>
      </c>
      <c r="Y696" s="2">
        <v>4664.7076807113699</v>
      </c>
      <c r="Z696" s="2">
        <v>4612.24756941745</v>
      </c>
      <c r="AA696" s="2">
        <v>4614.1718292103096</v>
      </c>
      <c r="AB696" s="2">
        <v>4595.4371941612899</v>
      </c>
      <c r="AC696" s="2">
        <v>4519.7832298969197</v>
      </c>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row>
    <row r="697" spans="1:60" x14ac:dyDescent="0.25">
      <c r="A697" t="s">
        <v>110</v>
      </c>
      <c r="B697" s="2" t="s">
        <v>281</v>
      </c>
      <c r="C697" s="2" t="s">
        <v>243</v>
      </c>
      <c r="D697" s="2">
        <v>5038.8873023102897</v>
      </c>
      <c r="E697" s="2">
        <v>5231.50289928662</v>
      </c>
      <c r="F697" s="2">
        <v>5150.4873806138103</v>
      </c>
      <c r="G697" s="2">
        <v>5064.6751573649199</v>
      </c>
      <c r="H697" s="2">
        <v>4893.6595359031298</v>
      </c>
      <c r="I697" s="2">
        <v>4934.8174397982402</v>
      </c>
      <c r="J697" s="2">
        <v>4945.7954237555005</v>
      </c>
      <c r="K697" s="2">
        <v>5024.1187602276595</v>
      </c>
      <c r="L697" s="2">
        <v>5097.9704709942798</v>
      </c>
      <c r="M697" s="2">
        <v>5134.87964355653</v>
      </c>
      <c r="N697" s="2">
        <v>5173.0377706277704</v>
      </c>
      <c r="O697" s="2">
        <v>5120.3997702288798</v>
      </c>
      <c r="P697" s="2">
        <v>5086.8204906379897</v>
      </c>
      <c r="Q697" s="2">
        <v>5040.5997168241001</v>
      </c>
      <c r="R697" s="2">
        <v>4990.3945087894299</v>
      </c>
      <c r="S697" s="2">
        <v>5000.80420938104</v>
      </c>
      <c r="T697" s="2">
        <v>5090.6005504470504</v>
      </c>
      <c r="U697" s="2">
        <v>5173.2823929297201</v>
      </c>
      <c r="V697" s="2">
        <v>5247.3737717222002</v>
      </c>
      <c r="W697" s="2">
        <v>5308.9974590981601</v>
      </c>
      <c r="X697" s="2">
        <v>5342.6373973648797</v>
      </c>
      <c r="Y697" s="2">
        <v>5341.8438159039297</v>
      </c>
      <c r="Z697" s="2">
        <v>5336.8384667086602</v>
      </c>
      <c r="AA697" s="2">
        <v>5311.6183271033797</v>
      </c>
      <c r="AB697" s="2">
        <v>5287.8349975620004</v>
      </c>
      <c r="AC697" s="2">
        <v>5288.33928723196</v>
      </c>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row>
    <row r="698" spans="1:60" x14ac:dyDescent="0.25">
      <c r="A698" t="s">
        <v>110</v>
      </c>
      <c r="B698" s="2" t="s">
        <v>281</v>
      </c>
      <c r="C698" s="2" t="s">
        <v>244</v>
      </c>
      <c r="D698" s="2">
        <v>4927.5799243340498</v>
      </c>
      <c r="E698" s="2">
        <v>5010.9746943089904</v>
      </c>
      <c r="F698" s="2">
        <v>5176.6352386042699</v>
      </c>
      <c r="G698" s="2">
        <v>5360.8304816508598</v>
      </c>
      <c r="H698" s="2">
        <v>5549.1621139415702</v>
      </c>
      <c r="I698" s="2">
        <v>5625.6376419018898</v>
      </c>
      <c r="J698" s="2">
        <v>5775.8472595071298</v>
      </c>
      <c r="K698" s="2">
        <v>5753.9113726185096</v>
      </c>
      <c r="L698" s="2">
        <v>5704.6082497827401</v>
      </c>
      <c r="M698" s="2">
        <v>5700.8847880739604</v>
      </c>
      <c r="N698" s="2">
        <v>5702.1828552686902</v>
      </c>
      <c r="O698" s="2">
        <v>5694.4362750568698</v>
      </c>
      <c r="P698" s="2">
        <v>5722.7642274732698</v>
      </c>
      <c r="Q698" s="2">
        <v>5760.4695488852603</v>
      </c>
      <c r="R698" s="2">
        <v>5770.1606735578598</v>
      </c>
      <c r="S698" s="2">
        <v>5802.8273587122303</v>
      </c>
      <c r="T698" s="2">
        <v>5772.8838279088995</v>
      </c>
      <c r="U698" s="2">
        <v>5763.6578280623899</v>
      </c>
      <c r="V698" s="2">
        <v>5744.6498238213198</v>
      </c>
      <c r="W698" s="2">
        <v>5725.4366764698798</v>
      </c>
      <c r="X698" s="2">
        <v>5752.5895539554404</v>
      </c>
      <c r="Y698" s="2">
        <v>5848.4825457666602</v>
      </c>
      <c r="Z698" s="2">
        <v>5939.5791187302402</v>
      </c>
      <c r="AA698" s="2">
        <v>6017.4265664660797</v>
      </c>
      <c r="AB698" s="2">
        <v>6083.3247920732301</v>
      </c>
      <c r="AC698" s="2">
        <v>6117.7087357965302</v>
      </c>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row>
    <row r="699" spans="1:60" x14ac:dyDescent="0.25">
      <c r="A699" t="s">
        <v>110</v>
      </c>
      <c r="B699" s="2" t="s">
        <v>281</v>
      </c>
      <c r="C699" s="2" t="s">
        <v>245</v>
      </c>
      <c r="D699" s="2">
        <v>5105.82431714625</v>
      </c>
      <c r="E699" s="2">
        <v>5257.6367511604203</v>
      </c>
      <c r="F699" s="2">
        <v>5398.9012220228597</v>
      </c>
      <c r="G699" s="2">
        <v>5509.5566049905201</v>
      </c>
      <c r="H699" s="2">
        <v>5567.4347041699602</v>
      </c>
      <c r="I699" s="2">
        <v>5637.94601970844</v>
      </c>
      <c r="J699" s="2">
        <v>5697.4390317907801</v>
      </c>
      <c r="K699" s="2">
        <v>5844.1324959525</v>
      </c>
      <c r="L699" s="2">
        <v>6034.4359658626599</v>
      </c>
      <c r="M699" s="2">
        <v>6260.8499824950304</v>
      </c>
      <c r="N699" s="2">
        <v>6343.2771188203997</v>
      </c>
      <c r="O699" s="2">
        <v>6460.8387090096903</v>
      </c>
      <c r="P699" s="2">
        <v>6458.6984780051298</v>
      </c>
      <c r="Q699" s="2">
        <v>6430.7841517065799</v>
      </c>
      <c r="R699" s="2">
        <v>6413.8234532064698</v>
      </c>
      <c r="S699" s="2">
        <v>6390.4895438247704</v>
      </c>
      <c r="T699" s="2">
        <v>6367.5915339953999</v>
      </c>
      <c r="U699" s="2">
        <v>6368.6329315331304</v>
      </c>
      <c r="V699" s="2">
        <v>6379.7286454181203</v>
      </c>
      <c r="W699" s="2">
        <v>6378.1888341088697</v>
      </c>
      <c r="X699" s="2">
        <v>6401.8304721054801</v>
      </c>
      <c r="Y699" s="2">
        <v>6379.4438656400998</v>
      </c>
      <c r="Z699" s="2">
        <v>6379.4660004560801</v>
      </c>
      <c r="AA699" s="2">
        <v>6374.1837816436</v>
      </c>
      <c r="AB699" s="2">
        <v>6369.8437301469703</v>
      </c>
      <c r="AC699" s="2">
        <v>6405.7070918845902</v>
      </c>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row>
    <row r="700" spans="1:60" x14ac:dyDescent="0.25">
      <c r="A700" t="s">
        <v>110</v>
      </c>
      <c r="B700" s="2" t="s">
        <v>281</v>
      </c>
      <c r="C700" s="2" t="s">
        <v>246</v>
      </c>
      <c r="D700" s="2">
        <v>6221.2390667535101</v>
      </c>
      <c r="E700" s="2">
        <v>5998.3549051044502</v>
      </c>
      <c r="F700" s="2">
        <v>5854.3516569775102</v>
      </c>
      <c r="G700" s="2">
        <v>5731.1359707297097</v>
      </c>
      <c r="H700" s="2">
        <v>5789.0145882387696</v>
      </c>
      <c r="I700" s="2">
        <v>5843.8781917168299</v>
      </c>
      <c r="J700" s="2">
        <v>5935.15066337396</v>
      </c>
      <c r="K700" s="2">
        <v>6041.8495462492101</v>
      </c>
      <c r="L700" s="2">
        <v>6173.8797060295601</v>
      </c>
      <c r="M700" s="2">
        <v>6265.2872581496704</v>
      </c>
      <c r="N700" s="2">
        <v>6388.1622749305898</v>
      </c>
      <c r="O700" s="2">
        <v>6478.7738365216001</v>
      </c>
      <c r="P700" s="2">
        <v>6601.8431067987603</v>
      </c>
      <c r="Q700" s="2">
        <v>6751.5689974659899</v>
      </c>
      <c r="R700" s="2">
        <v>6926.9549561431504</v>
      </c>
      <c r="S700" s="2">
        <v>7003.8728587343803</v>
      </c>
      <c r="T700" s="2">
        <v>7094.3094708442804</v>
      </c>
      <c r="U700" s="2">
        <v>7092.5309274953697</v>
      </c>
      <c r="V700" s="2">
        <v>7070.29513151013</v>
      </c>
      <c r="W700" s="2">
        <v>7045.0451332681996</v>
      </c>
      <c r="X700" s="2">
        <v>7010.2102944353401</v>
      </c>
      <c r="Y700" s="2">
        <v>6979.4812577893999</v>
      </c>
      <c r="Z700" s="2">
        <v>6966.9851884680702</v>
      </c>
      <c r="AA700" s="2">
        <v>6963.9681043233204</v>
      </c>
      <c r="AB700" s="2">
        <v>6956.6029777874801</v>
      </c>
      <c r="AC700" s="2">
        <v>6974.8359867870804</v>
      </c>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row>
    <row r="701" spans="1:60" x14ac:dyDescent="0.25">
      <c r="A701" t="s">
        <v>110</v>
      </c>
      <c r="B701" s="2" t="s">
        <v>281</v>
      </c>
      <c r="C701" s="2" t="s">
        <v>247</v>
      </c>
      <c r="D701" s="2">
        <v>6675.6182675054097</v>
      </c>
      <c r="E701" s="2">
        <v>6876.9277419197197</v>
      </c>
      <c r="F701" s="2">
        <v>7021.3920846831197</v>
      </c>
      <c r="G701" s="2">
        <v>7070.2244739800099</v>
      </c>
      <c r="H701" s="2">
        <v>7028.25217394826</v>
      </c>
      <c r="I701" s="2">
        <v>6809.6470283623903</v>
      </c>
      <c r="J701" s="2">
        <v>6601.7442860585697</v>
      </c>
      <c r="K701" s="2">
        <v>6449.7941780511401</v>
      </c>
      <c r="L701" s="2">
        <v>6336.4554408510003</v>
      </c>
      <c r="M701" s="2">
        <v>6367.4457189167497</v>
      </c>
      <c r="N701" s="2">
        <v>6452.2081559028402</v>
      </c>
      <c r="O701" s="2">
        <v>6580.7347626775299</v>
      </c>
      <c r="P701" s="2">
        <v>6735.7510981666801</v>
      </c>
      <c r="Q701" s="2">
        <v>6898.54285625798</v>
      </c>
      <c r="R701" s="2">
        <v>7019.35023931869</v>
      </c>
      <c r="S701" s="2">
        <v>7153.84417254237</v>
      </c>
      <c r="T701" s="2">
        <v>7249.3324788356404</v>
      </c>
      <c r="U701" s="2">
        <v>7353.1767417269102</v>
      </c>
      <c r="V701" s="2">
        <v>7475.8535389312001</v>
      </c>
      <c r="W701" s="2">
        <v>7623.47032821833</v>
      </c>
      <c r="X701" s="2">
        <v>7693.8396534082403</v>
      </c>
      <c r="Y701" s="2">
        <v>7767.7000892958904</v>
      </c>
      <c r="Z701" s="2">
        <v>7765.4172216920797</v>
      </c>
      <c r="AA701" s="2">
        <v>7746.8179939451202</v>
      </c>
      <c r="AB701" s="2">
        <v>7717.4737457605597</v>
      </c>
      <c r="AC701" s="2">
        <v>7676.5992408122102</v>
      </c>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row>
    <row r="702" spans="1:60" x14ac:dyDescent="0.25">
      <c r="A702" t="s">
        <v>110</v>
      </c>
      <c r="B702" s="2" t="s">
        <v>281</v>
      </c>
      <c r="C702" s="2" t="s">
        <v>248</v>
      </c>
      <c r="D702" s="2">
        <v>7305.5797964799403</v>
      </c>
      <c r="E702" s="2">
        <v>7031.3476044295303</v>
      </c>
      <c r="F702" s="2">
        <v>6940.4331068706597</v>
      </c>
      <c r="G702" s="2">
        <v>6959.0626729062596</v>
      </c>
      <c r="H702" s="2">
        <v>6986.0845891354302</v>
      </c>
      <c r="I702" s="2">
        <v>7085.7101281917303</v>
      </c>
      <c r="J702" s="2">
        <v>7284.2275222601902</v>
      </c>
      <c r="K702" s="2">
        <v>7363.1357441710197</v>
      </c>
      <c r="L702" s="2">
        <v>7403.49181404913</v>
      </c>
      <c r="M702" s="2">
        <v>7367.7112450651603</v>
      </c>
      <c r="N702" s="2">
        <v>7177.8249666863203</v>
      </c>
      <c r="O702" s="2">
        <v>6988.5793964637896</v>
      </c>
      <c r="P702" s="2">
        <v>6860.4029670750497</v>
      </c>
      <c r="Q702" s="2">
        <v>6775.7758780580998</v>
      </c>
      <c r="R702" s="2">
        <v>6816.7602507695701</v>
      </c>
      <c r="S702" s="2">
        <v>6913.4238139201698</v>
      </c>
      <c r="T702" s="2">
        <v>7058.9943472619898</v>
      </c>
      <c r="U702" s="2">
        <v>7234.2018709142403</v>
      </c>
      <c r="V702" s="2">
        <v>7409.8216503862805</v>
      </c>
      <c r="W702" s="2">
        <v>7543.6359354814304</v>
      </c>
      <c r="X702" s="2">
        <v>7678.11438452319</v>
      </c>
      <c r="Y702" s="2">
        <v>7770.3000694156499</v>
      </c>
      <c r="Z702" s="2">
        <v>7860.94307466996</v>
      </c>
      <c r="AA702" s="2">
        <v>7967.1893530088801</v>
      </c>
      <c r="AB702" s="2">
        <v>8098.9990090817601</v>
      </c>
      <c r="AC702" s="2">
        <v>8165.4723326111798</v>
      </c>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row>
    <row r="703" spans="1:60" x14ac:dyDescent="0.25">
      <c r="A703" t="s">
        <v>110</v>
      </c>
      <c r="B703" s="2" t="s">
        <v>281</v>
      </c>
      <c r="C703" s="2" t="s">
        <v>249</v>
      </c>
      <c r="D703" s="2">
        <v>8004.9569448389902</v>
      </c>
      <c r="E703" s="2">
        <v>8170.0853161346704</v>
      </c>
      <c r="F703" s="2">
        <v>8217.8586673624395</v>
      </c>
      <c r="G703" s="2">
        <v>8182.1274435907699</v>
      </c>
      <c r="H703" s="2">
        <v>8121.8377194882296</v>
      </c>
      <c r="I703" s="2">
        <v>7890.9872791490398</v>
      </c>
      <c r="J703" s="2">
        <v>7530.8976676429902</v>
      </c>
      <c r="K703" s="2">
        <v>7382.2966885977803</v>
      </c>
      <c r="L703" s="2">
        <v>7348.1752489231203</v>
      </c>
      <c r="M703" s="2">
        <v>7318.8957721275501</v>
      </c>
      <c r="N703" s="2">
        <v>7443.4654739010402</v>
      </c>
      <c r="O703" s="2">
        <v>7641.0312134167898</v>
      </c>
      <c r="P703" s="2">
        <v>7719.3172111716603</v>
      </c>
      <c r="Q703" s="2">
        <v>7751.7731033424297</v>
      </c>
      <c r="R703" s="2">
        <v>7707.7436879127699</v>
      </c>
      <c r="S703" s="2">
        <v>7521.0282348972296</v>
      </c>
      <c r="T703" s="2">
        <v>7331.7688653016203</v>
      </c>
      <c r="U703" s="2">
        <v>7213.07912875277</v>
      </c>
      <c r="V703" s="2">
        <v>7141.3983634666502</v>
      </c>
      <c r="W703" s="2">
        <v>7185.4626481179703</v>
      </c>
      <c r="X703" s="2">
        <v>7286.5894519721896</v>
      </c>
      <c r="Y703" s="2">
        <v>7441.3730028037598</v>
      </c>
      <c r="Z703" s="2">
        <v>7628.0973883153001</v>
      </c>
      <c r="AA703" s="2">
        <v>7813.2872434533801</v>
      </c>
      <c r="AB703" s="2">
        <v>7958.9681004191398</v>
      </c>
      <c r="AC703" s="2">
        <v>8095.6160651913096</v>
      </c>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row>
    <row r="704" spans="1:60" x14ac:dyDescent="0.25">
      <c r="A704" t="s">
        <v>110</v>
      </c>
      <c r="B704" s="2" t="s">
        <v>281</v>
      </c>
      <c r="C704" s="2" t="s">
        <v>250</v>
      </c>
      <c r="D704" s="2">
        <v>7862.3017266403003</v>
      </c>
      <c r="E704" s="2">
        <v>8044.3704946488197</v>
      </c>
      <c r="F704" s="2">
        <v>8340.4160873559304</v>
      </c>
      <c r="G704" s="2">
        <v>8595.8457666009799</v>
      </c>
      <c r="H704" s="2">
        <v>8695.55261187416</v>
      </c>
      <c r="I704" s="2">
        <v>8883.6762857045305</v>
      </c>
      <c r="J704" s="2">
        <v>8964.0279603207691</v>
      </c>
      <c r="K704" s="2">
        <v>8924.7914439035703</v>
      </c>
      <c r="L704" s="2">
        <v>8841.3786357074405</v>
      </c>
      <c r="M704" s="2">
        <v>8703.2623482497293</v>
      </c>
      <c r="N704" s="2">
        <v>8495.4938178016291</v>
      </c>
      <c r="O704" s="2">
        <v>8183.6875344050104</v>
      </c>
      <c r="P704" s="2">
        <v>8039.0244928151596</v>
      </c>
      <c r="Q704" s="2">
        <v>7999.8408404245902</v>
      </c>
      <c r="R704" s="2">
        <v>7994.1562625594097</v>
      </c>
      <c r="S704" s="2">
        <v>8137.8966535480404</v>
      </c>
      <c r="T704" s="2">
        <v>8340.6213260709101</v>
      </c>
      <c r="U704" s="2">
        <v>8423.3036843097107</v>
      </c>
      <c r="V704" s="2">
        <v>8451.3545099354196</v>
      </c>
      <c r="W704" s="2">
        <v>8404.0878419074998</v>
      </c>
      <c r="X704" s="2">
        <v>8214.24860551649</v>
      </c>
      <c r="Y704" s="2">
        <v>8019.7352703727302</v>
      </c>
      <c r="Z704" s="2">
        <v>7904.6050951365696</v>
      </c>
      <c r="AA704" s="2">
        <v>7843.8927292471799</v>
      </c>
      <c r="AB704" s="2">
        <v>7896.9739511192302</v>
      </c>
      <c r="AC704" s="2">
        <v>8011.8813156687802</v>
      </c>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row>
    <row r="705" spans="1:60" x14ac:dyDescent="0.25">
      <c r="A705" t="s">
        <v>110</v>
      </c>
      <c r="B705" s="2" t="s">
        <v>281</v>
      </c>
      <c r="C705" s="2" t="s">
        <v>251</v>
      </c>
      <c r="D705" s="2">
        <v>8431.0671194074002</v>
      </c>
      <c r="E705" s="2">
        <v>8384.6639943810205</v>
      </c>
      <c r="F705" s="2">
        <v>8436.0339897623999</v>
      </c>
      <c r="G705" s="2">
        <v>8475.7967382204497</v>
      </c>
      <c r="H705" s="2">
        <v>8626.3757051452194</v>
      </c>
      <c r="I705" s="2">
        <v>8533.1311006883298</v>
      </c>
      <c r="J705" s="2">
        <v>8675.7589662932405</v>
      </c>
      <c r="K705" s="2">
        <v>8911.5769741025706</v>
      </c>
      <c r="L705" s="2">
        <v>9077.4636355163802</v>
      </c>
      <c r="M705" s="2">
        <v>9173.0500354198794</v>
      </c>
      <c r="N705" s="2">
        <v>9380.9321148142499</v>
      </c>
      <c r="O705" s="2">
        <v>9488.6769200548897</v>
      </c>
      <c r="P705" s="2">
        <v>9492.1438117986509</v>
      </c>
      <c r="Q705" s="2">
        <v>9439.0154214674203</v>
      </c>
      <c r="R705" s="2">
        <v>9313.3636780762608</v>
      </c>
      <c r="S705" s="2">
        <v>9116.7625686709307</v>
      </c>
      <c r="T705" s="2">
        <v>8835.5021334379508</v>
      </c>
      <c r="U705" s="2">
        <v>8695.6462554464997</v>
      </c>
      <c r="V705" s="2">
        <v>8657.7090994600494</v>
      </c>
      <c r="W705" s="2">
        <v>8674.0130940351901</v>
      </c>
      <c r="X705" s="2">
        <v>8840.5176780463698</v>
      </c>
      <c r="Y705" s="2">
        <v>9052.9302689029992</v>
      </c>
      <c r="Z705" s="2">
        <v>9142.5165374857406</v>
      </c>
      <c r="AA705" s="2">
        <v>9168.4261086169408</v>
      </c>
      <c r="AB705" s="2">
        <v>9117.5632204291105</v>
      </c>
      <c r="AC705" s="2">
        <v>8925.3687354882495</v>
      </c>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row>
    <row r="706" spans="1:60" x14ac:dyDescent="0.25">
      <c r="A706" t="s">
        <v>110</v>
      </c>
      <c r="B706" s="2" t="s">
        <v>281</v>
      </c>
      <c r="C706" s="2" t="s">
        <v>252</v>
      </c>
      <c r="D706" s="2">
        <v>7056.8952172623904</v>
      </c>
      <c r="E706" s="2">
        <v>7488.5686743385204</v>
      </c>
      <c r="F706" s="2">
        <v>7849.3769622896098</v>
      </c>
      <c r="G706" s="2">
        <v>8121.2941653143598</v>
      </c>
      <c r="H706" s="2">
        <v>8474.9214885971905</v>
      </c>
      <c r="I706" s="2">
        <v>8731.6902436748605</v>
      </c>
      <c r="J706" s="2">
        <v>8693.6540453163798</v>
      </c>
      <c r="K706" s="2">
        <v>8604.8326384900301</v>
      </c>
      <c r="L706" s="2">
        <v>8561.6379797105201</v>
      </c>
      <c r="M706" s="2">
        <v>8648.7483611060707</v>
      </c>
      <c r="N706" s="2">
        <v>8625.6401758536995</v>
      </c>
      <c r="O706" s="2">
        <v>8784.3102802513895</v>
      </c>
      <c r="P706" s="2">
        <v>9011.4047252740893</v>
      </c>
      <c r="Q706" s="2">
        <v>9186.6306820656191</v>
      </c>
      <c r="R706" s="2">
        <v>9304.3513318251498</v>
      </c>
      <c r="S706" s="2">
        <v>9514.4950182702196</v>
      </c>
      <c r="T706" s="2">
        <v>9639.5545245278699</v>
      </c>
      <c r="U706" s="2">
        <v>9675.2742449391608</v>
      </c>
      <c r="V706" s="2">
        <v>9649.7528632102494</v>
      </c>
      <c r="W706" s="2">
        <v>9541.7208967321494</v>
      </c>
      <c r="X706" s="2">
        <v>9363.0343040190492</v>
      </c>
      <c r="Y706" s="2">
        <v>9112.8906462291798</v>
      </c>
      <c r="Z706" s="2">
        <v>8985.1676342315404</v>
      </c>
      <c r="AA706" s="2">
        <v>8955.6212729745403</v>
      </c>
      <c r="AB706" s="2">
        <v>8992.1555049834606</v>
      </c>
      <c r="AC706" s="2">
        <v>9179.8686780324606</v>
      </c>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row>
    <row r="707" spans="1:60" x14ac:dyDescent="0.25">
      <c r="A707" t="s">
        <v>110</v>
      </c>
      <c r="B707" s="2" t="s">
        <v>281</v>
      </c>
      <c r="C707" s="2" t="s">
        <v>253</v>
      </c>
      <c r="D707" s="2">
        <v>5176.5780351769399</v>
      </c>
      <c r="E707" s="2">
        <v>5374.2332514186601</v>
      </c>
      <c r="F707" s="2">
        <v>5582.1244208592698</v>
      </c>
      <c r="G707" s="2">
        <v>5901.1678359051803</v>
      </c>
      <c r="H707" s="2">
        <v>6168.3933757039604</v>
      </c>
      <c r="I707" s="2">
        <v>6501.0617967338703</v>
      </c>
      <c r="J707" s="2">
        <v>6908.6355581748203</v>
      </c>
      <c r="K707" s="2">
        <v>7355.6333701708199</v>
      </c>
      <c r="L707" s="2">
        <v>7639.1290812827901</v>
      </c>
      <c r="M707" s="2">
        <v>7884.9556670034199</v>
      </c>
      <c r="N707" s="2">
        <v>8150.2586768952797</v>
      </c>
      <c r="O707" s="2">
        <v>8141.4527362975896</v>
      </c>
      <c r="P707" s="2">
        <v>8112.0667122473897</v>
      </c>
      <c r="Q707" s="2">
        <v>8123.8180632849098</v>
      </c>
      <c r="R707" s="2">
        <v>8229.6319366180396</v>
      </c>
      <c r="S707" s="2">
        <v>8253.5338554892696</v>
      </c>
      <c r="T707" s="2">
        <v>8419.6177081712995</v>
      </c>
      <c r="U707" s="2">
        <v>8636.6535761383893</v>
      </c>
      <c r="V707" s="2">
        <v>8818.8642683143607</v>
      </c>
      <c r="W707" s="2">
        <v>8956.8258717364206</v>
      </c>
      <c r="X707" s="2">
        <v>9166.7801954007591</v>
      </c>
      <c r="Y707" s="2">
        <v>9307.78528622454</v>
      </c>
      <c r="Z707" s="2">
        <v>9370.8971497592702</v>
      </c>
      <c r="AA707" s="2">
        <v>9371.7397753386595</v>
      </c>
      <c r="AB707" s="2">
        <v>9285.7766387586798</v>
      </c>
      <c r="AC707" s="2">
        <v>9132.33692011106</v>
      </c>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row>
    <row r="708" spans="1:60" x14ac:dyDescent="0.25">
      <c r="A708" t="s">
        <v>110</v>
      </c>
      <c r="B708" s="2" t="s">
        <v>281</v>
      </c>
      <c r="C708" s="2" t="s">
        <v>254</v>
      </c>
      <c r="D708" s="2">
        <v>3633.9165811520702</v>
      </c>
      <c r="E708" s="2">
        <v>3777.34753681029</v>
      </c>
      <c r="F708" s="2">
        <v>3797.87851717171</v>
      </c>
      <c r="G708" s="2">
        <v>3888.6146326960002</v>
      </c>
      <c r="H708" s="2">
        <v>4056.0922679956302</v>
      </c>
      <c r="I708" s="2">
        <v>4216.7169067508603</v>
      </c>
      <c r="J708" s="2">
        <v>4456.61586099541</v>
      </c>
      <c r="K708" s="2">
        <v>4651.0490719815398</v>
      </c>
      <c r="L708" s="2">
        <v>4949.2786761931502</v>
      </c>
      <c r="M708" s="2">
        <v>5222.1776501316499</v>
      </c>
      <c r="N708" s="2">
        <v>5512.7931563474003</v>
      </c>
      <c r="O708" s="2">
        <v>5901.4584196286796</v>
      </c>
      <c r="P708" s="2">
        <v>6287.7515047462102</v>
      </c>
      <c r="Q708" s="2">
        <v>6538.4476749329997</v>
      </c>
      <c r="R708" s="2">
        <v>6759.3303675311199</v>
      </c>
      <c r="S708" s="2">
        <v>6998.8967634300998</v>
      </c>
      <c r="T708" s="2">
        <v>7018.2045525323801</v>
      </c>
      <c r="U708" s="2">
        <v>7032.7752596433402</v>
      </c>
      <c r="V708" s="2">
        <v>7081.4703948589204</v>
      </c>
      <c r="W708" s="2">
        <v>7199.7503937355896</v>
      </c>
      <c r="X708" s="2">
        <v>7260.8368910623703</v>
      </c>
      <c r="Y708" s="2">
        <v>7428.1972994525104</v>
      </c>
      <c r="Z708" s="2">
        <v>7629.3089986988898</v>
      </c>
      <c r="AA708" s="2">
        <v>7809.3162193482704</v>
      </c>
      <c r="AB708" s="2">
        <v>7957.4513588522695</v>
      </c>
      <c r="AC708" s="2">
        <v>8158.7856641525304</v>
      </c>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row>
    <row r="709" spans="1:60" x14ac:dyDescent="0.25">
      <c r="A709" t="s">
        <v>110</v>
      </c>
      <c r="B709" s="2" t="s">
        <v>281</v>
      </c>
      <c r="C709" s="2" t="s">
        <v>255</v>
      </c>
      <c r="D709" s="2">
        <v>3856.2304406100802</v>
      </c>
      <c r="E709" s="2">
        <v>3945.7650943262502</v>
      </c>
      <c r="F709" s="2">
        <v>4098.1756485206997</v>
      </c>
      <c r="G709" s="2">
        <v>4107.5629429963101</v>
      </c>
      <c r="H709" s="2">
        <v>4127.4425985675298</v>
      </c>
      <c r="I709" s="2">
        <v>4166.5095037599503</v>
      </c>
      <c r="J709" s="2">
        <v>4283.71587389654</v>
      </c>
      <c r="K709" s="2">
        <v>4366.7674764784597</v>
      </c>
      <c r="L709" s="2">
        <v>4470.7779348650301</v>
      </c>
      <c r="M709" s="2">
        <v>4628.5001171184304</v>
      </c>
      <c r="N709" s="2">
        <v>4784.80799155976</v>
      </c>
      <c r="O709" s="2">
        <v>5050.6342163770496</v>
      </c>
      <c r="P709" s="2">
        <v>5255.2229595769904</v>
      </c>
      <c r="Q709" s="2">
        <v>5544.6166640686497</v>
      </c>
      <c r="R709" s="2">
        <v>5845.4478033101896</v>
      </c>
      <c r="S709" s="2">
        <v>6150.4535268052996</v>
      </c>
      <c r="T709" s="2">
        <v>6615.7734726684803</v>
      </c>
      <c r="U709" s="2">
        <v>7015.1988038829104</v>
      </c>
      <c r="V709" s="2">
        <v>7362.8335157788897</v>
      </c>
      <c r="W709" s="2">
        <v>7691.76823124164</v>
      </c>
      <c r="X709" s="2">
        <v>8033.3257903724798</v>
      </c>
      <c r="Y709" s="2">
        <v>8328.9718955593307</v>
      </c>
      <c r="Z709" s="2">
        <v>8573.7620474173491</v>
      </c>
      <c r="AA709" s="2">
        <v>8803.0551307961796</v>
      </c>
      <c r="AB709" s="2">
        <v>9071.6164672236791</v>
      </c>
      <c r="AC709" s="2">
        <v>9313.5947164217196</v>
      </c>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row>
    <row r="710" spans="1:60" x14ac:dyDescent="0.25">
      <c r="A710" t="s">
        <v>111</v>
      </c>
      <c r="B710" s="2" t="s">
        <v>279</v>
      </c>
      <c r="C710" s="2" t="s">
        <v>238</v>
      </c>
      <c r="D710" s="2">
        <v>18831.342400694099</v>
      </c>
      <c r="E710" s="2">
        <v>18535.5475681026</v>
      </c>
      <c r="F710" s="2">
        <v>18270.438016039901</v>
      </c>
      <c r="G710" s="2">
        <v>18222.500567666899</v>
      </c>
      <c r="H710" s="2">
        <v>18232.560160500801</v>
      </c>
      <c r="I710" s="2">
        <v>18083.851967850798</v>
      </c>
      <c r="J710" s="2">
        <v>18300.9400203572</v>
      </c>
      <c r="K710" s="2">
        <v>18573.626891471598</v>
      </c>
      <c r="L710" s="2">
        <v>18846.534439109801</v>
      </c>
      <c r="M710" s="2">
        <v>19145.9631475366</v>
      </c>
      <c r="N710" s="2">
        <v>19518.692545997899</v>
      </c>
      <c r="O710" s="2">
        <v>19950.022677332901</v>
      </c>
      <c r="P710" s="2">
        <v>20172.926448425998</v>
      </c>
      <c r="Q710" s="2">
        <v>20293.488040804099</v>
      </c>
      <c r="R710" s="2">
        <v>20406.4102901646</v>
      </c>
      <c r="S710" s="2">
        <v>20546.065831279499</v>
      </c>
      <c r="T710" s="2">
        <v>20720.8713462634</v>
      </c>
      <c r="U710" s="2">
        <v>20946.872244235201</v>
      </c>
      <c r="V710" s="2">
        <v>21215.574896884002</v>
      </c>
      <c r="W710" s="2">
        <v>21513.785020567899</v>
      </c>
      <c r="X710" s="2">
        <v>21831.8400318981</v>
      </c>
      <c r="Y710" s="2">
        <v>22166.708086223902</v>
      </c>
      <c r="Z710" s="2">
        <v>22503.650174746501</v>
      </c>
      <c r="AA710" s="2">
        <v>22837.749008028</v>
      </c>
      <c r="AB710" s="2">
        <v>23164.559647796701</v>
      </c>
      <c r="AC710" s="2">
        <v>23479.483249005501</v>
      </c>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row>
    <row r="711" spans="1:60" x14ac:dyDescent="0.25">
      <c r="A711" t="s">
        <v>111</v>
      </c>
      <c r="B711" s="2" t="s">
        <v>279</v>
      </c>
      <c r="C711" s="2" t="s">
        <v>239</v>
      </c>
      <c r="D711" s="2">
        <v>19690.414174752001</v>
      </c>
      <c r="E711" s="2">
        <v>19655.393719899599</v>
      </c>
      <c r="F711" s="2">
        <v>19793.499601040199</v>
      </c>
      <c r="G711" s="2">
        <v>19698.175962784899</v>
      </c>
      <c r="H711" s="2">
        <v>19748.823786696299</v>
      </c>
      <c r="I711" s="2">
        <v>20032.903096971499</v>
      </c>
      <c r="J711" s="2">
        <v>19945.0133660383</v>
      </c>
      <c r="K711" s="2">
        <v>19880.256493364101</v>
      </c>
      <c r="L711" s="2">
        <v>20086.250011848599</v>
      </c>
      <c r="M711" s="2">
        <v>20251.773896569899</v>
      </c>
      <c r="N711" s="2">
        <v>20110.276649100499</v>
      </c>
      <c r="O711" s="2">
        <v>20294.148989055499</v>
      </c>
      <c r="P711" s="2">
        <v>20579.218625683301</v>
      </c>
      <c r="Q711" s="2">
        <v>20895.953576103999</v>
      </c>
      <c r="R711" s="2">
        <v>21219.6345650275</v>
      </c>
      <c r="S711" s="2">
        <v>21607.720458504598</v>
      </c>
      <c r="T711" s="2">
        <v>22050.658280744199</v>
      </c>
      <c r="U711" s="2">
        <v>22274.6220943189</v>
      </c>
      <c r="V711" s="2">
        <v>22392.003522373001</v>
      </c>
      <c r="W711" s="2">
        <v>22501.143898056998</v>
      </c>
      <c r="X711" s="2">
        <v>22641.5605844458</v>
      </c>
      <c r="Y711" s="2">
        <v>22819.281634282001</v>
      </c>
      <c r="Z711" s="2">
        <v>23051.046207443698</v>
      </c>
      <c r="AA711" s="2">
        <v>23327.376123598999</v>
      </c>
      <c r="AB711" s="2">
        <v>23635.4601589757</v>
      </c>
      <c r="AC711" s="2">
        <v>23965.7322486866</v>
      </c>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row>
    <row r="712" spans="1:60" x14ac:dyDescent="0.25">
      <c r="A712" t="s">
        <v>111</v>
      </c>
      <c r="B712" s="2" t="s">
        <v>279</v>
      </c>
      <c r="C712" s="2" t="s">
        <v>240</v>
      </c>
      <c r="D712" s="2">
        <v>17816.3332028693</v>
      </c>
      <c r="E712" s="2">
        <v>18524.768118574</v>
      </c>
      <c r="F712" s="2">
        <v>19210.261447001001</v>
      </c>
      <c r="G712" s="2">
        <v>19729.600517087601</v>
      </c>
      <c r="H712" s="2">
        <v>20363.289446994</v>
      </c>
      <c r="I712" s="2">
        <v>20572.2393860831</v>
      </c>
      <c r="J712" s="2">
        <v>20538.6403293074</v>
      </c>
      <c r="K712" s="2">
        <v>20741.836676225699</v>
      </c>
      <c r="L712" s="2">
        <v>20823.310455810701</v>
      </c>
      <c r="M712" s="2">
        <v>20961.989863729301</v>
      </c>
      <c r="N712" s="2">
        <v>21309.859227178698</v>
      </c>
      <c r="O712" s="2">
        <v>21276.499984321599</v>
      </c>
      <c r="P712" s="2">
        <v>21230.395669422702</v>
      </c>
      <c r="Q712" s="2">
        <v>21369.977986546099</v>
      </c>
      <c r="R712" s="2">
        <v>21489.377422819001</v>
      </c>
      <c r="S712" s="2">
        <v>21320.2877921861</v>
      </c>
      <c r="T712" s="2">
        <v>21460.146434663799</v>
      </c>
      <c r="U712" s="2">
        <v>21731.673241838202</v>
      </c>
      <c r="V712" s="2">
        <v>22056.179501653602</v>
      </c>
      <c r="W712" s="2">
        <v>22387.822677503598</v>
      </c>
      <c r="X712" s="2">
        <v>22775.043378428702</v>
      </c>
      <c r="Y712" s="2">
        <v>23214.417706585002</v>
      </c>
      <c r="Z712" s="2">
        <v>23431.950580652101</v>
      </c>
      <c r="AA712" s="2">
        <v>23541.986255232601</v>
      </c>
      <c r="AB712" s="2">
        <v>23644.038738557199</v>
      </c>
      <c r="AC712" s="2">
        <v>23780.6803511939</v>
      </c>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row>
    <row r="713" spans="1:60" x14ac:dyDescent="0.25">
      <c r="A713" t="s">
        <v>111</v>
      </c>
      <c r="B713" s="2" t="s">
        <v>279</v>
      </c>
      <c r="C713" s="2" t="s">
        <v>241</v>
      </c>
      <c r="D713" s="2">
        <v>16799.488189026899</v>
      </c>
      <c r="E713" s="2">
        <v>16928.935569143101</v>
      </c>
      <c r="F713" s="2">
        <v>16920.9974594573</v>
      </c>
      <c r="G713" s="2">
        <v>16780.403952789798</v>
      </c>
      <c r="H713" s="2">
        <v>16974.352624357802</v>
      </c>
      <c r="I713" s="2">
        <v>17563.9376654566</v>
      </c>
      <c r="J713" s="2">
        <v>18340.1848003946</v>
      </c>
      <c r="K713" s="2">
        <v>19021.5464156403</v>
      </c>
      <c r="L713" s="2">
        <v>19730.124061204198</v>
      </c>
      <c r="M713" s="2">
        <v>20273.5101839825</v>
      </c>
      <c r="N713" s="2">
        <v>20594.675330974598</v>
      </c>
      <c r="O713" s="2">
        <v>20679.408384005001</v>
      </c>
      <c r="P713" s="2">
        <v>20927.118139088601</v>
      </c>
      <c r="Q713" s="2">
        <v>21067.5697036319</v>
      </c>
      <c r="R713" s="2">
        <v>21209.805146029299</v>
      </c>
      <c r="S713" s="2">
        <v>21552.8147839579</v>
      </c>
      <c r="T713" s="2">
        <v>21528.020653188702</v>
      </c>
      <c r="U713" s="2">
        <v>21487.683237554498</v>
      </c>
      <c r="V713" s="2">
        <v>21580.417404431399</v>
      </c>
      <c r="W713" s="2">
        <v>21672.925452781299</v>
      </c>
      <c r="X713" s="2">
        <v>21507.203624585702</v>
      </c>
      <c r="Y713" s="2">
        <v>21611.799393532299</v>
      </c>
      <c r="Z713" s="2">
        <v>21867.731970437901</v>
      </c>
      <c r="AA713" s="2">
        <v>22183.615156011001</v>
      </c>
      <c r="AB713" s="2">
        <v>22507.723222213601</v>
      </c>
      <c r="AC713" s="2">
        <v>22878.387955781502</v>
      </c>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row>
    <row r="714" spans="1:60" x14ac:dyDescent="0.25">
      <c r="A714" t="s">
        <v>111</v>
      </c>
      <c r="B714" s="2" t="s">
        <v>279</v>
      </c>
      <c r="C714" s="2" t="s">
        <v>242</v>
      </c>
      <c r="D714" s="2">
        <v>15895.2890828418</v>
      </c>
      <c r="E714" s="2">
        <v>15775.508573896101</v>
      </c>
      <c r="F714" s="2">
        <v>15709.0036279548</v>
      </c>
      <c r="G714" s="2">
        <v>15885.204198578</v>
      </c>
      <c r="H714" s="2">
        <v>15668.287665557</v>
      </c>
      <c r="I714" s="2">
        <v>15748.1279836801</v>
      </c>
      <c r="J714" s="2">
        <v>15992.2073528574</v>
      </c>
      <c r="K714" s="2">
        <v>16145.376308376</v>
      </c>
      <c r="L714" s="2">
        <v>16269.901806404099</v>
      </c>
      <c r="M714" s="2">
        <v>16652.829888210599</v>
      </c>
      <c r="N714" s="2">
        <v>17245.317676639101</v>
      </c>
      <c r="O714" s="2">
        <v>18041.172703133601</v>
      </c>
      <c r="P714" s="2">
        <v>18733.000175259702</v>
      </c>
      <c r="Q714" s="2">
        <v>19387.439119217899</v>
      </c>
      <c r="R714" s="2">
        <v>19905.2861975833</v>
      </c>
      <c r="S714" s="2">
        <v>20245.753938219801</v>
      </c>
      <c r="T714" s="2">
        <v>20402.889116599301</v>
      </c>
      <c r="U714" s="2">
        <v>20648.343286297099</v>
      </c>
      <c r="V714" s="2">
        <v>20805.741057172301</v>
      </c>
      <c r="W714" s="2">
        <v>20932.580564574499</v>
      </c>
      <c r="X714" s="2">
        <v>21239.969242442799</v>
      </c>
      <c r="Y714" s="2">
        <v>21215.375689706601</v>
      </c>
      <c r="Z714" s="2">
        <v>21172.815123115499</v>
      </c>
      <c r="AA714" s="2">
        <v>21218.504839771598</v>
      </c>
      <c r="AB714" s="2">
        <v>21271.948030903699</v>
      </c>
      <c r="AC714" s="2">
        <v>21116.5445211101</v>
      </c>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row>
    <row r="715" spans="1:60" x14ac:dyDescent="0.25">
      <c r="A715" t="s">
        <v>111</v>
      </c>
      <c r="B715" s="2" t="s">
        <v>279</v>
      </c>
      <c r="C715" s="2" t="s">
        <v>243</v>
      </c>
      <c r="D715" s="2">
        <v>16649.953421027101</v>
      </c>
      <c r="E715" s="2">
        <v>16902.380187327199</v>
      </c>
      <c r="F715" s="2">
        <v>17234.9163382605</v>
      </c>
      <c r="G715" s="2">
        <v>17523.0956338375</v>
      </c>
      <c r="H715" s="2">
        <v>17567.613968185</v>
      </c>
      <c r="I715" s="2">
        <v>17337.948093550502</v>
      </c>
      <c r="J715" s="2">
        <v>17069.969034277801</v>
      </c>
      <c r="K715" s="2">
        <v>17062.7827154716</v>
      </c>
      <c r="L715" s="2">
        <v>17050.969274890402</v>
      </c>
      <c r="M715" s="2">
        <v>17076.290394268599</v>
      </c>
      <c r="N715" s="2">
        <v>17234.1608321854</v>
      </c>
      <c r="O715" s="2">
        <v>17446.480601304</v>
      </c>
      <c r="P715" s="2">
        <v>17658.9682506432</v>
      </c>
      <c r="Q715" s="2">
        <v>17885.383844851902</v>
      </c>
      <c r="R715" s="2">
        <v>18249.792467146799</v>
      </c>
      <c r="S715" s="2">
        <v>18784.3938171714</v>
      </c>
      <c r="T715" s="2">
        <v>19525.120117522602</v>
      </c>
      <c r="U715" s="2">
        <v>20201.4926558486</v>
      </c>
      <c r="V715" s="2">
        <v>20822.318309270999</v>
      </c>
      <c r="W715" s="2">
        <v>21341.790039228301</v>
      </c>
      <c r="X715" s="2">
        <v>21697.348030086701</v>
      </c>
      <c r="Y715" s="2">
        <v>21898.040470513199</v>
      </c>
      <c r="Z715" s="2">
        <v>22138.297404922101</v>
      </c>
      <c r="AA715" s="2">
        <v>22311.947664627802</v>
      </c>
      <c r="AB715" s="2">
        <v>22436.2832581285</v>
      </c>
      <c r="AC715" s="2">
        <v>22701.2472123267</v>
      </c>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row>
    <row r="716" spans="1:60" x14ac:dyDescent="0.25">
      <c r="A716" t="s">
        <v>111</v>
      </c>
      <c r="B716" s="2" t="s">
        <v>279</v>
      </c>
      <c r="C716" s="2" t="s">
        <v>244</v>
      </c>
      <c r="D716" s="2">
        <v>16566.928012042099</v>
      </c>
      <c r="E716" s="2">
        <v>16957.538842543399</v>
      </c>
      <c r="F716" s="2">
        <v>17485.604671987101</v>
      </c>
      <c r="G716" s="2">
        <v>17906.749457109101</v>
      </c>
      <c r="H716" s="2">
        <v>18352.956442262301</v>
      </c>
      <c r="I716" s="2">
        <v>18701.683350842799</v>
      </c>
      <c r="J716" s="2">
        <v>18890.3766532351</v>
      </c>
      <c r="K716" s="2">
        <v>19016.9051141208</v>
      </c>
      <c r="L716" s="2">
        <v>19203.1920336728</v>
      </c>
      <c r="M716" s="2">
        <v>19308.424240378099</v>
      </c>
      <c r="N716" s="2">
        <v>19306.781030372102</v>
      </c>
      <c r="O716" s="2">
        <v>19309.561779934898</v>
      </c>
      <c r="P716" s="2">
        <v>19412.4513299184</v>
      </c>
      <c r="Q716" s="2">
        <v>19452.7205535414</v>
      </c>
      <c r="R716" s="2">
        <v>19507.344618124898</v>
      </c>
      <c r="S716" s="2">
        <v>19676.820940235299</v>
      </c>
      <c r="T716" s="2">
        <v>19851.507381656898</v>
      </c>
      <c r="U716" s="2">
        <v>20065.702531283201</v>
      </c>
      <c r="V716" s="2">
        <v>20326.662791843399</v>
      </c>
      <c r="W716" s="2">
        <v>20690.070424676898</v>
      </c>
      <c r="X716" s="2">
        <v>21208.813045024799</v>
      </c>
      <c r="Y716" s="2">
        <v>21932.260904335199</v>
      </c>
      <c r="Z716" s="2">
        <v>22614.734544204301</v>
      </c>
      <c r="AA716" s="2">
        <v>23235.579723767802</v>
      </c>
      <c r="AB716" s="2">
        <v>23770.9363402659</v>
      </c>
      <c r="AC716" s="2">
        <v>24148.2734736784</v>
      </c>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row>
    <row r="717" spans="1:60" x14ac:dyDescent="0.25">
      <c r="A717" t="s">
        <v>111</v>
      </c>
      <c r="B717" s="2" t="s">
        <v>279</v>
      </c>
      <c r="C717" s="2" t="s">
        <v>245</v>
      </c>
      <c r="D717" s="2">
        <v>15702.271544265101</v>
      </c>
      <c r="E717" s="2">
        <v>15948.534674118</v>
      </c>
      <c r="F717" s="2">
        <v>16506.851824229201</v>
      </c>
      <c r="G717" s="2">
        <v>16992.374789584301</v>
      </c>
      <c r="H717" s="2">
        <v>17719.321087663098</v>
      </c>
      <c r="I717" s="2">
        <v>18142.994684924601</v>
      </c>
      <c r="J717" s="2">
        <v>18684.010780325701</v>
      </c>
      <c r="K717" s="2">
        <v>19108.543495483598</v>
      </c>
      <c r="L717" s="2">
        <v>19517.949524527499</v>
      </c>
      <c r="M717" s="2">
        <v>19971.1013166845</v>
      </c>
      <c r="N717" s="2">
        <v>20442.7871395394</v>
      </c>
      <c r="O717" s="2">
        <v>20755.4112307449</v>
      </c>
      <c r="P717" s="2">
        <v>21011.495003836499</v>
      </c>
      <c r="Q717" s="2">
        <v>21291.3090661026</v>
      </c>
      <c r="R717" s="2">
        <v>21469.582312007398</v>
      </c>
      <c r="S717" s="2">
        <v>21528.148939356299</v>
      </c>
      <c r="T717" s="2">
        <v>21598.589233089999</v>
      </c>
      <c r="U717" s="2">
        <v>21713.715344764099</v>
      </c>
      <c r="V717" s="2">
        <v>21763.700277913598</v>
      </c>
      <c r="W717" s="2">
        <v>21836.573535343701</v>
      </c>
      <c r="X717" s="2">
        <v>22016.062503093901</v>
      </c>
      <c r="Y717" s="2">
        <v>22184.534777076999</v>
      </c>
      <c r="Z717" s="2">
        <v>22409.7588315746</v>
      </c>
      <c r="AA717" s="2">
        <v>22693.751135371898</v>
      </c>
      <c r="AB717" s="2">
        <v>23062.0881097374</v>
      </c>
      <c r="AC717" s="2">
        <v>23579.5058535356</v>
      </c>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row>
    <row r="718" spans="1:60" x14ac:dyDescent="0.25">
      <c r="A718" t="s">
        <v>111</v>
      </c>
      <c r="B718" s="2" t="s">
        <v>279</v>
      </c>
      <c r="C718" s="2" t="s">
        <v>246</v>
      </c>
      <c r="D718" s="2">
        <v>17257.623925063301</v>
      </c>
      <c r="E718" s="2">
        <v>16850.543994312698</v>
      </c>
      <c r="F718" s="2">
        <v>16522.3003218419</v>
      </c>
      <c r="G718" s="2">
        <v>16302.9424341341</v>
      </c>
      <c r="H718" s="2">
        <v>16305.688185536101</v>
      </c>
      <c r="I718" s="2">
        <v>16646.745078840599</v>
      </c>
      <c r="J718" s="2">
        <v>17108.456565556298</v>
      </c>
      <c r="K718" s="2">
        <v>17803.208786549501</v>
      </c>
      <c r="L718" s="2">
        <v>18550.7543223623</v>
      </c>
      <c r="M718" s="2">
        <v>19267.913504112599</v>
      </c>
      <c r="N718" s="2">
        <v>19782.407045280001</v>
      </c>
      <c r="O718" s="2">
        <v>20322.1311476302</v>
      </c>
      <c r="P718" s="2">
        <v>20757.824641776799</v>
      </c>
      <c r="Q718" s="2">
        <v>21169.016734564801</v>
      </c>
      <c r="R718" s="2">
        <v>21611.199192895801</v>
      </c>
      <c r="S718" s="2">
        <v>22073.680226720298</v>
      </c>
      <c r="T718" s="2">
        <v>22397.0348442094</v>
      </c>
      <c r="U718" s="2">
        <v>22671.279377216899</v>
      </c>
      <c r="V718" s="2">
        <v>22964.567318642301</v>
      </c>
      <c r="W718" s="2">
        <v>23160.269247665699</v>
      </c>
      <c r="X718" s="2">
        <v>23241.893724687401</v>
      </c>
      <c r="Y718" s="2">
        <v>23337.076545864398</v>
      </c>
      <c r="Z718" s="2">
        <v>23452.8783028094</v>
      </c>
      <c r="AA718" s="2">
        <v>23507.960097966901</v>
      </c>
      <c r="AB718" s="2">
        <v>23591.636494963699</v>
      </c>
      <c r="AC718" s="2">
        <v>23775.490221582699</v>
      </c>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row>
    <row r="719" spans="1:60" x14ac:dyDescent="0.25">
      <c r="A719" t="s">
        <v>111</v>
      </c>
      <c r="B719" s="2" t="s">
        <v>279</v>
      </c>
      <c r="C719" s="2" t="s">
        <v>247</v>
      </c>
      <c r="D719" s="2">
        <v>17388.2875247384</v>
      </c>
      <c r="E719" s="2">
        <v>17879.077547824301</v>
      </c>
      <c r="F719" s="2">
        <v>18280.829084512701</v>
      </c>
      <c r="G719" s="2">
        <v>18357.129119262299</v>
      </c>
      <c r="H719" s="2">
        <v>18414.543097772701</v>
      </c>
      <c r="I719" s="2">
        <v>18106.104730792002</v>
      </c>
      <c r="J719" s="2">
        <v>17697.9634875503</v>
      </c>
      <c r="K719" s="2">
        <v>17411.604647287299</v>
      </c>
      <c r="L719" s="2">
        <v>17321.788593163001</v>
      </c>
      <c r="M719" s="2">
        <v>17448.2989759437</v>
      </c>
      <c r="N719" s="2">
        <v>17865.585366707099</v>
      </c>
      <c r="O719" s="2">
        <v>18411.6942487054</v>
      </c>
      <c r="P719" s="2">
        <v>19126.148049971802</v>
      </c>
      <c r="Q719" s="2">
        <v>19877.8277067319</v>
      </c>
      <c r="R719" s="2">
        <v>20587.874562621499</v>
      </c>
      <c r="S719" s="2">
        <v>21105.7191190386</v>
      </c>
      <c r="T719" s="2">
        <v>21617.753524082698</v>
      </c>
      <c r="U719" s="2">
        <v>22041.871895910001</v>
      </c>
      <c r="V719" s="2">
        <v>22443.4375518298</v>
      </c>
      <c r="W719" s="2">
        <v>22877.793770963199</v>
      </c>
      <c r="X719" s="2">
        <v>23326.511248499701</v>
      </c>
      <c r="Y719" s="2">
        <v>23647.778531750901</v>
      </c>
      <c r="Z719" s="2">
        <v>23921.5782851285</v>
      </c>
      <c r="AA719" s="2">
        <v>24212.413053234799</v>
      </c>
      <c r="AB719" s="2">
        <v>24409.260680256</v>
      </c>
      <c r="AC719" s="2">
        <v>24498.071906427602</v>
      </c>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row>
    <row r="720" spans="1:60" x14ac:dyDescent="0.25">
      <c r="A720" t="s">
        <v>111</v>
      </c>
      <c r="B720" s="2" t="s">
        <v>279</v>
      </c>
      <c r="C720" s="2" t="s">
        <v>248</v>
      </c>
      <c r="D720" s="2">
        <v>17419.554969317101</v>
      </c>
      <c r="E720" s="2">
        <v>17115.984956663298</v>
      </c>
      <c r="F720" s="2">
        <v>16939.341815779098</v>
      </c>
      <c r="G720" s="2">
        <v>17041.659720867501</v>
      </c>
      <c r="H720" s="2">
        <v>17411.7785097347</v>
      </c>
      <c r="I720" s="2">
        <v>17853.142254593698</v>
      </c>
      <c r="J720" s="2">
        <v>18371.622050090999</v>
      </c>
      <c r="K720" s="2">
        <v>18824.3611931792</v>
      </c>
      <c r="L720" s="2">
        <v>18873.453795478701</v>
      </c>
      <c r="M720" s="2">
        <v>18914.693047632602</v>
      </c>
      <c r="N720" s="2">
        <v>18648.2031720796</v>
      </c>
      <c r="O720" s="2">
        <v>18288.1667501966</v>
      </c>
      <c r="P720" s="2">
        <v>18059.201456151</v>
      </c>
      <c r="Q720" s="2">
        <v>18013.516698945299</v>
      </c>
      <c r="R720" s="2">
        <v>18189.097481545999</v>
      </c>
      <c r="S720" s="2">
        <v>18623.176807900301</v>
      </c>
      <c r="T720" s="2">
        <v>19194.462253024099</v>
      </c>
      <c r="U720" s="2">
        <v>19903.321998269599</v>
      </c>
      <c r="V720" s="2">
        <v>20641.8557034226</v>
      </c>
      <c r="W720" s="2">
        <v>21333.071427109899</v>
      </c>
      <c r="X720" s="2">
        <v>21843.8308576893</v>
      </c>
      <c r="Y720" s="2">
        <v>22329.839139170999</v>
      </c>
      <c r="Z720" s="2">
        <v>22740.769729505399</v>
      </c>
      <c r="AA720" s="2">
        <v>23130.663160985099</v>
      </c>
      <c r="AB720" s="2">
        <v>23555.280406878701</v>
      </c>
      <c r="AC720" s="2">
        <v>23988.194472463299</v>
      </c>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row>
    <row r="721" spans="1:60" x14ac:dyDescent="0.25">
      <c r="A721" t="s">
        <v>111</v>
      </c>
      <c r="B721" s="2" t="s">
        <v>279</v>
      </c>
      <c r="C721" s="2" t="s">
        <v>249</v>
      </c>
      <c r="D721" s="2">
        <v>17197.211921457001</v>
      </c>
      <c r="E721" s="2">
        <v>17663.502925009499</v>
      </c>
      <c r="F721" s="2">
        <v>18116.722020973</v>
      </c>
      <c r="G721" s="2">
        <v>18261.602386417799</v>
      </c>
      <c r="H721" s="2">
        <v>18197.552832417699</v>
      </c>
      <c r="I721" s="2">
        <v>17823.022805793</v>
      </c>
      <c r="J721" s="2">
        <v>17566.8015146449</v>
      </c>
      <c r="K721" s="2">
        <v>17295.0836246416</v>
      </c>
      <c r="L721" s="2">
        <v>17374.5235327954</v>
      </c>
      <c r="M721" s="2">
        <v>17651.6351821471</v>
      </c>
      <c r="N721" s="2">
        <v>18162.2545599849</v>
      </c>
      <c r="O721" s="2">
        <v>18711.8156877683</v>
      </c>
      <c r="P721" s="2">
        <v>19175.305610430602</v>
      </c>
      <c r="Q721" s="2">
        <v>19257.438164728999</v>
      </c>
      <c r="R721" s="2">
        <v>19295.732578032701</v>
      </c>
      <c r="S721" s="2">
        <v>19034.068716882</v>
      </c>
      <c r="T721" s="2">
        <v>18693.7753800875</v>
      </c>
      <c r="U721" s="2">
        <v>18491.525816551501</v>
      </c>
      <c r="V721" s="2">
        <v>18467.5671534514</v>
      </c>
      <c r="W721" s="2">
        <v>18675.152775489001</v>
      </c>
      <c r="X721" s="2">
        <v>19115.729123653698</v>
      </c>
      <c r="Y721" s="2">
        <v>19698.908007568501</v>
      </c>
      <c r="Z721" s="2">
        <v>20400.246069710502</v>
      </c>
      <c r="AA721" s="2">
        <v>21130.046957658</v>
      </c>
      <c r="AB721" s="2">
        <v>21810.527987571098</v>
      </c>
      <c r="AC721" s="2">
        <v>22321.235534932101</v>
      </c>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row>
    <row r="722" spans="1:60" x14ac:dyDescent="0.25">
      <c r="A722" t="s">
        <v>111</v>
      </c>
      <c r="B722" s="2" t="s">
        <v>279</v>
      </c>
      <c r="C722" s="2" t="s">
        <v>250</v>
      </c>
      <c r="D722" s="2">
        <v>15694.9509199124</v>
      </c>
      <c r="E722" s="2">
        <v>16081.8684220676</v>
      </c>
      <c r="F722" s="2">
        <v>16422.277815146699</v>
      </c>
      <c r="G722" s="2">
        <v>16942.738405234399</v>
      </c>
      <c r="H722" s="2">
        <v>17340.512715901299</v>
      </c>
      <c r="I722" s="2">
        <v>17876.4172681622</v>
      </c>
      <c r="J722" s="2">
        <v>18248.820864803802</v>
      </c>
      <c r="K722" s="2">
        <v>18598.695888315699</v>
      </c>
      <c r="L722" s="2">
        <v>18698.466382015999</v>
      </c>
      <c r="M722" s="2">
        <v>18563.8147772347</v>
      </c>
      <c r="N722" s="2">
        <v>18263.9459490353</v>
      </c>
      <c r="O722" s="2">
        <v>18044.7462511831</v>
      </c>
      <c r="P722" s="2">
        <v>17818.130426709999</v>
      </c>
      <c r="Q722" s="2">
        <v>17913.507927392198</v>
      </c>
      <c r="R722" s="2">
        <v>18202.459142323602</v>
      </c>
      <c r="S722" s="2">
        <v>18743.212808444499</v>
      </c>
      <c r="T722" s="2">
        <v>19311.926242483401</v>
      </c>
      <c r="U722" s="2">
        <v>19780.201392839201</v>
      </c>
      <c r="V722" s="2">
        <v>19887.057357227699</v>
      </c>
      <c r="W722" s="2">
        <v>19926.649217638402</v>
      </c>
      <c r="X722" s="2">
        <v>19666.3456663738</v>
      </c>
      <c r="Y722" s="2">
        <v>19339.466041314201</v>
      </c>
      <c r="Z722" s="2">
        <v>19159.844056731799</v>
      </c>
      <c r="AA722" s="2">
        <v>19154.714060957998</v>
      </c>
      <c r="AB722" s="2">
        <v>19389.920093566299</v>
      </c>
      <c r="AC722" s="2">
        <v>19843.955636555998</v>
      </c>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row>
    <row r="723" spans="1:60" x14ac:dyDescent="0.25">
      <c r="A723" t="s">
        <v>111</v>
      </c>
      <c r="B723" s="2" t="s">
        <v>279</v>
      </c>
      <c r="C723" s="2" t="s">
        <v>251</v>
      </c>
      <c r="D723" s="2">
        <v>14893.4533120835</v>
      </c>
      <c r="E723" s="2">
        <v>14857.7904447375</v>
      </c>
      <c r="F723" s="2">
        <v>15133.7862719063</v>
      </c>
      <c r="G723" s="2">
        <v>15368.2788374583</v>
      </c>
      <c r="H723" s="2">
        <v>15794.8687934102</v>
      </c>
      <c r="I723" s="2">
        <v>16167.4785763244</v>
      </c>
      <c r="J723" s="2">
        <v>16492.188453731502</v>
      </c>
      <c r="K723" s="2">
        <v>16691.067908429399</v>
      </c>
      <c r="L723" s="2">
        <v>17119.387457691901</v>
      </c>
      <c r="M723" s="2">
        <v>17532.3494015453</v>
      </c>
      <c r="N723" s="2">
        <v>18054.640897145098</v>
      </c>
      <c r="O723" s="2">
        <v>18456.7630543454</v>
      </c>
      <c r="P723" s="2">
        <v>18805.133993870801</v>
      </c>
      <c r="Q723" s="2">
        <v>18942.290662619402</v>
      </c>
      <c r="R723" s="2">
        <v>18831.222585440501</v>
      </c>
      <c r="S723" s="2">
        <v>18575.274596830099</v>
      </c>
      <c r="T723" s="2">
        <v>18368.5260322705</v>
      </c>
      <c r="U723" s="2">
        <v>18172.656468237201</v>
      </c>
      <c r="V723" s="2">
        <v>18277.488797844198</v>
      </c>
      <c r="W723" s="2">
        <v>18577.122130876101</v>
      </c>
      <c r="X723" s="2">
        <v>19144.474451815899</v>
      </c>
      <c r="Y723" s="2">
        <v>19733.113316364899</v>
      </c>
      <c r="Z723" s="2">
        <v>20202.8812219764</v>
      </c>
      <c r="AA723" s="2">
        <v>20331.791604672198</v>
      </c>
      <c r="AB723" s="2">
        <v>20374.407096570601</v>
      </c>
      <c r="AC723" s="2">
        <v>20120.121769162099</v>
      </c>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row>
    <row r="724" spans="1:60" x14ac:dyDescent="0.25">
      <c r="A724" t="s">
        <v>111</v>
      </c>
      <c r="B724" s="2" t="s">
        <v>279</v>
      </c>
      <c r="C724" s="2" t="s">
        <v>252</v>
      </c>
      <c r="D724" s="2">
        <v>11266.7340162</v>
      </c>
      <c r="E724" s="2">
        <v>12200.7965460463</v>
      </c>
      <c r="F724" s="2">
        <v>13044.101208658099</v>
      </c>
      <c r="G724" s="2">
        <v>13624.342764384601</v>
      </c>
      <c r="H724" s="2">
        <v>14033.931487298099</v>
      </c>
      <c r="I724" s="2">
        <v>14408.890263638999</v>
      </c>
      <c r="J724" s="2">
        <v>14489.968548249701</v>
      </c>
      <c r="K724" s="2">
        <v>14762.093735359</v>
      </c>
      <c r="L724" s="2">
        <v>15099.8064668568</v>
      </c>
      <c r="M724" s="2">
        <v>15471.733594781699</v>
      </c>
      <c r="N724" s="2">
        <v>15866.5431491905</v>
      </c>
      <c r="O724" s="2">
        <v>16234.6765385496</v>
      </c>
      <c r="P724" s="2">
        <v>16498.5834133428</v>
      </c>
      <c r="Q724" s="2">
        <v>16936.4339386342</v>
      </c>
      <c r="R724" s="2">
        <v>17368.422191349</v>
      </c>
      <c r="S724" s="2">
        <v>17875.684418458201</v>
      </c>
      <c r="T724" s="2">
        <v>18285.361452290501</v>
      </c>
      <c r="U724" s="2">
        <v>18627.343740259399</v>
      </c>
      <c r="V724" s="2">
        <v>18793.040874930899</v>
      </c>
      <c r="W724" s="2">
        <v>18710.0493491216</v>
      </c>
      <c r="X724" s="2">
        <v>18497.9009213627</v>
      </c>
      <c r="Y724" s="2">
        <v>18312.713237198201</v>
      </c>
      <c r="Z724" s="2">
        <v>18153.840573465899</v>
      </c>
      <c r="AA724" s="2">
        <v>18274.2694701949</v>
      </c>
      <c r="AB724" s="2">
        <v>18589.764307454399</v>
      </c>
      <c r="AC724" s="2">
        <v>19175.447420219502</v>
      </c>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row>
    <row r="725" spans="1:60" x14ac:dyDescent="0.25">
      <c r="A725" t="s">
        <v>111</v>
      </c>
      <c r="B725" s="2" t="s">
        <v>279</v>
      </c>
      <c r="C725" s="2" t="s">
        <v>253</v>
      </c>
      <c r="D725" s="2">
        <v>7551.3703921064698</v>
      </c>
      <c r="E725" s="2">
        <v>7904.2104870065696</v>
      </c>
      <c r="F725" s="2">
        <v>8303.2127805984092</v>
      </c>
      <c r="G725" s="2">
        <v>8828.1968899086896</v>
      </c>
      <c r="H725" s="2">
        <v>9506.0913531506194</v>
      </c>
      <c r="I725" s="2">
        <v>10177.3484698476</v>
      </c>
      <c r="J725" s="2">
        <v>11117.6140782166</v>
      </c>
      <c r="K725" s="2">
        <v>11945.4183580153</v>
      </c>
      <c r="L725" s="2">
        <v>12522.377772272401</v>
      </c>
      <c r="M725" s="2">
        <v>12936.481626647201</v>
      </c>
      <c r="N725" s="2">
        <v>13316.7823090437</v>
      </c>
      <c r="O725" s="2">
        <v>13429.0553581644</v>
      </c>
      <c r="P725" s="2">
        <v>13714.635850251199</v>
      </c>
      <c r="Q725" s="2">
        <v>14068.559828495299</v>
      </c>
      <c r="R725" s="2">
        <v>14438.916788307901</v>
      </c>
      <c r="S725" s="2">
        <v>14840.689938738</v>
      </c>
      <c r="T725" s="2">
        <v>15221.678448226499</v>
      </c>
      <c r="U725" s="2">
        <v>15519.6805307185</v>
      </c>
      <c r="V725" s="2">
        <v>15948.7623738275</v>
      </c>
      <c r="W725" s="2">
        <v>16379.528932339001</v>
      </c>
      <c r="X725" s="2">
        <v>16867.2330634182</v>
      </c>
      <c r="Y725" s="2">
        <v>17275.7976257269</v>
      </c>
      <c r="Z725" s="2">
        <v>17612.103445426601</v>
      </c>
      <c r="AA725" s="2">
        <v>17802.3239492291</v>
      </c>
      <c r="AB725" s="2">
        <v>17748.056958355101</v>
      </c>
      <c r="AC725" s="2">
        <v>17586.713398714099</v>
      </c>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row>
    <row r="726" spans="1:60" x14ac:dyDescent="0.25">
      <c r="A726" t="s">
        <v>111</v>
      </c>
      <c r="B726" s="2" t="s">
        <v>279</v>
      </c>
      <c r="C726" s="2" t="s">
        <v>254</v>
      </c>
      <c r="D726" s="2">
        <v>4884.0790605785496</v>
      </c>
      <c r="E726" s="2">
        <v>5113.6638840898204</v>
      </c>
      <c r="F726" s="2">
        <v>5186.2327800153398</v>
      </c>
      <c r="G726" s="2">
        <v>5390.1459962796298</v>
      </c>
      <c r="H726" s="2">
        <v>5644.2054344941798</v>
      </c>
      <c r="I726" s="2">
        <v>6002.8148301637802</v>
      </c>
      <c r="J726" s="2">
        <v>6423.7343260192501</v>
      </c>
      <c r="K726" s="2">
        <v>6859.8211690599101</v>
      </c>
      <c r="L726" s="2">
        <v>7359.6920609640501</v>
      </c>
      <c r="M726" s="2">
        <v>7981.8668347062503</v>
      </c>
      <c r="N726" s="2">
        <v>8566.9130852349899</v>
      </c>
      <c r="O726" s="2">
        <v>9388.4538237770394</v>
      </c>
      <c r="P726" s="2">
        <v>10104.026862368801</v>
      </c>
      <c r="Q726" s="2">
        <v>10603.7886927324</v>
      </c>
      <c r="R726" s="2">
        <v>10986.7340515906</v>
      </c>
      <c r="S726" s="2">
        <v>11331.1015607179</v>
      </c>
      <c r="T726" s="2">
        <v>11462.834731249401</v>
      </c>
      <c r="U726" s="2">
        <v>11745.456729220599</v>
      </c>
      <c r="V726" s="2">
        <v>12082.4816125211</v>
      </c>
      <c r="W726" s="2">
        <v>12427.13732969</v>
      </c>
      <c r="X726" s="2">
        <v>12802.701191451801</v>
      </c>
      <c r="Y726" s="2">
        <v>13169.9184086938</v>
      </c>
      <c r="Z726" s="2">
        <v>13476.025928531601</v>
      </c>
      <c r="AA726" s="2">
        <v>13879.4096423996</v>
      </c>
      <c r="AB726" s="2">
        <v>14289.794661554401</v>
      </c>
      <c r="AC726" s="2">
        <v>14744.098945867399</v>
      </c>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row>
    <row r="727" spans="1:60" x14ac:dyDescent="0.25">
      <c r="A727" t="s">
        <v>111</v>
      </c>
      <c r="B727" s="2" t="s">
        <v>279</v>
      </c>
      <c r="C727" s="2" t="s">
        <v>255</v>
      </c>
      <c r="D727" s="2">
        <v>3664.78715415857</v>
      </c>
      <c r="E727" s="2">
        <v>3774.1521740477301</v>
      </c>
      <c r="F727" s="2">
        <v>3932.21269414372</v>
      </c>
      <c r="G727" s="2">
        <v>4045.2186878246498</v>
      </c>
      <c r="H727" s="2">
        <v>4181.5877124827102</v>
      </c>
      <c r="I727" s="2">
        <v>4346.8633516334603</v>
      </c>
      <c r="J727" s="2">
        <v>4574.8814361854302</v>
      </c>
      <c r="K727" s="2">
        <v>4771.2869080091796</v>
      </c>
      <c r="L727" s="2">
        <v>5030.0109982162503</v>
      </c>
      <c r="M727" s="2">
        <v>5287.9104330164901</v>
      </c>
      <c r="N727" s="2">
        <v>5608.57397166185</v>
      </c>
      <c r="O727" s="2">
        <v>6007.36121165638</v>
      </c>
      <c r="P727" s="2">
        <v>6380.24892586449</v>
      </c>
      <c r="Q727" s="2">
        <v>6838.2344984112196</v>
      </c>
      <c r="R727" s="2">
        <v>7356.5541314186903</v>
      </c>
      <c r="S727" s="2">
        <v>7896.7822745588801</v>
      </c>
      <c r="T727" s="2">
        <v>8648.4852021754505</v>
      </c>
      <c r="U727" s="2">
        <v>9286.6905799273409</v>
      </c>
      <c r="V727" s="2">
        <v>9834.3558348255301</v>
      </c>
      <c r="W727" s="2">
        <v>10352.0375583814</v>
      </c>
      <c r="X727" s="2">
        <v>10852.9940530486</v>
      </c>
      <c r="Y727" s="2">
        <v>11377.581813455899</v>
      </c>
      <c r="Z727" s="2">
        <v>11918.573282806299</v>
      </c>
      <c r="AA727" s="2">
        <v>12413.431294125199</v>
      </c>
      <c r="AB727" s="2">
        <v>12895.3651937779</v>
      </c>
      <c r="AC727" s="2">
        <v>13389.6099440493</v>
      </c>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row>
    <row r="728" spans="1:60" x14ac:dyDescent="0.25">
      <c r="A728" t="s">
        <v>111</v>
      </c>
      <c r="B728" s="2" t="s">
        <v>280</v>
      </c>
      <c r="C728" s="2" t="s">
        <v>238</v>
      </c>
      <c r="D728" s="2">
        <v>36.922774764190102</v>
      </c>
      <c r="E728" s="2">
        <v>34.545977039017998</v>
      </c>
      <c r="F728" s="2">
        <v>33.748839783455402</v>
      </c>
      <c r="G728" s="2">
        <v>32.493868230333</v>
      </c>
      <c r="H728" s="2">
        <v>32.777686751721397</v>
      </c>
      <c r="I728" s="2">
        <v>33.671011014586902</v>
      </c>
      <c r="J728" s="2">
        <v>35.029225123214601</v>
      </c>
      <c r="K728" s="2">
        <v>36.001555893814803</v>
      </c>
      <c r="L728" s="2">
        <v>36.407662708395797</v>
      </c>
      <c r="M728" s="2">
        <v>36.529822646528501</v>
      </c>
      <c r="N728" s="2">
        <v>36.986153990433102</v>
      </c>
      <c r="O728" s="2">
        <v>37.610445360269402</v>
      </c>
      <c r="P728" s="2">
        <v>37.878077168903403</v>
      </c>
      <c r="Q728" s="2">
        <v>37.980700554470602</v>
      </c>
      <c r="R728" s="2">
        <v>38.037063938876699</v>
      </c>
      <c r="S728" s="2">
        <v>38.139791618162803</v>
      </c>
      <c r="T728" s="2">
        <v>38.304201391130903</v>
      </c>
      <c r="U728" s="2">
        <v>38.567866058586901</v>
      </c>
      <c r="V728" s="2">
        <v>38.899814511395</v>
      </c>
      <c r="W728" s="2">
        <v>39.275025651716199</v>
      </c>
      <c r="X728" s="2">
        <v>39.631157900903297</v>
      </c>
      <c r="Y728" s="2">
        <v>40.015462142814599</v>
      </c>
      <c r="Z728" s="2">
        <v>40.367308577511999</v>
      </c>
      <c r="AA728" s="2">
        <v>40.714084139362598</v>
      </c>
      <c r="AB728" s="2">
        <v>41.0156052121716</v>
      </c>
      <c r="AC728" s="2">
        <v>41.3147536620111</v>
      </c>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row>
    <row r="729" spans="1:60" x14ac:dyDescent="0.25">
      <c r="A729" t="s">
        <v>111</v>
      </c>
      <c r="B729" s="2" t="s">
        <v>280</v>
      </c>
      <c r="C729" s="2" t="s">
        <v>239</v>
      </c>
      <c r="D729" s="2">
        <v>16.516719069861502</v>
      </c>
      <c r="E729" s="2">
        <v>15.548689701337601</v>
      </c>
      <c r="F729" s="2">
        <v>14.6632293735322</v>
      </c>
      <c r="G729" s="2">
        <v>14.5410865124474</v>
      </c>
      <c r="H729" s="2">
        <v>13.742552353090201</v>
      </c>
      <c r="I729" s="2">
        <v>13.4427611113093</v>
      </c>
      <c r="J729" s="2">
        <v>13.235131103016901</v>
      </c>
      <c r="K729" s="2">
        <v>12.725825717151301</v>
      </c>
      <c r="L729" s="2">
        <v>12.389724465806999</v>
      </c>
      <c r="M729" s="2">
        <v>12.7262445400908</v>
      </c>
      <c r="N729" s="2">
        <v>12.5769627524464</v>
      </c>
      <c r="O729" s="2">
        <v>12.4590970355928</v>
      </c>
      <c r="P729" s="2">
        <v>12.7032722537789</v>
      </c>
      <c r="Q729" s="2">
        <v>12.7517682322051</v>
      </c>
      <c r="R729" s="2">
        <v>12.538317535892901</v>
      </c>
      <c r="S729" s="2">
        <v>12.530959424645699</v>
      </c>
      <c r="T729" s="2">
        <v>12.5544583635003</v>
      </c>
      <c r="U729" s="2">
        <v>12.4413543134914</v>
      </c>
      <c r="V729" s="2">
        <v>12.2759607329443</v>
      </c>
      <c r="W729" s="2">
        <v>12.0943078158787</v>
      </c>
      <c r="X729" s="2">
        <v>11.9272828315155</v>
      </c>
      <c r="Y729" s="2">
        <v>11.7638208917742</v>
      </c>
      <c r="Z729" s="2">
        <v>11.629316338625101</v>
      </c>
      <c r="AA729" s="2">
        <v>11.5055218529077</v>
      </c>
      <c r="AB729" s="2">
        <v>11.3996367447967</v>
      </c>
      <c r="AC729" s="2">
        <v>11.2930075714534</v>
      </c>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row>
    <row r="730" spans="1:60" x14ac:dyDescent="0.25">
      <c r="A730" t="s">
        <v>111</v>
      </c>
      <c r="B730" s="2" t="s">
        <v>280</v>
      </c>
      <c r="C730" s="2" t="s">
        <v>240</v>
      </c>
      <c r="D730" s="2">
        <v>22.0886063245534</v>
      </c>
      <c r="E730" s="2">
        <v>23.6885361947066</v>
      </c>
      <c r="F730" s="2">
        <v>25.033520553332899</v>
      </c>
      <c r="G730" s="2">
        <v>24.9506097606609</v>
      </c>
      <c r="H730" s="2">
        <v>25.1338545963218</v>
      </c>
      <c r="I730" s="2">
        <v>24.574721108850898</v>
      </c>
      <c r="J730" s="2">
        <v>23.5278810774637</v>
      </c>
      <c r="K730" s="2">
        <v>21.974512093280001</v>
      </c>
      <c r="L730" s="2">
        <v>21.429962032921502</v>
      </c>
      <c r="M730" s="2">
        <v>20.817903266047399</v>
      </c>
      <c r="N730" s="2">
        <v>20.412932888647301</v>
      </c>
      <c r="O730" s="2">
        <v>20.063397531629199</v>
      </c>
      <c r="P730" s="2">
        <v>19.6172779908451</v>
      </c>
      <c r="Q730" s="2">
        <v>19.397506228010201</v>
      </c>
      <c r="R730" s="2">
        <v>19.364298030989499</v>
      </c>
      <c r="S730" s="2">
        <v>18.963236070202498</v>
      </c>
      <c r="T730" s="2">
        <v>18.755402213304301</v>
      </c>
      <c r="U730" s="2">
        <v>18.800465883230899</v>
      </c>
      <c r="V730" s="2">
        <v>18.765768015657098</v>
      </c>
      <c r="W730" s="2">
        <v>18.6331041475501</v>
      </c>
      <c r="X730" s="2">
        <v>18.641737382972799</v>
      </c>
      <c r="Y730" s="2">
        <v>18.711313151751501</v>
      </c>
      <c r="Z730" s="2">
        <v>18.599166890789299</v>
      </c>
      <c r="AA730" s="2">
        <v>18.402918649810701</v>
      </c>
      <c r="AB730" s="2">
        <v>18.207323938108601</v>
      </c>
      <c r="AC730" s="2">
        <v>18.033698824358801</v>
      </c>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row>
    <row r="731" spans="1:60" x14ac:dyDescent="0.25">
      <c r="A731" t="s">
        <v>111</v>
      </c>
      <c r="B731" s="2" t="s">
        <v>280</v>
      </c>
      <c r="C731" s="2" t="s">
        <v>241</v>
      </c>
      <c r="D731" s="2">
        <v>264.32458460078198</v>
      </c>
      <c r="E731" s="2">
        <v>262.56744681031</v>
      </c>
      <c r="F731" s="2">
        <v>253.291763677266</v>
      </c>
      <c r="G731" s="2">
        <v>250.823369288555</v>
      </c>
      <c r="H731" s="2">
        <v>264.05004031635298</v>
      </c>
      <c r="I731" s="2">
        <v>294.58734636617697</v>
      </c>
      <c r="J731" s="2">
        <v>314.91764362543199</v>
      </c>
      <c r="K731" s="2">
        <v>314.30249956872399</v>
      </c>
      <c r="L731" s="2">
        <v>316.35145985949401</v>
      </c>
      <c r="M731" s="2">
        <v>316.07050961662299</v>
      </c>
      <c r="N731" s="2">
        <v>313.644994224394</v>
      </c>
      <c r="O731" s="2">
        <v>306.359337544526</v>
      </c>
      <c r="P731" s="2">
        <v>302.16718576572902</v>
      </c>
      <c r="Q731" s="2">
        <v>297.59985691327802</v>
      </c>
      <c r="R731" s="2">
        <v>293.43936157666502</v>
      </c>
      <c r="S731" s="2">
        <v>291.94503005934803</v>
      </c>
      <c r="T731" s="2">
        <v>288.134641211413</v>
      </c>
      <c r="U731" s="2">
        <v>282.67599948849698</v>
      </c>
      <c r="V731" s="2">
        <v>279.54738707783002</v>
      </c>
      <c r="W731" s="2">
        <v>276.68770976137199</v>
      </c>
      <c r="X731" s="2">
        <v>270.32117780017597</v>
      </c>
      <c r="Y731" s="2">
        <v>266.94820841532402</v>
      </c>
      <c r="Z731" s="2">
        <v>266.52039141578399</v>
      </c>
      <c r="AA731" s="2">
        <v>267.07793480262802</v>
      </c>
      <c r="AB731" s="2">
        <v>267.24707094452202</v>
      </c>
      <c r="AC731" s="2">
        <v>268.67781868532501</v>
      </c>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row>
    <row r="732" spans="1:60" x14ac:dyDescent="0.25">
      <c r="A732" t="s">
        <v>111</v>
      </c>
      <c r="B732" s="2" t="s">
        <v>280</v>
      </c>
      <c r="C732" s="2" t="s">
        <v>242</v>
      </c>
      <c r="D732" s="2">
        <v>503.38983214463298</v>
      </c>
      <c r="E732" s="2">
        <v>481.38606938188599</v>
      </c>
      <c r="F732" s="2">
        <v>469.13954872137703</v>
      </c>
      <c r="G732" s="2">
        <v>462.89697077230198</v>
      </c>
      <c r="H732" s="2">
        <v>444.83556906534602</v>
      </c>
      <c r="I732" s="2">
        <v>457.39444843293899</v>
      </c>
      <c r="J732" s="2">
        <v>490.46010454205299</v>
      </c>
      <c r="K732" s="2">
        <v>522.43408830640999</v>
      </c>
      <c r="L732" s="2">
        <v>535.20714537046899</v>
      </c>
      <c r="M732" s="2">
        <v>547.39160448298799</v>
      </c>
      <c r="N732" s="2">
        <v>557.16371989887296</v>
      </c>
      <c r="O732" s="2">
        <v>575.70576779095495</v>
      </c>
      <c r="P732" s="2">
        <v>583.73489699898801</v>
      </c>
      <c r="Q732" s="2">
        <v>593.65942555512095</v>
      </c>
      <c r="R732" s="2">
        <v>603.29355578637603</v>
      </c>
      <c r="S732" s="2">
        <v>605.66899311349596</v>
      </c>
      <c r="T732" s="2">
        <v>602.76720687752697</v>
      </c>
      <c r="U732" s="2">
        <v>602.63401553965502</v>
      </c>
      <c r="V732" s="2">
        <v>600.83533460469596</v>
      </c>
      <c r="W732" s="2">
        <v>596.34913296801597</v>
      </c>
      <c r="X732" s="2">
        <v>597.95763804133799</v>
      </c>
      <c r="Y732" s="2">
        <v>590.80555604819006</v>
      </c>
      <c r="Z732" s="2">
        <v>580.25993854461399</v>
      </c>
      <c r="AA732" s="2">
        <v>573.96500571349895</v>
      </c>
      <c r="AB732" s="2">
        <v>567.55716831459904</v>
      </c>
      <c r="AC732" s="2">
        <v>555.54351454317305</v>
      </c>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row>
    <row r="733" spans="1:60" x14ac:dyDescent="0.25">
      <c r="A733" t="s">
        <v>111</v>
      </c>
      <c r="B733" s="2" t="s">
        <v>280</v>
      </c>
      <c r="C733" s="2" t="s">
        <v>243</v>
      </c>
      <c r="D733" s="2">
        <v>464.19470413393799</v>
      </c>
      <c r="E733" s="2">
        <v>463.26527573963898</v>
      </c>
      <c r="F733" s="2">
        <v>467.33974119651401</v>
      </c>
      <c r="G733" s="2">
        <v>481.27274892480199</v>
      </c>
      <c r="H733" s="2">
        <v>477.76925102239198</v>
      </c>
      <c r="I733" s="2">
        <v>480.99080901798999</v>
      </c>
      <c r="J733" s="2">
        <v>479.01456079458399</v>
      </c>
      <c r="K733" s="2">
        <v>482.138985067904</v>
      </c>
      <c r="L733" s="2">
        <v>479.45857224899498</v>
      </c>
      <c r="M733" s="2">
        <v>473.888838324978</v>
      </c>
      <c r="N733" s="2">
        <v>471.053042849897</v>
      </c>
      <c r="O733" s="2">
        <v>477.21075954252899</v>
      </c>
      <c r="P733" s="2">
        <v>484.20043275237498</v>
      </c>
      <c r="Q733" s="2">
        <v>488.55478507606102</v>
      </c>
      <c r="R733" s="2">
        <v>496.98780562742701</v>
      </c>
      <c r="S733" s="2">
        <v>507.963674213133</v>
      </c>
      <c r="T733" s="2">
        <v>525.28155254210105</v>
      </c>
      <c r="U733" s="2">
        <v>538.45913518092095</v>
      </c>
      <c r="V733" s="2">
        <v>550.54787496853703</v>
      </c>
      <c r="W733" s="2">
        <v>561.04705152634199</v>
      </c>
      <c r="X733" s="2">
        <v>565.51047183239405</v>
      </c>
      <c r="Y733" s="2">
        <v>565.68084029908402</v>
      </c>
      <c r="Z733" s="2">
        <v>567.26463787122805</v>
      </c>
      <c r="AA733" s="2">
        <v>567.17174476904302</v>
      </c>
      <c r="AB733" s="2">
        <v>565.19544867727495</v>
      </c>
      <c r="AC733" s="2">
        <v>567.49869957762701</v>
      </c>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row>
    <row r="734" spans="1:60" x14ac:dyDescent="0.25">
      <c r="A734" t="s">
        <v>111</v>
      </c>
      <c r="B734" s="2" t="s">
        <v>280</v>
      </c>
      <c r="C734" s="2" t="s">
        <v>244</v>
      </c>
      <c r="D734" s="2">
        <v>396.44479485520299</v>
      </c>
      <c r="E734" s="2">
        <v>405.22529793867398</v>
      </c>
      <c r="F734" s="2">
        <v>416.12741853837503</v>
      </c>
      <c r="G734" s="2">
        <v>420.76106747575801</v>
      </c>
      <c r="H734" s="2">
        <v>433.49405016543199</v>
      </c>
      <c r="I734" s="2">
        <v>436.77888789159101</v>
      </c>
      <c r="J734" s="2">
        <v>438.45400395505902</v>
      </c>
      <c r="K734" s="2">
        <v>439.05011330588701</v>
      </c>
      <c r="L734" s="2">
        <v>447.69644420643903</v>
      </c>
      <c r="M734" s="2">
        <v>450.09817733036499</v>
      </c>
      <c r="N734" s="2">
        <v>450.27592617171098</v>
      </c>
      <c r="O734" s="2">
        <v>450.07159075306402</v>
      </c>
      <c r="P734" s="2">
        <v>450.59598827995802</v>
      </c>
      <c r="Q734" s="2">
        <v>449.923760198982</v>
      </c>
      <c r="R734" s="2">
        <v>448.81817606581302</v>
      </c>
      <c r="S734" s="2">
        <v>450.489723061478</v>
      </c>
      <c r="T734" s="2">
        <v>453.95009223946499</v>
      </c>
      <c r="U734" s="2">
        <v>458.97036364697601</v>
      </c>
      <c r="V734" s="2">
        <v>463.47685008509001</v>
      </c>
      <c r="W734" s="2">
        <v>470.66237158150301</v>
      </c>
      <c r="X734" s="2">
        <v>479.656994017008</v>
      </c>
      <c r="Y734" s="2">
        <v>493.50591213560602</v>
      </c>
      <c r="Z734" s="2">
        <v>505.18647475831398</v>
      </c>
      <c r="AA734" s="2">
        <v>515.65568051279695</v>
      </c>
      <c r="AB734" s="2">
        <v>524.83945571654397</v>
      </c>
      <c r="AC734" s="2">
        <v>529.91380495922601</v>
      </c>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row>
    <row r="735" spans="1:60" x14ac:dyDescent="0.25">
      <c r="A735" t="s">
        <v>111</v>
      </c>
      <c r="B735" s="2" t="s">
        <v>280</v>
      </c>
      <c r="C735" s="2" t="s">
        <v>245</v>
      </c>
      <c r="D735" s="2">
        <v>291.567998097969</v>
      </c>
      <c r="E735" s="2">
        <v>297.18417883112397</v>
      </c>
      <c r="F735" s="2">
        <v>316.80457927749097</v>
      </c>
      <c r="G735" s="2">
        <v>326.93746057966598</v>
      </c>
      <c r="H735" s="2">
        <v>336.72347761887403</v>
      </c>
      <c r="I735" s="2">
        <v>341.23404505142202</v>
      </c>
      <c r="J735" s="2">
        <v>350.81015172984303</v>
      </c>
      <c r="K735" s="2">
        <v>358.42890623676499</v>
      </c>
      <c r="L735" s="2">
        <v>358.68281819801899</v>
      </c>
      <c r="M735" s="2">
        <v>364.006261431501</v>
      </c>
      <c r="N735" s="2">
        <v>367.44147762698702</v>
      </c>
      <c r="O735" s="2">
        <v>369.41932760474799</v>
      </c>
      <c r="P735" s="2">
        <v>370.62776295244402</v>
      </c>
      <c r="Q735" s="2">
        <v>376.66101857519601</v>
      </c>
      <c r="R735" s="2">
        <v>377.90180995503198</v>
      </c>
      <c r="S735" s="2">
        <v>378.13989763693002</v>
      </c>
      <c r="T735" s="2">
        <v>377.74166955076799</v>
      </c>
      <c r="U735" s="2">
        <v>377.11309051651102</v>
      </c>
      <c r="V735" s="2">
        <v>375.48216514784002</v>
      </c>
      <c r="W735" s="2">
        <v>374.10947393058802</v>
      </c>
      <c r="X735" s="2">
        <v>374.35332789415799</v>
      </c>
      <c r="Y735" s="2">
        <v>375.39890705471799</v>
      </c>
      <c r="Z735" s="2">
        <v>377.92888903819198</v>
      </c>
      <c r="AA735" s="2">
        <v>380.58095477325998</v>
      </c>
      <c r="AB735" s="2">
        <v>385.21536726536402</v>
      </c>
      <c r="AC735" s="2">
        <v>391.63951669765402</v>
      </c>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row>
    <row r="736" spans="1:60" x14ac:dyDescent="0.25">
      <c r="A736" t="s">
        <v>111</v>
      </c>
      <c r="B736" s="2" t="s">
        <v>280</v>
      </c>
      <c r="C736" s="2" t="s">
        <v>246</v>
      </c>
      <c r="D736" s="2">
        <v>255.27482230148601</v>
      </c>
      <c r="E736" s="2">
        <v>247.34073591377199</v>
      </c>
      <c r="F736" s="2">
        <v>244.61264350123599</v>
      </c>
      <c r="G736" s="2">
        <v>241.973477046982</v>
      </c>
      <c r="H736" s="2">
        <v>238.60208592047701</v>
      </c>
      <c r="I736" s="2">
        <v>243.08933199080101</v>
      </c>
      <c r="J736" s="2">
        <v>250.80701779405601</v>
      </c>
      <c r="K736" s="2">
        <v>262.034926924866</v>
      </c>
      <c r="L736" s="2">
        <v>273.20426429314199</v>
      </c>
      <c r="M736" s="2">
        <v>283.43587774761198</v>
      </c>
      <c r="N736" s="2">
        <v>289.92778941140199</v>
      </c>
      <c r="O736" s="2">
        <v>298.27418852040302</v>
      </c>
      <c r="P736" s="2">
        <v>304.58222983364101</v>
      </c>
      <c r="Q736" s="2">
        <v>307.99084786394002</v>
      </c>
      <c r="R736" s="2">
        <v>313.03944044328398</v>
      </c>
      <c r="S736" s="2">
        <v>317.68953174383699</v>
      </c>
      <c r="T736" s="2">
        <v>319.94467199502299</v>
      </c>
      <c r="U736" s="2">
        <v>320.92595328529501</v>
      </c>
      <c r="V736" s="2">
        <v>323.91093597046603</v>
      </c>
      <c r="W736" s="2">
        <v>324.08434155018398</v>
      </c>
      <c r="X736" s="2">
        <v>322.59393872650901</v>
      </c>
      <c r="Y736" s="2">
        <v>320.84175946429798</v>
      </c>
      <c r="Z736" s="2">
        <v>318.93726573908202</v>
      </c>
      <c r="AA736" s="2">
        <v>316.117016624531</v>
      </c>
      <c r="AB736" s="2">
        <v>313.64832225369798</v>
      </c>
      <c r="AC736" s="2">
        <v>312.68513361533201</v>
      </c>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row>
    <row r="737" spans="1:60" x14ac:dyDescent="0.25">
      <c r="A737" t="s">
        <v>111</v>
      </c>
      <c r="B737" s="2" t="s">
        <v>280</v>
      </c>
      <c r="C737" s="2" t="s">
        <v>247</v>
      </c>
      <c r="D737" s="2">
        <v>216.01802655927801</v>
      </c>
      <c r="E737" s="2">
        <v>220.31724500924901</v>
      </c>
      <c r="F737" s="2">
        <v>224.33164262919601</v>
      </c>
      <c r="G737" s="2">
        <v>229.520856076455</v>
      </c>
      <c r="H737" s="2">
        <v>234.89788079538999</v>
      </c>
      <c r="I737" s="2">
        <v>231.21357849429199</v>
      </c>
      <c r="J737" s="2">
        <v>224.944903538858</v>
      </c>
      <c r="K737" s="2">
        <v>221.653664301974</v>
      </c>
      <c r="L737" s="2">
        <v>219.72226323678299</v>
      </c>
      <c r="M737" s="2">
        <v>220.86492972939399</v>
      </c>
      <c r="N737" s="2">
        <v>226.889097094416</v>
      </c>
      <c r="O737" s="2">
        <v>235.86584970599799</v>
      </c>
      <c r="P737" s="2">
        <v>247.24551617759201</v>
      </c>
      <c r="Q737" s="2">
        <v>259.52034224905498</v>
      </c>
      <c r="R737" s="2">
        <v>270.49775575280898</v>
      </c>
      <c r="S737" s="2">
        <v>279.44192792873702</v>
      </c>
      <c r="T737" s="2">
        <v>288.211892380297</v>
      </c>
      <c r="U737" s="2">
        <v>295.12014544623702</v>
      </c>
      <c r="V737" s="2">
        <v>299.99311889334001</v>
      </c>
      <c r="W737" s="2">
        <v>305.27529850578202</v>
      </c>
      <c r="X737" s="2">
        <v>309.310113249072</v>
      </c>
      <c r="Y737" s="2">
        <v>310.72251422126698</v>
      </c>
      <c r="Z737" s="2">
        <v>310.66512996732399</v>
      </c>
      <c r="AA737" s="2">
        <v>311.042491704626</v>
      </c>
      <c r="AB737" s="2">
        <v>308.89525696076697</v>
      </c>
      <c r="AC737" s="2">
        <v>305.035744255493</v>
      </c>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row>
    <row r="738" spans="1:60" x14ac:dyDescent="0.25">
      <c r="A738" t="s">
        <v>111</v>
      </c>
      <c r="B738" s="2" t="s">
        <v>280</v>
      </c>
      <c r="C738" s="2" t="s">
        <v>248</v>
      </c>
      <c r="D738" s="2">
        <v>188.11710860551301</v>
      </c>
      <c r="E738" s="2">
        <v>184.23899926229501</v>
      </c>
      <c r="F738" s="2">
        <v>180.28498784325501</v>
      </c>
      <c r="G738" s="2">
        <v>179.15765263111501</v>
      </c>
      <c r="H738" s="2">
        <v>182.54176646597301</v>
      </c>
      <c r="I738" s="2">
        <v>186.94126213171199</v>
      </c>
      <c r="J738" s="2">
        <v>198.486133900628</v>
      </c>
      <c r="K738" s="2">
        <v>208.987391788807</v>
      </c>
      <c r="L738" s="2">
        <v>216.82404259825199</v>
      </c>
      <c r="M738" s="2">
        <v>222.89156592837099</v>
      </c>
      <c r="N738" s="2">
        <v>222.26082709500599</v>
      </c>
      <c r="O738" s="2">
        <v>219.40083035051001</v>
      </c>
      <c r="P738" s="2">
        <v>218.49642073829099</v>
      </c>
      <c r="Q738" s="2">
        <v>219.152411767253</v>
      </c>
      <c r="R738" s="2">
        <v>223.50040860777199</v>
      </c>
      <c r="S738" s="2">
        <v>233.335143444755</v>
      </c>
      <c r="T738" s="2">
        <v>245.206687697549</v>
      </c>
      <c r="U738" s="2">
        <v>260.07065542311</v>
      </c>
      <c r="V738" s="2">
        <v>276.01236637002398</v>
      </c>
      <c r="W738" s="2">
        <v>289.62083907957498</v>
      </c>
      <c r="X738" s="2">
        <v>301.39726486962797</v>
      </c>
      <c r="Y738" s="2">
        <v>312.23625439359103</v>
      </c>
      <c r="Z738" s="2">
        <v>320.06946838219</v>
      </c>
      <c r="AA738" s="2">
        <v>325.99966236829698</v>
      </c>
      <c r="AB738" s="2">
        <v>331.49753659575202</v>
      </c>
      <c r="AC738" s="2">
        <v>334.55225140404298</v>
      </c>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row>
    <row r="739" spans="1:60" x14ac:dyDescent="0.25">
      <c r="A739" t="s">
        <v>111</v>
      </c>
      <c r="B739" s="2" t="s">
        <v>280</v>
      </c>
      <c r="C739" s="2" t="s">
        <v>249</v>
      </c>
      <c r="D739" s="2">
        <v>161.62189863930399</v>
      </c>
      <c r="E739" s="2">
        <v>162.11429562058899</v>
      </c>
      <c r="F739" s="2">
        <v>165.895438987641</v>
      </c>
      <c r="G739" s="2">
        <v>168.00462315627399</v>
      </c>
      <c r="H739" s="2">
        <v>164.107530365749</v>
      </c>
      <c r="I739" s="2">
        <v>163.63727561958501</v>
      </c>
      <c r="J739" s="2">
        <v>161.83045392532301</v>
      </c>
      <c r="K739" s="2">
        <v>159.90152562450899</v>
      </c>
      <c r="L739" s="2">
        <v>160.95266849760699</v>
      </c>
      <c r="M739" s="2">
        <v>166.25163762547399</v>
      </c>
      <c r="N739" s="2">
        <v>173.82792815362501</v>
      </c>
      <c r="O739" s="2">
        <v>184.07089269704599</v>
      </c>
      <c r="P739" s="2">
        <v>192.14925630796401</v>
      </c>
      <c r="Q739" s="2">
        <v>197.28176685157999</v>
      </c>
      <c r="R739" s="2">
        <v>200.18591484559499</v>
      </c>
      <c r="S739" s="2">
        <v>199.33969943379799</v>
      </c>
      <c r="T739" s="2">
        <v>197.493079298796</v>
      </c>
      <c r="U739" s="2">
        <v>197.85083162207101</v>
      </c>
      <c r="V739" s="2">
        <v>199.93004630575899</v>
      </c>
      <c r="W739" s="2">
        <v>205.577595364258</v>
      </c>
      <c r="X739" s="2">
        <v>214.442221001131</v>
      </c>
      <c r="Y739" s="2">
        <v>225.02551208326801</v>
      </c>
      <c r="Z739" s="2">
        <v>237.36142972950401</v>
      </c>
      <c r="AA739" s="2">
        <v>250.34088602036999</v>
      </c>
      <c r="AB739" s="2">
        <v>262.08054963438798</v>
      </c>
      <c r="AC739" s="2">
        <v>272.24200439675002</v>
      </c>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row>
    <row r="740" spans="1:60" x14ac:dyDescent="0.25">
      <c r="A740" t="s">
        <v>111</v>
      </c>
      <c r="B740" s="2" t="s">
        <v>280</v>
      </c>
      <c r="C740" s="2" t="s">
        <v>250</v>
      </c>
      <c r="D740" s="2">
        <v>114.542718323439</v>
      </c>
      <c r="E740" s="2">
        <v>116.68390680777</v>
      </c>
      <c r="F740" s="2">
        <v>121.10900471636999</v>
      </c>
      <c r="G740" s="2">
        <v>122.763679115727</v>
      </c>
      <c r="H740" s="2">
        <v>123.83666976086499</v>
      </c>
      <c r="I740" s="2">
        <v>128.2289706537</v>
      </c>
      <c r="J740" s="2">
        <v>128.939536456496</v>
      </c>
      <c r="K740" s="2">
        <v>130.596220161492</v>
      </c>
      <c r="L740" s="2">
        <v>131.274509177906</v>
      </c>
      <c r="M740" s="2">
        <v>129.618510267115</v>
      </c>
      <c r="N740" s="2">
        <v>128.302605031768</v>
      </c>
      <c r="O740" s="2">
        <v>126.401719753805</v>
      </c>
      <c r="P740" s="2">
        <v>124.844279566049</v>
      </c>
      <c r="Q740" s="2">
        <v>125.309966050767</v>
      </c>
      <c r="R740" s="2">
        <v>128.14076172678401</v>
      </c>
      <c r="S740" s="2">
        <v>133.05596264181801</v>
      </c>
      <c r="T740" s="2">
        <v>139.19641192217799</v>
      </c>
      <c r="U740" s="2">
        <v>143.74823841810601</v>
      </c>
      <c r="V740" s="2">
        <v>146.52048481494899</v>
      </c>
      <c r="W740" s="2">
        <v>148.21637539466499</v>
      </c>
      <c r="X740" s="2">
        <v>147.392563938232</v>
      </c>
      <c r="Y740" s="2">
        <v>145.50764503048001</v>
      </c>
      <c r="Z740" s="2">
        <v>145.45459173066999</v>
      </c>
      <c r="AA740" s="2">
        <v>146.23867483234099</v>
      </c>
      <c r="AB740" s="2">
        <v>149.417159581286</v>
      </c>
      <c r="AC740" s="2">
        <v>154.251748924282</v>
      </c>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row>
    <row r="741" spans="1:60" x14ac:dyDescent="0.25">
      <c r="A741" t="s">
        <v>111</v>
      </c>
      <c r="B741" s="2" t="s">
        <v>280</v>
      </c>
      <c r="C741" s="2" t="s">
        <v>251</v>
      </c>
      <c r="D741" s="2">
        <v>138.569511913832</v>
      </c>
      <c r="E741" s="2">
        <v>137.562269504748</v>
      </c>
      <c r="F741" s="2">
        <v>140.65307535588801</v>
      </c>
      <c r="G741" s="2">
        <v>140.950671702302</v>
      </c>
      <c r="H741" s="2">
        <v>142.916337519568</v>
      </c>
      <c r="I741" s="2">
        <v>145.320500546559</v>
      </c>
      <c r="J741" s="2">
        <v>147.596764143038</v>
      </c>
      <c r="K741" s="2">
        <v>148.564132382081</v>
      </c>
      <c r="L741" s="2">
        <v>152.04691857895401</v>
      </c>
      <c r="M741" s="2">
        <v>155.122063135562</v>
      </c>
      <c r="N741" s="2">
        <v>159.00268443300899</v>
      </c>
      <c r="O741" s="2">
        <v>160.99902320586801</v>
      </c>
      <c r="P741" s="2">
        <v>163.02904730169001</v>
      </c>
      <c r="Q741" s="2">
        <v>163.00796452934199</v>
      </c>
      <c r="R741" s="2">
        <v>160.48170099543501</v>
      </c>
      <c r="S741" s="2">
        <v>157.44221968108101</v>
      </c>
      <c r="T741" s="2">
        <v>154.73481567375899</v>
      </c>
      <c r="U741" s="2">
        <v>152.60390510323799</v>
      </c>
      <c r="V741" s="2">
        <v>152.955779804278</v>
      </c>
      <c r="W741" s="2">
        <v>155.756274536109</v>
      </c>
      <c r="X741" s="2">
        <v>160.868491841581</v>
      </c>
      <c r="Y741" s="2">
        <v>166.45184499036699</v>
      </c>
      <c r="Z741" s="2">
        <v>170.403439462649</v>
      </c>
      <c r="AA741" s="2">
        <v>172.001572867253</v>
      </c>
      <c r="AB741" s="2">
        <v>172.56605080103</v>
      </c>
      <c r="AC741" s="2">
        <v>170.14849628070601</v>
      </c>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row>
    <row r="742" spans="1:60" x14ac:dyDescent="0.25">
      <c r="A742" t="s">
        <v>111</v>
      </c>
      <c r="B742" s="2" t="s">
        <v>280</v>
      </c>
      <c r="C742" s="2" t="s">
        <v>252</v>
      </c>
      <c r="D742" s="2">
        <v>165.192168263295</v>
      </c>
      <c r="E742" s="2">
        <v>178.765647805225</v>
      </c>
      <c r="F742" s="2">
        <v>192.51573901461401</v>
      </c>
      <c r="G742" s="2">
        <v>197.33660925936101</v>
      </c>
      <c r="H742" s="2">
        <v>201.82826162863</v>
      </c>
      <c r="I742" s="2">
        <v>208.04428865992099</v>
      </c>
      <c r="J742" s="2">
        <v>210.54654599614</v>
      </c>
      <c r="K742" s="2">
        <v>213.35132906335201</v>
      </c>
      <c r="L742" s="2">
        <v>217.58470322397901</v>
      </c>
      <c r="M742" s="2">
        <v>221.82841141893201</v>
      </c>
      <c r="N742" s="2">
        <v>226.39663301187599</v>
      </c>
      <c r="O742" s="2">
        <v>231.526752173821</v>
      </c>
      <c r="P742" s="2">
        <v>234.975746250481</v>
      </c>
      <c r="Q742" s="2">
        <v>240.691756246822</v>
      </c>
      <c r="R742" s="2">
        <v>245.420332595525</v>
      </c>
      <c r="S742" s="2">
        <v>251.30444776853699</v>
      </c>
      <c r="T742" s="2">
        <v>254.748414810756</v>
      </c>
      <c r="U742" s="2">
        <v>257.36632752926602</v>
      </c>
      <c r="V742" s="2">
        <v>257.78884245551802</v>
      </c>
      <c r="W742" s="2">
        <v>254.45825375852101</v>
      </c>
      <c r="X742" s="2">
        <v>250.03867764226899</v>
      </c>
      <c r="Y742" s="2">
        <v>245.98576995193699</v>
      </c>
      <c r="Z742" s="2">
        <v>243.40246712394301</v>
      </c>
      <c r="AA742" s="2">
        <v>244.80164683911099</v>
      </c>
      <c r="AB742" s="2">
        <v>249.705919173148</v>
      </c>
      <c r="AC742" s="2">
        <v>257.596809674437</v>
      </c>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row>
    <row r="743" spans="1:60" x14ac:dyDescent="0.25">
      <c r="A743" t="s">
        <v>111</v>
      </c>
      <c r="B743" s="2" t="s">
        <v>280</v>
      </c>
      <c r="C743" s="2" t="s">
        <v>253</v>
      </c>
      <c r="D743" s="2">
        <v>254.690140799549</v>
      </c>
      <c r="E743" s="2">
        <v>267.13820404388201</v>
      </c>
      <c r="F743" s="2">
        <v>278.052181646066</v>
      </c>
      <c r="G743" s="2">
        <v>294.27871432202699</v>
      </c>
      <c r="H743" s="2">
        <v>315.13159094578202</v>
      </c>
      <c r="I743" s="2">
        <v>341.16025806039102</v>
      </c>
      <c r="J743" s="2">
        <v>369.41297693357097</v>
      </c>
      <c r="K743" s="2">
        <v>396.757931767819</v>
      </c>
      <c r="L743" s="2">
        <v>413.41911702236098</v>
      </c>
      <c r="M743" s="2">
        <v>428.98611987995298</v>
      </c>
      <c r="N743" s="2">
        <v>441.435789612816</v>
      </c>
      <c r="O743" s="2">
        <v>445.65801054471302</v>
      </c>
      <c r="P743" s="2">
        <v>453.61510918001102</v>
      </c>
      <c r="Q743" s="2">
        <v>464.98419563437398</v>
      </c>
      <c r="R743" s="2">
        <v>474.869079773328</v>
      </c>
      <c r="S743" s="2">
        <v>486.86373456718297</v>
      </c>
      <c r="T743" s="2">
        <v>500.18327561633799</v>
      </c>
      <c r="U743" s="2">
        <v>509.43645966019602</v>
      </c>
      <c r="V743" s="2">
        <v>522.52958764273706</v>
      </c>
      <c r="W743" s="2">
        <v>534.62280186311898</v>
      </c>
      <c r="X743" s="2">
        <v>548.29268624656197</v>
      </c>
      <c r="Y743" s="2">
        <v>558.95249719060803</v>
      </c>
      <c r="Z743" s="2">
        <v>566.40284796216702</v>
      </c>
      <c r="AA743" s="2">
        <v>569.77079440477496</v>
      </c>
      <c r="AB743" s="2">
        <v>565.18184391827106</v>
      </c>
      <c r="AC743" s="2">
        <v>558.01394611662499</v>
      </c>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row>
    <row r="744" spans="1:60" x14ac:dyDescent="0.25">
      <c r="A744" t="s">
        <v>111</v>
      </c>
      <c r="B744" s="2" t="s">
        <v>280</v>
      </c>
      <c r="C744" s="2" t="s">
        <v>254</v>
      </c>
      <c r="D744" s="2">
        <v>397.27903633869198</v>
      </c>
      <c r="E744" s="2">
        <v>415.549811024208</v>
      </c>
      <c r="F744" s="2">
        <v>423.00369726365301</v>
      </c>
      <c r="G744" s="2">
        <v>435.691088155741</v>
      </c>
      <c r="H744" s="2">
        <v>451.92041548861903</v>
      </c>
      <c r="I744" s="2">
        <v>470.12375220944398</v>
      </c>
      <c r="J744" s="2">
        <v>505.00595633372802</v>
      </c>
      <c r="K744" s="2">
        <v>539.15527613720405</v>
      </c>
      <c r="L744" s="2">
        <v>577.54776152889599</v>
      </c>
      <c r="M744" s="2">
        <v>626.22498820558599</v>
      </c>
      <c r="N744" s="2">
        <v>671.35279126733894</v>
      </c>
      <c r="O744" s="2">
        <v>729.517113950061</v>
      </c>
      <c r="P744" s="2">
        <v>783.71998154397397</v>
      </c>
      <c r="Q744" s="2">
        <v>817.96086918618596</v>
      </c>
      <c r="R744" s="2">
        <v>847.40558095883603</v>
      </c>
      <c r="S744" s="2">
        <v>874.854480830424</v>
      </c>
      <c r="T744" s="2">
        <v>886.81712437271995</v>
      </c>
      <c r="U744" s="2">
        <v>907.09820725847101</v>
      </c>
      <c r="V744" s="2">
        <v>932.81973070492495</v>
      </c>
      <c r="W744" s="2">
        <v>956.16033570561103</v>
      </c>
      <c r="X744" s="2">
        <v>983.67958270215104</v>
      </c>
      <c r="Y744" s="2">
        <v>1012.7617110654199</v>
      </c>
      <c r="Z744" s="2">
        <v>1035.5183168274</v>
      </c>
      <c r="AA744" s="2">
        <v>1066.0014351028899</v>
      </c>
      <c r="AB744" s="2">
        <v>1096.1418592232901</v>
      </c>
      <c r="AC744" s="2">
        <v>1129.0621757090701</v>
      </c>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row>
    <row r="745" spans="1:60" x14ac:dyDescent="0.25">
      <c r="A745" t="s">
        <v>111</v>
      </c>
      <c r="B745" s="2" t="s">
        <v>280</v>
      </c>
      <c r="C745" s="2" t="s">
        <v>255</v>
      </c>
      <c r="D745" s="2">
        <v>1251.6922666662001</v>
      </c>
      <c r="E745" s="2">
        <v>1301.43437275513</v>
      </c>
      <c r="F745" s="2">
        <v>1363.03361709822</v>
      </c>
      <c r="G745" s="2">
        <v>1445.6033136824001</v>
      </c>
      <c r="H745" s="2">
        <v>1509.0494382132899</v>
      </c>
      <c r="I745" s="2">
        <v>1565.8978813574599</v>
      </c>
      <c r="J745" s="2">
        <v>1629.7523578080099</v>
      </c>
      <c r="K745" s="2">
        <v>1686.0339252620399</v>
      </c>
      <c r="L745" s="2">
        <v>1764.3762453060899</v>
      </c>
      <c r="M745" s="2">
        <v>1830.13365806507</v>
      </c>
      <c r="N745" s="2">
        <v>1922.7883710399001</v>
      </c>
      <c r="O745" s="2">
        <v>2045.6784777292701</v>
      </c>
      <c r="P745" s="2">
        <v>2165.8057760749298</v>
      </c>
      <c r="Q745" s="2">
        <v>2309.2958280196199</v>
      </c>
      <c r="R745" s="2">
        <v>2472.5132898010302</v>
      </c>
      <c r="S745" s="2">
        <v>2640.30159400396</v>
      </c>
      <c r="T745" s="2">
        <v>2872.8078221436099</v>
      </c>
      <c r="U745" s="2">
        <v>3081.8698048395099</v>
      </c>
      <c r="V745" s="2">
        <v>3251.8167423957002</v>
      </c>
      <c r="W745" s="2">
        <v>3416.9866653469498</v>
      </c>
      <c r="X745" s="2">
        <v>3575.2233918816301</v>
      </c>
      <c r="Y745" s="2">
        <v>3739.08815054668</v>
      </c>
      <c r="Z745" s="2">
        <v>3908.45872088126</v>
      </c>
      <c r="AA745" s="2">
        <v>4065.4873833694101</v>
      </c>
      <c r="AB745" s="2">
        <v>4218.0589897316204</v>
      </c>
      <c r="AC745" s="2">
        <v>4373.5366742787201</v>
      </c>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row>
    <row r="746" spans="1:60" x14ac:dyDescent="0.25">
      <c r="A746" t="s">
        <v>111</v>
      </c>
      <c r="B746" s="2" t="s">
        <v>281</v>
      </c>
      <c r="C746" s="2" t="s">
        <v>238</v>
      </c>
      <c r="D746" s="2">
        <v>18868.265175458298</v>
      </c>
      <c r="E746" s="2">
        <v>18570.093545141601</v>
      </c>
      <c r="F746" s="2">
        <v>18304.1868558233</v>
      </c>
      <c r="G746" s="2">
        <v>18254.994435897199</v>
      </c>
      <c r="H746" s="2">
        <v>18265.3378472525</v>
      </c>
      <c r="I746" s="2">
        <v>18117.5229788654</v>
      </c>
      <c r="J746" s="2">
        <v>18335.969245480399</v>
      </c>
      <c r="K746" s="2">
        <v>18609.628447365401</v>
      </c>
      <c r="L746" s="2">
        <v>18882.9421018182</v>
      </c>
      <c r="M746" s="2">
        <v>19182.492970183099</v>
      </c>
      <c r="N746" s="2">
        <v>19555.678699988399</v>
      </c>
      <c r="O746" s="2">
        <v>19987.633122693202</v>
      </c>
      <c r="P746" s="2">
        <v>20210.8045255949</v>
      </c>
      <c r="Q746" s="2">
        <v>20331.4687413586</v>
      </c>
      <c r="R746" s="2">
        <v>20444.4473541035</v>
      </c>
      <c r="S746" s="2">
        <v>20584.205622897702</v>
      </c>
      <c r="T746" s="2">
        <v>20759.1755476545</v>
      </c>
      <c r="U746" s="2">
        <v>20985.440110293799</v>
      </c>
      <c r="V746" s="2">
        <v>21254.474711395302</v>
      </c>
      <c r="W746" s="2">
        <v>21553.0600462197</v>
      </c>
      <c r="X746" s="2">
        <v>21871.471189798998</v>
      </c>
      <c r="Y746" s="2">
        <v>22206.723548366699</v>
      </c>
      <c r="Z746" s="2">
        <v>22544.017483324002</v>
      </c>
      <c r="AA746" s="2">
        <v>22878.4630921674</v>
      </c>
      <c r="AB746" s="2">
        <v>23205.575253008901</v>
      </c>
      <c r="AC746" s="2">
        <v>23520.7980026675</v>
      </c>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row>
    <row r="747" spans="1:60" x14ac:dyDescent="0.25">
      <c r="A747" t="s">
        <v>111</v>
      </c>
      <c r="B747" s="2" t="s">
        <v>281</v>
      </c>
      <c r="C747" s="2" t="s">
        <v>239</v>
      </c>
      <c r="D747" s="2">
        <v>19706.930893821798</v>
      </c>
      <c r="E747" s="2">
        <v>19670.942409600899</v>
      </c>
      <c r="F747" s="2">
        <v>19808.162830413701</v>
      </c>
      <c r="G747" s="2">
        <v>19712.7170492974</v>
      </c>
      <c r="H747" s="2">
        <v>19762.566339049401</v>
      </c>
      <c r="I747" s="2">
        <v>20046.345858082801</v>
      </c>
      <c r="J747" s="2">
        <v>19958.2484971413</v>
      </c>
      <c r="K747" s="2">
        <v>19892.982319081199</v>
      </c>
      <c r="L747" s="2">
        <v>20098.639736314399</v>
      </c>
      <c r="M747" s="2">
        <v>20264.500141109998</v>
      </c>
      <c r="N747" s="2">
        <v>20122.853611852901</v>
      </c>
      <c r="O747" s="2">
        <v>20306.608086091099</v>
      </c>
      <c r="P747" s="2">
        <v>20591.921897937002</v>
      </c>
      <c r="Q747" s="2">
        <v>20908.705344336198</v>
      </c>
      <c r="R747" s="2">
        <v>21232.172882563402</v>
      </c>
      <c r="S747" s="2">
        <v>21620.251417929201</v>
      </c>
      <c r="T747" s="2">
        <v>22063.212739107701</v>
      </c>
      <c r="U747" s="2">
        <v>22287.063448632402</v>
      </c>
      <c r="V747" s="2">
        <v>22404.279483105998</v>
      </c>
      <c r="W747" s="2">
        <v>22513.238205872902</v>
      </c>
      <c r="X747" s="2">
        <v>22653.487867277301</v>
      </c>
      <c r="Y747" s="2">
        <v>22831.045455173698</v>
      </c>
      <c r="Z747" s="2">
        <v>23062.675523782302</v>
      </c>
      <c r="AA747" s="2">
        <v>23338.8816454519</v>
      </c>
      <c r="AB747" s="2">
        <v>23646.859795720498</v>
      </c>
      <c r="AC747" s="2">
        <v>23977.025256257999</v>
      </c>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row>
    <row r="748" spans="1:60" x14ac:dyDescent="0.25">
      <c r="A748" t="s">
        <v>111</v>
      </c>
      <c r="B748" s="2" t="s">
        <v>281</v>
      </c>
      <c r="C748" s="2" t="s">
        <v>240</v>
      </c>
      <c r="D748" s="2">
        <v>17838.4218091939</v>
      </c>
      <c r="E748" s="2">
        <v>18548.456654768699</v>
      </c>
      <c r="F748" s="2">
        <v>19235.294967554401</v>
      </c>
      <c r="G748" s="2">
        <v>19754.551126848201</v>
      </c>
      <c r="H748" s="2">
        <v>20388.423301590301</v>
      </c>
      <c r="I748" s="2">
        <v>20596.814107191902</v>
      </c>
      <c r="J748" s="2">
        <v>20562.168210384902</v>
      </c>
      <c r="K748" s="2">
        <v>20763.811188318901</v>
      </c>
      <c r="L748" s="2">
        <v>20844.740417843601</v>
      </c>
      <c r="M748" s="2">
        <v>20982.8077669954</v>
      </c>
      <c r="N748" s="2">
        <v>21330.272160067299</v>
      </c>
      <c r="O748" s="2">
        <v>21296.563381853299</v>
      </c>
      <c r="P748" s="2">
        <v>21250.012947413499</v>
      </c>
      <c r="Q748" s="2">
        <v>21389.375492774099</v>
      </c>
      <c r="R748" s="2">
        <v>21508.741720850001</v>
      </c>
      <c r="S748" s="2">
        <v>21339.251028256302</v>
      </c>
      <c r="T748" s="2">
        <v>21478.901836877099</v>
      </c>
      <c r="U748" s="2">
        <v>21750.4737077215</v>
      </c>
      <c r="V748" s="2">
        <v>22074.945269669199</v>
      </c>
      <c r="W748" s="2">
        <v>22406.455781651101</v>
      </c>
      <c r="X748" s="2">
        <v>22793.685115811699</v>
      </c>
      <c r="Y748" s="2">
        <v>23233.129019736702</v>
      </c>
      <c r="Z748" s="2">
        <v>23450.5497475429</v>
      </c>
      <c r="AA748" s="2">
        <v>23560.389173882399</v>
      </c>
      <c r="AB748" s="2">
        <v>23662.2460624954</v>
      </c>
      <c r="AC748" s="2">
        <v>23798.714050018301</v>
      </c>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row>
    <row r="749" spans="1:60" x14ac:dyDescent="0.25">
      <c r="A749" t="s">
        <v>111</v>
      </c>
      <c r="B749" s="2" t="s">
        <v>281</v>
      </c>
      <c r="C749" s="2" t="s">
        <v>241</v>
      </c>
      <c r="D749" s="2">
        <v>17063.812773627698</v>
      </c>
      <c r="E749" s="2">
        <v>17191.5030159534</v>
      </c>
      <c r="F749" s="2">
        <v>17174.289223134601</v>
      </c>
      <c r="G749" s="2">
        <v>17031.227322078299</v>
      </c>
      <c r="H749" s="2">
        <v>17238.402664674199</v>
      </c>
      <c r="I749" s="2">
        <v>17858.5250118228</v>
      </c>
      <c r="J749" s="2">
        <v>18655.102444020002</v>
      </c>
      <c r="K749" s="2">
        <v>19335.848915209001</v>
      </c>
      <c r="L749" s="2">
        <v>20046.475521063701</v>
      </c>
      <c r="M749" s="2">
        <v>20589.580693599099</v>
      </c>
      <c r="N749" s="2">
        <v>20908.320325199002</v>
      </c>
      <c r="O749" s="2">
        <v>20985.767721549601</v>
      </c>
      <c r="P749" s="2">
        <v>21229.285324854402</v>
      </c>
      <c r="Q749" s="2">
        <v>21365.169560545201</v>
      </c>
      <c r="R749" s="2">
        <v>21503.244507605999</v>
      </c>
      <c r="S749" s="2">
        <v>21844.759814017201</v>
      </c>
      <c r="T749" s="2">
        <v>21816.155294400101</v>
      </c>
      <c r="U749" s="2">
        <v>21770.359237043001</v>
      </c>
      <c r="V749" s="2">
        <v>21859.964791509199</v>
      </c>
      <c r="W749" s="2">
        <v>21949.613162542701</v>
      </c>
      <c r="X749" s="2">
        <v>21777.524802385899</v>
      </c>
      <c r="Y749" s="2">
        <v>21878.747601947602</v>
      </c>
      <c r="Z749" s="2">
        <v>22134.2523618536</v>
      </c>
      <c r="AA749" s="2">
        <v>22450.693090813598</v>
      </c>
      <c r="AB749" s="2">
        <v>22774.9702931582</v>
      </c>
      <c r="AC749" s="2">
        <v>23147.065774466901</v>
      </c>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row>
    <row r="750" spans="1:60" x14ac:dyDescent="0.25">
      <c r="A750" t="s">
        <v>111</v>
      </c>
      <c r="B750" s="2" t="s">
        <v>281</v>
      </c>
      <c r="C750" s="2" t="s">
        <v>242</v>
      </c>
      <c r="D750" s="2">
        <v>16398.678914986402</v>
      </c>
      <c r="E750" s="2">
        <v>16256.894643277999</v>
      </c>
      <c r="F750" s="2">
        <v>16178.1431766762</v>
      </c>
      <c r="G750" s="2">
        <v>16348.101169350301</v>
      </c>
      <c r="H750" s="2">
        <v>16113.123234622301</v>
      </c>
      <c r="I750" s="2">
        <v>16205.522432113101</v>
      </c>
      <c r="J750" s="2">
        <v>16482.667457399399</v>
      </c>
      <c r="K750" s="2">
        <v>16667.810396682398</v>
      </c>
      <c r="L750" s="2">
        <v>16805.1089517746</v>
      </c>
      <c r="M750" s="2">
        <v>17200.221492693501</v>
      </c>
      <c r="N750" s="2">
        <v>17802.481396538002</v>
      </c>
      <c r="O750" s="2">
        <v>18616.878470924599</v>
      </c>
      <c r="P750" s="2">
        <v>19316.7350722587</v>
      </c>
      <c r="Q750" s="2">
        <v>19981.098544773002</v>
      </c>
      <c r="R750" s="2">
        <v>20508.5797533697</v>
      </c>
      <c r="S750" s="2">
        <v>20851.422931333302</v>
      </c>
      <c r="T750" s="2">
        <v>21005.6563234768</v>
      </c>
      <c r="U750" s="2">
        <v>21250.9773018368</v>
      </c>
      <c r="V750" s="2">
        <v>21406.576391776998</v>
      </c>
      <c r="W750" s="2">
        <v>21528.9296975426</v>
      </c>
      <c r="X750" s="2">
        <v>21837.926880484101</v>
      </c>
      <c r="Y750" s="2">
        <v>21806.1812457548</v>
      </c>
      <c r="Z750" s="2">
        <v>21753.0750616601</v>
      </c>
      <c r="AA750" s="2">
        <v>21792.469845485099</v>
      </c>
      <c r="AB750" s="2">
        <v>21839.5051992183</v>
      </c>
      <c r="AC750" s="2">
        <v>21672.088035653302</v>
      </c>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row>
    <row r="751" spans="1:60" x14ac:dyDescent="0.25">
      <c r="A751" t="s">
        <v>111</v>
      </c>
      <c r="B751" s="2" t="s">
        <v>281</v>
      </c>
      <c r="C751" s="2" t="s">
        <v>243</v>
      </c>
      <c r="D751" s="2">
        <v>17114.1481251611</v>
      </c>
      <c r="E751" s="2">
        <v>17365.645463066801</v>
      </c>
      <c r="F751" s="2">
        <v>17702.256079457002</v>
      </c>
      <c r="G751" s="2">
        <v>18004.368382762299</v>
      </c>
      <c r="H751" s="2">
        <v>18045.383219207401</v>
      </c>
      <c r="I751" s="2">
        <v>17818.938902568501</v>
      </c>
      <c r="J751" s="2">
        <v>17548.983595072299</v>
      </c>
      <c r="K751" s="2">
        <v>17544.9217005395</v>
      </c>
      <c r="L751" s="2">
        <v>17530.427847139399</v>
      </c>
      <c r="M751" s="2">
        <v>17550.179232593498</v>
      </c>
      <c r="N751" s="2">
        <v>17705.213875035301</v>
      </c>
      <c r="O751" s="2">
        <v>17923.6913608465</v>
      </c>
      <c r="P751" s="2">
        <v>18143.168683395601</v>
      </c>
      <c r="Q751" s="2">
        <v>18373.938629928001</v>
      </c>
      <c r="R751" s="2">
        <v>18746.780272774198</v>
      </c>
      <c r="S751" s="2">
        <v>19292.357491384599</v>
      </c>
      <c r="T751" s="2">
        <v>20050.401670064701</v>
      </c>
      <c r="U751" s="2">
        <v>20739.9517910295</v>
      </c>
      <c r="V751" s="2">
        <v>21372.8661842396</v>
      </c>
      <c r="W751" s="2">
        <v>21902.837090754601</v>
      </c>
      <c r="X751" s="2">
        <v>22262.858501919101</v>
      </c>
      <c r="Y751" s="2">
        <v>22463.721310812201</v>
      </c>
      <c r="Z751" s="2">
        <v>22705.562042793299</v>
      </c>
      <c r="AA751" s="2">
        <v>22879.119409396899</v>
      </c>
      <c r="AB751" s="2">
        <v>23001.478706805799</v>
      </c>
      <c r="AC751" s="2">
        <v>23268.745911904301</v>
      </c>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row>
    <row r="752" spans="1:60" x14ac:dyDescent="0.25">
      <c r="A752" t="s">
        <v>111</v>
      </c>
      <c r="B752" s="2" t="s">
        <v>281</v>
      </c>
      <c r="C752" s="2" t="s">
        <v>244</v>
      </c>
      <c r="D752" s="2">
        <v>16963.3728068973</v>
      </c>
      <c r="E752" s="2">
        <v>17362.764140482101</v>
      </c>
      <c r="F752" s="2">
        <v>17901.7320905255</v>
      </c>
      <c r="G752" s="2">
        <v>18327.510524584799</v>
      </c>
      <c r="H752" s="2">
        <v>18786.450492427801</v>
      </c>
      <c r="I752" s="2">
        <v>19138.462238734399</v>
      </c>
      <c r="J752" s="2">
        <v>19328.830657190199</v>
      </c>
      <c r="K752" s="2">
        <v>19455.955227426701</v>
      </c>
      <c r="L752" s="2">
        <v>19650.888477879202</v>
      </c>
      <c r="M752" s="2">
        <v>19758.522417708398</v>
      </c>
      <c r="N752" s="2">
        <v>19757.056956543802</v>
      </c>
      <c r="O752" s="2">
        <v>19759.633370688</v>
      </c>
      <c r="P752" s="2">
        <v>19863.047318198402</v>
      </c>
      <c r="Q752" s="2">
        <v>19902.6443137403</v>
      </c>
      <c r="R752" s="2">
        <v>19956.162794190699</v>
      </c>
      <c r="S752" s="2">
        <v>20127.310663296801</v>
      </c>
      <c r="T752" s="2">
        <v>20305.457473896298</v>
      </c>
      <c r="U752" s="2">
        <v>20524.672894930201</v>
      </c>
      <c r="V752" s="2">
        <v>20790.139641928501</v>
      </c>
      <c r="W752" s="2">
        <v>21160.732796258399</v>
      </c>
      <c r="X752" s="2">
        <v>21688.4700390418</v>
      </c>
      <c r="Y752" s="2">
        <v>22425.766816470801</v>
      </c>
      <c r="Z752" s="2">
        <v>23119.921018962599</v>
      </c>
      <c r="AA752" s="2">
        <v>23751.2354042806</v>
      </c>
      <c r="AB752" s="2">
        <v>24295.775795982499</v>
      </c>
      <c r="AC752" s="2">
        <v>24678.187278637601</v>
      </c>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row>
    <row r="753" spans="1:60" x14ac:dyDescent="0.25">
      <c r="A753" t="s">
        <v>111</v>
      </c>
      <c r="B753" s="2" t="s">
        <v>281</v>
      </c>
      <c r="C753" s="2" t="s">
        <v>245</v>
      </c>
      <c r="D753" s="2">
        <v>15993.839542363099</v>
      </c>
      <c r="E753" s="2">
        <v>16245.7188529492</v>
      </c>
      <c r="F753" s="2">
        <v>16823.656403506699</v>
      </c>
      <c r="G753" s="2">
        <v>17319.312250163901</v>
      </c>
      <c r="H753" s="2">
        <v>18056.044565282002</v>
      </c>
      <c r="I753" s="2">
        <v>18484.228729975999</v>
      </c>
      <c r="J753" s="2">
        <v>19034.8209320555</v>
      </c>
      <c r="K753" s="2">
        <v>19466.972401720399</v>
      </c>
      <c r="L753" s="2">
        <v>19876.632342725501</v>
      </c>
      <c r="M753" s="2">
        <v>20335.107578116102</v>
      </c>
      <c r="N753" s="2">
        <v>20810.228617166402</v>
      </c>
      <c r="O753" s="2">
        <v>21124.830558349699</v>
      </c>
      <c r="P753" s="2">
        <v>21382.122766789002</v>
      </c>
      <c r="Q753" s="2">
        <v>21667.9700846778</v>
      </c>
      <c r="R753" s="2">
        <v>21847.4841219624</v>
      </c>
      <c r="S753" s="2">
        <v>21906.288836993201</v>
      </c>
      <c r="T753" s="2">
        <v>21976.330902640701</v>
      </c>
      <c r="U753" s="2">
        <v>22090.8284352806</v>
      </c>
      <c r="V753" s="2">
        <v>22139.182443061502</v>
      </c>
      <c r="W753" s="2">
        <v>22210.6830092743</v>
      </c>
      <c r="X753" s="2">
        <v>22390.415830988099</v>
      </c>
      <c r="Y753" s="2">
        <v>22559.933684131702</v>
      </c>
      <c r="Z753" s="2">
        <v>22787.687720612801</v>
      </c>
      <c r="AA753" s="2">
        <v>23074.332090145101</v>
      </c>
      <c r="AB753" s="2">
        <v>23447.303477002701</v>
      </c>
      <c r="AC753" s="2">
        <v>23971.1453702332</v>
      </c>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row>
    <row r="754" spans="1:60" x14ac:dyDescent="0.25">
      <c r="A754" t="s">
        <v>111</v>
      </c>
      <c r="B754" s="2" t="s">
        <v>281</v>
      </c>
      <c r="C754" s="2" t="s">
        <v>246</v>
      </c>
      <c r="D754" s="2">
        <v>17512.898747364801</v>
      </c>
      <c r="E754" s="2">
        <v>17097.884730226499</v>
      </c>
      <c r="F754" s="2">
        <v>16766.912965343101</v>
      </c>
      <c r="G754" s="2">
        <v>16544.915911181099</v>
      </c>
      <c r="H754" s="2">
        <v>16544.290271456499</v>
      </c>
      <c r="I754" s="2">
        <v>16889.834410831401</v>
      </c>
      <c r="J754" s="2">
        <v>17359.263583350301</v>
      </c>
      <c r="K754" s="2">
        <v>18065.2437134744</v>
      </c>
      <c r="L754" s="2">
        <v>18823.958586655499</v>
      </c>
      <c r="M754" s="2">
        <v>19551.3493818602</v>
      </c>
      <c r="N754" s="2">
        <v>20072.334834691399</v>
      </c>
      <c r="O754" s="2">
        <v>20620.405336150601</v>
      </c>
      <c r="P754" s="2">
        <v>21062.406871610401</v>
      </c>
      <c r="Q754" s="2">
        <v>21477.007582428701</v>
      </c>
      <c r="R754" s="2">
        <v>21924.2386333391</v>
      </c>
      <c r="S754" s="2">
        <v>22391.369758464101</v>
      </c>
      <c r="T754" s="2">
        <v>22716.979516204501</v>
      </c>
      <c r="U754" s="2">
        <v>22992.205330502198</v>
      </c>
      <c r="V754" s="2">
        <v>23288.478254612801</v>
      </c>
      <c r="W754" s="2">
        <v>23484.353589215902</v>
      </c>
      <c r="X754" s="2">
        <v>23564.4876634139</v>
      </c>
      <c r="Y754" s="2">
        <v>23657.918305328702</v>
      </c>
      <c r="Z754" s="2">
        <v>23771.8155685485</v>
      </c>
      <c r="AA754" s="2">
        <v>23824.0771145914</v>
      </c>
      <c r="AB754" s="2">
        <v>23905.284817217402</v>
      </c>
      <c r="AC754" s="2">
        <v>24088.175355198</v>
      </c>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row>
    <row r="755" spans="1:60" x14ac:dyDescent="0.25">
      <c r="A755" t="s">
        <v>111</v>
      </c>
      <c r="B755" s="2" t="s">
        <v>281</v>
      </c>
      <c r="C755" s="2" t="s">
        <v>247</v>
      </c>
      <c r="D755" s="2">
        <v>17604.305551297701</v>
      </c>
      <c r="E755" s="2">
        <v>18099.3947928335</v>
      </c>
      <c r="F755" s="2">
        <v>18505.160727141902</v>
      </c>
      <c r="G755" s="2">
        <v>18586.649975338802</v>
      </c>
      <c r="H755" s="2">
        <v>18649.440978568098</v>
      </c>
      <c r="I755" s="2">
        <v>18337.3183092863</v>
      </c>
      <c r="J755" s="2">
        <v>17922.9083910892</v>
      </c>
      <c r="K755" s="2">
        <v>17633.258311589201</v>
      </c>
      <c r="L755" s="2">
        <v>17541.5108563998</v>
      </c>
      <c r="M755" s="2">
        <v>17669.163905672998</v>
      </c>
      <c r="N755" s="2">
        <v>18092.474463801602</v>
      </c>
      <c r="O755" s="2">
        <v>18647.560098411399</v>
      </c>
      <c r="P755" s="2">
        <v>19373.3935661494</v>
      </c>
      <c r="Q755" s="2">
        <v>20137.348048980999</v>
      </c>
      <c r="R755" s="2">
        <v>20858.372318374299</v>
      </c>
      <c r="S755" s="2">
        <v>21385.1610469673</v>
      </c>
      <c r="T755" s="2">
        <v>21905.965416463001</v>
      </c>
      <c r="U755" s="2">
        <v>22336.992041356199</v>
      </c>
      <c r="V755" s="2">
        <v>22743.430670723199</v>
      </c>
      <c r="W755" s="2">
        <v>23183.069069468998</v>
      </c>
      <c r="X755" s="2">
        <v>23635.821361748702</v>
      </c>
      <c r="Y755" s="2">
        <v>23958.5010459722</v>
      </c>
      <c r="Z755" s="2">
        <v>24232.2434150958</v>
      </c>
      <c r="AA755" s="2">
        <v>24523.455544939501</v>
      </c>
      <c r="AB755" s="2">
        <v>24718.155937216699</v>
      </c>
      <c r="AC755" s="2">
        <v>24803.107650683101</v>
      </c>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row>
    <row r="756" spans="1:60" x14ac:dyDescent="0.25">
      <c r="A756" t="s">
        <v>111</v>
      </c>
      <c r="B756" s="2" t="s">
        <v>281</v>
      </c>
      <c r="C756" s="2" t="s">
        <v>248</v>
      </c>
      <c r="D756" s="2">
        <v>17607.672077922602</v>
      </c>
      <c r="E756" s="2">
        <v>17300.223955925601</v>
      </c>
      <c r="F756" s="2">
        <v>17119.626803622301</v>
      </c>
      <c r="G756" s="2">
        <v>17220.817373498601</v>
      </c>
      <c r="H756" s="2">
        <v>17594.3202762006</v>
      </c>
      <c r="I756" s="2">
        <v>18040.083516725401</v>
      </c>
      <c r="J756" s="2">
        <v>18570.108183991601</v>
      </c>
      <c r="K756" s="2">
        <v>19033.348584968</v>
      </c>
      <c r="L756" s="2">
        <v>19090.277838076901</v>
      </c>
      <c r="M756" s="2">
        <v>19137.584613560899</v>
      </c>
      <c r="N756" s="2">
        <v>18870.463999174601</v>
      </c>
      <c r="O756" s="2">
        <v>18507.5675805471</v>
      </c>
      <c r="P756" s="2">
        <v>18277.697876889299</v>
      </c>
      <c r="Q756" s="2">
        <v>18232.669110712501</v>
      </c>
      <c r="R756" s="2">
        <v>18412.597890153698</v>
      </c>
      <c r="S756" s="2">
        <v>18856.511951345099</v>
      </c>
      <c r="T756" s="2">
        <v>19439.668940721702</v>
      </c>
      <c r="U756" s="2">
        <v>20163.392653692699</v>
      </c>
      <c r="V756" s="2">
        <v>20917.868069792599</v>
      </c>
      <c r="W756" s="2">
        <v>21622.692266189399</v>
      </c>
      <c r="X756" s="2">
        <v>22145.228122558899</v>
      </c>
      <c r="Y756" s="2">
        <v>22642.075393564599</v>
      </c>
      <c r="Z756" s="2">
        <v>23060.839197887599</v>
      </c>
      <c r="AA756" s="2">
        <v>23456.662823353399</v>
      </c>
      <c r="AB756" s="2">
        <v>23886.777943474401</v>
      </c>
      <c r="AC756" s="2">
        <v>24322.746723867302</v>
      </c>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row>
    <row r="757" spans="1:60" x14ac:dyDescent="0.25">
      <c r="A757" t="s">
        <v>111</v>
      </c>
      <c r="B757" s="2" t="s">
        <v>281</v>
      </c>
      <c r="C757" s="2" t="s">
        <v>249</v>
      </c>
      <c r="D757" s="2">
        <v>17358.833820096301</v>
      </c>
      <c r="E757" s="2">
        <v>17825.61722063</v>
      </c>
      <c r="F757" s="2">
        <v>18282.617459960598</v>
      </c>
      <c r="G757" s="2">
        <v>18429.607009574</v>
      </c>
      <c r="H757" s="2">
        <v>18361.660362783499</v>
      </c>
      <c r="I757" s="2">
        <v>17986.6600814126</v>
      </c>
      <c r="J757" s="2">
        <v>17728.6319685702</v>
      </c>
      <c r="K757" s="2">
        <v>17454.9851502661</v>
      </c>
      <c r="L757" s="2">
        <v>17535.476201293</v>
      </c>
      <c r="M757" s="2">
        <v>17817.886819772499</v>
      </c>
      <c r="N757" s="2">
        <v>18336.082488138502</v>
      </c>
      <c r="O757" s="2">
        <v>18895.886580465401</v>
      </c>
      <c r="P757" s="2">
        <v>19367.454866738499</v>
      </c>
      <c r="Q757" s="2">
        <v>19454.719931580599</v>
      </c>
      <c r="R757" s="2">
        <v>19495.9184928783</v>
      </c>
      <c r="S757" s="2">
        <v>19233.4084163158</v>
      </c>
      <c r="T757" s="2">
        <v>18891.268459386301</v>
      </c>
      <c r="U757" s="2">
        <v>18689.376648173598</v>
      </c>
      <c r="V757" s="2">
        <v>18667.497199757199</v>
      </c>
      <c r="W757" s="2">
        <v>18880.730370853202</v>
      </c>
      <c r="X757" s="2">
        <v>19330.1713446549</v>
      </c>
      <c r="Y757" s="2">
        <v>19923.9335196518</v>
      </c>
      <c r="Z757" s="2">
        <v>20637.607499440001</v>
      </c>
      <c r="AA757" s="2">
        <v>21380.387843678302</v>
      </c>
      <c r="AB757" s="2">
        <v>22072.608537205499</v>
      </c>
      <c r="AC757" s="2">
        <v>22593.477539328898</v>
      </c>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row>
    <row r="758" spans="1:60" x14ac:dyDescent="0.25">
      <c r="A758" t="s">
        <v>111</v>
      </c>
      <c r="B758" s="2" t="s">
        <v>281</v>
      </c>
      <c r="C758" s="2" t="s">
        <v>250</v>
      </c>
      <c r="D758" s="2">
        <v>15809.493638235799</v>
      </c>
      <c r="E758" s="2">
        <v>16198.552328875299</v>
      </c>
      <c r="F758" s="2">
        <v>16543.386819863099</v>
      </c>
      <c r="G758" s="2">
        <v>17065.502084350199</v>
      </c>
      <c r="H758" s="2">
        <v>17464.349385662099</v>
      </c>
      <c r="I758" s="2">
        <v>18004.646238815902</v>
      </c>
      <c r="J758" s="2">
        <v>18377.760401260301</v>
      </c>
      <c r="K758" s="2">
        <v>18729.292108477199</v>
      </c>
      <c r="L758" s="2">
        <v>18829.740891193898</v>
      </c>
      <c r="M758" s="2">
        <v>18693.433287501801</v>
      </c>
      <c r="N758" s="2">
        <v>18392.2485540671</v>
      </c>
      <c r="O758" s="2">
        <v>18171.147970936901</v>
      </c>
      <c r="P758" s="2">
        <v>17942.974706276</v>
      </c>
      <c r="Q758" s="2">
        <v>18038.817893442902</v>
      </c>
      <c r="R758" s="2">
        <v>18330.599904050301</v>
      </c>
      <c r="S758" s="2">
        <v>18876.268771086299</v>
      </c>
      <c r="T758" s="2">
        <v>19451.122654405601</v>
      </c>
      <c r="U758" s="2">
        <v>19923.949631257299</v>
      </c>
      <c r="V758" s="2">
        <v>20033.5778420426</v>
      </c>
      <c r="W758" s="2">
        <v>20074.865593033101</v>
      </c>
      <c r="X758" s="2">
        <v>19813.738230311999</v>
      </c>
      <c r="Y758" s="2">
        <v>19484.9736863447</v>
      </c>
      <c r="Z758" s="2">
        <v>19305.2986484625</v>
      </c>
      <c r="AA758" s="2">
        <v>19300.952735790299</v>
      </c>
      <c r="AB758" s="2">
        <v>19539.337253147602</v>
      </c>
      <c r="AC758" s="2">
        <v>19998.207385480298</v>
      </c>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row>
    <row r="759" spans="1:60" x14ac:dyDescent="0.25">
      <c r="A759" t="s">
        <v>111</v>
      </c>
      <c r="B759" s="2" t="s">
        <v>281</v>
      </c>
      <c r="C759" s="2" t="s">
        <v>251</v>
      </c>
      <c r="D759" s="2">
        <v>15032.0228239973</v>
      </c>
      <c r="E759" s="2">
        <v>14995.352714242301</v>
      </c>
      <c r="F759" s="2">
        <v>15274.4393472622</v>
      </c>
      <c r="G759" s="2">
        <v>15509.229509160599</v>
      </c>
      <c r="H759" s="2">
        <v>15937.7851309298</v>
      </c>
      <c r="I759" s="2">
        <v>16312.799076870901</v>
      </c>
      <c r="J759" s="2">
        <v>16639.785217874502</v>
      </c>
      <c r="K759" s="2">
        <v>16839.632040811499</v>
      </c>
      <c r="L759" s="2">
        <v>17271.434376270801</v>
      </c>
      <c r="M759" s="2">
        <v>17687.471464680901</v>
      </c>
      <c r="N759" s="2">
        <v>18213.643581578101</v>
      </c>
      <c r="O759" s="2">
        <v>18617.7620775512</v>
      </c>
      <c r="P759" s="2">
        <v>18968.163041172498</v>
      </c>
      <c r="Q759" s="2">
        <v>19105.298627148801</v>
      </c>
      <c r="R759" s="2">
        <v>18991.704286435899</v>
      </c>
      <c r="S759" s="2">
        <v>18732.7168165111</v>
      </c>
      <c r="T759" s="2">
        <v>18523.260847944301</v>
      </c>
      <c r="U759" s="2">
        <v>18325.260373340399</v>
      </c>
      <c r="V759" s="2">
        <v>18430.444577648399</v>
      </c>
      <c r="W759" s="2">
        <v>18732.878405412201</v>
      </c>
      <c r="X759" s="2">
        <v>19305.342943657499</v>
      </c>
      <c r="Y759" s="2">
        <v>19899.5651613552</v>
      </c>
      <c r="Z759" s="2">
        <v>20373.284661439098</v>
      </c>
      <c r="AA759" s="2">
        <v>20503.793177539399</v>
      </c>
      <c r="AB759" s="2">
        <v>20546.973147371598</v>
      </c>
      <c r="AC759" s="2">
        <v>20290.270265442799</v>
      </c>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row>
    <row r="760" spans="1:60" x14ac:dyDescent="0.25">
      <c r="A760" t="s">
        <v>111</v>
      </c>
      <c r="B760" s="2" t="s">
        <v>281</v>
      </c>
      <c r="C760" s="2" t="s">
        <v>252</v>
      </c>
      <c r="D760" s="2">
        <v>11431.9261844633</v>
      </c>
      <c r="E760" s="2">
        <v>12379.5621938515</v>
      </c>
      <c r="F760" s="2">
        <v>13236.616947672699</v>
      </c>
      <c r="G760" s="2">
        <v>13821.679373643899</v>
      </c>
      <c r="H760" s="2">
        <v>14235.759748926699</v>
      </c>
      <c r="I760" s="2">
        <v>14616.934552298901</v>
      </c>
      <c r="J760" s="2">
        <v>14700.5150942459</v>
      </c>
      <c r="K760" s="2">
        <v>14975.4450644224</v>
      </c>
      <c r="L760" s="2">
        <v>15317.3911700808</v>
      </c>
      <c r="M760" s="2">
        <v>15693.5620062007</v>
      </c>
      <c r="N760" s="2">
        <v>16092.9397822023</v>
      </c>
      <c r="O760" s="2">
        <v>16466.203290723399</v>
      </c>
      <c r="P760" s="2">
        <v>16733.5591595933</v>
      </c>
      <c r="Q760" s="2">
        <v>17177.125694881001</v>
      </c>
      <c r="R760" s="2">
        <v>17613.842523944499</v>
      </c>
      <c r="S760" s="2">
        <v>18126.988866226799</v>
      </c>
      <c r="T760" s="2">
        <v>18540.109867101299</v>
      </c>
      <c r="U760" s="2">
        <v>18884.710067788601</v>
      </c>
      <c r="V760" s="2">
        <v>19050.829717386401</v>
      </c>
      <c r="W760" s="2">
        <v>18964.507602880101</v>
      </c>
      <c r="X760" s="2">
        <v>18747.939599004902</v>
      </c>
      <c r="Y760" s="2">
        <v>18558.699007150099</v>
      </c>
      <c r="Z760" s="2">
        <v>18397.243040589899</v>
      </c>
      <c r="AA760" s="2">
        <v>18519.071117034</v>
      </c>
      <c r="AB760" s="2">
        <v>18839.4702266276</v>
      </c>
      <c r="AC760" s="2">
        <v>19433.044229894</v>
      </c>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row>
    <row r="761" spans="1:60" x14ac:dyDescent="0.25">
      <c r="A761" t="s">
        <v>111</v>
      </c>
      <c r="B761" s="2" t="s">
        <v>281</v>
      </c>
      <c r="C761" s="2" t="s">
        <v>253</v>
      </c>
      <c r="D761" s="2">
        <v>7806.0605329060199</v>
      </c>
      <c r="E761" s="2">
        <v>8171.3486910504498</v>
      </c>
      <c r="F761" s="2">
        <v>8581.2649622444696</v>
      </c>
      <c r="G761" s="2">
        <v>9122.4756042307108</v>
      </c>
      <c r="H761" s="2">
        <v>9821.2229440964002</v>
      </c>
      <c r="I761" s="2">
        <v>10518.508727908</v>
      </c>
      <c r="J761" s="2">
        <v>11487.0270551502</v>
      </c>
      <c r="K761" s="2">
        <v>12342.176289783099</v>
      </c>
      <c r="L761" s="2">
        <v>12935.796889294799</v>
      </c>
      <c r="M761" s="2">
        <v>13365.4677465271</v>
      </c>
      <c r="N761" s="2">
        <v>13758.2180986565</v>
      </c>
      <c r="O761" s="2">
        <v>13874.713368709101</v>
      </c>
      <c r="P761" s="2">
        <v>14168.2509594312</v>
      </c>
      <c r="Q761" s="2">
        <v>14533.5440241297</v>
      </c>
      <c r="R761" s="2">
        <v>14913.785868081301</v>
      </c>
      <c r="S761" s="2">
        <v>15327.553673305199</v>
      </c>
      <c r="T761" s="2">
        <v>15721.8617238428</v>
      </c>
      <c r="U761" s="2">
        <v>16029.116990378699</v>
      </c>
      <c r="V761" s="2">
        <v>16471.2919614702</v>
      </c>
      <c r="W761" s="2">
        <v>16914.1517342021</v>
      </c>
      <c r="X761" s="2">
        <v>17415.525749664699</v>
      </c>
      <c r="Y761" s="2">
        <v>17834.7501229175</v>
      </c>
      <c r="Z761" s="2">
        <v>18178.5062933888</v>
      </c>
      <c r="AA761" s="2">
        <v>18372.094743633799</v>
      </c>
      <c r="AB761" s="2">
        <v>18313.238802273401</v>
      </c>
      <c r="AC761" s="2">
        <v>18144.727344830699</v>
      </c>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row>
    <row r="762" spans="1:60" x14ac:dyDescent="0.25">
      <c r="A762" t="s">
        <v>111</v>
      </c>
      <c r="B762" s="2" t="s">
        <v>281</v>
      </c>
      <c r="C762" s="2" t="s">
        <v>254</v>
      </c>
      <c r="D762" s="2">
        <v>5281.3580969172399</v>
      </c>
      <c r="E762" s="2">
        <v>5529.2136951140301</v>
      </c>
      <c r="F762" s="2">
        <v>5609.2364772789897</v>
      </c>
      <c r="G762" s="2">
        <v>5825.8370844353703</v>
      </c>
      <c r="H762" s="2">
        <v>6096.1258499828</v>
      </c>
      <c r="I762" s="2">
        <v>6472.93858237322</v>
      </c>
      <c r="J762" s="2">
        <v>6928.7402823529801</v>
      </c>
      <c r="K762" s="2">
        <v>7398.9764451971196</v>
      </c>
      <c r="L762" s="2">
        <v>7937.2398224929502</v>
      </c>
      <c r="M762" s="2">
        <v>8608.0918229118306</v>
      </c>
      <c r="N762" s="2">
        <v>9238.2658765023298</v>
      </c>
      <c r="O762" s="2">
        <v>10117.970937727099</v>
      </c>
      <c r="P762" s="2">
        <v>10887.746843912801</v>
      </c>
      <c r="Q762" s="2">
        <v>11421.749561918599</v>
      </c>
      <c r="R762" s="2">
        <v>11834.139632549501</v>
      </c>
      <c r="S762" s="2">
        <v>12205.956041548299</v>
      </c>
      <c r="T762" s="2">
        <v>12349.6518556221</v>
      </c>
      <c r="U762" s="2">
        <v>12652.5549364791</v>
      </c>
      <c r="V762" s="2">
        <v>13015.301343226</v>
      </c>
      <c r="W762" s="2">
        <v>13383.297665395599</v>
      </c>
      <c r="X762" s="2">
        <v>13786.3807741539</v>
      </c>
      <c r="Y762" s="2">
        <v>14182.680119759199</v>
      </c>
      <c r="Z762" s="2">
        <v>14511.544245359</v>
      </c>
      <c r="AA762" s="2">
        <v>14945.4110775025</v>
      </c>
      <c r="AB762" s="2">
        <v>15385.936520777699</v>
      </c>
      <c r="AC762" s="2">
        <v>15873.161121576501</v>
      </c>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row>
    <row r="763" spans="1:60" x14ac:dyDescent="0.25">
      <c r="A763" t="s">
        <v>111</v>
      </c>
      <c r="B763" s="2" t="s">
        <v>281</v>
      </c>
      <c r="C763" s="2" t="s">
        <v>255</v>
      </c>
      <c r="D763" s="2">
        <v>4916.4794208247704</v>
      </c>
      <c r="E763" s="2">
        <v>5075.5865468028696</v>
      </c>
      <c r="F763" s="2">
        <v>5295.24631124194</v>
      </c>
      <c r="G763" s="2">
        <v>5490.8220015070601</v>
      </c>
      <c r="H763" s="2">
        <v>5690.6371506960004</v>
      </c>
      <c r="I763" s="2">
        <v>5912.7612329909298</v>
      </c>
      <c r="J763" s="2">
        <v>6204.6337939934401</v>
      </c>
      <c r="K763" s="2">
        <v>6457.3208332712302</v>
      </c>
      <c r="L763" s="2">
        <v>6794.3872435223402</v>
      </c>
      <c r="M763" s="2">
        <v>7118.0440910815596</v>
      </c>
      <c r="N763" s="2">
        <v>7531.3623427017601</v>
      </c>
      <c r="O763" s="2">
        <v>8053.0396893856496</v>
      </c>
      <c r="P763" s="2">
        <v>8546.0547019394198</v>
      </c>
      <c r="Q763" s="2">
        <v>9147.5303264308404</v>
      </c>
      <c r="R763" s="2">
        <v>9829.0674212197191</v>
      </c>
      <c r="S763" s="2">
        <v>10537.0838685628</v>
      </c>
      <c r="T763" s="2">
        <v>11521.2930243191</v>
      </c>
      <c r="U763" s="2">
        <v>12368.560384766801</v>
      </c>
      <c r="V763" s="2">
        <v>13086.172577221199</v>
      </c>
      <c r="W763" s="2">
        <v>13769.0242237284</v>
      </c>
      <c r="X763" s="2">
        <v>14428.2174449303</v>
      </c>
      <c r="Y763" s="2">
        <v>15116.6699640026</v>
      </c>
      <c r="Z763" s="2">
        <v>15827.0320036876</v>
      </c>
      <c r="AA763" s="2">
        <v>16478.918677494599</v>
      </c>
      <c r="AB763" s="2">
        <v>17113.424183509502</v>
      </c>
      <c r="AC763" s="2">
        <v>17763.146618328101</v>
      </c>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row>
    <row r="764" spans="1:60" x14ac:dyDescent="0.25">
      <c r="A764" t="s">
        <v>112</v>
      </c>
      <c r="B764" s="2" t="s">
        <v>279</v>
      </c>
      <c r="C764" s="2" t="s">
        <v>238</v>
      </c>
      <c r="D764" s="2">
        <v>1226.8326749528101</v>
      </c>
      <c r="E764" s="2">
        <v>1208.5090980310699</v>
      </c>
      <c r="F764" s="2">
        <v>1207.03324245619</v>
      </c>
      <c r="G764" s="2">
        <v>1189.4568185404</v>
      </c>
      <c r="H764" s="2">
        <v>1158.18004205635</v>
      </c>
      <c r="I764" s="2">
        <v>1140.1950818084399</v>
      </c>
      <c r="J764" s="2">
        <v>1165.5212989473901</v>
      </c>
      <c r="K764" s="2">
        <v>1181.4837144124001</v>
      </c>
      <c r="L764" s="2">
        <v>1216.3347139289001</v>
      </c>
      <c r="M764" s="2">
        <v>1241.0918145030801</v>
      </c>
      <c r="N764" s="2">
        <v>1269.7883200082699</v>
      </c>
      <c r="O764" s="2">
        <v>1303.69342867317</v>
      </c>
      <c r="P764" s="2">
        <v>1324.3252772845799</v>
      </c>
      <c r="Q764" s="2">
        <v>1338.06631459096</v>
      </c>
      <c r="R764" s="2">
        <v>1350.20834293692</v>
      </c>
      <c r="S764" s="2">
        <v>1362.73699177343</v>
      </c>
      <c r="T764" s="2">
        <v>1376.6215005189599</v>
      </c>
      <c r="U764" s="2">
        <v>1393.0035832163401</v>
      </c>
      <c r="V764" s="2">
        <v>1411.4505400313401</v>
      </c>
      <c r="W764" s="2">
        <v>1431.29449591204</v>
      </c>
      <c r="X764" s="2">
        <v>1452.0171264574001</v>
      </c>
      <c r="Y764" s="2">
        <v>1473.2395487000199</v>
      </c>
      <c r="Z764" s="2">
        <v>1494.33775985442</v>
      </c>
      <c r="AA764" s="2">
        <v>1515.0304803909</v>
      </c>
      <c r="AB764" s="2">
        <v>1535.1355892336501</v>
      </c>
      <c r="AC764" s="2">
        <v>1554.3406745653001</v>
      </c>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row>
    <row r="765" spans="1:60" x14ac:dyDescent="0.25">
      <c r="A765" t="s">
        <v>112</v>
      </c>
      <c r="B765" s="2" t="s">
        <v>279</v>
      </c>
      <c r="C765" s="2" t="s">
        <v>239</v>
      </c>
      <c r="D765" s="2">
        <v>1254.60144395832</v>
      </c>
      <c r="E765" s="2">
        <v>1285.63722487263</v>
      </c>
      <c r="F765" s="2">
        <v>1348.99162060289</v>
      </c>
      <c r="G765" s="2">
        <v>1372.8744605765601</v>
      </c>
      <c r="H765" s="2">
        <v>1440.1214703612</v>
      </c>
      <c r="I765" s="2">
        <v>1491.17494433309</v>
      </c>
      <c r="J765" s="2">
        <v>1457.3706332224101</v>
      </c>
      <c r="K765" s="2">
        <v>1439.3240160756</v>
      </c>
      <c r="L765" s="2">
        <v>1417.3822423220599</v>
      </c>
      <c r="M765" s="2">
        <v>1407.59972410407</v>
      </c>
      <c r="N765" s="2">
        <v>1390.2448604153101</v>
      </c>
      <c r="O765" s="2">
        <v>1413.0443382641799</v>
      </c>
      <c r="P765" s="2">
        <v>1432.57917865734</v>
      </c>
      <c r="Q765" s="2">
        <v>1466.3501665429801</v>
      </c>
      <c r="R765" s="2">
        <v>1494.7379533574201</v>
      </c>
      <c r="S765" s="2">
        <v>1526.2024955386</v>
      </c>
      <c r="T765" s="2">
        <v>1562.43937886921</v>
      </c>
      <c r="U765" s="2">
        <v>1583.1868717252</v>
      </c>
      <c r="V765" s="2">
        <v>1595.82063249314</v>
      </c>
      <c r="W765" s="2">
        <v>1606.8555801564401</v>
      </c>
      <c r="X765" s="2">
        <v>1618.75199655197</v>
      </c>
      <c r="Y765" s="2">
        <v>1632.2293857419099</v>
      </c>
      <c r="Z765" s="2">
        <v>1648.6336228131099</v>
      </c>
      <c r="AA765" s="2">
        <v>1667.41748881935</v>
      </c>
      <c r="AB765" s="2">
        <v>1687.9026843481199</v>
      </c>
      <c r="AC765" s="2">
        <v>1709.49688515302</v>
      </c>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row>
    <row r="766" spans="1:60" x14ac:dyDescent="0.25">
      <c r="A766" t="s">
        <v>112</v>
      </c>
      <c r="B766" s="2" t="s">
        <v>279</v>
      </c>
      <c r="C766" s="2" t="s">
        <v>240</v>
      </c>
      <c r="D766" s="2">
        <v>1359.0923802232301</v>
      </c>
      <c r="E766" s="2">
        <v>1388.65380342857</v>
      </c>
      <c r="F766" s="2">
        <v>1408.35538110416</v>
      </c>
      <c r="G766" s="2">
        <v>1463.8963193853299</v>
      </c>
      <c r="H766" s="2">
        <v>1471.7196896093001</v>
      </c>
      <c r="I766" s="2">
        <v>1475.64043116792</v>
      </c>
      <c r="J766" s="2">
        <v>1504.5592525305799</v>
      </c>
      <c r="K766" s="2">
        <v>1556.6849587515501</v>
      </c>
      <c r="L766" s="2">
        <v>1584.93752252232</v>
      </c>
      <c r="M766" s="2">
        <v>1617.9887716880401</v>
      </c>
      <c r="N766" s="2">
        <v>1669.9391410902001</v>
      </c>
      <c r="O766" s="2">
        <v>1648.4049651928201</v>
      </c>
      <c r="P766" s="2">
        <v>1638.0635049380701</v>
      </c>
      <c r="Q766" s="2">
        <v>1626.79464438899</v>
      </c>
      <c r="R766" s="2">
        <v>1620.4001888538801</v>
      </c>
      <c r="S766" s="2">
        <v>1604.2351772468101</v>
      </c>
      <c r="T766" s="2">
        <v>1623.7672296865301</v>
      </c>
      <c r="U766" s="2">
        <v>1643.53181547643</v>
      </c>
      <c r="V766" s="2">
        <v>1674.70680286374</v>
      </c>
      <c r="W766" s="2">
        <v>1703.4071042298399</v>
      </c>
      <c r="X766" s="2">
        <v>1735.27518208164</v>
      </c>
      <c r="Y766" s="2">
        <v>1771.78347055519</v>
      </c>
      <c r="Z766" s="2">
        <v>1791.3690921355801</v>
      </c>
      <c r="AA766" s="2">
        <v>1802.2269759394701</v>
      </c>
      <c r="AB766" s="2">
        <v>1811.6199783075799</v>
      </c>
      <c r="AC766" s="2">
        <v>1822.37177497419</v>
      </c>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row>
    <row r="767" spans="1:60" x14ac:dyDescent="0.25">
      <c r="A767" t="s">
        <v>112</v>
      </c>
      <c r="B767" s="2" t="s">
        <v>279</v>
      </c>
      <c r="C767" s="2" t="s">
        <v>241</v>
      </c>
      <c r="D767" s="2">
        <v>1290.5837620529901</v>
      </c>
      <c r="E767" s="2">
        <v>1305.6969570003801</v>
      </c>
      <c r="F767" s="2">
        <v>1321.89881255964</v>
      </c>
      <c r="G767" s="2">
        <v>1345.5262182290501</v>
      </c>
      <c r="H767" s="2">
        <v>1358.24831959363</v>
      </c>
      <c r="I767" s="2">
        <v>1397.22085393013</v>
      </c>
      <c r="J767" s="2">
        <v>1440.84635625494</v>
      </c>
      <c r="K767" s="2">
        <v>1467.29461930608</v>
      </c>
      <c r="L767" s="2">
        <v>1512.6440410791499</v>
      </c>
      <c r="M767" s="2">
        <v>1551.6178155044799</v>
      </c>
      <c r="N767" s="2">
        <v>1569.47145806553</v>
      </c>
      <c r="O767" s="2">
        <v>1598.1873924936899</v>
      </c>
      <c r="P767" s="2">
        <v>1640.4023759372999</v>
      </c>
      <c r="Q767" s="2">
        <v>1666.2532383503401</v>
      </c>
      <c r="R767" s="2">
        <v>1691.6343493075799</v>
      </c>
      <c r="S767" s="2">
        <v>1732.79535531944</v>
      </c>
      <c r="T767" s="2">
        <v>1714.4855174356601</v>
      </c>
      <c r="U767" s="2">
        <v>1705.1240177575701</v>
      </c>
      <c r="V767" s="2">
        <v>1697.7640115970801</v>
      </c>
      <c r="W767" s="2">
        <v>1694.4972287836999</v>
      </c>
      <c r="X767" s="2">
        <v>1682.7818500173801</v>
      </c>
      <c r="Y767" s="2">
        <v>1696.81584532125</v>
      </c>
      <c r="Z767" s="2">
        <v>1715.54533288879</v>
      </c>
      <c r="AA767" s="2">
        <v>1743.2241364777601</v>
      </c>
      <c r="AB767" s="2">
        <v>1770.43903031068</v>
      </c>
      <c r="AC767" s="2">
        <v>1800.17930500129</v>
      </c>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row>
    <row r="768" spans="1:60" x14ac:dyDescent="0.25">
      <c r="A768" t="s">
        <v>112</v>
      </c>
      <c r="B768" s="2" t="s">
        <v>279</v>
      </c>
      <c r="C768" s="2" t="s">
        <v>242</v>
      </c>
      <c r="D768" s="2">
        <v>1136.2904858362999</v>
      </c>
      <c r="E768" s="2">
        <v>1192.13466510893</v>
      </c>
      <c r="F768" s="2">
        <v>1273.66154343688</v>
      </c>
      <c r="G768" s="2">
        <v>1235.3520017471601</v>
      </c>
      <c r="H768" s="2">
        <v>1271.4350414051701</v>
      </c>
      <c r="I768" s="2">
        <v>1179.61324218461</v>
      </c>
      <c r="J768" s="2">
        <v>1143.91563840866</v>
      </c>
      <c r="K768" s="2">
        <v>1135.17482983134</v>
      </c>
      <c r="L768" s="2">
        <v>1111.1056356515001</v>
      </c>
      <c r="M768" s="2">
        <v>1113.98845587803</v>
      </c>
      <c r="N768" s="2">
        <v>1147.8445311994401</v>
      </c>
      <c r="O768" s="2">
        <v>1194.91683950731</v>
      </c>
      <c r="P768" s="2">
        <v>1230.96088374534</v>
      </c>
      <c r="Q768" s="2">
        <v>1270.57112570704</v>
      </c>
      <c r="R768" s="2">
        <v>1303.26491018449</v>
      </c>
      <c r="S768" s="2">
        <v>1317.0031393347499</v>
      </c>
      <c r="T768" s="2">
        <v>1336.47624367704</v>
      </c>
      <c r="U768" s="2">
        <v>1361.22352542608</v>
      </c>
      <c r="V768" s="2">
        <v>1375.53707391485</v>
      </c>
      <c r="W768" s="2">
        <v>1387.9132684950901</v>
      </c>
      <c r="X768" s="2">
        <v>1410.4698904381401</v>
      </c>
      <c r="Y768" s="2">
        <v>1395.70721615568</v>
      </c>
      <c r="Z768" s="2">
        <v>1389.89279821893</v>
      </c>
      <c r="AA768" s="2">
        <v>1387.9759019604801</v>
      </c>
      <c r="AB768" s="2">
        <v>1386.80860791553</v>
      </c>
      <c r="AC768" s="2">
        <v>1377.4073691072999</v>
      </c>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row>
    <row r="769" spans="1:60" x14ac:dyDescent="0.25">
      <c r="A769" t="s">
        <v>112</v>
      </c>
      <c r="B769" s="2" t="s">
        <v>279</v>
      </c>
      <c r="C769" s="2" t="s">
        <v>243</v>
      </c>
      <c r="D769" s="2">
        <v>993.86595064472999</v>
      </c>
      <c r="E769" s="2">
        <v>998.58354468199798</v>
      </c>
      <c r="F769" s="2">
        <v>1006.4822688126</v>
      </c>
      <c r="G769" s="2">
        <v>1059.8148511366501</v>
      </c>
      <c r="H769" s="2">
        <v>1034.3786469926799</v>
      </c>
      <c r="I769" s="2">
        <v>1072.2379929431099</v>
      </c>
      <c r="J769" s="2">
        <v>1104.8821387481701</v>
      </c>
      <c r="K769" s="2">
        <v>1107.79748838818</v>
      </c>
      <c r="L769" s="2">
        <v>1116.8340804658101</v>
      </c>
      <c r="M769" s="2">
        <v>1139.64039497967</v>
      </c>
      <c r="N769" s="2">
        <v>1120.6383093294501</v>
      </c>
      <c r="O769" s="2">
        <v>1121.9299678520799</v>
      </c>
      <c r="P769" s="2">
        <v>1132.04871431579</v>
      </c>
      <c r="Q769" s="2">
        <v>1137.0313078935301</v>
      </c>
      <c r="R769" s="2">
        <v>1149.67308255118</v>
      </c>
      <c r="S769" s="2">
        <v>1178.44542162684</v>
      </c>
      <c r="T769" s="2">
        <v>1218.8494492207101</v>
      </c>
      <c r="U769" s="2">
        <v>1254.93332752642</v>
      </c>
      <c r="V769" s="2">
        <v>1286.9661346252401</v>
      </c>
      <c r="W769" s="2">
        <v>1314.24434892249</v>
      </c>
      <c r="X769" s="2">
        <v>1328.43376129387</v>
      </c>
      <c r="Y769" s="2">
        <v>1341.8638818214699</v>
      </c>
      <c r="Z769" s="2">
        <v>1356.47948357624</v>
      </c>
      <c r="AA769" s="2">
        <v>1365.1646052614899</v>
      </c>
      <c r="AB769" s="2">
        <v>1371.8362672599801</v>
      </c>
      <c r="AC769" s="2">
        <v>1384.9315146558799</v>
      </c>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row>
    <row r="770" spans="1:60" x14ac:dyDescent="0.25">
      <c r="A770" t="s">
        <v>112</v>
      </c>
      <c r="B770" s="2" t="s">
        <v>279</v>
      </c>
      <c r="C770" s="2" t="s">
        <v>244</v>
      </c>
      <c r="D770" s="2">
        <v>1054.89337982845</v>
      </c>
      <c r="E770" s="2">
        <v>1087.24482054592</v>
      </c>
      <c r="F770" s="2">
        <v>1096.92002206354</v>
      </c>
      <c r="G770" s="2">
        <v>1090.6867270995201</v>
      </c>
      <c r="H770" s="2">
        <v>1064.0231470002</v>
      </c>
      <c r="I770" s="2">
        <v>1079.9950590134999</v>
      </c>
      <c r="J770" s="2">
        <v>1090.1928199752599</v>
      </c>
      <c r="K770" s="2">
        <v>1120.8915039270901</v>
      </c>
      <c r="L770" s="2">
        <v>1157.49342284778</v>
      </c>
      <c r="M770" s="2">
        <v>1182.6186715915701</v>
      </c>
      <c r="N770" s="2">
        <v>1213.2232782036799</v>
      </c>
      <c r="O770" s="2">
        <v>1242.24486962535</v>
      </c>
      <c r="P770" s="2">
        <v>1256.22352231165</v>
      </c>
      <c r="Q770" s="2">
        <v>1267.44757358068</v>
      </c>
      <c r="R770" s="2">
        <v>1284.1235613164999</v>
      </c>
      <c r="S770" s="2">
        <v>1282.42919322437</v>
      </c>
      <c r="T770" s="2">
        <v>1288.8204112747801</v>
      </c>
      <c r="U770" s="2">
        <v>1300.0955061186901</v>
      </c>
      <c r="V770" s="2">
        <v>1310.3786077109201</v>
      </c>
      <c r="W770" s="2">
        <v>1324.81934855694</v>
      </c>
      <c r="X770" s="2">
        <v>1350.97910830156</v>
      </c>
      <c r="Y770" s="2">
        <v>1387.78685550562</v>
      </c>
      <c r="Z770" s="2">
        <v>1423.60267966333</v>
      </c>
      <c r="AA770" s="2">
        <v>1453.39138453847</v>
      </c>
      <c r="AB770" s="2">
        <v>1479.7214586734999</v>
      </c>
      <c r="AC770" s="2">
        <v>1495.5631927617801</v>
      </c>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row>
    <row r="771" spans="1:60" x14ac:dyDescent="0.25">
      <c r="A771" t="s">
        <v>112</v>
      </c>
      <c r="B771" s="2" t="s">
        <v>279</v>
      </c>
      <c r="C771" s="2" t="s">
        <v>245</v>
      </c>
      <c r="D771" s="2">
        <v>1110.70033252557</v>
      </c>
      <c r="E771" s="2">
        <v>1116.8180317259701</v>
      </c>
      <c r="F771" s="2">
        <v>1158.3758366185</v>
      </c>
      <c r="G771" s="2">
        <v>1252.3132255632199</v>
      </c>
      <c r="H771" s="2">
        <v>1245.01249362148</v>
      </c>
      <c r="I771" s="2">
        <v>1277.3948784133599</v>
      </c>
      <c r="J771" s="2">
        <v>1274.0928358338799</v>
      </c>
      <c r="K771" s="2">
        <v>1269.4313548538801</v>
      </c>
      <c r="L771" s="2">
        <v>1279.10571356482</v>
      </c>
      <c r="M771" s="2">
        <v>1287.8229585563599</v>
      </c>
      <c r="N771" s="2">
        <v>1317.8477117948601</v>
      </c>
      <c r="O771" s="2">
        <v>1342.18778844809</v>
      </c>
      <c r="P771" s="2">
        <v>1374.83241163605</v>
      </c>
      <c r="Q771" s="2">
        <v>1407.6760045809301</v>
      </c>
      <c r="R771" s="2">
        <v>1431.1149704996601</v>
      </c>
      <c r="S771" s="2">
        <v>1455.75515269282</v>
      </c>
      <c r="T771" s="2">
        <v>1479.19564186961</v>
      </c>
      <c r="U771" s="2">
        <v>1493.2080215743499</v>
      </c>
      <c r="V771" s="2">
        <v>1502.9108002314799</v>
      </c>
      <c r="W771" s="2">
        <v>1516.1032619503101</v>
      </c>
      <c r="X771" s="2">
        <v>1519.76307085485</v>
      </c>
      <c r="Y771" s="2">
        <v>1527.38666413592</v>
      </c>
      <c r="Z771" s="2">
        <v>1539.39918439439</v>
      </c>
      <c r="AA771" s="2">
        <v>1552.2970138253299</v>
      </c>
      <c r="AB771" s="2">
        <v>1568.23518659761</v>
      </c>
      <c r="AC771" s="2">
        <v>1594.5253624970801</v>
      </c>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row>
    <row r="772" spans="1:60" x14ac:dyDescent="0.25">
      <c r="A772" t="s">
        <v>112</v>
      </c>
      <c r="B772" s="2" t="s">
        <v>279</v>
      </c>
      <c r="C772" s="2" t="s">
        <v>246</v>
      </c>
      <c r="D772" s="2">
        <v>1334.34097918727</v>
      </c>
      <c r="E772" s="2">
        <v>1320.30433698569</v>
      </c>
      <c r="F772" s="2">
        <v>1324.1725742844999</v>
      </c>
      <c r="G772" s="2">
        <v>1304.7049580335699</v>
      </c>
      <c r="H772" s="2">
        <v>1314.8968574227699</v>
      </c>
      <c r="I772" s="2">
        <v>1290.80531139103</v>
      </c>
      <c r="J772" s="2">
        <v>1308.9218897657199</v>
      </c>
      <c r="K772" s="2">
        <v>1356.7016192594399</v>
      </c>
      <c r="L772" s="2">
        <v>1427.43754889501</v>
      </c>
      <c r="M772" s="2">
        <v>1455.49585087527</v>
      </c>
      <c r="N772" s="2">
        <v>1495.60780299166</v>
      </c>
      <c r="O772" s="2">
        <v>1511.6299437177299</v>
      </c>
      <c r="P772" s="2">
        <v>1521.40916033194</v>
      </c>
      <c r="Q772" s="2">
        <v>1541.31715321806</v>
      </c>
      <c r="R772" s="2">
        <v>1562.5262100657999</v>
      </c>
      <c r="S772" s="2">
        <v>1595.29407801979</v>
      </c>
      <c r="T772" s="2">
        <v>1622.6569829847299</v>
      </c>
      <c r="U772" s="2">
        <v>1653.23180377584</v>
      </c>
      <c r="V772" s="2">
        <v>1682.4191156310301</v>
      </c>
      <c r="W772" s="2">
        <v>1703.8625783340799</v>
      </c>
      <c r="X772" s="2">
        <v>1724.7843288080501</v>
      </c>
      <c r="Y772" s="2">
        <v>1744.56865587729</v>
      </c>
      <c r="Z772" s="2">
        <v>1757.6056427690401</v>
      </c>
      <c r="AA772" s="2">
        <v>1766.6031681224299</v>
      </c>
      <c r="AB772" s="2">
        <v>1778.31054912425</v>
      </c>
      <c r="AC772" s="2">
        <v>1784.84726746916</v>
      </c>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row>
    <row r="773" spans="1:60" x14ac:dyDescent="0.25">
      <c r="A773" t="s">
        <v>112</v>
      </c>
      <c r="B773" s="2" t="s">
        <v>279</v>
      </c>
      <c r="C773" s="2" t="s">
        <v>247</v>
      </c>
      <c r="D773" s="2">
        <v>1339.5563591412799</v>
      </c>
      <c r="E773" s="2">
        <v>1410.0933368562401</v>
      </c>
      <c r="F773" s="2">
        <v>1436.4495567880799</v>
      </c>
      <c r="G773" s="2">
        <v>1457.42929882207</v>
      </c>
      <c r="H773" s="2">
        <v>1457.1470195970401</v>
      </c>
      <c r="I773" s="2">
        <v>1471.59856332505</v>
      </c>
      <c r="J773" s="2">
        <v>1458.8965386405901</v>
      </c>
      <c r="K773" s="2">
        <v>1461.6714606272801</v>
      </c>
      <c r="L773" s="2">
        <v>1451.31647528702</v>
      </c>
      <c r="M773" s="2">
        <v>1484.0838763716199</v>
      </c>
      <c r="N773" s="2">
        <v>1484.7504338977001</v>
      </c>
      <c r="O773" s="2">
        <v>1514.46229757216</v>
      </c>
      <c r="P773" s="2">
        <v>1569.1237323497201</v>
      </c>
      <c r="Q773" s="2">
        <v>1639.23438194547</v>
      </c>
      <c r="R773" s="2">
        <v>1675.1324353217301</v>
      </c>
      <c r="S773" s="2">
        <v>1717.1069175826301</v>
      </c>
      <c r="T773" s="2">
        <v>1741.90538750415</v>
      </c>
      <c r="U773" s="2">
        <v>1758.4115600555399</v>
      </c>
      <c r="V773" s="2">
        <v>1782.55218045887</v>
      </c>
      <c r="W773" s="2">
        <v>1809.78764629746</v>
      </c>
      <c r="X773" s="2">
        <v>1843.2030239575599</v>
      </c>
      <c r="Y773" s="2">
        <v>1871.1296230610301</v>
      </c>
      <c r="Z773" s="2">
        <v>1899.8056905199201</v>
      </c>
      <c r="AA773" s="2">
        <v>1926.8649432756299</v>
      </c>
      <c r="AB773" s="2">
        <v>1946.94435513383</v>
      </c>
      <c r="AC773" s="2">
        <v>1965.5081149313801</v>
      </c>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row>
    <row r="774" spans="1:60" x14ac:dyDescent="0.25">
      <c r="A774" t="s">
        <v>112</v>
      </c>
      <c r="B774" s="2" t="s">
        <v>279</v>
      </c>
      <c r="C774" s="2" t="s">
        <v>248</v>
      </c>
      <c r="D774" s="2">
        <v>1515.5522158496201</v>
      </c>
      <c r="E774" s="2">
        <v>1449.0538720377399</v>
      </c>
      <c r="F774" s="2">
        <v>1443.69256404261</v>
      </c>
      <c r="G774" s="2">
        <v>1398.31148736829</v>
      </c>
      <c r="H774" s="2">
        <v>1398.33923343937</v>
      </c>
      <c r="I774" s="2">
        <v>1416.7996036054601</v>
      </c>
      <c r="J774" s="2">
        <v>1489.43189992205</v>
      </c>
      <c r="K774" s="2">
        <v>1520.3955984428101</v>
      </c>
      <c r="L774" s="2">
        <v>1542.9947205711001</v>
      </c>
      <c r="M774" s="2">
        <v>1568.5167903346401</v>
      </c>
      <c r="N774" s="2">
        <v>1579.0010889929999</v>
      </c>
      <c r="O774" s="2">
        <v>1566.3318596782599</v>
      </c>
      <c r="P774" s="2">
        <v>1567.97888294376</v>
      </c>
      <c r="Q774" s="2">
        <v>1563.2395612115399</v>
      </c>
      <c r="R774" s="2">
        <v>1595.3234132689699</v>
      </c>
      <c r="S774" s="2">
        <v>1608.0661954045099</v>
      </c>
      <c r="T774" s="2">
        <v>1643.47880880107</v>
      </c>
      <c r="U774" s="2">
        <v>1699.6326304329</v>
      </c>
      <c r="V774" s="2">
        <v>1766.68020433437</v>
      </c>
      <c r="W774" s="2">
        <v>1806.0005764395601</v>
      </c>
      <c r="X774" s="2">
        <v>1848.0056301074901</v>
      </c>
      <c r="Y774" s="2">
        <v>1875.6366222382301</v>
      </c>
      <c r="Z774" s="2">
        <v>1894.14197077683</v>
      </c>
      <c r="AA774" s="2">
        <v>1919.32271353344</v>
      </c>
      <c r="AB774" s="2">
        <v>1948.51793368619</v>
      </c>
      <c r="AC774" s="2">
        <v>1980.8800925739999</v>
      </c>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row>
    <row r="775" spans="1:60" x14ac:dyDescent="0.25">
      <c r="A775" t="s">
        <v>112</v>
      </c>
      <c r="B775" s="2" t="s">
        <v>279</v>
      </c>
      <c r="C775" s="2" t="s">
        <v>249</v>
      </c>
      <c r="D775" s="2">
        <v>1696.92823198518</v>
      </c>
      <c r="E775" s="2">
        <v>1690.8266709925799</v>
      </c>
      <c r="F775" s="2">
        <v>1667.8758656887701</v>
      </c>
      <c r="G775" s="2">
        <v>1698.65928021232</v>
      </c>
      <c r="H775" s="2">
        <v>1645.76542418383</v>
      </c>
      <c r="I775" s="2">
        <v>1622.8616683288799</v>
      </c>
      <c r="J775" s="2">
        <v>1544.0477118077999</v>
      </c>
      <c r="K775" s="2">
        <v>1493.09972851722</v>
      </c>
      <c r="L775" s="2">
        <v>1444.3722595086199</v>
      </c>
      <c r="M775" s="2">
        <v>1448.44934993634</v>
      </c>
      <c r="N775" s="2">
        <v>1473.5180271373199</v>
      </c>
      <c r="O775" s="2">
        <v>1541.9284630698301</v>
      </c>
      <c r="P775" s="2">
        <v>1577.4172434638599</v>
      </c>
      <c r="Q775" s="2">
        <v>1601.11823742501</v>
      </c>
      <c r="R775" s="2">
        <v>1623.2694525304</v>
      </c>
      <c r="S775" s="2">
        <v>1626.4631328916601</v>
      </c>
      <c r="T775" s="2">
        <v>1611.9446027778999</v>
      </c>
      <c r="U775" s="2">
        <v>1612.0410873214801</v>
      </c>
      <c r="V775" s="2">
        <v>1609.32757756147</v>
      </c>
      <c r="W775" s="2">
        <v>1638.49641032925</v>
      </c>
      <c r="X775" s="2">
        <v>1656.9368785046199</v>
      </c>
      <c r="Y775" s="2">
        <v>1694.2778907638501</v>
      </c>
      <c r="Z775" s="2">
        <v>1749.5674032715499</v>
      </c>
      <c r="AA775" s="2">
        <v>1812.70520561322</v>
      </c>
      <c r="AB775" s="2">
        <v>1853.4773926584101</v>
      </c>
      <c r="AC775" s="2">
        <v>1894.0129286349099</v>
      </c>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row>
    <row r="776" spans="1:60" x14ac:dyDescent="0.25">
      <c r="A776" t="s">
        <v>112</v>
      </c>
      <c r="B776" s="2" t="s">
        <v>279</v>
      </c>
      <c r="C776" s="2" t="s">
        <v>250</v>
      </c>
      <c r="D776" s="2">
        <v>1767.39862626376</v>
      </c>
      <c r="E776" s="2">
        <v>1801.1192066651199</v>
      </c>
      <c r="F776" s="2">
        <v>1840.6020985119701</v>
      </c>
      <c r="G776" s="2">
        <v>1818.00450723628</v>
      </c>
      <c r="H776" s="2">
        <v>1853.4496565526199</v>
      </c>
      <c r="I776" s="2">
        <v>1818.30497088271</v>
      </c>
      <c r="J776" s="2">
        <v>1828.21631879095</v>
      </c>
      <c r="K776" s="2">
        <v>1774.8188663599999</v>
      </c>
      <c r="L776" s="2">
        <v>1782.1953686649899</v>
      </c>
      <c r="M776" s="2">
        <v>1722.1965918792</v>
      </c>
      <c r="N776" s="2">
        <v>1704.39121120296</v>
      </c>
      <c r="O776" s="2">
        <v>1640.9474966953901</v>
      </c>
      <c r="P776" s="2">
        <v>1597.34513998279</v>
      </c>
      <c r="Q776" s="2">
        <v>1560.8377693764101</v>
      </c>
      <c r="R776" s="2">
        <v>1570.5550997287201</v>
      </c>
      <c r="S776" s="2">
        <v>1602.2040254476699</v>
      </c>
      <c r="T776" s="2">
        <v>1669.4774567878501</v>
      </c>
      <c r="U776" s="2">
        <v>1708.90507575173</v>
      </c>
      <c r="V776" s="2">
        <v>1733.47531412279</v>
      </c>
      <c r="W776" s="2">
        <v>1753.3435505591699</v>
      </c>
      <c r="X776" s="2">
        <v>1750.27748893595</v>
      </c>
      <c r="Y776" s="2">
        <v>1733.08951338068</v>
      </c>
      <c r="Z776" s="2">
        <v>1730.9899977201601</v>
      </c>
      <c r="AA776" s="2">
        <v>1729.38791202884</v>
      </c>
      <c r="AB776" s="2">
        <v>1757.13483715697</v>
      </c>
      <c r="AC776" s="2">
        <v>1780.70364073016</v>
      </c>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row>
    <row r="777" spans="1:60" x14ac:dyDescent="0.25">
      <c r="A777" t="s">
        <v>112</v>
      </c>
      <c r="B777" s="2" t="s">
        <v>279</v>
      </c>
      <c r="C777" s="2" t="s">
        <v>251</v>
      </c>
      <c r="D777" s="2">
        <v>1525.16179844159</v>
      </c>
      <c r="E777" s="2">
        <v>1554.7963260824799</v>
      </c>
      <c r="F777" s="2">
        <v>1637.08124846499</v>
      </c>
      <c r="G777" s="2">
        <v>1767.6278514185101</v>
      </c>
      <c r="H777" s="2">
        <v>1844.02308304804</v>
      </c>
      <c r="I777" s="2">
        <v>1885.78781258307</v>
      </c>
      <c r="J777" s="2">
        <v>1874.4049327253699</v>
      </c>
      <c r="K777" s="2">
        <v>1896.5513395452599</v>
      </c>
      <c r="L777" s="2">
        <v>1867.26367010593</v>
      </c>
      <c r="M777" s="2">
        <v>1884.27781782392</v>
      </c>
      <c r="N777" s="2">
        <v>1873.04155635143</v>
      </c>
      <c r="O777" s="2">
        <v>1894.7031622488701</v>
      </c>
      <c r="P777" s="2">
        <v>1865.24240419228</v>
      </c>
      <c r="Q777" s="2">
        <v>1878.5291321857501</v>
      </c>
      <c r="R777" s="2">
        <v>1831.8773814122201</v>
      </c>
      <c r="S777" s="2">
        <v>1815.55619679863</v>
      </c>
      <c r="T777" s="2">
        <v>1762.60862905467</v>
      </c>
      <c r="U777" s="2">
        <v>1724.46595909455</v>
      </c>
      <c r="V777" s="2">
        <v>1698.4198561097401</v>
      </c>
      <c r="W777" s="2">
        <v>1713.31088319286</v>
      </c>
      <c r="X777" s="2">
        <v>1751.82408785593</v>
      </c>
      <c r="Y777" s="2">
        <v>1818.9177098571299</v>
      </c>
      <c r="Z777" s="2">
        <v>1860.98072415755</v>
      </c>
      <c r="AA777" s="2">
        <v>1885.7850323400501</v>
      </c>
      <c r="AB777" s="2">
        <v>1903.0273873646399</v>
      </c>
      <c r="AC777" s="2">
        <v>1894.80124682064</v>
      </c>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row>
    <row r="778" spans="1:60" x14ac:dyDescent="0.25">
      <c r="A778" t="s">
        <v>112</v>
      </c>
      <c r="B778" s="2" t="s">
        <v>279</v>
      </c>
      <c r="C778" s="2" t="s">
        <v>252</v>
      </c>
      <c r="D778" s="2">
        <v>1282.8329435403</v>
      </c>
      <c r="E778" s="2">
        <v>1352.3508419802799</v>
      </c>
      <c r="F778" s="2">
        <v>1436.27008685684</v>
      </c>
      <c r="G778" s="2">
        <v>1467.19395423579</v>
      </c>
      <c r="H778" s="2">
        <v>1502.9334049085401</v>
      </c>
      <c r="I778" s="2">
        <v>1522.7409836509501</v>
      </c>
      <c r="J778" s="2">
        <v>1556.78075637748</v>
      </c>
      <c r="K778" s="2">
        <v>1615.6851531392999</v>
      </c>
      <c r="L778" s="2">
        <v>1697.8843271722501</v>
      </c>
      <c r="M778" s="2">
        <v>1730.1504528704099</v>
      </c>
      <c r="N778" s="2">
        <v>1770.15789558351</v>
      </c>
      <c r="O778" s="2">
        <v>1771.4351787288799</v>
      </c>
      <c r="P778" s="2">
        <v>1800.02219587234</v>
      </c>
      <c r="Q778" s="2">
        <v>1791.38215109615</v>
      </c>
      <c r="R778" s="2">
        <v>1817.50874595343</v>
      </c>
      <c r="S778" s="2">
        <v>1822.7677946522399</v>
      </c>
      <c r="T778" s="2">
        <v>1851.09527173218</v>
      </c>
      <c r="U778" s="2">
        <v>1838.6524669809301</v>
      </c>
      <c r="V778" s="2">
        <v>1853.9387060976901</v>
      </c>
      <c r="W778" s="2">
        <v>1817.89420639841</v>
      </c>
      <c r="X778" s="2">
        <v>1804.5917750042499</v>
      </c>
      <c r="Y778" s="2">
        <v>1761.6904857933901</v>
      </c>
      <c r="Z778" s="2">
        <v>1729.6997367547201</v>
      </c>
      <c r="AA778" s="2">
        <v>1712.7722773622299</v>
      </c>
      <c r="AB778" s="2">
        <v>1731.0676817866299</v>
      </c>
      <c r="AC778" s="2">
        <v>1773.1008628643899</v>
      </c>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row>
    <row r="779" spans="1:60" x14ac:dyDescent="0.25">
      <c r="A779" t="s">
        <v>112</v>
      </c>
      <c r="B779" s="2" t="s">
        <v>279</v>
      </c>
      <c r="C779" s="2" t="s">
        <v>253</v>
      </c>
      <c r="D779" s="2">
        <v>842.09688416404697</v>
      </c>
      <c r="E779" s="2">
        <v>921.12798061040701</v>
      </c>
      <c r="F779" s="2">
        <v>962.22328673194704</v>
      </c>
      <c r="G779" s="2">
        <v>1042.78045620794</v>
      </c>
      <c r="H779" s="2">
        <v>1132.8033085910699</v>
      </c>
      <c r="I779" s="2">
        <v>1194.2227768510099</v>
      </c>
      <c r="J779" s="2">
        <v>1247.8407904153801</v>
      </c>
      <c r="K779" s="2">
        <v>1304.8811153424699</v>
      </c>
      <c r="L779" s="2">
        <v>1306.83990210757</v>
      </c>
      <c r="M779" s="2">
        <v>1317.9406166721501</v>
      </c>
      <c r="N779" s="2">
        <v>1346.6624790354699</v>
      </c>
      <c r="O779" s="2">
        <v>1377.7658181833001</v>
      </c>
      <c r="P779" s="2">
        <v>1428.0097613421301</v>
      </c>
      <c r="Q779" s="2">
        <v>1495.4494069173099</v>
      </c>
      <c r="R779" s="2">
        <v>1527.99366260682</v>
      </c>
      <c r="S779" s="2">
        <v>1564.4203100026</v>
      </c>
      <c r="T779" s="2">
        <v>1573.4970007689001</v>
      </c>
      <c r="U779" s="2">
        <v>1605.7937558000699</v>
      </c>
      <c r="V779" s="2">
        <v>1610.9261149181</v>
      </c>
      <c r="W779" s="2">
        <v>1640.99199146262</v>
      </c>
      <c r="X779" s="2">
        <v>1654.65701253982</v>
      </c>
      <c r="Y779" s="2">
        <v>1684.63353054758</v>
      </c>
      <c r="Z779" s="2">
        <v>1682.71670598844</v>
      </c>
      <c r="AA779" s="2">
        <v>1698.63006293686</v>
      </c>
      <c r="AB779" s="2">
        <v>1671.4824057743299</v>
      </c>
      <c r="AC779" s="2">
        <v>1662.33503096914</v>
      </c>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row>
    <row r="780" spans="1:60" x14ac:dyDescent="0.25">
      <c r="A780" t="s">
        <v>112</v>
      </c>
      <c r="B780" s="2" t="s">
        <v>279</v>
      </c>
      <c r="C780" s="2" t="s">
        <v>254</v>
      </c>
      <c r="D780" s="2">
        <v>585.97182936848799</v>
      </c>
      <c r="E780" s="2">
        <v>561.91424483485503</v>
      </c>
      <c r="F780" s="2">
        <v>580.53836245241496</v>
      </c>
      <c r="G780" s="2">
        <v>601.90952599712398</v>
      </c>
      <c r="H780" s="2">
        <v>651.66321988467098</v>
      </c>
      <c r="I780" s="2">
        <v>669.55830586411901</v>
      </c>
      <c r="J780" s="2">
        <v>727.01292462734602</v>
      </c>
      <c r="K780" s="2">
        <v>772.70587844747695</v>
      </c>
      <c r="L780" s="2">
        <v>846.73652379884402</v>
      </c>
      <c r="M780" s="2">
        <v>910.35863023982597</v>
      </c>
      <c r="N780" s="2">
        <v>961.27691966743305</v>
      </c>
      <c r="O780" s="2">
        <v>1014.36977909082</v>
      </c>
      <c r="P780" s="2">
        <v>1065.5966154468699</v>
      </c>
      <c r="Q780" s="2">
        <v>1076.41196406616</v>
      </c>
      <c r="R780" s="2">
        <v>1091.40962896467</v>
      </c>
      <c r="S780" s="2">
        <v>1122.49043559853</v>
      </c>
      <c r="T780" s="2">
        <v>1149.92124007901</v>
      </c>
      <c r="U780" s="2">
        <v>1191.8354130734999</v>
      </c>
      <c r="V780" s="2">
        <v>1245.73128674539</v>
      </c>
      <c r="W780" s="2">
        <v>1276.8209379188199</v>
      </c>
      <c r="X780" s="2">
        <v>1309.83346366418</v>
      </c>
      <c r="Y780" s="2">
        <v>1324.2237652092001</v>
      </c>
      <c r="Z780" s="2">
        <v>1357.11901018243</v>
      </c>
      <c r="AA780" s="2">
        <v>1370.2425189980399</v>
      </c>
      <c r="AB780" s="2">
        <v>1400.83894320173</v>
      </c>
      <c r="AC780" s="2">
        <v>1419.3397065618501</v>
      </c>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row>
    <row r="781" spans="1:60" x14ac:dyDescent="0.25">
      <c r="A781" t="s">
        <v>112</v>
      </c>
      <c r="B781" s="2" t="s">
        <v>279</v>
      </c>
      <c r="C781" s="2" t="s">
        <v>255</v>
      </c>
      <c r="D781" s="2">
        <v>540.54721224405398</v>
      </c>
      <c r="E781" s="2">
        <v>568.95011063388995</v>
      </c>
      <c r="F781" s="2">
        <v>588.79895112229701</v>
      </c>
      <c r="G781" s="2">
        <v>590.33184974851997</v>
      </c>
      <c r="H781" s="2">
        <v>602.35538579171805</v>
      </c>
      <c r="I781" s="2">
        <v>632.84111758389395</v>
      </c>
      <c r="J781" s="2">
        <v>641.22713165296705</v>
      </c>
      <c r="K781" s="2">
        <v>643.54365121932199</v>
      </c>
      <c r="L781" s="2">
        <v>657.81948770177701</v>
      </c>
      <c r="M781" s="2">
        <v>692.04093388109197</v>
      </c>
      <c r="N781" s="2">
        <v>714.06396156474705</v>
      </c>
      <c r="O781" s="2">
        <v>750.33057380980904</v>
      </c>
      <c r="P781" s="2">
        <v>778.96364444097503</v>
      </c>
      <c r="Q781" s="2">
        <v>831.20632341961596</v>
      </c>
      <c r="R781" s="2">
        <v>892.34760926526701</v>
      </c>
      <c r="S781" s="2">
        <v>934.03971029275101</v>
      </c>
      <c r="T781" s="2">
        <v>992.39762100489395</v>
      </c>
      <c r="U781" s="2">
        <v>1042.9736995727901</v>
      </c>
      <c r="V781" s="2">
        <v>1084.60701794745</v>
      </c>
      <c r="W781" s="2">
        <v>1133.37083694948</v>
      </c>
      <c r="X781" s="2">
        <v>1180.1962855627701</v>
      </c>
      <c r="Y781" s="2">
        <v>1233.3613575623799</v>
      </c>
      <c r="Z781" s="2">
        <v>1289.42347948672</v>
      </c>
      <c r="AA781" s="2">
        <v>1342.1898391981799</v>
      </c>
      <c r="AB781" s="2">
        <v>1389.9015325192599</v>
      </c>
      <c r="AC781" s="2">
        <v>1436.86593368384</v>
      </c>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row>
    <row r="782" spans="1:60" x14ac:dyDescent="0.25">
      <c r="A782" t="s">
        <v>112</v>
      </c>
      <c r="B782" s="2" t="s">
        <v>280</v>
      </c>
      <c r="C782" s="2" t="s">
        <v>238</v>
      </c>
      <c r="D782" s="2">
        <v>0</v>
      </c>
      <c r="E782" s="2">
        <v>0</v>
      </c>
      <c r="F782" s="2">
        <v>0</v>
      </c>
      <c r="G782" s="2">
        <v>0</v>
      </c>
      <c r="H782" s="2">
        <v>0</v>
      </c>
      <c r="I782" s="2">
        <v>0</v>
      </c>
      <c r="J782" s="2">
        <v>0</v>
      </c>
      <c r="K782" s="2">
        <v>0</v>
      </c>
      <c r="L782" s="2">
        <v>0</v>
      </c>
      <c r="M782" s="2">
        <v>0</v>
      </c>
      <c r="N782" s="2">
        <v>0</v>
      </c>
      <c r="O782" s="2">
        <v>0</v>
      </c>
      <c r="P782" s="2">
        <v>0</v>
      </c>
      <c r="Q782" s="2">
        <v>0</v>
      </c>
      <c r="R782" s="2">
        <v>0</v>
      </c>
      <c r="S782" s="2">
        <v>0</v>
      </c>
      <c r="T782" s="2">
        <v>0</v>
      </c>
      <c r="U782" s="2">
        <v>0</v>
      </c>
      <c r="V782" s="2">
        <v>0</v>
      </c>
      <c r="W782" s="2">
        <v>0</v>
      </c>
      <c r="X782" s="2">
        <v>0</v>
      </c>
      <c r="Y782" s="2">
        <v>0</v>
      </c>
      <c r="Z782" s="2">
        <v>0</v>
      </c>
      <c r="AA782" s="2">
        <v>0</v>
      </c>
      <c r="AB782" s="2">
        <v>0</v>
      </c>
      <c r="AC782" s="2">
        <v>0</v>
      </c>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row>
    <row r="783" spans="1:60" x14ac:dyDescent="0.25">
      <c r="A783" t="s">
        <v>112</v>
      </c>
      <c r="B783" s="2" t="s">
        <v>280</v>
      </c>
      <c r="C783" s="2" t="s">
        <v>239</v>
      </c>
      <c r="D783" s="2">
        <v>0</v>
      </c>
      <c r="E783" s="2">
        <v>0</v>
      </c>
      <c r="F783" s="2">
        <v>0</v>
      </c>
      <c r="G783" s="2">
        <v>0</v>
      </c>
      <c r="H783" s="2">
        <v>0</v>
      </c>
      <c r="I783" s="2">
        <v>0</v>
      </c>
      <c r="J783" s="2">
        <v>0</v>
      </c>
      <c r="K783" s="2">
        <v>0</v>
      </c>
      <c r="L783" s="2">
        <v>0</v>
      </c>
      <c r="M783" s="2">
        <v>0</v>
      </c>
      <c r="N783" s="2">
        <v>0</v>
      </c>
      <c r="O783" s="2">
        <v>0</v>
      </c>
      <c r="P783" s="2">
        <v>0</v>
      </c>
      <c r="Q783" s="2">
        <v>0</v>
      </c>
      <c r="R783" s="2">
        <v>0</v>
      </c>
      <c r="S783" s="2">
        <v>0</v>
      </c>
      <c r="T783" s="2">
        <v>0</v>
      </c>
      <c r="U783" s="2">
        <v>0</v>
      </c>
      <c r="V783" s="2">
        <v>0</v>
      </c>
      <c r="W783" s="2">
        <v>0</v>
      </c>
      <c r="X783" s="2">
        <v>0</v>
      </c>
      <c r="Y783" s="2">
        <v>0</v>
      </c>
      <c r="Z783" s="2">
        <v>0</v>
      </c>
      <c r="AA783" s="2">
        <v>0</v>
      </c>
      <c r="AB783" s="2">
        <v>0</v>
      </c>
      <c r="AC783" s="2">
        <v>0</v>
      </c>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row>
    <row r="784" spans="1:60" x14ac:dyDescent="0.25">
      <c r="A784" t="s">
        <v>112</v>
      </c>
      <c r="B784" s="2" t="s">
        <v>280</v>
      </c>
      <c r="C784" s="2" t="s">
        <v>240</v>
      </c>
      <c r="D784" s="2">
        <v>0</v>
      </c>
      <c r="E784" s="2">
        <v>0</v>
      </c>
      <c r="F784" s="2">
        <v>0</v>
      </c>
      <c r="G784" s="2">
        <v>0</v>
      </c>
      <c r="H784" s="2">
        <v>0</v>
      </c>
      <c r="I784" s="2">
        <v>0</v>
      </c>
      <c r="J784" s="2">
        <v>0</v>
      </c>
      <c r="K784" s="2">
        <v>0</v>
      </c>
      <c r="L784" s="2">
        <v>0</v>
      </c>
      <c r="M784" s="2">
        <v>0</v>
      </c>
      <c r="N784" s="2">
        <v>0</v>
      </c>
      <c r="O784" s="2">
        <v>0</v>
      </c>
      <c r="P784" s="2">
        <v>0</v>
      </c>
      <c r="Q784" s="2">
        <v>0</v>
      </c>
      <c r="R784" s="2">
        <v>0</v>
      </c>
      <c r="S784" s="2">
        <v>0</v>
      </c>
      <c r="T784" s="2">
        <v>0</v>
      </c>
      <c r="U784" s="2">
        <v>0</v>
      </c>
      <c r="V784" s="2">
        <v>0</v>
      </c>
      <c r="W784" s="2">
        <v>0</v>
      </c>
      <c r="X784" s="2">
        <v>0</v>
      </c>
      <c r="Y784" s="2">
        <v>0</v>
      </c>
      <c r="Z784" s="2">
        <v>0</v>
      </c>
      <c r="AA784" s="2">
        <v>0</v>
      </c>
      <c r="AB784" s="2">
        <v>0</v>
      </c>
      <c r="AC784" s="2">
        <v>0</v>
      </c>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row>
    <row r="785" spans="1:60" x14ac:dyDescent="0.25">
      <c r="A785" t="s">
        <v>112</v>
      </c>
      <c r="B785" s="2" t="s">
        <v>280</v>
      </c>
      <c r="C785" s="2" t="s">
        <v>241</v>
      </c>
      <c r="D785" s="2">
        <v>0</v>
      </c>
      <c r="E785" s="2">
        <v>0</v>
      </c>
      <c r="F785" s="2">
        <v>0</v>
      </c>
      <c r="G785" s="2">
        <v>0</v>
      </c>
      <c r="H785" s="2">
        <v>0</v>
      </c>
      <c r="I785" s="2">
        <v>0</v>
      </c>
      <c r="J785" s="2">
        <v>0</v>
      </c>
      <c r="K785" s="2">
        <v>0</v>
      </c>
      <c r="L785" s="2">
        <v>0</v>
      </c>
      <c r="M785" s="2">
        <v>0</v>
      </c>
      <c r="N785" s="2">
        <v>0</v>
      </c>
      <c r="O785" s="2">
        <v>0</v>
      </c>
      <c r="P785" s="2">
        <v>0</v>
      </c>
      <c r="Q785" s="2">
        <v>0</v>
      </c>
      <c r="R785" s="2">
        <v>0</v>
      </c>
      <c r="S785" s="2">
        <v>0</v>
      </c>
      <c r="T785" s="2">
        <v>0</v>
      </c>
      <c r="U785" s="2">
        <v>0</v>
      </c>
      <c r="V785" s="2">
        <v>0</v>
      </c>
      <c r="W785" s="2">
        <v>0</v>
      </c>
      <c r="X785" s="2">
        <v>0</v>
      </c>
      <c r="Y785" s="2">
        <v>0</v>
      </c>
      <c r="Z785" s="2">
        <v>0</v>
      </c>
      <c r="AA785" s="2">
        <v>0</v>
      </c>
      <c r="AB785" s="2">
        <v>0</v>
      </c>
      <c r="AC785" s="2">
        <v>0</v>
      </c>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row>
    <row r="786" spans="1:60" x14ac:dyDescent="0.25">
      <c r="A786" t="s">
        <v>112</v>
      </c>
      <c r="B786" s="2" t="s">
        <v>280</v>
      </c>
      <c r="C786" s="2" t="s">
        <v>242</v>
      </c>
      <c r="D786" s="2">
        <v>0</v>
      </c>
      <c r="E786" s="2">
        <v>0</v>
      </c>
      <c r="F786" s="2">
        <v>0</v>
      </c>
      <c r="G786" s="2">
        <v>0</v>
      </c>
      <c r="H786" s="2">
        <v>0</v>
      </c>
      <c r="I786" s="2">
        <v>0</v>
      </c>
      <c r="J786" s="2">
        <v>0</v>
      </c>
      <c r="K786" s="2">
        <v>0</v>
      </c>
      <c r="L786" s="2">
        <v>0</v>
      </c>
      <c r="M786" s="2">
        <v>0</v>
      </c>
      <c r="N786" s="2">
        <v>0</v>
      </c>
      <c r="O786" s="2">
        <v>0</v>
      </c>
      <c r="P786" s="2">
        <v>0</v>
      </c>
      <c r="Q786" s="2">
        <v>0</v>
      </c>
      <c r="R786" s="2">
        <v>0</v>
      </c>
      <c r="S786" s="2">
        <v>0</v>
      </c>
      <c r="T786" s="2">
        <v>0</v>
      </c>
      <c r="U786" s="2">
        <v>0</v>
      </c>
      <c r="V786" s="2">
        <v>0</v>
      </c>
      <c r="W786" s="2">
        <v>0</v>
      </c>
      <c r="X786" s="2">
        <v>0</v>
      </c>
      <c r="Y786" s="2">
        <v>0</v>
      </c>
      <c r="Z786" s="2">
        <v>0</v>
      </c>
      <c r="AA786" s="2">
        <v>0</v>
      </c>
      <c r="AB786" s="2">
        <v>0</v>
      </c>
      <c r="AC786" s="2">
        <v>0</v>
      </c>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row>
    <row r="787" spans="1:60" x14ac:dyDescent="0.25">
      <c r="A787" t="s">
        <v>112</v>
      </c>
      <c r="B787" s="2" t="s">
        <v>280</v>
      </c>
      <c r="C787" s="2" t="s">
        <v>243</v>
      </c>
      <c r="D787" s="2">
        <v>5.6199904275884904</v>
      </c>
      <c r="E787" s="2">
        <v>5.3701109900744397</v>
      </c>
      <c r="F787" s="2">
        <v>5.3845391960400102</v>
      </c>
      <c r="G787" s="2">
        <v>5.7858618052008097</v>
      </c>
      <c r="H787" s="2">
        <v>5.5367037054649701</v>
      </c>
      <c r="I787" s="2">
        <v>5.7108362549206104</v>
      </c>
      <c r="J787" s="2">
        <v>5.9104697519354099</v>
      </c>
      <c r="K787" s="2">
        <v>6.0338994463408504</v>
      </c>
      <c r="L787" s="2">
        <v>6.1102536892740602</v>
      </c>
      <c r="M787" s="2">
        <v>6.0448412965582099</v>
      </c>
      <c r="N787" s="2">
        <v>5.7788545744084496</v>
      </c>
      <c r="O787" s="2">
        <v>5.6675990417115001</v>
      </c>
      <c r="P787" s="2">
        <v>5.6272582334015304</v>
      </c>
      <c r="Q787" s="2">
        <v>5.5849971099230897</v>
      </c>
      <c r="R787" s="2">
        <v>5.6157176010482601</v>
      </c>
      <c r="S787" s="2">
        <v>5.7250965906388904</v>
      </c>
      <c r="T787" s="2">
        <v>5.9013222757827197</v>
      </c>
      <c r="U787" s="2">
        <v>6.0859966630305298</v>
      </c>
      <c r="V787" s="2">
        <v>6.2476964040409699</v>
      </c>
      <c r="W787" s="2">
        <v>6.3986463733158701</v>
      </c>
      <c r="X787" s="2">
        <v>6.4964282418399497</v>
      </c>
      <c r="Y787" s="2">
        <v>6.5424744644867703</v>
      </c>
      <c r="Z787" s="2">
        <v>6.5707612941879097</v>
      </c>
      <c r="AA787" s="2">
        <v>6.6029560516560499</v>
      </c>
      <c r="AB787" s="2">
        <v>6.5835577711997697</v>
      </c>
      <c r="AC787" s="2">
        <v>6.5960216092220501</v>
      </c>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row>
    <row r="788" spans="1:60" x14ac:dyDescent="0.25">
      <c r="A788" t="s">
        <v>112</v>
      </c>
      <c r="B788" s="2" t="s">
        <v>280</v>
      </c>
      <c r="C788" s="2" t="s">
        <v>244</v>
      </c>
      <c r="D788" s="2">
        <v>4.07001058798771</v>
      </c>
      <c r="E788" s="2">
        <v>4.2191893712516597</v>
      </c>
      <c r="F788" s="2">
        <v>4.7727827760557</v>
      </c>
      <c r="G788" s="2">
        <v>4.5880826409074604</v>
      </c>
      <c r="H788" s="2">
        <v>4.7049850562781899</v>
      </c>
      <c r="I788" s="2">
        <v>4.7305251453841901</v>
      </c>
      <c r="J788" s="2">
        <v>4.5779588317627802</v>
      </c>
      <c r="K788" s="2">
        <v>4.5051249694448003</v>
      </c>
      <c r="L788" s="2">
        <v>4.5558101584394102</v>
      </c>
      <c r="M788" s="2">
        <v>4.6244143941217697</v>
      </c>
      <c r="N788" s="2">
        <v>4.6811898301495196</v>
      </c>
      <c r="O788" s="2">
        <v>4.7588591331318604</v>
      </c>
      <c r="P788" s="2">
        <v>4.8314863991974102</v>
      </c>
      <c r="Q788" s="2">
        <v>4.8897379610548599</v>
      </c>
      <c r="R788" s="2">
        <v>4.9053563852711202</v>
      </c>
      <c r="S788" s="2">
        <v>4.8800851731136499</v>
      </c>
      <c r="T788" s="2">
        <v>4.8724840118723698</v>
      </c>
      <c r="U788" s="2">
        <v>4.8891194539340503</v>
      </c>
      <c r="V788" s="2">
        <v>4.9103991274476302</v>
      </c>
      <c r="W788" s="2">
        <v>4.9502691217688399</v>
      </c>
      <c r="X788" s="2">
        <v>5.0255592653872601</v>
      </c>
      <c r="Y788" s="2">
        <v>5.1401417024337803</v>
      </c>
      <c r="Z788" s="2">
        <v>5.2575733148757804</v>
      </c>
      <c r="AA788" s="2">
        <v>5.3530510935546998</v>
      </c>
      <c r="AB788" s="2">
        <v>5.4384546127640299</v>
      </c>
      <c r="AC788" s="2">
        <v>5.4898414060547402</v>
      </c>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row>
    <row r="789" spans="1:60" x14ac:dyDescent="0.25">
      <c r="A789" t="s">
        <v>112</v>
      </c>
      <c r="B789" s="2" t="s">
        <v>280</v>
      </c>
      <c r="C789" s="2" t="s">
        <v>245</v>
      </c>
      <c r="D789" s="2">
        <v>3.72878683272911</v>
      </c>
      <c r="E789" s="2">
        <v>3.72596160350919</v>
      </c>
      <c r="F789" s="2">
        <v>3.8437651171407801</v>
      </c>
      <c r="G789" s="2">
        <v>4.0396637417480896</v>
      </c>
      <c r="H789" s="2">
        <v>3.8115282704310101</v>
      </c>
      <c r="I789" s="2">
        <v>3.88643623652895</v>
      </c>
      <c r="J789" s="2">
        <v>4.1650749611050397</v>
      </c>
      <c r="K789" s="2">
        <v>4.3346952001585999</v>
      </c>
      <c r="L789" s="2">
        <v>4.3738265417012396</v>
      </c>
      <c r="M789" s="2">
        <v>4.4632526933972603</v>
      </c>
      <c r="N789" s="2">
        <v>4.5207815024454403</v>
      </c>
      <c r="O789" s="2">
        <v>4.4975796237990604</v>
      </c>
      <c r="P789" s="2">
        <v>4.5084947111394698</v>
      </c>
      <c r="Q789" s="2">
        <v>4.5675641608897202</v>
      </c>
      <c r="R789" s="2">
        <v>4.6171854963632697</v>
      </c>
      <c r="S789" s="2">
        <v>4.6670712033894999</v>
      </c>
      <c r="T789" s="2">
        <v>4.7162519132134104</v>
      </c>
      <c r="U789" s="2">
        <v>4.7604471859298201</v>
      </c>
      <c r="V789" s="2">
        <v>4.7880321230654497</v>
      </c>
      <c r="W789" s="2">
        <v>4.7961673058732002</v>
      </c>
      <c r="X789" s="2">
        <v>4.7876126195094697</v>
      </c>
      <c r="Y789" s="2">
        <v>4.78016807117843</v>
      </c>
      <c r="Z789" s="2">
        <v>4.7882981084128398</v>
      </c>
      <c r="AA789" s="2">
        <v>4.8019169625704601</v>
      </c>
      <c r="AB789" s="2">
        <v>4.8228139125997798</v>
      </c>
      <c r="AC789" s="2">
        <v>4.8711848136928797</v>
      </c>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row>
    <row r="790" spans="1:60" x14ac:dyDescent="0.25">
      <c r="A790" t="s">
        <v>112</v>
      </c>
      <c r="B790" s="2" t="s">
        <v>280</v>
      </c>
      <c r="C790" s="2" t="s">
        <v>246</v>
      </c>
      <c r="D790" s="2">
        <v>0</v>
      </c>
      <c r="E790" s="2">
        <v>0</v>
      </c>
      <c r="F790" s="2">
        <v>0</v>
      </c>
      <c r="G790" s="2">
        <v>0</v>
      </c>
      <c r="H790" s="2">
        <v>0</v>
      </c>
      <c r="I790" s="2">
        <v>0</v>
      </c>
      <c r="J790" s="2">
        <v>0</v>
      </c>
      <c r="K790" s="2">
        <v>0</v>
      </c>
      <c r="L790" s="2">
        <v>0</v>
      </c>
      <c r="M790" s="2">
        <v>0</v>
      </c>
      <c r="N790" s="2">
        <v>0</v>
      </c>
      <c r="O790" s="2">
        <v>0</v>
      </c>
      <c r="P790" s="2">
        <v>0</v>
      </c>
      <c r="Q790" s="2">
        <v>0</v>
      </c>
      <c r="R790" s="2">
        <v>0</v>
      </c>
      <c r="S790" s="2">
        <v>0</v>
      </c>
      <c r="T790" s="2">
        <v>0</v>
      </c>
      <c r="U790" s="2">
        <v>0</v>
      </c>
      <c r="V790" s="2">
        <v>0</v>
      </c>
      <c r="W790" s="2">
        <v>0</v>
      </c>
      <c r="X790" s="2">
        <v>0</v>
      </c>
      <c r="Y790" s="2">
        <v>0</v>
      </c>
      <c r="Z790" s="2">
        <v>0</v>
      </c>
      <c r="AA790" s="2">
        <v>0</v>
      </c>
      <c r="AB790" s="2">
        <v>0</v>
      </c>
      <c r="AC790" s="2">
        <v>0</v>
      </c>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row>
    <row r="791" spans="1:60" x14ac:dyDescent="0.25">
      <c r="A791" t="s">
        <v>112</v>
      </c>
      <c r="B791" s="2" t="s">
        <v>280</v>
      </c>
      <c r="C791" s="2" t="s">
        <v>247</v>
      </c>
      <c r="D791" s="2">
        <v>0</v>
      </c>
      <c r="E791" s="2">
        <v>0</v>
      </c>
      <c r="F791" s="2">
        <v>0</v>
      </c>
      <c r="G791" s="2">
        <v>0</v>
      </c>
      <c r="H791" s="2">
        <v>0</v>
      </c>
      <c r="I791" s="2">
        <v>0</v>
      </c>
      <c r="J791" s="2">
        <v>0</v>
      </c>
      <c r="K791" s="2">
        <v>0</v>
      </c>
      <c r="L791" s="2">
        <v>0</v>
      </c>
      <c r="M791" s="2">
        <v>0</v>
      </c>
      <c r="N791" s="2">
        <v>0</v>
      </c>
      <c r="O791" s="2">
        <v>0</v>
      </c>
      <c r="P791" s="2">
        <v>0</v>
      </c>
      <c r="Q791" s="2">
        <v>0</v>
      </c>
      <c r="R791" s="2">
        <v>0</v>
      </c>
      <c r="S791" s="2">
        <v>0</v>
      </c>
      <c r="T791" s="2">
        <v>0</v>
      </c>
      <c r="U791" s="2">
        <v>0</v>
      </c>
      <c r="V791" s="2">
        <v>0</v>
      </c>
      <c r="W791" s="2">
        <v>0</v>
      </c>
      <c r="X791" s="2">
        <v>0</v>
      </c>
      <c r="Y791" s="2">
        <v>0</v>
      </c>
      <c r="Z791" s="2">
        <v>0</v>
      </c>
      <c r="AA791" s="2">
        <v>0</v>
      </c>
      <c r="AB791" s="2">
        <v>0</v>
      </c>
      <c r="AC791" s="2">
        <v>0</v>
      </c>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row>
    <row r="792" spans="1:60" x14ac:dyDescent="0.25">
      <c r="A792" t="s">
        <v>112</v>
      </c>
      <c r="B792" s="2" t="s">
        <v>280</v>
      </c>
      <c r="C792" s="2" t="s">
        <v>248</v>
      </c>
      <c r="D792" s="2">
        <v>0</v>
      </c>
      <c r="E792" s="2">
        <v>0</v>
      </c>
      <c r="F792" s="2">
        <v>0</v>
      </c>
      <c r="G792" s="2">
        <v>0</v>
      </c>
      <c r="H792" s="2">
        <v>0</v>
      </c>
      <c r="I792" s="2">
        <v>0</v>
      </c>
      <c r="J792" s="2">
        <v>0</v>
      </c>
      <c r="K792" s="2">
        <v>0</v>
      </c>
      <c r="L792" s="2">
        <v>0</v>
      </c>
      <c r="M792" s="2">
        <v>0</v>
      </c>
      <c r="N792" s="2">
        <v>0</v>
      </c>
      <c r="O792" s="2">
        <v>0</v>
      </c>
      <c r="P792" s="2">
        <v>0</v>
      </c>
      <c r="Q792" s="2">
        <v>0</v>
      </c>
      <c r="R792" s="2">
        <v>0</v>
      </c>
      <c r="S792" s="2">
        <v>0</v>
      </c>
      <c r="T792" s="2">
        <v>0</v>
      </c>
      <c r="U792" s="2">
        <v>0</v>
      </c>
      <c r="V792" s="2">
        <v>0</v>
      </c>
      <c r="W792" s="2">
        <v>0</v>
      </c>
      <c r="X792" s="2">
        <v>0</v>
      </c>
      <c r="Y792" s="2">
        <v>0</v>
      </c>
      <c r="Z792" s="2">
        <v>0</v>
      </c>
      <c r="AA792" s="2">
        <v>0</v>
      </c>
      <c r="AB792" s="2">
        <v>0</v>
      </c>
      <c r="AC792" s="2">
        <v>0</v>
      </c>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row>
    <row r="793" spans="1:60" x14ac:dyDescent="0.25">
      <c r="A793" t="s">
        <v>112</v>
      </c>
      <c r="B793" s="2" t="s">
        <v>280</v>
      </c>
      <c r="C793" s="2" t="s">
        <v>249</v>
      </c>
      <c r="D793" s="2">
        <v>6.2200908506930697</v>
      </c>
      <c r="E793" s="2">
        <v>6.19049329990189</v>
      </c>
      <c r="F793" s="2">
        <v>6.22039070567872</v>
      </c>
      <c r="G793" s="2">
        <v>6.4917109693765997</v>
      </c>
      <c r="H793" s="2">
        <v>6.1980618309393503</v>
      </c>
      <c r="I793" s="2">
        <v>5.9863425323736399</v>
      </c>
      <c r="J793" s="2">
        <v>5.75561967709044</v>
      </c>
      <c r="K793" s="2">
        <v>5.5913300043523897</v>
      </c>
      <c r="L793" s="2">
        <v>5.4105310982350598</v>
      </c>
      <c r="M793" s="2">
        <v>5.40160697521888</v>
      </c>
      <c r="N793" s="2">
        <v>5.5574611629008599</v>
      </c>
      <c r="O793" s="2">
        <v>5.8012206414099303</v>
      </c>
      <c r="P793" s="2">
        <v>5.9971480318300996</v>
      </c>
      <c r="Q793" s="2">
        <v>6.1198144617308401</v>
      </c>
      <c r="R793" s="2">
        <v>6.2503457923132499</v>
      </c>
      <c r="S793" s="2">
        <v>6.4179028188960503</v>
      </c>
      <c r="T793" s="2">
        <v>6.45643212655244</v>
      </c>
      <c r="U793" s="2">
        <v>6.4009573865097504</v>
      </c>
      <c r="V793" s="2">
        <v>6.4059763192130701</v>
      </c>
      <c r="W793" s="2">
        <v>6.5703696404640004</v>
      </c>
      <c r="X793" s="2">
        <v>6.6296543294925296</v>
      </c>
      <c r="Y793" s="2">
        <v>6.7400692691615003</v>
      </c>
      <c r="Z793" s="2">
        <v>6.9567909722903698</v>
      </c>
      <c r="AA793" s="2">
        <v>7.1965971706294303</v>
      </c>
      <c r="AB793" s="2">
        <v>7.3097896889867497</v>
      </c>
      <c r="AC793" s="2">
        <v>7.43378935150269</v>
      </c>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row>
    <row r="794" spans="1:60" x14ac:dyDescent="0.25">
      <c r="A794" t="s">
        <v>112</v>
      </c>
      <c r="B794" s="2" t="s">
        <v>280</v>
      </c>
      <c r="C794" s="2" t="s">
        <v>250</v>
      </c>
      <c r="D794" s="2">
        <v>3.9466892332719401</v>
      </c>
      <c r="E794" s="2">
        <v>3.9332464304851298</v>
      </c>
      <c r="F794" s="2">
        <v>3.89037204299213</v>
      </c>
      <c r="G794" s="2">
        <v>3.81965836029124</v>
      </c>
      <c r="H794" s="2">
        <v>3.7959444963411699</v>
      </c>
      <c r="I794" s="2">
        <v>3.7247312908828301</v>
      </c>
      <c r="J794" s="2">
        <v>3.7935248101972001</v>
      </c>
      <c r="K794" s="2">
        <v>3.7346240331573002</v>
      </c>
      <c r="L794" s="2">
        <v>3.7923772146863701</v>
      </c>
      <c r="M794" s="2">
        <v>3.6580447239825502</v>
      </c>
      <c r="N794" s="2">
        <v>3.55524921329437</v>
      </c>
      <c r="O794" s="2">
        <v>3.4390067320769102</v>
      </c>
      <c r="P794" s="2">
        <v>3.3553770432629801</v>
      </c>
      <c r="Q794" s="2">
        <v>3.2738069144211299</v>
      </c>
      <c r="R794" s="2">
        <v>3.28652958963528</v>
      </c>
      <c r="S794" s="2">
        <v>3.3851267467886701</v>
      </c>
      <c r="T794" s="2">
        <v>3.5263334676921798</v>
      </c>
      <c r="U794" s="2">
        <v>3.6405076386508401</v>
      </c>
      <c r="V794" s="2">
        <v>3.70833380665034</v>
      </c>
      <c r="W794" s="2">
        <v>3.76931515236266</v>
      </c>
      <c r="X794" s="2">
        <v>3.8294937699422</v>
      </c>
      <c r="Y794" s="2">
        <v>3.8316787026914199</v>
      </c>
      <c r="Z794" s="2">
        <v>3.8003576338523701</v>
      </c>
      <c r="AA794" s="2">
        <v>3.80227292318484</v>
      </c>
      <c r="AB794" s="2">
        <v>3.8869907862170501</v>
      </c>
      <c r="AC794" s="2">
        <v>3.9340939041902501</v>
      </c>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row>
    <row r="795" spans="1:60" x14ac:dyDescent="0.25">
      <c r="A795" t="s">
        <v>112</v>
      </c>
      <c r="B795" s="2" t="s">
        <v>280</v>
      </c>
      <c r="C795" s="2" t="s">
        <v>251</v>
      </c>
      <c r="D795" s="2">
        <v>8.3509161484064407</v>
      </c>
      <c r="E795" s="2">
        <v>8.3758715819787799</v>
      </c>
      <c r="F795" s="2">
        <v>8.87729083117698</v>
      </c>
      <c r="G795" s="2">
        <v>9.4262618189890706</v>
      </c>
      <c r="H795" s="2">
        <v>9.8250290524358803</v>
      </c>
      <c r="I795" s="2">
        <v>9.8544628776373102</v>
      </c>
      <c r="J795" s="2">
        <v>9.5893008323308706</v>
      </c>
      <c r="K795" s="2">
        <v>9.7572684844940891</v>
      </c>
      <c r="L795" s="2">
        <v>9.8743543653601602</v>
      </c>
      <c r="M795" s="2">
        <v>10.0325624826935</v>
      </c>
      <c r="N795" s="2">
        <v>10.160117325736101</v>
      </c>
      <c r="O795" s="2">
        <v>10.407369419842199</v>
      </c>
      <c r="P795" s="2">
        <v>10.4625649008798</v>
      </c>
      <c r="Q795" s="2">
        <v>10.529630204523</v>
      </c>
      <c r="R795" s="2">
        <v>10.408837613822101</v>
      </c>
      <c r="S795" s="2">
        <v>10.4780378873365</v>
      </c>
      <c r="T795" s="2">
        <v>10.3623152110346</v>
      </c>
      <c r="U795" s="2">
        <v>10.108149176133599</v>
      </c>
      <c r="V795" s="2">
        <v>10.0336014904458</v>
      </c>
      <c r="W795" s="2">
        <v>10.0639257491045</v>
      </c>
      <c r="X795" s="2">
        <v>10.235894179841999</v>
      </c>
      <c r="Y795" s="2">
        <v>10.5895631185466</v>
      </c>
      <c r="Z795" s="2">
        <v>10.9203435830114</v>
      </c>
      <c r="AA795" s="2">
        <v>11.0505860060491</v>
      </c>
      <c r="AB795" s="2">
        <v>11.2648671903665</v>
      </c>
      <c r="AC795" s="2">
        <v>11.0903999597761</v>
      </c>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row>
    <row r="796" spans="1:60" x14ac:dyDescent="0.25">
      <c r="A796" t="s">
        <v>112</v>
      </c>
      <c r="B796" s="2" t="s">
        <v>280</v>
      </c>
      <c r="C796" s="2" t="s">
        <v>252</v>
      </c>
      <c r="D796" s="2">
        <v>16.821175388209401</v>
      </c>
      <c r="E796" s="2">
        <v>17.958319589906299</v>
      </c>
      <c r="F796" s="2">
        <v>19.0989139944793</v>
      </c>
      <c r="G796" s="2">
        <v>18.874725595789599</v>
      </c>
      <c r="H796" s="2">
        <v>19.254341871586298</v>
      </c>
      <c r="I796" s="2">
        <v>19.172176825537701</v>
      </c>
      <c r="J796" s="2">
        <v>19.683571402314001</v>
      </c>
      <c r="K796" s="2">
        <v>20.454529961121999</v>
      </c>
      <c r="L796" s="2">
        <v>21.835377435419201</v>
      </c>
      <c r="M796" s="2">
        <v>22.2756376813327</v>
      </c>
      <c r="N796" s="2">
        <v>22.774863334337301</v>
      </c>
      <c r="O796" s="2">
        <v>22.445487391807699</v>
      </c>
      <c r="P796" s="2">
        <v>22.673445259601401</v>
      </c>
      <c r="Q796" s="2">
        <v>22.478824949560799</v>
      </c>
      <c r="R796" s="2">
        <v>22.850147356867499</v>
      </c>
      <c r="S796" s="2">
        <v>23.0949569718017</v>
      </c>
      <c r="T796" s="2">
        <v>23.607371555978801</v>
      </c>
      <c r="U796" s="2">
        <v>23.704350630745701</v>
      </c>
      <c r="V796" s="2">
        <v>23.956403119563099</v>
      </c>
      <c r="W796" s="2">
        <v>23.574565307807799</v>
      </c>
      <c r="X796" s="2">
        <v>23.3891861952381</v>
      </c>
      <c r="Y796" s="2">
        <v>22.9963919109145</v>
      </c>
      <c r="Z796" s="2">
        <v>22.560788505104799</v>
      </c>
      <c r="AA796" s="2">
        <v>22.3907650699275</v>
      </c>
      <c r="AB796" s="2">
        <v>22.559327986636202</v>
      </c>
      <c r="AC796" s="2">
        <v>23.107152168893901</v>
      </c>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row>
    <row r="797" spans="1:60" x14ac:dyDescent="0.25">
      <c r="A797" t="s">
        <v>112</v>
      </c>
      <c r="B797" s="2" t="s">
        <v>280</v>
      </c>
      <c r="C797" s="2" t="s">
        <v>253</v>
      </c>
      <c r="D797" s="2">
        <v>16.282356860967901</v>
      </c>
      <c r="E797" s="2">
        <v>17.8161397865018</v>
      </c>
      <c r="F797" s="2">
        <v>18.6559002922749</v>
      </c>
      <c r="G797" s="2">
        <v>20.533132549906099</v>
      </c>
      <c r="H797" s="2">
        <v>22.380416018503801</v>
      </c>
      <c r="I797" s="2">
        <v>23.8123939719341</v>
      </c>
      <c r="J797" s="2">
        <v>24.7618285241943</v>
      </c>
      <c r="K797" s="2">
        <v>25.740184195121799</v>
      </c>
      <c r="L797" s="2">
        <v>25.2279974430942</v>
      </c>
      <c r="M797" s="2">
        <v>25.274617142407401</v>
      </c>
      <c r="N797" s="2">
        <v>25.462673277290399</v>
      </c>
      <c r="O797" s="2">
        <v>26.0942354392303</v>
      </c>
      <c r="P797" s="2">
        <v>27.044091150456001</v>
      </c>
      <c r="Q797" s="2">
        <v>28.682771825072201</v>
      </c>
      <c r="R797" s="2">
        <v>29.350861729241299</v>
      </c>
      <c r="S797" s="2">
        <v>30.018106491447099</v>
      </c>
      <c r="T797" s="2">
        <v>29.8318108726363</v>
      </c>
      <c r="U797" s="2">
        <v>30.3129729082724</v>
      </c>
      <c r="V797" s="2">
        <v>30.327632773609299</v>
      </c>
      <c r="W797" s="2">
        <v>30.9437490059989</v>
      </c>
      <c r="X797" s="2">
        <v>31.4254834344732</v>
      </c>
      <c r="Y797" s="2">
        <v>32.207913997104001</v>
      </c>
      <c r="Z797" s="2">
        <v>32.511128280110697</v>
      </c>
      <c r="AA797" s="2">
        <v>32.921415627742903</v>
      </c>
      <c r="AB797" s="2">
        <v>32.537334495702197</v>
      </c>
      <c r="AC797" s="2">
        <v>32.392570243102</v>
      </c>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row>
    <row r="798" spans="1:60" x14ac:dyDescent="0.25">
      <c r="A798" t="s">
        <v>112</v>
      </c>
      <c r="B798" s="2" t="s">
        <v>280</v>
      </c>
      <c r="C798" s="2" t="s">
        <v>254</v>
      </c>
      <c r="D798" s="2">
        <v>27.595034833901401</v>
      </c>
      <c r="E798" s="2">
        <v>27.384472796068401</v>
      </c>
      <c r="F798" s="2">
        <v>28.4557008314863</v>
      </c>
      <c r="G798" s="2">
        <v>30.065648622698699</v>
      </c>
      <c r="H798" s="2">
        <v>32.8339980919338</v>
      </c>
      <c r="I798" s="2">
        <v>34.410550736537203</v>
      </c>
      <c r="J798" s="2">
        <v>37.533259007159501</v>
      </c>
      <c r="K798" s="2">
        <v>39.803786597321199</v>
      </c>
      <c r="L798" s="2">
        <v>43.456113278959897</v>
      </c>
      <c r="M798" s="2">
        <v>46.822169717864199</v>
      </c>
      <c r="N798" s="2">
        <v>49.829730936717397</v>
      </c>
      <c r="O798" s="2">
        <v>52.4044698719118</v>
      </c>
      <c r="P798" s="2">
        <v>54.890363279318798</v>
      </c>
      <c r="Q798" s="2">
        <v>54.5189866300516</v>
      </c>
      <c r="R798" s="2">
        <v>55.077518237299401</v>
      </c>
      <c r="S798" s="2">
        <v>56.0824616047137</v>
      </c>
      <c r="T798" s="2">
        <v>57.656780555333</v>
      </c>
      <c r="U798" s="2">
        <v>59.769136182086598</v>
      </c>
      <c r="V798" s="2">
        <v>63.219719891730897</v>
      </c>
      <c r="W798" s="2">
        <v>64.906131113165202</v>
      </c>
      <c r="X798" s="2">
        <v>66.615705576893404</v>
      </c>
      <c r="Y798" s="2">
        <v>66.740710928615698</v>
      </c>
      <c r="Z798" s="2">
        <v>68.195086137755993</v>
      </c>
      <c r="AA798" s="2">
        <v>68.734480490360596</v>
      </c>
      <c r="AB798" s="2">
        <v>70.451043862239004</v>
      </c>
      <c r="AC798" s="2">
        <v>71.880343660437205</v>
      </c>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row>
    <row r="799" spans="1:60" x14ac:dyDescent="0.25">
      <c r="A799" t="s">
        <v>112</v>
      </c>
      <c r="B799" s="2" t="s">
        <v>280</v>
      </c>
      <c r="C799" s="2" t="s">
        <v>255</v>
      </c>
      <c r="D799" s="2">
        <v>136.97291657856499</v>
      </c>
      <c r="E799" s="2">
        <v>136.94601668156699</v>
      </c>
      <c r="F799" s="2">
        <v>142.46860489581701</v>
      </c>
      <c r="G799" s="2">
        <v>145.491414867266</v>
      </c>
      <c r="H799" s="2">
        <v>147.19902791697001</v>
      </c>
      <c r="I799" s="2">
        <v>150.57415845741201</v>
      </c>
      <c r="J799" s="2">
        <v>153.96926322680901</v>
      </c>
      <c r="K799" s="2">
        <v>159.29041519153</v>
      </c>
      <c r="L799" s="2">
        <v>166.09430883980599</v>
      </c>
      <c r="M799" s="2">
        <v>177.017960174677</v>
      </c>
      <c r="N799" s="2">
        <v>185.916134745318</v>
      </c>
      <c r="O799" s="2">
        <v>198.55767325125501</v>
      </c>
      <c r="P799" s="2">
        <v>208.05492928574799</v>
      </c>
      <c r="Q799" s="2">
        <v>223.98929296955299</v>
      </c>
      <c r="R799" s="2">
        <v>240.59588189725301</v>
      </c>
      <c r="S799" s="2">
        <v>254.70049205534499</v>
      </c>
      <c r="T799" s="2">
        <v>270.13638497654603</v>
      </c>
      <c r="U799" s="2">
        <v>283.69089966175</v>
      </c>
      <c r="V799" s="2">
        <v>291.91238242116998</v>
      </c>
      <c r="W799" s="2">
        <v>304.89756994543501</v>
      </c>
      <c r="X799" s="2">
        <v>315.49773042886898</v>
      </c>
      <c r="Y799" s="2">
        <v>330.00081569148699</v>
      </c>
      <c r="Z799" s="2">
        <v>344.98926353738398</v>
      </c>
      <c r="AA799" s="2">
        <v>361.61313624170998</v>
      </c>
      <c r="AB799" s="2">
        <v>374.683022101056</v>
      </c>
      <c r="AC799" s="2">
        <v>387.44074719525798</v>
      </c>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row>
    <row r="800" spans="1:60" x14ac:dyDescent="0.25">
      <c r="A800" t="s">
        <v>112</v>
      </c>
      <c r="B800" s="2" t="s">
        <v>281</v>
      </c>
      <c r="C800" s="2" t="s">
        <v>238</v>
      </c>
      <c r="D800" s="2">
        <v>1226.8326749528101</v>
      </c>
      <c r="E800" s="2">
        <v>1208.5090980310699</v>
      </c>
      <c r="F800" s="2">
        <v>1207.03324245619</v>
      </c>
      <c r="G800" s="2">
        <v>1189.4568185404</v>
      </c>
      <c r="H800" s="2">
        <v>1158.18004205635</v>
      </c>
      <c r="I800" s="2">
        <v>1140.1950818084399</v>
      </c>
      <c r="J800" s="2">
        <v>1165.5212989473901</v>
      </c>
      <c r="K800" s="2">
        <v>1181.4837144124001</v>
      </c>
      <c r="L800" s="2">
        <v>1216.3347139289001</v>
      </c>
      <c r="M800" s="2">
        <v>1241.0918145030801</v>
      </c>
      <c r="N800" s="2">
        <v>1269.7883200082699</v>
      </c>
      <c r="O800" s="2">
        <v>1303.69342867317</v>
      </c>
      <c r="P800" s="2">
        <v>1324.3252772845799</v>
      </c>
      <c r="Q800" s="2">
        <v>1338.06631459096</v>
      </c>
      <c r="R800" s="2">
        <v>1350.20834293692</v>
      </c>
      <c r="S800" s="2">
        <v>1362.73699177343</v>
      </c>
      <c r="T800" s="2">
        <v>1376.6215005189599</v>
      </c>
      <c r="U800" s="2">
        <v>1393.0035832163401</v>
      </c>
      <c r="V800" s="2">
        <v>1411.4505400313401</v>
      </c>
      <c r="W800" s="2">
        <v>1431.29449591204</v>
      </c>
      <c r="X800" s="2">
        <v>1452.0171264574001</v>
      </c>
      <c r="Y800" s="2">
        <v>1473.2395487000199</v>
      </c>
      <c r="Z800" s="2">
        <v>1494.33775985442</v>
      </c>
      <c r="AA800" s="2">
        <v>1515.0304803909</v>
      </c>
      <c r="AB800" s="2">
        <v>1535.1355892336501</v>
      </c>
      <c r="AC800" s="2">
        <v>1554.3406745653001</v>
      </c>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row>
    <row r="801" spans="1:60" x14ac:dyDescent="0.25">
      <c r="A801" t="s">
        <v>112</v>
      </c>
      <c r="B801" s="2" t="s">
        <v>281</v>
      </c>
      <c r="C801" s="2" t="s">
        <v>239</v>
      </c>
      <c r="D801" s="2">
        <v>1254.60144395832</v>
      </c>
      <c r="E801" s="2">
        <v>1285.63722487263</v>
      </c>
      <c r="F801" s="2">
        <v>1348.99162060289</v>
      </c>
      <c r="G801" s="2">
        <v>1372.8744605765601</v>
      </c>
      <c r="H801" s="2">
        <v>1440.1214703612</v>
      </c>
      <c r="I801" s="2">
        <v>1491.17494433309</v>
      </c>
      <c r="J801" s="2">
        <v>1457.3706332224101</v>
      </c>
      <c r="K801" s="2">
        <v>1439.3240160756</v>
      </c>
      <c r="L801" s="2">
        <v>1417.3822423220599</v>
      </c>
      <c r="M801" s="2">
        <v>1407.59972410407</v>
      </c>
      <c r="N801" s="2">
        <v>1390.2448604153101</v>
      </c>
      <c r="O801" s="2">
        <v>1413.0443382641799</v>
      </c>
      <c r="P801" s="2">
        <v>1432.57917865734</v>
      </c>
      <c r="Q801" s="2">
        <v>1466.3501665429801</v>
      </c>
      <c r="R801" s="2">
        <v>1494.7379533574201</v>
      </c>
      <c r="S801" s="2">
        <v>1526.2024955386</v>
      </c>
      <c r="T801" s="2">
        <v>1562.43937886921</v>
      </c>
      <c r="U801" s="2">
        <v>1583.1868717252</v>
      </c>
      <c r="V801" s="2">
        <v>1595.82063249314</v>
      </c>
      <c r="W801" s="2">
        <v>1606.8555801564401</v>
      </c>
      <c r="X801" s="2">
        <v>1618.75199655197</v>
      </c>
      <c r="Y801" s="2">
        <v>1632.2293857419099</v>
      </c>
      <c r="Z801" s="2">
        <v>1648.6336228131099</v>
      </c>
      <c r="AA801" s="2">
        <v>1667.41748881935</v>
      </c>
      <c r="AB801" s="2">
        <v>1687.9026843481199</v>
      </c>
      <c r="AC801" s="2">
        <v>1709.49688515302</v>
      </c>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row>
    <row r="802" spans="1:60" x14ac:dyDescent="0.25">
      <c r="A802" t="s">
        <v>112</v>
      </c>
      <c r="B802" s="2" t="s">
        <v>281</v>
      </c>
      <c r="C802" s="2" t="s">
        <v>240</v>
      </c>
      <c r="D802" s="2">
        <v>1359.0923802232301</v>
      </c>
      <c r="E802" s="2">
        <v>1388.65380342857</v>
      </c>
      <c r="F802" s="2">
        <v>1408.35538110416</v>
      </c>
      <c r="G802" s="2">
        <v>1463.8963193853299</v>
      </c>
      <c r="H802" s="2">
        <v>1471.7196896093001</v>
      </c>
      <c r="I802" s="2">
        <v>1475.64043116792</v>
      </c>
      <c r="J802" s="2">
        <v>1504.5592525305799</v>
      </c>
      <c r="K802" s="2">
        <v>1556.6849587515501</v>
      </c>
      <c r="L802" s="2">
        <v>1584.93752252232</v>
      </c>
      <c r="M802" s="2">
        <v>1617.9887716880401</v>
      </c>
      <c r="N802" s="2">
        <v>1669.9391410902001</v>
      </c>
      <c r="O802" s="2">
        <v>1648.4049651928201</v>
      </c>
      <c r="P802" s="2">
        <v>1638.0635049380701</v>
      </c>
      <c r="Q802" s="2">
        <v>1626.79464438899</v>
      </c>
      <c r="R802" s="2">
        <v>1620.4001888538801</v>
      </c>
      <c r="S802" s="2">
        <v>1604.2351772468101</v>
      </c>
      <c r="T802" s="2">
        <v>1623.7672296865301</v>
      </c>
      <c r="U802" s="2">
        <v>1643.53181547643</v>
      </c>
      <c r="V802" s="2">
        <v>1674.70680286374</v>
      </c>
      <c r="W802" s="2">
        <v>1703.4071042298399</v>
      </c>
      <c r="X802" s="2">
        <v>1735.27518208164</v>
      </c>
      <c r="Y802" s="2">
        <v>1771.78347055519</v>
      </c>
      <c r="Z802" s="2">
        <v>1791.3690921355801</v>
      </c>
      <c r="AA802" s="2">
        <v>1802.2269759394701</v>
      </c>
      <c r="AB802" s="2">
        <v>1811.6199783075799</v>
      </c>
      <c r="AC802" s="2">
        <v>1822.37177497419</v>
      </c>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row>
    <row r="803" spans="1:60" x14ac:dyDescent="0.25">
      <c r="A803" t="s">
        <v>112</v>
      </c>
      <c r="B803" s="2" t="s">
        <v>281</v>
      </c>
      <c r="C803" s="2" t="s">
        <v>241</v>
      </c>
      <c r="D803" s="2">
        <v>1290.5837620529901</v>
      </c>
      <c r="E803" s="2">
        <v>1305.6969570003801</v>
      </c>
      <c r="F803" s="2">
        <v>1321.89881255964</v>
      </c>
      <c r="G803" s="2">
        <v>1345.5262182290501</v>
      </c>
      <c r="H803" s="2">
        <v>1358.24831959363</v>
      </c>
      <c r="I803" s="2">
        <v>1397.22085393013</v>
      </c>
      <c r="J803" s="2">
        <v>1440.84635625494</v>
      </c>
      <c r="K803" s="2">
        <v>1467.29461930608</v>
      </c>
      <c r="L803" s="2">
        <v>1512.6440410791499</v>
      </c>
      <c r="M803" s="2">
        <v>1551.6178155044799</v>
      </c>
      <c r="N803" s="2">
        <v>1569.47145806553</v>
      </c>
      <c r="O803" s="2">
        <v>1598.1873924936899</v>
      </c>
      <c r="P803" s="2">
        <v>1640.4023759372999</v>
      </c>
      <c r="Q803" s="2">
        <v>1666.2532383503401</v>
      </c>
      <c r="R803" s="2">
        <v>1691.6343493075799</v>
      </c>
      <c r="S803" s="2">
        <v>1732.79535531944</v>
      </c>
      <c r="T803" s="2">
        <v>1714.4855174356601</v>
      </c>
      <c r="U803" s="2">
        <v>1705.1240177575701</v>
      </c>
      <c r="V803" s="2">
        <v>1697.7640115970801</v>
      </c>
      <c r="W803" s="2">
        <v>1694.4972287836999</v>
      </c>
      <c r="X803" s="2">
        <v>1682.7818500173801</v>
      </c>
      <c r="Y803" s="2">
        <v>1696.81584532125</v>
      </c>
      <c r="Z803" s="2">
        <v>1715.54533288879</v>
      </c>
      <c r="AA803" s="2">
        <v>1743.2241364777601</v>
      </c>
      <c r="AB803" s="2">
        <v>1770.43903031068</v>
      </c>
      <c r="AC803" s="2">
        <v>1800.17930500129</v>
      </c>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row>
    <row r="804" spans="1:60" x14ac:dyDescent="0.25">
      <c r="A804" t="s">
        <v>112</v>
      </c>
      <c r="B804" s="2" t="s">
        <v>281</v>
      </c>
      <c r="C804" s="2" t="s">
        <v>242</v>
      </c>
      <c r="D804" s="2">
        <v>1136.2904858362999</v>
      </c>
      <c r="E804" s="2">
        <v>1192.13466510893</v>
      </c>
      <c r="F804" s="2">
        <v>1273.66154343688</v>
      </c>
      <c r="G804" s="2">
        <v>1235.3520017471601</v>
      </c>
      <c r="H804" s="2">
        <v>1271.4350414051701</v>
      </c>
      <c r="I804" s="2">
        <v>1179.61324218461</v>
      </c>
      <c r="J804" s="2">
        <v>1143.91563840866</v>
      </c>
      <c r="K804" s="2">
        <v>1135.17482983134</v>
      </c>
      <c r="L804" s="2">
        <v>1111.1056356515001</v>
      </c>
      <c r="M804" s="2">
        <v>1113.98845587803</v>
      </c>
      <c r="N804" s="2">
        <v>1147.8445311994401</v>
      </c>
      <c r="O804" s="2">
        <v>1194.91683950731</v>
      </c>
      <c r="P804" s="2">
        <v>1230.96088374534</v>
      </c>
      <c r="Q804" s="2">
        <v>1270.57112570704</v>
      </c>
      <c r="R804" s="2">
        <v>1303.26491018449</v>
      </c>
      <c r="S804" s="2">
        <v>1317.0031393347499</v>
      </c>
      <c r="T804" s="2">
        <v>1336.47624367704</v>
      </c>
      <c r="U804" s="2">
        <v>1361.22352542608</v>
      </c>
      <c r="V804" s="2">
        <v>1375.53707391485</v>
      </c>
      <c r="W804" s="2">
        <v>1387.9132684950901</v>
      </c>
      <c r="X804" s="2">
        <v>1410.4698904381401</v>
      </c>
      <c r="Y804" s="2">
        <v>1395.70721615568</v>
      </c>
      <c r="Z804" s="2">
        <v>1389.89279821893</v>
      </c>
      <c r="AA804" s="2">
        <v>1387.9759019604801</v>
      </c>
      <c r="AB804" s="2">
        <v>1386.80860791553</v>
      </c>
      <c r="AC804" s="2">
        <v>1377.4073691072999</v>
      </c>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row>
    <row r="805" spans="1:60" x14ac:dyDescent="0.25">
      <c r="A805" t="s">
        <v>112</v>
      </c>
      <c r="B805" s="2" t="s">
        <v>281</v>
      </c>
      <c r="C805" s="2" t="s">
        <v>243</v>
      </c>
      <c r="D805" s="2">
        <v>999.48594107231804</v>
      </c>
      <c r="E805" s="2">
        <v>1003.95365567207</v>
      </c>
      <c r="F805" s="2">
        <v>1011.86680800864</v>
      </c>
      <c r="G805" s="2">
        <v>1065.6007129418499</v>
      </c>
      <c r="H805" s="2">
        <v>1039.9153506981399</v>
      </c>
      <c r="I805" s="2">
        <v>1077.9488291980299</v>
      </c>
      <c r="J805" s="2">
        <v>1110.7926085001</v>
      </c>
      <c r="K805" s="2">
        <v>1113.83138783452</v>
      </c>
      <c r="L805" s="2">
        <v>1122.94433415508</v>
      </c>
      <c r="M805" s="2">
        <v>1145.6852362762299</v>
      </c>
      <c r="N805" s="2">
        <v>1126.41716390386</v>
      </c>
      <c r="O805" s="2">
        <v>1127.5975668937899</v>
      </c>
      <c r="P805" s="2">
        <v>1137.6759725492</v>
      </c>
      <c r="Q805" s="2">
        <v>1142.61630500346</v>
      </c>
      <c r="R805" s="2">
        <v>1155.2888001522299</v>
      </c>
      <c r="S805" s="2">
        <v>1184.1705182174701</v>
      </c>
      <c r="T805" s="2">
        <v>1224.7507714965</v>
      </c>
      <c r="U805" s="2">
        <v>1261.0193241894499</v>
      </c>
      <c r="V805" s="2">
        <v>1293.2138310292801</v>
      </c>
      <c r="W805" s="2">
        <v>1320.6429952958099</v>
      </c>
      <c r="X805" s="2">
        <v>1334.93018953571</v>
      </c>
      <c r="Y805" s="2">
        <v>1348.4063562859601</v>
      </c>
      <c r="Z805" s="2">
        <v>1363.0502448704301</v>
      </c>
      <c r="AA805" s="2">
        <v>1371.7675613131501</v>
      </c>
      <c r="AB805" s="2">
        <v>1378.4198250311799</v>
      </c>
      <c r="AC805" s="2">
        <v>1391.5275362651</v>
      </c>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row>
    <row r="806" spans="1:60" x14ac:dyDescent="0.25">
      <c r="A806" t="s">
        <v>112</v>
      </c>
      <c r="B806" s="2" t="s">
        <v>281</v>
      </c>
      <c r="C806" s="2" t="s">
        <v>244</v>
      </c>
      <c r="D806" s="2">
        <v>1058.96339041644</v>
      </c>
      <c r="E806" s="2">
        <v>1091.46400991718</v>
      </c>
      <c r="F806" s="2">
        <v>1101.6928048395901</v>
      </c>
      <c r="G806" s="2">
        <v>1095.2748097404301</v>
      </c>
      <c r="H806" s="2">
        <v>1068.72813205648</v>
      </c>
      <c r="I806" s="2">
        <v>1084.7255841588801</v>
      </c>
      <c r="J806" s="2">
        <v>1094.77077880702</v>
      </c>
      <c r="K806" s="2">
        <v>1125.3966288965401</v>
      </c>
      <c r="L806" s="2">
        <v>1162.04923300622</v>
      </c>
      <c r="M806" s="2">
        <v>1187.24308598569</v>
      </c>
      <c r="N806" s="2">
        <v>1217.90446803383</v>
      </c>
      <c r="O806" s="2">
        <v>1247.0037287584801</v>
      </c>
      <c r="P806" s="2">
        <v>1261.05500871085</v>
      </c>
      <c r="Q806" s="2">
        <v>1272.3373115417301</v>
      </c>
      <c r="R806" s="2">
        <v>1289.0289177017701</v>
      </c>
      <c r="S806" s="2">
        <v>1287.3092783974801</v>
      </c>
      <c r="T806" s="2">
        <v>1293.6928952866499</v>
      </c>
      <c r="U806" s="2">
        <v>1304.98462557262</v>
      </c>
      <c r="V806" s="2">
        <v>1315.2890068383699</v>
      </c>
      <c r="W806" s="2">
        <v>1329.7696176787099</v>
      </c>
      <c r="X806" s="2">
        <v>1356.00466756695</v>
      </c>
      <c r="Y806" s="2">
        <v>1392.9269972080499</v>
      </c>
      <c r="Z806" s="2">
        <v>1428.8602529782099</v>
      </c>
      <c r="AA806" s="2">
        <v>1458.74443563203</v>
      </c>
      <c r="AB806" s="2">
        <v>1485.15991328627</v>
      </c>
      <c r="AC806" s="2">
        <v>1501.05303416784</v>
      </c>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row>
    <row r="807" spans="1:60" x14ac:dyDescent="0.25">
      <c r="A807" t="s">
        <v>112</v>
      </c>
      <c r="B807" s="2" t="s">
        <v>281</v>
      </c>
      <c r="C807" s="2" t="s">
        <v>245</v>
      </c>
      <c r="D807" s="2">
        <v>1114.4291193583001</v>
      </c>
      <c r="E807" s="2">
        <v>1120.5439933294799</v>
      </c>
      <c r="F807" s="2">
        <v>1162.21960173564</v>
      </c>
      <c r="G807" s="2">
        <v>1256.3528893049699</v>
      </c>
      <c r="H807" s="2">
        <v>1248.82402189192</v>
      </c>
      <c r="I807" s="2">
        <v>1281.28131464989</v>
      </c>
      <c r="J807" s="2">
        <v>1278.25791079498</v>
      </c>
      <c r="K807" s="2">
        <v>1273.7660500540401</v>
      </c>
      <c r="L807" s="2">
        <v>1283.4795401065201</v>
      </c>
      <c r="M807" s="2">
        <v>1292.2862112497601</v>
      </c>
      <c r="N807" s="2">
        <v>1322.3684932973099</v>
      </c>
      <c r="O807" s="2">
        <v>1346.68536807188</v>
      </c>
      <c r="P807" s="2">
        <v>1379.34090634719</v>
      </c>
      <c r="Q807" s="2">
        <v>1412.2435687418199</v>
      </c>
      <c r="R807" s="2">
        <v>1435.7321559960201</v>
      </c>
      <c r="S807" s="2">
        <v>1460.42222389621</v>
      </c>
      <c r="T807" s="2">
        <v>1483.91189378282</v>
      </c>
      <c r="U807" s="2">
        <v>1497.9684687602801</v>
      </c>
      <c r="V807" s="2">
        <v>1507.6988323545399</v>
      </c>
      <c r="W807" s="2">
        <v>1520.8994292561799</v>
      </c>
      <c r="X807" s="2">
        <v>1524.5506834743601</v>
      </c>
      <c r="Y807" s="2">
        <v>1532.16683220709</v>
      </c>
      <c r="Z807" s="2">
        <v>1544.1874825028001</v>
      </c>
      <c r="AA807" s="2">
        <v>1557.0989307878999</v>
      </c>
      <c r="AB807" s="2">
        <v>1573.0580005102099</v>
      </c>
      <c r="AC807" s="2">
        <v>1599.3965473107701</v>
      </c>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row>
    <row r="808" spans="1:60" x14ac:dyDescent="0.25">
      <c r="A808" t="s">
        <v>112</v>
      </c>
      <c r="B808" s="2" t="s">
        <v>281</v>
      </c>
      <c r="C808" s="2" t="s">
        <v>246</v>
      </c>
      <c r="D808" s="2">
        <v>1334.34097918727</v>
      </c>
      <c r="E808" s="2">
        <v>1320.30433698569</v>
      </c>
      <c r="F808" s="2">
        <v>1324.1725742844999</v>
      </c>
      <c r="G808" s="2">
        <v>1304.7049580335699</v>
      </c>
      <c r="H808" s="2">
        <v>1314.8968574227699</v>
      </c>
      <c r="I808" s="2">
        <v>1290.80531139103</v>
      </c>
      <c r="J808" s="2">
        <v>1308.9218897657199</v>
      </c>
      <c r="K808" s="2">
        <v>1356.7016192594399</v>
      </c>
      <c r="L808" s="2">
        <v>1427.43754889501</v>
      </c>
      <c r="M808" s="2">
        <v>1455.49585087527</v>
      </c>
      <c r="N808" s="2">
        <v>1495.60780299166</v>
      </c>
      <c r="O808" s="2">
        <v>1511.6299437177299</v>
      </c>
      <c r="P808" s="2">
        <v>1521.40916033194</v>
      </c>
      <c r="Q808" s="2">
        <v>1541.31715321806</v>
      </c>
      <c r="R808" s="2">
        <v>1562.5262100657999</v>
      </c>
      <c r="S808" s="2">
        <v>1595.29407801979</v>
      </c>
      <c r="T808" s="2">
        <v>1622.6569829847299</v>
      </c>
      <c r="U808" s="2">
        <v>1653.23180377584</v>
      </c>
      <c r="V808" s="2">
        <v>1682.4191156310301</v>
      </c>
      <c r="W808" s="2">
        <v>1703.8625783340799</v>
      </c>
      <c r="X808" s="2">
        <v>1724.7843288080501</v>
      </c>
      <c r="Y808" s="2">
        <v>1744.56865587729</v>
      </c>
      <c r="Z808" s="2">
        <v>1757.6056427690401</v>
      </c>
      <c r="AA808" s="2">
        <v>1766.6031681224299</v>
      </c>
      <c r="AB808" s="2">
        <v>1778.31054912425</v>
      </c>
      <c r="AC808" s="2">
        <v>1784.84726746916</v>
      </c>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row>
    <row r="809" spans="1:60" x14ac:dyDescent="0.25">
      <c r="A809" t="s">
        <v>112</v>
      </c>
      <c r="B809" s="2" t="s">
        <v>281</v>
      </c>
      <c r="C809" s="2" t="s">
        <v>247</v>
      </c>
      <c r="D809" s="2">
        <v>1339.5563591412799</v>
      </c>
      <c r="E809" s="2">
        <v>1410.0933368562401</v>
      </c>
      <c r="F809" s="2">
        <v>1436.4495567880799</v>
      </c>
      <c r="G809" s="2">
        <v>1457.42929882207</v>
      </c>
      <c r="H809" s="2">
        <v>1457.1470195970401</v>
      </c>
      <c r="I809" s="2">
        <v>1471.59856332505</v>
      </c>
      <c r="J809" s="2">
        <v>1458.8965386405901</v>
      </c>
      <c r="K809" s="2">
        <v>1461.6714606272801</v>
      </c>
      <c r="L809" s="2">
        <v>1451.31647528702</v>
      </c>
      <c r="M809" s="2">
        <v>1484.0838763716199</v>
      </c>
      <c r="N809" s="2">
        <v>1484.7504338977001</v>
      </c>
      <c r="O809" s="2">
        <v>1514.46229757216</v>
      </c>
      <c r="P809" s="2">
        <v>1569.1237323497201</v>
      </c>
      <c r="Q809" s="2">
        <v>1639.23438194547</v>
      </c>
      <c r="R809" s="2">
        <v>1675.1324353217301</v>
      </c>
      <c r="S809" s="2">
        <v>1717.1069175826301</v>
      </c>
      <c r="T809" s="2">
        <v>1741.90538750415</v>
      </c>
      <c r="U809" s="2">
        <v>1758.4115600555399</v>
      </c>
      <c r="V809" s="2">
        <v>1782.55218045887</v>
      </c>
      <c r="W809" s="2">
        <v>1809.78764629746</v>
      </c>
      <c r="X809" s="2">
        <v>1843.2030239575599</v>
      </c>
      <c r="Y809" s="2">
        <v>1871.1296230610301</v>
      </c>
      <c r="Z809" s="2">
        <v>1899.8056905199201</v>
      </c>
      <c r="AA809" s="2">
        <v>1926.8649432756299</v>
      </c>
      <c r="AB809" s="2">
        <v>1946.94435513383</v>
      </c>
      <c r="AC809" s="2">
        <v>1965.5081149313801</v>
      </c>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row>
    <row r="810" spans="1:60" x14ac:dyDescent="0.25">
      <c r="A810" t="s">
        <v>112</v>
      </c>
      <c r="B810" s="2" t="s">
        <v>281</v>
      </c>
      <c r="C810" s="2" t="s">
        <v>248</v>
      </c>
      <c r="D810" s="2">
        <v>1515.5522158496201</v>
      </c>
      <c r="E810" s="2">
        <v>1449.0538720377399</v>
      </c>
      <c r="F810" s="2">
        <v>1443.69256404261</v>
      </c>
      <c r="G810" s="2">
        <v>1398.31148736829</v>
      </c>
      <c r="H810" s="2">
        <v>1398.33923343937</v>
      </c>
      <c r="I810" s="2">
        <v>1416.7996036054601</v>
      </c>
      <c r="J810" s="2">
        <v>1489.43189992205</v>
      </c>
      <c r="K810" s="2">
        <v>1520.3955984428101</v>
      </c>
      <c r="L810" s="2">
        <v>1542.9947205711001</v>
      </c>
      <c r="M810" s="2">
        <v>1568.5167903346401</v>
      </c>
      <c r="N810" s="2">
        <v>1579.0010889929999</v>
      </c>
      <c r="O810" s="2">
        <v>1566.3318596782599</v>
      </c>
      <c r="P810" s="2">
        <v>1567.97888294376</v>
      </c>
      <c r="Q810" s="2">
        <v>1563.2395612115399</v>
      </c>
      <c r="R810" s="2">
        <v>1595.3234132689699</v>
      </c>
      <c r="S810" s="2">
        <v>1608.0661954045099</v>
      </c>
      <c r="T810" s="2">
        <v>1643.47880880107</v>
      </c>
      <c r="U810" s="2">
        <v>1699.6326304329</v>
      </c>
      <c r="V810" s="2">
        <v>1766.68020433437</v>
      </c>
      <c r="W810" s="2">
        <v>1806.0005764395601</v>
      </c>
      <c r="X810" s="2">
        <v>1848.0056301074901</v>
      </c>
      <c r="Y810" s="2">
        <v>1875.6366222382301</v>
      </c>
      <c r="Z810" s="2">
        <v>1894.14197077683</v>
      </c>
      <c r="AA810" s="2">
        <v>1919.32271353344</v>
      </c>
      <c r="AB810" s="2">
        <v>1948.51793368619</v>
      </c>
      <c r="AC810" s="2">
        <v>1980.8800925739999</v>
      </c>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row>
    <row r="811" spans="1:60" x14ac:dyDescent="0.25">
      <c r="A811" t="s">
        <v>112</v>
      </c>
      <c r="B811" s="2" t="s">
        <v>281</v>
      </c>
      <c r="C811" s="2" t="s">
        <v>249</v>
      </c>
      <c r="D811" s="2">
        <v>1703.14832283588</v>
      </c>
      <c r="E811" s="2">
        <v>1697.0171642924799</v>
      </c>
      <c r="F811" s="2">
        <v>1674.0962563944499</v>
      </c>
      <c r="G811" s="2">
        <v>1705.15099118169</v>
      </c>
      <c r="H811" s="2">
        <v>1651.9634860147601</v>
      </c>
      <c r="I811" s="2">
        <v>1628.84801086126</v>
      </c>
      <c r="J811" s="2">
        <v>1549.8033314848899</v>
      </c>
      <c r="K811" s="2">
        <v>1498.6910585215701</v>
      </c>
      <c r="L811" s="2">
        <v>1449.7827906068501</v>
      </c>
      <c r="M811" s="2">
        <v>1453.8509569115599</v>
      </c>
      <c r="N811" s="2">
        <v>1479.0754883002201</v>
      </c>
      <c r="O811" s="2">
        <v>1547.7296837112401</v>
      </c>
      <c r="P811" s="2">
        <v>1583.4143914956901</v>
      </c>
      <c r="Q811" s="2">
        <v>1607.2380518867401</v>
      </c>
      <c r="R811" s="2">
        <v>1629.5197983227099</v>
      </c>
      <c r="S811" s="2">
        <v>1632.8810357105499</v>
      </c>
      <c r="T811" s="2">
        <v>1618.4010349044499</v>
      </c>
      <c r="U811" s="2">
        <v>1618.4420447079899</v>
      </c>
      <c r="V811" s="2">
        <v>1615.7335538806799</v>
      </c>
      <c r="W811" s="2">
        <v>1645.0667799697101</v>
      </c>
      <c r="X811" s="2">
        <v>1663.5665328341099</v>
      </c>
      <c r="Y811" s="2">
        <v>1701.01796003301</v>
      </c>
      <c r="Z811" s="2">
        <v>1756.5241942438399</v>
      </c>
      <c r="AA811" s="2">
        <v>1819.9018027838499</v>
      </c>
      <c r="AB811" s="2">
        <v>1860.7871823473899</v>
      </c>
      <c r="AC811" s="2">
        <v>1901.44671798641</v>
      </c>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row>
    <row r="812" spans="1:60" x14ac:dyDescent="0.25">
      <c r="A812" t="s">
        <v>112</v>
      </c>
      <c r="B812" s="2" t="s">
        <v>281</v>
      </c>
      <c r="C812" s="2" t="s">
        <v>250</v>
      </c>
      <c r="D812" s="2">
        <v>1771.34531549703</v>
      </c>
      <c r="E812" s="2">
        <v>1805.0524530956</v>
      </c>
      <c r="F812" s="2">
        <v>1844.4924705549699</v>
      </c>
      <c r="G812" s="2">
        <v>1821.8241655965701</v>
      </c>
      <c r="H812" s="2">
        <v>1857.24560104896</v>
      </c>
      <c r="I812" s="2">
        <v>1822.0297021735901</v>
      </c>
      <c r="J812" s="2">
        <v>1832.0098436011499</v>
      </c>
      <c r="K812" s="2">
        <v>1778.55349039316</v>
      </c>
      <c r="L812" s="2">
        <v>1785.98774587967</v>
      </c>
      <c r="M812" s="2">
        <v>1725.8546366031801</v>
      </c>
      <c r="N812" s="2">
        <v>1707.9464604162599</v>
      </c>
      <c r="O812" s="2">
        <v>1644.38650342747</v>
      </c>
      <c r="P812" s="2">
        <v>1600.70051702605</v>
      </c>
      <c r="Q812" s="2">
        <v>1564.11157629083</v>
      </c>
      <c r="R812" s="2">
        <v>1573.84162931836</v>
      </c>
      <c r="S812" s="2">
        <v>1605.58915219446</v>
      </c>
      <c r="T812" s="2">
        <v>1673.00379025554</v>
      </c>
      <c r="U812" s="2">
        <v>1712.54558339038</v>
      </c>
      <c r="V812" s="2">
        <v>1737.18364792945</v>
      </c>
      <c r="W812" s="2">
        <v>1757.11286571153</v>
      </c>
      <c r="X812" s="2">
        <v>1754.10698270589</v>
      </c>
      <c r="Y812" s="2">
        <v>1736.92119208337</v>
      </c>
      <c r="Z812" s="2">
        <v>1734.79035535401</v>
      </c>
      <c r="AA812" s="2">
        <v>1733.19018495202</v>
      </c>
      <c r="AB812" s="2">
        <v>1761.0218279431799</v>
      </c>
      <c r="AC812" s="2">
        <v>1784.63773463435</v>
      </c>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row>
    <row r="813" spans="1:60" x14ac:dyDescent="0.25">
      <c r="A813" t="s">
        <v>112</v>
      </c>
      <c r="B813" s="2" t="s">
        <v>281</v>
      </c>
      <c r="C813" s="2" t="s">
        <v>251</v>
      </c>
      <c r="D813" s="2">
        <v>1533.5127145900001</v>
      </c>
      <c r="E813" s="2">
        <v>1563.1721976644601</v>
      </c>
      <c r="F813" s="2">
        <v>1645.9585392961701</v>
      </c>
      <c r="G813" s="2">
        <v>1777.0541132374999</v>
      </c>
      <c r="H813" s="2">
        <v>1853.84811210048</v>
      </c>
      <c r="I813" s="2">
        <v>1895.6422754606999</v>
      </c>
      <c r="J813" s="2">
        <v>1883.9942335577</v>
      </c>
      <c r="K813" s="2">
        <v>1906.3086080297501</v>
      </c>
      <c r="L813" s="2">
        <v>1877.13802447129</v>
      </c>
      <c r="M813" s="2">
        <v>1894.3103803066101</v>
      </c>
      <c r="N813" s="2">
        <v>1883.20167367717</v>
      </c>
      <c r="O813" s="2">
        <v>1905.1105316687199</v>
      </c>
      <c r="P813" s="2">
        <v>1875.7049690931599</v>
      </c>
      <c r="Q813" s="2">
        <v>1889.05876239027</v>
      </c>
      <c r="R813" s="2">
        <v>1842.28621902604</v>
      </c>
      <c r="S813" s="2">
        <v>1826.03423468596</v>
      </c>
      <c r="T813" s="2">
        <v>1772.9709442657099</v>
      </c>
      <c r="U813" s="2">
        <v>1734.57410827068</v>
      </c>
      <c r="V813" s="2">
        <v>1708.4534576001899</v>
      </c>
      <c r="W813" s="2">
        <v>1723.3748089419701</v>
      </c>
      <c r="X813" s="2">
        <v>1762.05998203577</v>
      </c>
      <c r="Y813" s="2">
        <v>1829.5072729756801</v>
      </c>
      <c r="Z813" s="2">
        <v>1871.9010677405599</v>
      </c>
      <c r="AA813" s="2">
        <v>1896.8356183461001</v>
      </c>
      <c r="AB813" s="2">
        <v>1914.29225455501</v>
      </c>
      <c r="AC813" s="2">
        <v>1905.8916467804199</v>
      </c>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row>
    <row r="814" spans="1:60" x14ac:dyDescent="0.25">
      <c r="A814" t="s">
        <v>112</v>
      </c>
      <c r="B814" s="2" t="s">
        <v>281</v>
      </c>
      <c r="C814" s="2" t="s">
        <v>252</v>
      </c>
      <c r="D814" s="2">
        <v>1299.6541189285001</v>
      </c>
      <c r="E814" s="2">
        <v>1370.3091615701901</v>
      </c>
      <c r="F814" s="2">
        <v>1455.3690008513099</v>
      </c>
      <c r="G814" s="2">
        <v>1486.0686798315801</v>
      </c>
      <c r="H814" s="2">
        <v>1522.1877467801201</v>
      </c>
      <c r="I814" s="2">
        <v>1541.91316047648</v>
      </c>
      <c r="J814" s="2">
        <v>1576.4643277798</v>
      </c>
      <c r="K814" s="2">
        <v>1636.1396831004199</v>
      </c>
      <c r="L814" s="2">
        <v>1719.7197046076701</v>
      </c>
      <c r="M814" s="2">
        <v>1752.4260905517399</v>
      </c>
      <c r="N814" s="2">
        <v>1792.9327589178499</v>
      </c>
      <c r="O814" s="2">
        <v>1793.88066612069</v>
      </c>
      <c r="P814" s="2">
        <v>1822.69564113194</v>
      </c>
      <c r="Q814" s="2">
        <v>1813.86097604571</v>
      </c>
      <c r="R814" s="2">
        <v>1840.3588933102999</v>
      </c>
      <c r="S814" s="2">
        <v>1845.8627516240399</v>
      </c>
      <c r="T814" s="2">
        <v>1874.7026432881601</v>
      </c>
      <c r="U814" s="2">
        <v>1862.3568176116801</v>
      </c>
      <c r="V814" s="2">
        <v>1877.8951092172499</v>
      </c>
      <c r="W814" s="2">
        <v>1841.46877170622</v>
      </c>
      <c r="X814" s="2">
        <v>1827.9809611994899</v>
      </c>
      <c r="Y814" s="2">
        <v>1784.6868777043001</v>
      </c>
      <c r="Z814" s="2">
        <v>1752.26052525983</v>
      </c>
      <c r="AA814" s="2">
        <v>1735.16304243216</v>
      </c>
      <c r="AB814" s="2">
        <v>1753.6270097732599</v>
      </c>
      <c r="AC814" s="2">
        <v>1796.2080150332899</v>
      </c>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row>
    <row r="815" spans="1:60" x14ac:dyDescent="0.25">
      <c r="A815" t="s">
        <v>112</v>
      </c>
      <c r="B815" s="2" t="s">
        <v>281</v>
      </c>
      <c r="C815" s="2" t="s">
        <v>253</v>
      </c>
      <c r="D815" s="2">
        <v>858.37924102501404</v>
      </c>
      <c r="E815" s="2">
        <v>938.94412039690906</v>
      </c>
      <c r="F815" s="2">
        <v>980.87918702422201</v>
      </c>
      <c r="G815" s="2">
        <v>1063.3135887578501</v>
      </c>
      <c r="H815" s="2">
        <v>1155.1837246095699</v>
      </c>
      <c r="I815" s="2">
        <v>1218.03517082294</v>
      </c>
      <c r="J815" s="2">
        <v>1272.60261893958</v>
      </c>
      <c r="K815" s="2">
        <v>1330.6212995375899</v>
      </c>
      <c r="L815" s="2">
        <v>1332.0678995506601</v>
      </c>
      <c r="M815" s="2">
        <v>1343.21523381456</v>
      </c>
      <c r="N815" s="2">
        <v>1372.1251523127601</v>
      </c>
      <c r="O815" s="2">
        <v>1403.8600536225299</v>
      </c>
      <c r="P815" s="2">
        <v>1455.0538524925801</v>
      </c>
      <c r="Q815" s="2">
        <v>1524.1321787423899</v>
      </c>
      <c r="R815" s="2">
        <v>1557.34452433606</v>
      </c>
      <c r="S815" s="2">
        <v>1594.43841649405</v>
      </c>
      <c r="T815" s="2">
        <v>1603.3288116415399</v>
      </c>
      <c r="U815" s="2">
        <v>1636.1067287083399</v>
      </c>
      <c r="V815" s="2">
        <v>1641.25374769171</v>
      </c>
      <c r="W815" s="2">
        <v>1671.93574046862</v>
      </c>
      <c r="X815" s="2">
        <v>1686.0824959742899</v>
      </c>
      <c r="Y815" s="2">
        <v>1716.8414445446899</v>
      </c>
      <c r="Z815" s="2">
        <v>1715.2278342685499</v>
      </c>
      <c r="AA815" s="2">
        <v>1731.5514785646101</v>
      </c>
      <c r="AB815" s="2">
        <v>1704.0197402700301</v>
      </c>
      <c r="AC815" s="2">
        <v>1694.72760121224</v>
      </c>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row>
    <row r="816" spans="1:60" x14ac:dyDescent="0.25">
      <c r="A816" t="s">
        <v>112</v>
      </c>
      <c r="B816" s="2" t="s">
        <v>281</v>
      </c>
      <c r="C816" s="2" t="s">
        <v>254</v>
      </c>
      <c r="D816" s="2">
        <v>613.56686420238998</v>
      </c>
      <c r="E816" s="2">
        <v>589.29871763092297</v>
      </c>
      <c r="F816" s="2">
        <v>608.99406328390205</v>
      </c>
      <c r="G816" s="2">
        <v>631.97517461982295</v>
      </c>
      <c r="H816" s="2">
        <v>684.49721797660504</v>
      </c>
      <c r="I816" s="2">
        <v>703.96885660065595</v>
      </c>
      <c r="J816" s="2">
        <v>764.54618363450595</v>
      </c>
      <c r="K816" s="2">
        <v>812.509665044798</v>
      </c>
      <c r="L816" s="2">
        <v>890.19263707780397</v>
      </c>
      <c r="M816" s="2">
        <v>957.18079995769006</v>
      </c>
      <c r="N816" s="2">
        <v>1011.10665060415</v>
      </c>
      <c r="O816" s="2">
        <v>1066.7742489627301</v>
      </c>
      <c r="P816" s="2">
        <v>1120.48697872619</v>
      </c>
      <c r="Q816" s="2">
        <v>1130.93095069622</v>
      </c>
      <c r="R816" s="2">
        <v>1146.4871472019699</v>
      </c>
      <c r="S816" s="2">
        <v>1178.57289720324</v>
      </c>
      <c r="T816" s="2">
        <v>1207.57802063435</v>
      </c>
      <c r="U816" s="2">
        <v>1251.60454925559</v>
      </c>
      <c r="V816" s="2">
        <v>1308.9510066371199</v>
      </c>
      <c r="W816" s="2">
        <v>1341.7270690319899</v>
      </c>
      <c r="X816" s="2">
        <v>1376.44916924107</v>
      </c>
      <c r="Y816" s="2">
        <v>1390.9644761378099</v>
      </c>
      <c r="Z816" s="2">
        <v>1425.3140963201799</v>
      </c>
      <c r="AA816" s="2">
        <v>1438.9769994884</v>
      </c>
      <c r="AB816" s="2">
        <v>1471.2899870639701</v>
      </c>
      <c r="AC816" s="2">
        <v>1491.22005022229</v>
      </c>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row>
    <row r="817" spans="1:60" x14ac:dyDescent="0.25">
      <c r="A817" t="s">
        <v>112</v>
      </c>
      <c r="B817" s="2" t="s">
        <v>281</v>
      </c>
      <c r="C817" s="2" t="s">
        <v>255</v>
      </c>
      <c r="D817" s="2">
        <v>677.52012882261999</v>
      </c>
      <c r="E817" s="2">
        <v>705.89612731545697</v>
      </c>
      <c r="F817" s="2">
        <v>731.26755601811396</v>
      </c>
      <c r="G817" s="2">
        <v>735.823264615786</v>
      </c>
      <c r="H817" s="2">
        <v>749.55441370868903</v>
      </c>
      <c r="I817" s="2">
        <v>783.41527604130602</v>
      </c>
      <c r="J817" s="2">
        <v>795.19639487977599</v>
      </c>
      <c r="K817" s="2">
        <v>802.83406641085196</v>
      </c>
      <c r="L817" s="2">
        <v>823.913796541583</v>
      </c>
      <c r="M817" s="2">
        <v>869.05889405576897</v>
      </c>
      <c r="N817" s="2">
        <v>899.98009631006403</v>
      </c>
      <c r="O817" s="2">
        <v>948.88824706106402</v>
      </c>
      <c r="P817" s="2">
        <v>987.01857372672305</v>
      </c>
      <c r="Q817" s="2">
        <v>1055.19561638917</v>
      </c>
      <c r="R817" s="2">
        <v>1132.9434911625201</v>
      </c>
      <c r="S817" s="2">
        <v>1188.7402023481</v>
      </c>
      <c r="T817" s="2">
        <v>1262.53400598144</v>
      </c>
      <c r="U817" s="2">
        <v>1326.66459923454</v>
      </c>
      <c r="V817" s="2">
        <v>1376.5194003686199</v>
      </c>
      <c r="W817" s="2">
        <v>1438.26840689492</v>
      </c>
      <c r="X817" s="2">
        <v>1495.6940159916401</v>
      </c>
      <c r="Y817" s="2">
        <v>1563.36217325387</v>
      </c>
      <c r="Z817" s="2">
        <v>1634.4127430241099</v>
      </c>
      <c r="AA817" s="2">
        <v>1703.8029754398899</v>
      </c>
      <c r="AB817" s="2">
        <v>1764.58455462032</v>
      </c>
      <c r="AC817" s="2">
        <v>1824.30668087909</v>
      </c>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row>
    <row r="818" spans="1:60" x14ac:dyDescent="0.25">
      <c r="A818" t="s">
        <v>113</v>
      </c>
      <c r="B818" s="2" t="s">
        <v>279</v>
      </c>
      <c r="C818" s="2" t="s">
        <v>238</v>
      </c>
      <c r="D818" s="2">
        <v>1269.2449623991999</v>
      </c>
      <c r="E818" s="2">
        <v>1262.08062934948</v>
      </c>
      <c r="F818" s="2">
        <v>1194.57096889339</v>
      </c>
      <c r="G818" s="2">
        <v>1123.5184251404301</v>
      </c>
      <c r="H818" s="2">
        <v>1101.5009469060401</v>
      </c>
      <c r="I818" s="2">
        <v>1074.2607977273601</v>
      </c>
      <c r="J818" s="2">
        <v>1071.6982384108501</v>
      </c>
      <c r="K818" s="2">
        <v>1084.07770558531</v>
      </c>
      <c r="L818" s="2">
        <v>1079.9028048099899</v>
      </c>
      <c r="M818" s="2">
        <v>1075.3159867439599</v>
      </c>
      <c r="N818" s="2">
        <v>1081.6835768948799</v>
      </c>
      <c r="O818" s="2">
        <v>1090.12187825674</v>
      </c>
      <c r="P818" s="2">
        <v>1085.90299889675</v>
      </c>
      <c r="Q818" s="2">
        <v>1075.5216277176901</v>
      </c>
      <c r="R818" s="2">
        <v>1064.31985443707</v>
      </c>
      <c r="S818" s="2">
        <v>1054.0508290069999</v>
      </c>
      <c r="T818" s="2">
        <v>1045.37787667967</v>
      </c>
      <c r="U818" s="2">
        <v>1038.89243717104</v>
      </c>
      <c r="V818" s="2">
        <v>1034.06580645078</v>
      </c>
      <c r="W818" s="2">
        <v>1030.2370421871899</v>
      </c>
      <c r="X818" s="2">
        <v>1026.9256157069401</v>
      </c>
      <c r="Y818" s="2">
        <v>1024.0639422332699</v>
      </c>
      <c r="Z818" s="2">
        <v>1021.1186440737901</v>
      </c>
      <c r="AA818" s="2">
        <v>1022.56149861323</v>
      </c>
      <c r="AB818" s="2">
        <v>1019.23235149331</v>
      </c>
      <c r="AC818" s="2">
        <v>1015.4424448344</v>
      </c>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row>
    <row r="819" spans="1:60" x14ac:dyDescent="0.25">
      <c r="A819" t="s">
        <v>113</v>
      </c>
      <c r="B819" s="2" t="s">
        <v>279</v>
      </c>
      <c r="C819" s="2" t="s">
        <v>239</v>
      </c>
      <c r="D819" s="2">
        <v>1283.81787416257</v>
      </c>
      <c r="E819" s="2">
        <v>1261.5044377519</v>
      </c>
      <c r="F819" s="2">
        <v>1261.2611654545301</v>
      </c>
      <c r="G819" s="2">
        <v>1296.86788291834</v>
      </c>
      <c r="H819" s="2">
        <v>1259.46045530779</v>
      </c>
      <c r="I819" s="2">
        <v>1267.2669337512</v>
      </c>
      <c r="J819" s="2">
        <v>1255.10780438749</v>
      </c>
      <c r="K819" s="2">
        <v>1209.7819267089301</v>
      </c>
      <c r="L819" s="2">
        <v>1209.66413813177</v>
      </c>
      <c r="M819" s="2">
        <v>1202.4187534617399</v>
      </c>
      <c r="N819" s="2">
        <v>1176.69234036227</v>
      </c>
      <c r="O819" s="2">
        <v>1169.4440349705801</v>
      </c>
      <c r="P819" s="2">
        <v>1175.4419611630001</v>
      </c>
      <c r="Q819" s="2">
        <v>1168.84130847295</v>
      </c>
      <c r="R819" s="2">
        <v>1163.21383916169</v>
      </c>
      <c r="S819" s="2">
        <v>1166.1611945714501</v>
      </c>
      <c r="T819" s="2">
        <v>1171.5586103067501</v>
      </c>
      <c r="U819" s="2">
        <v>1164.6443793833801</v>
      </c>
      <c r="V819" s="2">
        <v>1151.9792467509601</v>
      </c>
      <c r="W819" s="2">
        <v>1138.7809739587401</v>
      </c>
      <c r="X819" s="2">
        <v>1126.90242777856</v>
      </c>
      <c r="Y819" s="2">
        <v>1116.79719743493</v>
      </c>
      <c r="Z819" s="2">
        <v>1109.1993394784899</v>
      </c>
      <c r="AA819" s="2">
        <v>1108.3544430900399</v>
      </c>
      <c r="AB819" s="2">
        <v>1104.03511470424</v>
      </c>
      <c r="AC819" s="2">
        <v>1100.45011412082</v>
      </c>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row>
    <row r="820" spans="1:60" x14ac:dyDescent="0.25">
      <c r="A820" t="s">
        <v>113</v>
      </c>
      <c r="B820" s="2" t="s">
        <v>279</v>
      </c>
      <c r="C820" s="2" t="s">
        <v>240</v>
      </c>
      <c r="D820" s="2">
        <v>1214.7094294870501</v>
      </c>
      <c r="E820" s="2">
        <v>1256.0256697019099</v>
      </c>
      <c r="F820" s="2">
        <v>1281.1220382383899</v>
      </c>
      <c r="G820" s="2">
        <v>1317.1818759800799</v>
      </c>
      <c r="H820" s="2">
        <v>1311.9709940057901</v>
      </c>
      <c r="I820" s="2">
        <v>1312.66253581966</v>
      </c>
      <c r="J820" s="2">
        <v>1260.5947581759101</v>
      </c>
      <c r="K820" s="2">
        <v>1269.1791902853099</v>
      </c>
      <c r="L820" s="2">
        <v>1274.3724773730901</v>
      </c>
      <c r="M820" s="2">
        <v>1272.3589640483499</v>
      </c>
      <c r="N820" s="2">
        <v>1278.30765910644</v>
      </c>
      <c r="O820" s="2">
        <v>1265.12501119938</v>
      </c>
      <c r="P820" s="2">
        <v>1227.11272784532</v>
      </c>
      <c r="Q820" s="2">
        <v>1224.20947541428</v>
      </c>
      <c r="R820" s="2">
        <v>1213.1624873256101</v>
      </c>
      <c r="S820" s="2">
        <v>1186.3644852201501</v>
      </c>
      <c r="T820" s="2">
        <v>1175.02363767611</v>
      </c>
      <c r="U820" s="2">
        <v>1176.3925449281901</v>
      </c>
      <c r="V820" s="2">
        <v>1168.89362905343</v>
      </c>
      <c r="W820" s="2">
        <v>1162.8394190839699</v>
      </c>
      <c r="X820" s="2">
        <v>1163.9172775726499</v>
      </c>
      <c r="Y820" s="2">
        <v>1167.0454055938701</v>
      </c>
      <c r="Z820" s="2">
        <v>1158.68712301302</v>
      </c>
      <c r="AA820" s="2">
        <v>1150.22725816105</v>
      </c>
      <c r="AB820" s="2">
        <v>1136.6046548274601</v>
      </c>
      <c r="AC820" s="2">
        <v>1124.43175296344</v>
      </c>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row>
    <row r="821" spans="1:60" x14ac:dyDescent="0.25">
      <c r="A821" t="s">
        <v>113</v>
      </c>
      <c r="B821" s="2" t="s">
        <v>279</v>
      </c>
      <c r="C821" s="2" t="s">
        <v>241</v>
      </c>
      <c r="D821" s="2">
        <v>1221.95259187891</v>
      </c>
      <c r="E821" s="2">
        <v>1236.32536832235</v>
      </c>
      <c r="F821" s="2">
        <v>1238.17789256228</v>
      </c>
      <c r="G821" s="2">
        <v>1210.34515331956</v>
      </c>
      <c r="H821" s="2">
        <v>1200.0515036960001</v>
      </c>
      <c r="I821" s="2">
        <v>1163.76609534044</v>
      </c>
      <c r="J821" s="2">
        <v>1206.6250760758801</v>
      </c>
      <c r="K821" s="2">
        <v>1203.99701098481</v>
      </c>
      <c r="L821" s="2">
        <v>1205.41474441373</v>
      </c>
      <c r="M821" s="2">
        <v>1197.8133218421001</v>
      </c>
      <c r="N821" s="2">
        <v>1195.7185051066499</v>
      </c>
      <c r="O821" s="2">
        <v>1160.9968927431</v>
      </c>
      <c r="P821" s="2">
        <v>1165.98533604818</v>
      </c>
      <c r="Q821" s="2">
        <v>1164.0699140295701</v>
      </c>
      <c r="R821" s="2">
        <v>1158.63233195219</v>
      </c>
      <c r="S821" s="2">
        <v>1160.4143977731301</v>
      </c>
      <c r="T821" s="2">
        <v>1143.6866768883399</v>
      </c>
      <c r="U821" s="2">
        <v>1112.5792435297501</v>
      </c>
      <c r="V821" s="2">
        <v>1107.5400529547601</v>
      </c>
      <c r="W821" s="2">
        <v>1096.15655659653</v>
      </c>
      <c r="X821" s="2">
        <v>1071.4647193527701</v>
      </c>
      <c r="Y821" s="2">
        <v>1057.81670033929</v>
      </c>
      <c r="Z821" s="2">
        <v>1054.82611364376</v>
      </c>
      <c r="AA821" s="2">
        <v>1049.0836976952</v>
      </c>
      <c r="AB821" s="2">
        <v>1044.1504202190199</v>
      </c>
      <c r="AC821" s="2">
        <v>1044.36846740856</v>
      </c>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row>
    <row r="822" spans="1:60" x14ac:dyDescent="0.25">
      <c r="A822" t="s">
        <v>113</v>
      </c>
      <c r="B822" s="2" t="s">
        <v>279</v>
      </c>
      <c r="C822" s="2" t="s">
        <v>242</v>
      </c>
      <c r="D822" s="2">
        <v>1104.82586082886</v>
      </c>
      <c r="E822" s="2">
        <v>1063.156038092</v>
      </c>
      <c r="F822" s="2">
        <v>1063.8890653097401</v>
      </c>
      <c r="G822" s="2">
        <v>1016.53851004926</v>
      </c>
      <c r="H822" s="2">
        <v>996.84099544599201</v>
      </c>
      <c r="I822" s="2">
        <v>1004.8144974453199</v>
      </c>
      <c r="J822" s="2">
        <v>984.19561856780899</v>
      </c>
      <c r="K822" s="2">
        <v>977.28804372004595</v>
      </c>
      <c r="L822" s="2">
        <v>944.11083466318098</v>
      </c>
      <c r="M822" s="2">
        <v>927.11807261998899</v>
      </c>
      <c r="N822" s="2">
        <v>913.56675835533395</v>
      </c>
      <c r="O822" s="2">
        <v>941.26340529189599</v>
      </c>
      <c r="P822" s="2">
        <v>945.87083833448901</v>
      </c>
      <c r="Q822" s="2">
        <v>947.92838332603105</v>
      </c>
      <c r="R822" s="2">
        <v>947.22690314735803</v>
      </c>
      <c r="S822" s="2">
        <v>947.21321623707297</v>
      </c>
      <c r="T822" s="2">
        <v>929.91265852158301</v>
      </c>
      <c r="U822" s="2">
        <v>930.579015729704</v>
      </c>
      <c r="V822" s="2">
        <v>924.70898452529104</v>
      </c>
      <c r="W822" s="2">
        <v>917.437352201257</v>
      </c>
      <c r="X822" s="2">
        <v>915.37005617827504</v>
      </c>
      <c r="Y822" s="2">
        <v>900.92676246474002</v>
      </c>
      <c r="Z822" s="2">
        <v>879.76604226581196</v>
      </c>
      <c r="AA822" s="2">
        <v>869.575520651641</v>
      </c>
      <c r="AB822" s="2">
        <v>860.13879260334602</v>
      </c>
      <c r="AC822" s="2">
        <v>840.82262776453797</v>
      </c>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row>
    <row r="823" spans="1:60" x14ac:dyDescent="0.25">
      <c r="A823" t="s">
        <v>113</v>
      </c>
      <c r="B823" s="2" t="s">
        <v>279</v>
      </c>
      <c r="C823" s="2" t="s">
        <v>243</v>
      </c>
      <c r="D823" s="2">
        <v>1158.92789982559</v>
      </c>
      <c r="E823" s="2">
        <v>1146.4791307114001</v>
      </c>
      <c r="F823" s="2">
        <v>1077.18600071162</v>
      </c>
      <c r="G823" s="2">
        <v>1046.7310392765301</v>
      </c>
      <c r="H823" s="2">
        <v>1030.6384677927299</v>
      </c>
      <c r="I823" s="2">
        <v>950.37624038864999</v>
      </c>
      <c r="J823" s="2">
        <v>917.37628217467</v>
      </c>
      <c r="K823" s="2">
        <v>935.15963402740897</v>
      </c>
      <c r="L823" s="2">
        <v>928.55223953584698</v>
      </c>
      <c r="M823" s="2">
        <v>930.16439489274705</v>
      </c>
      <c r="N823" s="2">
        <v>939.07528470938996</v>
      </c>
      <c r="O823" s="2">
        <v>929.19737931986003</v>
      </c>
      <c r="P823" s="2">
        <v>925.20214740038296</v>
      </c>
      <c r="Q823" s="2">
        <v>907.51645428813902</v>
      </c>
      <c r="R823" s="2">
        <v>896.15881063762799</v>
      </c>
      <c r="S823" s="2">
        <v>889.63071396311102</v>
      </c>
      <c r="T823" s="2">
        <v>907.96167040501905</v>
      </c>
      <c r="U823" s="2">
        <v>915.54118112533797</v>
      </c>
      <c r="V823" s="2">
        <v>920.15176389067801</v>
      </c>
      <c r="W823" s="2">
        <v>922.59473388830997</v>
      </c>
      <c r="X823" s="2">
        <v>922.49969805084004</v>
      </c>
      <c r="Y823" s="2">
        <v>911.97783784845001</v>
      </c>
      <c r="Z823" s="2">
        <v>909.02318126437899</v>
      </c>
      <c r="AA823" s="2">
        <v>897.52139154558097</v>
      </c>
      <c r="AB823" s="2">
        <v>889.34868939083503</v>
      </c>
      <c r="AC823" s="2">
        <v>885.45219743538996</v>
      </c>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row>
    <row r="824" spans="1:60" x14ac:dyDescent="0.25">
      <c r="A824" t="s">
        <v>113</v>
      </c>
      <c r="B824" s="2" t="s">
        <v>279</v>
      </c>
      <c r="C824" s="2" t="s">
        <v>244</v>
      </c>
      <c r="D824" s="2">
        <v>1023.80267019963</v>
      </c>
      <c r="E824" s="2">
        <v>1043.5956885747</v>
      </c>
      <c r="F824" s="2">
        <v>1079.03870195749</v>
      </c>
      <c r="G824" s="2">
        <v>1096.88747781703</v>
      </c>
      <c r="H824" s="2">
        <v>1097.50173980559</v>
      </c>
      <c r="I824" s="2">
        <v>1143.68132193</v>
      </c>
      <c r="J824" s="2">
        <v>1148.9024838964899</v>
      </c>
      <c r="K824" s="2">
        <v>1090.2075422007099</v>
      </c>
      <c r="L824" s="2">
        <v>1058.3514041082101</v>
      </c>
      <c r="M824" s="2">
        <v>1043.59724215253</v>
      </c>
      <c r="N824" s="2">
        <v>996.95928758038804</v>
      </c>
      <c r="O824" s="2">
        <v>976.171153510409</v>
      </c>
      <c r="P824" s="2">
        <v>983.87258151911601</v>
      </c>
      <c r="Q824" s="2">
        <v>978.77622053330697</v>
      </c>
      <c r="R824" s="2">
        <v>974.82744343404499</v>
      </c>
      <c r="S824" s="2">
        <v>978.53081660891496</v>
      </c>
      <c r="T824" s="2">
        <v>970.11978950784703</v>
      </c>
      <c r="U824" s="2">
        <v>965.75232423828004</v>
      </c>
      <c r="V824" s="2">
        <v>953.97616431588904</v>
      </c>
      <c r="W824" s="2">
        <v>944.92629644681995</v>
      </c>
      <c r="X824" s="2">
        <v>941.76100466027901</v>
      </c>
      <c r="Y824" s="2">
        <v>955.60390093015099</v>
      </c>
      <c r="Z824" s="2">
        <v>963.900724307568</v>
      </c>
      <c r="AA824" s="2">
        <v>965.77829132068803</v>
      </c>
      <c r="AB824" s="2">
        <v>968.91137077977805</v>
      </c>
      <c r="AC824" s="2">
        <v>968.42130163580998</v>
      </c>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row>
    <row r="825" spans="1:60" x14ac:dyDescent="0.25">
      <c r="A825" t="s">
        <v>113</v>
      </c>
      <c r="B825" s="2" t="s">
        <v>279</v>
      </c>
      <c r="C825" s="2" t="s">
        <v>245</v>
      </c>
      <c r="D825" s="2">
        <v>1004.60285040089</v>
      </c>
      <c r="E825" s="2">
        <v>977.13353867529497</v>
      </c>
      <c r="F825" s="2">
        <v>1000.67156377437</v>
      </c>
      <c r="G825" s="2">
        <v>1054.2509784582501</v>
      </c>
      <c r="H825" s="2">
        <v>1104.6134019134499</v>
      </c>
      <c r="I825" s="2">
        <v>1123.4804453213701</v>
      </c>
      <c r="J825" s="2">
        <v>1111.7427868935999</v>
      </c>
      <c r="K825" s="2">
        <v>1131.1769545649199</v>
      </c>
      <c r="L825" s="2">
        <v>1147.4830494878499</v>
      </c>
      <c r="M825" s="2">
        <v>1156.20330338196</v>
      </c>
      <c r="N825" s="2">
        <v>1186.2552311337499</v>
      </c>
      <c r="O825" s="2">
        <v>1194.6968012734001</v>
      </c>
      <c r="P825" s="2">
        <v>1161.0347263430001</v>
      </c>
      <c r="Q825" s="2">
        <v>1136.9195900939101</v>
      </c>
      <c r="R825" s="2">
        <v>1122.03943777891</v>
      </c>
      <c r="S825" s="2">
        <v>1086.02718556691</v>
      </c>
      <c r="T825" s="2">
        <v>1067.22881472261</v>
      </c>
      <c r="U825" s="2">
        <v>1067.29723292482</v>
      </c>
      <c r="V825" s="2">
        <v>1060.6017574258699</v>
      </c>
      <c r="W825" s="2">
        <v>1054.0995968883699</v>
      </c>
      <c r="X825" s="2">
        <v>1054.77160348233</v>
      </c>
      <c r="Y825" s="2">
        <v>1046.752567258</v>
      </c>
      <c r="Z825" s="2">
        <v>1042.4125640966599</v>
      </c>
      <c r="AA825" s="2">
        <v>1032.34876621176</v>
      </c>
      <c r="AB825" s="2">
        <v>1023.67242246654</v>
      </c>
      <c r="AC825" s="2">
        <v>1021.44452487444</v>
      </c>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row>
    <row r="826" spans="1:60" x14ac:dyDescent="0.25">
      <c r="A826" t="s">
        <v>113</v>
      </c>
      <c r="B826" s="2" t="s">
        <v>279</v>
      </c>
      <c r="C826" s="2" t="s">
        <v>246</v>
      </c>
      <c r="D826" s="2">
        <v>1257.25808443917</v>
      </c>
      <c r="E826" s="2">
        <v>1209.0817692441999</v>
      </c>
      <c r="F826" s="2">
        <v>1167.8052409741699</v>
      </c>
      <c r="G826" s="2">
        <v>1098.8690510634699</v>
      </c>
      <c r="H826" s="2">
        <v>1051.0348290403199</v>
      </c>
      <c r="I826" s="2">
        <v>1033.82091182267</v>
      </c>
      <c r="J826" s="2">
        <v>1048.7162241748799</v>
      </c>
      <c r="K826" s="2">
        <v>1075.5105521719099</v>
      </c>
      <c r="L826" s="2">
        <v>1129.52497440967</v>
      </c>
      <c r="M826" s="2">
        <v>1172.80572493459</v>
      </c>
      <c r="N826" s="2">
        <v>1193.8574497447701</v>
      </c>
      <c r="O826" s="2">
        <v>1190.74227216538</v>
      </c>
      <c r="P826" s="2">
        <v>1206.63136792095</v>
      </c>
      <c r="Q826" s="2">
        <v>1220.8454239117</v>
      </c>
      <c r="R826" s="2">
        <v>1230.1083879850801</v>
      </c>
      <c r="S826" s="2">
        <v>1251.4191557710899</v>
      </c>
      <c r="T826" s="2">
        <v>1258.2682978318001</v>
      </c>
      <c r="U826" s="2">
        <v>1234.2455460280701</v>
      </c>
      <c r="V826" s="2">
        <v>1213.70873564973</v>
      </c>
      <c r="W826" s="2">
        <v>1198.7560666752699</v>
      </c>
      <c r="X826" s="2">
        <v>1168.27488821256</v>
      </c>
      <c r="Y826" s="2">
        <v>1150.1767676569</v>
      </c>
      <c r="Z826" s="2">
        <v>1146.0805485528399</v>
      </c>
      <c r="AA826" s="2">
        <v>1141.63851800716</v>
      </c>
      <c r="AB826" s="2">
        <v>1133.6837890680899</v>
      </c>
      <c r="AC826" s="2">
        <v>1132.07568904715</v>
      </c>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row>
    <row r="827" spans="1:60" x14ac:dyDescent="0.25">
      <c r="A827" t="s">
        <v>113</v>
      </c>
      <c r="B827" s="2" t="s">
        <v>279</v>
      </c>
      <c r="C827" s="2" t="s">
        <v>247</v>
      </c>
      <c r="D827" s="2">
        <v>1287.63422484887</v>
      </c>
      <c r="E827" s="2">
        <v>1332.5020018753901</v>
      </c>
      <c r="F827" s="2">
        <v>1353.74562441851</v>
      </c>
      <c r="G827" s="2">
        <v>1318.6236182295199</v>
      </c>
      <c r="H827" s="2">
        <v>1335.7707260284701</v>
      </c>
      <c r="I827" s="2">
        <v>1290.1963376697299</v>
      </c>
      <c r="J827" s="2">
        <v>1237.17038419303</v>
      </c>
      <c r="K827" s="2">
        <v>1190.5472742562299</v>
      </c>
      <c r="L827" s="2">
        <v>1130.9539248229901</v>
      </c>
      <c r="M827" s="2">
        <v>1089.6293741890099</v>
      </c>
      <c r="N827" s="2">
        <v>1081.77913598499</v>
      </c>
      <c r="O827" s="2">
        <v>1098.02971573934</v>
      </c>
      <c r="P827" s="2">
        <v>1124.8365461297701</v>
      </c>
      <c r="Q827" s="2">
        <v>1170.9583831091099</v>
      </c>
      <c r="R827" s="2">
        <v>1208.36341035689</v>
      </c>
      <c r="S827" s="2">
        <v>1228.48392137511</v>
      </c>
      <c r="T827" s="2">
        <v>1228.6535156350401</v>
      </c>
      <c r="U827" s="2">
        <v>1241.7742603172101</v>
      </c>
      <c r="V827" s="2">
        <v>1253.66702839147</v>
      </c>
      <c r="W827" s="2">
        <v>1263.0258365244999</v>
      </c>
      <c r="X827" s="2">
        <v>1278.86934345081</v>
      </c>
      <c r="Y827" s="2">
        <v>1283.77171748309</v>
      </c>
      <c r="Z827" s="2">
        <v>1264.3782492750099</v>
      </c>
      <c r="AA827" s="2">
        <v>1246.5108721184499</v>
      </c>
      <c r="AB827" s="2">
        <v>1232.9598139795401</v>
      </c>
      <c r="AC827" s="2">
        <v>1207.08785955286</v>
      </c>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row>
    <row r="828" spans="1:60" x14ac:dyDescent="0.25">
      <c r="A828" t="s">
        <v>113</v>
      </c>
      <c r="B828" s="2" t="s">
        <v>279</v>
      </c>
      <c r="C828" s="2" t="s">
        <v>248</v>
      </c>
      <c r="D828" s="2">
        <v>1515.79939511015</v>
      </c>
      <c r="E828" s="2">
        <v>1439.69387767641</v>
      </c>
      <c r="F828" s="2">
        <v>1378.54561794396</v>
      </c>
      <c r="G828" s="2">
        <v>1343.62736075015</v>
      </c>
      <c r="H828" s="2">
        <v>1328.6535286235501</v>
      </c>
      <c r="I828" s="2">
        <v>1327.52922117158</v>
      </c>
      <c r="J828" s="2">
        <v>1360.31080074546</v>
      </c>
      <c r="K828" s="2">
        <v>1377.0588916026099</v>
      </c>
      <c r="L828" s="2">
        <v>1351.4904571497</v>
      </c>
      <c r="M828" s="2">
        <v>1359.2635512402001</v>
      </c>
      <c r="N828" s="2">
        <v>1315.90088089253</v>
      </c>
      <c r="O828" s="2">
        <v>1265.55849582117</v>
      </c>
      <c r="P828" s="2">
        <v>1224.43155090084</v>
      </c>
      <c r="Q828" s="2">
        <v>1174.4124290118</v>
      </c>
      <c r="R828" s="2">
        <v>1141.46641348964</v>
      </c>
      <c r="S828" s="2">
        <v>1137.81934264339</v>
      </c>
      <c r="T828" s="2">
        <v>1154.9665501463201</v>
      </c>
      <c r="U828" s="2">
        <v>1182.1966796837501</v>
      </c>
      <c r="V828" s="2">
        <v>1224.82532416358</v>
      </c>
      <c r="W828" s="2">
        <v>1259.60739066307</v>
      </c>
      <c r="X828" s="2">
        <v>1279.4396850200501</v>
      </c>
      <c r="Y828" s="2">
        <v>1281.2918424586001</v>
      </c>
      <c r="Z828" s="2">
        <v>1292.3183334888899</v>
      </c>
      <c r="AA828" s="2">
        <v>1295.79815579205</v>
      </c>
      <c r="AB828" s="2">
        <v>1305.09999546582</v>
      </c>
      <c r="AC828" s="2">
        <v>1318.79142509749</v>
      </c>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row>
    <row r="829" spans="1:60" x14ac:dyDescent="0.25">
      <c r="A829" t="s">
        <v>113</v>
      </c>
      <c r="B829" s="2" t="s">
        <v>279</v>
      </c>
      <c r="C829" s="2" t="s">
        <v>249</v>
      </c>
      <c r="D829" s="2">
        <v>1580.98518765774</v>
      </c>
      <c r="E829" s="2">
        <v>1620.35643284194</v>
      </c>
      <c r="F829" s="2">
        <v>1632.6763544192299</v>
      </c>
      <c r="G829" s="2">
        <v>1649.2268235766801</v>
      </c>
      <c r="H829" s="2">
        <v>1598.20767395863</v>
      </c>
      <c r="I829" s="2">
        <v>1520.17161756168</v>
      </c>
      <c r="J829" s="2">
        <v>1475.0599399943101</v>
      </c>
      <c r="K829" s="2">
        <v>1381.7599139541301</v>
      </c>
      <c r="L829" s="2">
        <v>1368.72639491465</v>
      </c>
      <c r="M829" s="2">
        <v>1351.1841194404701</v>
      </c>
      <c r="N829" s="2">
        <v>1358.57521045775</v>
      </c>
      <c r="O829" s="2">
        <v>1389.7207813994901</v>
      </c>
      <c r="P829" s="2">
        <v>1402.9938136378</v>
      </c>
      <c r="Q829" s="2">
        <v>1379.9454684283401</v>
      </c>
      <c r="R829" s="2">
        <v>1381.14811842174</v>
      </c>
      <c r="S829" s="2">
        <v>1337.9262482070801</v>
      </c>
      <c r="T829" s="2">
        <v>1289.70174744465</v>
      </c>
      <c r="U829" s="2">
        <v>1252.32569134849</v>
      </c>
      <c r="V829" s="2">
        <v>1209.85362112453</v>
      </c>
      <c r="W829" s="2">
        <v>1184.07048407906</v>
      </c>
      <c r="X829" s="2">
        <v>1184.0136412868001</v>
      </c>
      <c r="Y829" s="2">
        <v>1202.79094250822</v>
      </c>
      <c r="Z829" s="2">
        <v>1230.5734600022799</v>
      </c>
      <c r="AA829" s="2">
        <v>1267.36376240298</v>
      </c>
      <c r="AB829" s="2">
        <v>1297.7359549621799</v>
      </c>
      <c r="AC829" s="2">
        <v>1315.3065705496799</v>
      </c>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row>
    <row r="830" spans="1:60" x14ac:dyDescent="0.25">
      <c r="A830" t="s">
        <v>113</v>
      </c>
      <c r="B830" s="2" t="s">
        <v>279</v>
      </c>
      <c r="C830" s="2" t="s">
        <v>250</v>
      </c>
      <c r="D830" s="2">
        <v>1404.3238933212599</v>
      </c>
      <c r="E830" s="2">
        <v>1412.16235137986</v>
      </c>
      <c r="F830" s="2">
        <v>1449.2707129088401</v>
      </c>
      <c r="G830" s="2">
        <v>1467.91631191493</v>
      </c>
      <c r="H830" s="2">
        <v>1517.2510470744301</v>
      </c>
      <c r="I830" s="2">
        <v>1565.9247905188899</v>
      </c>
      <c r="J830" s="2">
        <v>1547.2047184665601</v>
      </c>
      <c r="K830" s="2">
        <v>1564.6500442762899</v>
      </c>
      <c r="L830" s="2">
        <v>1583.6321589701399</v>
      </c>
      <c r="M830" s="2">
        <v>1528.34758246412</v>
      </c>
      <c r="N830" s="2">
        <v>1460.9293650596001</v>
      </c>
      <c r="O830" s="2">
        <v>1417.8867993951801</v>
      </c>
      <c r="P830" s="2">
        <v>1338.9174179721001</v>
      </c>
      <c r="Q830" s="2">
        <v>1326.0634470554501</v>
      </c>
      <c r="R830" s="2">
        <v>1311.1596088661099</v>
      </c>
      <c r="S830" s="2">
        <v>1320.1919847679201</v>
      </c>
      <c r="T830" s="2">
        <v>1348.4748274829899</v>
      </c>
      <c r="U830" s="2">
        <v>1359.0677289749401</v>
      </c>
      <c r="V830" s="2">
        <v>1339.5840563505301</v>
      </c>
      <c r="W830" s="2">
        <v>1337.3565332027599</v>
      </c>
      <c r="X830" s="2">
        <v>1297.3502633757901</v>
      </c>
      <c r="Y830" s="2">
        <v>1253.14942389466</v>
      </c>
      <c r="Z830" s="2">
        <v>1219.5384259386699</v>
      </c>
      <c r="AA830" s="2">
        <v>1187.06583599184</v>
      </c>
      <c r="AB830" s="2">
        <v>1166.2828631285699</v>
      </c>
      <c r="AC830" s="2">
        <v>1167.5342218609401</v>
      </c>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row>
    <row r="831" spans="1:60" x14ac:dyDescent="0.25">
      <c r="A831" t="s">
        <v>113</v>
      </c>
      <c r="B831" s="2" t="s">
        <v>279</v>
      </c>
      <c r="C831" s="2" t="s">
        <v>251</v>
      </c>
      <c r="D831" s="2">
        <v>1451.33628360272</v>
      </c>
      <c r="E831" s="2">
        <v>1477.6491145114901</v>
      </c>
      <c r="F831" s="2">
        <v>1478.99531113077</v>
      </c>
      <c r="G831" s="2">
        <v>1457.9837391892399</v>
      </c>
      <c r="H831" s="2">
        <v>1419.7622226307101</v>
      </c>
      <c r="I831" s="2">
        <v>1434.9290998874601</v>
      </c>
      <c r="J831" s="2">
        <v>1430.85423887108</v>
      </c>
      <c r="K831" s="2">
        <v>1428.6032945980501</v>
      </c>
      <c r="L831" s="2">
        <v>1433.6651496856</v>
      </c>
      <c r="M831" s="2">
        <v>1465.2109719489599</v>
      </c>
      <c r="N831" s="2">
        <v>1511.1284351949801</v>
      </c>
      <c r="O831" s="2">
        <v>1496.97674396459</v>
      </c>
      <c r="P831" s="2">
        <v>1509.14803701967</v>
      </c>
      <c r="Q831" s="2">
        <v>1522.0512102569801</v>
      </c>
      <c r="R831" s="2">
        <v>1473.3956691318499</v>
      </c>
      <c r="S831" s="2">
        <v>1411.17733412758</v>
      </c>
      <c r="T831" s="2">
        <v>1369.4528875332601</v>
      </c>
      <c r="U831" s="2">
        <v>1301.4317633406499</v>
      </c>
      <c r="V831" s="2">
        <v>1288.62249827609</v>
      </c>
      <c r="W831" s="2">
        <v>1276.7965198325901</v>
      </c>
      <c r="X831" s="2">
        <v>1287.3824670976101</v>
      </c>
      <c r="Y831" s="2">
        <v>1314.41799074141</v>
      </c>
      <c r="Z831" s="2">
        <v>1325.1770552354801</v>
      </c>
      <c r="AA831" s="2">
        <v>1312.0682641732301</v>
      </c>
      <c r="AB831" s="2">
        <v>1309.0807940191901</v>
      </c>
      <c r="AC831" s="2">
        <v>1271.8311328104701</v>
      </c>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row>
    <row r="832" spans="1:60" x14ac:dyDescent="0.25">
      <c r="A832" t="s">
        <v>113</v>
      </c>
      <c r="B832" s="2" t="s">
        <v>279</v>
      </c>
      <c r="C832" s="2" t="s">
        <v>252</v>
      </c>
      <c r="D832" s="2">
        <v>1193.5665291238699</v>
      </c>
      <c r="E832" s="2">
        <v>1225.64018291311</v>
      </c>
      <c r="F832" s="2">
        <v>1279.84252002262</v>
      </c>
      <c r="G832" s="2">
        <v>1329.7128490776399</v>
      </c>
      <c r="H832" s="2">
        <v>1351.71695353521</v>
      </c>
      <c r="I832" s="2">
        <v>1363.12996171993</v>
      </c>
      <c r="J832" s="2">
        <v>1397.9958803872601</v>
      </c>
      <c r="K832" s="2">
        <v>1403.6757648110399</v>
      </c>
      <c r="L832" s="2">
        <v>1377.9246747724701</v>
      </c>
      <c r="M832" s="2">
        <v>1366.4589333903</v>
      </c>
      <c r="N832" s="2">
        <v>1378.0123752619299</v>
      </c>
      <c r="O832" s="2">
        <v>1378.7321807595799</v>
      </c>
      <c r="P832" s="2">
        <v>1380.9440105736501</v>
      </c>
      <c r="Q832" s="2">
        <v>1389.1221526434099</v>
      </c>
      <c r="R832" s="2">
        <v>1416.57231435017</v>
      </c>
      <c r="S832" s="2">
        <v>1457.8932457405599</v>
      </c>
      <c r="T832" s="2">
        <v>1449.0156628643399</v>
      </c>
      <c r="U832" s="2">
        <v>1460.3349916794</v>
      </c>
      <c r="V832" s="2">
        <v>1470.3266014127</v>
      </c>
      <c r="W832" s="2">
        <v>1428.75527397928</v>
      </c>
      <c r="X832" s="2">
        <v>1373.6569586499299</v>
      </c>
      <c r="Y832" s="2">
        <v>1334.5364722003801</v>
      </c>
      <c r="Z832" s="2">
        <v>1275.52023926672</v>
      </c>
      <c r="AA832" s="2">
        <v>1264.8116685232501</v>
      </c>
      <c r="AB832" s="2">
        <v>1255.9913752008899</v>
      </c>
      <c r="AC832" s="2">
        <v>1268.9190892034701</v>
      </c>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row>
    <row r="833" spans="1:60" x14ac:dyDescent="0.25">
      <c r="A833" t="s">
        <v>113</v>
      </c>
      <c r="B833" s="2" t="s">
        <v>279</v>
      </c>
      <c r="C833" s="2" t="s">
        <v>253</v>
      </c>
      <c r="D833" s="2">
        <v>790.06268292845698</v>
      </c>
      <c r="E833" s="2">
        <v>830.41615769889097</v>
      </c>
      <c r="F833" s="2">
        <v>886.58860877340203</v>
      </c>
      <c r="G833" s="2">
        <v>924.18942405347002</v>
      </c>
      <c r="H833" s="2">
        <v>965.51085652349298</v>
      </c>
      <c r="I833" s="2">
        <v>1038.9808322855499</v>
      </c>
      <c r="J833" s="2">
        <v>1090.0239484409899</v>
      </c>
      <c r="K833" s="2">
        <v>1159.93222158035</v>
      </c>
      <c r="L833" s="2">
        <v>1212.11300336916</v>
      </c>
      <c r="M833" s="2">
        <v>1263.23534901007</v>
      </c>
      <c r="N833" s="2">
        <v>1282.8160107588999</v>
      </c>
      <c r="O833" s="2">
        <v>1311.19055579418</v>
      </c>
      <c r="P833" s="2">
        <v>1319.5411687001399</v>
      </c>
      <c r="Q833" s="2">
        <v>1301.5286890432801</v>
      </c>
      <c r="R833" s="2">
        <v>1295.8383693841699</v>
      </c>
      <c r="S833" s="2">
        <v>1307.76626064827</v>
      </c>
      <c r="T833" s="2">
        <v>1313.1060059220999</v>
      </c>
      <c r="U833" s="2">
        <v>1319.5354498577999</v>
      </c>
      <c r="V833" s="2">
        <v>1330.55575262412</v>
      </c>
      <c r="W833" s="2">
        <v>1356.88318405721</v>
      </c>
      <c r="X833" s="2">
        <v>1395.3451766844601</v>
      </c>
      <c r="Y833" s="2">
        <v>1392.06863832356</v>
      </c>
      <c r="Z833" s="2">
        <v>1404.7384243336501</v>
      </c>
      <c r="AA833" s="2">
        <v>1413.7677737234401</v>
      </c>
      <c r="AB833" s="2">
        <v>1378.6216086618999</v>
      </c>
      <c r="AC833" s="2">
        <v>1330.7913163011499</v>
      </c>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row>
    <row r="834" spans="1:60" x14ac:dyDescent="0.25">
      <c r="A834" t="s">
        <v>113</v>
      </c>
      <c r="B834" s="2" t="s">
        <v>279</v>
      </c>
      <c r="C834" s="2" t="s">
        <v>254</v>
      </c>
      <c r="D834" s="2">
        <v>500.25904045740401</v>
      </c>
      <c r="E834" s="2">
        <v>494.69833199876302</v>
      </c>
      <c r="F834" s="2">
        <v>508.28923851994102</v>
      </c>
      <c r="G834" s="2">
        <v>541.91858885817305</v>
      </c>
      <c r="H834" s="2">
        <v>559.15597662486198</v>
      </c>
      <c r="I834" s="2">
        <v>582.57727902061595</v>
      </c>
      <c r="J834" s="2">
        <v>629.44398802186902</v>
      </c>
      <c r="K834" s="2">
        <v>688.73119523405296</v>
      </c>
      <c r="L834" s="2">
        <v>731.00064456090399</v>
      </c>
      <c r="M834" s="2">
        <v>770.671976968698</v>
      </c>
      <c r="N834" s="2">
        <v>819.65088851109203</v>
      </c>
      <c r="O834" s="2">
        <v>867.65365315488305</v>
      </c>
      <c r="P834" s="2">
        <v>924.87009490197102</v>
      </c>
      <c r="Q834" s="2">
        <v>966.07269892065699</v>
      </c>
      <c r="R834" s="2">
        <v>1005.67502648379</v>
      </c>
      <c r="S834" s="2">
        <v>1025.3254358305101</v>
      </c>
      <c r="T834" s="2">
        <v>1048.1536794972999</v>
      </c>
      <c r="U834" s="2">
        <v>1058.2741302496299</v>
      </c>
      <c r="V834" s="2">
        <v>1049.64328577783</v>
      </c>
      <c r="W834" s="2">
        <v>1050.11198666269</v>
      </c>
      <c r="X834" s="2">
        <v>1061.0904545149999</v>
      </c>
      <c r="Y834" s="2">
        <v>1069.5724274624499</v>
      </c>
      <c r="Z834" s="2">
        <v>1079.41947969533</v>
      </c>
      <c r="AA834" s="2">
        <v>1086.8795019783799</v>
      </c>
      <c r="AB834" s="2">
        <v>1110.3649971442101</v>
      </c>
      <c r="AC834" s="2">
        <v>1143.1610125110001</v>
      </c>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row>
    <row r="835" spans="1:60" x14ac:dyDescent="0.25">
      <c r="A835" t="s">
        <v>113</v>
      </c>
      <c r="B835" s="2" t="s">
        <v>279</v>
      </c>
      <c r="C835" s="2" t="s">
        <v>255</v>
      </c>
      <c r="D835" s="2">
        <v>415.35339175118497</v>
      </c>
      <c r="E835" s="2">
        <v>449.892153557261</v>
      </c>
      <c r="F835" s="2">
        <v>463.91622090401501</v>
      </c>
      <c r="G835" s="2">
        <v>469.69142392462902</v>
      </c>
      <c r="H835" s="2">
        <v>466.35444852297599</v>
      </c>
      <c r="I835" s="2">
        <v>476.42828194634802</v>
      </c>
      <c r="J835" s="2">
        <v>488.15445937016199</v>
      </c>
      <c r="K835" s="2">
        <v>494.51216787507599</v>
      </c>
      <c r="L835" s="2">
        <v>519.75451139329596</v>
      </c>
      <c r="M835" s="2">
        <v>542.98134705887503</v>
      </c>
      <c r="N835" s="2">
        <v>564.07950090445502</v>
      </c>
      <c r="O835" s="2">
        <v>598.70181840026601</v>
      </c>
      <c r="P835" s="2">
        <v>637.72250220439798</v>
      </c>
      <c r="Q835" s="2">
        <v>679.20479524823099</v>
      </c>
      <c r="R835" s="2">
        <v>717.19387349033002</v>
      </c>
      <c r="S835" s="2">
        <v>756.73271628039697</v>
      </c>
      <c r="T835" s="2">
        <v>807.564467678391</v>
      </c>
      <c r="U835" s="2">
        <v>864.452088917997</v>
      </c>
      <c r="V835" s="2">
        <v>912.03933019031501</v>
      </c>
      <c r="W835" s="2">
        <v>955.67156094894904</v>
      </c>
      <c r="X835" s="2">
        <v>989.37144510524502</v>
      </c>
      <c r="Y835" s="2">
        <v>1031.92881401983</v>
      </c>
      <c r="Z835" s="2">
        <v>1069.8620982556799</v>
      </c>
      <c r="AA835" s="2">
        <v>1086.63703359594</v>
      </c>
      <c r="AB835" s="2">
        <v>1110.0953515004501</v>
      </c>
      <c r="AC835" s="2">
        <v>1133.39455986485</v>
      </c>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row>
    <row r="836" spans="1:60" x14ac:dyDescent="0.25">
      <c r="A836" t="s">
        <v>113</v>
      </c>
      <c r="B836" s="2" t="s">
        <v>280</v>
      </c>
      <c r="C836" s="2" t="s">
        <v>238</v>
      </c>
      <c r="D836" s="2">
        <v>0</v>
      </c>
      <c r="E836" s="2">
        <v>0</v>
      </c>
      <c r="F836" s="2">
        <v>0</v>
      </c>
      <c r="G836" s="2">
        <v>0</v>
      </c>
      <c r="H836" s="2">
        <v>0</v>
      </c>
      <c r="I836" s="2">
        <v>0</v>
      </c>
      <c r="J836" s="2">
        <v>0</v>
      </c>
      <c r="K836" s="2">
        <v>0</v>
      </c>
      <c r="L836" s="2">
        <v>0</v>
      </c>
      <c r="M836" s="2">
        <v>0</v>
      </c>
      <c r="N836" s="2">
        <v>0</v>
      </c>
      <c r="O836" s="2">
        <v>0</v>
      </c>
      <c r="P836" s="2">
        <v>0</v>
      </c>
      <c r="Q836" s="2">
        <v>0</v>
      </c>
      <c r="R836" s="2">
        <v>0</v>
      </c>
      <c r="S836" s="2">
        <v>0</v>
      </c>
      <c r="T836" s="2">
        <v>0</v>
      </c>
      <c r="U836" s="2">
        <v>0</v>
      </c>
      <c r="V836" s="2">
        <v>0</v>
      </c>
      <c r="W836" s="2">
        <v>0</v>
      </c>
      <c r="X836" s="2">
        <v>0</v>
      </c>
      <c r="Y836" s="2">
        <v>0</v>
      </c>
      <c r="Z836" s="2">
        <v>0</v>
      </c>
      <c r="AA836" s="2">
        <v>0</v>
      </c>
      <c r="AB836" s="2">
        <v>0</v>
      </c>
      <c r="AC836" s="2">
        <v>0</v>
      </c>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row>
    <row r="837" spans="1:60" x14ac:dyDescent="0.25">
      <c r="A837" t="s">
        <v>113</v>
      </c>
      <c r="B837" s="2" t="s">
        <v>280</v>
      </c>
      <c r="C837" s="2" t="s">
        <v>239</v>
      </c>
      <c r="D837" s="2">
        <v>0</v>
      </c>
      <c r="E837" s="2">
        <v>0</v>
      </c>
      <c r="F837" s="2">
        <v>0</v>
      </c>
      <c r="G837" s="2">
        <v>0</v>
      </c>
      <c r="H837" s="2">
        <v>0</v>
      </c>
      <c r="I837" s="2">
        <v>0</v>
      </c>
      <c r="J837" s="2">
        <v>0</v>
      </c>
      <c r="K837" s="2">
        <v>0</v>
      </c>
      <c r="L837" s="2">
        <v>0</v>
      </c>
      <c r="M837" s="2">
        <v>0</v>
      </c>
      <c r="N837" s="2">
        <v>0</v>
      </c>
      <c r="O837" s="2">
        <v>0</v>
      </c>
      <c r="P837" s="2">
        <v>0</v>
      </c>
      <c r="Q837" s="2">
        <v>0</v>
      </c>
      <c r="R837" s="2">
        <v>0</v>
      </c>
      <c r="S837" s="2">
        <v>0</v>
      </c>
      <c r="T837" s="2">
        <v>0</v>
      </c>
      <c r="U837" s="2">
        <v>0</v>
      </c>
      <c r="V837" s="2">
        <v>0</v>
      </c>
      <c r="W837" s="2">
        <v>0</v>
      </c>
      <c r="X837" s="2">
        <v>0</v>
      </c>
      <c r="Y837" s="2">
        <v>0</v>
      </c>
      <c r="Z837" s="2">
        <v>0</v>
      </c>
      <c r="AA837" s="2">
        <v>0</v>
      </c>
      <c r="AB837" s="2">
        <v>0</v>
      </c>
      <c r="AC837" s="2">
        <v>0</v>
      </c>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row>
    <row r="838" spans="1:60" x14ac:dyDescent="0.25">
      <c r="A838" t="s">
        <v>113</v>
      </c>
      <c r="B838" s="2" t="s">
        <v>280</v>
      </c>
      <c r="C838" s="2" t="s">
        <v>240</v>
      </c>
      <c r="D838" s="2">
        <v>1.76015809361455E-2</v>
      </c>
      <c r="E838" s="2">
        <v>0.139726046381939</v>
      </c>
      <c r="F838" s="2">
        <v>0.26099963620837102</v>
      </c>
      <c r="G838" s="2">
        <v>0.276682757190646</v>
      </c>
      <c r="H838" s="2">
        <v>0.18019397796206299</v>
      </c>
      <c r="I838" s="2">
        <v>0.19406382943396999</v>
      </c>
      <c r="J838" s="2">
        <v>0.18671147142709099</v>
      </c>
      <c r="K838" s="2">
        <v>0.20134929604490201</v>
      </c>
      <c r="L838" s="2">
        <v>0.216448559282611</v>
      </c>
      <c r="M838" s="2">
        <v>0.22626109471738901</v>
      </c>
      <c r="N838" s="2">
        <v>0.22245991160865999</v>
      </c>
      <c r="O838" s="2">
        <v>0.221679063595694</v>
      </c>
      <c r="P838" s="2">
        <v>0.20672014827763799</v>
      </c>
      <c r="Q838" s="2">
        <v>0.188837189200045</v>
      </c>
      <c r="R838" s="2">
        <v>0.164952009233374</v>
      </c>
      <c r="S838" s="2">
        <v>0.13815370077720601</v>
      </c>
      <c r="T838" s="2">
        <v>0.11024940006854</v>
      </c>
      <c r="U838" s="2">
        <v>8.2423161626718103E-2</v>
      </c>
      <c r="V838" s="2">
        <v>6.0191503744765E-2</v>
      </c>
      <c r="W838" s="2">
        <v>4.2058607000080399E-2</v>
      </c>
      <c r="X838" s="2">
        <v>2.8644246420116301E-2</v>
      </c>
      <c r="Y838" s="2">
        <v>1.8823306576185601E-2</v>
      </c>
      <c r="Z838" s="2">
        <v>1.21420250565275E-2</v>
      </c>
      <c r="AA838" s="2">
        <v>9.9772116455920906E-2</v>
      </c>
      <c r="AB838" s="2">
        <v>9.9368604767023694E-2</v>
      </c>
      <c r="AC838" s="2">
        <v>9.7864234757936694E-2</v>
      </c>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row>
    <row r="839" spans="1:60" x14ac:dyDescent="0.25">
      <c r="A839" t="s">
        <v>113</v>
      </c>
      <c r="B839" s="2" t="s">
        <v>280</v>
      </c>
      <c r="C839" s="2" t="s">
        <v>241</v>
      </c>
      <c r="D839" s="2">
        <v>3.4424796596689</v>
      </c>
      <c r="E839" s="2">
        <v>3.95791647810284</v>
      </c>
      <c r="F839" s="2">
        <v>4.1325225154387404</v>
      </c>
      <c r="G839" s="2">
        <v>3.70853867361485</v>
      </c>
      <c r="H839" s="2">
        <v>4.0611563582225898</v>
      </c>
      <c r="I839" s="2">
        <v>4.1846389093690197</v>
      </c>
      <c r="J839" s="2">
        <v>4.5547173805828898</v>
      </c>
      <c r="K839" s="2">
        <v>4.5998569287360302</v>
      </c>
      <c r="L839" s="2">
        <v>4.50565111521058</v>
      </c>
      <c r="M839" s="2">
        <v>4.3726785358587197</v>
      </c>
      <c r="N839" s="2">
        <v>4.3465640845330604</v>
      </c>
      <c r="O839" s="2">
        <v>4.2074662201213</v>
      </c>
      <c r="P839" s="2">
        <v>4.2673970904968499</v>
      </c>
      <c r="Q839" s="2">
        <v>4.2856617604444098</v>
      </c>
      <c r="R839" s="2">
        <v>4.26843023296715</v>
      </c>
      <c r="S839" s="2">
        <v>4.2585937708669901</v>
      </c>
      <c r="T839" s="2">
        <v>4.1823453572361098</v>
      </c>
      <c r="U839" s="2">
        <v>4.0075467157468099</v>
      </c>
      <c r="V839" s="2">
        <v>3.9126555854596101</v>
      </c>
      <c r="W839" s="2">
        <v>3.79162888256025</v>
      </c>
      <c r="X839" s="2">
        <v>3.6100077905290702</v>
      </c>
      <c r="Y839" s="2">
        <v>3.4746830005990299</v>
      </c>
      <c r="Z839" s="2">
        <v>3.3809181509183501</v>
      </c>
      <c r="AA839" s="2">
        <v>3.3807000772851499</v>
      </c>
      <c r="AB839" s="2">
        <v>3.3512819202820201</v>
      </c>
      <c r="AC839" s="2">
        <v>3.3483190349257899</v>
      </c>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row>
    <row r="840" spans="1:60" x14ac:dyDescent="0.25">
      <c r="A840" t="s">
        <v>113</v>
      </c>
      <c r="B840" s="2" t="s">
        <v>280</v>
      </c>
      <c r="C840" s="2" t="s">
        <v>242</v>
      </c>
      <c r="D840" s="2">
        <v>84.485127242066696</v>
      </c>
      <c r="E840" s="2">
        <v>78.385908688195499</v>
      </c>
      <c r="F840" s="2">
        <v>77.373631337159907</v>
      </c>
      <c r="G840" s="2">
        <v>72.798602315258094</v>
      </c>
      <c r="H840" s="2">
        <v>71.223248070532506</v>
      </c>
      <c r="I840" s="2">
        <v>75.0987082299782</v>
      </c>
      <c r="J840" s="2">
        <v>76.7463841877249</v>
      </c>
      <c r="K840" s="2">
        <v>78.431379168749601</v>
      </c>
      <c r="L840" s="2">
        <v>77.392425046887695</v>
      </c>
      <c r="M840" s="2">
        <v>76.904759902866203</v>
      </c>
      <c r="N840" s="2">
        <v>75.227366871437695</v>
      </c>
      <c r="O840" s="2">
        <v>77.278574406921294</v>
      </c>
      <c r="P840" s="2">
        <v>77.351780479041693</v>
      </c>
      <c r="Q840" s="2">
        <v>77.043846418242396</v>
      </c>
      <c r="R840" s="2">
        <v>76.800795464845294</v>
      </c>
      <c r="S840" s="2">
        <v>76.848592323580405</v>
      </c>
      <c r="T840" s="2">
        <v>75.289985318788595</v>
      </c>
      <c r="U840" s="2">
        <v>75.434114858051501</v>
      </c>
      <c r="V840" s="2">
        <v>74.857570395369194</v>
      </c>
      <c r="W840" s="2">
        <v>73.936798544648894</v>
      </c>
      <c r="X840" s="2">
        <v>73.463311437079099</v>
      </c>
      <c r="Y840" s="2">
        <v>71.820141417284901</v>
      </c>
      <c r="Z840" s="2">
        <v>69.454338250652597</v>
      </c>
      <c r="AA840" s="2">
        <v>68.109860501134193</v>
      </c>
      <c r="AB840" s="2">
        <v>66.890810465850507</v>
      </c>
      <c r="AC840" s="2">
        <v>64.871606981343206</v>
      </c>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row>
    <row r="841" spans="1:60" x14ac:dyDescent="0.25">
      <c r="A841" t="s">
        <v>113</v>
      </c>
      <c r="B841" s="2" t="s">
        <v>280</v>
      </c>
      <c r="C841" s="2" t="s">
        <v>243</v>
      </c>
      <c r="D841" s="2">
        <v>122.058434174887</v>
      </c>
      <c r="E841" s="2">
        <v>119.169967754034</v>
      </c>
      <c r="F841" s="2">
        <v>112.78102611638</v>
      </c>
      <c r="G841" s="2">
        <v>110.57768719753101</v>
      </c>
      <c r="H841" s="2">
        <v>105.625361751154</v>
      </c>
      <c r="I841" s="2">
        <v>97.510629730839199</v>
      </c>
      <c r="J841" s="2">
        <v>96.134135790040503</v>
      </c>
      <c r="K841" s="2">
        <v>99.431341915746401</v>
      </c>
      <c r="L841" s="2">
        <v>98.916757603962097</v>
      </c>
      <c r="M841" s="2">
        <v>99.218917388384796</v>
      </c>
      <c r="N841" s="2">
        <v>100.25084073947301</v>
      </c>
      <c r="O841" s="2">
        <v>99.284370620039198</v>
      </c>
      <c r="P841" s="2">
        <v>98.6528045727256</v>
      </c>
      <c r="Q841" s="2">
        <v>97.113008819980607</v>
      </c>
      <c r="R841" s="2">
        <v>96.395636452088596</v>
      </c>
      <c r="S841" s="2">
        <v>95.636162193828298</v>
      </c>
      <c r="T841" s="2">
        <v>97.8055370437107</v>
      </c>
      <c r="U841" s="2">
        <v>98.737726691507902</v>
      </c>
      <c r="V841" s="2">
        <v>99.077539371608296</v>
      </c>
      <c r="W841" s="2">
        <v>99.212185807748298</v>
      </c>
      <c r="X841" s="2">
        <v>99.062051890785398</v>
      </c>
      <c r="Y841" s="2">
        <v>97.576886203206897</v>
      </c>
      <c r="Z841" s="2">
        <v>97.014255724893999</v>
      </c>
      <c r="AA841" s="2">
        <v>95.210375161961394</v>
      </c>
      <c r="AB841" s="2">
        <v>93.892158986080602</v>
      </c>
      <c r="AC841" s="2">
        <v>93.086986205280198</v>
      </c>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row>
    <row r="842" spans="1:60" x14ac:dyDescent="0.25">
      <c r="A842" t="s">
        <v>113</v>
      </c>
      <c r="B842" s="2" t="s">
        <v>280</v>
      </c>
      <c r="C842" s="2" t="s">
        <v>244</v>
      </c>
      <c r="D842" s="2">
        <v>95.051444876012596</v>
      </c>
      <c r="E842" s="2">
        <v>95.927785312560701</v>
      </c>
      <c r="F842" s="2">
        <v>97.976611911004497</v>
      </c>
      <c r="G842" s="2">
        <v>98.394392617627204</v>
      </c>
      <c r="H842" s="2">
        <v>100.67669447230401</v>
      </c>
      <c r="I842" s="2">
        <v>104.56395776337899</v>
      </c>
      <c r="J842" s="2">
        <v>104.630891325927</v>
      </c>
      <c r="K842" s="2">
        <v>98.751337404319301</v>
      </c>
      <c r="L842" s="2">
        <v>96.390643272220004</v>
      </c>
      <c r="M842" s="2">
        <v>93.890598318317799</v>
      </c>
      <c r="N842" s="2">
        <v>88.793772744301506</v>
      </c>
      <c r="O842" s="2">
        <v>87.048716375443405</v>
      </c>
      <c r="P842" s="2">
        <v>87.867846672887893</v>
      </c>
      <c r="Q842" s="2">
        <v>87.415394195091594</v>
      </c>
      <c r="R842" s="2">
        <v>87.291419832268602</v>
      </c>
      <c r="S842" s="2">
        <v>87.931809698816906</v>
      </c>
      <c r="T842" s="2">
        <v>87.193332805709503</v>
      </c>
      <c r="U842" s="2">
        <v>86.7277544273431</v>
      </c>
      <c r="V842" s="2">
        <v>85.819241443173894</v>
      </c>
      <c r="W842" s="2">
        <v>85.241088952460203</v>
      </c>
      <c r="X842" s="2">
        <v>84.843126152827693</v>
      </c>
      <c r="Y842" s="2">
        <v>86.062008012970395</v>
      </c>
      <c r="Z842" s="2">
        <v>86.716309294717604</v>
      </c>
      <c r="AA842" s="2">
        <v>86.341517206680393</v>
      </c>
      <c r="AB842" s="2">
        <v>86.393502959592297</v>
      </c>
      <c r="AC842" s="2">
        <v>86.140216520287396</v>
      </c>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row>
    <row r="843" spans="1:60" x14ac:dyDescent="0.25">
      <c r="A843" t="s">
        <v>113</v>
      </c>
      <c r="B843" s="2" t="s">
        <v>280</v>
      </c>
      <c r="C843" s="2" t="s">
        <v>245</v>
      </c>
      <c r="D843" s="2">
        <v>74.474535197007896</v>
      </c>
      <c r="E843" s="2">
        <v>74.284495797993998</v>
      </c>
      <c r="F843" s="2">
        <v>77.692877718710605</v>
      </c>
      <c r="G843" s="2">
        <v>82.085897471994002</v>
      </c>
      <c r="H843" s="2">
        <v>84.423947139280202</v>
      </c>
      <c r="I843" s="2">
        <v>84.304291846582501</v>
      </c>
      <c r="J843" s="2">
        <v>83.449572205373002</v>
      </c>
      <c r="K843" s="2">
        <v>85.618080197266096</v>
      </c>
      <c r="L843" s="2">
        <v>85.323915797170599</v>
      </c>
      <c r="M843" s="2">
        <v>86.124186442471398</v>
      </c>
      <c r="N843" s="2">
        <v>87.665916772334597</v>
      </c>
      <c r="O843" s="2">
        <v>87.487335180359096</v>
      </c>
      <c r="P843" s="2">
        <v>84.112175025293197</v>
      </c>
      <c r="Q843" s="2">
        <v>82.558041880486499</v>
      </c>
      <c r="R843" s="2">
        <v>80.621838320628299</v>
      </c>
      <c r="S843" s="2">
        <v>77.459559081780597</v>
      </c>
      <c r="T843" s="2">
        <v>76.032097528751507</v>
      </c>
      <c r="U843" s="2">
        <v>75.973240410156805</v>
      </c>
      <c r="V843" s="2">
        <v>75.330666105254096</v>
      </c>
      <c r="W843" s="2">
        <v>74.944520850617707</v>
      </c>
      <c r="X843" s="2">
        <v>75.038787492493995</v>
      </c>
      <c r="Y843" s="2">
        <v>74.289041704795395</v>
      </c>
      <c r="Z843" s="2">
        <v>73.745922802495798</v>
      </c>
      <c r="AA843" s="2">
        <v>72.8895870538324</v>
      </c>
      <c r="AB843" s="2">
        <v>72.2092539638695</v>
      </c>
      <c r="AC843" s="2">
        <v>71.773709314007306</v>
      </c>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row>
    <row r="844" spans="1:60" x14ac:dyDescent="0.25">
      <c r="A844" t="s">
        <v>113</v>
      </c>
      <c r="B844" s="2" t="s">
        <v>280</v>
      </c>
      <c r="C844" s="2" t="s">
        <v>246</v>
      </c>
      <c r="D844" s="2">
        <v>69.667807163304303</v>
      </c>
      <c r="E844" s="2">
        <v>66.057567878661203</v>
      </c>
      <c r="F844" s="2">
        <v>62.034912216779297</v>
      </c>
      <c r="G844" s="2">
        <v>57.485534461208701</v>
      </c>
      <c r="H844" s="2">
        <v>54.391607188615097</v>
      </c>
      <c r="I844" s="2">
        <v>53.088597372380498</v>
      </c>
      <c r="J844" s="2">
        <v>54.446949374118802</v>
      </c>
      <c r="K844" s="2">
        <v>55.942934457007702</v>
      </c>
      <c r="L844" s="2">
        <v>58.238177401629301</v>
      </c>
      <c r="M844" s="2">
        <v>59.279928887340603</v>
      </c>
      <c r="N844" s="2">
        <v>59.546555406186002</v>
      </c>
      <c r="O844" s="2">
        <v>59.180264328553697</v>
      </c>
      <c r="P844" s="2">
        <v>60.265769637634698</v>
      </c>
      <c r="Q844" s="2">
        <v>60.123305020946503</v>
      </c>
      <c r="R844" s="2">
        <v>60.730933307268401</v>
      </c>
      <c r="S844" s="2">
        <v>61.587593604874698</v>
      </c>
      <c r="T844" s="2">
        <v>61.544972030662102</v>
      </c>
      <c r="U844" s="2">
        <v>59.851471418201903</v>
      </c>
      <c r="V844" s="2">
        <v>58.932391343716802</v>
      </c>
      <c r="W844" s="2">
        <v>57.727915277195798</v>
      </c>
      <c r="X844" s="2">
        <v>55.841235125074398</v>
      </c>
      <c r="Y844" s="2">
        <v>54.841803598992399</v>
      </c>
      <c r="Z844" s="2">
        <v>54.535982793441001</v>
      </c>
      <c r="AA844" s="2">
        <v>54.187417305254897</v>
      </c>
      <c r="AB844" s="2">
        <v>53.737939238269199</v>
      </c>
      <c r="AC844" s="2">
        <v>53.583014486650697</v>
      </c>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row>
    <row r="845" spans="1:60" x14ac:dyDescent="0.25">
      <c r="A845" t="s">
        <v>113</v>
      </c>
      <c r="B845" s="2" t="s">
        <v>280</v>
      </c>
      <c r="C845" s="2" t="s">
        <v>247</v>
      </c>
      <c r="D845" s="2">
        <v>60.019081432490303</v>
      </c>
      <c r="E845" s="2">
        <v>61.894686194949699</v>
      </c>
      <c r="F845" s="2">
        <v>62.864897304336502</v>
      </c>
      <c r="G845" s="2">
        <v>61.978937878311498</v>
      </c>
      <c r="H845" s="2">
        <v>63.546512356008499</v>
      </c>
      <c r="I845" s="2">
        <v>61.808060708661799</v>
      </c>
      <c r="J845" s="2">
        <v>58.892133610806503</v>
      </c>
      <c r="K845" s="2">
        <v>55.395066830431098</v>
      </c>
      <c r="L845" s="2">
        <v>52.136021268546898</v>
      </c>
      <c r="M845" s="2">
        <v>49.444884936914399</v>
      </c>
      <c r="N845" s="2">
        <v>48.786227946072401</v>
      </c>
      <c r="O845" s="2">
        <v>49.580169986903897</v>
      </c>
      <c r="P845" s="2">
        <v>50.722552318763597</v>
      </c>
      <c r="Q845" s="2">
        <v>52.563594081770901</v>
      </c>
      <c r="R845" s="2">
        <v>53.851547025405203</v>
      </c>
      <c r="S845" s="2">
        <v>54.452773102142203</v>
      </c>
      <c r="T845" s="2">
        <v>54.325432170560397</v>
      </c>
      <c r="U845" s="2">
        <v>54.921453467818502</v>
      </c>
      <c r="V845" s="2">
        <v>55.109017663967897</v>
      </c>
      <c r="W845" s="2">
        <v>55.479176652014502</v>
      </c>
      <c r="X845" s="2">
        <v>56.012303270313801</v>
      </c>
      <c r="Y845" s="2">
        <v>55.985154592199102</v>
      </c>
      <c r="Z845" s="2">
        <v>54.862681383327597</v>
      </c>
      <c r="AA845" s="2">
        <v>53.970921710199001</v>
      </c>
      <c r="AB845" s="2">
        <v>53.096377857804903</v>
      </c>
      <c r="AC845" s="2">
        <v>51.700403366642298</v>
      </c>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row>
    <row r="846" spans="1:60" x14ac:dyDescent="0.25">
      <c r="A846" t="s">
        <v>113</v>
      </c>
      <c r="B846" s="2" t="s">
        <v>280</v>
      </c>
      <c r="C846" s="2" t="s">
        <v>248</v>
      </c>
      <c r="D846" s="2">
        <v>38.789500895474298</v>
      </c>
      <c r="E846" s="2">
        <v>36.278348419463498</v>
      </c>
      <c r="F846" s="2">
        <v>35.043916200124102</v>
      </c>
      <c r="G846" s="2">
        <v>33.998007054970202</v>
      </c>
      <c r="H846" s="2">
        <v>33.645747883676101</v>
      </c>
      <c r="I846" s="2">
        <v>33.732619835863403</v>
      </c>
      <c r="J846" s="2">
        <v>34.7860505532419</v>
      </c>
      <c r="K846" s="2">
        <v>35.604434286419703</v>
      </c>
      <c r="L846" s="2">
        <v>35.289339308322297</v>
      </c>
      <c r="M846" s="2">
        <v>35.7697244804937</v>
      </c>
      <c r="N846" s="2">
        <v>34.674732064417498</v>
      </c>
      <c r="O846" s="2">
        <v>33.070966234117897</v>
      </c>
      <c r="P846" s="2">
        <v>31.350825552714401</v>
      </c>
      <c r="Q846" s="2">
        <v>29.799124379097599</v>
      </c>
      <c r="R846" s="2">
        <v>28.622078101694001</v>
      </c>
      <c r="S846" s="2">
        <v>28.4180602110834</v>
      </c>
      <c r="T846" s="2">
        <v>28.910248394397399</v>
      </c>
      <c r="U846" s="2">
        <v>29.576634278844001</v>
      </c>
      <c r="V846" s="2">
        <v>30.5514122015353</v>
      </c>
      <c r="W846" s="2">
        <v>31.243324464345001</v>
      </c>
      <c r="X846" s="2">
        <v>31.586068220008801</v>
      </c>
      <c r="Y846" s="2">
        <v>31.534431312395199</v>
      </c>
      <c r="Z846" s="2">
        <v>31.7853237702525</v>
      </c>
      <c r="AA846" s="2">
        <v>31.5168952071006</v>
      </c>
      <c r="AB846" s="2">
        <v>31.687554204251398</v>
      </c>
      <c r="AC846" s="2">
        <v>31.913258512396599</v>
      </c>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row>
    <row r="847" spans="1:60" x14ac:dyDescent="0.25">
      <c r="A847" t="s">
        <v>113</v>
      </c>
      <c r="B847" s="2" t="s">
        <v>280</v>
      </c>
      <c r="C847" s="2" t="s">
        <v>249</v>
      </c>
      <c r="D847" s="2">
        <v>30.521909857487501</v>
      </c>
      <c r="E847" s="2">
        <v>30.7691849871104</v>
      </c>
      <c r="F847" s="2">
        <v>30.327337075475899</v>
      </c>
      <c r="G847" s="2">
        <v>30.113721568981202</v>
      </c>
      <c r="H847" s="2">
        <v>29.031005107809001</v>
      </c>
      <c r="I847" s="2">
        <v>27.449005788757201</v>
      </c>
      <c r="J847" s="2">
        <v>26.547947487682599</v>
      </c>
      <c r="K847" s="2">
        <v>25.1844346378426</v>
      </c>
      <c r="L847" s="2">
        <v>25.122966278437701</v>
      </c>
      <c r="M847" s="2">
        <v>24.876994052060901</v>
      </c>
      <c r="N847" s="2">
        <v>25.042449324034401</v>
      </c>
      <c r="O847" s="2">
        <v>25.736999540968899</v>
      </c>
      <c r="P847" s="2">
        <v>26.237717337266599</v>
      </c>
      <c r="Q847" s="2">
        <v>26.044461311567101</v>
      </c>
      <c r="R847" s="2">
        <v>26.235285875631099</v>
      </c>
      <c r="S847" s="2">
        <v>25.478645370067898</v>
      </c>
      <c r="T847" s="2">
        <v>24.369633718584002</v>
      </c>
      <c r="U847" s="2">
        <v>23.229992885422401</v>
      </c>
      <c r="V847" s="2">
        <v>22.277990323619399</v>
      </c>
      <c r="W847" s="2">
        <v>21.578477379476698</v>
      </c>
      <c r="X847" s="2">
        <v>21.4766774444786</v>
      </c>
      <c r="Y847" s="2">
        <v>21.8419202058246</v>
      </c>
      <c r="Z847" s="2">
        <v>22.329423562300999</v>
      </c>
      <c r="AA847" s="2">
        <v>22.895503429388299</v>
      </c>
      <c r="AB847" s="2">
        <v>23.306425833303098</v>
      </c>
      <c r="AC847" s="2">
        <v>23.5151365268601</v>
      </c>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row>
    <row r="848" spans="1:60" x14ac:dyDescent="0.25">
      <c r="A848" t="s">
        <v>113</v>
      </c>
      <c r="B848" s="2" t="s">
        <v>280</v>
      </c>
      <c r="C848" s="2" t="s">
        <v>250</v>
      </c>
      <c r="D848" s="2">
        <v>32.3470071504603</v>
      </c>
      <c r="E848" s="2">
        <v>32.858814142840302</v>
      </c>
      <c r="F848" s="2">
        <v>33.5692889139914</v>
      </c>
      <c r="G848" s="2">
        <v>34.8339326217543</v>
      </c>
      <c r="H848" s="2">
        <v>35.250109971005202</v>
      </c>
      <c r="I848" s="2">
        <v>36.677727880279498</v>
      </c>
      <c r="J848" s="2">
        <v>36.156681773022299</v>
      </c>
      <c r="K848" s="2">
        <v>35.7391720163507</v>
      </c>
      <c r="L848" s="2">
        <v>35.883158008915302</v>
      </c>
      <c r="M848" s="2">
        <v>34.819047409810203</v>
      </c>
      <c r="N848" s="2">
        <v>33.037803473887898</v>
      </c>
      <c r="O848" s="2">
        <v>31.934460181893101</v>
      </c>
      <c r="P848" s="2">
        <v>30.591536084050102</v>
      </c>
      <c r="Q848" s="2">
        <v>30.491628586775999</v>
      </c>
      <c r="R848" s="2">
        <v>30.319214763235198</v>
      </c>
      <c r="S848" s="2">
        <v>30.603121684756601</v>
      </c>
      <c r="T848" s="2">
        <v>31.466370133828899</v>
      </c>
      <c r="U848" s="2">
        <v>32.065184116894102</v>
      </c>
      <c r="V848" s="2">
        <v>31.918653278605699</v>
      </c>
      <c r="W848" s="2">
        <v>32.067443010360897</v>
      </c>
      <c r="X848" s="2">
        <v>31.1989746947736</v>
      </c>
      <c r="Y848" s="2">
        <v>29.919925472360202</v>
      </c>
      <c r="Z848" s="2">
        <v>28.627653954380499</v>
      </c>
      <c r="AA848" s="2">
        <v>27.7350173426872</v>
      </c>
      <c r="AB848" s="2">
        <v>27.0318922411399</v>
      </c>
      <c r="AC848" s="2">
        <v>26.981949414504498</v>
      </c>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row>
    <row r="849" spans="1:60" x14ac:dyDescent="0.25">
      <c r="A849" t="s">
        <v>113</v>
      </c>
      <c r="B849" s="2" t="s">
        <v>280</v>
      </c>
      <c r="C849" s="2" t="s">
        <v>251</v>
      </c>
      <c r="D849" s="2">
        <v>15.006760483728</v>
      </c>
      <c r="E849" s="2">
        <v>15.2018828891464</v>
      </c>
      <c r="F849" s="2">
        <v>15.3483689128257</v>
      </c>
      <c r="G849" s="2">
        <v>14.914170254577501</v>
      </c>
      <c r="H849" s="2">
        <v>14.4264175830643</v>
      </c>
      <c r="I849" s="2">
        <v>14.570828702017799</v>
      </c>
      <c r="J849" s="2">
        <v>14.510911037341</v>
      </c>
      <c r="K849" s="2">
        <v>14.454448522392701</v>
      </c>
      <c r="L849" s="2">
        <v>14.609698829484399</v>
      </c>
      <c r="M849" s="2">
        <v>14.855348838968</v>
      </c>
      <c r="N849" s="2">
        <v>15.334835660722201</v>
      </c>
      <c r="O849" s="2">
        <v>15.1788638241154</v>
      </c>
      <c r="P849" s="2">
        <v>15.230243405138699</v>
      </c>
      <c r="Q849" s="2">
        <v>15.311771021347401</v>
      </c>
      <c r="R849" s="2">
        <v>14.8180213269208</v>
      </c>
      <c r="S849" s="2">
        <v>14.1539514496998</v>
      </c>
      <c r="T849" s="2">
        <v>13.708431571627299</v>
      </c>
      <c r="U849" s="2">
        <v>13.041559764482299</v>
      </c>
      <c r="V849" s="2">
        <v>12.923848052736799</v>
      </c>
      <c r="W849" s="2">
        <v>12.821437281848899</v>
      </c>
      <c r="X849" s="2">
        <v>12.9396482019038</v>
      </c>
      <c r="Y849" s="2">
        <v>13.2382864301378</v>
      </c>
      <c r="Z849" s="2">
        <v>13.385877820487799</v>
      </c>
      <c r="AA849" s="2">
        <v>13.2944942409473</v>
      </c>
      <c r="AB849" s="2">
        <v>13.2829620347465</v>
      </c>
      <c r="AC849" s="2">
        <v>12.9034549453516</v>
      </c>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row>
    <row r="850" spans="1:60" x14ac:dyDescent="0.25">
      <c r="A850" t="s">
        <v>113</v>
      </c>
      <c r="B850" s="2" t="s">
        <v>280</v>
      </c>
      <c r="C850" s="2" t="s">
        <v>252</v>
      </c>
      <c r="D850" s="2">
        <v>23.328905166103599</v>
      </c>
      <c r="E850" s="2">
        <v>23.786103706349099</v>
      </c>
      <c r="F850" s="2">
        <v>24.843363714785401</v>
      </c>
      <c r="G850" s="2">
        <v>25.701781485621598</v>
      </c>
      <c r="H850" s="2">
        <v>26.3631421858348</v>
      </c>
      <c r="I850" s="2">
        <v>25.947768062913902</v>
      </c>
      <c r="J850" s="2">
        <v>26.120072324578199</v>
      </c>
      <c r="K850" s="2">
        <v>26.5598436506856</v>
      </c>
      <c r="L850" s="2">
        <v>25.474184465078899</v>
      </c>
      <c r="M850" s="2">
        <v>25.053657013847001</v>
      </c>
      <c r="N850" s="2">
        <v>25.379074967084101</v>
      </c>
      <c r="O850" s="2">
        <v>25.594228462136101</v>
      </c>
      <c r="P850" s="2">
        <v>25.693583369322901</v>
      </c>
      <c r="Q850" s="2">
        <v>26.251036355949498</v>
      </c>
      <c r="R850" s="2">
        <v>26.5545746160441</v>
      </c>
      <c r="S850" s="2">
        <v>27.4829665844826</v>
      </c>
      <c r="T850" s="2">
        <v>27.241758823273798</v>
      </c>
      <c r="U850" s="2">
        <v>27.111899248507399</v>
      </c>
      <c r="V850" s="2">
        <v>27.173088693423502</v>
      </c>
      <c r="W850" s="2">
        <v>26.449983843522901</v>
      </c>
      <c r="X850" s="2">
        <v>25.316483296628</v>
      </c>
      <c r="Y850" s="2">
        <v>24.527772645198102</v>
      </c>
      <c r="Z850" s="2">
        <v>23.599268759859498</v>
      </c>
      <c r="AA850" s="2">
        <v>23.484758504183201</v>
      </c>
      <c r="AB850" s="2">
        <v>23.387320438197101</v>
      </c>
      <c r="AC850" s="2">
        <v>23.6502525013622</v>
      </c>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row>
    <row r="851" spans="1:60" x14ac:dyDescent="0.25">
      <c r="A851" t="s">
        <v>113</v>
      </c>
      <c r="B851" s="2" t="s">
        <v>280</v>
      </c>
      <c r="C851" s="2" t="s">
        <v>253</v>
      </c>
      <c r="D851" s="2">
        <v>20.654756121908498</v>
      </c>
      <c r="E851" s="2">
        <v>21.846800020835499</v>
      </c>
      <c r="F851" s="2">
        <v>22.9854425979991</v>
      </c>
      <c r="G851" s="2">
        <v>23.8106456789682</v>
      </c>
      <c r="H851" s="2">
        <v>24.497479156443099</v>
      </c>
      <c r="I851" s="2">
        <v>26.3199878260431</v>
      </c>
      <c r="J851" s="2">
        <v>27.213757502146901</v>
      </c>
      <c r="K851" s="2">
        <v>28.572771186880701</v>
      </c>
      <c r="L851" s="2">
        <v>29.703292517164801</v>
      </c>
      <c r="M851" s="2">
        <v>31.025049543113099</v>
      </c>
      <c r="N851" s="2">
        <v>30.921727963747401</v>
      </c>
      <c r="O851" s="2">
        <v>31.1313223755763</v>
      </c>
      <c r="P851" s="2">
        <v>31.559164916142802</v>
      </c>
      <c r="Q851" s="2">
        <v>30.646766706531999</v>
      </c>
      <c r="R851" s="2">
        <v>30.3671225644697</v>
      </c>
      <c r="S851" s="2">
        <v>30.749162417715901</v>
      </c>
      <c r="T851" s="2">
        <v>31.0729723084591</v>
      </c>
      <c r="U851" s="2">
        <v>31.289695097641602</v>
      </c>
      <c r="V851" s="2">
        <v>31.8647052709854</v>
      </c>
      <c r="W851" s="2">
        <v>32.325579005610798</v>
      </c>
      <c r="X851" s="2">
        <v>33.3879204863984</v>
      </c>
      <c r="Y851" s="2">
        <v>33.292848966548902</v>
      </c>
      <c r="Z851" s="2">
        <v>33.368624832555497</v>
      </c>
      <c r="AA851" s="2">
        <v>33.505214132924699</v>
      </c>
      <c r="AB851" s="2">
        <v>32.735687241484101</v>
      </c>
      <c r="AC851" s="2">
        <v>31.547665166181801</v>
      </c>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row>
    <row r="852" spans="1:60" x14ac:dyDescent="0.25">
      <c r="A852" t="s">
        <v>113</v>
      </c>
      <c r="B852" s="2" t="s">
        <v>280</v>
      </c>
      <c r="C852" s="2" t="s">
        <v>254</v>
      </c>
      <c r="D852" s="2">
        <v>39.850416157277699</v>
      </c>
      <c r="E852" s="2">
        <v>40.625311388589502</v>
      </c>
      <c r="F852" s="2">
        <v>42.201722970047904</v>
      </c>
      <c r="G852" s="2">
        <v>44.384809119396799</v>
      </c>
      <c r="H852" s="2">
        <v>45.940455905430802</v>
      </c>
      <c r="I852" s="2">
        <v>46.384511833864799</v>
      </c>
      <c r="J852" s="2">
        <v>48.9762191691201</v>
      </c>
      <c r="K852" s="2">
        <v>50.038905920969498</v>
      </c>
      <c r="L852" s="2">
        <v>50.615098565545402</v>
      </c>
      <c r="M852" s="2">
        <v>51.263306144138603</v>
      </c>
      <c r="N852" s="2">
        <v>55.134639203418203</v>
      </c>
      <c r="O852" s="2">
        <v>57.156773421699697</v>
      </c>
      <c r="P852" s="2">
        <v>59.645873084377499</v>
      </c>
      <c r="Q852" s="2">
        <v>62.089714592049802</v>
      </c>
      <c r="R852" s="2">
        <v>65.381907994469898</v>
      </c>
      <c r="S852" s="2">
        <v>64.657501214864197</v>
      </c>
      <c r="T852" s="2">
        <v>64.667427711349703</v>
      </c>
      <c r="U852" s="2">
        <v>66.526335143747204</v>
      </c>
      <c r="V852" s="2">
        <v>64.207808476303896</v>
      </c>
      <c r="W852" s="2">
        <v>63.874157059903901</v>
      </c>
      <c r="X852" s="2">
        <v>65.151742605247904</v>
      </c>
      <c r="Y852" s="2">
        <v>66.649058532299705</v>
      </c>
      <c r="Z852" s="2">
        <v>67.857334727292297</v>
      </c>
      <c r="AA852" s="2">
        <v>69.683162428757797</v>
      </c>
      <c r="AB852" s="2">
        <v>70.572885820380705</v>
      </c>
      <c r="AC852" s="2">
        <v>73.359699819363996</v>
      </c>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row>
    <row r="853" spans="1:60" x14ac:dyDescent="0.25">
      <c r="A853" t="s">
        <v>113</v>
      </c>
      <c r="B853" s="2" t="s">
        <v>280</v>
      </c>
      <c r="C853" s="2" t="s">
        <v>255</v>
      </c>
      <c r="D853" s="2">
        <v>96.6597319473791</v>
      </c>
      <c r="E853" s="2">
        <v>106.078622261183</v>
      </c>
      <c r="F853" s="2">
        <v>112.735370993103</v>
      </c>
      <c r="G853" s="2">
        <v>119.42666596134001</v>
      </c>
      <c r="H853" s="2">
        <v>121.910949087091</v>
      </c>
      <c r="I853" s="2">
        <v>121.849712038581</v>
      </c>
      <c r="J853" s="2">
        <v>124.248824981176</v>
      </c>
      <c r="K853" s="2">
        <v>125.770025092236</v>
      </c>
      <c r="L853" s="2">
        <v>130.66717157256801</v>
      </c>
      <c r="M853" s="2">
        <v>135.61242390537001</v>
      </c>
      <c r="N853" s="2">
        <v>138.73460328388299</v>
      </c>
      <c r="O853" s="2">
        <v>146.80260132198401</v>
      </c>
      <c r="P853" s="2">
        <v>153.74845024815301</v>
      </c>
      <c r="Q853" s="2">
        <v>161.10778747284201</v>
      </c>
      <c r="R853" s="2">
        <v>168.19567263775801</v>
      </c>
      <c r="S853" s="2">
        <v>177.146303853603</v>
      </c>
      <c r="T853" s="2">
        <v>188.14656592893601</v>
      </c>
      <c r="U853" s="2">
        <v>198.893869094704</v>
      </c>
      <c r="V853" s="2">
        <v>208.39203900457301</v>
      </c>
      <c r="W853" s="2">
        <v>218.22405248278599</v>
      </c>
      <c r="X853" s="2">
        <v>224.109755483649</v>
      </c>
      <c r="Y853" s="2">
        <v>232.24406632564299</v>
      </c>
      <c r="Z853" s="2">
        <v>240.819166596629</v>
      </c>
      <c r="AA853" s="2">
        <v>243.50569346955101</v>
      </c>
      <c r="AB853" s="2">
        <v>248.84495740473699</v>
      </c>
      <c r="AC853" s="2">
        <v>254.00088184982201</v>
      </c>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row>
    <row r="854" spans="1:60" x14ac:dyDescent="0.25">
      <c r="A854" t="s">
        <v>113</v>
      </c>
      <c r="B854" s="2" t="s">
        <v>281</v>
      </c>
      <c r="C854" s="2" t="s">
        <v>238</v>
      </c>
      <c r="D854" s="2">
        <v>1269.2449623991999</v>
      </c>
      <c r="E854" s="2">
        <v>1262.08062934948</v>
      </c>
      <c r="F854" s="2">
        <v>1194.57096889339</v>
      </c>
      <c r="G854" s="2">
        <v>1123.5184251404301</v>
      </c>
      <c r="H854" s="2">
        <v>1101.5009469060401</v>
      </c>
      <c r="I854" s="2">
        <v>1074.2607977273601</v>
      </c>
      <c r="J854" s="2">
        <v>1071.6982384108501</v>
      </c>
      <c r="K854" s="2">
        <v>1084.07770558531</v>
      </c>
      <c r="L854" s="2">
        <v>1079.9028048099899</v>
      </c>
      <c r="M854" s="2">
        <v>1075.3159867439599</v>
      </c>
      <c r="N854" s="2">
        <v>1081.6835768948799</v>
      </c>
      <c r="O854" s="2">
        <v>1090.12187825674</v>
      </c>
      <c r="P854" s="2">
        <v>1085.90299889675</v>
      </c>
      <c r="Q854" s="2">
        <v>1075.5216277176901</v>
      </c>
      <c r="R854" s="2">
        <v>1064.31985443707</v>
      </c>
      <c r="S854" s="2">
        <v>1054.0508290069999</v>
      </c>
      <c r="T854" s="2">
        <v>1045.37787667967</v>
      </c>
      <c r="U854" s="2">
        <v>1038.89243717104</v>
      </c>
      <c r="V854" s="2">
        <v>1034.06580645078</v>
      </c>
      <c r="W854" s="2">
        <v>1030.2370421871899</v>
      </c>
      <c r="X854" s="2">
        <v>1026.9256157069401</v>
      </c>
      <c r="Y854" s="2">
        <v>1024.0639422332699</v>
      </c>
      <c r="Z854" s="2">
        <v>1021.1186440737901</v>
      </c>
      <c r="AA854" s="2">
        <v>1022.56149861323</v>
      </c>
      <c r="AB854" s="2">
        <v>1019.23235149331</v>
      </c>
      <c r="AC854" s="2">
        <v>1015.4424448344</v>
      </c>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row>
    <row r="855" spans="1:60" x14ac:dyDescent="0.25">
      <c r="A855" t="s">
        <v>113</v>
      </c>
      <c r="B855" s="2" t="s">
        <v>281</v>
      </c>
      <c r="C855" s="2" t="s">
        <v>239</v>
      </c>
      <c r="D855" s="2">
        <v>1283.81787416257</v>
      </c>
      <c r="E855" s="2">
        <v>1261.5044377519</v>
      </c>
      <c r="F855" s="2">
        <v>1261.2611654545301</v>
      </c>
      <c r="G855" s="2">
        <v>1296.86788291834</v>
      </c>
      <c r="H855" s="2">
        <v>1259.46045530779</v>
      </c>
      <c r="I855" s="2">
        <v>1267.2669337512</v>
      </c>
      <c r="J855" s="2">
        <v>1255.10780438749</v>
      </c>
      <c r="K855" s="2">
        <v>1209.7819267089301</v>
      </c>
      <c r="L855" s="2">
        <v>1209.66413813177</v>
      </c>
      <c r="M855" s="2">
        <v>1202.4187534617399</v>
      </c>
      <c r="N855" s="2">
        <v>1176.69234036227</v>
      </c>
      <c r="O855" s="2">
        <v>1169.4440349705801</v>
      </c>
      <c r="P855" s="2">
        <v>1175.4419611630001</v>
      </c>
      <c r="Q855" s="2">
        <v>1168.84130847295</v>
      </c>
      <c r="R855" s="2">
        <v>1163.21383916169</v>
      </c>
      <c r="S855" s="2">
        <v>1166.1611945714501</v>
      </c>
      <c r="T855" s="2">
        <v>1171.5586103067501</v>
      </c>
      <c r="U855" s="2">
        <v>1164.6443793833801</v>
      </c>
      <c r="V855" s="2">
        <v>1151.9792467509601</v>
      </c>
      <c r="W855" s="2">
        <v>1138.7809739587401</v>
      </c>
      <c r="X855" s="2">
        <v>1126.90242777856</v>
      </c>
      <c r="Y855" s="2">
        <v>1116.79719743493</v>
      </c>
      <c r="Z855" s="2">
        <v>1109.1993394784899</v>
      </c>
      <c r="AA855" s="2">
        <v>1108.3544430900399</v>
      </c>
      <c r="AB855" s="2">
        <v>1104.03511470424</v>
      </c>
      <c r="AC855" s="2">
        <v>1100.45011412082</v>
      </c>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row>
    <row r="856" spans="1:60" x14ac:dyDescent="0.25">
      <c r="A856" t="s">
        <v>113</v>
      </c>
      <c r="B856" s="2" t="s">
        <v>281</v>
      </c>
      <c r="C856" s="2" t="s">
        <v>240</v>
      </c>
      <c r="D856" s="2">
        <v>1214.7270310679901</v>
      </c>
      <c r="E856" s="2">
        <v>1256.1653957482899</v>
      </c>
      <c r="F856" s="2">
        <v>1281.3830378745999</v>
      </c>
      <c r="G856" s="2">
        <v>1317.4585587372701</v>
      </c>
      <c r="H856" s="2">
        <v>1312.1511879837501</v>
      </c>
      <c r="I856" s="2">
        <v>1312.85659964909</v>
      </c>
      <c r="J856" s="2">
        <v>1260.7814696473399</v>
      </c>
      <c r="K856" s="2">
        <v>1269.3805395813499</v>
      </c>
      <c r="L856" s="2">
        <v>1274.5889259323701</v>
      </c>
      <c r="M856" s="2">
        <v>1272.5852251430699</v>
      </c>
      <c r="N856" s="2">
        <v>1278.5301190180501</v>
      </c>
      <c r="O856" s="2">
        <v>1265.34669026298</v>
      </c>
      <c r="P856" s="2">
        <v>1227.3194479936001</v>
      </c>
      <c r="Q856" s="2">
        <v>1224.39831260348</v>
      </c>
      <c r="R856" s="2">
        <v>1213.3274393348399</v>
      </c>
      <c r="S856" s="2">
        <v>1186.5026389209299</v>
      </c>
      <c r="T856" s="2">
        <v>1175.1338870761799</v>
      </c>
      <c r="U856" s="2">
        <v>1176.4749680898201</v>
      </c>
      <c r="V856" s="2">
        <v>1168.95382055717</v>
      </c>
      <c r="W856" s="2">
        <v>1162.8814776909701</v>
      </c>
      <c r="X856" s="2">
        <v>1163.94592181907</v>
      </c>
      <c r="Y856" s="2">
        <v>1167.06422890045</v>
      </c>
      <c r="Z856" s="2">
        <v>1158.6992650380801</v>
      </c>
      <c r="AA856" s="2">
        <v>1150.3270302775099</v>
      </c>
      <c r="AB856" s="2">
        <v>1136.7040234322301</v>
      </c>
      <c r="AC856" s="2">
        <v>1124.5296171982</v>
      </c>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row>
    <row r="857" spans="1:60" x14ac:dyDescent="0.25">
      <c r="A857" t="s">
        <v>113</v>
      </c>
      <c r="B857" s="2" t="s">
        <v>281</v>
      </c>
      <c r="C857" s="2" t="s">
        <v>241</v>
      </c>
      <c r="D857" s="2">
        <v>1225.3950715385799</v>
      </c>
      <c r="E857" s="2">
        <v>1240.28328480045</v>
      </c>
      <c r="F857" s="2">
        <v>1242.3104150777201</v>
      </c>
      <c r="G857" s="2">
        <v>1214.0536919931801</v>
      </c>
      <c r="H857" s="2">
        <v>1204.11266005422</v>
      </c>
      <c r="I857" s="2">
        <v>1167.95073424981</v>
      </c>
      <c r="J857" s="2">
        <v>1211.17979345647</v>
      </c>
      <c r="K857" s="2">
        <v>1208.5968679135501</v>
      </c>
      <c r="L857" s="2">
        <v>1209.9203955289399</v>
      </c>
      <c r="M857" s="2">
        <v>1202.18600037796</v>
      </c>
      <c r="N857" s="2">
        <v>1200.0650691911801</v>
      </c>
      <c r="O857" s="2">
        <v>1165.2043589632201</v>
      </c>
      <c r="P857" s="2">
        <v>1170.25273313867</v>
      </c>
      <c r="Q857" s="2">
        <v>1168.3555757900101</v>
      </c>
      <c r="R857" s="2">
        <v>1162.9007621851599</v>
      </c>
      <c r="S857" s="2">
        <v>1164.6729915440001</v>
      </c>
      <c r="T857" s="2">
        <v>1147.86902224557</v>
      </c>
      <c r="U857" s="2">
        <v>1116.58679024549</v>
      </c>
      <c r="V857" s="2">
        <v>1111.4527085402201</v>
      </c>
      <c r="W857" s="2">
        <v>1099.9481854790899</v>
      </c>
      <c r="X857" s="2">
        <v>1075.0747271432999</v>
      </c>
      <c r="Y857" s="2">
        <v>1061.29138333989</v>
      </c>
      <c r="Z857" s="2">
        <v>1058.20703179468</v>
      </c>
      <c r="AA857" s="2">
        <v>1052.46439777248</v>
      </c>
      <c r="AB857" s="2">
        <v>1047.5017021393001</v>
      </c>
      <c r="AC857" s="2">
        <v>1047.71678644348</v>
      </c>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row>
    <row r="858" spans="1:60" x14ac:dyDescent="0.25">
      <c r="A858" t="s">
        <v>113</v>
      </c>
      <c r="B858" s="2" t="s">
        <v>281</v>
      </c>
      <c r="C858" s="2" t="s">
        <v>242</v>
      </c>
      <c r="D858" s="2">
        <v>1189.3109880709301</v>
      </c>
      <c r="E858" s="2">
        <v>1141.5419467801901</v>
      </c>
      <c r="F858" s="2">
        <v>1141.2626966468999</v>
      </c>
      <c r="G858" s="2">
        <v>1089.3371123645099</v>
      </c>
      <c r="H858" s="2">
        <v>1068.06424351652</v>
      </c>
      <c r="I858" s="2">
        <v>1079.9132056752901</v>
      </c>
      <c r="J858" s="2">
        <v>1060.94200275553</v>
      </c>
      <c r="K858" s="2">
        <v>1055.7194228888</v>
      </c>
      <c r="L858" s="2">
        <v>1021.50325971007</v>
      </c>
      <c r="M858" s="2">
        <v>1004.02283252285</v>
      </c>
      <c r="N858" s="2">
        <v>988.79412522677205</v>
      </c>
      <c r="O858" s="2">
        <v>1018.54197969882</v>
      </c>
      <c r="P858" s="2">
        <v>1023.2226188135299</v>
      </c>
      <c r="Q858" s="2">
        <v>1024.97222974427</v>
      </c>
      <c r="R858" s="2">
        <v>1024.0276986122001</v>
      </c>
      <c r="S858" s="2">
        <v>1024.06180856065</v>
      </c>
      <c r="T858" s="2">
        <v>1005.20264384037</v>
      </c>
      <c r="U858" s="2">
        <v>1006.01313058776</v>
      </c>
      <c r="V858" s="2">
        <v>999.56655492066102</v>
      </c>
      <c r="W858" s="2">
        <v>991.37415074590604</v>
      </c>
      <c r="X858" s="2">
        <v>988.83336761535497</v>
      </c>
      <c r="Y858" s="2">
        <v>972.74690388202498</v>
      </c>
      <c r="Z858" s="2">
        <v>949.22038051646405</v>
      </c>
      <c r="AA858" s="2">
        <v>937.68538115277499</v>
      </c>
      <c r="AB858" s="2">
        <v>927.02960306919704</v>
      </c>
      <c r="AC858" s="2">
        <v>905.69423474588098</v>
      </c>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row>
    <row r="859" spans="1:60" x14ac:dyDescent="0.25">
      <c r="A859" t="s">
        <v>113</v>
      </c>
      <c r="B859" s="2" t="s">
        <v>281</v>
      </c>
      <c r="C859" s="2" t="s">
        <v>243</v>
      </c>
      <c r="D859" s="2">
        <v>1280.9863340004699</v>
      </c>
      <c r="E859" s="2">
        <v>1265.6490984654399</v>
      </c>
      <c r="F859" s="2">
        <v>1189.9670268279999</v>
      </c>
      <c r="G859" s="2">
        <v>1157.30872647406</v>
      </c>
      <c r="H859" s="2">
        <v>1136.2638295438801</v>
      </c>
      <c r="I859" s="2">
        <v>1047.8868701194899</v>
      </c>
      <c r="J859" s="2">
        <v>1013.51041796471</v>
      </c>
      <c r="K859" s="2">
        <v>1034.5909759431599</v>
      </c>
      <c r="L859" s="2">
        <v>1027.46899713981</v>
      </c>
      <c r="M859" s="2">
        <v>1029.38331228113</v>
      </c>
      <c r="N859" s="2">
        <v>1039.32612544886</v>
      </c>
      <c r="O859" s="2">
        <v>1028.4817499399001</v>
      </c>
      <c r="P859" s="2">
        <v>1023.85495197311</v>
      </c>
      <c r="Q859" s="2">
        <v>1004.62946310812</v>
      </c>
      <c r="R859" s="2">
        <v>992.55444708971697</v>
      </c>
      <c r="S859" s="2">
        <v>985.26687615694004</v>
      </c>
      <c r="T859" s="2">
        <v>1005.76720744873</v>
      </c>
      <c r="U859" s="2">
        <v>1014.2789078168501</v>
      </c>
      <c r="V859" s="2">
        <v>1019.22930326229</v>
      </c>
      <c r="W859" s="2">
        <v>1021.80691969606</v>
      </c>
      <c r="X859" s="2">
        <v>1021.56174994163</v>
      </c>
      <c r="Y859" s="2">
        <v>1009.5547240516599</v>
      </c>
      <c r="Z859" s="2">
        <v>1006.03743698927</v>
      </c>
      <c r="AA859" s="2">
        <v>992.73176670754196</v>
      </c>
      <c r="AB859" s="2">
        <v>983.24084837691601</v>
      </c>
      <c r="AC859" s="2">
        <v>978.53918364066999</v>
      </c>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row>
    <row r="860" spans="1:60" x14ac:dyDescent="0.25">
      <c r="A860" t="s">
        <v>113</v>
      </c>
      <c r="B860" s="2" t="s">
        <v>281</v>
      </c>
      <c r="C860" s="2" t="s">
        <v>244</v>
      </c>
      <c r="D860" s="2">
        <v>1118.85411507564</v>
      </c>
      <c r="E860" s="2">
        <v>1139.52347388726</v>
      </c>
      <c r="F860" s="2">
        <v>1177.01531386849</v>
      </c>
      <c r="G860" s="2">
        <v>1195.28187043466</v>
      </c>
      <c r="H860" s="2">
        <v>1198.1784342778899</v>
      </c>
      <c r="I860" s="2">
        <v>1248.2452796933801</v>
      </c>
      <c r="J860" s="2">
        <v>1253.5333752224101</v>
      </c>
      <c r="K860" s="2">
        <v>1188.95887960503</v>
      </c>
      <c r="L860" s="2">
        <v>1154.74204738043</v>
      </c>
      <c r="M860" s="2">
        <v>1137.48784047085</v>
      </c>
      <c r="N860" s="2">
        <v>1085.7530603246901</v>
      </c>
      <c r="O860" s="2">
        <v>1063.2198698858499</v>
      </c>
      <c r="P860" s="2">
        <v>1071.7404281920001</v>
      </c>
      <c r="Q860" s="2">
        <v>1066.1916147284001</v>
      </c>
      <c r="R860" s="2">
        <v>1062.11886326631</v>
      </c>
      <c r="S860" s="2">
        <v>1066.46262630773</v>
      </c>
      <c r="T860" s="2">
        <v>1057.3131223135599</v>
      </c>
      <c r="U860" s="2">
        <v>1052.4800786656201</v>
      </c>
      <c r="V860" s="2">
        <v>1039.79540575906</v>
      </c>
      <c r="W860" s="2">
        <v>1030.16738539928</v>
      </c>
      <c r="X860" s="2">
        <v>1026.60413081311</v>
      </c>
      <c r="Y860" s="2">
        <v>1041.66590894312</v>
      </c>
      <c r="Z860" s="2">
        <v>1050.6170336022899</v>
      </c>
      <c r="AA860" s="2">
        <v>1052.11980852737</v>
      </c>
      <c r="AB860" s="2">
        <v>1055.3048737393699</v>
      </c>
      <c r="AC860" s="2">
        <v>1054.5615181561</v>
      </c>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row>
    <row r="861" spans="1:60" x14ac:dyDescent="0.25">
      <c r="A861" t="s">
        <v>113</v>
      </c>
      <c r="B861" s="2" t="s">
        <v>281</v>
      </c>
      <c r="C861" s="2" t="s">
        <v>245</v>
      </c>
      <c r="D861" s="2">
        <v>1079.07738559789</v>
      </c>
      <c r="E861" s="2">
        <v>1051.4180344732899</v>
      </c>
      <c r="F861" s="2">
        <v>1078.36444149308</v>
      </c>
      <c r="G861" s="2">
        <v>1136.33687593024</v>
      </c>
      <c r="H861" s="2">
        <v>1189.03734905273</v>
      </c>
      <c r="I861" s="2">
        <v>1207.78473716796</v>
      </c>
      <c r="J861" s="2">
        <v>1195.19235909897</v>
      </c>
      <c r="K861" s="2">
        <v>1216.79503476218</v>
      </c>
      <c r="L861" s="2">
        <v>1232.8069652850199</v>
      </c>
      <c r="M861" s="2">
        <v>1242.3274898244299</v>
      </c>
      <c r="N861" s="2">
        <v>1273.92114790608</v>
      </c>
      <c r="O861" s="2">
        <v>1282.1841364537499</v>
      </c>
      <c r="P861" s="2">
        <v>1245.1469013682899</v>
      </c>
      <c r="Q861" s="2">
        <v>1219.4776319743901</v>
      </c>
      <c r="R861" s="2">
        <v>1202.6612760995399</v>
      </c>
      <c r="S861" s="2">
        <v>1163.4867446486901</v>
      </c>
      <c r="T861" s="2">
        <v>1143.26091225136</v>
      </c>
      <c r="U861" s="2">
        <v>1143.2704733349799</v>
      </c>
      <c r="V861" s="2">
        <v>1135.9324235311201</v>
      </c>
      <c r="W861" s="2">
        <v>1129.0441177389901</v>
      </c>
      <c r="X861" s="2">
        <v>1129.8103909748199</v>
      </c>
      <c r="Y861" s="2">
        <v>1121.0416089628</v>
      </c>
      <c r="Z861" s="2">
        <v>1116.1584868991599</v>
      </c>
      <c r="AA861" s="2">
        <v>1105.2383532655899</v>
      </c>
      <c r="AB861" s="2">
        <v>1095.8816764304099</v>
      </c>
      <c r="AC861" s="2">
        <v>1093.21823418845</v>
      </c>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row>
    <row r="862" spans="1:60" x14ac:dyDescent="0.25">
      <c r="A862" t="s">
        <v>113</v>
      </c>
      <c r="B862" s="2" t="s">
        <v>281</v>
      </c>
      <c r="C862" s="2" t="s">
        <v>246</v>
      </c>
      <c r="D862" s="2">
        <v>1326.9258916024801</v>
      </c>
      <c r="E862" s="2">
        <v>1275.1393371228601</v>
      </c>
      <c r="F862" s="2">
        <v>1229.8401531909501</v>
      </c>
      <c r="G862" s="2">
        <v>1156.35458552468</v>
      </c>
      <c r="H862" s="2">
        <v>1105.42643622894</v>
      </c>
      <c r="I862" s="2">
        <v>1086.9095091950501</v>
      </c>
      <c r="J862" s="2">
        <v>1103.163173549</v>
      </c>
      <c r="K862" s="2">
        <v>1131.45348662892</v>
      </c>
      <c r="L862" s="2">
        <v>1187.7631518113001</v>
      </c>
      <c r="M862" s="2">
        <v>1232.08565382193</v>
      </c>
      <c r="N862" s="2">
        <v>1253.4040051509601</v>
      </c>
      <c r="O862" s="2">
        <v>1249.92253649393</v>
      </c>
      <c r="P862" s="2">
        <v>1266.89713755859</v>
      </c>
      <c r="Q862" s="2">
        <v>1280.96872893264</v>
      </c>
      <c r="R862" s="2">
        <v>1290.83932129235</v>
      </c>
      <c r="S862" s="2">
        <v>1313.00674937596</v>
      </c>
      <c r="T862" s="2">
        <v>1319.81326986247</v>
      </c>
      <c r="U862" s="2">
        <v>1294.09701744627</v>
      </c>
      <c r="V862" s="2">
        <v>1272.6411269934499</v>
      </c>
      <c r="W862" s="2">
        <v>1256.48398195247</v>
      </c>
      <c r="X862" s="2">
        <v>1224.1161233376299</v>
      </c>
      <c r="Y862" s="2">
        <v>1205.01857125589</v>
      </c>
      <c r="Z862" s="2">
        <v>1200.61653134628</v>
      </c>
      <c r="AA862" s="2">
        <v>1195.8259353124199</v>
      </c>
      <c r="AB862" s="2">
        <v>1187.4217283063599</v>
      </c>
      <c r="AC862" s="2">
        <v>1185.6587035338</v>
      </c>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row>
    <row r="863" spans="1:60" x14ac:dyDescent="0.25">
      <c r="A863" t="s">
        <v>113</v>
      </c>
      <c r="B863" s="2" t="s">
        <v>281</v>
      </c>
      <c r="C863" s="2" t="s">
        <v>247</v>
      </c>
      <c r="D863" s="2">
        <v>1347.6533062813601</v>
      </c>
      <c r="E863" s="2">
        <v>1394.3966880703399</v>
      </c>
      <c r="F863" s="2">
        <v>1416.6105217228501</v>
      </c>
      <c r="G863" s="2">
        <v>1380.60255610783</v>
      </c>
      <c r="H863" s="2">
        <v>1399.3172383844801</v>
      </c>
      <c r="I863" s="2">
        <v>1352.0043983783901</v>
      </c>
      <c r="J863" s="2">
        <v>1296.0625178038399</v>
      </c>
      <c r="K863" s="2">
        <v>1245.94234108667</v>
      </c>
      <c r="L863" s="2">
        <v>1183.08994609154</v>
      </c>
      <c r="M863" s="2">
        <v>1139.07425912593</v>
      </c>
      <c r="N863" s="2">
        <v>1130.5653639310599</v>
      </c>
      <c r="O863" s="2">
        <v>1147.60988572625</v>
      </c>
      <c r="P863" s="2">
        <v>1175.55909844854</v>
      </c>
      <c r="Q863" s="2">
        <v>1223.5219771908901</v>
      </c>
      <c r="R863" s="2">
        <v>1262.2149573823001</v>
      </c>
      <c r="S863" s="2">
        <v>1282.9366944772501</v>
      </c>
      <c r="T863" s="2">
        <v>1282.9789478056</v>
      </c>
      <c r="U863" s="2">
        <v>1296.69571378502</v>
      </c>
      <c r="V863" s="2">
        <v>1308.77604605544</v>
      </c>
      <c r="W863" s="2">
        <v>1318.5050131765199</v>
      </c>
      <c r="X863" s="2">
        <v>1334.88164672112</v>
      </c>
      <c r="Y863" s="2">
        <v>1339.7568720752899</v>
      </c>
      <c r="Z863" s="2">
        <v>1319.2409306583399</v>
      </c>
      <c r="AA863" s="2">
        <v>1300.4817938286501</v>
      </c>
      <c r="AB863" s="2">
        <v>1286.0561918373501</v>
      </c>
      <c r="AC863" s="2">
        <v>1258.7882629195001</v>
      </c>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row>
    <row r="864" spans="1:60" x14ac:dyDescent="0.25">
      <c r="A864" t="s">
        <v>113</v>
      </c>
      <c r="B864" s="2" t="s">
        <v>281</v>
      </c>
      <c r="C864" s="2" t="s">
        <v>248</v>
      </c>
      <c r="D864" s="2">
        <v>1554.58889600562</v>
      </c>
      <c r="E864" s="2">
        <v>1475.9722260958699</v>
      </c>
      <c r="F864" s="2">
        <v>1413.5895341440801</v>
      </c>
      <c r="G864" s="2">
        <v>1377.62536780512</v>
      </c>
      <c r="H864" s="2">
        <v>1362.2992765072299</v>
      </c>
      <c r="I864" s="2">
        <v>1361.2618410074499</v>
      </c>
      <c r="J864" s="2">
        <v>1395.0968512986999</v>
      </c>
      <c r="K864" s="2">
        <v>1412.6633258890299</v>
      </c>
      <c r="L864" s="2">
        <v>1386.77979645802</v>
      </c>
      <c r="M864" s="2">
        <v>1395.03327572069</v>
      </c>
      <c r="N864" s="2">
        <v>1350.57561295695</v>
      </c>
      <c r="O864" s="2">
        <v>1298.6294620552901</v>
      </c>
      <c r="P864" s="2">
        <v>1255.7823764535499</v>
      </c>
      <c r="Q864" s="2">
        <v>1204.2115533909</v>
      </c>
      <c r="R864" s="2">
        <v>1170.08849159133</v>
      </c>
      <c r="S864" s="2">
        <v>1166.23740285447</v>
      </c>
      <c r="T864" s="2">
        <v>1183.8767985407201</v>
      </c>
      <c r="U864" s="2">
        <v>1211.7733139626</v>
      </c>
      <c r="V864" s="2">
        <v>1255.37673636512</v>
      </c>
      <c r="W864" s="2">
        <v>1290.85071512742</v>
      </c>
      <c r="X864" s="2">
        <v>1311.0257532400601</v>
      </c>
      <c r="Y864" s="2">
        <v>1312.8262737709999</v>
      </c>
      <c r="Z864" s="2">
        <v>1324.1036572591399</v>
      </c>
      <c r="AA864" s="2">
        <v>1327.3150509991499</v>
      </c>
      <c r="AB864" s="2">
        <v>1336.7875496700699</v>
      </c>
      <c r="AC864" s="2">
        <v>1350.70468360989</v>
      </c>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row>
    <row r="865" spans="1:60" x14ac:dyDescent="0.25">
      <c r="A865" t="s">
        <v>113</v>
      </c>
      <c r="B865" s="2" t="s">
        <v>281</v>
      </c>
      <c r="C865" s="2" t="s">
        <v>249</v>
      </c>
      <c r="D865" s="2">
        <v>1611.50709751523</v>
      </c>
      <c r="E865" s="2">
        <v>1651.12561782905</v>
      </c>
      <c r="F865" s="2">
        <v>1663.00369149471</v>
      </c>
      <c r="G865" s="2">
        <v>1679.3405451456599</v>
      </c>
      <c r="H865" s="2">
        <v>1627.23867906644</v>
      </c>
      <c r="I865" s="2">
        <v>1547.6206233504299</v>
      </c>
      <c r="J865" s="2">
        <v>1501.607887482</v>
      </c>
      <c r="K865" s="2">
        <v>1406.9443485919701</v>
      </c>
      <c r="L865" s="2">
        <v>1393.8493611930801</v>
      </c>
      <c r="M865" s="2">
        <v>1376.06111349253</v>
      </c>
      <c r="N865" s="2">
        <v>1383.6176597817901</v>
      </c>
      <c r="O865" s="2">
        <v>1415.45778094046</v>
      </c>
      <c r="P865" s="2">
        <v>1429.23153097506</v>
      </c>
      <c r="Q865" s="2">
        <v>1405.9899297398999</v>
      </c>
      <c r="R865" s="2">
        <v>1407.3834042973699</v>
      </c>
      <c r="S865" s="2">
        <v>1363.40489357714</v>
      </c>
      <c r="T865" s="2">
        <v>1314.0713811632299</v>
      </c>
      <c r="U865" s="2">
        <v>1275.5556842339099</v>
      </c>
      <c r="V865" s="2">
        <v>1232.1316114481499</v>
      </c>
      <c r="W865" s="2">
        <v>1205.64896145854</v>
      </c>
      <c r="X865" s="2">
        <v>1205.49031873128</v>
      </c>
      <c r="Y865" s="2">
        <v>1224.6328627140399</v>
      </c>
      <c r="Z865" s="2">
        <v>1252.90288356458</v>
      </c>
      <c r="AA865" s="2">
        <v>1290.2592658323699</v>
      </c>
      <c r="AB865" s="2">
        <v>1321.0423807954801</v>
      </c>
      <c r="AC865" s="2">
        <v>1338.82170707654</v>
      </c>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row>
    <row r="866" spans="1:60" x14ac:dyDescent="0.25">
      <c r="A866" t="s">
        <v>113</v>
      </c>
      <c r="B866" s="2" t="s">
        <v>281</v>
      </c>
      <c r="C866" s="2" t="s">
        <v>250</v>
      </c>
      <c r="D866" s="2">
        <v>1436.67090047172</v>
      </c>
      <c r="E866" s="2">
        <v>1445.0211655226999</v>
      </c>
      <c r="F866" s="2">
        <v>1482.8400018228299</v>
      </c>
      <c r="G866" s="2">
        <v>1502.7502445366899</v>
      </c>
      <c r="H866" s="2">
        <v>1552.5011570454301</v>
      </c>
      <c r="I866" s="2">
        <v>1602.6025183991701</v>
      </c>
      <c r="J866" s="2">
        <v>1583.36140023958</v>
      </c>
      <c r="K866" s="2">
        <v>1600.38921629264</v>
      </c>
      <c r="L866" s="2">
        <v>1619.5153169790501</v>
      </c>
      <c r="M866" s="2">
        <v>1563.1666298739301</v>
      </c>
      <c r="N866" s="2">
        <v>1493.9671685334799</v>
      </c>
      <c r="O866" s="2">
        <v>1449.8212595770799</v>
      </c>
      <c r="P866" s="2">
        <v>1369.5089540561501</v>
      </c>
      <c r="Q866" s="2">
        <v>1356.5550756422199</v>
      </c>
      <c r="R866" s="2">
        <v>1341.47882362935</v>
      </c>
      <c r="S866" s="2">
        <v>1350.7951064526801</v>
      </c>
      <c r="T866" s="2">
        <v>1379.9411976168201</v>
      </c>
      <c r="U866" s="2">
        <v>1391.13291309183</v>
      </c>
      <c r="V866" s="2">
        <v>1371.5027096291401</v>
      </c>
      <c r="W866" s="2">
        <v>1369.4239762131201</v>
      </c>
      <c r="X866" s="2">
        <v>1328.54923807056</v>
      </c>
      <c r="Y866" s="2">
        <v>1283.0693493670201</v>
      </c>
      <c r="Z866" s="2">
        <v>1248.16607989305</v>
      </c>
      <c r="AA866" s="2">
        <v>1214.8008533345301</v>
      </c>
      <c r="AB866" s="2">
        <v>1193.3147553697099</v>
      </c>
      <c r="AC866" s="2">
        <v>1194.51617127545</v>
      </c>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row>
    <row r="867" spans="1:60" x14ac:dyDescent="0.25">
      <c r="A867" t="s">
        <v>113</v>
      </c>
      <c r="B867" s="2" t="s">
        <v>281</v>
      </c>
      <c r="C867" s="2" t="s">
        <v>251</v>
      </c>
      <c r="D867" s="2">
        <v>1466.3430440864499</v>
      </c>
      <c r="E867" s="2">
        <v>1492.8509974006299</v>
      </c>
      <c r="F867" s="2">
        <v>1494.3436800436</v>
      </c>
      <c r="G867" s="2">
        <v>1472.89790944381</v>
      </c>
      <c r="H867" s="2">
        <v>1434.18864021378</v>
      </c>
      <c r="I867" s="2">
        <v>1449.4999285894801</v>
      </c>
      <c r="J867" s="2">
        <v>1445.3651499084201</v>
      </c>
      <c r="K867" s="2">
        <v>1443.0577431204399</v>
      </c>
      <c r="L867" s="2">
        <v>1448.2748485150801</v>
      </c>
      <c r="M867" s="2">
        <v>1480.06632078793</v>
      </c>
      <c r="N867" s="2">
        <v>1526.4632708557001</v>
      </c>
      <c r="O867" s="2">
        <v>1512.1556077887101</v>
      </c>
      <c r="P867" s="2">
        <v>1524.3782804248101</v>
      </c>
      <c r="Q867" s="2">
        <v>1537.3629812783299</v>
      </c>
      <c r="R867" s="2">
        <v>1488.2136904587801</v>
      </c>
      <c r="S867" s="2">
        <v>1425.3312855772799</v>
      </c>
      <c r="T867" s="2">
        <v>1383.16131910489</v>
      </c>
      <c r="U867" s="2">
        <v>1314.47332310513</v>
      </c>
      <c r="V867" s="2">
        <v>1301.5463463288299</v>
      </c>
      <c r="W867" s="2">
        <v>1289.6179571144401</v>
      </c>
      <c r="X867" s="2">
        <v>1300.32211529952</v>
      </c>
      <c r="Y867" s="2">
        <v>1327.6562771715501</v>
      </c>
      <c r="Z867" s="2">
        <v>1338.56293305597</v>
      </c>
      <c r="AA867" s="2">
        <v>1325.36275841418</v>
      </c>
      <c r="AB867" s="2">
        <v>1322.3637560539401</v>
      </c>
      <c r="AC867" s="2">
        <v>1284.73458775583</v>
      </c>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row>
    <row r="868" spans="1:60" x14ac:dyDescent="0.25">
      <c r="A868" t="s">
        <v>113</v>
      </c>
      <c r="B868" s="2" t="s">
        <v>281</v>
      </c>
      <c r="C868" s="2" t="s">
        <v>252</v>
      </c>
      <c r="D868" s="2">
        <v>1216.8954342899699</v>
      </c>
      <c r="E868" s="2">
        <v>1249.4262866194599</v>
      </c>
      <c r="F868" s="2">
        <v>1304.68588373741</v>
      </c>
      <c r="G868" s="2">
        <v>1355.4146305632601</v>
      </c>
      <c r="H868" s="2">
        <v>1378.0800957210399</v>
      </c>
      <c r="I868" s="2">
        <v>1389.0777297828399</v>
      </c>
      <c r="J868" s="2">
        <v>1424.11595271184</v>
      </c>
      <c r="K868" s="2">
        <v>1430.23560846173</v>
      </c>
      <c r="L868" s="2">
        <v>1403.3988592375499</v>
      </c>
      <c r="M868" s="2">
        <v>1391.5125904041499</v>
      </c>
      <c r="N868" s="2">
        <v>1403.3914502290099</v>
      </c>
      <c r="O868" s="2">
        <v>1404.32640922172</v>
      </c>
      <c r="P868" s="2">
        <v>1406.6375939429699</v>
      </c>
      <c r="Q868" s="2">
        <v>1415.3731889993601</v>
      </c>
      <c r="R868" s="2">
        <v>1443.1268889662199</v>
      </c>
      <c r="S868" s="2">
        <v>1485.3762123250399</v>
      </c>
      <c r="T868" s="2">
        <v>1476.2574216876101</v>
      </c>
      <c r="U868" s="2">
        <v>1487.4468909279101</v>
      </c>
      <c r="V868" s="2">
        <v>1497.4996901061199</v>
      </c>
      <c r="W868" s="2">
        <v>1455.2052578228099</v>
      </c>
      <c r="X868" s="2">
        <v>1398.9734419465501</v>
      </c>
      <c r="Y868" s="2">
        <v>1359.0642448455801</v>
      </c>
      <c r="Z868" s="2">
        <v>1299.11950802658</v>
      </c>
      <c r="AA868" s="2">
        <v>1288.2964270274399</v>
      </c>
      <c r="AB868" s="2">
        <v>1279.37869563909</v>
      </c>
      <c r="AC868" s="2">
        <v>1292.5693417048301</v>
      </c>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row>
    <row r="869" spans="1:60" x14ac:dyDescent="0.25">
      <c r="A869" t="s">
        <v>113</v>
      </c>
      <c r="B869" s="2" t="s">
        <v>281</v>
      </c>
      <c r="C869" s="2" t="s">
        <v>253</v>
      </c>
      <c r="D869" s="2">
        <v>810.71743905036499</v>
      </c>
      <c r="E869" s="2">
        <v>852.26295771972696</v>
      </c>
      <c r="F869" s="2">
        <v>909.57405137140097</v>
      </c>
      <c r="G869" s="2">
        <v>948.00006973243899</v>
      </c>
      <c r="H869" s="2">
        <v>990.00833567993595</v>
      </c>
      <c r="I869" s="2">
        <v>1065.3008201115899</v>
      </c>
      <c r="J869" s="2">
        <v>1117.2377059431401</v>
      </c>
      <c r="K869" s="2">
        <v>1188.5049927672401</v>
      </c>
      <c r="L869" s="2">
        <v>1241.8162958863199</v>
      </c>
      <c r="M869" s="2">
        <v>1294.26039855319</v>
      </c>
      <c r="N869" s="2">
        <v>1313.73773872265</v>
      </c>
      <c r="O869" s="2">
        <v>1342.3218781697501</v>
      </c>
      <c r="P869" s="2">
        <v>1351.1003336162801</v>
      </c>
      <c r="Q869" s="2">
        <v>1332.17545574981</v>
      </c>
      <c r="R869" s="2">
        <v>1326.20549194864</v>
      </c>
      <c r="S869" s="2">
        <v>1338.51542306598</v>
      </c>
      <c r="T869" s="2">
        <v>1344.17897823056</v>
      </c>
      <c r="U869" s="2">
        <v>1350.82514495544</v>
      </c>
      <c r="V869" s="2">
        <v>1362.4204578951101</v>
      </c>
      <c r="W869" s="2">
        <v>1389.20876306282</v>
      </c>
      <c r="X869" s="2">
        <v>1428.73309717086</v>
      </c>
      <c r="Y869" s="2">
        <v>1425.3614872901101</v>
      </c>
      <c r="Z869" s="2">
        <v>1438.1070491662099</v>
      </c>
      <c r="AA869" s="2">
        <v>1447.27298785636</v>
      </c>
      <c r="AB869" s="2">
        <v>1411.35729590339</v>
      </c>
      <c r="AC869" s="2">
        <v>1362.3389814673301</v>
      </c>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row>
    <row r="870" spans="1:60" x14ac:dyDescent="0.25">
      <c r="A870" t="s">
        <v>113</v>
      </c>
      <c r="B870" s="2" t="s">
        <v>281</v>
      </c>
      <c r="C870" s="2" t="s">
        <v>254</v>
      </c>
      <c r="D870" s="2">
        <v>540.10945661468202</v>
      </c>
      <c r="E870" s="2">
        <v>535.32364338735204</v>
      </c>
      <c r="F870" s="2">
        <v>550.49096148998899</v>
      </c>
      <c r="G870" s="2">
        <v>586.30339797756994</v>
      </c>
      <c r="H870" s="2">
        <v>605.09643253029299</v>
      </c>
      <c r="I870" s="2">
        <v>628.96179085448</v>
      </c>
      <c r="J870" s="2">
        <v>678.420207190989</v>
      </c>
      <c r="K870" s="2">
        <v>738.77010115502196</v>
      </c>
      <c r="L870" s="2">
        <v>781.61574312644996</v>
      </c>
      <c r="M870" s="2">
        <v>821.93528311283603</v>
      </c>
      <c r="N870" s="2">
        <v>874.78552771451098</v>
      </c>
      <c r="O870" s="2">
        <v>924.81042657658304</v>
      </c>
      <c r="P870" s="2">
        <v>984.51596798634796</v>
      </c>
      <c r="Q870" s="2">
        <v>1028.1624135127099</v>
      </c>
      <c r="R870" s="2">
        <v>1071.05693447826</v>
      </c>
      <c r="S870" s="2">
        <v>1089.9829370453699</v>
      </c>
      <c r="T870" s="2">
        <v>1112.8211072086499</v>
      </c>
      <c r="U870" s="2">
        <v>1124.8004653933799</v>
      </c>
      <c r="V870" s="2">
        <v>1113.85109425413</v>
      </c>
      <c r="W870" s="2">
        <v>1113.98614372259</v>
      </c>
      <c r="X870" s="2">
        <v>1126.24219712025</v>
      </c>
      <c r="Y870" s="2">
        <v>1136.2214859947501</v>
      </c>
      <c r="Z870" s="2">
        <v>1147.27681442263</v>
      </c>
      <c r="AA870" s="2">
        <v>1156.5626644071399</v>
      </c>
      <c r="AB870" s="2">
        <v>1180.93788296459</v>
      </c>
      <c r="AC870" s="2">
        <v>1216.5207123303701</v>
      </c>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row>
    <row r="871" spans="1:60" x14ac:dyDescent="0.25">
      <c r="A871" t="s">
        <v>113</v>
      </c>
      <c r="B871" s="2" t="s">
        <v>281</v>
      </c>
      <c r="C871" s="2" t="s">
        <v>255</v>
      </c>
      <c r="D871" s="2">
        <v>512.01312369856498</v>
      </c>
      <c r="E871" s="2">
        <v>555.97077581844496</v>
      </c>
      <c r="F871" s="2">
        <v>576.65159189711699</v>
      </c>
      <c r="G871" s="2">
        <v>589.11808988596897</v>
      </c>
      <c r="H871" s="2">
        <v>588.265397610067</v>
      </c>
      <c r="I871" s="2">
        <v>598.27799398492903</v>
      </c>
      <c r="J871" s="2">
        <v>612.40328435133802</v>
      </c>
      <c r="K871" s="2">
        <v>620.28219296731197</v>
      </c>
      <c r="L871" s="2">
        <v>650.42168296586397</v>
      </c>
      <c r="M871" s="2">
        <v>678.59377096424498</v>
      </c>
      <c r="N871" s="2">
        <v>702.81410418833798</v>
      </c>
      <c r="O871" s="2">
        <v>745.50441972224996</v>
      </c>
      <c r="P871" s="2">
        <v>791.47095245255105</v>
      </c>
      <c r="Q871" s="2">
        <v>840.312582721073</v>
      </c>
      <c r="R871" s="2">
        <v>885.389546128088</v>
      </c>
      <c r="S871" s="2">
        <v>933.87902013400003</v>
      </c>
      <c r="T871" s="2">
        <v>995.71103360732695</v>
      </c>
      <c r="U871" s="2">
        <v>1063.3459580127001</v>
      </c>
      <c r="V871" s="2">
        <v>1120.4313691948901</v>
      </c>
      <c r="W871" s="2">
        <v>1173.89561343174</v>
      </c>
      <c r="X871" s="2">
        <v>1213.48120058889</v>
      </c>
      <c r="Y871" s="2">
        <v>1264.17288034547</v>
      </c>
      <c r="Z871" s="2">
        <v>1310.6812648523101</v>
      </c>
      <c r="AA871" s="2">
        <v>1330.1427270654899</v>
      </c>
      <c r="AB871" s="2">
        <v>1358.94030890519</v>
      </c>
      <c r="AC871" s="2">
        <v>1387.3954417146699</v>
      </c>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row>
    <row r="872" spans="1:60" x14ac:dyDescent="0.25">
      <c r="A872" t="s">
        <v>114</v>
      </c>
      <c r="B872" s="2" t="s">
        <v>279</v>
      </c>
      <c r="C872" s="2" t="s">
        <v>238</v>
      </c>
      <c r="D872" s="2">
        <v>5686.6814006238701</v>
      </c>
      <c r="E872" s="2">
        <v>5538.6521121594096</v>
      </c>
      <c r="F872" s="2">
        <v>5427.1338471061199</v>
      </c>
      <c r="G872" s="2">
        <v>5455.1980533004999</v>
      </c>
      <c r="H872" s="2">
        <v>5353.8835447132496</v>
      </c>
      <c r="I872" s="2">
        <v>5288.3593894354499</v>
      </c>
      <c r="J872" s="2">
        <v>5352.6656788354103</v>
      </c>
      <c r="K872" s="2">
        <v>5392.9205013414003</v>
      </c>
      <c r="L872" s="2">
        <v>5398.6852314729504</v>
      </c>
      <c r="M872" s="2">
        <v>5435.2129169423597</v>
      </c>
      <c r="N872" s="2">
        <v>5474.2824558522898</v>
      </c>
      <c r="O872" s="2">
        <v>5525.56172357575</v>
      </c>
      <c r="P872" s="2">
        <v>5518.6171906022801</v>
      </c>
      <c r="Q872" s="2">
        <v>5484.3211854863803</v>
      </c>
      <c r="R872" s="2">
        <v>5451.3215454508099</v>
      </c>
      <c r="S872" s="2">
        <v>5428.3038058153697</v>
      </c>
      <c r="T872" s="2">
        <v>5415.6960419703701</v>
      </c>
      <c r="U872" s="2">
        <v>5416.7044106078501</v>
      </c>
      <c r="V872" s="2">
        <v>5427.6246087584104</v>
      </c>
      <c r="W872" s="2">
        <v>5445.8757870859999</v>
      </c>
      <c r="X872" s="2">
        <v>5469.1846987955496</v>
      </c>
      <c r="Y872" s="2">
        <v>5496.8753610231197</v>
      </c>
      <c r="Z872" s="2">
        <v>5525.9721606978201</v>
      </c>
      <c r="AA872" s="2">
        <v>5555.94043317876</v>
      </c>
      <c r="AB872" s="2">
        <v>5585.51504391038</v>
      </c>
      <c r="AC872" s="2">
        <v>5613.8732780239297</v>
      </c>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row>
    <row r="873" spans="1:60" x14ac:dyDescent="0.25">
      <c r="A873" t="s">
        <v>114</v>
      </c>
      <c r="B873" s="2" t="s">
        <v>279</v>
      </c>
      <c r="C873" s="2" t="s">
        <v>239</v>
      </c>
      <c r="D873" s="2">
        <v>5806.3019217986302</v>
      </c>
      <c r="E873" s="2">
        <v>5819.8016895383698</v>
      </c>
      <c r="F873" s="2">
        <v>5919.1702212376003</v>
      </c>
      <c r="G873" s="2">
        <v>5818.52600137628</v>
      </c>
      <c r="H873" s="2">
        <v>5794.2286205559103</v>
      </c>
      <c r="I873" s="2">
        <v>5847.7438153317898</v>
      </c>
      <c r="J873" s="2">
        <v>5710.4278192804104</v>
      </c>
      <c r="K873" s="2">
        <v>5640.7478262636196</v>
      </c>
      <c r="L873" s="2">
        <v>5727.9279232335502</v>
      </c>
      <c r="M873" s="2">
        <v>5733.7983876730596</v>
      </c>
      <c r="N873" s="2">
        <v>5674.5752162250601</v>
      </c>
      <c r="O873" s="2">
        <v>5701.6062410803397</v>
      </c>
      <c r="P873" s="2">
        <v>5730.6016084860403</v>
      </c>
      <c r="Q873" s="2">
        <v>5735.9858942177298</v>
      </c>
      <c r="R873" s="2">
        <v>5760.8229669579696</v>
      </c>
      <c r="S873" s="2">
        <v>5797.1676473123098</v>
      </c>
      <c r="T873" s="2">
        <v>5848.6316937998599</v>
      </c>
      <c r="U873" s="2">
        <v>5843.4078402407304</v>
      </c>
      <c r="V873" s="2">
        <v>5812.1206847595404</v>
      </c>
      <c r="W873" s="2">
        <v>5780.9331061967996</v>
      </c>
      <c r="X873" s="2">
        <v>5759.79757992746</v>
      </c>
      <c r="Y873" s="2">
        <v>5748.6942591100697</v>
      </c>
      <c r="Z873" s="2">
        <v>5751.4045694720899</v>
      </c>
      <c r="AA873" s="2">
        <v>5764.8011645241004</v>
      </c>
      <c r="AB873" s="2">
        <v>5785.7900275448501</v>
      </c>
      <c r="AC873" s="2">
        <v>5812.2817745194498</v>
      </c>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row>
    <row r="874" spans="1:60" x14ac:dyDescent="0.25">
      <c r="A874" t="s">
        <v>114</v>
      </c>
      <c r="B874" s="2" t="s">
        <v>279</v>
      </c>
      <c r="C874" s="2" t="s">
        <v>240</v>
      </c>
      <c r="D874" s="2">
        <v>5356.0357519560002</v>
      </c>
      <c r="E874" s="2">
        <v>5439.7051366149899</v>
      </c>
      <c r="F874" s="2">
        <v>5609.8335420138801</v>
      </c>
      <c r="G874" s="2">
        <v>5721.4766293001703</v>
      </c>
      <c r="H874" s="2">
        <v>5813.7072935561</v>
      </c>
      <c r="I874" s="2">
        <v>5867.48400875483</v>
      </c>
      <c r="J874" s="2">
        <v>5868.5870722912396</v>
      </c>
      <c r="K874" s="2">
        <v>5932.7234555229397</v>
      </c>
      <c r="L874" s="2">
        <v>5928.1670516110198</v>
      </c>
      <c r="M874" s="2">
        <v>5964.0653117147303</v>
      </c>
      <c r="N874" s="2">
        <v>6018.7841416311603</v>
      </c>
      <c r="O874" s="2">
        <v>5929.8180560314304</v>
      </c>
      <c r="P874" s="2">
        <v>5871.8441117366601</v>
      </c>
      <c r="Q874" s="2">
        <v>5923.4118167531897</v>
      </c>
      <c r="R874" s="2">
        <v>5914.8870752469502</v>
      </c>
      <c r="S874" s="2">
        <v>5845.6538363755099</v>
      </c>
      <c r="T874" s="2">
        <v>5843.9360421867204</v>
      </c>
      <c r="U874" s="2">
        <v>5864.4044609413304</v>
      </c>
      <c r="V874" s="2">
        <v>5871.2391439418197</v>
      </c>
      <c r="W874" s="2">
        <v>5895.0036321624002</v>
      </c>
      <c r="X874" s="2">
        <v>5931.8351106720202</v>
      </c>
      <c r="Y874" s="2">
        <v>5981.1744257947503</v>
      </c>
      <c r="Z874" s="2">
        <v>5975.26147639791</v>
      </c>
      <c r="AA874" s="2">
        <v>5944.28311963753</v>
      </c>
      <c r="AB874" s="2">
        <v>5913.1902180563602</v>
      </c>
      <c r="AC874" s="2">
        <v>5892.6718660391698</v>
      </c>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row>
    <row r="875" spans="1:60" x14ac:dyDescent="0.25">
      <c r="A875" t="s">
        <v>114</v>
      </c>
      <c r="B875" s="2" t="s">
        <v>279</v>
      </c>
      <c r="C875" s="2" t="s">
        <v>241</v>
      </c>
      <c r="D875" s="2">
        <v>4822.6355881010104</v>
      </c>
      <c r="E875" s="2">
        <v>5077.9504263131703</v>
      </c>
      <c r="F875" s="2">
        <v>5038.87477024698</v>
      </c>
      <c r="G875" s="2">
        <v>5039.4915214825996</v>
      </c>
      <c r="H875" s="2">
        <v>5078.6375379524998</v>
      </c>
      <c r="I875" s="2">
        <v>4948.3824902809101</v>
      </c>
      <c r="J875" s="2">
        <v>4980.1909989988299</v>
      </c>
      <c r="K875" s="2">
        <v>5037.2094819610302</v>
      </c>
      <c r="L875" s="2">
        <v>5069.75929178569</v>
      </c>
      <c r="M875" s="2">
        <v>5127.4801079850104</v>
      </c>
      <c r="N875" s="2">
        <v>5171.9995406066701</v>
      </c>
      <c r="O875" s="2">
        <v>5177.5518876429296</v>
      </c>
      <c r="P875" s="2">
        <v>5217.4633803757597</v>
      </c>
      <c r="Q875" s="2">
        <v>5199.2717334852896</v>
      </c>
      <c r="R875" s="2">
        <v>5208.0283621991703</v>
      </c>
      <c r="S875" s="2">
        <v>5244.8802982084999</v>
      </c>
      <c r="T875" s="2">
        <v>5176.26438733122</v>
      </c>
      <c r="U875" s="2">
        <v>5127.2121609293699</v>
      </c>
      <c r="V875" s="2">
        <v>5152.1629535840402</v>
      </c>
      <c r="W875" s="2">
        <v>5138.9569285361804</v>
      </c>
      <c r="X875" s="2">
        <v>5077.6458256778496</v>
      </c>
      <c r="Y875" s="2">
        <v>5056.0549944161803</v>
      </c>
      <c r="Z875" s="2">
        <v>5069.50990968528</v>
      </c>
      <c r="AA875" s="2">
        <v>5078.7051181268398</v>
      </c>
      <c r="AB875" s="2">
        <v>5097.7308349140803</v>
      </c>
      <c r="AC875" s="2">
        <v>5127.6579383622102</v>
      </c>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row>
    <row r="876" spans="1:60" x14ac:dyDescent="0.25">
      <c r="A876" t="s">
        <v>114</v>
      </c>
      <c r="B876" s="2" t="s">
        <v>279</v>
      </c>
      <c r="C876" s="2" t="s">
        <v>242</v>
      </c>
      <c r="D876" s="2">
        <v>4459.6990640347203</v>
      </c>
      <c r="E876" s="2">
        <v>4381.2106117997901</v>
      </c>
      <c r="F876" s="2">
        <v>4271.0866382829399</v>
      </c>
      <c r="G876" s="2">
        <v>4310.4023636793099</v>
      </c>
      <c r="H876" s="2">
        <v>4274.8244164494399</v>
      </c>
      <c r="I876" s="2">
        <v>4305.2880133936596</v>
      </c>
      <c r="J876" s="2">
        <v>4302.1628731696101</v>
      </c>
      <c r="K876" s="2">
        <v>4237.0746835726604</v>
      </c>
      <c r="L876" s="2">
        <v>4138.9497010245004</v>
      </c>
      <c r="M876" s="2">
        <v>4078.1607255450599</v>
      </c>
      <c r="N876" s="2">
        <v>4058.0551368225401</v>
      </c>
      <c r="O876" s="2">
        <v>4141.1098430235897</v>
      </c>
      <c r="P876" s="2">
        <v>4215.1458600065798</v>
      </c>
      <c r="Q876" s="2">
        <v>4270.6348636781504</v>
      </c>
      <c r="R876" s="2">
        <v>4328.1530139954702</v>
      </c>
      <c r="S876" s="2">
        <v>4364.5848556541996</v>
      </c>
      <c r="T876" s="2">
        <v>4376.0714028055199</v>
      </c>
      <c r="U876" s="2">
        <v>4397.8121402295501</v>
      </c>
      <c r="V876" s="2">
        <v>4384.5547658614396</v>
      </c>
      <c r="W876" s="2">
        <v>4383.5533157345299</v>
      </c>
      <c r="X876" s="2">
        <v>4407.1149249232903</v>
      </c>
      <c r="Y876" s="2">
        <v>4365.55476139025</v>
      </c>
      <c r="Z876" s="2">
        <v>4325.6857635474398</v>
      </c>
      <c r="AA876" s="2">
        <v>4328.6995453224299</v>
      </c>
      <c r="AB876" s="2">
        <v>4311.5458651551598</v>
      </c>
      <c r="AC876" s="2">
        <v>4255.0728262758503</v>
      </c>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row>
    <row r="877" spans="1:60" x14ac:dyDescent="0.25">
      <c r="A877" t="s">
        <v>114</v>
      </c>
      <c r="B877" s="2" t="s">
        <v>279</v>
      </c>
      <c r="C877" s="2" t="s">
        <v>243</v>
      </c>
      <c r="D877" s="2">
        <v>5098.91705510672</v>
      </c>
      <c r="E877" s="2">
        <v>5247.0029517021503</v>
      </c>
      <c r="F877" s="2">
        <v>5259.1908148562397</v>
      </c>
      <c r="G877" s="2">
        <v>5268.9444400113098</v>
      </c>
      <c r="H877" s="2">
        <v>5064.9872802366799</v>
      </c>
      <c r="I877" s="2">
        <v>4813.9148376508001</v>
      </c>
      <c r="J877" s="2">
        <v>4611.1385097876</v>
      </c>
      <c r="K877" s="2">
        <v>4546.9952076346399</v>
      </c>
      <c r="L877" s="2">
        <v>4543.3445168932203</v>
      </c>
      <c r="M877" s="2">
        <v>4560.5441751377903</v>
      </c>
      <c r="N877" s="2">
        <v>4612.5996850374604</v>
      </c>
      <c r="O877" s="2">
        <v>4637.27186018877</v>
      </c>
      <c r="P877" s="2">
        <v>4634.3501433373003</v>
      </c>
      <c r="Q877" s="2">
        <v>4607.1965162325996</v>
      </c>
      <c r="R877" s="2">
        <v>4593.1578213724897</v>
      </c>
      <c r="S877" s="2">
        <v>4619.3194231695697</v>
      </c>
      <c r="T877" s="2">
        <v>4714.8595006585301</v>
      </c>
      <c r="U877" s="2">
        <v>4807.0392765418701</v>
      </c>
      <c r="V877" s="2">
        <v>4882.7041240978297</v>
      </c>
      <c r="W877" s="2">
        <v>4949.2355243961501</v>
      </c>
      <c r="X877" s="2">
        <v>4989.7103661237898</v>
      </c>
      <c r="Y877" s="2">
        <v>5004.3012597153302</v>
      </c>
      <c r="Z877" s="2">
        <v>5020.5978023218504</v>
      </c>
      <c r="AA877" s="2">
        <v>5017.1893026604203</v>
      </c>
      <c r="AB877" s="2">
        <v>5014.7210415387499</v>
      </c>
      <c r="AC877" s="2">
        <v>5031.08066172494</v>
      </c>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row>
    <row r="878" spans="1:60" x14ac:dyDescent="0.25">
      <c r="A878" t="s">
        <v>114</v>
      </c>
      <c r="B878" s="2" t="s">
        <v>279</v>
      </c>
      <c r="C878" s="2" t="s">
        <v>244</v>
      </c>
      <c r="D878" s="2">
        <v>4866.2801550755903</v>
      </c>
      <c r="E878" s="2">
        <v>4951.4689231536804</v>
      </c>
      <c r="F878" s="2">
        <v>5185.2869931556497</v>
      </c>
      <c r="G878" s="2">
        <v>5292.13080034421</v>
      </c>
      <c r="H878" s="2">
        <v>5319.0609945231899</v>
      </c>
      <c r="I878" s="2">
        <v>5418.8713621994602</v>
      </c>
      <c r="J878" s="2">
        <v>5468.3903999397999</v>
      </c>
      <c r="K878" s="2">
        <v>5385.2588740679103</v>
      </c>
      <c r="L878" s="2">
        <v>5367.5364334440801</v>
      </c>
      <c r="M878" s="2">
        <v>5300.9935069407302</v>
      </c>
      <c r="N878" s="2">
        <v>5196.3159608329897</v>
      </c>
      <c r="O878" s="2">
        <v>5114.4651882510398</v>
      </c>
      <c r="P878" s="2">
        <v>5098.8680560057901</v>
      </c>
      <c r="Q878" s="2">
        <v>5101.2346444613704</v>
      </c>
      <c r="R878" s="2">
        <v>5103.5971291939204</v>
      </c>
      <c r="S878" s="2">
        <v>5136.9630291209796</v>
      </c>
      <c r="T878" s="2">
        <v>5148.6441357992198</v>
      </c>
      <c r="U878" s="2">
        <v>5159.22705435852</v>
      </c>
      <c r="V878" s="2">
        <v>5158.2387519519298</v>
      </c>
      <c r="W878" s="2">
        <v>5166.3147763397801</v>
      </c>
      <c r="X878" s="2">
        <v>5208.10520462575</v>
      </c>
      <c r="Y878" s="2">
        <v>5306.2528496721097</v>
      </c>
      <c r="Z878" s="2">
        <v>5402.7305314989999</v>
      </c>
      <c r="AA878" s="2">
        <v>5484.22588368162</v>
      </c>
      <c r="AB878" s="2">
        <v>5555.2689287643398</v>
      </c>
      <c r="AC878" s="2">
        <v>5599.2232037386302</v>
      </c>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row>
    <row r="879" spans="1:60" x14ac:dyDescent="0.25">
      <c r="A879" t="s">
        <v>114</v>
      </c>
      <c r="B879" s="2" t="s">
        <v>279</v>
      </c>
      <c r="C879" s="2" t="s">
        <v>245</v>
      </c>
      <c r="D879" s="2">
        <v>4425.87852037628</v>
      </c>
      <c r="E879" s="2">
        <v>4579.02927532781</v>
      </c>
      <c r="F879" s="2">
        <v>4716.1941807100802</v>
      </c>
      <c r="G879" s="2">
        <v>4776.0881441438696</v>
      </c>
      <c r="H879" s="2">
        <v>4868.1273867324799</v>
      </c>
      <c r="I879" s="2">
        <v>5037.7110968480001</v>
      </c>
      <c r="J879" s="2">
        <v>5171.7859473007702</v>
      </c>
      <c r="K879" s="2">
        <v>5379.6604844678996</v>
      </c>
      <c r="L879" s="2">
        <v>5555.3694155006997</v>
      </c>
      <c r="M879" s="2">
        <v>5691.9126499099802</v>
      </c>
      <c r="N879" s="2">
        <v>5786.10520015159</v>
      </c>
      <c r="O879" s="2">
        <v>5853.3399956734802</v>
      </c>
      <c r="P879" s="2">
        <v>5826.9519164083404</v>
      </c>
      <c r="Q879" s="2">
        <v>5818.9411014140796</v>
      </c>
      <c r="R879" s="2">
        <v>5774.4417328494101</v>
      </c>
      <c r="S879" s="2">
        <v>5700.8535709111402</v>
      </c>
      <c r="T879" s="2">
        <v>5642.7040746269504</v>
      </c>
      <c r="U879" s="2">
        <v>5626.3654922532596</v>
      </c>
      <c r="V879" s="2">
        <v>5623.2923001985</v>
      </c>
      <c r="W879" s="2">
        <v>5622.8192334923997</v>
      </c>
      <c r="X879" s="2">
        <v>5649.5831177251002</v>
      </c>
      <c r="Y879" s="2">
        <v>5656.9693875553203</v>
      </c>
      <c r="Z879" s="2">
        <v>5672.5815189380601</v>
      </c>
      <c r="AA879" s="2">
        <v>5682.9145697537097</v>
      </c>
      <c r="AB879" s="2">
        <v>5699.9382836603199</v>
      </c>
      <c r="AC879" s="2">
        <v>5749.0665402535797</v>
      </c>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row>
    <row r="880" spans="1:60" x14ac:dyDescent="0.25">
      <c r="A880" t="s">
        <v>114</v>
      </c>
      <c r="B880" s="2" t="s">
        <v>279</v>
      </c>
      <c r="C880" s="2" t="s">
        <v>246</v>
      </c>
      <c r="D880" s="2">
        <v>4818.7259458847102</v>
      </c>
      <c r="E880" s="2">
        <v>4638.8785010064403</v>
      </c>
      <c r="F880" s="2">
        <v>4517.4729917939003</v>
      </c>
      <c r="G880" s="2">
        <v>4476.8856365112097</v>
      </c>
      <c r="H880" s="2">
        <v>4418.1905833666497</v>
      </c>
      <c r="I880" s="2">
        <v>4596.6905398556</v>
      </c>
      <c r="J880" s="2">
        <v>4814.5765231589403</v>
      </c>
      <c r="K880" s="2">
        <v>4948.9012670968996</v>
      </c>
      <c r="L880" s="2">
        <v>5100.0243238386402</v>
      </c>
      <c r="M880" s="2">
        <v>5300.4161046134996</v>
      </c>
      <c r="N880" s="2">
        <v>5461.0830103860899</v>
      </c>
      <c r="O880" s="2">
        <v>5583.5352181112103</v>
      </c>
      <c r="P880" s="2">
        <v>5734.47104958214</v>
      </c>
      <c r="Q880" s="2">
        <v>5871.8452819675704</v>
      </c>
      <c r="R880" s="2">
        <v>5982.2996745885603</v>
      </c>
      <c r="S880" s="2">
        <v>6057.1586946888401</v>
      </c>
      <c r="T880" s="2">
        <v>6112.9036400313698</v>
      </c>
      <c r="U880" s="2">
        <v>6100.4215623815699</v>
      </c>
      <c r="V880" s="2">
        <v>6093.3972074419898</v>
      </c>
      <c r="W880" s="2">
        <v>6059.6406062506703</v>
      </c>
      <c r="X880" s="2">
        <v>6001.9952233642998</v>
      </c>
      <c r="Y880" s="2">
        <v>5955.0099718322299</v>
      </c>
      <c r="Z880" s="2">
        <v>5937.0305839211496</v>
      </c>
      <c r="AA880" s="2">
        <v>5929.97172087334</v>
      </c>
      <c r="AB880" s="2">
        <v>5927.3800868701901</v>
      </c>
      <c r="AC880" s="2">
        <v>5949.5599118691898</v>
      </c>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row>
    <row r="881" spans="1:60" x14ac:dyDescent="0.25">
      <c r="A881" t="s">
        <v>114</v>
      </c>
      <c r="B881" s="2" t="s">
        <v>279</v>
      </c>
      <c r="C881" s="2" t="s">
        <v>247</v>
      </c>
      <c r="D881" s="2">
        <v>5013.6642788537501</v>
      </c>
      <c r="E881" s="2">
        <v>5053.7158291240203</v>
      </c>
      <c r="F881" s="2">
        <v>5120.0613597258698</v>
      </c>
      <c r="G881" s="2">
        <v>4996.86343433193</v>
      </c>
      <c r="H881" s="2">
        <v>4887.0340952676797</v>
      </c>
      <c r="I881" s="2">
        <v>4810.1201762882001</v>
      </c>
      <c r="J881" s="2">
        <v>4687.5290923257699</v>
      </c>
      <c r="K881" s="2">
        <v>4657.3694752256597</v>
      </c>
      <c r="L881" s="2">
        <v>4651.7928196324701</v>
      </c>
      <c r="M881" s="2">
        <v>4703.0708136326002</v>
      </c>
      <c r="N881" s="2">
        <v>4850.0443002167704</v>
      </c>
      <c r="O881" s="2">
        <v>5038.2532789383504</v>
      </c>
      <c r="P881" s="2">
        <v>5176.8429449058603</v>
      </c>
      <c r="Q881" s="2">
        <v>5322.0711790005198</v>
      </c>
      <c r="R881" s="2">
        <v>5493.3790266913502</v>
      </c>
      <c r="S881" s="2">
        <v>5625.7109149280705</v>
      </c>
      <c r="T881" s="2">
        <v>5727.6595355998797</v>
      </c>
      <c r="U881" s="2">
        <v>5842.8001878765199</v>
      </c>
      <c r="V881" s="2">
        <v>5953.8831224852702</v>
      </c>
      <c r="W881" s="2">
        <v>6050.1838453584796</v>
      </c>
      <c r="X881" s="2">
        <v>6113.5147246999504</v>
      </c>
      <c r="Y881" s="2">
        <v>6160.6022617736098</v>
      </c>
      <c r="Z881" s="2">
        <v>6154.23328950409</v>
      </c>
      <c r="AA881" s="2">
        <v>6147.8719117009796</v>
      </c>
      <c r="AB881" s="2">
        <v>6119.4481633613004</v>
      </c>
      <c r="AC881" s="2">
        <v>6071.6771829248501</v>
      </c>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row>
    <row r="882" spans="1:60" x14ac:dyDescent="0.25">
      <c r="A882" t="s">
        <v>114</v>
      </c>
      <c r="B882" s="2" t="s">
        <v>279</v>
      </c>
      <c r="C882" s="2" t="s">
        <v>248</v>
      </c>
      <c r="D882" s="2">
        <v>5086.4666959079304</v>
      </c>
      <c r="E882" s="2">
        <v>4989.93090111945</v>
      </c>
      <c r="F882" s="2">
        <v>4912.95090349989</v>
      </c>
      <c r="G882" s="2">
        <v>4945.3435678737897</v>
      </c>
      <c r="H882" s="2">
        <v>4967.3945127101797</v>
      </c>
      <c r="I882" s="2">
        <v>5002.0746563888697</v>
      </c>
      <c r="J882" s="2">
        <v>5039.0635658050596</v>
      </c>
      <c r="K882" s="2">
        <v>5054.8778154699303</v>
      </c>
      <c r="L882" s="2">
        <v>5022.2574703857399</v>
      </c>
      <c r="M882" s="2">
        <v>5000.3241863266803</v>
      </c>
      <c r="N882" s="2">
        <v>4926.9304441673203</v>
      </c>
      <c r="O882" s="2">
        <v>4809.77951735017</v>
      </c>
      <c r="P882" s="2">
        <v>4773.8479672500398</v>
      </c>
      <c r="Q882" s="2">
        <v>4766.0412325359803</v>
      </c>
      <c r="R882" s="2">
        <v>4805.9732893973496</v>
      </c>
      <c r="S882" s="2">
        <v>4934.4329402888898</v>
      </c>
      <c r="T882" s="2">
        <v>5101.1740219574403</v>
      </c>
      <c r="U882" s="2">
        <v>5237.0423120373298</v>
      </c>
      <c r="V882" s="2">
        <v>5376.1196820313298</v>
      </c>
      <c r="W882" s="2">
        <v>5529.10892300663</v>
      </c>
      <c r="X882" s="2">
        <v>5645.1267937656403</v>
      </c>
      <c r="Y882" s="2">
        <v>5733.2438591553801</v>
      </c>
      <c r="Z882" s="2">
        <v>5826.5745679632601</v>
      </c>
      <c r="AA882" s="2">
        <v>5919.9131024616599</v>
      </c>
      <c r="AB882" s="2">
        <v>6005.3560006467196</v>
      </c>
      <c r="AC882" s="2">
        <v>6059.9924871488802</v>
      </c>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row>
    <row r="883" spans="1:60" x14ac:dyDescent="0.25">
      <c r="A883" t="s">
        <v>114</v>
      </c>
      <c r="B883" s="2" t="s">
        <v>279</v>
      </c>
      <c r="C883" s="2" t="s">
        <v>249</v>
      </c>
      <c r="D883" s="2">
        <v>5317.7069983341598</v>
      </c>
      <c r="E883" s="2">
        <v>5327.07889727158</v>
      </c>
      <c r="F883" s="2">
        <v>5311.6138691759697</v>
      </c>
      <c r="G883" s="2">
        <v>5278.4635961448103</v>
      </c>
      <c r="H883" s="2">
        <v>5194.2024694647898</v>
      </c>
      <c r="I883" s="2">
        <v>5001.9508785421604</v>
      </c>
      <c r="J883" s="2">
        <v>4901.1979193278203</v>
      </c>
      <c r="K883" s="2">
        <v>4806.8455730670203</v>
      </c>
      <c r="L883" s="2">
        <v>4792.7416676437397</v>
      </c>
      <c r="M883" s="2">
        <v>4810.6738096181498</v>
      </c>
      <c r="N883" s="2">
        <v>4868.5443571814203</v>
      </c>
      <c r="O883" s="2">
        <v>4928.9642927216701</v>
      </c>
      <c r="P883" s="2">
        <v>4953.2002938018604</v>
      </c>
      <c r="Q883" s="2">
        <v>4930.7320968558197</v>
      </c>
      <c r="R883" s="2">
        <v>4907.7886083655303</v>
      </c>
      <c r="S883" s="2">
        <v>4829.3022994794501</v>
      </c>
      <c r="T883" s="2">
        <v>4716.9787760398103</v>
      </c>
      <c r="U883" s="2">
        <v>4677.2032941143498</v>
      </c>
      <c r="V883" s="2">
        <v>4668.5741920031596</v>
      </c>
      <c r="W883" s="2">
        <v>4703.7781837520597</v>
      </c>
      <c r="X883" s="2">
        <v>4816.1975946324401</v>
      </c>
      <c r="Y883" s="2">
        <v>4963.6643882605404</v>
      </c>
      <c r="Z883" s="2">
        <v>5092.8959136724297</v>
      </c>
      <c r="AA883" s="2">
        <v>5223.1086088029097</v>
      </c>
      <c r="AB883" s="2">
        <v>5360.0949224576798</v>
      </c>
      <c r="AC883" s="2">
        <v>5464.3309414043797</v>
      </c>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row>
    <row r="884" spans="1:60" x14ac:dyDescent="0.25">
      <c r="A884" t="s">
        <v>114</v>
      </c>
      <c r="B884" s="2" t="s">
        <v>279</v>
      </c>
      <c r="C884" s="2" t="s">
        <v>250</v>
      </c>
      <c r="D884" s="2">
        <v>4936.0460312921296</v>
      </c>
      <c r="E884" s="2">
        <v>5048.0976074522096</v>
      </c>
      <c r="F884" s="2">
        <v>5067.30213979783</v>
      </c>
      <c r="G884" s="2">
        <v>5133.7008639846099</v>
      </c>
      <c r="H884" s="2">
        <v>5169.6954293608296</v>
      </c>
      <c r="I884" s="2">
        <v>5198.3890622368099</v>
      </c>
      <c r="J884" s="2">
        <v>5160.02049998856</v>
      </c>
      <c r="K884" s="2">
        <v>5180.3407875994699</v>
      </c>
      <c r="L884" s="2">
        <v>5093.3040764494799</v>
      </c>
      <c r="M884" s="2">
        <v>5009.8861958760699</v>
      </c>
      <c r="N884" s="2">
        <v>4852.4122006098496</v>
      </c>
      <c r="O884" s="2">
        <v>4756.5799458739202</v>
      </c>
      <c r="P884" s="2">
        <v>4672.5846005510602</v>
      </c>
      <c r="Q884" s="2">
        <v>4657.9636725852797</v>
      </c>
      <c r="R884" s="2">
        <v>4673.4175728250102</v>
      </c>
      <c r="S884" s="2">
        <v>4737.9824501251396</v>
      </c>
      <c r="T884" s="2">
        <v>4807.0394596885199</v>
      </c>
      <c r="U884" s="2">
        <v>4836.08441840661</v>
      </c>
      <c r="V884" s="2">
        <v>4821.1889245557604</v>
      </c>
      <c r="W884" s="2">
        <v>4798.8123567017601</v>
      </c>
      <c r="X884" s="2">
        <v>4719.7015467887904</v>
      </c>
      <c r="Y884" s="2">
        <v>4614.0702687637904</v>
      </c>
      <c r="Z884" s="2">
        <v>4574.0248524315903</v>
      </c>
      <c r="AA884" s="2">
        <v>4564.4301459776698</v>
      </c>
      <c r="AB884" s="2">
        <v>4596.7373850721297</v>
      </c>
      <c r="AC884" s="2">
        <v>4697.1226145620703</v>
      </c>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row>
    <row r="885" spans="1:60" x14ac:dyDescent="0.25">
      <c r="A885" t="s">
        <v>114</v>
      </c>
      <c r="B885" s="2" t="s">
        <v>279</v>
      </c>
      <c r="C885" s="2" t="s">
        <v>251</v>
      </c>
      <c r="D885" s="2">
        <v>4446.3483866837196</v>
      </c>
      <c r="E885" s="2">
        <v>4413.5520223826397</v>
      </c>
      <c r="F885" s="2">
        <v>4516.5139665891102</v>
      </c>
      <c r="G885" s="2">
        <v>4548.5383620247903</v>
      </c>
      <c r="H885" s="2">
        <v>4613.9083554707504</v>
      </c>
      <c r="I885" s="2">
        <v>4714.2816405587801</v>
      </c>
      <c r="J885" s="2">
        <v>4822.5014017041503</v>
      </c>
      <c r="K885" s="2">
        <v>4792.8527352042602</v>
      </c>
      <c r="L885" s="2">
        <v>4866.5546662934103</v>
      </c>
      <c r="M885" s="2">
        <v>4893.63968705971</v>
      </c>
      <c r="N885" s="2">
        <v>4934.1323031130796</v>
      </c>
      <c r="O885" s="2">
        <v>4919.6127633393298</v>
      </c>
      <c r="P885" s="2">
        <v>4945.4478600682196</v>
      </c>
      <c r="Q885" s="2">
        <v>4881.0145027674498</v>
      </c>
      <c r="R885" s="2">
        <v>4808.5123871399801</v>
      </c>
      <c r="S885" s="2">
        <v>4671.4502750944102</v>
      </c>
      <c r="T885" s="2">
        <v>4579.5769164023704</v>
      </c>
      <c r="U885" s="2">
        <v>4502.4360416267</v>
      </c>
      <c r="V885" s="2">
        <v>4487.3030408701898</v>
      </c>
      <c r="W885" s="2">
        <v>4505.8122657497997</v>
      </c>
      <c r="X885" s="2">
        <v>4577.3179185333702</v>
      </c>
      <c r="Y885" s="2">
        <v>4652.6431206867801</v>
      </c>
      <c r="Z885" s="2">
        <v>4685.1061601784104</v>
      </c>
      <c r="AA885" s="2">
        <v>4676.3819746874497</v>
      </c>
      <c r="AB885" s="2">
        <v>4655.3080425917396</v>
      </c>
      <c r="AC885" s="2">
        <v>4577.1735550374997</v>
      </c>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row>
    <row r="886" spans="1:60" x14ac:dyDescent="0.25">
      <c r="A886" t="s">
        <v>114</v>
      </c>
      <c r="B886" s="2" t="s">
        <v>279</v>
      </c>
      <c r="C886" s="2" t="s">
        <v>252</v>
      </c>
      <c r="D886" s="2">
        <v>3587.0788669110202</v>
      </c>
      <c r="E886" s="2">
        <v>3787.8939671098601</v>
      </c>
      <c r="F886" s="2">
        <v>3866.8057321031602</v>
      </c>
      <c r="G886" s="2">
        <v>3983.51019792837</v>
      </c>
      <c r="H886" s="2">
        <v>3948.6279020637598</v>
      </c>
      <c r="I886" s="2">
        <v>4001.2285238087002</v>
      </c>
      <c r="J886" s="2">
        <v>3952.97189482873</v>
      </c>
      <c r="K886" s="2">
        <v>4075.5258492200801</v>
      </c>
      <c r="L886" s="2">
        <v>4110.3362469209196</v>
      </c>
      <c r="M886" s="2">
        <v>4171.2425593764201</v>
      </c>
      <c r="N886" s="2">
        <v>4273.4324241996501</v>
      </c>
      <c r="O886" s="2">
        <v>4361.2609422933201</v>
      </c>
      <c r="P886" s="2">
        <v>4355.7223929608099</v>
      </c>
      <c r="Q886" s="2">
        <v>4428.17383777737</v>
      </c>
      <c r="R886" s="2">
        <v>4464.9103860976802</v>
      </c>
      <c r="S886" s="2">
        <v>4513.08750689933</v>
      </c>
      <c r="T886" s="2">
        <v>4518.2446714763601</v>
      </c>
      <c r="U886" s="2">
        <v>4546.64765343212</v>
      </c>
      <c r="V886" s="2">
        <v>4503.3851445400496</v>
      </c>
      <c r="W886" s="2">
        <v>4441.3822524466405</v>
      </c>
      <c r="X886" s="2">
        <v>4325.6151112342995</v>
      </c>
      <c r="Y886" s="2">
        <v>4241.95768788231</v>
      </c>
      <c r="Z886" s="2">
        <v>4176.7422165309399</v>
      </c>
      <c r="AA886" s="2">
        <v>4164.7887299042704</v>
      </c>
      <c r="AB886" s="2">
        <v>4187.4152861907996</v>
      </c>
      <c r="AC886" s="2">
        <v>4263.3240520461804</v>
      </c>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row>
    <row r="887" spans="1:60" x14ac:dyDescent="0.25">
      <c r="A887" t="s">
        <v>114</v>
      </c>
      <c r="B887" s="2" t="s">
        <v>279</v>
      </c>
      <c r="C887" s="2" t="s">
        <v>253</v>
      </c>
      <c r="D887" s="2">
        <v>2774.8932996615999</v>
      </c>
      <c r="E887" s="2">
        <v>2804.1468671847701</v>
      </c>
      <c r="F887" s="2">
        <v>2839.3391922721198</v>
      </c>
      <c r="G887" s="2">
        <v>2937.4305759310701</v>
      </c>
      <c r="H887" s="2">
        <v>3065.60363748789</v>
      </c>
      <c r="I887" s="2">
        <v>3088.23353696922</v>
      </c>
      <c r="J887" s="2">
        <v>3219.0920098595502</v>
      </c>
      <c r="K887" s="2">
        <v>3278.81886712388</v>
      </c>
      <c r="L887" s="2">
        <v>3322.96237461192</v>
      </c>
      <c r="M887" s="2">
        <v>3327.3062646059898</v>
      </c>
      <c r="N887" s="2">
        <v>3382.8322421124699</v>
      </c>
      <c r="O887" s="2">
        <v>3356.5416026493699</v>
      </c>
      <c r="P887" s="2">
        <v>3453.9184127097301</v>
      </c>
      <c r="Q887" s="2">
        <v>3489.7877215355102</v>
      </c>
      <c r="R887" s="2">
        <v>3547.2466677403499</v>
      </c>
      <c r="S887" s="2">
        <v>3635.3030745577598</v>
      </c>
      <c r="T887" s="2">
        <v>3711.8108230033699</v>
      </c>
      <c r="U887" s="2">
        <v>3725.3838829614901</v>
      </c>
      <c r="V887" s="2">
        <v>3795.91213110026</v>
      </c>
      <c r="W887" s="2">
        <v>3840.2382208838499</v>
      </c>
      <c r="X887" s="2">
        <v>3894.03583534771</v>
      </c>
      <c r="Y887" s="2">
        <v>3912.78173656626</v>
      </c>
      <c r="Z887" s="2">
        <v>3942.5126090887802</v>
      </c>
      <c r="AA887" s="2">
        <v>3918.2273554926601</v>
      </c>
      <c r="AB887" s="2">
        <v>3870.4209591004901</v>
      </c>
      <c r="AC887" s="2">
        <v>3779.53615134034</v>
      </c>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row>
    <row r="888" spans="1:60" x14ac:dyDescent="0.25">
      <c r="A888" t="s">
        <v>114</v>
      </c>
      <c r="B888" s="2" t="s">
        <v>279</v>
      </c>
      <c r="C888" s="2" t="s">
        <v>254</v>
      </c>
      <c r="D888" s="2">
        <v>1752.16230067538</v>
      </c>
      <c r="E888" s="2">
        <v>1843.9934185894101</v>
      </c>
      <c r="F888" s="2">
        <v>1918.8359058851099</v>
      </c>
      <c r="G888" s="2">
        <v>2000.49524949548</v>
      </c>
      <c r="H888" s="2">
        <v>2086.0321990398602</v>
      </c>
      <c r="I888" s="2">
        <v>2118.49692897258</v>
      </c>
      <c r="J888" s="2">
        <v>2165.0453758241001</v>
      </c>
      <c r="K888" s="2">
        <v>2181.2326072485598</v>
      </c>
      <c r="L888" s="2">
        <v>2236.9670538454702</v>
      </c>
      <c r="M888" s="2">
        <v>2317.95641577898</v>
      </c>
      <c r="N888" s="2">
        <v>2352.86710243588</v>
      </c>
      <c r="O888" s="2">
        <v>2470.7820960570002</v>
      </c>
      <c r="P888" s="2">
        <v>2537.1093591635299</v>
      </c>
      <c r="Q888" s="2">
        <v>2587.3546762180799</v>
      </c>
      <c r="R888" s="2">
        <v>2609.9648855621399</v>
      </c>
      <c r="S888" s="2">
        <v>2662.5134471486499</v>
      </c>
      <c r="T888" s="2">
        <v>2658.9216656491999</v>
      </c>
      <c r="U888" s="2">
        <v>2735.8030286753001</v>
      </c>
      <c r="V888" s="2">
        <v>2773.7627715512799</v>
      </c>
      <c r="W888" s="2">
        <v>2826.8521263031198</v>
      </c>
      <c r="X888" s="2">
        <v>2901.4239353212902</v>
      </c>
      <c r="Y888" s="2">
        <v>2968.7124052344998</v>
      </c>
      <c r="Z888" s="2">
        <v>2999.1444669888301</v>
      </c>
      <c r="AA888" s="2">
        <v>3066.4816463631</v>
      </c>
      <c r="AB888" s="2">
        <v>3114.6384317728598</v>
      </c>
      <c r="AC888" s="2">
        <v>3170.7335715034201</v>
      </c>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row>
    <row r="889" spans="1:60" x14ac:dyDescent="0.25">
      <c r="A889" t="s">
        <v>114</v>
      </c>
      <c r="B889" s="2" t="s">
        <v>279</v>
      </c>
      <c r="C889" s="2" t="s">
        <v>255</v>
      </c>
      <c r="D889" s="2">
        <v>1439.1596697090399</v>
      </c>
      <c r="E889" s="2">
        <v>1475.89332936953</v>
      </c>
      <c r="F889" s="2">
        <v>1468.5229679491199</v>
      </c>
      <c r="G889" s="2">
        <v>1493.1778731522199</v>
      </c>
      <c r="H889" s="2">
        <v>1549.4029845026901</v>
      </c>
      <c r="I889" s="2">
        <v>1578.2457130938501</v>
      </c>
      <c r="J889" s="2">
        <v>1625.84937324673</v>
      </c>
      <c r="K889" s="2">
        <v>1681.6730326654099</v>
      </c>
      <c r="L889" s="2">
        <v>1735.5020668729401</v>
      </c>
      <c r="M889" s="2">
        <v>1779.7290503128099</v>
      </c>
      <c r="N889" s="2">
        <v>1825.9413854926499</v>
      </c>
      <c r="O889" s="2">
        <v>1890.87199586457</v>
      </c>
      <c r="P889" s="2">
        <v>1940.25141055017</v>
      </c>
      <c r="Q889" s="2">
        <v>2011.33929136795</v>
      </c>
      <c r="R889" s="2">
        <v>2086.17078952568</v>
      </c>
      <c r="S889" s="2">
        <v>2138.0678666059898</v>
      </c>
      <c r="T889" s="2">
        <v>2253.9700936017998</v>
      </c>
      <c r="U889" s="2">
        <v>2323.8161861881399</v>
      </c>
      <c r="V889" s="2">
        <v>2397.7523358139601</v>
      </c>
      <c r="W889" s="2">
        <v>2459.6372614117499</v>
      </c>
      <c r="X889" s="2">
        <v>2522.0000006835198</v>
      </c>
      <c r="Y889" s="2">
        <v>2596.59818588194</v>
      </c>
      <c r="Z889" s="2">
        <v>2681.8040570594899</v>
      </c>
      <c r="AA889" s="2">
        <v>2747.3734356146902</v>
      </c>
      <c r="AB889" s="2">
        <v>2815.2344983000698</v>
      </c>
      <c r="AC889" s="2">
        <v>2896.46681990247</v>
      </c>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row>
    <row r="890" spans="1:60" x14ac:dyDescent="0.25">
      <c r="A890" t="s">
        <v>114</v>
      </c>
      <c r="B890" s="2" t="s">
        <v>280</v>
      </c>
      <c r="C890" s="2" t="s">
        <v>238</v>
      </c>
      <c r="D890" s="2">
        <v>4.1583613337693004</v>
      </c>
      <c r="E890" s="2">
        <v>4.2671303452067502</v>
      </c>
      <c r="F890" s="2">
        <v>4.1982354669021396</v>
      </c>
      <c r="G890" s="2">
        <v>4.4470560244840298</v>
      </c>
      <c r="H890" s="2">
        <v>4.49807870005443</v>
      </c>
      <c r="I890" s="2">
        <v>4.4546867642637702</v>
      </c>
      <c r="J890" s="2">
        <v>4.5347933113707697</v>
      </c>
      <c r="K890" s="2">
        <v>4.6365338264993401</v>
      </c>
      <c r="L890" s="2">
        <v>4.7065818734553</v>
      </c>
      <c r="M890" s="2">
        <v>4.77113756422757</v>
      </c>
      <c r="N890" s="2">
        <v>4.8482035977237601</v>
      </c>
      <c r="O890" s="2">
        <v>4.9365558888846204</v>
      </c>
      <c r="P890" s="2">
        <v>4.9790515556413997</v>
      </c>
      <c r="Q890" s="2">
        <v>5.00082882877164</v>
      </c>
      <c r="R890" s="2">
        <v>5.0173178455429399</v>
      </c>
      <c r="S890" s="2">
        <v>5.0423470956265604</v>
      </c>
      <c r="T890" s="2">
        <v>5.0750003409262199</v>
      </c>
      <c r="U890" s="2">
        <v>5.1197912075977801</v>
      </c>
      <c r="V890" s="2">
        <v>5.1713681675821901</v>
      </c>
      <c r="W890" s="2">
        <v>5.22664320679631</v>
      </c>
      <c r="X890" s="2">
        <v>5.2774520445575002</v>
      </c>
      <c r="Y890" s="2">
        <v>5.3299137555649896</v>
      </c>
      <c r="Z890" s="2">
        <v>5.37635236371103</v>
      </c>
      <c r="AA890" s="2">
        <v>5.4214765151517703</v>
      </c>
      <c r="AB890" s="2">
        <v>5.4599622525682996</v>
      </c>
      <c r="AC890" s="2">
        <v>5.4980677765951196</v>
      </c>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row>
    <row r="891" spans="1:60" x14ac:dyDescent="0.25">
      <c r="A891" t="s">
        <v>114</v>
      </c>
      <c r="B891" s="2" t="s">
        <v>280</v>
      </c>
      <c r="C891" s="2" t="s">
        <v>239</v>
      </c>
      <c r="D891" s="2">
        <v>1.3550925027279899E-3</v>
      </c>
      <c r="E891" s="2">
        <v>4.9602947651775101E-2</v>
      </c>
      <c r="F891" s="2">
        <v>5.1560697640686004E-4</v>
      </c>
      <c r="G891" s="2">
        <v>4.8805275256091403E-4</v>
      </c>
      <c r="H891" s="2">
        <v>4.0372513501352501E-4</v>
      </c>
      <c r="I891" s="2">
        <v>4.1029794643148302E-3</v>
      </c>
      <c r="J891" s="2">
        <v>3.9745696569463496E-3</v>
      </c>
      <c r="K891" s="2">
        <v>3.92621071988192E-3</v>
      </c>
      <c r="L891" s="2">
        <v>3.91385498001591E-3</v>
      </c>
      <c r="M891" s="2">
        <v>3.9550405308878701E-3</v>
      </c>
      <c r="N891" s="2">
        <v>3.8669463562141298E-3</v>
      </c>
      <c r="O891" s="2">
        <v>3.8143285592133901E-3</v>
      </c>
      <c r="P891" s="2">
        <v>3.8254164412943E-3</v>
      </c>
      <c r="Q891" s="2">
        <v>3.8185780918211401E-3</v>
      </c>
      <c r="R891" s="2">
        <v>3.7897030748300902E-3</v>
      </c>
      <c r="S891" s="2">
        <v>3.7931514990950099E-3</v>
      </c>
      <c r="T891" s="2">
        <v>3.81240105866855E-3</v>
      </c>
      <c r="U891" s="2">
        <v>3.8004435077284098E-3</v>
      </c>
      <c r="V891" s="2">
        <v>3.7465912118477599E-3</v>
      </c>
      <c r="W891" s="2">
        <v>3.6886672749622501E-3</v>
      </c>
      <c r="X891" s="2">
        <v>3.6366349025767799E-3</v>
      </c>
      <c r="Y891" s="2">
        <v>3.5874145543330401E-3</v>
      </c>
      <c r="Z891" s="2">
        <v>3.54635513906094E-3</v>
      </c>
      <c r="AA891" s="2">
        <v>3.5090802199403198E-3</v>
      </c>
      <c r="AB891" s="2">
        <v>3.4784456593947499E-3</v>
      </c>
      <c r="AC891" s="2">
        <v>3.4481174693858298E-3</v>
      </c>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row>
    <row r="892" spans="1:60" x14ac:dyDescent="0.25">
      <c r="A892" t="s">
        <v>114</v>
      </c>
      <c r="B892" s="2" t="s">
        <v>280</v>
      </c>
      <c r="C892" s="2" t="s">
        <v>240</v>
      </c>
      <c r="D892" s="2">
        <v>91.783546154964995</v>
      </c>
      <c r="E892" s="2">
        <v>97.0938505844112</v>
      </c>
      <c r="F892" s="2">
        <v>105.228815637534</v>
      </c>
      <c r="G892" s="2">
        <v>106.383773765985</v>
      </c>
      <c r="H892" s="2">
        <v>109.91991568352999</v>
      </c>
      <c r="I892" s="2">
        <v>112.994422511542</v>
      </c>
      <c r="J892" s="2">
        <v>113.988314984197</v>
      </c>
      <c r="K892" s="2">
        <v>116.26046648511701</v>
      </c>
      <c r="L892" s="2">
        <v>118.861329151276</v>
      </c>
      <c r="M892" s="2">
        <v>120.00514766183601</v>
      </c>
      <c r="N892" s="2">
        <v>123.120972475242</v>
      </c>
      <c r="O892" s="2">
        <v>123.365247126444</v>
      </c>
      <c r="P892" s="2">
        <v>123.062174010936</v>
      </c>
      <c r="Q892" s="2">
        <v>123.92607288489501</v>
      </c>
      <c r="R892" s="2">
        <v>124.818570036171</v>
      </c>
      <c r="S892" s="2">
        <v>123.530508955104</v>
      </c>
      <c r="T892" s="2">
        <v>123.44986380328</v>
      </c>
      <c r="U892" s="2">
        <v>124.674165616816</v>
      </c>
      <c r="V892" s="2">
        <v>125.662648465774</v>
      </c>
      <c r="W892" s="2">
        <v>126.72212359970401</v>
      </c>
      <c r="X892" s="2">
        <v>128.28582175163899</v>
      </c>
      <c r="Y892" s="2">
        <v>130.147109804499</v>
      </c>
      <c r="Z892" s="2">
        <v>130.778870467996</v>
      </c>
      <c r="AA892" s="2">
        <v>130.827872969228</v>
      </c>
      <c r="AB892" s="2">
        <v>130.85531567502201</v>
      </c>
      <c r="AC892" s="2">
        <v>131.05344123676801</v>
      </c>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row>
    <row r="893" spans="1:60" x14ac:dyDescent="0.25">
      <c r="A893" t="s">
        <v>114</v>
      </c>
      <c r="B893" s="2" t="s">
        <v>280</v>
      </c>
      <c r="C893" s="2" t="s">
        <v>241</v>
      </c>
      <c r="D893" s="2">
        <v>222.28479160834601</v>
      </c>
      <c r="E893" s="2">
        <v>241.830452863685</v>
      </c>
      <c r="F893" s="2">
        <v>246.793819447755</v>
      </c>
      <c r="G893" s="2">
        <v>246.055698546261</v>
      </c>
      <c r="H893" s="2">
        <v>255.84343969933201</v>
      </c>
      <c r="I893" s="2">
        <v>264.22611110707902</v>
      </c>
      <c r="J893" s="2">
        <v>274.12580167385801</v>
      </c>
      <c r="K893" s="2">
        <v>273.33901812478302</v>
      </c>
      <c r="L893" s="2">
        <v>270.05801592438399</v>
      </c>
      <c r="M893" s="2">
        <v>271.598271572496</v>
      </c>
      <c r="N893" s="2">
        <v>272.672309059832</v>
      </c>
      <c r="O893" s="2">
        <v>273.08633241225601</v>
      </c>
      <c r="P893" s="2">
        <v>276.17413492874198</v>
      </c>
      <c r="Q893" s="2">
        <v>278.59856833899602</v>
      </c>
      <c r="R893" s="2">
        <v>279.10617103149599</v>
      </c>
      <c r="S893" s="2">
        <v>283.37151374344302</v>
      </c>
      <c r="T893" s="2">
        <v>281.993620347329</v>
      </c>
      <c r="U893" s="2">
        <v>279.64249495126802</v>
      </c>
      <c r="V893" s="2">
        <v>280.235056090944</v>
      </c>
      <c r="W893" s="2">
        <v>279.846993042299</v>
      </c>
      <c r="X893" s="2">
        <v>275.86536445614701</v>
      </c>
      <c r="Y893" s="2">
        <v>273.97155200385998</v>
      </c>
      <c r="Z893" s="2">
        <v>274.78450946797602</v>
      </c>
      <c r="AA893" s="2">
        <v>275.73410547375602</v>
      </c>
      <c r="AB893" s="2">
        <v>276.94255727284002</v>
      </c>
      <c r="AC893" s="2">
        <v>279.226124229589</v>
      </c>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row>
    <row r="894" spans="1:60" x14ac:dyDescent="0.25">
      <c r="A894" t="s">
        <v>114</v>
      </c>
      <c r="B894" s="2" t="s">
        <v>280</v>
      </c>
      <c r="C894" s="2" t="s">
        <v>242</v>
      </c>
      <c r="D894" s="2">
        <v>85.798613412548804</v>
      </c>
      <c r="E894" s="2">
        <v>82.749962683328306</v>
      </c>
      <c r="F894" s="2">
        <v>78.199276147829195</v>
      </c>
      <c r="G894" s="2">
        <v>77.904932818481896</v>
      </c>
      <c r="H894" s="2">
        <v>77.147751748678701</v>
      </c>
      <c r="I894" s="2">
        <v>80.008228097407596</v>
      </c>
      <c r="J894" s="2">
        <v>81.360415954034806</v>
      </c>
      <c r="K894" s="2">
        <v>83.637380675877495</v>
      </c>
      <c r="L894" s="2">
        <v>84.297120667545798</v>
      </c>
      <c r="M894" s="2">
        <v>83.961461965242094</v>
      </c>
      <c r="N894" s="2">
        <v>83.110038276701403</v>
      </c>
      <c r="O894" s="2">
        <v>85.359236386819404</v>
      </c>
      <c r="P894" s="2">
        <v>86.343181023509302</v>
      </c>
      <c r="Q894" s="2">
        <v>87.004856532803899</v>
      </c>
      <c r="R894" s="2">
        <v>88.522633342236801</v>
      </c>
      <c r="S894" s="2">
        <v>89.637381577673807</v>
      </c>
      <c r="T894" s="2">
        <v>90.239017126587299</v>
      </c>
      <c r="U894" s="2">
        <v>91.213961356099901</v>
      </c>
      <c r="V894" s="2">
        <v>91.458010673609607</v>
      </c>
      <c r="W894" s="2">
        <v>91.489461407297895</v>
      </c>
      <c r="X894" s="2">
        <v>92.053117210994998</v>
      </c>
      <c r="Y894" s="2">
        <v>91.076412506822805</v>
      </c>
      <c r="Z894" s="2">
        <v>89.898749222730899</v>
      </c>
      <c r="AA894" s="2">
        <v>89.798608921344993</v>
      </c>
      <c r="AB894" s="2">
        <v>89.2359498058578</v>
      </c>
      <c r="AC894" s="2">
        <v>87.959826715862306</v>
      </c>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row>
    <row r="895" spans="1:60" x14ac:dyDescent="0.25">
      <c r="A895" t="s">
        <v>114</v>
      </c>
      <c r="B895" s="2" t="s">
        <v>280</v>
      </c>
      <c r="C895" s="2" t="s">
        <v>243</v>
      </c>
      <c r="D895" s="2">
        <v>55.463229246598303</v>
      </c>
      <c r="E895" s="2">
        <v>57.757501518623698</v>
      </c>
      <c r="F895" s="2">
        <v>58.673239924328698</v>
      </c>
      <c r="G895" s="2">
        <v>60.934768546954103</v>
      </c>
      <c r="H895" s="2">
        <v>59.143553983310703</v>
      </c>
      <c r="I895" s="2">
        <v>56.119004006489298</v>
      </c>
      <c r="J895" s="2">
        <v>55.102433632085003</v>
      </c>
      <c r="K895" s="2">
        <v>54.3551355108359</v>
      </c>
      <c r="L895" s="2">
        <v>54.106311541641404</v>
      </c>
      <c r="M895" s="2">
        <v>54.729460475453202</v>
      </c>
      <c r="N895" s="2">
        <v>55.437374971513897</v>
      </c>
      <c r="O895" s="2">
        <v>55.593301178307897</v>
      </c>
      <c r="P895" s="2">
        <v>55.892970461552501</v>
      </c>
      <c r="Q895" s="2">
        <v>56.036516289337499</v>
      </c>
      <c r="R895" s="2">
        <v>56.100017853963898</v>
      </c>
      <c r="S895" s="2">
        <v>56.548049422811197</v>
      </c>
      <c r="T895" s="2">
        <v>58.024099767631299</v>
      </c>
      <c r="U895" s="2">
        <v>59.263474609452899</v>
      </c>
      <c r="V895" s="2">
        <v>60.277190372732399</v>
      </c>
      <c r="W895" s="2">
        <v>61.260587215697697</v>
      </c>
      <c r="X895" s="2">
        <v>61.860789815694503</v>
      </c>
      <c r="Y895" s="2">
        <v>62.086585038083797</v>
      </c>
      <c r="Z895" s="2">
        <v>62.312270730171498</v>
      </c>
      <c r="AA895" s="2">
        <v>62.340038664343503</v>
      </c>
      <c r="AB895" s="2">
        <v>62.2551909294586</v>
      </c>
      <c r="AC895" s="2">
        <v>62.415785153080698</v>
      </c>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row>
    <row r="896" spans="1:60" x14ac:dyDescent="0.25">
      <c r="A896" t="s">
        <v>114</v>
      </c>
      <c r="B896" s="2" t="s">
        <v>280</v>
      </c>
      <c r="C896" s="2" t="s">
        <v>244</v>
      </c>
      <c r="D896" s="2">
        <v>53.679724587591402</v>
      </c>
      <c r="E896" s="2">
        <v>55.6034578095678</v>
      </c>
      <c r="F896" s="2">
        <v>57.9690118743084</v>
      </c>
      <c r="G896" s="2">
        <v>60.156977793436504</v>
      </c>
      <c r="H896" s="2">
        <v>60.780953151408603</v>
      </c>
      <c r="I896" s="2">
        <v>62.9102533426855</v>
      </c>
      <c r="J896" s="2">
        <v>64.440606577075599</v>
      </c>
      <c r="K896" s="2">
        <v>64.821128652824598</v>
      </c>
      <c r="L896" s="2">
        <v>65.489753696502504</v>
      </c>
      <c r="M896" s="2">
        <v>64.951310246913295</v>
      </c>
      <c r="N896" s="2">
        <v>63.781845093143303</v>
      </c>
      <c r="O896" s="2">
        <v>63.893076214630497</v>
      </c>
      <c r="P896" s="2">
        <v>63.898735636965597</v>
      </c>
      <c r="Q896" s="2">
        <v>64.487066237014901</v>
      </c>
      <c r="R896" s="2">
        <v>65.210864575471504</v>
      </c>
      <c r="S896" s="2">
        <v>66.144787031785796</v>
      </c>
      <c r="T896" s="2">
        <v>66.508888762539002</v>
      </c>
      <c r="U896" s="2">
        <v>66.993991604047196</v>
      </c>
      <c r="V896" s="2">
        <v>67.387470458088501</v>
      </c>
      <c r="W896" s="2">
        <v>67.743932461171497</v>
      </c>
      <c r="X896" s="2">
        <v>68.455129327798304</v>
      </c>
      <c r="Y896" s="2">
        <v>69.894321080126801</v>
      </c>
      <c r="Z896" s="2">
        <v>71.222880585929403</v>
      </c>
      <c r="AA896" s="2">
        <v>72.343415175767007</v>
      </c>
      <c r="AB896" s="2">
        <v>73.351200148152998</v>
      </c>
      <c r="AC896" s="2">
        <v>73.979751775822706</v>
      </c>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row>
    <row r="897" spans="1:60" x14ac:dyDescent="0.25">
      <c r="A897" t="s">
        <v>114</v>
      </c>
      <c r="B897" s="2" t="s">
        <v>280</v>
      </c>
      <c r="C897" s="2" t="s">
        <v>245</v>
      </c>
      <c r="D897" s="2">
        <v>39.803778411841002</v>
      </c>
      <c r="E897" s="2">
        <v>41.336988674337299</v>
      </c>
      <c r="F897" s="2">
        <v>42.832267416155197</v>
      </c>
      <c r="G897" s="2">
        <v>43.902094871780498</v>
      </c>
      <c r="H897" s="2">
        <v>44.707861240048302</v>
      </c>
      <c r="I897" s="2">
        <v>46.075458550589097</v>
      </c>
      <c r="J897" s="2">
        <v>47.091668047363598</v>
      </c>
      <c r="K897" s="2">
        <v>48.911003332188002</v>
      </c>
      <c r="L897" s="2">
        <v>50.2111640392447</v>
      </c>
      <c r="M897" s="2">
        <v>51.460526049191003</v>
      </c>
      <c r="N897" s="2">
        <v>52.307042309334001</v>
      </c>
      <c r="O897" s="2">
        <v>52.719067133392102</v>
      </c>
      <c r="P897" s="2">
        <v>52.586299690228699</v>
      </c>
      <c r="Q897" s="2">
        <v>52.578811952822498</v>
      </c>
      <c r="R897" s="2">
        <v>52.086908983709698</v>
      </c>
      <c r="S897" s="2">
        <v>51.472002748304902</v>
      </c>
      <c r="T897" s="2">
        <v>51.172133482730203</v>
      </c>
      <c r="U897" s="2">
        <v>51.045119151647903</v>
      </c>
      <c r="V897" s="2">
        <v>51.057040240389497</v>
      </c>
      <c r="W897" s="2">
        <v>51.095850859309699</v>
      </c>
      <c r="X897" s="2">
        <v>51.250041705860099</v>
      </c>
      <c r="Y897" s="2">
        <v>51.175542875796701</v>
      </c>
      <c r="Z897" s="2">
        <v>51.199207258189098</v>
      </c>
      <c r="AA897" s="2">
        <v>51.168262198686797</v>
      </c>
      <c r="AB897" s="2">
        <v>51.155381320746898</v>
      </c>
      <c r="AC897" s="2">
        <v>51.430319142240599</v>
      </c>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row>
    <row r="898" spans="1:60" x14ac:dyDescent="0.25">
      <c r="A898" t="s">
        <v>114</v>
      </c>
      <c r="B898" s="2" t="s">
        <v>280</v>
      </c>
      <c r="C898" s="2" t="s">
        <v>246</v>
      </c>
      <c r="D898" s="2">
        <v>11.9677658255395</v>
      </c>
      <c r="E898" s="2">
        <v>11.6596443252235</v>
      </c>
      <c r="F898" s="2">
        <v>11.322892713028001</v>
      </c>
      <c r="G898" s="2">
        <v>10.9915210537779</v>
      </c>
      <c r="H898" s="2">
        <v>11.236244630054401</v>
      </c>
      <c r="I898" s="2">
        <v>11.417796338246999</v>
      </c>
      <c r="J898" s="2">
        <v>12.224177008530599</v>
      </c>
      <c r="K898" s="2">
        <v>12.885689797101501</v>
      </c>
      <c r="L898" s="2">
        <v>13.655936429814099</v>
      </c>
      <c r="M898" s="2">
        <v>13.925444708273499</v>
      </c>
      <c r="N898" s="2">
        <v>14.5927630667386</v>
      </c>
      <c r="O898" s="2">
        <v>14.739069806379799</v>
      </c>
      <c r="P898" s="2">
        <v>15.100290872317</v>
      </c>
      <c r="Q898" s="2">
        <v>15.394253678524001</v>
      </c>
      <c r="R898" s="2">
        <v>15.8278812514462</v>
      </c>
      <c r="S898" s="2">
        <v>16.134713478876801</v>
      </c>
      <c r="T898" s="2">
        <v>16.3983090423067</v>
      </c>
      <c r="U898" s="2">
        <v>16.513708717265299</v>
      </c>
      <c r="V898" s="2">
        <v>16.626428047906199</v>
      </c>
      <c r="W898" s="2">
        <v>16.6464739494645</v>
      </c>
      <c r="X898" s="2">
        <v>16.578898758454802</v>
      </c>
      <c r="Y898" s="2">
        <v>16.602788015196499</v>
      </c>
      <c r="Z898" s="2">
        <v>16.609019682339898</v>
      </c>
      <c r="AA898" s="2">
        <v>16.663384888922199</v>
      </c>
      <c r="AB898" s="2">
        <v>16.726530630992301</v>
      </c>
      <c r="AC898" s="2">
        <v>16.830855938889599</v>
      </c>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row>
    <row r="899" spans="1:60" x14ac:dyDescent="0.25">
      <c r="A899" t="s">
        <v>114</v>
      </c>
      <c r="B899" s="2" t="s">
        <v>280</v>
      </c>
      <c r="C899" s="2" t="s">
        <v>247</v>
      </c>
      <c r="D899" s="2">
        <v>46.988985333735897</v>
      </c>
      <c r="E899" s="2">
        <v>47.145805321184298</v>
      </c>
      <c r="F899" s="2">
        <v>48.553035344752601</v>
      </c>
      <c r="G899" s="2">
        <v>47.073987899828403</v>
      </c>
      <c r="H899" s="2">
        <v>45.565690353361099</v>
      </c>
      <c r="I899" s="2">
        <v>43.864612702552499</v>
      </c>
      <c r="J899" s="2">
        <v>42.814852806953901</v>
      </c>
      <c r="K899" s="2">
        <v>42.5646156258506</v>
      </c>
      <c r="L899" s="2">
        <v>42.397498057212303</v>
      </c>
      <c r="M899" s="2">
        <v>43.321812065343003</v>
      </c>
      <c r="N899" s="2">
        <v>44.692179256233104</v>
      </c>
      <c r="O899" s="2">
        <v>46.626825604506301</v>
      </c>
      <c r="P899" s="2">
        <v>48.071378317693203</v>
      </c>
      <c r="Q899" s="2">
        <v>49.632408132349397</v>
      </c>
      <c r="R899" s="2">
        <v>51.053027870976898</v>
      </c>
      <c r="S899" s="2">
        <v>52.439503057821803</v>
      </c>
      <c r="T899" s="2">
        <v>53.206597892005497</v>
      </c>
      <c r="U899" s="2">
        <v>54.211635230782498</v>
      </c>
      <c r="V899" s="2">
        <v>55.258301699559901</v>
      </c>
      <c r="W899" s="2">
        <v>56.280179802200699</v>
      </c>
      <c r="X899" s="2">
        <v>56.993100234523503</v>
      </c>
      <c r="Y899" s="2">
        <v>57.596589812573797</v>
      </c>
      <c r="Z899" s="2">
        <v>57.676696623296301</v>
      </c>
      <c r="AA899" s="2">
        <v>57.7160804696775</v>
      </c>
      <c r="AB899" s="2">
        <v>57.521012629081</v>
      </c>
      <c r="AC899" s="2">
        <v>57.103260814601597</v>
      </c>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row>
    <row r="900" spans="1:60" x14ac:dyDescent="0.25">
      <c r="A900" t="s">
        <v>114</v>
      </c>
      <c r="B900" s="2" t="s">
        <v>280</v>
      </c>
      <c r="C900" s="2" t="s">
        <v>248</v>
      </c>
      <c r="D900" s="2">
        <v>25.056967997836701</v>
      </c>
      <c r="E900" s="2">
        <v>24.836793446282499</v>
      </c>
      <c r="F900" s="2">
        <v>24.565110740100199</v>
      </c>
      <c r="G900" s="2">
        <v>24.987669167414399</v>
      </c>
      <c r="H900" s="2">
        <v>25.1578519173252</v>
      </c>
      <c r="I900" s="2">
        <v>25.463396047793101</v>
      </c>
      <c r="J900" s="2">
        <v>25.352358531541199</v>
      </c>
      <c r="K900" s="2">
        <v>25.283264607228102</v>
      </c>
      <c r="L900" s="2">
        <v>24.908512227641701</v>
      </c>
      <c r="M900" s="2">
        <v>24.6303597981954</v>
      </c>
      <c r="N900" s="2">
        <v>23.928876208341901</v>
      </c>
      <c r="O900" s="2">
        <v>23.292027377578801</v>
      </c>
      <c r="P900" s="2">
        <v>23.0895737403312</v>
      </c>
      <c r="Q900" s="2">
        <v>22.8457538035859</v>
      </c>
      <c r="R900" s="2">
        <v>23.021029046104498</v>
      </c>
      <c r="S900" s="2">
        <v>23.5845278173806</v>
      </c>
      <c r="T900" s="2">
        <v>24.323535593433601</v>
      </c>
      <c r="U900" s="2">
        <v>24.996314894892901</v>
      </c>
      <c r="V900" s="2">
        <v>25.737712132047299</v>
      </c>
      <c r="W900" s="2">
        <v>26.389190531575899</v>
      </c>
      <c r="X900" s="2">
        <v>26.9981111165873</v>
      </c>
      <c r="Y900" s="2">
        <v>27.400287340128099</v>
      </c>
      <c r="Z900" s="2">
        <v>27.8226200984592</v>
      </c>
      <c r="AA900" s="2">
        <v>28.218729859994401</v>
      </c>
      <c r="AB900" s="2">
        <v>28.629660424093402</v>
      </c>
      <c r="AC900" s="2">
        <v>28.885144344734702</v>
      </c>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row>
    <row r="901" spans="1:60" x14ac:dyDescent="0.25">
      <c r="A901" t="s">
        <v>114</v>
      </c>
      <c r="B901" s="2" t="s">
        <v>280</v>
      </c>
      <c r="C901" s="2" t="s">
        <v>249</v>
      </c>
      <c r="D901" s="2">
        <v>42.3848343849005</v>
      </c>
      <c r="E901" s="2">
        <v>42.518663102023197</v>
      </c>
      <c r="F901" s="2">
        <v>42.027225072598497</v>
      </c>
      <c r="G901" s="2">
        <v>41.2797035611624</v>
      </c>
      <c r="H901" s="2">
        <v>40.588281851117898</v>
      </c>
      <c r="I901" s="2">
        <v>39.225784995799103</v>
      </c>
      <c r="J901" s="2">
        <v>39.075661005180201</v>
      </c>
      <c r="K901" s="2">
        <v>38.276748159308397</v>
      </c>
      <c r="L901" s="2">
        <v>38.194628031662397</v>
      </c>
      <c r="M901" s="2">
        <v>38.483078570107899</v>
      </c>
      <c r="N901" s="2">
        <v>39.2327976442688</v>
      </c>
      <c r="O901" s="2">
        <v>39.279104794685999</v>
      </c>
      <c r="P901" s="2">
        <v>39.382975098573198</v>
      </c>
      <c r="Q901" s="2">
        <v>39.1574567681091</v>
      </c>
      <c r="R901" s="2">
        <v>38.891793171119097</v>
      </c>
      <c r="S901" s="2">
        <v>38.092791948105102</v>
      </c>
      <c r="T901" s="2">
        <v>37.241968585301201</v>
      </c>
      <c r="U901" s="2">
        <v>36.965776715590501</v>
      </c>
      <c r="V901" s="2">
        <v>36.766215745233801</v>
      </c>
      <c r="W901" s="2">
        <v>36.936756061481802</v>
      </c>
      <c r="X901" s="2">
        <v>37.771235610510999</v>
      </c>
      <c r="Y901" s="2">
        <v>38.896420352262901</v>
      </c>
      <c r="Z901" s="2">
        <v>39.922352326606003</v>
      </c>
      <c r="AA901" s="2">
        <v>41.042694770407898</v>
      </c>
      <c r="AB901" s="2">
        <v>42.201609763306898</v>
      </c>
      <c r="AC901" s="2">
        <v>43.058376252713998</v>
      </c>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row>
    <row r="902" spans="1:60" x14ac:dyDescent="0.25">
      <c r="A902" t="s">
        <v>114</v>
      </c>
      <c r="B902" s="2" t="s">
        <v>280</v>
      </c>
      <c r="C902" s="2" t="s">
        <v>250</v>
      </c>
      <c r="D902" s="2">
        <v>36.853042722604002</v>
      </c>
      <c r="E902" s="2">
        <v>37.306775187237903</v>
      </c>
      <c r="F902" s="2">
        <v>36.599420173627401</v>
      </c>
      <c r="G902" s="2">
        <v>37.300407258772303</v>
      </c>
      <c r="H902" s="2">
        <v>37.150021205185197</v>
      </c>
      <c r="I902" s="2">
        <v>37.852081556706203</v>
      </c>
      <c r="J902" s="2">
        <v>36.8366257797977</v>
      </c>
      <c r="K902" s="2">
        <v>37.506306744370498</v>
      </c>
      <c r="L902" s="2">
        <v>36.789474444458897</v>
      </c>
      <c r="M902" s="2">
        <v>37.037425998461103</v>
      </c>
      <c r="N902" s="2">
        <v>36.606449561807302</v>
      </c>
      <c r="O902" s="2">
        <v>37.016584566523903</v>
      </c>
      <c r="P902" s="2">
        <v>36.308146214891899</v>
      </c>
      <c r="Q902" s="2">
        <v>36.827761624560701</v>
      </c>
      <c r="R902" s="2">
        <v>37.0572364561352</v>
      </c>
      <c r="S902" s="2">
        <v>37.968468945137097</v>
      </c>
      <c r="T902" s="2">
        <v>38.180063067392197</v>
      </c>
      <c r="U902" s="2">
        <v>38.700316430302102</v>
      </c>
      <c r="V902" s="2">
        <v>38.626710226710998</v>
      </c>
      <c r="W902" s="2">
        <v>38.361706577948098</v>
      </c>
      <c r="X902" s="2">
        <v>37.548760034087302</v>
      </c>
      <c r="Y902" s="2">
        <v>36.9136370455413</v>
      </c>
      <c r="Z902" s="2">
        <v>36.585118633702201</v>
      </c>
      <c r="AA902" s="2">
        <v>36.498024717807702</v>
      </c>
      <c r="AB902" s="2">
        <v>36.938004200271699</v>
      </c>
      <c r="AC902" s="2">
        <v>37.688076411028497</v>
      </c>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row>
    <row r="903" spans="1:60" x14ac:dyDescent="0.25">
      <c r="A903" t="s">
        <v>114</v>
      </c>
      <c r="B903" s="2" t="s">
        <v>280</v>
      </c>
      <c r="C903" s="2" t="s">
        <v>251</v>
      </c>
      <c r="D903" s="2">
        <v>34.6495091315753</v>
      </c>
      <c r="E903" s="2">
        <v>35.085487581802902</v>
      </c>
      <c r="F903" s="2">
        <v>34.966267699377603</v>
      </c>
      <c r="G903" s="2">
        <v>35.163902327978001</v>
      </c>
      <c r="H903" s="2">
        <v>35.285806570713703</v>
      </c>
      <c r="I903" s="2">
        <v>36.930650928596997</v>
      </c>
      <c r="J903" s="2">
        <v>37.752155407457003</v>
      </c>
      <c r="K903" s="2">
        <v>37.905402632701801</v>
      </c>
      <c r="L903" s="2">
        <v>38.529440336972002</v>
      </c>
      <c r="M903" s="2">
        <v>38.856181902087698</v>
      </c>
      <c r="N903" s="2">
        <v>38.982131549637998</v>
      </c>
      <c r="O903" s="2">
        <v>38.208852391837603</v>
      </c>
      <c r="P903" s="2">
        <v>38.259738363554497</v>
      </c>
      <c r="Q903" s="2">
        <v>37.699889890436403</v>
      </c>
      <c r="R903" s="2">
        <v>37.075463416254202</v>
      </c>
      <c r="S903" s="2">
        <v>36.361008209187297</v>
      </c>
      <c r="T903" s="2">
        <v>35.795168802778299</v>
      </c>
      <c r="U903" s="2">
        <v>35.201714233439397</v>
      </c>
      <c r="V903" s="2">
        <v>35.543020314366899</v>
      </c>
      <c r="W903" s="2">
        <v>35.902676914837798</v>
      </c>
      <c r="X903" s="2">
        <v>36.508228382339396</v>
      </c>
      <c r="Y903" s="2">
        <v>37.176245045967903</v>
      </c>
      <c r="Z903" s="2">
        <v>37.333110688997202</v>
      </c>
      <c r="AA903" s="2">
        <v>37.074960494609599</v>
      </c>
      <c r="AB903" s="2">
        <v>36.730352597062598</v>
      </c>
      <c r="AC903" s="2">
        <v>35.85692157255</v>
      </c>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row>
    <row r="904" spans="1:60" x14ac:dyDescent="0.25">
      <c r="A904" t="s">
        <v>114</v>
      </c>
      <c r="B904" s="2" t="s">
        <v>280</v>
      </c>
      <c r="C904" s="2" t="s">
        <v>252</v>
      </c>
      <c r="D904" s="2">
        <v>62.247135888205598</v>
      </c>
      <c r="E904" s="2">
        <v>65.034485855934804</v>
      </c>
      <c r="F904" s="2">
        <v>66.897326316879401</v>
      </c>
      <c r="G904" s="2">
        <v>67.833897701722705</v>
      </c>
      <c r="H904" s="2">
        <v>66.149346633717201</v>
      </c>
      <c r="I904" s="2">
        <v>66.880250202027497</v>
      </c>
      <c r="J904" s="2">
        <v>66.9700927133824</v>
      </c>
      <c r="K904" s="2">
        <v>69.949824468238106</v>
      </c>
      <c r="L904" s="2">
        <v>71.292184410830004</v>
      </c>
      <c r="M904" s="2">
        <v>72.703814660560198</v>
      </c>
      <c r="N904" s="2">
        <v>75.043281263033407</v>
      </c>
      <c r="O904" s="2">
        <v>76.932583002894603</v>
      </c>
      <c r="P904" s="2">
        <v>77.306596450207394</v>
      </c>
      <c r="Q904" s="2">
        <v>79.054502227522605</v>
      </c>
      <c r="R904" s="2">
        <v>80.118223914422202</v>
      </c>
      <c r="S904" s="2">
        <v>81.158424427686299</v>
      </c>
      <c r="T904" s="2">
        <v>80.885034419975199</v>
      </c>
      <c r="U904" s="2">
        <v>81.357326915055197</v>
      </c>
      <c r="V904" s="2">
        <v>80.533225456140201</v>
      </c>
      <c r="W904" s="2">
        <v>79.737748488172102</v>
      </c>
      <c r="X904" s="2">
        <v>78.152621963186704</v>
      </c>
      <c r="Y904" s="2">
        <v>77.169674511713197</v>
      </c>
      <c r="Z904" s="2">
        <v>76.155290822683696</v>
      </c>
      <c r="AA904" s="2">
        <v>76.485805793189598</v>
      </c>
      <c r="AB904" s="2">
        <v>77.145585063896505</v>
      </c>
      <c r="AC904" s="2">
        <v>78.889126865883497</v>
      </c>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row>
    <row r="905" spans="1:60" x14ac:dyDescent="0.25">
      <c r="A905" t="s">
        <v>114</v>
      </c>
      <c r="B905" s="2" t="s">
        <v>280</v>
      </c>
      <c r="C905" s="2" t="s">
        <v>253</v>
      </c>
      <c r="D905" s="2">
        <v>98.437416590272306</v>
      </c>
      <c r="E905" s="2">
        <v>98.710478994028307</v>
      </c>
      <c r="F905" s="2">
        <v>96.9044625469012</v>
      </c>
      <c r="G905" s="2">
        <v>100.319439105378</v>
      </c>
      <c r="H905" s="2">
        <v>103.68121858430401</v>
      </c>
      <c r="I905" s="2">
        <v>105.68169612417501</v>
      </c>
      <c r="J905" s="2">
        <v>111.67350655857901</v>
      </c>
      <c r="K905" s="2">
        <v>115.78425172970999</v>
      </c>
      <c r="L905" s="2">
        <v>117.14520414954301</v>
      </c>
      <c r="M905" s="2">
        <v>118.10920763026699</v>
      </c>
      <c r="N905" s="2">
        <v>120.54618651883401</v>
      </c>
      <c r="O905" s="2">
        <v>120.549397277013</v>
      </c>
      <c r="P905" s="2">
        <v>125.57176642912199</v>
      </c>
      <c r="Q905" s="2">
        <v>128.55899941147501</v>
      </c>
      <c r="R905" s="2">
        <v>131.33694134313001</v>
      </c>
      <c r="S905" s="2">
        <v>134.91250975406999</v>
      </c>
      <c r="T905" s="2">
        <v>138.7299973193</v>
      </c>
      <c r="U905" s="2">
        <v>140.14871913409399</v>
      </c>
      <c r="V905" s="2">
        <v>143.71644625124401</v>
      </c>
      <c r="W905" s="2">
        <v>146.20129959093299</v>
      </c>
      <c r="X905" s="2">
        <v>149.163896663028</v>
      </c>
      <c r="Y905" s="2">
        <v>149.99981230716301</v>
      </c>
      <c r="Z905" s="2">
        <v>151.86703996687001</v>
      </c>
      <c r="AA905" s="2">
        <v>151.393731624087</v>
      </c>
      <c r="AB905" s="2">
        <v>150.921341929048</v>
      </c>
      <c r="AC905" s="2">
        <v>148.80536042098501</v>
      </c>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row>
    <row r="906" spans="1:60" x14ac:dyDescent="0.25">
      <c r="A906" t="s">
        <v>114</v>
      </c>
      <c r="B906" s="2" t="s">
        <v>280</v>
      </c>
      <c r="C906" s="2" t="s">
        <v>254</v>
      </c>
      <c r="D906" s="2">
        <v>167.22623884424499</v>
      </c>
      <c r="E906" s="2">
        <v>175.70322373475599</v>
      </c>
      <c r="F906" s="2">
        <v>185.79998140744701</v>
      </c>
      <c r="G906" s="2">
        <v>192.272220553219</v>
      </c>
      <c r="H906" s="2">
        <v>202.81193960768701</v>
      </c>
      <c r="I906" s="2">
        <v>208.28707524763001</v>
      </c>
      <c r="J906" s="2">
        <v>217.30556753355401</v>
      </c>
      <c r="K906" s="2">
        <v>217.83206243958401</v>
      </c>
      <c r="L906" s="2">
        <v>225.98255948109301</v>
      </c>
      <c r="M906" s="2">
        <v>236.78631136327101</v>
      </c>
      <c r="N906" s="2">
        <v>242.98229809028399</v>
      </c>
      <c r="O906" s="2">
        <v>257.220293872909</v>
      </c>
      <c r="P906" s="2">
        <v>268.493730705872</v>
      </c>
      <c r="Q906" s="2">
        <v>273.771060056728</v>
      </c>
      <c r="R906" s="2">
        <v>277.23629479481298</v>
      </c>
      <c r="S906" s="2">
        <v>284.79907066245897</v>
      </c>
      <c r="T906" s="2">
        <v>286.22572449571402</v>
      </c>
      <c r="U906" s="2">
        <v>296.336332657691</v>
      </c>
      <c r="V906" s="2">
        <v>303.27068183689602</v>
      </c>
      <c r="W906" s="2">
        <v>310.08464679500401</v>
      </c>
      <c r="X906" s="2">
        <v>317.879838252794</v>
      </c>
      <c r="Y906" s="2">
        <v>326.62399732494299</v>
      </c>
      <c r="Z906" s="2">
        <v>330.86950603153099</v>
      </c>
      <c r="AA906" s="2">
        <v>339.20554011230502</v>
      </c>
      <c r="AB906" s="2">
        <v>345.70760527380003</v>
      </c>
      <c r="AC906" s="2">
        <v>353.30504694785998</v>
      </c>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row>
    <row r="907" spans="1:60" x14ac:dyDescent="0.25">
      <c r="A907" t="s">
        <v>114</v>
      </c>
      <c r="B907" s="2" t="s">
        <v>280</v>
      </c>
      <c r="C907" s="2" t="s">
        <v>255</v>
      </c>
      <c r="D907" s="2">
        <v>485.99771494259801</v>
      </c>
      <c r="E907" s="2">
        <v>498.23334665960698</v>
      </c>
      <c r="F907" s="2">
        <v>481.19868876596001</v>
      </c>
      <c r="G907" s="2">
        <v>478.31596065072802</v>
      </c>
      <c r="H907" s="2">
        <v>479.93232522671298</v>
      </c>
      <c r="I907" s="2">
        <v>501.72271611428198</v>
      </c>
      <c r="J907" s="2">
        <v>526.32107513601204</v>
      </c>
      <c r="K907" s="2">
        <v>552.46333374301196</v>
      </c>
      <c r="L907" s="2">
        <v>580.38236031214103</v>
      </c>
      <c r="M907" s="2">
        <v>605.56021393814399</v>
      </c>
      <c r="N907" s="2">
        <v>629.457539207472</v>
      </c>
      <c r="O907" s="2">
        <v>660.80558906839701</v>
      </c>
      <c r="P907" s="2">
        <v>678.86558507058601</v>
      </c>
      <c r="Q907" s="2">
        <v>709.60678110330696</v>
      </c>
      <c r="R907" s="2">
        <v>745.74411599074904</v>
      </c>
      <c r="S907" s="2">
        <v>772.53040774915905</v>
      </c>
      <c r="T907" s="2">
        <v>822.42430730200601</v>
      </c>
      <c r="U907" s="2">
        <v>855.90891918146099</v>
      </c>
      <c r="V907" s="2">
        <v>887.30788393640103</v>
      </c>
      <c r="W907" s="2">
        <v>917.00026139852605</v>
      </c>
      <c r="X907" s="2">
        <v>948.07563615959305</v>
      </c>
      <c r="Y907" s="2">
        <v>983.81552558455303</v>
      </c>
      <c r="Z907" s="2">
        <v>1024.1621809291</v>
      </c>
      <c r="AA907" s="2">
        <v>1056.5899867687399</v>
      </c>
      <c r="AB907" s="2">
        <v>1088.94736861863</v>
      </c>
      <c r="AC907" s="2">
        <v>1124.9899343597499</v>
      </c>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row>
    <row r="908" spans="1:60" x14ac:dyDescent="0.25">
      <c r="A908" t="s">
        <v>114</v>
      </c>
      <c r="B908" s="2" t="s">
        <v>281</v>
      </c>
      <c r="C908" s="2" t="s">
        <v>238</v>
      </c>
      <c r="D908" s="2">
        <v>5690.8397619576399</v>
      </c>
      <c r="E908" s="2">
        <v>5542.9192425046203</v>
      </c>
      <c r="F908" s="2">
        <v>5431.3320825730198</v>
      </c>
      <c r="G908" s="2">
        <v>5459.6451093249798</v>
      </c>
      <c r="H908" s="2">
        <v>5358.3816234133001</v>
      </c>
      <c r="I908" s="2">
        <v>5292.8140761997201</v>
      </c>
      <c r="J908" s="2">
        <v>5357.2004721467802</v>
      </c>
      <c r="K908" s="2">
        <v>5397.5570351678998</v>
      </c>
      <c r="L908" s="2">
        <v>5403.3918133464103</v>
      </c>
      <c r="M908" s="2">
        <v>5439.9840545065799</v>
      </c>
      <c r="N908" s="2">
        <v>5479.1306594500102</v>
      </c>
      <c r="O908" s="2">
        <v>5530.4982794646403</v>
      </c>
      <c r="P908" s="2">
        <v>5523.5962421579197</v>
      </c>
      <c r="Q908" s="2">
        <v>5489.3220143151502</v>
      </c>
      <c r="R908" s="2">
        <v>5456.3388632963597</v>
      </c>
      <c r="S908" s="2">
        <v>5433.34615291099</v>
      </c>
      <c r="T908" s="2">
        <v>5420.7710423113003</v>
      </c>
      <c r="U908" s="2">
        <v>5421.8242018154497</v>
      </c>
      <c r="V908" s="2">
        <v>5432.7959769259896</v>
      </c>
      <c r="W908" s="2">
        <v>5451.1024302927999</v>
      </c>
      <c r="X908" s="2">
        <v>5474.4621508401096</v>
      </c>
      <c r="Y908" s="2">
        <v>5502.2052747786802</v>
      </c>
      <c r="Z908" s="2">
        <v>5531.34851306153</v>
      </c>
      <c r="AA908" s="2">
        <v>5561.3619096939101</v>
      </c>
      <c r="AB908" s="2">
        <v>5590.9750061629502</v>
      </c>
      <c r="AC908" s="2">
        <v>5619.3713458005204</v>
      </c>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row>
    <row r="909" spans="1:60" x14ac:dyDescent="0.25">
      <c r="A909" t="s">
        <v>114</v>
      </c>
      <c r="B909" s="2" t="s">
        <v>281</v>
      </c>
      <c r="C909" s="2" t="s">
        <v>239</v>
      </c>
      <c r="D909" s="2">
        <v>5806.3032768911298</v>
      </c>
      <c r="E909" s="2">
        <v>5819.8512924860197</v>
      </c>
      <c r="F909" s="2">
        <v>5919.1707368445796</v>
      </c>
      <c r="G909" s="2">
        <v>5818.5264894290303</v>
      </c>
      <c r="H909" s="2">
        <v>5794.2290242810504</v>
      </c>
      <c r="I909" s="2">
        <v>5847.74791831125</v>
      </c>
      <c r="J909" s="2">
        <v>5710.4317938500699</v>
      </c>
      <c r="K909" s="2">
        <v>5640.7517524743398</v>
      </c>
      <c r="L909" s="2">
        <v>5727.9318370885303</v>
      </c>
      <c r="M909" s="2">
        <v>5733.8023427135904</v>
      </c>
      <c r="N909" s="2">
        <v>5674.5790831714203</v>
      </c>
      <c r="O909" s="2">
        <v>5701.6100554088898</v>
      </c>
      <c r="P909" s="2">
        <v>5730.6054339024804</v>
      </c>
      <c r="Q909" s="2">
        <v>5735.9897127958202</v>
      </c>
      <c r="R909" s="2">
        <v>5760.8267566610502</v>
      </c>
      <c r="S909" s="2">
        <v>5797.1714404638096</v>
      </c>
      <c r="T909" s="2">
        <v>5848.6355062009197</v>
      </c>
      <c r="U909" s="2">
        <v>5843.4116406842404</v>
      </c>
      <c r="V909" s="2">
        <v>5812.1244313507495</v>
      </c>
      <c r="W909" s="2">
        <v>5780.9367948640702</v>
      </c>
      <c r="X909" s="2">
        <v>5759.8012165623604</v>
      </c>
      <c r="Y909" s="2">
        <v>5748.6978465246202</v>
      </c>
      <c r="Z909" s="2">
        <v>5751.4081158272302</v>
      </c>
      <c r="AA909" s="2">
        <v>5764.8046736043198</v>
      </c>
      <c r="AB909" s="2">
        <v>5785.7935059905103</v>
      </c>
      <c r="AC909" s="2">
        <v>5812.2852226369196</v>
      </c>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row>
    <row r="910" spans="1:60" x14ac:dyDescent="0.25">
      <c r="A910" t="s">
        <v>114</v>
      </c>
      <c r="B910" s="2" t="s">
        <v>281</v>
      </c>
      <c r="C910" s="2" t="s">
        <v>240</v>
      </c>
      <c r="D910" s="2">
        <v>5447.8192981109696</v>
      </c>
      <c r="E910" s="2">
        <v>5536.7989871993996</v>
      </c>
      <c r="F910" s="2">
        <v>5715.0623576514099</v>
      </c>
      <c r="G910" s="2">
        <v>5827.86040306615</v>
      </c>
      <c r="H910" s="2">
        <v>5923.6272092396302</v>
      </c>
      <c r="I910" s="2">
        <v>5980.4784312663796</v>
      </c>
      <c r="J910" s="2">
        <v>5982.5753872754403</v>
      </c>
      <c r="K910" s="2">
        <v>6048.9839220080603</v>
      </c>
      <c r="L910" s="2">
        <v>6047.02838076229</v>
      </c>
      <c r="M910" s="2">
        <v>6084.0704593765604</v>
      </c>
      <c r="N910" s="2">
        <v>6141.9051141064001</v>
      </c>
      <c r="O910" s="2">
        <v>6053.1833031578799</v>
      </c>
      <c r="P910" s="2">
        <v>5994.9062857475901</v>
      </c>
      <c r="Q910" s="2">
        <v>6047.33788963808</v>
      </c>
      <c r="R910" s="2">
        <v>6039.7056452831202</v>
      </c>
      <c r="S910" s="2">
        <v>5969.1843453306101</v>
      </c>
      <c r="T910" s="2">
        <v>5967.3859059899996</v>
      </c>
      <c r="U910" s="2">
        <v>5989.0786265581401</v>
      </c>
      <c r="V910" s="2">
        <v>5996.9017924075997</v>
      </c>
      <c r="W910" s="2">
        <v>6021.7257557621097</v>
      </c>
      <c r="X910" s="2">
        <v>6060.1209324236597</v>
      </c>
      <c r="Y910" s="2">
        <v>6111.3215355992497</v>
      </c>
      <c r="Z910" s="2">
        <v>6106.0403468659097</v>
      </c>
      <c r="AA910" s="2">
        <v>6075.1109926067602</v>
      </c>
      <c r="AB910" s="2">
        <v>6044.0455337313797</v>
      </c>
      <c r="AC910" s="2">
        <v>6023.7253072759404</v>
      </c>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row>
    <row r="911" spans="1:60" x14ac:dyDescent="0.25">
      <c r="A911" t="s">
        <v>114</v>
      </c>
      <c r="B911" s="2" t="s">
        <v>281</v>
      </c>
      <c r="C911" s="2" t="s">
        <v>241</v>
      </c>
      <c r="D911" s="2">
        <v>5044.9203797093496</v>
      </c>
      <c r="E911" s="2">
        <v>5319.7808791768502</v>
      </c>
      <c r="F911" s="2">
        <v>5285.6685896947401</v>
      </c>
      <c r="G911" s="2">
        <v>5285.5472200288596</v>
      </c>
      <c r="H911" s="2">
        <v>5334.4809776518396</v>
      </c>
      <c r="I911" s="2">
        <v>5212.6086013879903</v>
      </c>
      <c r="J911" s="2">
        <v>5254.3168006726901</v>
      </c>
      <c r="K911" s="2">
        <v>5310.5485000858098</v>
      </c>
      <c r="L911" s="2">
        <v>5339.8173077100801</v>
      </c>
      <c r="M911" s="2">
        <v>5399.0783795575098</v>
      </c>
      <c r="N911" s="2">
        <v>5444.6718496664998</v>
      </c>
      <c r="O911" s="2">
        <v>5450.6382200551898</v>
      </c>
      <c r="P911" s="2">
        <v>5493.6375153045001</v>
      </c>
      <c r="Q911" s="2">
        <v>5477.8703018242804</v>
      </c>
      <c r="R911" s="2">
        <v>5487.1345332306701</v>
      </c>
      <c r="S911" s="2">
        <v>5528.25181195194</v>
      </c>
      <c r="T911" s="2">
        <v>5458.2580076785498</v>
      </c>
      <c r="U911" s="2">
        <v>5406.8546558806402</v>
      </c>
      <c r="V911" s="2">
        <v>5432.3980096749801</v>
      </c>
      <c r="W911" s="2">
        <v>5418.8039215784802</v>
      </c>
      <c r="X911" s="2">
        <v>5353.5111901339997</v>
      </c>
      <c r="Y911" s="2">
        <v>5330.0265464200402</v>
      </c>
      <c r="Z911" s="2">
        <v>5344.2944191532597</v>
      </c>
      <c r="AA911" s="2">
        <v>5354.4392236005997</v>
      </c>
      <c r="AB911" s="2">
        <v>5374.67339218692</v>
      </c>
      <c r="AC911" s="2">
        <v>5406.8840625918001</v>
      </c>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row>
    <row r="912" spans="1:60" x14ac:dyDescent="0.25">
      <c r="A912" t="s">
        <v>114</v>
      </c>
      <c r="B912" s="2" t="s">
        <v>281</v>
      </c>
      <c r="C912" s="2" t="s">
        <v>242</v>
      </c>
      <c r="D912" s="2">
        <v>4545.4976774472698</v>
      </c>
      <c r="E912" s="2">
        <v>4463.9605744831197</v>
      </c>
      <c r="F912" s="2">
        <v>4349.2859144307704</v>
      </c>
      <c r="G912" s="2">
        <v>4388.30729649779</v>
      </c>
      <c r="H912" s="2">
        <v>4351.97216819811</v>
      </c>
      <c r="I912" s="2">
        <v>4385.2962414910698</v>
      </c>
      <c r="J912" s="2">
        <v>4383.5232891236501</v>
      </c>
      <c r="K912" s="2">
        <v>4320.7120642485397</v>
      </c>
      <c r="L912" s="2">
        <v>4223.2468216920397</v>
      </c>
      <c r="M912" s="2">
        <v>4162.1221875103001</v>
      </c>
      <c r="N912" s="2">
        <v>4141.1651750992396</v>
      </c>
      <c r="O912" s="2">
        <v>4226.4690794104099</v>
      </c>
      <c r="P912" s="2">
        <v>4301.4890410300904</v>
      </c>
      <c r="Q912" s="2">
        <v>4357.6397202109501</v>
      </c>
      <c r="R912" s="2">
        <v>4416.67564733771</v>
      </c>
      <c r="S912" s="2">
        <v>4454.2222372318802</v>
      </c>
      <c r="T912" s="2">
        <v>4466.3104199321097</v>
      </c>
      <c r="U912" s="2">
        <v>4489.0261015856504</v>
      </c>
      <c r="V912" s="2">
        <v>4476.0127765350499</v>
      </c>
      <c r="W912" s="2">
        <v>4475.0427771418199</v>
      </c>
      <c r="X912" s="2">
        <v>4499.1680421342899</v>
      </c>
      <c r="Y912" s="2">
        <v>4456.6311738970699</v>
      </c>
      <c r="Z912" s="2">
        <v>4415.5845127701696</v>
      </c>
      <c r="AA912" s="2">
        <v>4418.4981542437699</v>
      </c>
      <c r="AB912" s="2">
        <v>4400.7818149610202</v>
      </c>
      <c r="AC912" s="2">
        <v>4343.0326529917102</v>
      </c>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row>
    <row r="913" spans="1:60" x14ac:dyDescent="0.25">
      <c r="A913" t="s">
        <v>114</v>
      </c>
      <c r="B913" s="2" t="s">
        <v>281</v>
      </c>
      <c r="C913" s="2" t="s">
        <v>243</v>
      </c>
      <c r="D913" s="2">
        <v>5154.3802843533203</v>
      </c>
      <c r="E913" s="2">
        <v>5304.7604532207697</v>
      </c>
      <c r="F913" s="2">
        <v>5317.8640547805699</v>
      </c>
      <c r="G913" s="2">
        <v>5329.87920855826</v>
      </c>
      <c r="H913" s="2">
        <v>5124.13083421999</v>
      </c>
      <c r="I913" s="2">
        <v>4870.0338416572904</v>
      </c>
      <c r="J913" s="2">
        <v>4666.2409434196798</v>
      </c>
      <c r="K913" s="2">
        <v>4601.3503431454801</v>
      </c>
      <c r="L913" s="2">
        <v>4597.4508284348603</v>
      </c>
      <c r="M913" s="2">
        <v>4615.27363561325</v>
      </c>
      <c r="N913" s="2">
        <v>4668.03706000898</v>
      </c>
      <c r="O913" s="2">
        <v>4692.86516136708</v>
      </c>
      <c r="P913" s="2">
        <v>4690.2431137988497</v>
      </c>
      <c r="Q913" s="2">
        <v>4663.23303252194</v>
      </c>
      <c r="R913" s="2">
        <v>4649.2578392264604</v>
      </c>
      <c r="S913" s="2">
        <v>4675.8674725923802</v>
      </c>
      <c r="T913" s="2">
        <v>4772.8836004261602</v>
      </c>
      <c r="U913" s="2">
        <v>4866.3027511513201</v>
      </c>
      <c r="V913" s="2">
        <v>4942.9813144705604</v>
      </c>
      <c r="W913" s="2">
        <v>5010.4961116118502</v>
      </c>
      <c r="X913" s="2">
        <v>5051.5711559394804</v>
      </c>
      <c r="Y913" s="2">
        <v>5066.3878447534098</v>
      </c>
      <c r="Z913" s="2">
        <v>5082.9100730520304</v>
      </c>
      <c r="AA913" s="2">
        <v>5079.52934132476</v>
      </c>
      <c r="AB913" s="2">
        <v>5076.9762324682097</v>
      </c>
      <c r="AC913" s="2">
        <v>5093.4964468780199</v>
      </c>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row>
    <row r="914" spans="1:60" x14ac:dyDescent="0.25">
      <c r="A914" t="s">
        <v>114</v>
      </c>
      <c r="B914" s="2" t="s">
        <v>281</v>
      </c>
      <c r="C914" s="2" t="s">
        <v>244</v>
      </c>
      <c r="D914" s="2">
        <v>4919.9598796631799</v>
      </c>
      <c r="E914" s="2">
        <v>5007.07238096325</v>
      </c>
      <c r="F914" s="2">
        <v>5243.2560050299599</v>
      </c>
      <c r="G914" s="2">
        <v>5352.2877781376401</v>
      </c>
      <c r="H914" s="2">
        <v>5379.8419476746003</v>
      </c>
      <c r="I914" s="2">
        <v>5481.7816155421497</v>
      </c>
      <c r="J914" s="2">
        <v>5532.8310065168798</v>
      </c>
      <c r="K914" s="2">
        <v>5450.0800027207397</v>
      </c>
      <c r="L914" s="2">
        <v>5433.0261871405801</v>
      </c>
      <c r="M914" s="2">
        <v>5365.9448171876402</v>
      </c>
      <c r="N914" s="2">
        <v>5260.0978059261297</v>
      </c>
      <c r="O914" s="2">
        <v>5178.3582644656699</v>
      </c>
      <c r="P914" s="2">
        <v>5162.7667916427599</v>
      </c>
      <c r="Q914" s="2">
        <v>5165.7217106983899</v>
      </c>
      <c r="R914" s="2">
        <v>5168.8079937693901</v>
      </c>
      <c r="S914" s="2">
        <v>5203.1078161527703</v>
      </c>
      <c r="T914" s="2">
        <v>5215.1530245617596</v>
      </c>
      <c r="U914" s="2">
        <v>5226.2210459625703</v>
      </c>
      <c r="V914" s="2">
        <v>5225.6262224100201</v>
      </c>
      <c r="W914" s="2">
        <v>5234.0587088009497</v>
      </c>
      <c r="X914" s="2">
        <v>5276.5603339535501</v>
      </c>
      <c r="Y914" s="2">
        <v>5376.1471707522396</v>
      </c>
      <c r="Z914" s="2">
        <v>5473.9534120849303</v>
      </c>
      <c r="AA914" s="2">
        <v>5556.5692988573801</v>
      </c>
      <c r="AB914" s="2">
        <v>5628.6201289125001</v>
      </c>
      <c r="AC914" s="2">
        <v>5673.20295551445</v>
      </c>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row>
    <row r="915" spans="1:60" x14ac:dyDescent="0.25">
      <c r="A915" t="s">
        <v>114</v>
      </c>
      <c r="B915" s="2" t="s">
        <v>281</v>
      </c>
      <c r="C915" s="2" t="s">
        <v>245</v>
      </c>
      <c r="D915" s="2">
        <v>4465.6822987881296</v>
      </c>
      <c r="E915" s="2">
        <v>4620.3662640021503</v>
      </c>
      <c r="F915" s="2">
        <v>4759.0264481262402</v>
      </c>
      <c r="G915" s="2">
        <v>4819.9902390156503</v>
      </c>
      <c r="H915" s="2">
        <v>4912.8352479725299</v>
      </c>
      <c r="I915" s="2">
        <v>5083.7865553985803</v>
      </c>
      <c r="J915" s="2">
        <v>5218.8776153481404</v>
      </c>
      <c r="K915" s="2">
        <v>5428.5714878000899</v>
      </c>
      <c r="L915" s="2">
        <v>5605.5805795399401</v>
      </c>
      <c r="M915" s="2">
        <v>5743.3731759591701</v>
      </c>
      <c r="N915" s="2">
        <v>5838.4122424609204</v>
      </c>
      <c r="O915" s="2">
        <v>5906.0590628068703</v>
      </c>
      <c r="P915" s="2">
        <v>5879.53821609857</v>
      </c>
      <c r="Q915" s="2">
        <v>5871.5199133669003</v>
      </c>
      <c r="R915" s="2">
        <v>5826.5286418331198</v>
      </c>
      <c r="S915" s="2">
        <v>5752.3255736594401</v>
      </c>
      <c r="T915" s="2">
        <v>5693.8762081096802</v>
      </c>
      <c r="U915" s="2">
        <v>5677.41061140491</v>
      </c>
      <c r="V915" s="2">
        <v>5674.3493404388901</v>
      </c>
      <c r="W915" s="2">
        <v>5673.91508435171</v>
      </c>
      <c r="X915" s="2">
        <v>5700.8331594309602</v>
      </c>
      <c r="Y915" s="2">
        <v>5708.14493043112</v>
      </c>
      <c r="Z915" s="2">
        <v>5723.7807261962498</v>
      </c>
      <c r="AA915" s="2">
        <v>5734.0828319523998</v>
      </c>
      <c r="AB915" s="2">
        <v>5751.0936649810701</v>
      </c>
      <c r="AC915" s="2">
        <v>5800.4968593958201</v>
      </c>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row>
    <row r="916" spans="1:60" x14ac:dyDescent="0.25">
      <c r="A916" t="s">
        <v>114</v>
      </c>
      <c r="B916" s="2" t="s">
        <v>281</v>
      </c>
      <c r="C916" s="2" t="s">
        <v>246</v>
      </c>
      <c r="D916" s="2">
        <v>4830.6937117102498</v>
      </c>
      <c r="E916" s="2">
        <v>4650.5381453316704</v>
      </c>
      <c r="F916" s="2">
        <v>4528.7958845069297</v>
      </c>
      <c r="G916" s="2">
        <v>4487.8771575649898</v>
      </c>
      <c r="H916" s="2">
        <v>4429.4268279967</v>
      </c>
      <c r="I916" s="2">
        <v>4608.1083361938499</v>
      </c>
      <c r="J916" s="2">
        <v>4826.8007001674696</v>
      </c>
      <c r="K916" s="2">
        <v>4961.7869568939996</v>
      </c>
      <c r="L916" s="2">
        <v>5113.6802602684602</v>
      </c>
      <c r="M916" s="2">
        <v>5314.3415493217699</v>
      </c>
      <c r="N916" s="2">
        <v>5475.6757734528301</v>
      </c>
      <c r="O916" s="2">
        <v>5598.2742879175903</v>
      </c>
      <c r="P916" s="2">
        <v>5749.5713404544604</v>
      </c>
      <c r="Q916" s="2">
        <v>5887.2395356460902</v>
      </c>
      <c r="R916" s="2">
        <v>5998.1275558400002</v>
      </c>
      <c r="S916" s="2">
        <v>6073.2934081677204</v>
      </c>
      <c r="T916" s="2">
        <v>6129.3019490736797</v>
      </c>
      <c r="U916" s="2">
        <v>6116.9352710988296</v>
      </c>
      <c r="V916" s="2">
        <v>6110.0236354898898</v>
      </c>
      <c r="W916" s="2">
        <v>6076.2870802001298</v>
      </c>
      <c r="X916" s="2">
        <v>6018.5741221227499</v>
      </c>
      <c r="Y916" s="2">
        <v>5971.6127598474204</v>
      </c>
      <c r="Z916" s="2">
        <v>5953.6396036034903</v>
      </c>
      <c r="AA916" s="2">
        <v>5946.6351057622696</v>
      </c>
      <c r="AB916" s="2">
        <v>5944.1066175011802</v>
      </c>
      <c r="AC916" s="2">
        <v>5966.3907678080805</v>
      </c>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row>
    <row r="917" spans="1:60" x14ac:dyDescent="0.25">
      <c r="A917" t="s">
        <v>114</v>
      </c>
      <c r="B917" s="2" t="s">
        <v>281</v>
      </c>
      <c r="C917" s="2" t="s">
        <v>247</v>
      </c>
      <c r="D917" s="2">
        <v>5060.6532641874901</v>
      </c>
      <c r="E917" s="2">
        <v>5100.8616344452103</v>
      </c>
      <c r="F917" s="2">
        <v>5168.61439507062</v>
      </c>
      <c r="G917" s="2">
        <v>5043.9374222317501</v>
      </c>
      <c r="H917" s="2">
        <v>4932.5997856210397</v>
      </c>
      <c r="I917" s="2">
        <v>4853.9847889907496</v>
      </c>
      <c r="J917" s="2">
        <v>4730.3439451327204</v>
      </c>
      <c r="K917" s="2">
        <v>4699.9340908515096</v>
      </c>
      <c r="L917" s="2">
        <v>4694.1903176896803</v>
      </c>
      <c r="M917" s="2">
        <v>4746.3926256979403</v>
      </c>
      <c r="N917" s="2">
        <v>4894.7364794730001</v>
      </c>
      <c r="O917" s="2">
        <v>5084.88010454286</v>
      </c>
      <c r="P917" s="2">
        <v>5224.9143232235601</v>
      </c>
      <c r="Q917" s="2">
        <v>5371.7035871328699</v>
      </c>
      <c r="R917" s="2">
        <v>5544.4320545623204</v>
      </c>
      <c r="S917" s="2">
        <v>5678.1504179858903</v>
      </c>
      <c r="T917" s="2">
        <v>5780.8661334918897</v>
      </c>
      <c r="U917" s="2">
        <v>5897.0118231073002</v>
      </c>
      <c r="V917" s="2">
        <v>6009.1414241848297</v>
      </c>
      <c r="W917" s="2">
        <v>6106.4640251606797</v>
      </c>
      <c r="X917" s="2">
        <v>6170.5078249344697</v>
      </c>
      <c r="Y917" s="2">
        <v>6218.1988515861804</v>
      </c>
      <c r="Z917" s="2">
        <v>6211.9099861273899</v>
      </c>
      <c r="AA917" s="2">
        <v>6205.5879921706601</v>
      </c>
      <c r="AB917" s="2">
        <v>6176.9691759903799</v>
      </c>
      <c r="AC917" s="2">
        <v>6128.7804437394498</v>
      </c>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row>
    <row r="918" spans="1:60" x14ac:dyDescent="0.25">
      <c r="A918" t="s">
        <v>114</v>
      </c>
      <c r="B918" s="2" t="s">
        <v>281</v>
      </c>
      <c r="C918" s="2" t="s">
        <v>248</v>
      </c>
      <c r="D918" s="2">
        <v>5111.5236639057703</v>
      </c>
      <c r="E918" s="2">
        <v>5014.7676945657304</v>
      </c>
      <c r="F918" s="2">
        <v>4937.51601423999</v>
      </c>
      <c r="G918" s="2">
        <v>4970.3312370412104</v>
      </c>
      <c r="H918" s="2">
        <v>4992.5523646275096</v>
      </c>
      <c r="I918" s="2">
        <v>5027.5380524366601</v>
      </c>
      <c r="J918" s="2">
        <v>5064.4159243366003</v>
      </c>
      <c r="K918" s="2">
        <v>5080.1610800771596</v>
      </c>
      <c r="L918" s="2">
        <v>5047.16598261338</v>
      </c>
      <c r="M918" s="2">
        <v>5024.9545461248799</v>
      </c>
      <c r="N918" s="2">
        <v>4950.85932037566</v>
      </c>
      <c r="O918" s="2">
        <v>4833.0715447277498</v>
      </c>
      <c r="P918" s="2">
        <v>4796.9375409903796</v>
      </c>
      <c r="Q918" s="2">
        <v>4788.8869863395603</v>
      </c>
      <c r="R918" s="2">
        <v>4828.9943184434496</v>
      </c>
      <c r="S918" s="2">
        <v>4958.0174681062699</v>
      </c>
      <c r="T918" s="2">
        <v>5125.4975575508697</v>
      </c>
      <c r="U918" s="2">
        <v>5262.0386269322198</v>
      </c>
      <c r="V918" s="2">
        <v>5401.8573941633804</v>
      </c>
      <c r="W918" s="2">
        <v>5555.4981135382004</v>
      </c>
      <c r="X918" s="2">
        <v>5672.1249048822301</v>
      </c>
      <c r="Y918" s="2">
        <v>5760.6441464955096</v>
      </c>
      <c r="Z918" s="2">
        <v>5854.39718806172</v>
      </c>
      <c r="AA918" s="2">
        <v>5948.1318323216501</v>
      </c>
      <c r="AB918" s="2">
        <v>6033.9856610708102</v>
      </c>
      <c r="AC918" s="2">
        <v>6088.8776314936204</v>
      </c>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row>
    <row r="919" spans="1:60" x14ac:dyDescent="0.25">
      <c r="A919" t="s">
        <v>114</v>
      </c>
      <c r="B919" s="2" t="s">
        <v>281</v>
      </c>
      <c r="C919" s="2" t="s">
        <v>249</v>
      </c>
      <c r="D919" s="2">
        <v>5360.0918327190602</v>
      </c>
      <c r="E919" s="2">
        <v>5369.5975603735997</v>
      </c>
      <c r="F919" s="2">
        <v>5353.64109424857</v>
      </c>
      <c r="G919" s="2">
        <v>5319.7432997059695</v>
      </c>
      <c r="H919" s="2">
        <v>5234.7907513159098</v>
      </c>
      <c r="I919" s="2">
        <v>5041.1766635379499</v>
      </c>
      <c r="J919" s="2">
        <v>4940.2735803329997</v>
      </c>
      <c r="K919" s="2">
        <v>4845.1223212263303</v>
      </c>
      <c r="L919" s="2">
        <v>4830.9362956754103</v>
      </c>
      <c r="M919" s="2">
        <v>4849.1568881882604</v>
      </c>
      <c r="N919" s="2">
        <v>4907.7771548256896</v>
      </c>
      <c r="O919" s="2">
        <v>4968.2433975163503</v>
      </c>
      <c r="P919" s="2">
        <v>4992.5832689004301</v>
      </c>
      <c r="Q919" s="2">
        <v>4969.8895536239297</v>
      </c>
      <c r="R919" s="2">
        <v>4946.6804015366497</v>
      </c>
      <c r="S919" s="2">
        <v>4867.3950914275601</v>
      </c>
      <c r="T919" s="2">
        <v>4754.2207446251095</v>
      </c>
      <c r="U919" s="2">
        <v>4714.1690708299402</v>
      </c>
      <c r="V919" s="2">
        <v>4705.3404077484001</v>
      </c>
      <c r="W919" s="2">
        <v>4740.7149398135398</v>
      </c>
      <c r="X919" s="2">
        <v>4853.9688302429504</v>
      </c>
      <c r="Y919" s="2">
        <v>5002.5608086128004</v>
      </c>
      <c r="Z919" s="2">
        <v>5132.8182659990398</v>
      </c>
      <c r="AA919" s="2">
        <v>5264.1513035733196</v>
      </c>
      <c r="AB919" s="2">
        <v>5402.2965322209802</v>
      </c>
      <c r="AC919" s="2">
        <v>5507.3893176571</v>
      </c>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row>
    <row r="920" spans="1:60" x14ac:dyDescent="0.25">
      <c r="A920" t="s">
        <v>114</v>
      </c>
      <c r="B920" s="2" t="s">
        <v>281</v>
      </c>
      <c r="C920" s="2" t="s">
        <v>250</v>
      </c>
      <c r="D920" s="2">
        <v>4972.8990740147401</v>
      </c>
      <c r="E920" s="2">
        <v>5085.40438263944</v>
      </c>
      <c r="F920" s="2">
        <v>5103.9015599714503</v>
      </c>
      <c r="G920" s="2">
        <v>5171.00127124339</v>
      </c>
      <c r="H920" s="2">
        <v>5206.8454505660202</v>
      </c>
      <c r="I920" s="2">
        <v>5236.2411437935198</v>
      </c>
      <c r="J920" s="2">
        <v>5196.8571257683598</v>
      </c>
      <c r="K920" s="2">
        <v>5217.8470943438397</v>
      </c>
      <c r="L920" s="2">
        <v>5130.0935508939401</v>
      </c>
      <c r="M920" s="2">
        <v>5046.92362187453</v>
      </c>
      <c r="N920" s="2">
        <v>4889.0186501716598</v>
      </c>
      <c r="O920" s="2">
        <v>4793.5965304404399</v>
      </c>
      <c r="P920" s="2">
        <v>4708.8927467659596</v>
      </c>
      <c r="Q920" s="2">
        <v>4694.7914342098402</v>
      </c>
      <c r="R920" s="2">
        <v>4710.4748092811496</v>
      </c>
      <c r="S920" s="2">
        <v>4775.9509190702702</v>
      </c>
      <c r="T920" s="2">
        <v>4845.2195227559196</v>
      </c>
      <c r="U920" s="2">
        <v>4874.7847348369096</v>
      </c>
      <c r="V920" s="2">
        <v>4859.8156347824697</v>
      </c>
      <c r="W920" s="2">
        <v>4837.17406327971</v>
      </c>
      <c r="X920" s="2">
        <v>4757.2503068228798</v>
      </c>
      <c r="Y920" s="2">
        <v>4650.9839058093303</v>
      </c>
      <c r="Z920" s="2">
        <v>4610.6099710652898</v>
      </c>
      <c r="AA920" s="2">
        <v>4600.9281706954698</v>
      </c>
      <c r="AB920" s="2">
        <v>4633.6753892724</v>
      </c>
      <c r="AC920" s="2">
        <v>4734.8106909730996</v>
      </c>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row>
    <row r="921" spans="1:60" x14ac:dyDescent="0.25">
      <c r="A921" t="s">
        <v>114</v>
      </c>
      <c r="B921" s="2" t="s">
        <v>281</v>
      </c>
      <c r="C921" s="2" t="s">
        <v>251</v>
      </c>
      <c r="D921" s="2">
        <v>4480.9978958152897</v>
      </c>
      <c r="E921" s="2">
        <v>4448.6375099644401</v>
      </c>
      <c r="F921" s="2">
        <v>4551.4802342884896</v>
      </c>
      <c r="G921" s="2">
        <v>4583.7022643527698</v>
      </c>
      <c r="H921" s="2">
        <v>4649.19416204147</v>
      </c>
      <c r="I921" s="2">
        <v>4751.2122914873798</v>
      </c>
      <c r="J921" s="2">
        <v>4860.2535571116096</v>
      </c>
      <c r="K921" s="2">
        <v>4830.7581378369596</v>
      </c>
      <c r="L921" s="2">
        <v>4905.0841066303801</v>
      </c>
      <c r="M921" s="2">
        <v>4932.4958689617997</v>
      </c>
      <c r="N921" s="2">
        <v>4973.1144346627198</v>
      </c>
      <c r="O921" s="2">
        <v>4957.8216157311699</v>
      </c>
      <c r="P921" s="2">
        <v>4983.7075984317698</v>
      </c>
      <c r="Q921" s="2">
        <v>4918.7143926578901</v>
      </c>
      <c r="R921" s="2">
        <v>4845.5878505562396</v>
      </c>
      <c r="S921" s="2">
        <v>4707.8112833035902</v>
      </c>
      <c r="T921" s="2">
        <v>4615.3720852051401</v>
      </c>
      <c r="U921" s="2">
        <v>4537.6377558601398</v>
      </c>
      <c r="V921" s="2">
        <v>4522.8460611845603</v>
      </c>
      <c r="W921" s="2">
        <v>4541.7149426646301</v>
      </c>
      <c r="X921" s="2">
        <v>4613.8261469157096</v>
      </c>
      <c r="Y921" s="2">
        <v>4689.8193657327502</v>
      </c>
      <c r="Z921" s="2">
        <v>4722.4392708674104</v>
      </c>
      <c r="AA921" s="2">
        <v>4713.4569351820601</v>
      </c>
      <c r="AB921" s="2">
        <v>4692.0383951887998</v>
      </c>
      <c r="AC921" s="2">
        <v>4613.0304766100498</v>
      </c>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row>
    <row r="922" spans="1:60" x14ac:dyDescent="0.25">
      <c r="A922" t="s">
        <v>114</v>
      </c>
      <c r="B922" s="2" t="s">
        <v>281</v>
      </c>
      <c r="C922" s="2" t="s">
        <v>252</v>
      </c>
      <c r="D922" s="2">
        <v>3649.3260027992301</v>
      </c>
      <c r="E922" s="2">
        <v>3852.9284529657898</v>
      </c>
      <c r="F922" s="2">
        <v>3933.7030584200402</v>
      </c>
      <c r="G922" s="2">
        <v>4051.3440956300901</v>
      </c>
      <c r="H922" s="2">
        <v>4014.77724869748</v>
      </c>
      <c r="I922" s="2">
        <v>4068.10877401073</v>
      </c>
      <c r="J922" s="2">
        <v>4019.9419875421099</v>
      </c>
      <c r="K922" s="2">
        <v>4145.4756736883201</v>
      </c>
      <c r="L922" s="2">
        <v>4181.6284313317501</v>
      </c>
      <c r="M922" s="2">
        <v>4243.9463740369802</v>
      </c>
      <c r="N922" s="2">
        <v>4348.4757054626798</v>
      </c>
      <c r="O922" s="2">
        <v>4438.1935252962203</v>
      </c>
      <c r="P922" s="2">
        <v>4433.0289894110201</v>
      </c>
      <c r="Q922" s="2">
        <v>4507.22834000489</v>
      </c>
      <c r="R922" s="2">
        <v>4545.0286100121002</v>
      </c>
      <c r="S922" s="2">
        <v>4594.2459313270201</v>
      </c>
      <c r="T922" s="2">
        <v>4599.1297058963401</v>
      </c>
      <c r="U922" s="2">
        <v>4628.0049803471702</v>
      </c>
      <c r="V922" s="2">
        <v>4583.9183699961904</v>
      </c>
      <c r="W922" s="2">
        <v>4521.1200009348104</v>
      </c>
      <c r="X922" s="2">
        <v>4403.7677331974901</v>
      </c>
      <c r="Y922" s="2">
        <v>4319.1273623940297</v>
      </c>
      <c r="Z922" s="2">
        <v>4252.8975073536203</v>
      </c>
      <c r="AA922" s="2">
        <v>4241.2745356974601</v>
      </c>
      <c r="AB922" s="2">
        <v>4264.5608712547</v>
      </c>
      <c r="AC922" s="2">
        <v>4342.2131789120604</v>
      </c>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row>
    <row r="923" spans="1:60" x14ac:dyDescent="0.25">
      <c r="A923" t="s">
        <v>114</v>
      </c>
      <c r="B923" s="2" t="s">
        <v>281</v>
      </c>
      <c r="C923" s="2" t="s">
        <v>253</v>
      </c>
      <c r="D923" s="2">
        <v>2873.3307162518699</v>
      </c>
      <c r="E923" s="2">
        <v>2902.8573461788001</v>
      </c>
      <c r="F923" s="2">
        <v>2936.2436548190199</v>
      </c>
      <c r="G923" s="2">
        <v>3037.7500150364399</v>
      </c>
      <c r="H923" s="2">
        <v>3169.2848560722</v>
      </c>
      <c r="I923" s="2">
        <v>3193.9152330933898</v>
      </c>
      <c r="J923" s="2">
        <v>3330.7655164181301</v>
      </c>
      <c r="K923" s="2">
        <v>3394.6031188535899</v>
      </c>
      <c r="L923" s="2">
        <v>3440.10757876146</v>
      </c>
      <c r="M923" s="2">
        <v>3445.41547223626</v>
      </c>
      <c r="N923" s="2">
        <v>3503.3784286312998</v>
      </c>
      <c r="O923" s="2">
        <v>3477.0909999263799</v>
      </c>
      <c r="P923" s="2">
        <v>3579.4901791388502</v>
      </c>
      <c r="Q923" s="2">
        <v>3618.34672094698</v>
      </c>
      <c r="R923" s="2">
        <v>3678.58360908348</v>
      </c>
      <c r="S923" s="2">
        <v>3770.2155843118298</v>
      </c>
      <c r="T923" s="2">
        <v>3850.5408203226698</v>
      </c>
      <c r="U923" s="2">
        <v>3865.5326020955799</v>
      </c>
      <c r="V923" s="2">
        <v>3939.6285773515101</v>
      </c>
      <c r="W923" s="2">
        <v>3986.4395204747798</v>
      </c>
      <c r="X923" s="2">
        <v>4043.1997320107398</v>
      </c>
      <c r="Y923" s="2">
        <v>4062.78154887343</v>
      </c>
      <c r="Z923" s="2">
        <v>4094.3796490556501</v>
      </c>
      <c r="AA923" s="2">
        <v>4069.62108711675</v>
      </c>
      <c r="AB923" s="2">
        <v>4021.3423010295401</v>
      </c>
      <c r="AC923" s="2">
        <v>3928.3415117613299</v>
      </c>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row>
    <row r="924" spans="1:60" x14ac:dyDescent="0.25">
      <c r="A924" t="s">
        <v>114</v>
      </c>
      <c r="B924" s="2" t="s">
        <v>281</v>
      </c>
      <c r="C924" s="2" t="s">
        <v>254</v>
      </c>
      <c r="D924" s="2">
        <v>1919.3885395196201</v>
      </c>
      <c r="E924" s="2">
        <v>2019.6966423241599</v>
      </c>
      <c r="F924" s="2">
        <v>2104.6358872925498</v>
      </c>
      <c r="G924" s="2">
        <v>2192.7674700487</v>
      </c>
      <c r="H924" s="2">
        <v>2288.8441386475401</v>
      </c>
      <c r="I924" s="2">
        <v>2326.7840042202101</v>
      </c>
      <c r="J924" s="2">
        <v>2382.3509433576601</v>
      </c>
      <c r="K924" s="2">
        <v>2399.0646696881499</v>
      </c>
      <c r="L924" s="2">
        <v>2462.9496133265702</v>
      </c>
      <c r="M924" s="2">
        <v>2554.7427271422498</v>
      </c>
      <c r="N924" s="2">
        <v>2595.84940052617</v>
      </c>
      <c r="O924" s="2">
        <v>2728.0023899299099</v>
      </c>
      <c r="P924" s="2">
        <v>2805.6030898693998</v>
      </c>
      <c r="Q924" s="2">
        <v>2861.1257362748102</v>
      </c>
      <c r="R924" s="2">
        <v>2887.2011803569499</v>
      </c>
      <c r="S924" s="2">
        <v>2947.3125178111</v>
      </c>
      <c r="T924" s="2">
        <v>2945.1473901449099</v>
      </c>
      <c r="U924" s="2">
        <v>3032.1393613329901</v>
      </c>
      <c r="V924" s="2">
        <v>3077.0334533881801</v>
      </c>
      <c r="W924" s="2">
        <v>3136.9367730981198</v>
      </c>
      <c r="X924" s="2">
        <v>3219.30377357408</v>
      </c>
      <c r="Y924" s="2">
        <v>3295.3364025594501</v>
      </c>
      <c r="Z924" s="2">
        <v>3330.01397302036</v>
      </c>
      <c r="AA924" s="2">
        <v>3405.6871864754098</v>
      </c>
      <c r="AB924" s="2">
        <v>3460.3460370466601</v>
      </c>
      <c r="AC924" s="2">
        <v>3524.0386184512799</v>
      </c>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row>
    <row r="925" spans="1:60" x14ac:dyDescent="0.25">
      <c r="A925" t="s">
        <v>114</v>
      </c>
      <c r="B925" s="2" t="s">
        <v>281</v>
      </c>
      <c r="C925" s="2" t="s">
        <v>255</v>
      </c>
      <c r="D925" s="2">
        <v>1925.1573846516401</v>
      </c>
      <c r="E925" s="2">
        <v>1974.1266760291401</v>
      </c>
      <c r="F925" s="2">
        <v>1949.7216567150799</v>
      </c>
      <c r="G925" s="2">
        <v>1971.4938338029499</v>
      </c>
      <c r="H925" s="2">
        <v>2029.3353097294</v>
      </c>
      <c r="I925" s="2">
        <v>2079.9684292081402</v>
      </c>
      <c r="J925" s="2">
        <v>2152.1704483827398</v>
      </c>
      <c r="K925" s="2">
        <v>2234.1363664084301</v>
      </c>
      <c r="L925" s="2">
        <v>2315.8844271850799</v>
      </c>
      <c r="M925" s="2">
        <v>2385.2892642509501</v>
      </c>
      <c r="N925" s="2">
        <v>2455.39892470012</v>
      </c>
      <c r="O925" s="2">
        <v>2551.6775849329701</v>
      </c>
      <c r="P925" s="2">
        <v>2619.11699562076</v>
      </c>
      <c r="Q925" s="2">
        <v>2720.9460724712599</v>
      </c>
      <c r="R925" s="2">
        <v>2831.9149055164298</v>
      </c>
      <c r="S925" s="2">
        <v>2910.5982743551499</v>
      </c>
      <c r="T925" s="2">
        <v>3076.39440090381</v>
      </c>
      <c r="U925" s="2">
        <v>3179.7251053696</v>
      </c>
      <c r="V925" s="2">
        <v>3285.0602197503599</v>
      </c>
      <c r="W925" s="2">
        <v>3376.6375228102802</v>
      </c>
      <c r="X925" s="2">
        <v>3470.0756368431098</v>
      </c>
      <c r="Y925" s="2">
        <v>3580.4137114665</v>
      </c>
      <c r="Z925" s="2">
        <v>3705.9662379885899</v>
      </c>
      <c r="AA925" s="2">
        <v>3803.96342238343</v>
      </c>
      <c r="AB925" s="2">
        <v>3904.18186691869</v>
      </c>
      <c r="AC925" s="2">
        <v>4021.4567542622099</v>
      </c>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row>
    <row r="926" spans="1:60" x14ac:dyDescent="0.25">
      <c r="A926" t="s">
        <v>115</v>
      </c>
      <c r="B926" s="2" t="s">
        <v>279</v>
      </c>
      <c r="C926" s="2" t="s">
        <v>238</v>
      </c>
      <c r="D926" s="2">
        <v>2261.3541468775402</v>
      </c>
      <c r="E926" s="2">
        <v>2188.9526834201001</v>
      </c>
      <c r="F926" s="2">
        <v>2079.7660015695201</v>
      </c>
      <c r="G926" s="2">
        <v>2076.1507758171701</v>
      </c>
      <c r="H926" s="2">
        <v>2124.4178742305198</v>
      </c>
      <c r="I926" s="2">
        <v>2043.06769939229</v>
      </c>
      <c r="J926" s="2">
        <v>2021.7284435050501</v>
      </c>
      <c r="K926" s="2">
        <v>2014.6238181456399</v>
      </c>
      <c r="L926" s="2">
        <v>1970.65482834304</v>
      </c>
      <c r="M926" s="2">
        <v>1937.61017786204</v>
      </c>
      <c r="N926" s="2">
        <v>1958.65238064704</v>
      </c>
      <c r="O926" s="2">
        <v>1984.8846233250499</v>
      </c>
      <c r="P926" s="2">
        <v>1989.8976374439901</v>
      </c>
      <c r="Q926" s="2">
        <v>1984.9403213778701</v>
      </c>
      <c r="R926" s="2">
        <v>1979.97575975</v>
      </c>
      <c r="S926" s="2">
        <v>1977.2956108938699</v>
      </c>
      <c r="T926" s="2">
        <v>1976.9587945076401</v>
      </c>
      <c r="U926" s="2">
        <v>1980.13343968498</v>
      </c>
      <c r="V926" s="2">
        <v>1985.8047183154499</v>
      </c>
      <c r="W926" s="2">
        <v>1999.9036274416701</v>
      </c>
      <c r="X926" s="2">
        <v>2008.4286811505399</v>
      </c>
      <c r="Y926" s="2">
        <v>2017.5334892445001</v>
      </c>
      <c r="Z926" s="2">
        <v>2026.65330409854</v>
      </c>
      <c r="AA926" s="2">
        <v>2035.37830016047</v>
      </c>
      <c r="AB926" s="2">
        <v>2043.2378770602099</v>
      </c>
      <c r="AC926" s="2">
        <v>2050.0930380547502</v>
      </c>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row>
    <row r="927" spans="1:60" x14ac:dyDescent="0.25">
      <c r="A927" t="s">
        <v>115</v>
      </c>
      <c r="B927" s="2" t="s">
        <v>279</v>
      </c>
      <c r="C927" s="2" t="s">
        <v>239</v>
      </c>
      <c r="D927" s="2">
        <v>2293.55722850745</v>
      </c>
      <c r="E927" s="2">
        <v>2340.6793776804798</v>
      </c>
      <c r="F927" s="2">
        <v>2317.7531276736599</v>
      </c>
      <c r="G927" s="2">
        <v>2299.2693206898098</v>
      </c>
      <c r="H927" s="2">
        <v>2200.25796445265</v>
      </c>
      <c r="I927" s="2">
        <v>2216.8481316498201</v>
      </c>
      <c r="J927" s="2">
        <v>2149.7592822966999</v>
      </c>
      <c r="K927" s="2">
        <v>2104.4984066560301</v>
      </c>
      <c r="L927" s="2">
        <v>2109.6414527146198</v>
      </c>
      <c r="M927" s="2">
        <v>2140.33142047811</v>
      </c>
      <c r="N927" s="2">
        <v>2080.9282998983799</v>
      </c>
      <c r="O927" s="2">
        <v>2071.5952177842601</v>
      </c>
      <c r="P927" s="2">
        <v>2077.6382743375002</v>
      </c>
      <c r="Q927" s="2">
        <v>2057.5287036248901</v>
      </c>
      <c r="R927" s="2">
        <v>2045.8776903289599</v>
      </c>
      <c r="S927" s="2">
        <v>2064.6478213197502</v>
      </c>
      <c r="T927" s="2">
        <v>2088.9424676520398</v>
      </c>
      <c r="U927" s="2">
        <v>2092.1465868324499</v>
      </c>
      <c r="V927" s="2">
        <v>2085.58878616119</v>
      </c>
      <c r="W927" s="2">
        <v>2085.6779760746099</v>
      </c>
      <c r="X927" s="2">
        <v>2081.7113205209498</v>
      </c>
      <c r="Y927" s="2">
        <v>2080.1608286333699</v>
      </c>
      <c r="Z927" s="2">
        <v>2082.7096898678101</v>
      </c>
      <c r="AA927" s="2">
        <v>2088.3703892919998</v>
      </c>
      <c r="AB927" s="2">
        <v>2096.1416213815501</v>
      </c>
      <c r="AC927" s="2">
        <v>2105.20207333809</v>
      </c>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row>
    <row r="928" spans="1:60" x14ac:dyDescent="0.25">
      <c r="A928" t="s">
        <v>115</v>
      </c>
      <c r="B928" s="2" t="s">
        <v>279</v>
      </c>
      <c r="C928" s="2" t="s">
        <v>240</v>
      </c>
      <c r="D928" s="2">
        <v>2014.9125308989801</v>
      </c>
      <c r="E928" s="2">
        <v>2021.72893124757</v>
      </c>
      <c r="F928" s="2">
        <v>2070.5735493178199</v>
      </c>
      <c r="G928" s="2">
        <v>2074.6555433150402</v>
      </c>
      <c r="H928" s="2">
        <v>2133.73961542707</v>
      </c>
      <c r="I928" s="2">
        <v>2177.89194485178</v>
      </c>
      <c r="J928" s="2">
        <v>2198.9093195565501</v>
      </c>
      <c r="K928" s="2">
        <v>2186.8388685853001</v>
      </c>
      <c r="L928" s="2">
        <v>2195.5792137563699</v>
      </c>
      <c r="M928" s="2">
        <v>2132.9992950921501</v>
      </c>
      <c r="N928" s="2">
        <v>2160.5989870476701</v>
      </c>
      <c r="O928" s="2">
        <v>2118.1689565307702</v>
      </c>
      <c r="P928" s="2">
        <v>2087.19358551202</v>
      </c>
      <c r="Q928" s="2">
        <v>2096.2856439219699</v>
      </c>
      <c r="R928" s="2">
        <v>2122.57174286687</v>
      </c>
      <c r="S928" s="2">
        <v>2070.1657186286402</v>
      </c>
      <c r="T928" s="2">
        <v>2059.1729663117899</v>
      </c>
      <c r="U928" s="2">
        <v>2063.69239097325</v>
      </c>
      <c r="V928" s="2">
        <v>2049.4290700741199</v>
      </c>
      <c r="W928" s="2">
        <v>2048.9655077555199</v>
      </c>
      <c r="X928" s="2">
        <v>2065.93621509793</v>
      </c>
      <c r="Y928" s="2">
        <v>2087.34885873247</v>
      </c>
      <c r="Z928" s="2">
        <v>2088.46772405809</v>
      </c>
      <c r="AA928" s="2">
        <v>2080.3629304670599</v>
      </c>
      <c r="AB928" s="2">
        <v>2072.0748351257998</v>
      </c>
      <c r="AC928" s="2">
        <v>2066.8594100001001</v>
      </c>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row>
    <row r="929" spans="1:60" x14ac:dyDescent="0.25">
      <c r="A929" t="s">
        <v>115</v>
      </c>
      <c r="B929" s="2" t="s">
        <v>279</v>
      </c>
      <c r="C929" s="2" t="s">
        <v>241</v>
      </c>
      <c r="D929" s="2">
        <v>1969.8024843129499</v>
      </c>
      <c r="E929" s="2">
        <v>1957.6036856939199</v>
      </c>
      <c r="F929" s="2">
        <v>1967.0889435481799</v>
      </c>
      <c r="G929" s="2">
        <v>1910.1283443827399</v>
      </c>
      <c r="H929" s="2">
        <v>1880.0891031198501</v>
      </c>
      <c r="I929" s="2">
        <v>1824.0322611689601</v>
      </c>
      <c r="J929" s="2">
        <v>1843.8817666462401</v>
      </c>
      <c r="K929" s="2">
        <v>1880.93068288317</v>
      </c>
      <c r="L929" s="2">
        <v>1884.99214162569</v>
      </c>
      <c r="M929" s="2">
        <v>1938.7934785171001</v>
      </c>
      <c r="N929" s="2">
        <v>1980.2594075744</v>
      </c>
      <c r="O929" s="2">
        <v>1999.60650525904</v>
      </c>
      <c r="P929" s="2">
        <v>2001.2520912698999</v>
      </c>
      <c r="Q929" s="2">
        <v>2011.9451739119199</v>
      </c>
      <c r="R929" s="2">
        <v>1973.3116049467701</v>
      </c>
      <c r="S929" s="2">
        <v>1996.91598263845</v>
      </c>
      <c r="T929" s="2">
        <v>1962.59554326648</v>
      </c>
      <c r="U929" s="2">
        <v>1934.6873131212701</v>
      </c>
      <c r="V929" s="2">
        <v>1940.7863200455099</v>
      </c>
      <c r="W929" s="2">
        <v>1950.4580990081199</v>
      </c>
      <c r="X929" s="2">
        <v>1909.4398552841301</v>
      </c>
      <c r="Y929" s="2">
        <v>1898.6361933216399</v>
      </c>
      <c r="Z929" s="2">
        <v>1902.47619217694</v>
      </c>
      <c r="AA929" s="2">
        <v>1896.16578942313</v>
      </c>
      <c r="AB929" s="2">
        <v>1897.7144807096099</v>
      </c>
      <c r="AC929" s="2">
        <v>1912.11507921978</v>
      </c>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row>
    <row r="930" spans="1:60" x14ac:dyDescent="0.25">
      <c r="A930" t="s">
        <v>115</v>
      </c>
      <c r="B930" s="2" t="s">
        <v>279</v>
      </c>
      <c r="C930" s="2" t="s">
        <v>242</v>
      </c>
      <c r="D930" s="2">
        <v>1756.3297069122</v>
      </c>
      <c r="E930" s="2">
        <v>1739.3738490655201</v>
      </c>
      <c r="F930" s="2">
        <v>1730.7043217361299</v>
      </c>
      <c r="G930" s="2">
        <v>1747.3894275059599</v>
      </c>
      <c r="H930" s="2">
        <v>1724.99733109517</v>
      </c>
      <c r="I930" s="2">
        <v>1727.2923152172</v>
      </c>
      <c r="J930" s="2">
        <v>1701.9579294279999</v>
      </c>
      <c r="K930" s="2">
        <v>1675.6248274817499</v>
      </c>
      <c r="L930" s="2">
        <v>1628.7605762854801</v>
      </c>
      <c r="M930" s="2">
        <v>1588.98719094233</v>
      </c>
      <c r="N930" s="2">
        <v>1584.10504348462</v>
      </c>
      <c r="O930" s="2">
        <v>1627.56403212431</v>
      </c>
      <c r="P930" s="2">
        <v>1671.49392560974</v>
      </c>
      <c r="Q930" s="2">
        <v>1695.4798320883799</v>
      </c>
      <c r="R930" s="2">
        <v>1745.5538503954699</v>
      </c>
      <c r="S930" s="2">
        <v>1768.9172722262899</v>
      </c>
      <c r="T930" s="2">
        <v>1779.43584726223</v>
      </c>
      <c r="U930" s="2">
        <v>1782.4225158357799</v>
      </c>
      <c r="V930" s="2">
        <v>1786.1704122855399</v>
      </c>
      <c r="W930" s="2">
        <v>1752.5330896681601</v>
      </c>
      <c r="X930" s="2">
        <v>1769.82915955096</v>
      </c>
      <c r="Y930" s="2">
        <v>1745.2191905974</v>
      </c>
      <c r="Z930" s="2">
        <v>1722.7572116489</v>
      </c>
      <c r="AA930" s="2">
        <v>1723.7485615064199</v>
      </c>
      <c r="AB930" s="2">
        <v>1723.64240610609</v>
      </c>
      <c r="AC930" s="2">
        <v>1690.27163286514</v>
      </c>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row>
    <row r="931" spans="1:60" x14ac:dyDescent="0.25">
      <c r="A931" t="s">
        <v>115</v>
      </c>
      <c r="B931" s="2" t="s">
        <v>279</v>
      </c>
      <c r="C931" s="2" t="s">
        <v>243</v>
      </c>
      <c r="D931" s="2">
        <v>1700.0816206023601</v>
      </c>
      <c r="E931" s="2">
        <v>1720.4699367120199</v>
      </c>
      <c r="F931" s="2">
        <v>1707.3374339102299</v>
      </c>
      <c r="G931" s="2">
        <v>1713.03686796441</v>
      </c>
      <c r="H931" s="2">
        <v>1683.19588754853</v>
      </c>
      <c r="I931" s="2">
        <v>1643.8657500767299</v>
      </c>
      <c r="J931" s="2">
        <v>1606.46180926287</v>
      </c>
      <c r="K931" s="2">
        <v>1619.8217966505699</v>
      </c>
      <c r="L931" s="2">
        <v>1636.27362579174</v>
      </c>
      <c r="M931" s="2">
        <v>1625.5143525532801</v>
      </c>
      <c r="N931" s="2">
        <v>1654.7724787038001</v>
      </c>
      <c r="O931" s="2">
        <v>1661.42151708444</v>
      </c>
      <c r="P931" s="2">
        <v>1663.45704807372</v>
      </c>
      <c r="Q931" s="2">
        <v>1649.88513907067</v>
      </c>
      <c r="R931" s="2">
        <v>1640.5470603543199</v>
      </c>
      <c r="S931" s="2">
        <v>1646.8424014288601</v>
      </c>
      <c r="T931" s="2">
        <v>1688.3812346029999</v>
      </c>
      <c r="U931" s="2">
        <v>1727.1857120970601</v>
      </c>
      <c r="V931" s="2">
        <v>1755.6987029414399</v>
      </c>
      <c r="W931" s="2">
        <v>1788.06712874441</v>
      </c>
      <c r="X931" s="2">
        <v>1805.4474512239401</v>
      </c>
      <c r="Y931" s="2">
        <v>1811.57728340669</v>
      </c>
      <c r="Z931" s="2">
        <v>1814.6005643431699</v>
      </c>
      <c r="AA931" s="2">
        <v>1815.73502480312</v>
      </c>
      <c r="AB931" s="2">
        <v>1800.0143259443</v>
      </c>
      <c r="AC931" s="2">
        <v>1809.62312918205</v>
      </c>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row>
    <row r="932" spans="1:60" x14ac:dyDescent="0.25">
      <c r="A932" t="s">
        <v>115</v>
      </c>
      <c r="B932" s="2" t="s">
        <v>279</v>
      </c>
      <c r="C932" s="2" t="s">
        <v>244</v>
      </c>
      <c r="D932" s="2">
        <v>1780.20594942097</v>
      </c>
      <c r="E932" s="2">
        <v>1718.6437335242799</v>
      </c>
      <c r="F932" s="2">
        <v>1726.24117277202</v>
      </c>
      <c r="G932" s="2">
        <v>1698.0970863212101</v>
      </c>
      <c r="H932" s="2">
        <v>1672.17253248815</v>
      </c>
      <c r="I932" s="2">
        <v>1691.97654139886</v>
      </c>
      <c r="J932" s="2">
        <v>1761.3120565996701</v>
      </c>
      <c r="K932" s="2">
        <v>1747.83781802671</v>
      </c>
      <c r="L932" s="2">
        <v>1733.1963157836501</v>
      </c>
      <c r="M932" s="2">
        <v>1739.5928809074701</v>
      </c>
      <c r="N932" s="2">
        <v>1723.0268040839301</v>
      </c>
      <c r="O932" s="2">
        <v>1713.2481330578701</v>
      </c>
      <c r="P932" s="2">
        <v>1739.1910035513099</v>
      </c>
      <c r="Q932" s="2">
        <v>1761.6344964835901</v>
      </c>
      <c r="R932" s="2">
        <v>1768.89472271914</v>
      </c>
      <c r="S932" s="2">
        <v>1792.0712906369299</v>
      </c>
      <c r="T932" s="2">
        <v>1798.0536609616099</v>
      </c>
      <c r="U932" s="2">
        <v>1802.1229295921901</v>
      </c>
      <c r="V932" s="2">
        <v>1796.2588611189899</v>
      </c>
      <c r="W932" s="2">
        <v>1794.5535966535001</v>
      </c>
      <c r="X932" s="2">
        <v>1805.1697227074401</v>
      </c>
      <c r="Y932" s="2">
        <v>1844.2965792638699</v>
      </c>
      <c r="Z932" s="2">
        <v>1880.2375790804999</v>
      </c>
      <c r="AA932" s="2">
        <v>1909.3336419893701</v>
      </c>
      <c r="AB932" s="2">
        <v>1943.2038304021601</v>
      </c>
      <c r="AC932" s="2">
        <v>1959.89202803801</v>
      </c>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row>
    <row r="933" spans="1:60" x14ac:dyDescent="0.25">
      <c r="A933" t="s">
        <v>115</v>
      </c>
      <c r="B933" s="2" t="s">
        <v>279</v>
      </c>
      <c r="C933" s="2" t="s">
        <v>245</v>
      </c>
      <c r="D933" s="2">
        <v>1581.64759841513</v>
      </c>
      <c r="E933" s="2">
        <v>1636.23238828997</v>
      </c>
      <c r="F933" s="2">
        <v>1674.4874811186901</v>
      </c>
      <c r="G933" s="2">
        <v>1731.13979476699</v>
      </c>
      <c r="H933" s="2">
        <v>1710.34588529335</v>
      </c>
      <c r="I933" s="2">
        <v>1734.15852473003</v>
      </c>
      <c r="J933" s="2">
        <v>1700.2511428599801</v>
      </c>
      <c r="K933" s="2">
        <v>1734.7241251837199</v>
      </c>
      <c r="L933" s="2">
        <v>1749.47561876911</v>
      </c>
      <c r="M933" s="2">
        <v>1790.4055312610601</v>
      </c>
      <c r="N933" s="2">
        <v>1831.6264179842599</v>
      </c>
      <c r="O933" s="2">
        <v>1894.3293543940399</v>
      </c>
      <c r="P933" s="2">
        <v>1900.5258622587601</v>
      </c>
      <c r="Q933" s="2">
        <v>1901.3501221541201</v>
      </c>
      <c r="R933" s="2">
        <v>1910.80616915877</v>
      </c>
      <c r="S933" s="2">
        <v>1895.27047193059</v>
      </c>
      <c r="T933" s="2">
        <v>1887.28551690375</v>
      </c>
      <c r="U933" s="2">
        <v>1904.4752862335099</v>
      </c>
      <c r="V933" s="2">
        <v>1918.59827125685</v>
      </c>
      <c r="W933" s="2">
        <v>1927.44933937167</v>
      </c>
      <c r="X933" s="2">
        <v>1947.1897818574901</v>
      </c>
      <c r="Y933" s="2">
        <v>1952.5278693374501</v>
      </c>
      <c r="Z933" s="2">
        <v>1957.3424502775099</v>
      </c>
      <c r="AA933" s="2">
        <v>1955.77927595049</v>
      </c>
      <c r="AB933" s="2">
        <v>1957.09738924364</v>
      </c>
      <c r="AC933" s="2">
        <v>1971.3495163446501</v>
      </c>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row>
    <row r="934" spans="1:60" x14ac:dyDescent="0.25">
      <c r="A934" t="s">
        <v>115</v>
      </c>
      <c r="B934" s="2" t="s">
        <v>279</v>
      </c>
      <c r="C934" s="2" t="s">
        <v>246</v>
      </c>
      <c r="D934" s="2">
        <v>1671.9885574927901</v>
      </c>
      <c r="E934" s="2">
        <v>1608.92503998713</v>
      </c>
      <c r="F934" s="2">
        <v>1569.23221006007</v>
      </c>
      <c r="G934" s="2">
        <v>1522.9994797736799</v>
      </c>
      <c r="H934" s="2">
        <v>1534.7720640888499</v>
      </c>
      <c r="I934" s="2">
        <v>1556.87105600687</v>
      </c>
      <c r="J934" s="2">
        <v>1631.33635842954</v>
      </c>
      <c r="K934" s="2">
        <v>1680.9877643447501</v>
      </c>
      <c r="L934" s="2">
        <v>1769.3927160353701</v>
      </c>
      <c r="M934" s="2">
        <v>1787.0753740166101</v>
      </c>
      <c r="N934" s="2">
        <v>1820.31117016553</v>
      </c>
      <c r="O934" s="2">
        <v>1814.2035261205599</v>
      </c>
      <c r="P934" s="2">
        <v>1856.5861165049701</v>
      </c>
      <c r="Q934" s="2">
        <v>1885.6936322725101</v>
      </c>
      <c r="R934" s="2">
        <v>1935.9833419848501</v>
      </c>
      <c r="S934" s="2">
        <v>1973.78567646538</v>
      </c>
      <c r="T934" s="2">
        <v>2022.7517819106299</v>
      </c>
      <c r="U934" s="2">
        <v>2029.9553769209999</v>
      </c>
      <c r="V934" s="2">
        <v>2031.0933845009499</v>
      </c>
      <c r="W934" s="2">
        <v>2035.3641033434201</v>
      </c>
      <c r="X934" s="2">
        <v>2022.1452604542501</v>
      </c>
      <c r="Y934" s="2">
        <v>2016.4579608290801</v>
      </c>
      <c r="Z934" s="2">
        <v>2028.7547185861299</v>
      </c>
      <c r="AA934" s="2">
        <v>2038.70264502591</v>
      </c>
      <c r="AB934" s="2">
        <v>2044.8849117381501</v>
      </c>
      <c r="AC934" s="2">
        <v>2062.6522527969901</v>
      </c>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row>
    <row r="935" spans="1:60" x14ac:dyDescent="0.25">
      <c r="A935" t="s">
        <v>115</v>
      </c>
      <c r="B935" s="2" t="s">
        <v>279</v>
      </c>
      <c r="C935" s="2" t="s">
        <v>247</v>
      </c>
      <c r="D935" s="2">
        <v>1811.2610840479199</v>
      </c>
      <c r="E935" s="2">
        <v>1795.9434709544901</v>
      </c>
      <c r="F935" s="2">
        <v>1786.4673949650701</v>
      </c>
      <c r="G935" s="2">
        <v>1749.8206626010301</v>
      </c>
      <c r="H935" s="2">
        <v>1695.3354699358599</v>
      </c>
      <c r="I935" s="2">
        <v>1653.83679192668</v>
      </c>
      <c r="J935" s="2">
        <v>1593.00006396614</v>
      </c>
      <c r="K935" s="2">
        <v>1576.2270195287499</v>
      </c>
      <c r="L935" s="2">
        <v>1554.00944718549</v>
      </c>
      <c r="M935" s="2">
        <v>1586.3612491466799</v>
      </c>
      <c r="N935" s="2">
        <v>1624.0334197997099</v>
      </c>
      <c r="O935" s="2">
        <v>1699.4888873725699</v>
      </c>
      <c r="P935" s="2">
        <v>1759.0030796132701</v>
      </c>
      <c r="Q935" s="2">
        <v>1844.6485880413099</v>
      </c>
      <c r="R935" s="2">
        <v>1877.1338749342201</v>
      </c>
      <c r="S935" s="2">
        <v>1910.79802306692</v>
      </c>
      <c r="T935" s="2">
        <v>1913.0092952677201</v>
      </c>
      <c r="U935" s="2">
        <v>1951.3026495649101</v>
      </c>
      <c r="V935" s="2">
        <v>1980.1762745158501</v>
      </c>
      <c r="W935" s="2">
        <v>2025.8938399231599</v>
      </c>
      <c r="X935" s="2">
        <v>2060.0130880298798</v>
      </c>
      <c r="Y935" s="2">
        <v>2099.8340884111199</v>
      </c>
      <c r="Z935" s="2">
        <v>2106.5679489640402</v>
      </c>
      <c r="AA935" s="2">
        <v>2107.8918192362098</v>
      </c>
      <c r="AB935" s="2">
        <v>2109.4485282340902</v>
      </c>
      <c r="AC935" s="2">
        <v>2097.3957072606299</v>
      </c>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row>
    <row r="936" spans="1:60" x14ac:dyDescent="0.25">
      <c r="A936" t="s">
        <v>115</v>
      </c>
      <c r="B936" s="2" t="s">
        <v>279</v>
      </c>
      <c r="C936" s="2" t="s">
        <v>248</v>
      </c>
      <c r="D936" s="2">
        <v>2034.6336043112501</v>
      </c>
      <c r="E936" s="2">
        <v>1941.87257371326</v>
      </c>
      <c r="F936" s="2">
        <v>1830.27342472021</v>
      </c>
      <c r="G936" s="2">
        <v>1733.9315186461499</v>
      </c>
      <c r="H936" s="2">
        <v>1726.82005268846</v>
      </c>
      <c r="I936" s="2">
        <v>1736.75053141833</v>
      </c>
      <c r="J936" s="2">
        <v>1758.72789729345</v>
      </c>
      <c r="K936" s="2">
        <v>1745.9874313840301</v>
      </c>
      <c r="L936" s="2">
        <v>1711.2659853313801</v>
      </c>
      <c r="M936" s="2">
        <v>1685.01797001094</v>
      </c>
      <c r="N936" s="2">
        <v>1654.3698945205399</v>
      </c>
      <c r="O936" s="2">
        <v>1605.87737473728</v>
      </c>
      <c r="P936" s="2">
        <v>1594.44170266476</v>
      </c>
      <c r="Q936" s="2">
        <v>1581.94464297897</v>
      </c>
      <c r="R936" s="2">
        <v>1616.6614140653201</v>
      </c>
      <c r="S936" s="2">
        <v>1653.7977970730101</v>
      </c>
      <c r="T936" s="2">
        <v>1721.8484202520399</v>
      </c>
      <c r="U936" s="2">
        <v>1781.20376156921</v>
      </c>
      <c r="V936" s="2">
        <v>1858.16913891952</v>
      </c>
      <c r="W936" s="2">
        <v>1889.5806218682801</v>
      </c>
      <c r="X936" s="2">
        <v>1922.92770831456</v>
      </c>
      <c r="Y936" s="2">
        <v>1929.9696462531999</v>
      </c>
      <c r="Z936" s="2">
        <v>1964.4042233202599</v>
      </c>
      <c r="AA936" s="2">
        <v>1991.6405063228499</v>
      </c>
      <c r="AB936" s="2">
        <v>2034.69633750977</v>
      </c>
      <c r="AC936" s="2">
        <v>2065.4535525637698</v>
      </c>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row>
    <row r="937" spans="1:60" x14ac:dyDescent="0.25">
      <c r="A937" t="s">
        <v>115</v>
      </c>
      <c r="B937" s="2" t="s">
        <v>279</v>
      </c>
      <c r="C937" s="2" t="s">
        <v>249</v>
      </c>
      <c r="D937" s="2">
        <v>2024.67029728641</v>
      </c>
      <c r="E937" s="2">
        <v>2073.81319850822</v>
      </c>
      <c r="F937" s="2">
        <v>2066.3953482440802</v>
      </c>
      <c r="G937" s="2">
        <v>2091.59814842483</v>
      </c>
      <c r="H937" s="2">
        <v>2059.0122481398998</v>
      </c>
      <c r="I937" s="2">
        <v>1978.93144270176</v>
      </c>
      <c r="J937" s="2">
        <v>1867.2442374135401</v>
      </c>
      <c r="K937" s="2">
        <v>1771.82832513734</v>
      </c>
      <c r="L937" s="2">
        <v>1720.76720796772</v>
      </c>
      <c r="M937" s="2">
        <v>1699.37916099826</v>
      </c>
      <c r="N937" s="2">
        <v>1722.88716899733</v>
      </c>
      <c r="O937" s="2">
        <v>1752.69250368186</v>
      </c>
      <c r="P937" s="2">
        <v>1751.2990129770101</v>
      </c>
      <c r="Q937" s="2">
        <v>1729.5130077382601</v>
      </c>
      <c r="R937" s="2">
        <v>1710.13851569399</v>
      </c>
      <c r="S937" s="2">
        <v>1677.8441656340699</v>
      </c>
      <c r="T937" s="2">
        <v>1633.16334753153</v>
      </c>
      <c r="U937" s="2">
        <v>1620.01196023437</v>
      </c>
      <c r="V937" s="2">
        <v>1609.1085243494599</v>
      </c>
      <c r="W937" s="2">
        <v>1639.8100496813399</v>
      </c>
      <c r="X937" s="2">
        <v>1675.7905017442499</v>
      </c>
      <c r="Y937" s="2">
        <v>1738.10777508041</v>
      </c>
      <c r="Z937" s="2">
        <v>1795.86977831628</v>
      </c>
      <c r="AA937" s="2">
        <v>1866.1657962117699</v>
      </c>
      <c r="AB937" s="2">
        <v>1900.9628374743299</v>
      </c>
      <c r="AC937" s="2">
        <v>1933.4792878752</v>
      </c>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row>
    <row r="938" spans="1:60" x14ac:dyDescent="0.25">
      <c r="A938" t="s">
        <v>115</v>
      </c>
      <c r="B938" s="2" t="s">
        <v>279</v>
      </c>
      <c r="C938" s="2" t="s">
        <v>250</v>
      </c>
      <c r="D938" s="2">
        <v>1898.97457128168</v>
      </c>
      <c r="E938" s="2">
        <v>1943.9898043968799</v>
      </c>
      <c r="F938" s="2">
        <v>1974.5100575993899</v>
      </c>
      <c r="G938" s="2">
        <v>1942.4277285482899</v>
      </c>
      <c r="H938" s="2">
        <v>1928.1565675168399</v>
      </c>
      <c r="I938" s="2">
        <v>1941.6466074847499</v>
      </c>
      <c r="J938" s="2">
        <v>1950.33998563722</v>
      </c>
      <c r="K938" s="2">
        <v>1957.4846648914399</v>
      </c>
      <c r="L938" s="2">
        <v>1970.85910450356</v>
      </c>
      <c r="M938" s="2">
        <v>1924.1251315153499</v>
      </c>
      <c r="N938" s="2">
        <v>1863.14749100163</v>
      </c>
      <c r="O938" s="2">
        <v>1773.5809528473501</v>
      </c>
      <c r="P938" s="2">
        <v>1698.10590116854</v>
      </c>
      <c r="Q938" s="2">
        <v>1661.2593246050201</v>
      </c>
      <c r="R938" s="2">
        <v>1651.20292724657</v>
      </c>
      <c r="S938" s="2">
        <v>1677.3076759533601</v>
      </c>
      <c r="T938" s="2">
        <v>1707.5621428918</v>
      </c>
      <c r="U938" s="2">
        <v>1710.2617430618</v>
      </c>
      <c r="V938" s="2">
        <v>1694.12815622836</v>
      </c>
      <c r="W938" s="2">
        <v>1678.3137162370999</v>
      </c>
      <c r="X938" s="2">
        <v>1645.4720504930201</v>
      </c>
      <c r="Y938" s="2">
        <v>1604.26794919548</v>
      </c>
      <c r="Z938" s="2">
        <v>1589.6905084707801</v>
      </c>
      <c r="AA938" s="2">
        <v>1579.8501098407701</v>
      </c>
      <c r="AB938" s="2">
        <v>1607.5703427001799</v>
      </c>
      <c r="AC938" s="2">
        <v>1642.2433048881201</v>
      </c>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row>
    <row r="939" spans="1:60" x14ac:dyDescent="0.25">
      <c r="A939" t="s">
        <v>115</v>
      </c>
      <c r="B939" s="2" t="s">
        <v>279</v>
      </c>
      <c r="C939" s="2" t="s">
        <v>251</v>
      </c>
      <c r="D939" s="2">
        <v>1747.9013070518499</v>
      </c>
      <c r="E939" s="2">
        <v>1751.2963233658199</v>
      </c>
      <c r="F939" s="2">
        <v>1796.78069664913</v>
      </c>
      <c r="G939" s="2">
        <v>1820.4091803210899</v>
      </c>
      <c r="H939" s="2">
        <v>1823.4840700316399</v>
      </c>
      <c r="I939" s="2">
        <v>1800.2976464548301</v>
      </c>
      <c r="J939" s="2">
        <v>1806.6455184138899</v>
      </c>
      <c r="K939" s="2">
        <v>1819.40683066108</v>
      </c>
      <c r="L939" s="2">
        <v>1816.30300107172</v>
      </c>
      <c r="M939" s="2">
        <v>1810.6529108498801</v>
      </c>
      <c r="N939" s="2">
        <v>1839.83637184688</v>
      </c>
      <c r="O939" s="2">
        <v>1860.55636429988</v>
      </c>
      <c r="P939" s="2">
        <v>1875.9512108645799</v>
      </c>
      <c r="Q939" s="2">
        <v>1891.6873630696</v>
      </c>
      <c r="R939" s="2">
        <v>1856.3108264847201</v>
      </c>
      <c r="S939" s="2">
        <v>1802.76394551155</v>
      </c>
      <c r="T939" s="2">
        <v>1724.5082013477499</v>
      </c>
      <c r="U939" s="2">
        <v>1659.6767093532401</v>
      </c>
      <c r="V939" s="2">
        <v>1628.7598141865601</v>
      </c>
      <c r="W939" s="2">
        <v>1623.80222395501</v>
      </c>
      <c r="X939" s="2">
        <v>1652.8217098048599</v>
      </c>
      <c r="Y939" s="2">
        <v>1684.4230461243201</v>
      </c>
      <c r="Z939" s="2">
        <v>1692.05251122648</v>
      </c>
      <c r="AA939" s="2">
        <v>1681.8550538798499</v>
      </c>
      <c r="AB939" s="2">
        <v>1666.6611690643099</v>
      </c>
      <c r="AC939" s="2">
        <v>1634.4459478117601</v>
      </c>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row>
    <row r="940" spans="1:60" x14ac:dyDescent="0.25">
      <c r="A940" t="s">
        <v>115</v>
      </c>
      <c r="B940" s="2" t="s">
        <v>279</v>
      </c>
      <c r="C940" s="2" t="s">
        <v>252</v>
      </c>
      <c r="D940" s="2">
        <v>1415.03338499744</v>
      </c>
      <c r="E940" s="2">
        <v>1429.0410025230899</v>
      </c>
      <c r="F940" s="2">
        <v>1474.7573684455899</v>
      </c>
      <c r="G940" s="2">
        <v>1528.1178242657099</v>
      </c>
      <c r="H940" s="2">
        <v>1548.9850192849001</v>
      </c>
      <c r="I940" s="2">
        <v>1592.3813165082399</v>
      </c>
      <c r="J940" s="2">
        <v>1634.4634560750801</v>
      </c>
      <c r="K940" s="2">
        <v>1658.75044678832</v>
      </c>
      <c r="L940" s="2">
        <v>1672.3735097250501</v>
      </c>
      <c r="M940" s="2">
        <v>1700.22888511987</v>
      </c>
      <c r="N940" s="2">
        <v>1694.00436953028</v>
      </c>
      <c r="O940" s="2">
        <v>1708.1452586703799</v>
      </c>
      <c r="P940" s="2">
        <v>1726.92594214114</v>
      </c>
      <c r="Q940" s="2">
        <v>1736.78395219254</v>
      </c>
      <c r="R940" s="2">
        <v>1744.44599797917</v>
      </c>
      <c r="S940" s="2">
        <v>1776.05657356696</v>
      </c>
      <c r="T940" s="2">
        <v>1801.8914801338201</v>
      </c>
      <c r="U940" s="2">
        <v>1819.5694619311701</v>
      </c>
      <c r="V940" s="2">
        <v>1833.6380478701501</v>
      </c>
      <c r="W940" s="2">
        <v>1801.6809763860099</v>
      </c>
      <c r="X940" s="2">
        <v>1755.4106547025499</v>
      </c>
      <c r="Y940" s="2">
        <v>1688.3507102471899</v>
      </c>
      <c r="Z940" s="2">
        <v>1633.30795759276</v>
      </c>
      <c r="AA940" s="2">
        <v>1609.48772022393</v>
      </c>
      <c r="AB940" s="2">
        <v>1609.63226737324</v>
      </c>
      <c r="AC940" s="2">
        <v>1642.3238086327999</v>
      </c>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row>
    <row r="941" spans="1:60" x14ac:dyDescent="0.25">
      <c r="A941" t="s">
        <v>115</v>
      </c>
      <c r="B941" s="2" t="s">
        <v>279</v>
      </c>
      <c r="C941" s="2" t="s">
        <v>253</v>
      </c>
      <c r="D941" s="2">
        <v>1134.1674898597801</v>
      </c>
      <c r="E941" s="2">
        <v>1117.02842963993</v>
      </c>
      <c r="F941" s="2">
        <v>1087.11582518872</v>
      </c>
      <c r="G941" s="2">
        <v>1125.0581630910301</v>
      </c>
      <c r="H941" s="2">
        <v>1179.8404187710901</v>
      </c>
      <c r="I941" s="2">
        <v>1226.8080948814099</v>
      </c>
      <c r="J941" s="2">
        <v>1263.3146781815699</v>
      </c>
      <c r="K941" s="2">
        <v>1310.63391807414</v>
      </c>
      <c r="L941" s="2">
        <v>1357.5368121178999</v>
      </c>
      <c r="M941" s="2">
        <v>1387.5828012771101</v>
      </c>
      <c r="N941" s="2">
        <v>1430.63253252752</v>
      </c>
      <c r="O941" s="2">
        <v>1471.03809813096</v>
      </c>
      <c r="P941" s="2">
        <v>1498.09951297216</v>
      </c>
      <c r="Q941" s="2">
        <v>1520.27305690863</v>
      </c>
      <c r="R941" s="2">
        <v>1552.1628916162099</v>
      </c>
      <c r="S941" s="2">
        <v>1555.9225743618999</v>
      </c>
      <c r="T941" s="2">
        <v>1575.4452328643899</v>
      </c>
      <c r="U941" s="2">
        <v>1596.7751869224501</v>
      </c>
      <c r="V941" s="2">
        <v>1613.4069086203799</v>
      </c>
      <c r="W941" s="2">
        <v>1623.6004657809201</v>
      </c>
      <c r="X941" s="2">
        <v>1655.54421112058</v>
      </c>
      <c r="Y941" s="2">
        <v>1682.52615593881</v>
      </c>
      <c r="Z941" s="2">
        <v>1702.2966632696</v>
      </c>
      <c r="AA941" s="2">
        <v>1714.05645558584</v>
      </c>
      <c r="AB941" s="2">
        <v>1690.35536088859</v>
      </c>
      <c r="AC941" s="2">
        <v>1650.7754947644501</v>
      </c>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row>
    <row r="942" spans="1:60" x14ac:dyDescent="0.25">
      <c r="A942" t="s">
        <v>115</v>
      </c>
      <c r="B942" s="2" t="s">
        <v>279</v>
      </c>
      <c r="C942" s="2" t="s">
        <v>254</v>
      </c>
      <c r="D942" s="2">
        <v>785.57513089886095</v>
      </c>
      <c r="E942" s="2">
        <v>811.85653275508696</v>
      </c>
      <c r="F942" s="2">
        <v>841.94791519922796</v>
      </c>
      <c r="G942" s="2">
        <v>863.91653093060495</v>
      </c>
      <c r="H942" s="2">
        <v>826.48285421497906</v>
      </c>
      <c r="I942" s="2">
        <v>838.68621953048103</v>
      </c>
      <c r="J942" s="2">
        <v>834.10750522391504</v>
      </c>
      <c r="K942" s="2">
        <v>818.75309734976202</v>
      </c>
      <c r="L942" s="2">
        <v>850.94282978070601</v>
      </c>
      <c r="M942" s="2">
        <v>887.21151710747404</v>
      </c>
      <c r="N942" s="2">
        <v>919.47562241162495</v>
      </c>
      <c r="O942" s="2">
        <v>957.11293327251497</v>
      </c>
      <c r="P942" s="2">
        <v>999.91738692295303</v>
      </c>
      <c r="Q942" s="2">
        <v>1038.9746190062799</v>
      </c>
      <c r="R942" s="2">
        <v>1068.33600396478</v>
      </c>
      <c r="S942" s="2">
        <v>1104.1396770291101</v>
      </c>
      <c r="T942" s="2">
        <v>1136.0533572331601</v>
      </c>
      <c r="U942" s="2">
        <v>1158.63516198928</v>
      </c>
      <c r="V942" s="2">
        <v>1180.1101371899899</v>
      </c>
      <c r="W942" s="2">
        <v>1208.9725523453001</v>
      </c>
      <c r="X942" s="2">
        <v>1217.2229622633699</v>
      </c>
      <c r="Y942" s="2">
        <v>1237.3474149425899</v>
      </c>
      <c r="Z942" s="2">
        <v>1256.7064981861599</v>
      </c>
      <c r="AA942" s="2">
        <v>1273.8808988428</v>
      </c>
      <c r="AB942" s="2">
        <v>1288.6990411338099</v>
      </c>
      <c r="AC942" s="2">
        <v>1316.5359396603101</v>
      </c>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row>
    <row r="943" spans="1:60" x14ac:dyDescent="0.25">
      <c r="A943" t="s">
        <v>115</v>
      </c>
      <c r="B943" s="2" t="s">
        <v>279</v>
      </c>
      <c r="C943" s="2" t="s">
        <v>255</v>
      </c>
      <c r="D943" s="2">
        <v>604.30125505230797</v>
      </c>
      <c r="E943" s="2">
        <v>634.58698768255204</v>
      </c>
      <c r="F943" s="2">
        <v>627.18671880459397</v>
      </c>
      <c r="G943" s="2">
        <v>595.53566033626805</v>
      </c>
      <c r="H943" s="2">
        <v>612.40380957109198</v>
      </c>
      <c r="I943" s="2">
        <v>647.19834044353399</v>
      </c>
      <c r="J943" s="2">
        <v>680.84157661642496</v>
      </c>
      <c r="K943" s="2">
        <v>710.413010477081</v>
      </c>
      <c r="L943" s="2">
        <v>712.74225865977996</v>
      </c>
      <c r="M943" s="2">
        <v>724.20565801800103</v>
      </c>
      <c r="N943" s="2">
        <v>743.78532041938195</v>
      </c>
      <c r="O943" s="2">
        <v>767.78881161355798</v>
      </c>
      <c r="P943" s="2">
        <v>784.53911496358705</v>
      </c>
      <c r="Q943" s="2">
        <v>809.07903486096302</v>
      </c>
      <c r="R943" s="2">
        <v>839.89713334609701</v>
      </c>
      <c r="S943" s="2">
        <v>871.95009066411205</v>
      </c>
      <c r="T943" s="2">
        <v>911.36169876333804</v>
      </c>
      <c r="U943" s="2">
        <v>947.59020835432</v>
      </c>
      <c r="V943" s="2">
        <v>985.362511749855</v>
      </c>
      <c r="W943" s="2">
        <v>1021.76707543849</v>
      </c>
      <c r="X943" s="2">
        <v>1063.05134908742</v>
      </c>
      <c r="Y943" s="2">
        <v>1107.0889766953301</v>
      </c>
      <c r="Z943" s="2">
        <v>1142.8696976582501</v>
      </c>
      <c r="AA943" s="2">
        <v>1179.01222343881</v>
      </c>
      <c r="AB943" s="2">
        <v>1217.90724669511</v>
      </c>
      <c r="AC943" s="2">
        <v>1247.93292271982</v>
      </c>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row>
    <row r="944" spans="1:60" x14ac:dyDescent="0.25">
      <c r="A944" t="s">
        <v>115</v>
      </c>
      <c r="B944" s="2" t="s">
        <v>280</v>
      </c>
      <c r="C944" s="2" t="s">
        <v>238</v>
      </c>
      <c r="D944" s="2">
        <v>5.6319220106011096</v>
      </c>
      <c r="E944" s="2">
        <v>5.4059857548499304</v>
      </c>
      <c r="F944" s="2">
        <v>5.1867383470926001</v>
      </c>
      <c r="G944" s="2">
        <v>5.1535099680471204</v>
      </c>
      <c r="H944" s="2">
        <v>5.1690204993750699</v>
      </c>
      <c r="I944" s="2">
        <v>5.1632460020223601</v>
      </c>
      <c r="J944" s="2">
        <v>5.3242093686734098</v>
      </c>
      <c r="K944" s="2">
        <v>5.4310080433714401</v>
      </c>
      <c r="L944" s="2">
        <v>5.4693481989003896</v>
      </c>
      <c r="M944" s="2">
        <v>5.5241991825585002</v>
      </c>
      <c r="N944" s="2">
        <v>5.63807844206955</v>
      </c>
      <c r="O944" s="2">
        <v>5.7708485623201904</v>
      </c>
      <c r="P944" s="2">
        <v>5.8489512205325802</v>
      </c>
      <c r="Q944" s="2">
        <v>5.9011299044531604</v>
      </c>
      <c r="R944" s="2">
        <v>5.9458438489493304</v>
      </c>
      <c r="S944" s="2">
        <v>5.9961776571658598</v>
      </c>
      <c r="T944" s="2">
        <v>6.05156080996949</v>
      </c>
      <c r="U944" s="2">
        <v>6.1165647059272299</v>
      </c>
      <c r="V944" s="2">
        <v>6.1860594440494197</v>
      </c>
      <c r="W944" s="2">
        <v>6.25758364510998</v>
      </c>
      <c r="X944" s="2">
        <v>6.3212808099703297</v>
      </c>
      <c r="Y944" s="2">
        <v>6.3854595822334304</v>
      </c>
      <c r="Z944" s="2">
        <v>6.4423542337220399</v>
      </c>
      <c r="AA944" s="2">
        <v>6.4984722937810204</v>
      </c>
      <c r="AB944" s="2">
        <v>6.5469889221607396</v>
      </c>
      <c r="AC944" s="2">
        <v>6.5958739513694304</v>
      </c>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row>
    <row r="945" spans="1:60" x14ac:dyDescent="0.25">
      <c r="A945" t="s">
        <v>115</v>
      </c>
      <c r="B945" s="2" t="s">
        <v>280</v>
      </c>
      <c r="C945" s="2" t="s">
        <v>239</v>
      </c>
      <c r="D945" s="2">
        <v>7.3532380242118904</v>
      </c>
      <c r="E945" s="2">
        <v>7.3603119712306198</v>
      </c>
      <c r="F945" s="2">
        <v>7.3387236477814399</v>
      </c>
      <c r="G945" s="2">
        <v>7.44637662244895</v>
      </c>
      <c r="H945" s="2">
        <v>7.3088995617291603</v>
      </c>
      <c r="I945" s="2">
        <v>7.5757980007870902</v>
      </c>
      <c r="J945" s="2">
        <v>7.4144447449545696</v>
      </c>
      <c r="K945" s="2">
        <v>7.2131574496687501</v>
      </c>
      <c r="L945" s="2">
        <v>7.1143569339001997</v>
      </c>
      <c r="M945" s="2">
        <v>7.1622584978752197</v>
      </c>
      <c r="N945" s="2">
        <v>7.0044632254105297</v>
      </c>
      <c r="O945" s="2">
        <v>7.09835253151617</v>
      </c>
      <c r="P945" s="2">
        <v>7.2168009128427002</v>
      </c>
      <c r="Q945" s="2">
        <v>7.2799884706657103</v>
      </c>
      <c r="R945" s="2">
        <v>7.3737809113927399</v>
      </c>
      <c r="S945" s="2">
        <v>7.5109895869069003</v>
      </c>
      <c r="T945" s="2">
        <v>7.6633689330225696</v>
      </c>
      <c r="U945" s="2">
        <v>7.7269619561658098</v>
      </c>
      <c r="V945" s="2">
        <v>7.7523886795669403</v>
      </c>
      <c r="W945" s="2">
        <v>7.7629077953056198</v>
      </c>
      <c r="X945" s="2">
        <v>7.7782586245626701</v>
      </c>
      <c r="Y945" s="2">
        <v>7.7888535014897302</v>
      </c>
      <c r="Z945" s="2">
        <v>7.8126370931508999</v>
      </c>
      <c r="AA945" s="2">
        <v>7.8387642687504897</v>
      </c>
      <c r="AB945" s="2">
        <v>7.8734247142487996</v>
      </c>
      <c r="AC945" s="2">
        <v>7.9037329102261502</v>
      </c>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row>
    <row r="946" spans="1:60" x14ac:dyDescent="0.25">
      <c r="A946" t="s">
        <v>115</v>
      </c>
      <c r="B946" s="2" t="s">
        <v>280</v>
      </c>
      <c r="C946" s="2" t="s">
        <v>240</v>
      </c>
      <c r="D946" s="2">
        <v>64.045086544071495</v>
      </c>
      <c r="E946" s="2">
        <v>65.172031990836203</v>
      </c>
      <c r="F946" s="2">
        <v>66.073684088366505</v>
      </c>
      <c r="G946" s="2">
        <v>67.4521229877069</v>
      </c>
      <c r="H946" s="2">
        <v>72.008711537985604</v>
      </c>
      <c r="I946" s="2">
        <v>72.967854520948094</v>
      </c>
      <c r="J946" s="2">
        <v>72.8868968296877</v>
      </c>
      <c r="K946" s="2">
        <v>73.203571819511495</v>
      </c>
      <c r="L946" s="2">
        <v>74.596024922060295</v>
      </c>
      <c r="M946" s="2">
        <v>72.323694718806706</v>
      </c>
      <c r="N946" s="2">
        <v>74.809486144664803</v>
      </c>
      <c r="O946" s="2">
        <v>74.040323272211594</v>
      </c>
      <c r="P946" s="2">
        <v>72.719833918784502</v>
      </c>
      <c r="Q946" s="2">
        <v>72.292241273656103</v>
      </c>
      <c r="R946" s="2">
        <v>72.766585408827297</v>
      </c>
      <c r="S946" s="2">
        <v>71.521310224488005</v>
      </c>
      <c r="T946" s="2">
        <v>71.803345211889706</v>
      </c>
      <c r="U946" s="2">
        <v>72.672053768367206</v>
      </c>
      <c r="V946" s="2">
        <v>73.126338397024199</v>
      </c>
      <c r="W946" s="2">
        <v>73.882785809744803</v>
      </c>
      <c r="X946" s="2">
        <v>75.003624596791795</v>
      </c>
      <c r="Y946" s="2">
        <v>76.364613117637802</v>
      </c>
      <c r="Z946" s="2">
        <v>76.972892328117197</v>
      </c>
      <c r="AA946" s="2">
        <v>77.224259965288994</v>
      </c>
      <c r="AB946" s="2">
        <v>77.472178653571902</v>
      </c>
      <c r="AC946" s="2">
        <v>77.800117941998394</v>
      </c>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row>
    <row r="947" spans="1:60" x14ac:dyDescent="0.25">
      <c r="A947" t="s">
        <v>115</v>
      </c>
      <c r="B947" s="2" t="s">
        <v>280</v>
      </c>
      <c r="C947" s="2" t="s">
        <v>241</v>
      </c>
      <c r="D947" s="2">
        <v>85.2970042862204</v>
      </c>
      <c r="E947" s="2">
        <v>89.377779523616496</v>
      </c>
      <c r="F947" s="2">
        <v>91.360063364354801</v>
      </c>
      <c r="G947" s="2">
        <v>91.871243344086395</v>
      </c>
      <c r="H947" s="2">
        <v>94.171319200589394</v>
      </c>
      <c r="I947" s="2">
        <v>96.220851168763801</v>
      </c>
      <c r="J947" s="2">
        <v>99.075896718853599</v>
      </c>
      <c r="K947" s="2">
        <v>97.878138747126698</v>
      </c>
      <c r="L947" s="2">
        <v>97.119944273680304</v>
      </c>
      <c r="M947" s="2">
        <v>100.04074200191199</v>
      </c>
      <c r="N947" s="2">
        <v>99.897130432806705</v>
      </c>
      <c r="O947" s="2">
        <v>100.24680308133399</v>
      </c>
      <c r="P947" s="2">
        <v>101.329570005581</v>
      </c>
      <c r="Q947" s="2">
        <v>103.148798751754</v>
      </c>
      <c r="R947" s="2">
        <v>101.15535646432799</v>
      </c>
      <c r="S947" s="2">
        <v>103.770924738049</v>
      </c>
      <c r="T947" s="2">
        <v>102.54491818595</v>
      </c>
      <c r="U947" s="2">
        <v>100.762512628577</v>
      </c>
      <c r="V947" s="2">
        <v>100.223735095926</v>
      </c>
      <c r="W947" s="2">
        <v>100.442936913794</v>
      </c>
      <c r="X947" s="2">
        <v>98.578265494137597</v>
      </c>
      <c r="Y947" s="2">
        <v>98.143566700222493</v>
      </c>
      <c r="Z947" s="2">
        <v>98.632754143857795</v>
      </c>
      <c r="AA947" s="2">
        <v>98.939083838309102</v>
      </c>
      <c r="AB947" s="2">
        <v>99.451404527303197</v>
      </c>
      <c r="AC947" s="2">
        <v>100.53892011752799</v>
      </c>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row>
    <row r="948" spans="1:60" x14ac:dyDescent="0.25">
      <c r="A948" t="s">
        <v>115</v>
      </c>
      <c r="B948" s="2" t="s">
        <v>280</v>
      </c>
      <c r="C948" s="2" t="s">
        <v>242</v>
      </c>
      <c r="D948" s="2">
        <v>0</v>
      </c>
      <c r="E948" s="2">
        <v>0</v>
      </c>
      <c r="F948" s="2">
        <v>0</v>
      </c>
      <c r="G948" s="2">
        <v>0</v>
      </c>
      <c r="H948" s="2">
        <v>0</v>
      </c>
      <c r="I948" s="2">
        <v>0</v>
      </c>
      <c r="J948" s="2">
        <v>0</v>
      </c>
      <c r="K948" s="2">
        <v>0</v>
      </c>
      <c r="L948" s="2">
        <v>0</v>
      </c>
      <c r="M948" s="2">
        <v>0</v>
      </c>
      <c r="N948" s="2">
        <v>0</v>
      </c>
      <c r="O948" s="2">
        <v>0</v>
      </c>
      <c r="P948" s="2">
        <v>0</v>
      </c>
      <c r="Q948" s="2">
        <v>0</v>
      </c>
      <c r="R948" s="2">
        <v>0</v>
      </c>
      <c r="S948" s="2">
        <v>0</v>
      </c>
      <c r="T948" s="2">
        <v>0</v>
      </c>
      <c r="U948" s="2">
        <v>0</v>
      </c>
      <c r="V948" s="2">
        <v>0</v>
      </c>
      <c r="W948" s="2">
        <v>0</v>
      </c>
      <c r="X948" s="2">
        <v>0</v>
      </c>
      <c r="Y948" s="2">
        <v>0</v>
      </c>
      <c r="Z948" s="2">
        <v>0</v>
      </c>
      <c r="AA948" s="2">
        <v>0</v>
      </c>
      <c r="AB948" s="2">
        <v>0</v>
      </c>
      <c r="AC948" s="2">
        <v>0</v>
      </c>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row>
    <row r="949" spans="1:60" x14ac:dyDescent="0.25">
      <c r="A949" t="s">
        <v>115</v>
      </c>
      <c r="B949" s="2" t="s">
        <v>280</v>
      </c>
      <c r="C949" s="2" t="s">
        <v>243</v>
      </c>
      <c r="D949" s="2">
        <v>5.0293078530257196</v>
      </c>
      <c r="E949" s="2">
        <v>5.1302977000179801</v>
      </c>
      <c r="F949" s="2">
        <v>5.0374619189835297</v>
      </c>
      <c r="G949" s="2">
        <v>5.1184076035995201</v>
      </c>
      <c r="H949" s="2">
        <v>5.16002282517133</v>
      </c>
      <c r="I949" s="2">
        <v>4.8386281201758798</v>
      </c>
      <c r="J949" s="2">
        <v>4.8860980309677</v>
      </c>
      <c r="K949" s="2">
        <v>5.1486477048865398</v>
      </c>
      <c r="L949" s="2">
        <v>5.2372939815798496</v>
      </c>
      <c r="M949" s="2">
        <v>5.1013707397543202</v>
      </c>
      <c r="N949" s="2">
        <v>5.1945432949607699</v>
      </c>
      <c r="O949" s="2">
        <v>5.0640451664367401</v>
      </c>
      <c r="P949" s="2">
        <v>4.9985610794090798</v>
      </c>
      <c r="Q949" s="2">
        <v>4.8805417617325899</v>
      </c>
      <c r="R949" s="2">
        <v>4.7944304313688999</v>
      </c>
      <c r="S949" s="2">
        <v>4.8271328769897099</v>
      </c>
      <c r="T949" s="2">
        <v>4.9489942869194898</v>
      </c>
      <c r="U949" s="2">
        <v>5.07852142693707</v>
      </c>
      <c r="V949" s="2">
        <v>5.1536268110408097</v>
      </c>
      <c r="W949" s="2">
        <v>5.1835704603480899</v>
      </c>
      <c r="X949" s="2">
        <v>5.2089948457528399</v>
      </c>
      <c r="Y949" s="2">
        <v>5.1914730052015399</v>
      </c>
      <c r="Z949" s="2">
        <v>5.1539831309701896</v>
      </c>
      <c r="AA949" s="2">
        <v>5.10638386389979</v>
      </c>
      <c r="AB949" s="2">
        <v>5.0173113022779798</v>
      </c>
      <c r="AC949" s="2">
        <v>5.0032242837465803</v>
      </c>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row>
    <row r="950" spans="1:60" x14ac:dyDescent="0.25">
      <c r="A950" t="s">
        <v>115</v>
      </c>
      <c r="B950" s="2" t="s">
        <v>280</v>
      </c>
      <c r="C950" s="2" t="s">
        <v>244</v>
      </c>
      <c r="D950" s="2">
        <v>7.00064489132627</v>
      </c>
      <c r="E950" s="2">
        <v>6.6721433323204096</v>
      </c>
      <c r="F950" s="2">
        <v>6.8457075059066899</v>
      </c>
      <c r="G950" s="2">
        <v>6.6592433781889202</v>
      </c>
      <c r="H950" s="2">
        <v>7.21645215652405</v>
      </c>
      <c r="I950" s="2">
        <v>7.6852525145649704</v>
      </c>
      <c r="J950" s="2">
        <v>7.8859948869094101</v>
      </c>
      <c r="K950" s="2">
        <v>8.0444918213142493</v>
      </c>
      <c r="L950" s="2">
        <v>8.14245998255379</v>
      </c>
      <c r="M950" s="2">
        <v>8.1327773487011896</v>
      </c>
      <c r="N950" s="2">
        <v>8.1956494259934907</v>
      </c>
      <c r="O950" s="2">
        <v>8.5051549320234798</v>
      </c>
      <c r="P950" s="2">
        <v>8.8072064071296108</v>
      </c>
      <c r="Q950" s="2">
        <v>8.9559253466333804</v>
      </c>
      <c r="R950" s="2">
        <v>9.1748766593791604</v>
      </c>
      <c r="S950" s="2">
        <v>9.4059363468744497</v>
      </c>
      <c r="T950" s="2">
        <v>9.5466982532778406</v>
      </c>
      <c r="U950" s="2">
        <v>9.5952081360837997</v>
      </c>
      <c r="V950" s="2">
        <v>9.6286249482680208</v>
      </c>
      <c r="W950" s="2">
        <v>9.6360826145225307</v>
      </c>
      <c r="X950" s="2">
        <v>9.6996147408027493</v>
      </c>
      <c r="Y950" s="2">
        <v>9.9782627507885504</v>
      </c>
      <c r="Z950" s="2">
        <v>10.2018884880606</v>
      </c>
      <c r="AA950" s="2">
        <v>10.412338346650399</v>
      </c>
      <c r="AB950" s="2">
        <v>10.692247711662199</v>
      </c>
      <c r="AC950" s="2">
        <v>10.8086850541132</v>
      </c>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row>
    <row r="951" spans="1:60" x14ac:dyDescent="0.25">
      <c r="A951" t="s">
        <v>115</v>
      </c>
      <c r="B951" s="2" t="s">
        <v>280</v>
      </c>
      <c r="C951" s="2" t="s">
        <v>245</v>
      </c>
      <c r="D951" s="2">
        <v>4.5372424809666398</v>
      </c>
      <c r="E951" s="2">
        <v>4.7069267706819096</v>
      </c>
      <c r="F951" s="2">
        <v>4.9029755345099</v>
      </c>
      <c r="G951" s="2">
        <v>4.98356178703769</v>
      </c>
      <c r="H951" s="2">
        <v>4.8783225806701704</v>
      </c>
      <c r="I951" s="2">
        <v>4.6752004777291702</v>
      </c>
      <c r="J951" s="2">
        <v>4.4853080916638604</v>
      </c>
      <c r="K951" s="2">
        <v>4.7006730076577998</v>
      </c>
      <c r="L951" s="2">
        <v>4.93269157322288</v>
      </c>
      <c r="M951" s="2">
        <v>5.2344714979583404</v>
      </c>
      <c r="N951" s="2">
        <v>5.5214705185391297</v>
      </c>
      <c r="O951" s="2">
        <v>5.6655582505558897</v>
      </c>
      <c r="P951" s="2">
        <v>5.7673597967047003</v>
      </c>
      <c r="Q951" s="2">
        <v>5.8407647917940704</v>
      </c>
      <c r="R951" s="2">
        <v>5.8643430924430504</v>
      </c>
      <c r="S951" s="2">
        <v>5.8912948473009301</v>
      </c>
      <c r="T951" s="2">
        <v>6.0357732058778097</v>
      </c>
      <c r="U951" s="2">
        <v>6.1732076396519098</v>
      </c>
      <c r="V951" s="2">
        <v>6.2403817980840302</v>
      </c>
      <c r="W951" s="2">
        <v>6.3454522257849701</v>
      </c>
      <c r="X951" s="2">
        <v>6.4587185013903303</v>
      </c>
      <c r="Y951" s="2">
        <v>6.5215828493963803</v>
      </c>
      <c r="Z951" s="2">
        <v>6.5436100786791398</v>
      </c>
      <c r="AA951" s="2">
        <v>6.5606839697661101</v>
      </c>
      <c r="AB951" s="2">
        <v>6.5685161164469603</v>
      </c>
      <c r="AC951" s="2">
        <v>6.6158784761538802</v>
      </c>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row>
    <row r="952" spans="1:60" x14ac:dyDescent="0.25">
      <c r="A952" t="s">
        <v>115</v>
      </c>
      <c r="B952" s="2" t="s">
        <v>280</v>
      </c>
      <c r="C952" s="2" t="s">
        <v>246</v>
      </c>
      <c r="D952" s="2">
        <v>6.8266758460747701</v>
      </c>
      <c r="E952" s="2">
        <v>6.2487593242954702</v>
      </c>
      <c r="F952" s="2">
        <v>6.3068482584454202</v>
      </c>
      <c r="G952" s="2">
        <v>5.8017327926908404</v>
      </c>
      <c r="H952" s="2">
        <v>5.5718890363071401</v>
      </c>
      <c r="I952" s="2">
        <v>5.3664502184752996</v>
      </c>
      <c r="J952" s="2">
        <v>5.7759087777671203</v>
      </c>
      <c r="K952" s="2">
        <v>5.7985537158465998</v>
      </c>
      <c r="L952" s="2">
        <v>6.2550824320191101</v>
      </c>
      <c r="M952" s="2">
        <v>6.5589961952774196</v>
      </c>
      <c r="N952" s="2">
        <v>6.5605252044289202</v>
      </c>
      <c r="O952" s="2">
        <v>6.3815652273565799</v>
      </c>
      <c r="P952" s="2">
        <v>6.4062227504168501</v>
      </c>
      <c r="Q952" s="2">
        <v>6.27105796771413</v>
      </c>
      <c r="R952" s="2">
        <v>5.9678775976512703</v>
      </c>
      <c r="S952" s="2">
        <v>5.84840139341678</v>
      </c>
      <c r="T952" s="2">
        <v>5.9851139090238998</v>
      </c>
      <c r="U952" s="2">
        <v>5.8329733489078803</v>
      </c>
      <c r="V952" s="2">
        <v>5.5478166657886199</v>
      </c>
      <c r="W952" s="2">
        <v>5.4322559306832696</v>
      </c>
      <c r="X952" s="2">
        <v>5.25400537712569</v>
      </c>
      <c r="Y952" s="2">
        <v>4.8994762912592096</v>
      </c>
      <c r="Z952" s="2">
        <v>4.7188493355869099</v>
      </c>
      <c r="AA952" s="2">
        <v>4.6323733880571503</v>
      </c>
      <c r="AB952" s="2">
        <v>4.5048587000699998</v>
      </c>
      <c r="AC952" s="2">
        <v>4.3746037928322199</v>
      </c>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row>
    <row r="953" spans="1:60" x14ac:dyDescent="0.25">
      <c r="A953" t="s">
        <v>115</v>
      </c>
      <c r="B953" s="2" t="s">
        <v>280</v>
      </c>
      <c r="C953" s="2" t="s">
        <v>247</v>
      </c>
      <c r="D953" s="2">
        <v>0</v>
      </c>
      <c r="E953" s="2">
        <v>0</v>
      </c>
      <c r="F953" s="2">
        <v>0</v>
      </c>
      <c r="G953" s="2">
        <v>0</v>
      </c>
      <c r="H953" s="2">
        <v>0</v>
      </c>
      <c r="I953" s="2">
        <v>0</v>
      </c>
      <c r="J953" s="2">
        <v>0</v>
      </c>
      <c r="K953" s="2">
        <v>0</v>
      </c>
      <c r="L953" s="2">
        <v>0</v>
      </c>
      <c r="M953" s="2">
        <v>0</v>
      </c>
      <c r="N953" s="2">
        <v>0</v>
      </c>
      <c r="O953" s="2">
        <v>0</v>
      </c>
      <c r="P953" s="2">
        <v>0</v>
      </c>
      <c r="Q953" s="2">
        <v>0</v>
      </c>
      <c r="R953" s="2">
        <v>0</v>
      </c>
      <c r="S953" s="2">
        <v>0</v>
      </c>
      <c r="T953" s="2">
        <v>0</v>
      </c>
      <c r="U953" s="2">
        <v>0</v>
      </c>
      <c r="V953" s="2">
        <v>0</v>
      </c>
      <c r="W953" s="2">
        <v>0</v>
      </c>
      <c r="X953" s="2">
        <v>0</v>
      </c>
      <c r="Y953" s="2">
        <v>0</v>
      </c>
      <c r="Z953" s="2">
        <v>0</v>
      </c>
      <c r="AA953" s="2">
        <v>0</v>
      </c>
      <c r="AB953" s="2">
        <v>0</v>
      </c>
      <c r="AC953" s="2">
        <v>0</v>
      </c>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row>
    <row r="954" spans="1:60" x14ac:dyDescent="0.25">
      <c r="A954" t="s">
        <v>115</v>
      </c>
      <c r="B954" s="2" t="s">
        <v>280</v>
      </c>
      <c r="C954" s="2" t="s">
        <v>248</v>
      </c>
      <c r="D954" s="2">
        <v>23.148762322379302</v>
      </c>
      <c r="E954" s="2">
        <v>21.6629132084764</v>
      </c>
      <c r="F954" s="2">
        <v>20.349694912021398</v>
      </c>
      <c r="G954" s="2">
        <v>19.006354254820401</v>
      </c>
      <c r="H954" s="2">
        <v>18.9019331078362</v>
      </c>
      <c r="I954" s="2">
        <v>18.968505898248299</v>
      </c>
      <c r="J954" s="2">
        <v>19.290382214026501</v>
      </c>
      <c r="K954" s="2">
        <v>19.390427346181099</v>
      </c>
      <c r="L954" s="2">
        <v>19.2392242767807</v>
      </c>
      <c r="M954" s="2">
        <v>18.910923759166799</v>
      </c>
      <c r="N954" s="2">
        <v>18.629438239624701</v>
      </c>
      <c r="O954" s="2">
        <v>17.928161934767299</v>
      </c>
      <c r="P954" s="2">
        <v>17.527874705154598</v>
      </c>
      <c r="Q954" s="2">
        <v>17.147134085683099</v>
      </c>
      <c r="R954" s="2">
        <v>17.345633305056101</v>
      </c>
      <c r="S954" s="2">
        <v>17.575821584931401</v>
      </c>
      <c r="T954" s="2">
        <v>18.218440189948101</v>
      </c>
      <c r="U954" s="2">
        <v>18.738129263656798</v>
      </c>
      <c r="V954" s="2">
        <v>19.473989194010201</v>
      </c>
      <c r="W954" s="2">
        <v>19.790248023033801</v>
      </c>
      <c r="X954" s="2">
        <v>19.885729162483798</v>
      </c>
      <c r="Y954" s="2">
        <v>19.730031735248001</v>
      </c>
      <c r="Z954" s="2">
        <v>19.950929476170302</v>
      </c>
      <c r="AA954" s="2">
        <v>20.0923053497601</v>
      </c>
      <c r="AB954" s="2">
        <v>20.312414499402699</v>
      </c>
      <c r="AC954" s="2">
        <v>20.515999899815299</v>
      </c>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row>
    <row r="955" spans="1:60" x14ac:dyDescent="0.25">
      <c r="A955" t="s">
        <v>115</v>
      </c>
      <c r="B955" s="2" t="s">
        <v>280</v>
      </c>
      <c r="C955" s="2" t="s">
        <v>249</v>
      </c>
      <c r="D955" s="2">
        <v>12.144780102060199</v>
      </c>
      <c r="E955" s="2">
        <v>12.698640343229</v>
      </c>
      <c r="F955" s="2">
        <v>12.652066327528299</v>
      </c>
      <c r="G955" s="2">
        <v>12.7875740465356</v>
      </c>
      <c r="H955" s="2">
        <v>12.649803530331599</v>
      </c>
      <c r="I955" s="2">
        <v>12.174719742050801</v>
      </c>
      <c r="J955" s="2">
        <v>11.616714299627301</v>
      </c>
      <c r="K955" s="2">
        <v>11.025680882627601</v>
      </c>
      <c r="L955" s="2">
        <v>10.8490894848888</v>
      </c>
      <c r="M955" s="2">
        <v>10.8567839074655</v>
      </c>
      <c r="N955" s="2">
        <v>11.138096209611</v>
      </c>
      <c r="O955" s="2">
        <v>11.2818942483615</v>
      </c>
      <c r="P955" s="2">
        <v>11.4479996680558</v>
      </c>
      <c r="Q955" s="2">
        <v>11.2770211936803</v>
      </c>
      <c r="R955" s="2">
        <v>11.0520497497386</v>
      </c>
      <c r="S955" s="2">
        <v>10.728718714416299</v>
      </c>
      <c r="T955" s="2">
        <v>10.437845650245</v>
      </c>
      <c r="U955" s="2">
        <v>10.2213210979344</v>
      </c>
      <c r="V955" s="2">
        <v>10.145434616264501</v>
      </c>
      <c r="W955" s="2">
        <v>10.333703484674899</v>
      </c>
      <c r="X955" s="2">
        <v>10.532513607908401</v>
      </c>
      <c r="Y955" s="2">
        <v>10.844821470838101</v>
      </c>
      <c r="Z955" s="2">
        <v>11.1915352958278</v>
      </c>
      <c r="AA955" s="2">
        <v>11.536278248604701</v>
      </c>
      <c r="AB955" s="2">
        <v>11.646563703313801</v>
      </c>
      <c r="AC955" s="2">
        <v>11.8050198383817</v>
      </c>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row>
    <row r="956" spans="1:60" x14ac:dyDescent="0.25">
      <c r="A956" t="s">
        <v>115</v>
      </c>
      <c r="B956" s="2" t="s">
        <v>280</v>
      </c>
      <c r="C956" s="2" t="s">
        <v>250</v>
      </c>
      <c r="D956" s="2">
        <v>20.382602521037999</v>
      </c>
      <c r="E956" s="2">
        <v>20.428971725483802</v>
      </c>
      <c r="F956" s="2">
        <v>19.8301687037997</v>
      </c>
      <c r="G956" s="2">
        <v>19.858934637868899</v>
      </c>
      <c r="H956" s="2">
        <v>20.225571006812</v>
      </c>
      <c r="I956" s="2">
        <v>19.823979896727501</v>
      </c>
      <c r="J956" s="2">
        <v>20.132882889004801</v>
      </c>
      <c r="K956" s="2">
        <v>20.6915054968152</v>
      </c>
      <c r="L956" s="2">
        <v>20.834694296501901</v>
      </c>
      <c r="M956" s="2">
        <v>20.134077986721</v>
      </c>
      <c r="N956" s="2">
        <v>19.773938784640102</v>
      </c>
      <c r="O956" s="2">
        <v>18.652601486303901</v>
      </c>
      <c r="P956" s="2">
        <v>17.785910851795901</v>
      </c>
      <c r="Q956" s="2">
        <v>17.1050377075263</v>
      </c>
      <c r="R956" s="2">
        <v>16.939055459289602</v>
      </c>
      <c r="S956" s="2">
        <v>17.116494360171899</v>
      </c>
      <c r="T956" s="2">
        <v>17.424008575181801</v>
      </c>
      <c r="U956" s="2">
        <v>17.584951941407901</v>
      </c>
      <c r="V956" s="2">
        <v>17.724073291357001</v>
      </c>
      <c r="W956" s="2">
        <v>17.557213337606601</v>
      </c>
      <c r="X956" s="2">
        <v>17.242989965705501</v>
      </c>
      <c r="Y956" s="2">
        <v>16.821784909715898</v>
      </c>
      <c r="Z956" s="2">
        <v>16.479691418998701</v>
      </c>
      <c r="AA956" s="2">
        <v>16.172771460323499</v>
      </c>
      <c r="AB956" s="2">
        <v>16.373649993440502</v>
      </c>
      <c r="AC956" s="2">
        <v>16.706827530451498</v>
      </c>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row>
    <row r="957" spans="1:60" x14ac:dyDescent="0.25">
      <c r="A957" t="s">
        <v>115</v>
      </c>
      <c r="B957" s="2" t="s">
        <v>280</v>
      </c>
      <c r="C957" s="2" t="s">
        <v>251</v>
      </c>
      <c r="D957" s="2">
        <v>23.919099811429501</v>
      </c>
      <c r="E957" s="2">
        <v>24.0540010747164</v>
      </c>
      <c r="F957" s="2">
        <v>23.875215874865201</v>
      </c>
      <c r="G957" s="2">
        <v>24.011553651460201</v>
      </c>
      <c r="H957" s="2">
        <v>23.6956167585877</v>
      </c>
      <c r="I957" s="2">
        <v>24.0519303288497</v>
      </c>
      <c r="J957" s="2">
        <v>24.408325216918001</v>
      </c>
      <c r="K957" s="2">
        <v>24.391763179930599</v>
      </c>
      <c r="L957" s="2">
        <v>24.926701432031901</v>
      </c>
      <c r="M957" s="2">
        <v>24.8796695952114</v>
      </c>
      <c r="N957" s="2">
        <v>24.959837822789499</v>
      </c>
      <c r="O957" s="2">
        <v>25.008951724861799</v>
      </c>
      <c r="P957" s="2">
        <v>25.359731437871702</v>
      </c>
      <c r="Q957" s="2">
        <v>25.0166145742824</v>
      </c>
      <c r="R957" s="2">
        <v>24.443813959056499</v>
      </c>
      <c r="S957" s="2">
        <v>23.599249972756301</v>
      </c>
      <c r="T957" s="2">
        <v>22.420280244090101</v>
      </c>
      <c r="U957" s="2">
        <v>21.336115978571701</v>
      </c>
      <c r="V957" s="2">
        <v>20.8328132077513</v>
      </c>
      <c r="W957" s="2">
        <v>20.8216559707413</v>
      </c>
      <c r="X957" s="2">
        <v>20.969464287946099</v>
      </c>
      <c r="Y957" s="2">
        <v>21.417722554846499</v>
      </c>
      <c r="Z957" s="2">
        <v>21.4796843266477</v>
      </c>
      <c r="AA957" s="2">
        <v>21.2008191555385</v>
      </c>
      <c r="AB957" s="2">
        <v>20.841991211510699</v>
      </c>
      <c r="AC957" s="2">
        <v>20.460050048199498</v>
      </c>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row>
    <row r="958" spans="1:60" x14ac:dyDescent="0.25">
      <c r="A958" t="s">
        <v>115</v>
      </c>
      <c r="B958" s="2" t="s">
        <v>280</v>
      </c>
      <c r="C958" s="2" t="s">
        <v>252</v>
      </c>
      <c r="D958" s="2">
        <v>36.738384675364998</v>
      </c>
      <c r="E958" s="2">
        <v>37.544809292746898</v>
      </c>
      <c r="F958" s="2">
        <v>39.945084310848202</v>
      </c>
      <c r="G958" s="2">
        <v>40.797920921682604</v>
      </c>
      <c r="H958" s="2">
        <v>40.690886886105098</v>
      </c>
      <c r="I958" s="2">
        <v>40.8461630398578</v>
      </c>
      <c r="J958" s="2">
        <v>42.1251537133789</v>
      </c>
      <c r="K958" s="2">
        <v>41.832804468735901</v>
      </c>
      <c r="L958" s="2">
        <v>42.257057786789801</v>
      </c>
      <c r="M958" s="2">
        <v>42.454312646229099</v>
      </c>
      <c r="N958" s="2">
        <v>43.411936693711802</v>
      </c>
      <c r="O958" s="2">
        <v>44.6178465720891</v>
      </c>
      <c r="P958" s="2">
        <v>44.903247743485203</v>
      </c>
      <c r="Q958" s="2">
        <v>46.117113452167999</v>
      </c>
      <c r="R958" s="2">
        <v>46.297979513759898</v>
      </c>
      <c r="S958" s="2">
        <v>46.462675382687102</v>
      </c>
      <c r="T958" s="2">
        <v>46.325633051089298</v>
      </c>
      <c r="U958" s="2">
        <v>46.763286354437497</v>
      </c>
      <c r="V958" s="2">
        <v>45.923680645203</v>
      </c>
      <c r="W958" s="2">
        <v>44.525698292424899</v>
      </c>
      <c r="X958" s="2">
        <v>42.911592427213002</v>
      </c>
      <c r="Y958" s="2">
        <v>40.793142497410997</v>
      </c>
      <c r="Z958" s="2">
        <v>38.912400196325699</v>
      </c>
      <c r="AA958" s="2">
        <v>37.9946728077567</v>
      </c>
      <c r="AB958" s="2">
        <v>37.896227027934799</v>
      </c>
      <c r="AC958" s="2">
        <v>38.064679663203201</v>
      </c>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row>
    <row r="959" spans="1:60" x14ac:dyDescent="0.25">
      <c r="A959" t="s">
        <v>115</v>
      </c>
      <c r="B959" s="2" t="s">
        <v>280</v>
      </c>
      <c r="C959" s="2" t="s">
        <v>253</v>
      </c>
      <c r="D959" s="2">
        <v>35.919987600023497</v>
      </c>
      <c r="E959" s="2">
        <v>35.928466180674299</v>
      </c>
      <c r="F959" s="2">
        <v>35.703051371809103</v>
      </c>
      <c r="G959" s="2">
        <v>37.476541360486898</v>
      </c>
      <c r="H959" s="2">
        <v>39.141551620711297</v>
      </c>
      <c r="I959" s="2">
        <v>40.433693979375498</v>
      </c>
      <c r="J959" s="2">
        <v>41.221873749011202</v>
      </c>
      <c r="K959" s="2">
        <v>41.990870405983003</v>
      </c>
      <c r="L959" s="2">
        <v>43.2963893783486</v>
      </c>
      <c r="M959" s="2">
        <v>44.713556835635998</v>
      </c>
      <c r="N959" s="2">
        <v>45.925047620728499</v>
      </c>
      <c r="O959" s="2">
        <v>47.0101327018929</v>
      </c>
      <c r="P959" s="2">
        <v>48.536774219109802</v>
      </c>
      <c r="Q959" s="2">
        <v>49.261289677746397</v>
      </c>
      <c r="R959" s="2">
        <v>50.252635369778403</v>
      </c>
      <c r="S959" s="2">
        <v>50.4109946059544</v>
      </c>
      <c r="T959" s="2">
        <v>50.530710480865203</v>
      </c>
      <c r="U959" s="2">
        <v>51.243777007756002</v>
      </c>
      <c r="V959" s="2">
        <v>51.910920049796999</v>
      </c>
      <c r="W959" s="2">
        <v>52.333008208961402</v>
      </c>
      <c r="X959" s="2">
        <v>53.707013502840603</v>
      </c>
      <c r="Y959" s="2">
        <v>55.325742071006097</v>
      </c>
      <c r="Z959" s="2">
        <v>55.880817552330001</v>
      </c>
      <c r="AA959" s="2">
        <v>56.294732831581598</v>
      </c>
      <c r="AB959" s="2">
        <v>55.722055939312</v>
      </c>
      <c r="AC959" s="2">
        <v>54.467746697219802</v>
      </c>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row>
    <row r="960" spans="1:60" x14ac:dyDescent="0.25">
      <c r="A960" t="s">
        <v>115</v>
      </c>
      <c r="B960" s="2" t="s">
        <v>280</v>
      </c>
      <c r="C960" s="2" t="s">
        <v>254</v>
      </c>
      <c r="D960" s="2">
        <v>98.786738300040696</v>
      </c>
      <c r="E960" s="2">
        <v>103.041296213004</v>
      </c>
      <c r="F960" s="2">
        <v>108.144826127081</v>
      </c>
      <c r="G960" s="2">
        <v>111.543923052316</v>
      </c>
      <c r="H960" s="2">
        <v>107.86301531730101</v>
      </c>
      <c r="I960" s="2">
        <v>109.318160886206</v>
      </c>
      <c r="J960" s="2">
        <v>109.38661239951099</v>
      </c>
      <c r="K960" s="2">
        <v>109.501447706322</v>
      </c>
      <c r="L960" s="2">
        <v>114.671099917045</v>
      </c>
      <c r="M960" s="2">
        <v>118.104611735955</v>
      </c>
      <c r="N960" s="2">
        <v>122.314629901936</v>
      </c>
      <c r="O960" s="2">
        <v>126.47881373836699</v>
      </c>
      <c r="P960" s="2">
        <v>130.41813012628401</v>
      </c>
      <c r="Q960" s="2">
        <v>134.73514863666301</v>
      </c>
      <c r="R960" s="2">
        <v>139.72279775107799</v>
      </c>
      <c r="S960" s="2">
        <v>143.66707352495601</v>
      </c>
      <c r="T960" s="2">
        <v>147.69211646289301</v>
      </c>
      <c r="U960" s="2">
        <v>152.14384823520899</v>
      </c>
      <c r="V960" s="2">
        <v>155.44479758391901</v>
      </c>
      <c r="W960" s="2">
        <v>159.51832655652501</v>
      </c>
      <c r="X960" s="2">
        <v>161.01444496236701</v>
      </c>
      <c r="Y960" s="2">
        <v>162.77958843927101</v>
      </c>
      <c r="Z960" s="2">
        <v>166.03003102964399</v>
      </c>
      <c r="AA960" s="2">
        <v>168.966046387006</v>
      </c>
      <c r="AB960" s="2">
        <v>170.464551691591</v>
      </c>
      <c r="AC960" s="2">
        <v>175.22302367961299</v>
      </c>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row>
    <row r="961" spans="1:60" x14ac:dyDescent="0.25">
      <c r="A961" t="s">
        <v>115</v>
      </c>
      <c r="B961" s="2" t="s">
        <v>280</v>
      </c>
      <c r="C961" s="2" t="s">
        <v>255</v>
      </c>
      <c r="D961" s="2">
        <v>222.431097911834</v>
      </c>
      <c r="E961" s="2">
        <v>241.25289342878401</v>
      </c>
      <c r="F961" s="2">
        <v>246.24640616923301</v>
      </c>
      <c r="G961" s="2">
        <v>240.719503277635</v>
      </c>
      <c r="H961" s="2">
        <v>258.61715980053202</v>
      </c>
      <c r="I961" s="2">
        <v>268.59111438220998</v>
      </c>
      <c r="J961" s="2">
        <v>282.70407026153799</v>
      </c>
      <c r="K961" s="2">
        <v>294.39411572203102</v>
      </c>
      <c r="L961" s="2">
        <v>294.78791216277602</v>
      </c>
      <c r="M961" s="2">
        <v>299.06842816675697</v>
      </c>
      <c r="N961" s="2">
        <v>306.41377105039999</v>
      </c>
      <c r="O961" s="2">
        <v>316.86578983674099</v>
      </c>
      <c r="P961" s="2">
        <v>323.57160300701901</v>
      </c>
      <c r="Q961" s="2">
        <v>333.83233886154198</v>
      </c>
      <c r="R961" s="2">
        <v>345.928965165021</v>
      </c>
      <c r="S961" s="2">
        <v>359.092831184305</v>
      </c>
      <c r="T961" s="2">
        <v>375.91310518817698</v>
      </c>
      <c r="U961" s="2">
        <v>390.40194854052697</v>
      </c>
      <c r="V961" s="2">
        <v>405.92410470352098</v>
      </c>
      <c r="W961" s="2">
        <v>421.31332922149801</v>
      </c>
      <c r="X961" s="2">
        <v>437.872555155474</v>
      </c>
      <c r="Y961" s="2">
        <v>456.06485165406298</v>
      </c>
      <c r="Z961" s="2">
        <v>471.58409560794502</v>
      </c>
      <c r="AA961" s="2">
        <v>486.36605454921602</v>
      </c>
      <c r="AB961" s="2">
        <v>502.65811487514998</v>
      </c>
      <c r="AC961" s="2">
        <v>515.12534262209101</v>
      </c>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row>
    <row r="962" spans="1:60" x14ac:dyDescent="0.25">
      <c r="A962" t="s">
        <v>115</v>
      </c>
      <c r="B962" s="2" t="s">
        <v>281</v>
      </c>
      <c r="C962" s="2" t="s">
        <v>238</v>
      </c>
      <c r="D962" s="2">
        <v>2266.9860688881499</v>
      </c>
      <c r="E962" s="2">
        <v>2194.3586691749501</v>
      </c>
      <c r="F962" s="2">
        <v>2084.95273991661</v>
      </c>
      <c r="G962" s="2">
        <v>2081.3042857852201</v>
      </c>
      <c r="H962" s="2">
        <v>2129.58689472989</v>
      </c>
      <c r="I962" s="2">
        <v>2048.2309453943099</v>
      </c>
      <c r="J962" s="2">
        <v>2027.05265287372</v>
      </c>
      <c r="K962" s="2">
        <v>2020.0548261890101</v>
      </c>
      <c r="L962" s="2">
        <v>1976.12417654194</v>
      </c>
      <c r="M962" s="2">
        <v>1943.1343770445901</v>
      </c>
      <c r="N962" s="2">
        <v>1964.2904590891101</v>
      </c>
      <c r="O962" s="2">
        <v>1990.6554718873699</v>
      </c>
      <c r="P962" s="2">
        <v>1995.74658866452</v>
      </c>
      <c r="Q962" s="2">
        <v>1990.8414512823199</v>
      </c>
      <c r="R962" s="2">
        <v>1985.92160359895</v>
      </c>
      <c r="S962" s="2">
        <v>1983.2917885510401</v>
      </c>
      <c r="T962" s="2">
        <v>1983.01035531761</v>
      </c>
      <c r="U962" s="2">
        <v>1986.2500043909099</v>
      </c>
      <c r="V962" s="2">
        <v>1991.9907777594999</v>
      </c>
      <c r="W962" s="2">
        <v>2006.16121108678</v>
      </c>
      <c r="X962" s="2">
        <v>2014.7499619605101</v>
      </c>
      <c r="Y962" s="2">
        <v>2023.91894882673</v>
      </c>
      <c r="Z962" s="2">
        <v>2033.09565833226</v>
      </c>
      <c r="AA962" s="2">
        <v>2041.8767724542499</v>
      </c>
      <c r="AB962" s="2">
        <v>2049.7848659823699</v>
      </c>
      <c r="AC962" s="2">
        <v>2056.6889120061201</v>
      </c>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row>
    <row r="963" spans="1:60" x14ac:dyDescent="0.25">
      <c r="A963" t="s">
        <v>115</v>
      </c>
      <c r="B963" s="2" t="s">
        <v>281</v>
      </c>
      <c r="C963" s="2" t="s">
        <v>239</v>
      </c>
      <c r="D963" s="2">
        <v>2300.9104665316599</v>
      </c>
      <c r="E963" s="2">
        <v>2348.03968965171</v>
      </c>
      <c r="F963" s="2">
        <v>2325.0918513214401</v>
      </c>
      <c r="G963" s="2">
        <v>2306.7156973122601</v>
      </c>
      <c r="H963" s="2">
        <v>2207.5668640143799</v>
      </c>
      <c r="I963" s="2">
        <v>2224.4239296506098</v>
      </c>
      <c r="J963" s="2">
        <v>2157.1737270416602</v>
      </c>
      <c r="K963" s="2">
        <v>2111.7115641056998</v>
      </c>
      <c r="L963" s="2">
        <v>2116.75580964852</v>
      </c>
      <c r="M963" s="2">
        <v>2147.49367897599</v>
      </c>
      <c r="N963" s="2">
        <v>2087.9327631237902</v>
      </c>
      <c r="O963" s="2">
        <v>2078.6935703157701</v>
      </c>
      <c r="P963" s="2">
        <v>2084.8550752503502</v>
      </c>
      <c r="Q963" s="2">
        <v>2064.8086920955602</v>
      </c>
      <c r="R963" s="2">
        <v>2053.2514712403499</v>
      </c>
      <c r="S963" s="2">
        <v>2072.1588109066502</v>
      </c>
      <c r="T963" s="2">
        <v>2096.6058365850599</v>
      </c>
      <c r="U963" s="2">
        <v>2099.8735487886202</v>
      </c>
      <c r="V963" s="2">
        <v>2093.3411748407502</v>
      </c>
      <c r="W963" s="2">
        <v>2093.4408838699201</v>
      </c>
      <c r="X963" s="2">
        <v>2089.4895791455201</v>
      </c>
      <c r="Y963" s="2">
        <v>2087.9496821348598</v>
      </c>
      <c r="Z963" s="2">
        <v>2090.5223269609701</v>
      </c>
      <c r="AA963" s="2">
        <v>2096.2091535607501</v>
      </c>
      <c r="AB963" s="2">
        <v>2104.0150460957998</v>
      </c>
      <c r="AC963" s="2">
        <v>2113.1058062483098</v>
      </c>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row>
    <row r="964" spans="1:60" x14ac:dyDescent="0.25">
      <c r="A964" t="s">
        <v>115</v>
      </c>
      <c r="B964" s="2" t="s">
        <v>281</v>
      </c>
      <c r="C964" s="2" t="s">
        <v>240</v>
      </c>
      <c r="D964" s="2">
        <v>2078.9576174430499</v>
      </c>
      <c r="E964" s="2">
        <v>2086.9009632384</v>
      </c>
      <c r="F964" s="2">
        <v>2136.64723340619</v>
      </c>
      <c r="G964" s="2">
        <v>2142.1076663027402</v>
      </c>
      <c r="H964" s="2">
        <v>2205.7483269650502</v>
      </c>
      <c r="I964" s="2">
        <v>2250.8597993727299</v>
      </c>
      <c r="J964" s="2">
        <v>2271.7962163862398</v>
      </c>
      <c r="K964" s="2">
        <v>2260.0424404048099</v>
      </c>
      <c r="L964" s="2">
        <v>2270.1752386784301</v>
      </c>
      <c r="M964" s="2">
        <v>2205.3229898109498</v>
      </c>
      <c r="N964" s="2">
        <v>2235.4084731923299</v>
      </c>
      <c r="O964" s="2">
        <v>2192.2092798029798</v>
      </c>
      <c r="P964" s="2">
        <v>2159.9134194307999</v>
      </c>
      <c r="Q964" s="2">
        <v>2168.5778851956302</v>
      </c>
      <c r="R964" s="2">
        <v>2195.3383282757</v>
      </c>
      <c r="S964" s="2">
        <v>2141.68702885313</v>
      </c>
      <c r="T964" s="2">
        <v>2130.9763115236801</v>
      </c>
      <c r="U964" s="2">
        <v>2136.36444474161</v>
      </c>
      <c r="V964" s="2">
        <v>2122.5554084711498</v>
      </c>
      <c r="W964" s="2">
        <v>2122.8482935652701</v>
      </c>
      <c r="X964" s="2">
        <v>2140.9398396947199</v>
      </c>
      <c r="Y964" s="2">
        <v>2163.7134718501002</v>
      </c>
      <c r="Z964" s="2">
        <v>2165.44061638621</v>
      </c>
      <c r="AA964" s="2">
        <v>2157.5871904323499</v>
      </c>
      <c r="AB964" s="2">
        <v>2149.54701377937</v>
      </c>
      <c r="AC964" s="2">
        <v>2144.6595279420999</v>
      </c>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row>
    <row r="965" spans="1:60" x14ac:dyDescent="0.25">
      <c r="A965" t="s">
        <v>115</v>
      </c>
      <c r="B965" s="2" t="s">
        <v>281</v>
      </c>
      <c r="C965" s="2" t="s">
        <v>241</v>
      </c>
      <c r="D965" s="2">
        <v>2055.0994885991699</v>
      </c>
      <c r="E965" s="2">
        <v>2046.9814652175401</v>
      </c>
      <c r="F965" s="2">
        <v>2058.44900691254</v>
      </c>
      <c r="G965" s="2">
        <v>2001.99958772683</v>
      </c>
      <c r="H965" s="2">
        <v>1974.2604223204401</v>
      </c>
      <c r="I965" s="2">
        <v>1920.25311233772</v>
      </c>
      <c r="J965" s="2">
        <v>1942.9576633651</v>
      </c>
      <c r="K965" s="2">
        <v>1978.8088216302999</v>
      </c>
      <c r="L965" s="2">
        <v>1982.11208589937</v>
      </c>
      <c r="M965" s="2">
        <v>2038.8342205190099</v>
      </c>
      <c r="N965" s="2">
        <v>2080.1565380072102</v>
      </c>
      <c r="O965" s="2">
        <v>2099.85330834038</v>
      </c>
      <c r="P965" s="2">
        <v>2102.5816612754802</v>
      </c>
      <c r="Q965" s="2">
        <v>2115.0939726636698</v>
      </c>
      <c r="R965" s="2">
        <v>2074.4669614110999</v>
      </c>
      <c r="S965" s="2">
        <v>2100.6869073765001</v>
      </c>
      <c r="T965" s="2">
        <v>2065.1404614524299</v>
      </c>
      <c r="U965" s="2">
        <v>2035.4498257498501</v>
      </c>
      <c r="V965" s="2">
        <v>2041.01005514144</v>
      </c>
      <c r="W965" s="2">
        <v>2050.9010359219101</v>
      </c>
      <c r="X965" s="2">
        <v>2008.01812077827</v>
      </c>
      <c r="Y965" s="2">
        <v>1996.7797600218701</v>
      </c>
      <c r="Z965" s="2">
        <v>2001.1089463208</v>
      </c>
      <c r="AA965" s="2">
        <v>1995.1048732614299</v>
      </c>
      <c r="AB965" s="2">
        <v>1997.1658852369201</v>
      </c>
      <c r="AC965" s="2">
        <v>2012.6539993373101</v>
      </c>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row>
    <row r="966" spans="1:60" x14ac:dyDescent="0.25">
      <c r="A966" t="s">
        <v>115</v>
      </c>
      <c r="B966" s="2" t="s">
        <v>281</v>
      </c>
      <c r="C966" s="2" t="s">
        <v>242</v>
      </c>
      <c r="D966" s="2">
        <v>1756.3297069122</v>
      </c>
      <c r="E966" s="2">
        <v>1739.3738490655201</v>
      </c>
      <c r="F966" s="2">
        <v>1730.7043217361299</v>
      </c>
      <c r="G966" s="2">
        <v>1747.3894275059599</v>
      </c>
      <c r="H966" s="2">
        <v>1724.99733109517</v>
      </c>
      <c r="I966" s="2">
        <v>1727.2923152172</v>
      </c>
      <c r="J966" s="2">
        <v>1701.9579294279999</v>
      </c>
      <c r="K966" s="2">
        <v>1675.6248274817499</v>
      </c>
      <c r="L966" s="2">
        <v>1628.7605762854801</v>
      </c>
      <c r="M966" s="2">
        <v>1588.98719094233</v>
      </c>
      <c r="N966" s="2">
        <v>1584.10504348462</v>
      </c>
      <c r="O966" s="2">
        <v>1627.56403212431</v>
      </c>
      <c r="P966" s="2">
        <v>1671.49392560974</v>
      </c>
      <c r="Q966" s="2">
        <v>1695.4798320883799</v>
      </c>
      <c r="R966" s="2">
        <v>1745.5538503954699</v>
      </c>
      <c r="S966" s="2">
        <v>1768.9172722262899</v>
      </c>
      <c r="T966" s="2">
        <v>1779.43584726223</v>
      </c>
      <c r="U966" s="2">
        <v>1782.4225158357799</v>
      </c>
      <c r="V966" s="2">
        <v>1786.1704122855399</v>
      </c>
      <c r="W966" s="2">
        <v>1752.5330896681601</v>
      </c>
      <c r="X966" s="2">
        <v>1769.82915955096</v>
      </c>
      <c r="Y966" s="2">
        <v>1745.2191905974</v>
      </c>
      <c r="Z966" s="2">
        <v>1722.7572116489</v>
      </c>
      <c r="AA966" s="2">
        <v>1723.7485615064199</v>
      </c>
      <c r="AB966" s="2">
        <v>1723.64240610609</v>
      </c>
      <c r="AC966" s="2">
        <v>1690.27163286514</v>
      </c>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row>
    <row r="967" spans="1:60" x14ac:dyDescent="0.25">
      <c r="A967" t="s">
        <v>115</v>
      </c>
      <c r="B967" s="2" t="s">
        <v>281</v>
      </c>
      <c r="C967" s="2" t="s">
        <v>243</v>
      </c>
      <c r="D967" s="2">
        <v>1705.11092845538</v>
      </c>
      <c r="E967" s="2">
        <v>1725.60023441203</v>
      </c>
      <c r="F967" s="2">
        <v>1712.3748958292099</v>
      </c>
      <c r="G967" s="2">
        <v>1718.15527556801</v>
      </c>
      <c r="H967" s="2">
        <v>1688.3559103737</v>
      </c>
      <c r="I967" s="2">
        <v>1648.7043781969001</v>
      </c>
      <c r="J967" s="2">
        <v>1611.3479072938401</v>
      </c>
      <c r="K967" s="2">
        <v>1624.9704443554499</v>
      </c>
      <c r="L967" s="2">
        <v>1641.51091977332</v>
      </c>
      <c r="M967" s="2">
        <v>1630.61572329303</v>
      </c>
      <c r="N967" s="2">
        <v>1659.9670219987599</v>
      </c>
      <c r="O967" s="2">
        <v>1666.4855622508801</v>
      </c>
      <c r="P967" s="2">
        <v>1668.4556091531199</v>
      </c>
      <c r="Q967" s="2">
        <v>1654.7656808324</v>
      </c>
      <c r="R967" s="2">
        <v>1645.34149078569</v>
      </c>
      <c r="S967" s="2">
        <v>1651.66953430585</v>
      </c>
      <c r="T967" s="2">
        <v>1693.3302288899199</v>
      </c>
      <c r="U967" s="2">
        <v>1732.264233524</v>
      </c>
      <c r="V967" s="2">
        <v>1760.85232975248</v>
      </c>
      <c r="W967" s="2">
        <v>1793.2506992047599</v>
      </c>
      <c r="X967" s="2">
        <v>1810.65644606969</v>
      </c>
      <c r="Y967" s="2">
        <v>1816.7687564118901</v>
      </c>
      <c r="Z967" s="2">
        <v>1819.7545474741401</v>
      </c>
      <c r="AA967" s="2">
        <v>1820.84140866702</v>
      </c>
      <c r="AB967" s="2">
        <v>1805.03163724657</v>
      </c>
      <c r="AC967" s="2">
        <v>1814.6263534658001</v>
      </c>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row>
    <row r="968" spans="1:60" x14ac:dyDescent="0.25">
      <c r="A968" t="s">
        <v>115</v>
      </c>
      <c r="B968" s="2" t="s">
        <v>281</v>
      </c>
      <c r="C968" s="2" t="s">
        <v>244</v>
      </c>
      <c r="D968" s="2">
        <v>1787.2065943123</v>
      </c>
      <c r="E968" s="2">
        <v>1725.3158768566</v>
      </c>
      <c r="F968" s="2">
        <v>1733.08688027792</v>
      </c>
      <c r="G968" s="2">
        <v>1704.7563296994001</v>
      </c>
      <c r="H968" s="2">
        <v>1679.38898464468</v>
      </c>
      <c r="I968" s="2">
        <v>1699.6617939134301</v>
      </c>
      <c r="J968" s="2">
        <v>1769.19805148658</v>
      </c>
      <c r="K968" s="2">
        <v>1755.88230984802</v>
      </c>
      <c r="L968" s="2">
        <v>1741.3387757661999</v>
      </c>
      <c r="M968" s="2">
        <v>1747.7256582561699</v>
      </c>
      <c r="N968" s="2">
        <v>1731.2224535099299</v>
      </c>
      <c r="O968" s="2">
        <v>1721.7532879898899</v>
      </c>
      <c r="P968" s="2">
        <v>1747.9982099584299</v>
      </c>
      <c r="Q968" s="2">
        <v>1770.5904218302201</v>
      </c>
      <c r="R968" s="2">
        <v>1778.06959937852</v>
      </c>
      <c r="S968" s="2">
        <v>1801.4772269837999</v>
      </c>
      <c r="T968" s="2">
        <v>1807.60035921489</v>
      </c>
      <c r="U968" s="2">
        <v>1811.71813772827</v>
      </c>
      <c r="V968" s="2">
        <v>1805.8874860672599</v>
      </c>
      <c r="W968" s="2">
        <v>1804.18967926803</v>
      </c>
      <c r="X968" s="2">
        <v>1814.86933744824</v>
      </c>
      <c r="Y968" s="2">
        <v>1854.27484201466</v>
      </c>
      <c r="Z968" s="2">
        <v>1890.4394675685601</v>
      </c>
      <c r="AA968" s="2">
        <v>1919.74598033602</v>
      </c>
      <c r="AB968" s="2">
        <v>1953.8960781138201</v>
      </c>
      <c r="AC968" s="2">
        <v>1970.7007130921199</v>
      </c>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row>
    <row r="969" spans="1:60" x14ac:dyDescent="0.25">
      <c r="A969" t="s">
        <v>115</v>
      </c>
      <c r="B969" s="2" t="s">
        <v>281</v>
      </c>
      <c r="C969" s="2" t="s">
        <v>245</v>
      </c>
      <c r="D969" s="2">
        <v>1586.18484089609</v>
      </c>
      <c r="E969" s="2">
        <v>1640.93931506066</v>
      </c>
      <c r="F969" s="2">
        <v>1679.3904566532001</v>
      </c>
      <c r="G969" s="2">
        <v>1736.1233565540199</v>
      </c>
      <c r="H969" s="2">
        <v>1715.2242078740201</v>
      </c>
      <c r="I969" s="2">
        <v>1738.8337252077599</v>
      </c>
      <c r="J969" s="2">
        <v>1704.7364509516401</v>
      </c>
      <c r="K969" s="2">
        <v>1739.42479819137</v>
      </c>
      <c r="L969" s="2">
        <v>1754.40831034233</v>
      </c>
      <c r="M969" s="2">
        <v>1795.64000275902</v>
      </c>
      <c r="N969" s="2">
        <v>1837.1478885028</v>
      </c>
      <c r="O969" s="2">
        <v>1899.9949126445899</v>
      </c>
      <c r="P969" s="2">
        <v>1906.2932220554701</v>
      </c>
      <c r="Q969" s="2">
        <v>1907.1908869459101</v>
      </c>
      <c r="R969" s="2">
        <v>1916.6705122512101</v>
      </c>
      <c r="S969" s="2">
        <v>1901.1617667778901</v>
      </c>
      <c r="T969" s="2">
        <v>1893.3212901096299</v>
      </c>
      <c r="U969" s="2">
        <v>1910.6484938731601</v>
      </c>
      <c r="V969" s="2">
        <v>1924.8386530549301</v>
      </c>
      <c r="W969" s="2">
        <v>1933.7947915974601</v>
      </c>
      <c r="X969" s="2">
        <v>1953.64850035888</v>
      </c>
      <c r="Y969" s="2">
        <v>1959.04945218685</v>
      </c>
      <c r="Z969" s="2">
        <v>1963.88606035619</v>
      </c>
      <c r="AA969" s="2">
        <v>1962.3399599202501</v>
      </c>
      <c r="AB969" s="2">
        <v>1963.6659053600899</v>
      </c>
      <c r="AC969" s="2">
        <v>1977.9653948207999</v>
      </c>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row>
    <row r="970" spans="1:60" x14ac:dyDescent="0.25">
      <c r="A970" t="s">
        <v>115</v>
      </c>
      <c r="B970" s="2" t="s">
        <v>281</v>
      </c>
      <c r="C970" s="2" t="s">
        <v>246</v>
      </c>
      <c r="D970" s="2">
        <v>1678.81523333886</v>
      </c>
      <c r="E970" s="2">
        <v>1615.17379931143</v>
      </c>
      <c r="F970" s="2">
        <v>1575.5390583185199</v>
      </c>
      <c r="G970" s="2">
        <v>1528.8012125663699</v>
      </c>
      <c r="H970" s="2">
        <v>1540.3439531251499</v>
      </c>
      <c r="I970" s="2">
        <v>1562.23750622534</v>
      </c>
      <c r="J970" s="2">
        <v>1637.11226720731</v>
      </c>
      <c r="K970" s="2">
        <v>1686.7863180606</v>
      </c>
      <c r="L970" s="2">
        <v>1775.64779846738</v>
      </c>
      <c r="M970" s="2">
        <v>1793.63437021189</v>
      </c>
      <c r="N970" s="2">
        <v>1826.87169536996</v>
      </c>
      <c r="O970" s="2">
        <v>1820.5850913479201</v>
      </c>
      <c r="P970" s="2">
        <v>1862.9923392553901</v>
      </c>
      <c r="Q970" s="2">
        <v>1891.9646902402201</v>
      </c>
      <c r="R970" s="2">
        <v>1941.9512195825</v>
      </c>
      <c r="S970" s="2">
        <v>1979.6340778588001</v>
      </c>
      <c r="T970" s="2">
        <v>2028.73689581966</v>
      </c>
      <c r="U970" s="2">
        <v>2035.7883502699101</v>
      </c>
      <c r="V970" s="2">
        <v>2036.6412011667401</v>
      </c>
      <c r="W970" s="2">
        <v>2040.7963592741</v>
      </c>
      <c r="X970" s="2">
        <v>2027.39926583138</v>
      </c>
      <c r="Y970" s="2">
        <v>2021.3574371203299</v>
      </c>
      <c r="Z970" s="2">
        <v>2033.4735679217099</v>
      </c>
      <c r="AA970" s="2">
        <v>2043.3350184139699</v>
      </c>
      <c r="AB970" s="2">
        <v>2049.3897704382198</v>
      </c>
      <c r="AC970" s="2">
        <v>2067.02685658982</v>
      </c>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row>
    <row r="971" spans="1:60" x14ac:dyDescent="0.25">
      <c r="A971" t="s">
        <v>115</v>
      </c>
      <c r="B971" s="2" t="s">
        <v>281</v>
      </c>
      <c r="C971" s="2" t="s">
        <v>247</v>
      </c>
      <c r="D971" s="2">
        <v>1811.2610840479199</v>
      </c>
      <c r="E971" s="2">
        <v>1795.9434709544901</v>
      </c>
      <c r="F971" s="2">
        <v>1786.4673949650701</v>
      </c>
      <c r="G971" s="2">
        <v>1749.8206626010301</v>
      </c>
      <c r="H971" s="2">
        <v>1695.3354699358599</v>
      </c>
      <c r="I971" s="2">
        <v>1653.83679192668</v>
      </c>
      <c r="J971" s="2">
        <v>1593.00006396614</v>
      </c>
      <c r="K971" s="2">
        <v>1576.2270195287499</v>
      </c>
      <c r="L971" s="2">
        <v>1554.00944718549</v>
      </c>
      <c r="M971" s="2">
        <v>1586.3612491466799</v>
      </c>
      <c r="N971" s="2">
        <v>1624.0334197997099</v>
      </c>
      <c r="O971" s="2">
        <v>1699.4888873725699</v>
      </c>
      <c r="P971" s="2">
        <v>1759.0030796132701</v>
      </c>
      <c r="Q971" s="2">
        <v>1844.6485880413099</v>
      </c>
      <c r="R971" s="2">
        <v>1877.1338749342201</v>
      </c>
      <c r="S971" s="2">
        <v>1910.79802306692</v>
      </c>
      <c r="T971" s="2">
        <v>1913.0092952677201</v>
      </c>
      <c r="U971" s="2">
        <v>1951.3026495649101</v>
      </c>
      <c r="V971" s="2">
        <v>1980.1762745158501</v>
      </c>
      <c r="W971" s="2">
        <v>2025.8938399231599</v>
      </c>
      <c r="X971" s="2">
        <v>2060.0130880298798</v>
      </c>
      <c r="Y971" s="2">
        <v>2099.8340884111199</v>
      </c>
      <c r="Z971" s="2">
        <v>2106.5679489640402</v>
      </c>
      <c r="AA971" s="2">
        <v>2107.8918192362098</v>
      </c>
      <c r="AB971" s="2">
        <v>2109.4485282340902</v>
      </c>
      <c r="AC971" s="2">
        <v>2097.3957072606299</v>
      </c>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row>
    <row r="972" spans="1:60" x14ac:dyDescent="0.25">
      <c r="A972" t="s">
        <v>115</v>
      </c>
      <c r="B972" s="2" t="s">
        <v>281</v>
      </c>
      <c r="C972" s="2" t="s">
        <v>248</v>
      </c>
      <c r="D972" s="2">
        <v>2057.7823666336299</v>
      </c>
      <c r="E972" s="2">
        <v>1963.5354869217299</v>
      </c>
      <c r="F972" s="2">
        <v>1850.6231196322301</v>
      </c>
      <c r="G972" s="2">
        <v>1752.93787290097</v>
      </c>
      <c r="H972" s="2">
        <v>1745.7219857963</v>
      </c>
      <c r="I972" s="2">
        <v>1755.7190373165799</v>
      </c>
      <c r="J972" s="2">
        <v>1778.01827950747</v>
      </c>
      <c r="K972" s="2">
        <v>1765.3778587302099</v>
      </c>
      <c r="L972" s="2">
        <v>1730.5052096081599</v>
      </c>
      <c r="M972" s="2">
        <v>1703.9288937701101</v>
      </c>
      <c r="N972" s="2">
        <v>1672.9993327601601</v>
      </c>
      <c r="O972" s="2">
        <v>1623.80553667205</v>
      </c>
      <c r="P972" s="2">
        <v>1611.96957736991</v>
      </c>
      <c r="Q972" s="2">
        <v>1599.0917770646499</v>
      </c>
      <c r="R972" s="2">
        <v>1634.00704737038</v>
      </c>
      <c r="S972" s="2">
        <v>1671.3736186579499</v>
      </c>
      <c r="T972" s="2">
        <v>1740.06686044199</v>
      </c>
      <c r="U972" s="2">
        <v>1799.9418908328601</v>
      </c>
      <c r="V972" s="2">
        <v>1877.6431281135301</v>
      </c>
      <c r="W972" s="2">
        <v>1909.3708698913199</v>
      </c>
      <c r="X972" s="2">
        <v>1942.81343747705</v>
      </c>
      <c r="Y972" s="2">
        <v>1949.69967798845</v>
      </c>
      <c r="Z972" s="2">
        <v>1984.35515279643</v>
      </c>
      <c r="AA972" s="2">
        <v>2011.7328116726101</v>
      </c>
      <c r="AB972" s="2">
        <v>2055.0087520091702</v>
      </c>
      <c r="AC972" s="2">
        <v>2085.9695524635799</v>
      </c>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row>
    <row r="973" spans="1:60" x14ac:dyDescent="0.25">
      <c r="A973" t="s">
        <v>115</v>
      </c>
      <c r="B973" s="2" t="s">
        <v>281</v>
      </c>
      <c r="C973" s="2" t="s">
        <v>249</v>
      </c>
      <c r="D973" s="2">
        <v>2036.8150773884699</v>
      </c>
      <c r="E973" s="2">
        <v>2086.5118388514502</v>
      </c>
      <c r="F973" s="2">
        <v>2079.0474145715998</v>
      </c>
      <c r="G973" s="2">
        <v>2104.3857224713702</v>
      </c>
      <c r="H973" s="2">
        <v>2071.6620516702301</v>
      </c>
      <c r="I973" s="2">
        <v>1991.10616244382</v>
      </c>
      <c r="J973" s="2">
        <v>1878.8609517131599</v>
      </c>
      <c r="K973" s="2">
        <v>1782.85400601997</v>
      </c>
      <c r="L973" s="2">
        <v>1731.6162974526101</v>
      </c>
      <c r="M973" s="2">
        <v>1710.2359449057201</v>
      </c>
      <c r="N973" s="2">
        <v>1734.02526520694</v>
      </c>
      <c r="O973" s="2">
        <v>1763.97439793023</v>
      </c>
      <c r="P973" s="2">
        <v>1762.7470126450601</v>
      </c>
      <c r="Q973" s="2">
        <v>1740.79002893194</v>
      </c>
      <c r="R973" s="2">
        <v>1721.1905654437301</v>
      </c>
      <c r="S973" s="2">
        <v>1688.5728843484901</v>
      </c>
      <c r="T973" s="2">
        <v>1643.60119318178</v>
      </c>
      <c r="U973" s="2">
        <v>1630.2332813323101</v>
      </c>
      <c r="V973" s="2">
        <v>1619.2539589657199</v>
      </c>
      <c r="W973" s="2">
        <v>1650.1437531660099</v>
      </c>
      <c r="X973" s="2">
        <v>1686.3230153521599</v>
      </c>
      <c r="Y973" s="2">
        <v>1748.9525965512501</v>
      </c>
      <c r="Z973" s="2">
        <v>1807.0613136121101</v>
      </c>
      <c r="AA973" s="2">
        <v>1877.7020744603701</v>
      </c>
      <c r="AB973" s="2">
        <v>1912.6094011776399</v>
      </c>
      <c r="AC973" s="2">
        <v>1945.2843077135799</v>
      </c>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row>
    <row r="974" spans="1:60" x14ac:dyDescent="0.25">
      <c r="A974" t="s">
        <v>115</v>
      </c>
      <c r="B974" s="2" t="s">
        <v>281</v>
      </c>
      <c r="C974" s="2" t="s">
        <v>250</v>
      </c>
      <c r="D974" s="2">
        <v>1919.3571738027199</v>
      </c>
      <c r="E974" s="2">
        <v>1964.41877612236</v>
      </c>
      <c r="F974" s="2">
        <v>1994.3402263031901</v>
      </c>
      <c r="G974" s="2">
        <v>1962.28666318616</v>
      </c>
      <c r="H974" s="2">
        <v>1948.3821385236499</v>
      </c>
      <c r="I974" s="2">
        <v>1961.4705873814701</v>
      </c>
      <c r="J974" s="2">
        <v>1970.4728685262301</v>
      </c>
      <c r="K974" s="2">
        <v>1978.1761703882601</v>
      </c>
      <c r="L974" s="2">
        <v>1991.69379880006</v>
      </c>
      <c r="M974" s="2">
        <v>1944.25920950207</v>
      </c>
      <c r="N974" s="2">
        <v>1882.92142978627</v>
      </c>
      <c r="O974" s="2">
        <v>1792.2335543336501</v>
      </c>
      <c r="P974" s="2">
        <v>1715.89181202034</v>
      </c>
      <c r="Q974" s="2">
        <v>1678.3643623125499</v>
      </c>
      <c r="R974" s="2">
        <v>1668.1419827058601</v>
      </c>
      <c r="S974" s="2">
        <v>1694.4241703135301</v>
      </c>
      <c r="T974" s="2">
        <v>1724.9861514669799</v>
      </c>
      <c r="U974" s="2">
        <v>1727.84669500321</v>
      </c>
      <c r="V974" s="2">
        <v>1711.8522295197199</v>
      </c>
      <c r="W974" s="2">
        <v>1695.8709295747101</v>
      </c>
      <c r="X974" s="2">
        <v>1662.7150404587201</v>
      </c>
      <c r="Y974" s="2">
        <v>1621.0897341052</v>
      </c>
      <c r="Z974" s="2">
        <v>1606.17019988978</v>
      </c>
      <c r="AA974" s="2">
        <v>1596.0228813010899</v>
      </c>
      <c r="AB974" s="2">
        <v>1623.94399269362</v>
      </c>
      <c r="AC974" s="2">
        <v>1658.9501324185701</v>
      </c>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row>
    <row r="975" spans="1:60" x14ac:dyDescent="0.25">
      <c r="A975" t="s">
        <v>115</v>
      </c>
      <c r="B975" s="2" t="s">
        <v>281</v>
      </c>
      <c r="C975" s="2" t="s">
        <v>251</v>
      </c>
      <c r="D975" s="2">
        <v>1771.8204068632799</v>
      </c>
      <c r="E975" s="2">
        <v>1775.3503244405399</v>
      </c>
      <c r="F975" s="2">
        <v>1820.6559125240001</v>
      </c>
      <c r="G975" s="2">
        <v>1844.4207339725499</v>
      </c>
      <c r="H975" s="2">
        <v>1847.1796867902201</v>
      </c>
      <c r="I975" s="2">
        <v>1824.34957678368</v>
      </c>
      <c r="J975" s="2">
        <v>1831.05384363081</v>
      </c>
      <c r="K975" s="2">
        <v>1843.79859384101</v>
      </c>
      <c r="L975" s="2">
        <v>1841.2297025037501</v>
      </c>
      <c r="M975" s="2">
        <v>1835.5325804450899</v>
      </c>
      <c r="N975" s="2">
        <v>1864.7962096696699</v>
      </c>
      <c r="O975" s="2">
        <v>1885.56531602474</v>
      </c>
      <c r="P975" s="2">
        <v>1901.31094230245</v>
      </c>
      <c r="Q975" s="2">
        <v>1916.7039776438801</v>
      </c>
      <c r="R975" s="2">
        <v>1880.7546404437701</v>
      </c>
      <c r="S975" s="2">
        <v>1826.3631954843099</v>
      </c>
      <c r="T975" s="2">
        <v>1746.92848159184</v>
      </c>
      <c r="U975" s="2">
        <v>1681.0128253318101</v>
      </c>
      <c r="V975" s="2">
        <v>1649.5926273943101</v>
      </c>
      <c r="W975" s="2">
        <v>1644.6238799257501</v>
      </c>
      <c r="X975" s="2">
        <v>1673.7911740928</v>
      </c>
      <c r="Y975" s="2">
        <v>1705.84076867917</v>
      </c>
      <c r="Z975" s="2">
        <v>1713.5321955531199</v>
      </c>
      <c r="AA975" s="2">
        <v>1703.0558730353901</v>
      </c>
      <c r="AB975" s="2">
        <v>1687.5031602758199</v>
      </c>
      <c r="AC975" s="2">
        <v>1654.9059978599601</v>
      </c>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row>
    <row r="976" spans="1:60" x14ac:dyDescent="0.25">
      <c r="A976" t="s">
        <v>115</v>
      </c>
      <c r="B976" s="2" t="s">
        <v>281</v>
      </c>
      <c r="C976" s="2" t="s">
        <v>252</v>
      </c>
      <c r="D976" s="2">
        <v>1451.7717696728</v>
      </c>
      <c r="E976" s="2">
        <v>1466.5858118158401</v>
      </c>
      <c r="F976" s="2">
        <v>1514.7024527564399</v>
      </c>
      <c r="G976" s="2">
        <v>1568.91574518739</v>
      </c>
      <c r="H976" s="2">
        <v>1589.675906171</v>
      </c>
      <c r="I976" s="2">
        <v>1633.2274795481001</v>
      </c>
      <c r="J976" s="2">
        <v>1676.58860978846</v>
      </c>
      <c r="K976" s="2">
        <v>1700.5832512570601</v>
      </c>
      <c r="L976" s="2">
        <v>1714.6305675118299</v>
      </c>
      <c r="M976" s="2">
        <v>1742.6831977661</v>
      </c>
      <c r="N976" s="2">
        <v>1737.416306224</v>
      </c>
      <c r="O976" s="2">
        <v>1752.7631052424699</v>
      </c>
      <c r="P976" s="2">
        <v>1771.8291898846301</v>
      </c>
      <c r="Q976" s="2">
        <v>1782.9010656447099</v>
      </c>
      <c r="R976" s="2">
        <v>1790.7439774929301</v>
      </c>
      <c r="S976" s="2">
        <v>1822.5192489496501</v>
      </c>
      <c r="T976" s="2">
        <v>1848.21711318491</v>
      </c>
      <c r="U976" s="2">
        <v>1866.33274828561</v>
      </c>
      <c r="V976" s="2">
        <v>1879.5617285153501</v>
      </c>
      <c r="W976" s="2">
        <v>1846.2066746784301</v>
      </c>
      <c r="X976" s="2">
        <v>1798.3222471297599</v>
      </c>
      <c r="Y976" s="2">
        <v>1729.1438527446001</v>
      </c>
      <c r="Z976" s="2">
        <v>1672.22035778908</v>
      </c>
      <c r="AA976" s="2">
        <v>1647.48239303169</v>
      </c>
      <c r="AB976" s="2">
        <v>1647.5284944011701</v>
      </c>
      <c r="AC976" s="2">
        <v>1680.3884882960001</v>
      </c>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row>
    <row r="977" spans="1:60" x14ac:dyDescent="0.25">
      <c r="A977" t="s">
        <v>115</v>
      </c>
      <c r="B977" s="2" t="s">
        <v>281</v>
      </c>
      <c r="C977" s="2" t="s">
        <v>253</v>
      </c>
      <c r="D977" s="2">
        <v>1170.0874774598001</v>
      </c>
      <c r="E977" s="2">
        <v>1152.9568958206</v>
      </c>
      <c r="F977" s="2">
        <v>1122.81887656053</v>
      </c>
      <c r="G977" s="2">
        <v>1162.5347044515199</v>
      </c>
      <c r="H977" s="2">
        <v>1218.9819703917999</v>
      </c>
      <c r="I977" s="2">
        <v>1267.2417888607899</v>
      </c>
      <c r="J977" s="2">
        <v>1304.5365519305899</v>
      </c>
      <c r="K977" s="2">
        <v>1352.6247884801201</v>
      </c>
      <c r="L977" s="2">
        <v>1400.83320149625</v>
      </c>
      <c r="M977" s="2">
        <v>1432.2963581127501</v>
      </c>
      <c r="N977" s="2">
        <v>1476.5575801482501</v>
      </c>
      <c r="O977" s="2">
        <v>1518.0482308328601</v>
      </c>
      <c r="P977" s="2">
        <v>1546.63628719127</v>
      </c>
      <c r="Q977" s="2">
        <v>1569.53434658638</v>
      </c>
      <c r="R977" s="2">
        <v>1602.41552698599</v>
      </c>
      <c r="S977" s="2">
        <v>1606.3335689678599</v>
      </c>
      <c r="T977" s="2">
        <v>1625.97594334526</v>
      </c>
      <c r="U977" s="2">
        <v>1648.01896393021</v>
      </c>
      <c r="V977" s="2">
        <v>1665.31782867018</v>
      </c>
      <c r="W977" s="2">
        <v>1675.93347398988</v>
      </c>
      <c r="X977" s="2">
        <v>1709.2512246234201</v>
      </c>
      <c r="Y977" s="2">
        <v>1737.8518980098199</v>
      </c>
      <c r="Z977" s="2">
        <v>1758.17748082193</v>
      </c>
      <c r="AA977" s="2">
        <v>1770.35118841742</v>
      </c>
      <c r="AB977" s="2">
        <v>1746.0774168278999</v>
      </c>
      <c r="AC977" s="2">
        <v>1705.2432414616701</v>
      </c>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row>
    <row r="978" spans="1:60" x14ac:dyDescent="0.25">
      <c r="A978" t="s">
        <v>115</v>
      </c>
      <c r="B978" s="2" t="s">
        <v>281</v>
      </c>
      <c r="C978" s="2" t="s">
        <v>254</v>
      </c>
      <c r="D978" s="2">
        <v>884.36186919890201</v>
      </c>
      <c r="E978" s="2">
        <v>914.89782896809095</v>
      </c>
      <c r="F978" s="2">
        <v>950.09274132630799</v>
      </c>
      <c r="G978" s="2">
        <v>975.46045398292199</v>
      </c>
      <c r="H978" s="2">
        <v>934.34586953227904</v>
      </c>
      <c r="I978" s="2">
        <v>948.00438041668701</v>
      </c>
      <c r="J978" s="2">
        <v>943.49411762342595</v>
      </c>
      <c r="K978" s="2">
        <v>928.25454505608297</v>
      </c>
      <c r="L978" s="2">
        <v>965.61392969775102</v>
      </c>
      <c r="M978" s="2">
        <v>1005.31612884343</v>
      </c>
      <c r="N978" s="2">
        <v>1041.7902523135599</v>
      </c>
      <c r="O978" s="2">
        <v>1083.59174701088</v>
      </c>
      <c r="P978" s="2">
        <v>1130.33551704924</v>
      </c>
      <c r="Q978" s="2">
        <v>1173.7097676429501</v>
      </c>
      <c r="R978" s="2">
        <v>1208.05880171586</v>
      </c>
      <c r="S978" s="2">
        <v>1247.80675055407</v>
      </c>
      <c r="T978" s="2">
        <v>1283.7454736960501</v>
      </c>
      <c r="U978" s="2">
        <v>1310.7790102244901</v>
      </c>
      <c r="V978" s="2">
        <v>1335.55493477391</v>
      </c>
      <c r="W978" s="2">
        <v>1368.49087890182</v>
      </c>
      <c r="X978" s="2">
        <v>1378.2374072257401</v>
      </c>
      <c r="Y978" s="2">
        <v>1400.12700338186</v>
      </c>
      <c r="Z978" s="2">
        <v>1422.7365292157999</v>
      </c>
      <c r="AA978" s="2">
        <v>1442.84694522981</v>
      </c>
      <c r="AB978" s="2">
        <v>1459.1635928254</v>
      </c>
      <c r="AC978" s="2">
        <v>1491.75896333992</v>
      </c>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row>
    <row r="979" spans="1:60" x14ac:dyDescent="0.25">
      <c r="A979" t="s">
        <v>115</v>
      </c>
      <c r="B979" s="2" t="s">
        <v>281</v>
      </c>
      <c r="C979" s="2" t="s">
        <v>255</v>
      </c>
      <c r="D979" s="2">
        <v>826.73235296414202</v>
      </c>
      <c r="E979" s="2">
        <v>875.83988111133601</v>
      </c>
      <c r="F979" s="2">
        <v>873.43312497382794</v>
      </c>
      <c r="G979" s="2">
        <v>836.25516361390305</v>
      </c>
      <c r="H979" s="2">
        <v>871.02096937162503</v>
      </c>
      <c r="I979" s="2">
        <v>915.78945482574397</v>
      </c>
      <c r="J979" s="2">
        <v>963.54564687796301</v>
      </c>
      <c r="K979" s="2">
        <v>1004.80712619911</v>
      </c>
      <c r="L979" s="2">
        <v>1007.53017082256</v>
      </c>
      <c r="M979" s="2">
        <v>1023.27408618476</v>
      </c>
      <c r="N979" s="2">
        <v>1050.1990914697799</v>
      </c>
      <c r="O979" s="2">
        <v>1084.6546014503001</v>
      </c>
      <c r="P979" s="2">
        <v>1108.11071797061</v>
      </c>
      <c r="Q979" s="2">
        <v>1142.91137372251</v>
      </c>
      <c r="R979" s="2">
        <v>1185.8260985111201</v>
      </c>
      <c r="S979" s="2">
        <v>1231.0429218484201</v>
      </c>
      <c r="T979" s="2">
        <v>1287.27480395151</v>
      </c>
      <c r="U979" s="2">
        <v>1337.99215689485</v>
      </c>
      <c r="V979" s="2">
        <v>1391.28661645338</v>
      </c>
      <c r="W979" s="2">
        <v>1443.0804046599801</v>
      </c>
      <c r="X979" s="2">
        <v>1500.9239042428901</v>
      </c>
      <c r="Y979" s="2">
        <v>1563.1538283493901</v>
      </c>
      <c r="Z979" s="2">
        <v>1614.4537932661899</v>
      </c>
      <c r="AA979" s="2">
        <v>1665.37827798802</v>
      </c>
      <c r="AB979" s="2">
        <v>1720.5653615702599</v>
      </c>
      <c r="AC979" s="2">
        <v>1763.0582653419101</v>
      </c>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row>
    <row r="980" spans="1:60" x14ac:dyDescent="0.25">
      <c r="A980" t="s">
        <v>116</v>
      </c>
      <c r="B980" s="2" t="s">
        <v>279</v>
      </c>
      <c r="C980" s="2" t="s">
        <v>238</v>
      </c>
      <c r="D980" s="2">
        <v>1803.74567072071</v>
      </c>
      <c r="E980" s="2">
        <v>1719.83240507137</v>
      </c>
      <c r="F980" s="2">
        <v>1697.75821045508</v>
      </c>
      <c r="G980" s="2">
        <v>1618.72570900393</v>
      </c>
      <c r="H980" s="2">
        <v>1574.4994421050001</v>
      </c>
      <c r="I980" s="2">
        <v>1532.28612077557</v>
      </c>
      <c r="J980" s="2">
        <v>1580.1702530968601</v>
      </c>
      <c r="K980" s="2">
        <v>1570.4227312268599</v>
      </c>
      <c r="L980" s="2">
        <v>1579.58823603211</v>
      </c>
      <c r="M980" s="2">
        <v>1587.68112787017</v>
      </c>
      <c r="N980" s="2">
        <v>1607.1262938447501</v>
      </c>
      <c r="O980" s="2">
        <v>1631.5573214271301</v>
      </c>
      <c r="P980" s="2">
        <v>1638.7007952942899</v>
      </c>
      <c r="Q980" s="2">
        <v>1637.55598905748</v>
      </c>
      <c r="R980" s="2">
        <v>1636.2758265744401</v>
      </c>
      <c r="S980" s="2">
        <v>1637.1947664613199</v>
      </c>
      <c r="T980" s="2">
        <v>1641.1663785473099</v>
      </c>
      <c r="U980" s="2">
        <v>1649.1444303139001</v>
      </c>
      <c r="V980" s="2">
        <v>1660.05351208158</v>
      </c>
      <c r="W980" s="2">
        <v>1672.7042052198301</v>
      </c>
      <c r="X980" s="2">
        <v>1686.3503496436899</v>
      </c>
      <c r="Y980" s="2">
        <v>1700.5794414366001</v>
      </c>
      <c r="Z980" s="2">
        <v>1714.70441133338</v>
      </c>
      <c r="AA980" s="2">
        <v>1728.61163650239</v>
      </c>
      <c r="AB980" s="2">
        <v>1741.93814170121</v>
      </c>
      <c r="AC980" s="2">
        <v>1754.37429319638</v>
      </c>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row>
    <row r="981" spans="1:60" x14ac:dyDescent="0.25">
      <c r="A981" t="s">
        <v>116</v>
      </c>
      <c r="B981" s="2" t="s">
        <v>279</v>
      </c>
      <c r="C981" s="2" t="s">
        <v>239</v>
      </c>
      <c r="D981" s="2">
        <v>1746.0212678932201</v>
      </c>
      <c r="E981" s="2">
        <v>1741.1213961527301</v>
      </c>
      <c r="F981" s="2">
        <v>1806.4997386978</v>
      </c>
      <c r="G981" s="2">
        <v>1855.06630046847</v>
      </c>
      <c r="H981" s="2">
        <v>1904.31674398631</v>
      </c>
      <c r="I981" s="2">
        <v>1920.1756958839301</v>
      </c>
      <c r="J981" s="2">
        <v>1851.4031343863201</v>
      </c>
      <c r="K981" s="2">
        <v>1827.934540874</v>
      </c>
      <c r="L981" s="2">
        <v>1788.62633035576</v>
      </c>
      <c r="M981" s="2">
        <v>1757.0760442518599</v>
      </c>
      <c r="N981" s="2">
        <v>1727.43963374693</v>
      </c>
      <c r="O981" s="2">
        <v>1757.5545934325601</v>
      </c>
      <c r="P981" s="2">
        <v>1757.7249167985301</v>
      </c>
      <c r="Q981" s="2">
        <v>1767.2979425272099</v>
      </c>
      <c r="R981" s="2">
        <v>1777.84643319867</v>
      </c>
      <c r="S981" s="2">
        <v>1797.3046817801901</v>
      </c>
      <c r="T981" s="2">
        <v>1821.3684141809499</v>
      </c>
      <c r="U981" s="2">
        <v>1827.2060317688099</v>
      </c>
      <c r="V981" s="2">
        <v>1824.45205069245</v>
      </c>
      <c r="W981" s="2">
        <v>1821.3117804112701</v>
      </c>
      <c r="X981" s="2">
        <v>1820.7493870778601</v>
      </c>
      <c r="Y981" s="2">
        <v>1823.20527955699</v>
      </c>
      <c r="Z981" s="2">
        <v>1830.0141576035501</v>
      </c>
      <c r="AA981" s="2">
        <v>1840.21945355412</v>
      </c>
      <c r="AB981" s="2">
        <v>1852.6779290377599</v>
      </c>
      <c r="AC981" s="2">
        <v>1866.6327990736099</v>
      </c>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row>
    <row r="982" spans="1:60" x14ac:dyDescent="0.25">
      <c r="A982" t="s">
        <v>116</v>
      </c>
      <c r="B982" s="2" t="s">
        <v>279</v>
      </c>
      <c r="C982" s="2" t="s">
        <v>240</v>
      </c>
      <c r="D982" s="2">
        <v>1548.4912094696499</v>
      </c>
      <c r="E982" s="2">
        <v>1658.6225070748201</v>
      </c>
      <c r="F982" s="2">
        <v>1685.9719745335501</v>
      </c>
      <c r="G982" s="2">
        <v>1785.5219614462001</v>
      </c>
      <c r="H982" s="2">
        <v>1817.52041451062</v>
      </c>
      <c r="I982" s="2">
        <v>1821.7598575069301</v>
      </c>
      <c r="J982" s="2">
        <v>1811.1374872490801</v>
      </c>
      <c r="K982" s="2">
        <v>1855.86435817088</v>
      </c>
      <c r="L982" s="2">
        <v>1905.2334143989699</v>
      </c>
      <c r="M982" s="2">
        <v>1930.93424860766</v>
      </c>
      <c r="N982" s="2">
        <v>1956.6535994042299</v>
      </c>
      <c r="O982" s="2">
        <v>1914.9835364565799</v>
      </c>
      <c r="P982" s="2">
        <v>1897.81979858259</v>
      </c>
      <c r="Q982" s="2">
        <v>1876.7912431372999</v>
      </c>
      <c r="R982" s="2">
        <v>1855.5401352343699</v>
      </c>
      <c r="S982" s="2">
        <v>1828.75143613501</v>
      </c>
      <c r="T982" s="2">
        <v>1846.4976819932101</v>
      </c>
      <c r="U982" s="2">
        <v>1850.55022363172</v>
      </c>
      <c r="V982" s="2">
        <v>1859.9196500335299</v>
      </c>
      <c r="W982" s="2">
        <v>1871.47930567187</v>
      </c>
      <c r="X982" s="2">
        <v>1890.3888426496601</v>
      </c>
      <c r="Y982" s="2">
        <v>1913.0032612923701</v>
      </c>
      <c r="Z982" s="2">
        <v>1917.3232690228299</v>
      </c>
      <c r="AA982" s="2">
        <v>1913.24002222594</v>
      </c>
      <c r="AB982" s="2">
        <v>1908.92852151477</v>
      </c>
      <c r="AC982" s="2">
        <v>1907.59336482258</v>
      </c>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row>
    <row r="983" spans="1:60" x14ac:dyDescent="0.25">
      <c r="A983" t="s">
        <v>116</v>
      </c>
      <c r="B983" s="2" t="s">
        <v>279</v>
      </c>
      <c r="C983" s="2" t="s">
        <v>241</v>
      </c>
      <c r="D983" s="2">
        <v>1371.5120473387001</v>
      </c>
      <c r="E983" s="2">
        <v>1424.70773357342</v>
      </c>
      <c r="F983" s="2">
        <v>1413.73864209923</v>
      </c>
      <c r="G983" s="2">
        <v>1417.53900404096</v>
      </c>
      <c r="H983" s="2">
        <v>1458.0455866275199</v>
      </c>
      <c r="I983" s="2">
        <v>1487.08068379052</v>
      </c>
      <c r="J983" s="2">
        <v>1538.68302786088</v>
      </c>
      <c r="K983" s="2">
        <v>1552.3227735761</v>
      </c>
      <c r="L983" s="2">
        <v>1582.95967873839</v>
      </c>
      <c r="M983" s="2">
        <v>1608.9636111665</v>
      </c>
      <c r="N983" s="2">
        <v>1623.1305806355199</v>
      </c>
      <c r="O983" s="2">
        <v>1622.2288266968101</v>
      </c>
      <c r="P983" s="2">
        <v>1651.57436044466</v>
      </c>
      <c r="Q983" s="2">
        <v>1679.93353553162</v>
      </c>
      <c r="R983" s="2">
        <v>1696.81940026914</v>
      </c>
      <c r="S983" s="2">
        <v>1715.7028115892099</v>
      </c>
      <c r="T983" s="2">
        <v>1682.60913657948</v>
      </c>
      <c r="U983" s="2">
        <v>1668.6155757123499</v>
      </c>
      <c r="V983" s="2">
        <v>1660.0605532131201</v>
      </c>
      <c r="W983" s="2">
        <v>1649.25711792978</v>
      </c>
      <c r="X983" s="2">
        <v>1629.8778867591</v>
      </c>
      <c r="Y983" s="2">
        <v>1633.5271334659601</v>
      </c>
      <c r="Z983" s="2">
        <v>1638.64074318491</v>
      </c>
      <c r="AA983" s="2">
        <v>1647.39562500327</v>
      </c>
      <c r="AB983" s="2">
        <v>1657.8271071454601</v>
      </c>
      <c r="AC983" s="2">
        <v>1673.0996589988999</v>
      </c>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row>
    <row r="984" spans="1:60" x14ac:dyDescent="0.25">
      <c r="A984" t="s">
        <v>116</v>
      </c>
      <c r="B984" s="2" t="s">
        <v>279</v>
      </c>
      <c r="C984" s="2" t="s">
        <v>242</v>
      </c>
      <c r="D984" s="2">
        <v>1172.25024478719</v>
      </c>
      <c r="E984" s="2">
        <v>1149.2821285126099</v>
      </c>
      <c r="F984" s="2">
        <v>1174.4609484944399</v>
      </c>
      <c r="G984" s="2">
        <v>1182.13796207373</v>
      </c>
      <c r="H984" s="2">
        <v>1091.3343786919199</v>
      </c>
      <c r="I984" s="2">
        <v>1117.04717476675</v>
      </c>
      <c r="J984" s="2">
        <v>1145.38882090928</v>
      </c>
      <c r="K984" s="2">
        <v>1136.2916414604299</v>
      </c>
      <c r="L984" s="2">
        <v>1125.7367274416299</v>
      </c>
      <c r="M984" s="2">
        <v>1141.9370758693501</v>
      </c>
      <c r="N984" s="2">
        <v>1153.0382374240801</v>
      </c>
      <c r="O984" s="2">
        <v>1188.8326494098701</v>
      </c>
      <c r="P984" s="2">
        <v>1207.9605626433099</v>
      </c>
      <c r="Q984" s="2">
        <v>1233.3622140033599</v>
      </c>
      <c r="R984" s="2">
        <v>1257.31397425412</v>
      </c>
      <c r="S984" s="2">
        <v>1271.8576689004401</v>
      </c>
      <c r="T984" s="2">
        <v>1274.4981735180199</v>
      </c>
      <c r="U984" s="2">
        <v>1289.4414228375899</v>
      </c>
      <c r="V984" s="2">
        <v>1300.97671232888</v>
      </c>
      <c r="W984" s="2">
        <v>1308.5576206553999</v>
      </c>
      <c r="X984" s="2">
        <v>1317.6951559050999</v>
      </c>
      <c r="Y984" s="2">
        <v>1300.0891757102299</v>
      </c>
      <c r="Z984" s="2">
        <v>1291.43331871999</v>
      </c>
      <c r="AA984" s="2">
        <v>1289.09406990496</v>
      </c>
      <c r="AB984" s="2">
        <v>1283.87413978221</v>
      </c>
      <c r="AC984" s="2">
        <v>1268.7179822724599</v>
      </c>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row>
    <row r="985" spans="1:60" x14ac:dyDescent="0.25">
      <c r="A985" t="s">
        <v>116</v>
      </c>
      <c r="B985" s="2" t="s">
        <v>279</v>
      </c>
      <c r="C985" s="2" t="s">
        <v>243</v>
      </c>
      <c r="D985" s="2">
        <v>1384.1879095750501</v>
      </c>
      <c r="E985" s="2">
        <v>1345.68825006153</v>
      </c>
      <c r="F985" s="2">
        <v>1325.4292819389</v>
      </c>
      <c r="G985" s="2">
        <v>1302.9542168263799</v>
      </c>
      <c r="H985" s="2">
        <v>1268.4077886780599</v>
      </c>
      <c r="I985" s="2">
        <v>1236.0217707526899</v>
      </c>
      <c r="J985" s="2">
        <v>1199.7746038698699</v>
      </c>
      <c r="K985" s="2">
        <v>1238.0281713172001</v>
      </c>
      <c r="L985" s="2">
        <v>1263.19188046264</v>
      </c>
      <c r="M985" s="2">
        <v>1258.43091358275</v>
      </c>
      <c r="N985" s="2">
        <v>1280.9657690981901</v>
      </c>
      <c r="O985" s="2">
        <v>1295.8826682455399</v>
      </c>
      <c r="P985" s="2">
        <v>1298.1726007365501</v>
      </c>
      <c r="Q985" s="2">
        <v>1297.1100674904301</v>
      </c>
      <c r="R985" s="2">
        <v>1305.52966925294</v>
      </c>
      <c r="S985" s="2">
        <v>1319.1145477597099</v>
      </c>
      <c r="T985" s="2">
        <v>1354.57019406173</v>
      </c>
      <c r="U985" s="2">
        <v>1383.20601901903</v>
      </c>
      <c r="V985" s="2">
        <v>1411.5392125103001</v>
      </c>
      <c r="W985" s="2">
        <v>1436.4550501309</v>
      </c>
      <c r="X985" s="2">
        <v>1452.8381564834399</v>
      </c>
      <c r="Y985" s="2">
        <v>1458.78578784563</v>
      </c>
      <c r="Z985" s="2">
        <v>1468.9501838649101</v>
      </c>
      <c r="AA985" s="2">
        <v>1475.4990333604601</v>
      </c>
      <c r="AB985" s="2">
        <v>1479.7806109471301</v>
      </c>
      <c r="AC985" s="2">
        <v>1487.9028175106801</v>
      </c>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row>
    <row r="986" spans="1:60" x14ac:dyDescent="0.25">
      <c r="A986" t="s">
        <v>116</v>
      </c>
      <c r="B986" s="2" t="s">
        <v>279</v>
      </c>
      <c r="C986" s="2" t="s">
        <v>244</v>
      </c>
      <c r="D986" s="2">
        <v>1474.1854170060401</v>
      </c>
      <c r="E986" s="2">
        <v>1516.9617880569799</v>
      </c>
      <c r="F986" s="2">
        <v>1496.6463425954801</v>
      </c>
      <c r="G986" s="2">
        <v>1516.4833840174399</v>
      </c>
      <c r="H986" s="2">
        <v>1497.92453640748</v>
      </c>
      <c r="I986" s="2">
        <v>1491.73728748862</v>
      </c>
      <c r="J986" s="2">
        <v>1498.1759376069899</v>
      </c>
      <c r="K986" s="2">
        <v>1476.04297901313</v>
      </c>
      <c r="L986" s="2">
        <v>1479.43307780283</v>
      </c>
      <c r="M986" s="2">
        <v>1495.8675407273399</v>
      </c>
      <c r="N986" s="2">
        <v>1478.59326806593</v>
      </c>
      <c r="O986" s="2">
        <v>1462.48477219853</v>
      </c>
      <c r="P986" s="2">
        <v>1481.1569794908301</v>
      </c>
      <c r="Q986" s="2">
        <v>1497.1376085321399</v>
      </c>
      <c r="R986" s="2">
        <v>1495.10755814716</v>
      </c>
      <c r="S986" s="2">
        <v>1510.9625534074701</v>
      </c>
      <c r="T986" s="2">
        <v>1518.6867404637801</v>
      </c>
      <c r="U986" s="2">
        <v>1522.53890607617</v>
      </c>
      <c r="V986" s="2">
        <v>1524.6345277180901</v>
      </c>
      <c r="W986" s="2">
        <v>1531.6365200984101</v>
      </c>
      <c r="X986" s="2">
        <v>1547.5352876279401</v>
      </c>
      <c r="Y986" s="2">
        <v>1582.9311349149</v>
      </c>
      <c r="Z986" s="2">
        <v>1615.02112546837</v>
      </c>
      <c r="AA986" s="2">
        <v>1644.94903887293</v>
      </c>
      <c r="AB986" s="2">
        <v>1671.3452928341601</v>
      </c>
      <c r="AC986" s="2">
        <v>1689.3366273501599</v>
      </c>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row>
    <row r="987" spans="1:60" x14ac:dyDescent="0.25">
      <c r="A987" t="s">
        <v>116</v>
      </c>
      <c r="B987" s="2" t="s">
        <v>279</v>
      </c>
      <c r="C987" s="2" t="s">
        <v>245</v>
      </c>
      <c r="D987" s="2">
        <v>1356.3563717592599</v>
      </c>
      <c r="E987" s="2">
        <v>1407.0304148346299</v>
      </c>
      <c r="F987" s="2">
        <v>1430.0764319897801</v>
      </c>
      <c r="G987" s="2">
        <v>1456.1318031353301</v>
      </c>
      <c r="H987" s="2">
        <v>1529.35389260224</v>
      </c>
      <c r="I987" s="2">
        <v>1566.11721805767</v>
      </c>
      <c r="J987" s="2">
        <v>1612.63395547092</v>
      </c>
      <c r="K987" s="2">
        <v>1646.2277970760399</v>
      </c>
      <c r="L987" s="2">
        <v>1653.87328317172</v>
      </c>
      <c r="M987" s="2">
        <v>1660.25014428596</v>
      </c>
      <c r="N987" s="2">
        <v>1679.5805173558999</v>
      </c>
      <c r="O987" s="2">
        <v>1698.23838872129</v>
      </c>
      <c r="P987" s="2">
        <v>1693.18979215634</v>
      </c>
      <c r="Q987" s="2">
        <v>1699.51879503801</v>
      </c>
      <c r="R987" s="2">
        <v>1706.0965520340701</v>
      </c>
      <c r="S987" s="2">
        <v>1692.7331587271899</v>
      </c>
      <c r="T987" s="2">
        <v>1681.12807711508</v>
      </c>
      <c r="U987" s="2">
        <v>1689.4504530665399</v>
      </c>
      <c r="V987" s="2">
        <v>1698.70247326295</v>
      </c>
      <c r="W987" s="2">
        <v>1697.3147619153201</v>
      </c>
      <c r="X987" s="2">
        <v>1709.5449277886901</v>
      </c>
      <c r="Y987" s="2">
        <v>1714.3073318193301</v>
      </c>
      <c r="Z987" s="2">
        <v>1719.2255663603601</v>
      </c>
      <c r="AA987" s="2">
        <v>1723.73874584545</v>
      </c>
      <c r="AB987" s="2">
        <v>1731.59699197856</v>
      </c>
      <c r="AC987" s="2">
        <v>1749.6722160434999</v>
      </c>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row>
    <row r="988" spans="1:60" x14ac:dyDescent="0.25">
      <c r="A988" t="s">
        <v>116</v>
      </c>
      <c r="B988" s="2" t="s">
        <v>279</v>
      </c>
      <c r="C988" s="2" t="s">
        <v>246</v>
      </c>
      <c r="D988" s="2">
        <v>1463.3427248503399</v>
      </c>
      <c r="E988" s="2">
        <v>1440.86282589087</v>
      </c>
      <c r="F988" s="2">
        <v>1426.1352528954301</v>
      </c>
      <c r="G988" s="2">
        <v>1403.6486513607899</v>
      </c>
      <c r="H988" s="2">
        <v>1427.95802101461</v>
      </c>
      <c r="I988" s="2">
        <v>1445.58350908067</v>
      </c>
      <c r="J988" s="2">
        <v>1457.0964368007801</v>
      </c>
      <c r="K988" s="2">
        <v>1503.1632542907801</v>
      </c>
      <c r="L988" s="2">
        <v>1560.3969058433199</v>
      </c>
      <c r="M988" s="2">
        <v>1648.49795777703</v>
      </c>
      <c r="N988" s="2">
        <v>1692.7553580081001</v>
      </c>
      <c r="O988" s="2">
        <v>1738.37530533163</v>
      </c>
      <c r="P988" s="2">
        <v>1774.37375580087</v>
      </c>
      <c r="Q988" s="2">
        <v>1794.5073102552701</v>
      </c>
      <c r="R988" s="2">
        <v>1814.58074833156</v>
      </c>
      <c r="S988" s="2">
        <v>1837.3576200990501</v>
      </c>
      <c r="T988" s="2">
        <v>1858.19690666212</v>
      </c>
      <c r="U988" s="2">
        <v>1859.2068346244801</v>
      </c>
      <c r="V988" s="2">
        <v>1865.85685499443</v>
      </c>
      <c r="W988" s="2">
        <v>1868.8997668510499</v>
      </c>
      <c r="X988" s="2">
        <v>1857.5459624682201</v>
      </c>
      <c r="Y988" s="2">
        <v>1847.6606448083601</v>
      </c>
      <c r="Z988" s="2">
        <v>1850.9947497083101</v>
      </c>
      <c r="AA988" s="2">
        <v>1856.6178207974001</v>
      </c>
      <c r="AB988" s="2">
        <v>1855.8043702422599</v>
      </c>
      <c r="AC988" s="2">
        <v>1866.58799357671</v>
      </c>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row>
    <row r="989" spans="1:60" x14ac:dyDescent="0.25">
      <c r="A989" t="s">
        <v>116</v>
      </c>
      <c r="B989" s="2" t="s">
        <v>279</v>
      </c>
      <c r="C989" s="2" t="s">
        <v>247</v>
      </c>
      <c r="D989" s="2">
        <v>1708.83204867474</v>
      </c>
      <c r="E989" s="2">
        <v>1702.4429171255199</v>
      </c>
      <c r="F989" s="2">
        <v>1680.4728376752701</v>
      </c>
      <c r="G989" s="2">
        <v>1643.51230557505</v>
      </c>
      <c r="H989" s="2">
        <v>1570.8372984570899</v>
      </c>
      <c r="I989" s="2">
        <v>1535.5665549845401</v>
      </c>
      <c r="J989" s="2">
        <v>1500.5024719550499</v>
      </c>
      <c r="K989" s="2">
        <v>1489.6181034502199</v>
      </c>
      <c r="L989" s="2">
        <v>1486.0372017867101</v>
      </c>
      <c r="M989" s="2">
        <v>1497.02801727253</v>
      </c>
      <c r="N989" s="2">
        <v>1529.07587864641</v>
      </c>
      <c r="O989" s="2">
        <v>1555.73862147669</v>
      </c>
      <c r="P989" s="2">
        <v>1605.7555110593</v>
      </c>
      <c r="Q989" s="2">
        <v>1662.5320591315201</v>
      </c>
      <c r="R989" s="2">
        <v>1738.29296478489</v>
      </c>
      <c r="S989" s="2">
        <v>1782.8277270088499</v>
      </c>
      <c r="T989" s="2">
        <v>1825.80024791592</v>
      </c>
      <c r="U989" s="2">
        <v>1860.81718221045</v>
      </c>
      <c r="V989" s="2">
        <v>1885.3592319991601</v>
      </c>
      <c r="W989" s="2">
        <v>1911.1625678243599</v>
      </c>
      <c r="X989" s="2">
        <v>1934.70495912501</v>
      </c>
      <c r="Y989" s="2">
        <v>1955.23792737793</v>
      </c>
      <c r="Z989" s="2">
        <v>1958.6305457261001</v>
      </c>
      <c r="AA989" s="2">
        <v>1964.7891012852599</v>
      </c>
      <c r="AB989" s="2">
        <v>1966.1998682671499</v>
      </c>
      <c r="AC989" s="2">
        <v>1956.20079542449</v>
      </c>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row>
    <row r="990" spans="1:60" x14ac:dyDescent="0.25">
      <c r="A990" t="s">
        <v>116</v>
      </c>
      <c r="B990" s="2" t="s">
        <v>279</v>
      </c>
      <c r="C990" s="2" t="s">
        <v>248</v>
      </c>
      <c r="D990" s="2">
        <v>1695.15501271582</v>
      </c>
      <c r="E990" s="2">
        <v>1702.44852206529</v>
      </c>
      <c r="F990" s="2">
        <v>1645.1744342803099</v>
      </c>
      <c r="G990" s="2">
        <v>1673.8039970831201</v>
      </c>
      <c r="H990" s="2">
        <v>1683.54822878699</v>
      </c>
      <c r="I990" s="2">
        <v>1691.69811959869</v>
      </c>
      <c r="J990" s="2">
        <v>1694.9648240377201</v>
      </c>
      <c r="K990" s="2">
        <v>1676.1070715288699</v>
      </c>
      <c r="L990" s="2">
        <v>1640.7582954642901</v>
      </c>
      <c r="M990" s="2">
        <v>1590.5676613071801</v>
      </c>
      <c r="N990" s="2">
        <v>1549.59626593492</v>
      </c>
      <c r="O990" s="2">
        <v>1515.59354843642</v>
      </c>
      <c r="P990" s="2">
        <v>1505.3924366184499</v>
      </c>
      <c r="Q990" s="2">
        <v>1502.82387171512</v>
      </c>
      <c r="R990" s="2">
        <v>1516.92122726754</v>
      </c>
      <c r="S990" s="2">
        <v>1549.44454886329</v>
      </c>
      <c r="T990" s="2">
        <v>1581.48831154911</v>
      </c>
      <c r="U990" s="2">
        <v>1631.8850048015599</v>
      </c>
      <c r="V990" s="2">
        <v>1687.1588878397899</v>
      </c>
      <c r="W990" s="2">
        <v>1754.61263063826</v>
      </c>
      <c r="X990" s="2">
        <v>1797.48195376435</v>
      </c>
      <c r="Y990" s="2">
        <v>1836.9209095824999</v>
      </c>
      <c r="Z990" s="2">
        <v>1869.1011559000999</v>
      </c>
      <c r="AA990" s="2">
        <v>1894.0855273945999</v>
      </c>
      <c r="AB990" s="2">
        <v>1921.0367844208799</v>
      </c>
      <c r="AC990" s="2">
        <v>1943.8541162428401</v>
      </c>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row>
    <row r="991" spans="1:60" x14ac:dyDescent="0.25">
      <c r="A991" t="s">
        <v>116</v>
      </c>
      <c r="B991" s="2" t="s">
        <v>279</v>
      </c>
      <c r="C991" s="2" t="s">
        <v>249</v>
      </c>
      <c r="D991" s="2">
        <v>1655.5901430246199</v>
      </c>
      <c r="E991" s="2">
        <v>1710.87588152542</v>
      </c>
      <c r="F991" s="2">
        <v>1803.64432953754</v>
      </c>
      <c r="G991" s="2">
        <v>1796.9763812838501</v>
      </c>
      <c r="H991" s="2">
        <v>1726.4759016678599</v>
      </c>
      <c r="I991" s="2">
        <v>1693.68458112762</v>
      </c>
      <c r="J991" s="2">
        <v>1659.92840486767</v>
      </c>
      <c r="K991" s="2">
        <v>1609.68389237513</v>
      </c>
      <c r="L991" s="2">
        <v>1619.9622520216701</v>
      </c>
      <c r="M991" s="2">
        <v>1619.86375436657</v>
      </c>
      <c r="N991" s="2">
        <v>1638.7912353771001</v>
      </c>
      <c r="O991" s="2">
        <v>1650.8424869083301</v>
      </c>
      <c r="P991" s="2">
        <v>1639.7628614334501</v>
      </c>
      <c r="Q991" s="2">
        <v>1614.8349033079901</v>
      </c>
      <c r="R991" s="2">
        <v>1573.77565080656</v>
      </c>
      <c r="S991" s="2">
        <v>1535.57305913088</v>
      </c>
      <c r="T991" s="2">
        <v>1502.52312452105</v>
      </c>
      <c r="U991" s="2">
        <v>1492.0121497856501</v>
      </c>
      <c r="V991" s="2">
        <v>1489.07628075095</v>
      </c>
      <c r="W991" s="2">
        <v>1504.20784122446</v>
      </c>
      <c r="X991" s="2">
        <v>1536.2710328017099</v>
      </c>
      <c r="Y991" s="2">
        <v>1570.6108143118299</v>
      </c>
      <c r="Z991" s="2">
        <v>1619.8641765305299</v>
      </c>
      <c r="AA991" s="2">
        <v>1672.7839058831501</v>
      </c>
      <c r="AB991" s="2">
        <v>1733.7206328388199</v>
      </c>
      <c r="AC991" s="2">
        <v>1774.8057380104101</v>
      </c>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row>
    <row r="992" spans="1:60" x14ac:dyDescent="0.25">
      <c r="A992" t="s">
        <v>116</v>
      </c>
      <c r="B992" s="2" t="s">
        <v>279</v>
      </c>
      <c r="C992" s="2" t="s">
        <v>250</v>
      </c>
      <c r="D992" s="2">
        <v>1434.2558532412099</v>
      </c>
      <c r="E992" s="2">
        <v>1503.5163248548899</v>
      </c>
      <c r="F992" s="2">
        <v>1543.6573314996899</v>
      </c>
      <c r="G992" s="2">
        <v>1551.70592836935</v>
      </c>
      <c r="H992" s="2">
        <v>1652.25753099601</v>
      </c>
      <c r="I992" s="2">
        <v>1649.91368583894</v>
      </c>
      <c r="J992" s="2">
        <v>1695.54898357356</v>
      </c>
      <c r="K992" s="2">
        <v>1713.78000089069</v>
      </c>
      <c r="L992" s="2">
        <v>1694.9243040639401</v>
      </c>
      <c r="M992" s="2">
        <v>1642.8800738954401</v>
      </c>
      <c r="N992" s="2">
        <v>1615.6495373257801</v>
      </c>
      <c r="O992" s="2">
        <v>1584.06298074032</v>
      </c>
      <c r="P992" s="2">
        <v>1542.150109425</v>
      </c>
      <c r="Q992" s="2">
        <v>1547.7447228128799</v>
      </c>
      <c r="R992" s="2">
        <v>1547.9663751483999</v>
      </c>
      <c r="S992" s="2">
        <v>1567.93964500882</v>
      </c>
      <c r="T992" s="2">
        <v>1584.9193054633599</v>
      </c>
      <c r="U992" s="2">
        <v>1580.2282079824499</v>
      </c>
      <c r="V992" s="2">
        <v>1563.7148307929001</v>
      </c>
      <c r="W992" s="2">
        <v>1530.72149213182</v>
      </c>
      <c r="X992" s="2">
        <v>1495.1085870460499</v>
      </c>
      <c r="Y992" s="2">
        <v>1462.7438248539599</v>
      </c>
      <c r="Z992" s="2">
        <v>1452.1237594485799</v>
      </c>
      <c r="AA992" s="2">
        <v>1449.05897309072</v>
      </c>
      <c r="AB992" s="2">
        <v>1464.27402771427</v>
      </c>
      <c r="AC992" s="2">
        <v>1494.50207564274</v>
      </c>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row>
    <row r="993" spans="1:60" x14ac:dyDescent="0.25">
      <c r="A993" t="s">
        <v>116</v>
      </c>
      <c r="B993" s="2" t="s">
        <v>279</v>
      </c>
      <c r="C993" s="2" t="s">
        <v>251</v>
      </c>
      <c r="D993" s="2">
        <v>1494.2825459774001</v>
      </c>
      <c r="E993" s="2">
        <v>1438.3379862757699</v>
      </c>
      <c r="F993" s="2">
        <v>1423.41324795897</v>
      </c>
      <c r="G993" s="2">
        <v>1442.85148761867</v>
      </c>
      <c r="H993" s="2">
        <v>1450.6482195830599</v>
      </c>
      <c r="I993" s="2">
        <v>1484.72143885279</v>
      </c>
      <c r="J993" s="2">
        <v>1509.53326225555</v>
      </c>
      <c r="K993" s="2">
        <v>1549.73719881994</v>
      </c>
      <c r="L993" s="2">
        <v>1566.08080489139</v>
      </c>
      <c r="M993" s="2">
        <v>1634.5733126995699</v>
      </c>
      <c r="N993" s="2">
        <v>1653.8031883195099</v>
      </c>
      <c r="O993" s="2">
        <v>1696.1825020363599</v>
      </c>
      <c r="P993" s="2">
        <v>1714.1197700160401</v>
      </c>
      <c r="Q993" s="2">
        <v>1700.9370756610101</v>
      </c>
      <c r="R993" s="2">
        <v>1657.6813128528099</v>
      </c>
      <c r="S993" s="2">
        <v>1630.3822734916801</v>
      </c>
      <c r="T993" s="2">
        <v>1599.2919917843201</v>
      </c>
      <c r="U993" s="2">
        <v>1562.01257507892</v>
      </c>
      <c r="V993" s="2">
        <v>1565.2122477308999</v>
      </c>
      <c r="W993" s="2">
        <v>1568.1455036412799</v>
      </c>
      <c r="X993" s="2">
        <v>1593.1597292643801</v>
      </c>
      <c r="Y993" s="2">
        <v>1615.58416392396</v>
      </c>
      <c r="Z993" s="2">
        <v>1617.4101135209301</v>
      </c>
      <c r="AA993" s="2">
        <v>1606.6419913095899</v>
      </c>
      <c r="AB993" s="2">
        <v>1580.3248209466301</v>
      </c>
      <c r="AC993" s="2">
        <v>1546.59881944174</v>
      </c>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row>
    <row r="994" spans="1:60" x14ac:dyDescent="0.25">
      <c r="A994" t="s">
        <v>116</v>
      </c>
      <c r="B994" s="2" t="s">
        <v>279</v>
      </c>
      <c r="C994" s="2" t="s">
        <v>252</v>
      </c>
      <c r="D994" s="2">
        <v>1233.0075103756701</v>
      </c>
      <c r="E994" s="2">
        <v>1254.1003052717199</v>
      </c>
      <c r="F994" s="2">
        <v>1288.9395561671799</v>
      </c>
      <c r="G994" s="2">
        <v>1301.1526287368799</v>
      </c>
      <c r="H994" s="2">
        <v>1330.61669410541</v>
      </c>
      <c r="I994" s="2">
        <v>1328.8631667831201</v>
      </c>
      <c r="J994" s="2">
        <v>1289.76299072506</v>
      </c>
      <c r="K994" s="2">
        <v>1321.7125331381001</v>
      </c>
      <c r="L994" s="2">
        <v>1355.75382183122</v>
      </c>
      <c r="M994" s="2">
        <v>1390.7945707666199</v>
      </c>
      <c r="N994" s="2">
        <v>1420.6467278754201</v>
      </c>
      <c r="O994" s="2">
        <v>1449.2043431478701</v>
      </c>
      <c r="P994" s="2">
        <v>1487.15172908001</v>
      </c>
      <c r="Q994" s="2">
        <v>1506.8327830374601</v>
      </c>
      <c r="R994" s="2">
        <v>1565.24388776306</v>
      </c>
      <c r="S994" s="2">
        <v>1587.8112244097999</v>
      </c>
      <c r="T994" s="2">
        <v>1625.9706847452501</v>
      </c>
      <c r="U994" s="2">
        <v>1645.00149307774</v>
      </c>
      <c r="V994" s="2">
        <v>1638.0233492361101</v>
      </c>
      <c r="W994" s="2">
        <v>1604.0956517749901</v>
      </c>
      <c r="X994" s="2">
        <v>1578.6535092583599</v>
      </c>
      <c r="Y994" s="2">
        <v>1550.7631012024599</v>
      </c>
      <c r="Z994" s="2">
        <v>1519.3394376495601</v>
      </c>
      <c r="AA994" s="2">
        <v>1522.2844063574801</v>
      </c>
      <c r="AB994" s="2">
        <v>1528.4233905794299</v>
      </c>
      <c r="AC994" s="2">
        <v>1557.53873991506</v>
      </c>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row>
    <row r="995" spans="1:60" x14ac:dyDescent="0.25">
      <c r="A995" t="s">
        <v>116</v>
      </c>
      <c r="B995" s="2" t="s">
        <v>279</v>
      </c>
      <c r="C995" s="2" t="s">
        <v>253</v>
      </c>
      <c r="D995" s="2">
        <v>809.07086130913001</v>
      </c>
      <c r="E995" s="2">
        <v>872.84517017686505</v>
      </c>
      <c r="F995" s="2">
        <v>906.93172222621899</v>
      </c>
      <c r="G995" s="2">
        <v>960.22638267841501</v>
      </c>
      <c r="H995" s="2">
        <v>986.06176264990302</v>
      </c>
      <c r="I995" s="2">
        <v>1047.8739364057101</v>
      </c>
      <c r="J995" s="2">
        <v>1097.4476566994001</v>
      </c>
      <c r="K995" s="2">
        <v>1107.3524224975899</v>
      </c>
      <c r="L995" s="2">
        <v>1132.3123895925</v>
      </c>
      <c r="M995" s="2">
        <v>1148.57996065627</v>
      </c>
      <c r="N995" s="2">
        <v>1159.80367362896</v>
      </c>
      <c r="O995" s="2">
        <v>1132.79024491872</v>
      </c>
      <c r="P995" s="2">
        <v>1161.78271363874</v>
      </c>
      <c r="Q995" s="2">
        <v>1193.88066339323</v>
      </c>
      <c r="R995" s="2">
        <v>1227.58976142509</v>
      </c>
      <c r="S995" s="2">
        <v>1255.8892466464299</v>
      </c>
      <c r="T995" s="2">
        <v>1283.91541551001</v>
      </c>
      <c r="U995" s="2">
        <v>1319.27418750681</v>
      </c>
      <c r="V995" s="2">
        <v>1341.05076580131</v>
      </c>
      <c r="W995" s="2">
        <v>1391.5505592059201</v>
      </c>
      <c r="X995" s="2">
        <v>1416.5108016322599</v>
      </c>
      <c r="Y995" s="2">
        <v>1450.36193738563</v>
      </c>
      <c r="Z995" s="2">
        <v>1469.22305460395</v>
      </c>
      <c r="AA995" s="2">
        <v>1466.7111977137599</v>
      </c>
      <c r="AB995" s="2">
        <v>1441.51174814762</v>
      </c>
      <c r="AC995" s="2">
        <v>1419.60549625165</v>
      </c>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row>
    <row r="996" spans="1:60" x14ac:dyDescent="0.25">
      <c r="A996" t="s">
        <v>116</v>
      </c>
      <c r="B996" s="2" t="s">
        <v>279</v>
      </c>
      <c r="C996" s="2" t="s">
        <v>254</v>
      </c>
      <c r="D996" s="2">
        <v>487.76902431262999</v>
      </c>
      <c r="E996" s="2">
        <v>492.50420909401498</v>
      </c>
      <c r="F996" s="2">
        <v>521.06955731261303</v>
      </c>
      <c r="G996" s="2">
        <v>554.26981848610797</v>
      </c>
      <c r="H996" s="2">
        <v>553.59841429352798</v>
      </c>
      <c r="I996" s="2">
        <v>566.75614843620997</v>
      </c>
      <c r="J996" s="2">
        <v>621.85798007177505</v>
      </c>
      <c r="K996" s="2">
        <v>660.19237390018304</v>
      </c>
      <c r="L996" s="2">
        <v>686.59854175775104</v>
      </c>
      <c r="M996" s="2">
        <v>725.34228647351097</v>
      </c>
      <c r="N996" s="2">
        <v>770.68685797071203</v>
      </c>
      <c r="O996" s="2">
        <v>816.568782659514</v>
      </c>
      <c r="P996" s="2">
        <v>832.92031795308196</v>
      </c>
      <c r="Q996" s="2">
        <v>855.39264685469902</v>
      </c>
      <c r="R996" s="2">
        <v>872.74568016820797</v>
      </c>
      <c r="S996" s="2">
        <v>886.92318169937005</v>
      </c>
      <c r="T996" s="2">
        <v>872.15221755415098</v>
      </c>
      <c r="U996" s="2">
        <v>896.69744555360103</v>
      </c>
      <c r="V996" s="2">
        <v>924.48505948738796</v>
      </c>
      <c r="W996" s="2">
        <v>954.21528648994695</v>
      </c>
      <c r="X996" s="2">
        <v>978.87738736877998</v>
      </c>
      <c r="Y996" s="2">
        <v>1002.32066397938</v>
      </c>
      <c r="Z996" s="2">
        <v>1033.3670159010101</v>
      </c>
      <c r="AA996" s="2">
        <v>1054.4710495965501</v>
      </c>
      <c r="AB996" s="2">
        <v>1095.8410086522599</v>
      </c>
      <c r="AC996" s="2">
        <v>1121.3707848110701</v>
      </c>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row>
    <row r="997" spans="1:60" x14ac:dyDescent="0.25">
      <c r="A997" t="s">
        <v>116</v>
      </c>
      <c r="B997" s="2" t="s">
        <v>279</v>
      </c>
      <c r="C997" s="2" t="s">
        <v>255</v>
      </c>
      <c r="D997" s="2">
        <v>318.84522267118501</v>
      </c>
      <c r="E997" s="2">
        <v>324.49369231129799</v>
      </c>
      <c r="F997" s="2">
        <v>340.33332133148201</v>
      </c>
      <c r="G997" s="2">
        <v>342.25535495488498</v>
      </c>
      <c r="H997" s="2">
        <v>362.32782508530801</v>
      </c>
      <c r="I997" s="2">
        <v>380.477269135482</v>
      </c>
      <c r="J997" s="2">
        <v>383.93796265645898</v>
      </c>
      <c r="K997" s="2">
        <v>395.77004383664701</v>
      </c>
      <c r="L997" s="2">
        <v>412.15606093936498</v>
      </c>
      <c r="M997" s="2">
        <v>422.57041835746099</v>
      </c>
      <c r="N997" s="2">
        <v>440.07967841741498</v>
      </c>
      <c r="O997" s="2">
        <v>471.99989538384</v>
      </c>
      <c r="P997" s="2">
        <v>498.90537588169298</v>
      </c>
      <c r="Q997" s="2">
        <v>522.89684329110401</v>
      </c>
      <c r="R997" s="2">
        <v>548.50640987210204</v>
      </c>
      <c r="S997" s="2">
        <v>581.65982544788005</v>
      </c>
      <c r="T997" s="2">
        <v>626.79347656032098</v>
      </c>
      <c r="U997" s="2">
        <v>651.65660808047903</v>
      </c>
      <c r="V997" s="2">
        <v>676.44843591744802</v>
      </c>
      <c r="W997" s="2">
        <v>698.786635488314</v>
      </c>
      <c r="X997" s="2">
        <v>725.80304757960698</v>
      </c>
      <c r="Y997" s="2">
        <v>746.77059411334301</v>
      </c>
      <c r="Z997" s="2">
        <v>773.437292454361</v>
      </c>
      <c r="AA997" s="2">
        <v>801.08202404805604</v>
      </c>
      <c r="AB997" s="2">
        <v>827.71630079949705</v>
      </c>
      <c r="AC997" s="2">
        <v>855.39536957167797</v>
      </c>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row>
    <row r="998" spans="1:60" x14ac:dyDescent="0.25">
      <c r="A998" t="s">
        <v>116</v>
      </c>
      <c r="B998" s="2" t="s">
        <v>280</v>
      </c>
      <c r="C998" s="2" t="s">
        <v>238</v>
      </c>
      <c r="D998" s="2">
        <v>0</v>
      </c>
      <c r="E998" s="2">
        <v>0</v>
      </c>
      <c r="F998" s="2">
        <v>0</v>
      </c>
      <c r="G998" s="2">
        <v>0</v>
      </c>
      <c r="H998" s="2">
        <v>0</v>
      </c>
      <c r="I998" s="2">
        <v>0</v>
      </c>
      <c r="J998" s="2">
        <v>0</v>
      </c>
      <c r="K998" s="2">
        <v>0</v>
      </c>
      <c r="L998" s="2">
        <v>0</v>
      </c>
      <c r="M998" s="2">
        <v>0</v>
      </c>
      <c r="N998" s="2">
        <v>0</v>
      </c>
      <c r="O998" s="2">
        <v>0</v>
      </c>
      <c r="P998" s="2">
        <v>0</v>
      </c>
      <c r="Q998" s="2">
        <v>0</v>
      </c>
      <c r="R998" s="2">
        <v>0</v>
      </c>
      <c r="S998" s="2">
        <v>0</v>
      </c>
      <c r="T998" s="2">
        <v>0</v>
      </c>
      <c r="U998" s="2">
        <v>0</v>
      </c>
      <c r="V998" s="2">
        <v>0</v>
      </c>
      <c r="W998" s="2">
        <v>0</v>
      </c>
      <c r="X998" s="2">
        <v>0</v>
      </c>
      <c r="Y998" s="2">
        <v>0</v>
      </c>
      <c r="Z998" s="2">
        <v>0</v>
      </c>
      <c r="AA998" s="2">
        <v>0</v>
      </c>
      <c r="AB998" s="2">
        <v>0</v>
      </c>
      <c r="AC998" s="2">
        <v>0</v>
      </c>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row>
    <row r="999" spans="1:60" x14ac:dyDescent="0.25">
      <c r="A999" t="s">
        <v>116</v>
      </c>
      <c r="B999" s="2" t="s">
        <v>280</v>
      </c>
      <c r="C999" s="2" t="s">
        <v>239</v>
      </c>
      <c r="D999" s="2">
        <v>0</v>
      </c>
      <c r="E999" s="2">
        <v>0</v>
      </c>
      <c r="F999" s="2">
        <v>0</v>
      </c>
      <c r="G999" s="2">
        <v>0</v>
      </c>
      <c r="H999" s="2">
        <v>0</v>
      </c>
      <c r="I999" s="2">
        <v>0</v>
      </c>
      <c r="J999" s="2">
        <v>0</v>
      </c>
      <c r="K999" s="2">
        <v>0</v>
      </c>
      <c r="L999" s="2">
        <v>0</v>
      </c>
      <c r="M999" s="2">
        <v>0</v>
      </c>
      <c r="N999" s="2">
        <v>0</v>
      </c>
      <c r="O999" s="2">
        <v>0</v>
      </c>
      <c r="P999" s="2">
        <v>0</v>
      </c>
      <c r="Q999" s="2">
        <v>0</v>
      </c>
      <c r="R999" s="2">
        <v>0</v>
      </c>
      <c r="S999" s="2">
        <v>0</v>
      </c>
      <c r="T999" s="2">
        <v>0</v>
      </c>
      <c r="U999" s="2">
        <v>0</v>
      </c>
      <c r="V999" s="2">
        <v>0</v>
      </c>
      <c r="W999" s="2">
        <v>0</v>
      </c>
      <c r="X999" s="2">
        <v>0</v>
      </c>
      <c r="Y999" s="2">
        <v>0</v>
      </c>
      <c r="Z999" s="2">
        <v>0</v>
      </c>
      <c r="AA999" s="2">
        <v>0</v>
      </c>
      <c r="AB999" s="2">
        <v>0</v>
      </c>
      <c r="AC999" s="2">
        <v>0</v>
      </c>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row>
    <row r="1000" spans="1:60" x14ac:dyDescent="0.25">
      <c r="A1000" t="s">
        <v>116</v>
      </c>
      <c r="B1000" s="2" t="s">
        <v>280</v>
      </c>
      <c r="C1000" s="2" t="s">
        <v>240</v>
      </c>
      <c r="D1000" s="2">
        <v>0</v>
      </c>
      <c r="E1000" s="2">
        <v>0</v>
      </c>
      <c r="F1000" s="2">
        <v>0</v>
      </c>
      <c r="G1000" s="2">
        <v>0</v>
      </c>
      <c r="H1000" s="2">
        <v>0</v>
      </c>
      <c r="I1000" s="2">
        <v>0</v>
      </c>
      <c r="J1000" s="2">
        <v>0</v>
      </c>
      <c r="K1000" s="2">
        <v>0</v>
      </c>
      <c r="L1000" s="2">
        <v>0</v>
      </c>
      <c r="M1000" s="2">
        <v>0</v>
      </c>
      <c r="N1000" s="2">
        <v>0</v>
      </c>
      <c r="O1000" s="2">
        <v>0</v>
      </c>
      <c r="P1000" s="2">
        <v>0</v>
      </c>
      <c r="Q1000" s="2">
        <v>0</v>
      </c>
      <c r="R1000" s="2">
        <v>0</v>
      </c>
      <c r="S1000" s="2">
        <v>0</v>
      </c>
      <c r="T1000" s="2">
        <v>0</v>
      </c>
      <c r="U1000" s="2">
        <v>0</v>
      </c>
      <c r="V1000" s="2">
        <v>0</v>
      </c>
      <c r="W1000" s="2">
        <v>0</v>
      </c>
      <c r="X1000" s="2">
        <v>0</v>
      </c>
      <c r="Y1000" s="2">
        <v>0</v>
      </c>
      <c r="Z1000" s="2">
        <v>0</v>
      </c>
      <c r="AA1000" s="2">
        <v>0</v>
      </c>
      <c r="AB1000" s="2">
        <v>0</v>
      </c>
      <c r="AC1000" s="2">
        <v>0</v>
      </c>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row>
    <row r="1001" spans="1:60" x14ac:dyDescent="0.25">
      <c r="A1001" t="s">
        <v>116</v>
      </c>
      <c r="B1001" s="2" t="s">
        <v>280</v>
      </c>
      <c r="C1001" s="2" t="s">
        <v>241</v>
      </c>
      <c r="D1001" s="2">
        <v>3.60855016144379</v>
      </c>
      <c r="E1001" s="2">
        <v>3.7795751408334999</v>
      </c>
      <c r="F1001" s="2">
        <v>3.8013264638356801</v>
      </c>
      <c r="G1001" s="2">
        <v>3.8013262668491099</v>
      </c>
      <c r="H1001" s="2">
        <v>4.2014444224557099</v>
      </c>
      <c r="I1001" s="2">
        <v>4.6346618273790803</v>
      </c>
      <c r="J1001" s="2">
        <v>4.9741868018758302</v>
      </c>
      <c r="K1001" s="2">
        <v>5.0291337527054303</v>
      </c>
      <c r="L1001" s="2">
        <v>5.08853554048937</v>
      </c>
      <c r="M1001" s="2">
        <v>5.0973544229360099</v>
      </c>
      <c r="N1001" s="2">
        <v>5.1485495048892798</v>
      </c>
      <c r="O1001" s="2">
        <v>5.1234849127405999</v>
      </c>
      <c r="P1001" s="2">
        <v>5.1943807908842299</v>
      </c>
      <c r="Q1001" s="2">
        <v>5.2615629368153503</v>
      </c>
      <c r="R1001" s="2">
        <v>5.32203747610781</v>
      </c>
      <c r="S1001" s="2">
        <v>5.3326992381402798</v>
      </c>
      <c r="T1001" s="2">
        <v>5.2587852165536999</v>
      </c>
      <c r="U1001" s="2">
        <v>5.1886822778994297</v>
      </c>
      <c r="V1001" s="2">
        <v>5.1447885931832404</v>
      </c>
      <c r="W1001" s="2">
        <v>5.0896838837812499</v>
      </c>
      <c r="X1001" s="2">
        <v>5.0136986054124604</v>
      </c>
      <c r="Y1001" s="2">
        <v>4.99070237464458</v>
      </c>
      <c r="Z1001" s="2">
        <v>4.9917201815332604</v>
      </c>
      <c r="AA1001" s="2">
        <v>5.0129559803732802</v>
      </c>
      <c r="AB1001" s="2">
        <v>5.0345026942891504</v>
      </c>
      <c r="AC1001" s="2">
        <v>5.0865107869724602</v>
      </c>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row>
    <row r="1002" spans="1:60" x14ac:dyDescent="0.25">
      <c r="A1002" t="s">
        <v>116</v>
      </c>
      <c r="B1002" s="2" t="s">
        <v>280</v>
      </c>
      <c r="C1002" s="2" t="s">
        <v>242</v>
      </c>
      <c r="D1002" s="2">
        <v>8.8966762450841692</v>
      </c>
      <c r="E1002" s="2">
        <v>8.3671952008288208</v>
      </c>
      <c r="F1002" s="2">
        <v>8.6061368843241901</v>
      </c>
      <c r="G1002" s="2">
        <v>8.3574340764503408</v>
      </c>
      <c r="H1002" s="2">
        <v>7.4770357309317896</v>
      </c>
      <c r="I1002" s="2">
        <v>8.2489266349610499</v>
      </c>
      <c r="J1002" s="2">
        <v>8.9312411504094094</v>
      </c>
      <c r="K1002" s="2">
        <v>9.3910148658917603</v>
      </c>
      <c r="L1002" s="2">
        <v>9.6279705517020506</v>
      </c>
      <c r="M1002" s="2">
        <v>10.0466758118936</v>
      </c>
      <c r="N1002" s="2">
        <v>10.129197543795099</v>
      </c>
      <c r="O1002" s="2">
        <v>10.470370739235999</v>
      </c>
      <c r="P1002" s="2">
        <v>10.6417236794929</v>
      </c>
      <c r="Q1002" s="2">
        <v>10.839007246429301</v>
      </c>
      <c r="R1002" s="2">
        <v>11.017194891192</v>
      </c>
      <c r="S1002" s="2">
        <v>11.1738046158716</v>
      </c>
      <c r="T1002" s="2">
        <v>11.1867824682482</v>
      </c>
      <c r="U1002" s="2">
        <v>11.304959042624199</v>
      </c>
      <c r="V1002" s="2">
        <v>11.3826154190222</v>
      </c>
      <c r="W1002" s="2">
        <v>11.431332167808099</v>
      </c>
      <c r="X1002" s="2">
        <v>11.446567472784899</v>
      </c>
      <c r="Y1002" s="2">
        <v>11.2876920319191</v>
      </c>
      <c r="Z1002" s="2">
        <v>11.126584666715599</v>
      </c>
      <c r="AA1002" s="2">
        <v>11.0516737260655</v>
      </c>
      <c r="AB1002" s="2">
        <v>10.949858484159</v>
      </c>
      <c r="AC1002" s="2">
        <v>10.7681777519271</v>
      </c>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row>
    <row r="1003" spans="1:60" x14ac:dyDescent="0.25">
      <c r="A1003" t="s">
        <v>116</v>
      </c>
      <c r="B1003" s="2" t="s">
        <v>280</v>
      </c>
      <c r="C1003" s="2" t="s">
        <v>243</v>
      </c>
      <c r="D1003" s="2">
        <v>5.0881800192514399</v>
      </c>
      <c r="E1003" s="2">
        <v>4.8075209807712298</v>
      </c>
      <c r="F1003" s="2">
        <v>4.6583905397568302</v>
      </c>
      <c r="G1003" s="2">
        <v>4.6450640650190804</v>
      </c>
      <c r="H1003" s="2">
        <v>4.7220283506215504</v>
      </c>
      <c r="I1003" s="2">
        <v>4.5632276035388699</v>
      </c>
      <c r="J1003" s="2">
        <v>4.5762718541776302</v>
      </c>
      <c r="K1003" s="2">
        <v>4.7881942180293899</v>
      </c>
      <c r="L1003" s="2">
        <v>4.8894925073709699</v>
      </c>
      <c r="M1003" s="2">
        <v>4.8817417952663398</v>
      </c>
      <c r="N1003" s="2">
        <v>5.01728533735041</v>
      </c>
      <c r="O1003" s="2">
        <v>5.11114282587282</v>
      </c>
      <c r="P1003" s="2">
        <v>5.1720416418262101</v>
      </c>
      <c r="Q1003" s="2">
        <v>5.2101048544707096</v>
      </c>
      <c r="R1003" s="2">
        <v>5.2985681225571701</v>
      </c>
      <c r="S1003" s="2">
        <v>5.3673815271725998</v>
      </c>
      <c r="T1003" s="2">
        <v>5.5324704567960898</v>
      </c>
      <c r="U1003" s="2">
        <v>5.6615194397447297</v>
      </c>
      <c r="V1003" s="2">
        <v>5.7774440760171899</v>
      </c>
      <c r="W1003" s="2">
        <v>5.8743910364692402</v>
      </c>
      <c r="X1003" s="2">
        <v>5.9391133477698297</v>
      </c>
      <c r="Y1003" s="2">
        <v>5.9508508020957001</v>
      </c>
      <c r="Z1003" s="2">
        <v>5.9779845368257103</v>
      </c>
      <c r="AA1003" s="2">
        <v>5.9906310456046503</v>
      </c>
      <c r="AB1003" s="2">
        <v>5.9933836905158504</v>
      </c>
      <c r="AC1003" s="2">
        <v>6.0048181204024802</v>
      </c>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row>
    <row r="1004" spans="1:60" x14ac:dyDescent="0.25">
      <c r="A1004" t="s">
        <v>116</v>
      </c>
      <c r="B1004" s="2" t="s">
        <v>280</v>
      </c>
      <c r="C1004" s="2" t="s">
        <v>244</v>
      </c>
      <c r="D1004" s="2">
        <v>0</v>
      </c>
      <c r="E1004" s="2">
        <v>0</v>
      </c>
      <c r="F1004" s="2">
        <v>0</v>
      </c>
      <c r="G1004" s="2">
        <v>0</v>
      </c>
      <c r="H1004" s="2">
        <v>0</v>
      </c>
      <c r="I1004" s="2">
        <v>0</v>
      </c>
      <c r="J1004" s="2">
        <v>0</v>
      </c>
      <c r="K1004" s="2">
        <v>0</v>
      </c>
      <c r="L1004" s="2">
        <v>0</v>
      </c>
      <c r="M1004" s="2">
        <v>0</v>
      </c>
      <c r="N1004" s="2">
        <v>0</v>
      </c>
      <c r="O1004" s="2">
        <v>0</v>
      </c>
      <c r="P1004" s="2">
        <v>0</v>
      </c>
      <c r="Q1004" s="2">
        <v>0</v>
      </c>
      <c r="R1004" s="2">
        <v>0</v>
      </c>
      <c r="S1004" s="2">
        <v>0</v>
      </c>
      <c r="T1004" s="2">
        <v>0</v>
      </c>
      <c r="U1004" s="2">
        <v>0</v>
      </c>
      <c r="V1004" s="2">
        <v>0</v>
      </c>
      <c r="W1004" s="2">
        <v>0</v>
      </c>
      <c r="X1004" s="2">
        <v>0</v>
      </c>
      <c r="Y1004" s="2">
        <v>0</v>
      </c>
      <c r="Z1004" s="2">
        <v>0</v>
      </c>
      <c r="AA1004" s="2">
        <v>0</v>
      </c>
      <c r="AB1004" s="2">
        <v>0</v>
      </c>
      <c r="AC1004" s="2">
        <v>0</v>
      </c>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row>
    <row r="1005" spans="1:60" x14ac:dyDescent="0.25">
      <c r="A1005" t="s">
        <v>116</v>
      </c>
      <c r="B1005" s="2" t="s">
        <v>280</v>
      </c>
      <c r="C1005" s="2" t="s">
        <v>245</v>
      </c>
      <c r="D1005" s="2">
        <v>3.7440757802901201</v>
      </c>
      <c r="E1005" s="2">
        <v>3.8480406460193302</v>
      </c>
      <c r="F1005" s="2">
        <v>3.82231478738793</v>
      </c>
      <c r="G1005" s="2">
        <v>3.9880988353829099</v>
      </c>
      <c r="H1005" s="2">
        <v>4.3290221423857096</v>
      </c>
      <c r="I1005" s="2">
        <v>4.4800824646321598</v>
      </c>
      <c r="J1005" s="2">
        <v>4.6623426993452997</v>
      </c>
      <c r="K1005" s="2">
        <v>4.7959274578543303</v>
      </c>
      <c r="L1005" s="2">
        <v>4.82192028187084</v>
      </c>
      <c r="M1005" s="2">
        <v>4.6842220096327001</v>
      </c>
      <c r="N1005" s="2">
        <v>4.6688522306372704</v>
      </c>
      <c r="O1005" s="2">
        <v>4.6685018372054801</v>
      </c>
      <c r="P1005" s="2">
        <v>4.64063722847661</v>
      </c>
      <c r="Q1005" s="2">
        <v>4.6537859662597798</v>
      </c>
      <c r="R1005" s="2">
        <v>4.7080916621757503</v>
      </c>
      <c r="S1005" s="2">
        <v>4.6635317681587196</v>
      </c>
      <c r="T1005" s="2">
        <v>4.6561279040203098</v>
      </c>
      <c r="U1005" s="2">
        <v>4.6910517544720598</v>
      </c>
      <c r="V1005" s="2">
        <v>4.7190374483880104</v>
      </c>
      <c r="W1005" s="2">
        <v>4.72977807582813</v>
      </c>
      <c r="X1005" s="2">
        <v>4.7799741609958799</v>
      </c>
      <c r="Y1005" s="2">
        <v>4.7994792231775296</v>
      </c>
      <c r="Z1005" s="2">
        <v>4.8212272546939898</v>
      </c>
      <c r="AA1005" s="2">
        <v>4.83836796450528</v>
      </c>
      <c r="AB1005" s="2">
        <v>4.8673786780453296</v>
      </c>
      <c r="AC1005" s="2">
        <v>4.9127189242965796</v>
      </c>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row>
    <row r="1006" spans="1:60" x14ac:dyDescent="0.25">
      <c r="A1006" t="s">
        <v>116</v>
      </c>
      <c r="B1006" s="2" t="s">
        <v>280</v>
      </c>
      <c r="C1006" s="2" t="s">
        <v>246</v>
      </c>
      <c r="D1006" s="2">
        <v>0</v>
      </c>
      <c r="E1006" s="2">
        <v>0</v>
      </c>
      <c r="F1006" s="2">
        <v>0</v>
      </c>
      <c r="G1006" s="2">
        <v>0</v>
      </c>
      <c r="H1006" s="2">
        <v>0</v>
      </c>
      <c r="I1006" s="2">
        <v>0</v>
      </c>
      <c r="J1006" s="2">
        <v>0</v>
      </c>
      <c r="K1006" s="2">
        <v>0</v>
      </c>
      <c r="L1006" s="2">
        <v>0</v>
      </c>
      <c r="M1006" s="2">
        <v>0</v>
      </c>
      <c r="N1006" s="2">
        <v>0</v>
      </c>
      <c r="O1006" s="2">
        <v>0</v>
      </c>
      <c r="P1006" s="2">
        <v>0</v>
      </c>
      <c r="Q1006" s="2">
        <v>0</v>
      </c>
      <c r="R1006" s="2">
        <v>0</v>
      </c>
      <c r="S1006" s="2">
        <v>0</v>
      </c>
      <c r="T1006" s="2">
        <v>0</v>
      </c>
      <c r="U1006" s="2">
        <v>0</v>
      </c>
      <c r="V1006" s="2">
        <v>0</v>
      </c>
      <c r="W1006" s="2">
        <v>0</v>
      </c>
      <c r="X1006" s="2">
        <v>0</v>
      </c>
      <c r="Y1006" s="2">
        <v>0</v>
      </c>
      <c r="Z1006" s="2">
        <v>0</v>
      </c>
      <c r="AA1006" s="2">
        <v>0</v>
      </c>
      <c r="AB1006" s="2">
        <v>0</v>
      </c>
      <c r="AC1006" s="2">
        <v>0</v>
      </c>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row>
    <row r="1007" spans="1:60" x14ac:dyDescent="0.25">
      <c r="A1007" t="s">
        <v>116</v>
      </c>
      <c r="B1007" s="2" t="s">
        <v>280</v>
      </c>
      <c r="C1007" s="2" t="s">
        <v>247</v>
      </c>
      <c r="D1007" s="2">
        <v>0</v>
      </c>
      <c r="E1007" s="2">
        <v>0</v>
      </c>
      <c r="F1007" s="2">
        <v>0</v>
      </c>
      <c r="G1007" s="2">
        <v>0</v>
      </c>
      <c r="H1007" s="2">
        <v>0</v>
      </c>
      <c r="I1007" s="2">
        <v>0</v>
      </c>
      <c r="J1007" s="2">
        <v>0</v>
      </c>
      <c r="K1007" s="2">
        <v>0</v>
      </c>
      <c r="L1007" s="2">
        <v>0</v>
      </c>
      <c r="M1007" s="2">
        <v>0</v>
      </c>
      <c r="N1007" s="2">
        <v>0</v>
      </c>
      <c r="O1007" s="2">
        <v>0</v>
      </c>
      <c r="P1007" s="2">
        <v>0</v>
      </c>
      <c r="Q1007" s="2">
        <v>0</v>
      </c>
      <c r="R1007" s="2">
        <v>0</v>
      </c>
      <c r="S1007" s="2">
        <v>0</v>
      </c>
      <c r="T1007" s="2">
        <v>0</v>
      </c>
      <c r="U1007" s="2">
        <v>0</v>
      </c>
      <c r="V1007" s="2">
        <v>0</v>
      </c>
      <c r="W1007" s="2">
        <v>0</v>
      </c>
      <c r="X1007" s="2">
        <v>0</v>
      </c>
      <c r="Y1007" s="2">
        <v>0</v>
      </c>
      <c r="Z1007" s="2">
        <v>0</v>
      </c>
      <c r="AA1007" s="2">
        <v>0</v>
      </c>
      <c r="AB1007" s="2">
        <v>0</v>
      </c>
      <c r="AC1007" s="2">
        <v>0</v>
      </c>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row>
    <row r="1008" spans="1:60" x14ac:dyDescent="0.25">
      <c r="A1008" t="s">
        <v>116</v>
      </c>
      <c r="B1008" s="2" t="s">
        <v>280</v>
      </c>
      <c r="C1008" s="2" t="s">
        <v>248</v>
      </c>
      <c r="D1008" s="2">
        <v>15.3676366666127</v>
      </c>
      <c r="E1008" s="2">
        <v>15.4491280755157</v>
      </c>
      <c r="F1008" s="2">
        <v>15.063915348905899</v>
      </c>
      <c r="G1008" s="2">
        <v>15.2133206863427</v>
      </c>
      <c r="H1008" s="2">
        <v>15.186361588863001</v>
      </c>
      <c r="I1008" s="2">
        <v>15.644225974675299</v>
      </c>
      <c r="J1008" s="2">
        <v>15.728546984689</v>
      </c>
      <c r="K1008" s="2">
        <v>15.8534982663822</v>
      </c>
      <c r="L1008" s="2">
        <v>15.5858391687322</v>
      </c>
      <c r="M1008" s="2">
        <v>15.4031657957512</v>
      </c>
      <c r="N1008" s="2">
        <v>15.124912685034801</v>
      </c>
      <c r="O1008" s="2">
        <v>14.970281320437399</v>
      </c>
      <c r="P1008" s="2">
        <v>14.829347550893401</v>
      </c>
      <c r="Q1008" s="2">
        <v>14.8455288905665</v>
      </c>
      <c r="R1008" s="2">
        <v>14.9429855327572</v>
      </c>
      <c r="S1008" s="2">
        <v>15.348467477144601</v>
      </c>
      <c r="T1008" s="2">
        <v>15.653138628712901</v>
      </c>
      <c r="U1008" s="2">
        <v>16.1644324889477</v>
      </c>
      <c r="V1008" s="2">
        <v>16.772161123303501</v>
      </c>
      <c r="W1008" s="2">
        <v>17.483982073590699</v>
      </c>
      <c r="X1008" s="2">
        <v>17.918435973200499</v>
      </c>
      <c r="Y1008" s="2">
        <v>18.3268374868364</v>
      </c>
      <c r="Z1008" s="2">
        <v>18.649581337589801</v>
      </c>
      <c r="AA1008" s="2">
        <v>18.869624449780499</v>
      </c>
      <c r="AB1008" s="2">
        <v>19.000682688890802</v>
      </c>
      <c r="AC1008" s="2">
        <v>19.161389976664498</v>
      </c>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row>
    <row r="1009" spans="1:60" x14ac:dyDescent="0.25">
      <c r="A1009" t="s">
        <v>116</v>
      </c>
      <c r="B1009" s="2" t="s">
        <v>280</v>
      </c>
      <c r="C1009" s="2" t="s">
        <v>249</v>
      </c>
      <c r="D1009" s="2">
        <v>8.8938963829025397</v>
      </c>
      <c r="E1009" s="2">
        <v>9.0566429185670003</v>
      </c>
      <c r="F1009" s="2">
        <v>9.3174454065279395</v>
      </c>
      <c r="G1009" s="2">
        <v>9.6589614037464209</v>
      </c>
      <c r="H1009" s="2">
        <v>9.3716664451058094</v>
      </c>
      <c r="I1009" s="2">
        <v>8.8083303100323107</v>
      </c>
      <c r="J1009" s="2">
        <v>8.7669070334778798</v>
      </c>
      <c r="K1009" s="2">
        <v>8.4930246960083302</v>
      </c>
      <c r="L1009" s="2">
        <v>8.5826359490117508</v>
      </c>
      <c r="M1009" s="2">
        <v>8.6607536983914795</v>
      </c>
      <c r="N1009" s="2">
        <v>9.0035777263083006</v>
      </c>
      <c r="O1009" s="2">
        <v>9.1004919525783592</v>
      </c>
      <c r="P1009" s="2">
        <v>9.2251194339987208</v>
      </c>
      <c r="Q1009" s="2">
        <v>9.11742228887395</v>
      </c>
      <c r="R1009" s="2">
        <v>9.1106946578618206</v>
      </c>
      <c r="S1009" s="2">
        <v>9.0265372870948308</v>
      </c>
      <c r="T1009" s="2">
        <v>8.9739165969675803</v>
      </c>
      <c r="U1009" s="2">
        <v>8.9212646892301208</v>
      </c>
      <c r="V1009" s="2">
        <v>8.9796165115192697</v>
      </c>
      <c r="W1009" s="2">
        <v>9.0319743680963906</v>
      </c>
      <c r="X1009" s="2">
        <v>9.2703728926721602</v>
      </c>
      <c r="Y1009" s="2">
        <v>9.4724784751093907</v>
      </c>
      <c r="Z1009" s="2">
        <v>9.7937377596308703</v>
      </c>
      <c r="AA1009" s="2">
        <v>10.150164530387</v>
      </c>
      <c r="AB1009" s="2">
        <v>10.5618004634144</v>
      </c>
      <c r="AC1009" s="2">
        <v>10.841137483122701</v>
      </c>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row>
    <row r="1010" spans="1:60" x14ac:dyDescent="0.25">
      <c r="A1010" t="s">
        <v>116</v>
      </c>
      <c r="B1010" s="2" t="s">
        <v>280</v>
      </c>
      <c r="C1010" s="2" t="s">
        <v>250</v>
      </c>
      <c r="D1010" s="2">
        <v>21.264678400427201</v>
      </c>
      <c r="E1010" s="2">
        <v>22.966902066552599</v>
      </c>
      <c r="F1010" s="2">
        <v>23.3750708015959</v>
      </c>
      <c r="G1010" s="2">
        <v>23.101639169606699</v>
      </c>
      <c r="H1010" s="2">
        <v>24.6691407882129</v>
      </c>
      <c r="I1010" s="2">
        <v>26.190669683245002</v>
      </c>
      <c r="J1010" s="2">
        <v>26.8154263154766</v>
      </c>
      <c r="K1010" s="2">
        <v>26.764323301258798</v>
      </c>
      <c r="L1010" s="2">
        <v>26.801913984999999</v>
      </c>
      <c r="M1010" s="2">
        <v>25.8995107971738</v>
      </c>
      <c r="N1010" s="2">
        <v>24.650734571106401</v>
      </c>
      <c r="O1010" s="2">
        <v>24.4947286286321</v>
      </c>
      <c r="P1010" s="2">
        <v>23.8970822731862</v>
      </c>
      <c r="Q1010" s="2">
        <v>24.0873371842581</v>
      </c>
      <c r="R1010" s="2">
        <v>24.344062367710499</v>
      </c>
      <c r="S1010" s="2">
        <v>25.276615915660599</v>
      </c>
      <c r="T1010" s="2">
        <v>25.681582745441599</v>
      </c>
      <c r="U1010" s="2">
        <v>26.0766496580998</v>
      </c>
      <c r="V1010" s="2">
        <v>25.915449934845601</v>
      </c>
      <c r="W1010" s="2">
        <v>25.906270078778501</v>
      </c>
      <c r="X1010" s="2">
        <v>25.636170051561301</v>
      </c>
      <c r="Y1010" s="2">
        <v>25.4212703607236</v>
      </c>
      <c r="Z1010" s="2">
        <v>25.286228499697199</v>
      </c>
      <c r="AA1010" s="2">
        <v>25.440941658636401</v>
      </c>
      <c r="AB1010" s="2">
        <v>25.6638560061077</v>
      </c>
      <c r="AC1010" s="2">
        <v>26.3380919528948</v>
      </c>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row>
    <row r="1011" spans="1:60" x14ac:dyDescent="0.25">
      <c r="A1011" t="s">
        <v>116</v>
      </c>
      <c r="B1011" s="2" t="s">
        <v>280</v>
      </c>
      <c r="C1011" s="2" t="s">
        <v>251</v>
      </c>
      <c r="D1011" s="2">
        <v>8.7842239736143597</v>
      </c>
      <c r="E1011" s="2">
        <v>8.5671714084722694</v>
      </c>
      <c r="F1011" s="2">
        <v>8.6088239025506308</v>
      </c>
      <c r="G1011" s="2">
        <v>8.8974840583688497</v>
      </c>
      <c r="H1011" s="2">
        <v>8.9938974670481198</v>
      </c>
      <c r="I1011" s="2">
        <v>9.1311664672837001</v>
      </c>
      <c r="J1011" s="2">
        <v>9.4089428310248593</v>
      </c>
      <c r="K1011" s="2">
        <v>9.4550516644490692</v>
      </c>
      <c r="L1011" s="2">
        <v>9.5386722976432292</v>
      </c>
      <c r="M1011" s="2">
        <v>9.8401456179632003</v>
      </c>
      <c r="N1011" s="2">
        <v>9.8575466185325293</v>
      </c>
      <c r="O1011" s="2">
        <v>9.8923421032057792</v>
      </c>
      <c r="P1011" s="2">
        <v>10.1048926027796</v>
      </c>
      <c r="Q1011" s="2">
        <v>10.103914713112999</v>
      </c>
      <c r="R1011" s="2">
        <v>9.9130808386026992</v>
      </c>
      <c r="S1011" s="2">
        <v>9.6674439975300892</v>
      </c>
      <c r="T1011" s="2">
        <v>9.5777843682856592</v>
      </c>
      <c r="U1011" s="2">
        <v>9.2781272820823695</v>
      </c>
      <c r="V1011" s="2">
        <v>9.2006426665608192</v>
      </c>
      <c r="W1011" s="2">
        <v>9.2012454865571396</v>
      </c>
      <c r="X1011" s="2">
        <v>9.3786380547519705</v>
      </c>
      <c r="Y1011" s="2">
        <v>9.4863784424531801</v>
      </c>
      <c r="Z1011" s="2">
        <v>9.4980621245779595</v>
      </c>
      <c r="AA1011" s="2">
        <v>9.4051839164776698</v>
      </c>
      <c r="AB1011" s="2">
        <v>9.3381664983462205</v>
      </c>
      <c r="AC1011" s="2">
        <v>9.1959563699820706</v>
      </c>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row>
    <row r="1012" spans="1:60" x14ac:dyDescent="0.25">
      <c r="A1012" t="s">
        <v>116</v>
      </c>
      <c r="B1012" s="2" t="s">
        <v>280</v>
      </c>
      <c r="C1012" s="2" t="s">
        <v>252</v>
      </c>
      <c r="D1012" s="2">
        <v>26.639124819497098</v>
      </c>
      <c r="E1012" s="2">
        <v>27.2963173325744</v>
      </c>
      <c r="F1012" s="2">
        <v>27.505159082292199</v>
      </c>
      <c r="G1012" s="2">
        <v>27.349235568413501</v>
      </c>
      <c r="H1012" s="2">
        <v>27.855633518542199</v>
      </c>
      <c r="I1012" s="2">
        <v>28.6128831285423</v>
      </c>
      <c r="J1012" s="2">
        <v>28.1176900164835</v>
      </c>
      <c r="K1012" s="2">
        <v>29.618871509342</v>
      </c>
      <c r="L1012" s="2">
        <v>30.9277048992845</v>
      </c>
      <c r="M1012" s="2">
        <v>32.589533754404798</v>
      </c>
      <c r="N1012" s="2">
        <v>32.729199960922401</v>
      </c>
      <c r="O1012" s="2">
        <v>33.3328960073001</v>
      </c>
      <c r="P1012" s="2">
        <v>34.603744539393801</v>
      </c>
      <c r="Q1012" s="2">
        <v>35.391890071338501</v>
      </c>
      <c r="R1012" s="2">
        <v>36.942202010076699</v>
      </c>
      <c r="S1012" s="2">
        <v>38.429341369981501</v>
      </c>
      <c r="T1012" s="2">
        <v>39.494767583459399</v>
      </c>
      <c r="U1012" s="2">
        <v>39.685395610367301</v>
      </c>
      <c r="V1012" s="2">
        <v>39.668131028603099</v>
      </c>
      <c r="W1012" s="2">
        <v>38.732811030364203</v>
      </c>
      <c r="X1012" s="2">
        <v>37.705564138207301</v>
      </c>
      <c r="Y1012" s="2">
        <v>37.136856836651802</v>
      </c>
      <c r="Z1012" s="2">
        <v>36.477983972394803</v>
      </c>
      <c r="AA1012" s="2">
        <v>36.6923528173172</v>
      </c>
      <c r="AB1012" s="2">
        <v>37.040812412909197</v>
      </c>
      <c r="AC1012" s="2">
        <v>38.1149482379952</v>
      </c>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row>
    <row r="1013" spans="1:60" x14ac:dyDescent="0.25">
      <c r="A1013" t="s">
        <v>116</v>
      </c>
      <c r="B1013" s="2" t="s">
        <v>280</v>
      </c>
      <c r="C1013" s="2" t="s">
        <v>253</v>
      </c>
      <c r="D1013" s="2">
        <v>37.538488919208703</v>
      </c>
      <c r="E1013" s="2">
        <v>40.696067348393001</v>
      </c>
      <c r="F1013" s="2">
        <v>41.949500915401202</v>
      </c>
      <c r="G1013" s="2">
        <v>44.584161460332297</v>
      </c>
      <c r="H1013" s="2">
        <v>44.945601385664901</v>
      </c>
      <c r="I1013" s="2">
        <v>47.484754164050202</v>
      </c>
      <c r="J1013" s="2">
        <v>50.0999657287716</v>
      </c>
      <c r="K1013" s="2">
        <v>50.305554383076696</v>
      </c>
      <c r="L1013" s="2">
        <v>51.113775557489902</v>
      </c>
      <c r="M1013" s="2">
        <v>52.3041947291754</v>
      </c>
      <c r="N1013" s="2">
        <v>53.7758489996272</v>
      </c>
      <c r="O1013" s="2">
        <v>53.023258412367802</v>
      </c>
      <c r="P1013" s="2">
        <v>55.387757903023697</v>
      </c>
      <c r="Q1013" s="2">
        <v>57.589768975388502</v>
      </c>
      <c r="R1013" s="2">
        <v>60.353339987366198</v>
      </c>
      <c r="S1013" s="2">
        <v>61.0073115662451</v>
      </c>
      <c r="T1013" s="2">
        <v>62.280313585831202</v>
      </c>
      <c r="U1013" s="2">
        <v>64.666649448431301</v>
      </c>
      <c r="V1013" s="2">
        <v>66.185591970454794</v>
      </c>
      <c r="W1013" s="2">
        <v>68.957225612861194</v>
      </c>
      <c r="X1013" s="2">
        <v>71.551200929208704</v>
      </c>
      <c r="Y1013" s="2">
        <v>73.643221330876997</v>
      </c>
      <c r="Z1013" s="2">
        <v>74.308055021666206</v>
      </c>
      <c r="AA1013" s="2">
        <v>74.4706169374994</v>
      </c>
      <c r="AB1013" s="2">
        <v>73.134972298567106</v>
      </c>
      <c r="AC1013" s="2">
        <v>71.634050254141499</v>
      </c>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row>
    <row r="1014" spans="1:60" x14ac:dyDescent="0.25">
      <c r="A1014" t="s">
        <v>116</v>
      </c>
      <c r="B1014" s="2" t="s">
        <v>280</v>
      </c>
      <c r="C1014" s="2" t="s">
        <v>254</v>
      </c>
      <c r="D1014" s="2">
        <v>56.702625271073103</v>
      </c>
      <c r="E1014" s="2">
        <v>58.6227133751445</v>
      </c>
      <c r="F1014" s="2">
        <v>63.592268172451803</v>
      </c>
      <c r="G1014" s="2">
        <v>68.850147758169001</v>
      </c>
      <c r="H1014" s="2">
        <v>69.036674088938199</v>
      </c>
      <c r="I1014" s="2">
        <v>69.510403961101005</v>
      </c>
      <c r="J1014" s="2">
        <v>76.369078818464303</v>
      </c>
      <c r="K1014" s="2">
        <v>81.079490615240104</v>
      </c>
      <c r="L1014" s="2">
        <v>84.1582608077468</v>
      </c>
      <c r="M1014" s="2">
        <v>89.749478704069205</v>
      </c>
      <c r="N1014" s="2">
        <v>94.162844586480105</v>
      </c>
      <c r="O1014" s="2">
        <v>98.792903322951901</v>
      </c>
      <c r="P1014" s="2">
        <v>99.276149294326501</v>
      </c>
      <c r="Q1014" s="2">
        <v>101.076798959564</v>
      </c>
      <c r="R1014" s="2">
        <v>102.03011821099</v>
      </c>
      <c r="S1014" s="2">
        <v>105.119152713228</v>
      </c>
      <c r="T1014" s="2">
        <v>103.79137903551501</v>
      </c>
      <c r="U1014" s="2">
        <v>107.598958512339</v>
      </c>
      <c r="V1014" s="2">
        <v>111.688560614412</v>
      </c>
      <c r="W1014" s="2">
        <v>115.854074376317</v>
      </c>
      <c r="X1014" s="2">
        <v>118.241353926776</v>
      </c>
      <c r="Y1014" s="2">
        <v>121.486976846812</v>
      </c>
      <c r="Z1014" s="2">
        <v>124.773978047349</v>
      </c>
      <c r="AA1014" s="2">
        <v>127.39016689069101</v>
      </c>
      <c r="AB1014" s="2">
        <v>132.04968033245601</v>
      </c>
      <c r="AC1014" s="2">
        <v>135.63574244108801</v>
      </c>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row>
    <row r="1015" spans="1:60" x14ac:dyDescent="0.25">
      <c r="A1015" t="s">
        <v>116</v>
      </c>
      <c r="B1015" s="2" t="s">
        <v>280</v>
      </c>
      <c r="C1015" s="2" t="s">
        <v>255</v>
      </c>
      <c r="D1015" s="2">
        <v>154.640601111775</v>
      </c>
      <c r="E1015" s="2">
        <v>161.55197110324801</v>
      </c>
      <c r="F1015" s="2">
        <v>172.62544671766301</v>
      </c>
      <c r="G1015" s="2">
        <v>179.08626228947199</v>
      </c>
      <c r="H1015" s="2">
        <v>198.83643081397599</v>
      </c>
      <c r="I1015" s="2">
        <v>205.33164730348099</v>
      </c>
      <c r="J1015" s="2">
        <v>205.19750449673299</v>
      </c>
      <c r="K1015" s="2">
        <v>210.04031355555</v>
      </c>
      <c r="L1015" s="2">
        <v>216.79679850447599</v>
      </c>
      <c r="M1015" s="2">
        <v>220.179943535164</v>
      </c>
      <c r="N1015" s="2">
        <v>228.384148326922</v>
      </c>
      <c r="O1015" s="2">
        <v>244.93802953925399</v>
      </c>
      <c r="P1015" s="2">
        <v>258.84579602110199</v>
      </c>
      <c r="Q1015" s="2">
        <v>270.602949486863</v>
      </c>
      <c r="R1015" s="2">
        <v>282.81339041586801</v>
      </c>
      <c r="S1015" s="2">
        <v>298.79424458195302</v>
      </c>
      <c r="T1015" s="2">
        <v>322.259411855753</v>
      </c>
      <c r="U1015" s="2">
        <v>334.06599220114299</v>
      </c>
      <c r="V1015" s="2">
        <v>345.77162105381598</v>
      </c>
      <c r="W1015" s="2">
        <v>356.31962615788302</v>
      </c>
      <c r="X1015" s="2">
        <v>371.569939527592</v>
      </c>
      <c r="Y1015" s="2">
        <v>383.267317672079</v>
      </c>
      <c r="Z1015" s="2">
        <v>398.23008112326301</v>
      </c>
      <c r="AA1015" s="2">
        <v>413.28521400583901</v>
      </c>
      <c r="AB1015" s="2">
        <v>428.351187047618</v>
      </c>
      <c r="AC1015" s="2">
        <v>442.659656289601</v>
      </c>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row>
    <row r="1016" spans="1:60" x14ac:dyDescent="0.25">
      <c r="A1016" t="s">
        <v>116</v>
      </c>
      <c r="B1016" s="2" t="s">
        <v>281</v>
      </c>
      <c r="C1016" s="2" t="s">
        <v>238</v>
      </c>
      <c r="D1016" s="2">
        <v>1803.74567072071</v>
      </c>
      <c r="E1016" s="2">
        <v>1719.83240507137</v>
      </c>
      <c r="F1016" s="2">
        <v>1697.75821045508</v>
      </c>
      <c r="G1016" s="2">
        <v>1618.72570900393</v>
      </c>
      <c r="H1016" s="2">
        <v>1574.4994421050001</v>
      </c>
      <c r="I1016" s="2">
        <v>1532.28612077557</v>
      </c>
      <c r="J1016" s="2">
        <v>1580.1702530968601</v>
      </c>
      <c r="K1016" s="2">
        <v>1570.4227312268599</v>
      </c>
      <c r="L1016" s="2">
        <v>1579.58823603211</v>
      </c>
      <c r="M1016" s="2">
        <v>1587.68112787017</v>
      </c>
      <c r="N1016" s="2">
        <v>1607.1262938447501</v>
      </c>
      <c r="O1016" s="2">
        <v>1631.5573214271301</v>
      </c>
      <c r="P1016" s="2">
        <v>1638.7007952942899</v>
      </c>
      <c r="Q1016" s="2">
        <v>1637.55598905748</v>
      </c>
      <c r="R1016" s="2">
        <v>1636.2758265744401</v>
      </c>
      <c r="S1016" s="2">
        <v>1637.1947664613199</v>
      </c>
      <c r="T1016" s="2">
        <v>1641.1663785473099</v>
      </c>
      <c r="U1016" s="2">
        <v>1649.1444303139001</v>
      </c>
      <c r="V1016" s="2">
        <v>1660.05351208158</v>
      </c>
      <c r="W1016" s="2">
        <v>1672.7042052198301</v>
      </c>
      <c r="X1016" s="2">
        <v>1686.3503496436899</v>
      </c>
      <c r="Y1016" s="2">
        <v>1700.5794414366001</v>
      </c>
      <c r="Z1016" s="2">
        <v>1714.70441133338</v>
      </c>
      <c r="AA1016" s="2">
        <v>1728.61163650239</v>
      </c>
      <c r="AB1016" s="2">
        <v>1741.93814170121</v>
      </c>
      <c r="AC1016" s="2">
        <v>1754.37429319638</v>
      </c>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row>
    <row r="1017" spans="1:60" x14ac:dyDescent="0.25">
      <c r="A1017" t="s">
        <v>116</v>
      </c>
      <c r="B1017" s="2" t="s">
        <v>281</v>
      </c>
      <c r="C1017" s="2" t="s">
        <v>239</v>
      </c>
      <c r="D1017" s="2">
        <v>1746.0212678932201</v>
      </c>
      <c r="E1017" s="2">
        <v>1741.1213961527301</v>
      </c>
      <c r="F1017" s="2">
        <v>1806.4997386978</v>
      </c>
      <c r="G1017" s="2">
        <v>1855.06630046847</v>
      </c>
      <c r="H1017" s="2">
        <v>1904.31674398631</v>
      </c>
      <c r="I1017" s="2">
        <v>1920.1756958839301</v>
      </c>
      <c r="J1017" s="2">
        <v>1851.4031343863201</v>
      </c>
      <c r="K1017" s="2">
        <v>1827.934540874</v>
      </c>
      <c r="L1017" s="2">
        <v>1788.62633035576</v>
      </c>
      <c r="M1017" s="2">
        <v>1757.0760442518599</v>
      </c>
      <c r="N1017" s="2">
        <v>1727.43963374693</v>
      </c>
      <c r="O1017" s="2">
        <v>1757.5545934325601</v>
      </c>
      <c r="P1017" s="2">
        <v>1757.7249167985301</v>
      </c>
      <c r="Q1017" s="2">
        <v>1767.2979425272099</v>
      </c>
      <c r="R1017" s="2">
        <v>1777.84643319867</v>
      </c>
      <c r="S1017" s="2">
        <v>1797.3046817801901</v>
      </c>
      <c r="T1017" s="2">
        <v>1821.3684141809499</v>
      </c>
      <c r="U1017" s="2">
        <v>1827.2060317688099</v>
      </c>
      <c r="V1017" s="2">
        <v>1824.45205069245</v>
      </c>
      <c r="W1017" s="2">
        <v>1821.3117804112701</v>
      </c>
      <c r="X1017" s="2">
        <v>1820.7493870778601</v>
      </c>
      <c r="Y1017" s="2">
        <v>1823.20527955699</v>
      </c>
      <c r="Z1017" s="2">
        <v>1830.0141576035501</v>
      </c>
      <c r="AA1017" s="2">
        <v>1840.21945355412</v>
      </c>
      <c r="AB1017" s="2">
        <v>1852.6779290377599</v>
      </c>
      <c r="AC1017" s="2">
        <v>1866.6327990736099</v>
      </c>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row>
    <row r="1018" spans="1:60" x14ac:dyDescent="0.25">
      <c r="A1018" t="s">
        <v>116</v>
      </c>
      <c r="B1018" s="2" t="s">
        <v>281</v>
      </c>
      <c r="C1018" s="2" t="s">
        <v>240</v>
      </c>
      <c r="D1018" s="2">
        <v>1548.4912094696499</v>
      </c>
      <c r="E1018" s="2">
        <v>1658.6225070748201</v>
      </c>
      <c r="F1018" s="2">
        <v>1685.9719745335501</v>
      </c>
      <c r="G1018" s="2">
        <v>1785.5219614462001</v>
      </c>
      <c r="H1018" s="2">
        <v>1817.52041451062</v>
      </c>
      <c r="I1018" s="2">
        <v>1821.7598575069301</v>
      </c>
      <c r="J1018" s="2">
        <v>1811.1374872490801</v>
      </c>
      <c r="K1018" s="2">
        <v>1855.86435817088</v>
      </c>
      <c r="L1018" s="2">
        <v>1905.2334143989699</v>
      </c>
      <c r="M1018" s="2">
        <v>1930.93424860766</v>
      </c>
      <c r="N1018" s="2">
        <v>1956.6535994042299</v>
      </c>
      <c r="O1018" s="2">
        <v>1914.9835364565799</v>
      </c>
      <c r="P1018" s="2">
        <v>1897.81979858259</v>
      </c>
      <c r="Q1018" s="2">
        <v>1876.7912431372999</v>
      </c>
      <c r="R1018" s="2">
        <v>1855.5401352343699</v>
      </c>
      <c r="S1018" s="2">
        <v>1828.75143613501</v>
      </c>
      <c r="T1018" s="2">
        <v>1846.4976819932101</v>
      </c>
      <c r="U1018" s="2">
        <v>1850.55022363172</v>
      </c>
      <c r="V1018" s="2">
        <v>1859.9196500335299</v>
      </c>
      <c r="W1018" s="2">
        <v>1871.47930567187</v>
      </c>
      <c r="X1018" s="2">
        <v>1890.3888426496601</v>
      </c>
      <c r="Y1018" s="2">
        <v>1913.0032612923701</v>
      </c>
      <c r="Z1018" s="2">
        <v>1917.3232690228299</v>
      </c>
      <c r="AA1018" s="2">
        <v>1913.24002222594</v>
      </c>
      <c r="AB1018" s="2">
        <v>1908.92852151477</v>
      </c>
      <c r="AC1018" s="2">
        <v>1907.59336482258</v>
      </c>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row>
    <row r="1019" spans="1:60" x14ac:dyDescent="0.25">
      <c r="A1019" t="s">
        <v>116</v>
      </c>
      <c r="B1019" s="2" t="s">
        <v>281</v>
      </c>
      <c r="C1019" s="2" t="s">
        <v>241</v>
      </c>
      <c r="D1019" s="2">
        <v>1375.1205975001501</v>
      </c>
      <c r="E1019" s="2">
        <v>1428.4873087142601</v>
      </c>
      <c r="F1019" s="2">
        <v>1417.53996856306</v>
      </c>
      <c r="G1019" s="2">
        <v>1421.3403303078101</v>
      </c>
      <c r="H1019" s="2">
        <v>1462.24703104997</v>
      </c>
      <c r="I1019" s="2">
        <v>1491.7153456178901</v>
      </c>
      <c r="J1019" s="2">
        <v>1543.65721466276</v>
      </c>
      <c r="K1019" s="2">
        <v>1557.3519073288101</v>
      </c>
      <c r="L1019" s="2">
        <v>1588.0482142788801</v>
      </c>
      <c r="M1019" s="2">
        <v>1614.06096558943</v>
      </c>
      <c r="N1019" s="2">
        <v>1628.27913014041</v>
      </c>
      <c r="O1019" s="2">
        <v>1627.35231160955</v>
      </c>
      <c r="P1019" s="2">
        <v>1656.7687412355499</v>
      </c>
      <c r="Q1019" s="2">
        <v>1685.1950984684399</v>
      </c>
      <c r="R1019" s="2">
        <v>1702.14143774525</v>
      </c>
      <c r="S1019" s="2">
        <v>1721.03551082735</v>
      </c>
      <c r="T1019" s="2">
        <v>1687.86792179604</v>
      </c>
      <c r="U1019" s="2">
        <v>1673.8042579902501</v>
      </c>
      <c r="V1019" s="2">
        <v>1665.2053418063099</v>
      </c>
      <c r="W1019" s="2">
        <v>1654.34680181357</v>
      </c>
      <c r="X1019" s="2">
        <v>1634.8915853645101</v>
      </c>
      <c r="Y1019" s="2">
        <v>1638.5178358406099</v>
      </c>
      <c r="Z1019" s="2">
        <v>1643.6324633664401</v>
      </c>
      <c r="AA1019" s="2">
        <v>1652.4085809836399</v>
      </c>
      <c r="AB1019" s="2">
        <v>1662.8616098397499</v>
      </c>
      <c r="AC1019" s="2">
        <v>1678.1861697858701</v>
      </c>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row>
    <row r="1020" spans="1:60" x14ac:dyDescent="0.25">
      <c r="A1020" t="s">
        <v>116</v>
      </c>
      <c r="B1020" s="2" t="s">
        <v>281</v>
      </c>
      <c r="C1020" s="2" t="s">
        <v>242</v>
      </c>
      <c r="D1020" s="2">
        <v>1181.14692103227</v>
      </c>
      <c r="E1020" s="2">
        <v>1157.64932371344</v>
      </c>
      <c r="F1020" s="2">
        <v>1183.0670853787699</v>
      </c>
      <c r="G1020" s="2">
        <v>1190.4953961501801</v>
      </c>
      <c r="H1020" s="2">
        <v>1098.81141442285</v>
      </c>
      <c r="I1020" s="2">
        <v>1125.2961014017101</v>
      </c>
      <c r="J1020" s="2">
        <v>1154.3200620596899</v>
      </c>
      <c r="K1020" s="2">
        <v>1145.6826563263201</v>
      </c>
      <c r="L1020" s="2">
        <v>1135.3646979933301</v>
      </c>
      <c r="M1020" s="2">
        <v>1151.9837516812399</v>
      </c>
      <c r="N1020" s="2">
        <v>1163.1674349678799</v>
      </c>
      <c r="O1020" s="2">
        <v>1199.3030201490999</v>
      </c>
      <c r="P1020" s="2">
        <v>1218.6022863228</v>
      </c>
      <c r="Q1020" s="2">
        <v>1244.20122124979</v>
      </c>
      <c r="R1020" s="2">
        <v>1268.33116914531</v>
      </c>
      <c r="S1020" s="2">
        <v>1283.0314735163099</v>
      </c>
      <c r="T1020" s="2">
        <v>1285.6849559862701</v>
      </c>
      <c r="U1020" s="2">
        <v>1300.74638188021</v>
      </c>
      <c r="V1020" s="2">
        <v>1312.3593277478999</v>
      </c>
      <c r="W1020" s="2">
        <v>1319.9889528232</v>
      </c>
      <c r="X1020" s="2">
        <v>1329.14172337788</v>
      </c>
      <c r="Y1020" s="2">
        <v>1311.3768677421499</v>
      </c>
      <c r="Z1020" s="2">
        <v>1302.5599033866999</v>
      </c>
      <c r="AA1020" s="2">
        <v>1300.14574363102</v>
      </c>
      <c r="AB1020" s="2">
        <v>1294.8239982663599</v>
      </c>
      <c r="AC1020" s="2">
        <v>1279.4861600243901</v>
      </c>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row>
    <row r="1021" spans="1:60" x14ac:dyDescent="0.25">
      <c r="A1021" t="s">
        <v>116</v>
      </c>
      <c r="B1021" s="2" t="s">
        <v>281</v>
      </c>
      <c r="C1021" s="2" t="s">
        <v>243</v>
      </c>
      <c r="D1021" s="2">
        <v>1389.2760895942999</v>
      </c>
      <c r="E1021" s="2">
        <v>1350.4957710423</v>
      </c>
      <c r="F1021" s="2">
        <v>1330.0876724786599</v>
      </c>
      <c r="G1021" s="2">
        <v>1307.5992808914</v>
      </c>
      <c r="H1021" s="2">
        <v>1273.12981702868</v>
      </c>
      <c r="I1021" s="2">
        <v>1240.58499835622</v>
      </c>
      <c r="J1021" s="2">
        <v>1204.35087572404</v>
      </c>
      <c r="K1021" s="2">
        <v>1242.81636553523</v>
      </c>
      <c r="L1021" s="2">
        <v>1268.0813729700101</v>
      </c>
      <c r="M1021" s="2">
        <v>1263.3126553780201</v>
      </c>
      <c r="N1021" s="2">
        <v>1285.98305443554</v>
      </c>
      <c r="O1021" s="2">
        <v>1300.9938110714099</v>
      </c>
      <c r="P1021" s="2">
        <v>1303.3446423783801</v>
      </c>
      <c r="Q1021" s="2">
        <v>1302.3201723448999</v>
      </c>
      <c r="R1021" s="2">
        <v>1310.8282373755001</v>
      </c>
      <c r="S1021" s="2">
        <v>1324.4819292868799</v>
      </c>
      <c r="T1021" s="2">
        <v>1360.10266451853</v>
      </c>
      <c r="U1021" s="2">
        <v>1388.86753845877</v>
      </c>
      <c r="V1021" s="2">
        <v>1417.3166565863201</v>
      </c>
      <c r="W1021" s="2">
        <v>1442.3294411673701</v>
      </c>
      <c r="X1021" s="2">
        <v>1458.7772698312101</v>
      </c>
      <c r="Y1021" s="2">
        <v>1464.7366386477199</v>
      </c>
      <c r="Z1021" s="2">
        <v>1474.9281684017401</v>
      </c>
      <c r="AA1021" s="2">
        <v>1481.48966440607</v>
      </c>
      <c r="AB1021" s="2">
        <v>1485.77399463764</v>
      </c>
      <c r="AC1021" s="2">
        <v>1493.90763563108</v>
      </c>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row>
    <row r="1022" spans="1:60" x14ac:dyDescent="0.25">
      <c r="A1022" t="s">
        <v>116</v>
      </c>
      <c r="B1022" s="2" t="s">
        <v>281</v>
      </c>
      <c r="C1022" s="2" t="s">
        <v>244</v>
      </c>
      <c r="D1022" s="2">
        <v>1474.1854170060401</v>
      </c>
      <c r="E1022" s="2">
        <v>1516.9617880569799</v>
      </c>
      <c r="F1022" s="2">
        <v>1496.6463425954801</v>
      </c>
      <c r="G1022" s="2">
        <v>1516.4833840174399</v>
      </c>
      <c r="H1022" s="2">
        <v>1497.92453640748</v>
      </c>
      <c r="I1022" s="2">
        <v>1491.73728748862</v>
      </c>
      <c r="J1022" s="2">
        <v>1498.1759376069899</v>
      </c>
      <c r="K1022" s="2">
        <v>1476.04297901313</v>
      </c>
      <c r="L1022" s="2">
        <v>1479.43307780283</v>
      </c>
      <c r="M1022" s="2">
        <v>1495.8675407273399</v>
      </c>
      <c r="N1022" s="2">
        <v>1478.59326806593</v>
      </c>
      <c r="O1022" s="2">
        <v>1462.48477219853</v>
      </c>
      <c r="P1022" s="2">
        <v>1481.1569794908301</v>
      </c>
      <c r="Q1022" s="2">
        <v>1497.1376085321399</v>
      </c>
      <c r="R1022" s="2">
        <v>1495.10755814716</v>
      </c>
      <c r="S1022" s="2">
        <v>1510.9625534074701</v>
      </c>
      <c r="T1022" s="2">
        <v>1518.6867404637801</v>
      </c>
      <c r="U1022" s="2">
        <v>1522.53890607617</v>
      </c>
      <c r="V1022" s="2">
        <v>1524.6345277180901</v>
      </c>
      <c r="W1022" s="2">
        <v>1531.6365200984101</v>
      </c>
      <c r="X1022" s="2">
        <v>1547.5352876279401</v>
      </c>
      <c r="Y1022" s="2">
        <v>1582.9311349149</v>
      </c>
      <c r="Z1022" s="2">
        <v>1615.02112546837</v>
      </c>
      <c r="AA1022" s="2">
        <v>1644.94903887293</v>
      </c>
      <c r="AB1022" s="2">
        <v>1671.3452928341601</v>
      </c>
      <c r="AC1022" s="2">
        <v>1689.3366273501599</v>
      </c>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row>
    <row r="1023" spans="1:60" x14ac:dyDescent="0.25">
      <c r="A1023" t="s">
        <v>116</v>
      </c>
      <c r="B1023" s="2" t="s">
        <v>281</v>
      </c>
      <c r="C1023" s="2" t="s">
        <v>245</v>
      </c>
      <c r="D1023" s="2">
        <v>1360.10044753955</v>
      </c>
      <c r="E1023" s="2">
        <v>1410.87845548065</v>
      </c>
      <c r="F1023" s="2">
        <v>1433.8987467771601</v>
      </c>
      <c r="G1023" s="2">
        <v>1460.1199019707101</v>
      </c>
      <c r="H1023" s="2">
        <v>1533.6829147446199</v>
      </c>
      <c r="I1023" s="2">
        <v>1570.5973005223</v>
      </c>
      <c r="J1023" s="2">
        <v>1617.2962981702599</v>
      </c>
      <c r="K1023" s="2">
        <v>1651.0237245338899</v>
      </c>
      <c r="L1023" s="2">
        <v>1658.69520345359</v>
      </c>
      <c r="M1023" s="2">
        <v>1664.9343662956001</v>
      </c>
      <c r="N1023" s="2">
        <v>1684.2493695865401</v>
      </c>
      <c r="O1023" s="2">
        <v>1702.9068905585</v>
      </c>
      <c r="P1023" s="2">
        <v>1697.83042938482</v>
      </c>
      <c r="Q1023" s="2">
        <v>1704.1725810042699</v>
      </c>
      <c r="R1023" s="2">
        <v>1710.80464369625</v>
      </c>
      <c r="S1023" s="2">
        <v>1697.39669049535</v>
      </c>
      <c r="T1023" s="2">
        <v>1685.7842050191</v>
      </c>
      <c r="U1023" s="2">
        <v>1694.1415048210099</v>
      </c>
      <c r="V1023" s="2">
        <v>1703.42151071133</v>
      </c>
      <c r="W1023" s="2">
        <v>1702.04453999115</v>
      </c>
      <c r="X1023" s="2">
        <v>1714.32490194968</v>
      </c>
      <c r="Y1023" s="2">
        <v>1719.1068110425099</v>
      </c>
      <c r="Z1023" s="2">
        <v>1724.0467936150501</v>
      </c>
      <c r="AA1023" s="2">
        <v>1728.5771138099601</v>
      </c>
      <c r="AB1023" s="2">
        <v>1736.4643706566001</v>
      </c>
      <c r="AC1023" s="2">
        <v>1754.5849349678001</v>
      </c>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row>
    <row r="1024" spans="1:60" x14ac:dyDescent="0.25">
      <c r="A1024" t="s">
        <v>116</v>
      </c>
      <c r="B1024" s="2" t="s">
        <v>281</v>
      </c>
      <c r="C1024" s="2" t="s">
        <v>246</v>
      </c>
      <c r="D1024" s="2">
        <v>1463.3427248503399</v>
      </c>
      <c r="E1024" s="2">
        <v>1440.86282589087</v>
      </c>
      <c r="F1024" s="2">
        <v>1426.1352528954301</v>
      </c>
      <c r="G1024" s="2">
        <v>1403.6486513607899</v>
      </c>
      <c r="H1024" s="2">
        <v>1427.95802101461</v>
      </c>
      <c r="I1024" s="2">
        <v>1445.58350908067</v>
      </c>
      <c r="J1024" s="2">
        <v>1457.0964368007801</v>
      </c>
      <c r="K1024" s="2">
        <v>1503.1632542907801</v>
      </c>
      <c r="L1024" s="2">
        <v>1560.3969058433199</v>
      </c>
      <c r="M1024" s="2">
        <v>1648.49795777703</v>
      </c>
      <c r="N1024" s="2">
        <v>1692.7553580081001</v>
      </c>
      <c r="O1024" s="2">
        <v>1738.37530533163</v>
      </c>
      <c r="P1024" s="2">
        <v>1774.37375580087</v>
      </c>
      <c r="Q1024" s="2">
        <v>1794.5073102552701</v>
      </c>
      <c r="R1024" s="2">
        <v>1814.58074833156</v>
      </c>
      <c r="S1024" s="2">
        <v>1837.3576200990501</v>
      </c>
      <c r="T1024" s="2">
        <v>1858.19690666212</v>
      </c>
      <c r="U1024" s="2">
        <v>1859.2068346244801</v>
      </c>
      <c r="V1024" s="2">
        <v>1865.85685499443</v>
      </c>
      <c r="W1024" s="2">
        <v>1868.8997668510499</v>
      </c>
      <c r="X1024" s="2">
        <v>1857.5459624682201</v>
      </c>
      <c r="Y1024" s="2">
        <v>1847.6606448083601</v>
      </c>
      <c r="Z1024" s="2">
        <v>1850.9947497083101</v>
      </c>
      <c r="AA1024" s="2">
        <v>1856.6178207974001</v>
      </c>
      <c r="AB1024" s="2">
        <v>1855.8043702422599</v>
      </c>
      <c r="AC1024" s="2">
        <v>1866.58799357671</v>
      </c>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row>
    <row r="1025" spans="1:60" x14ac:dyDescent="0.25">
      <c r="A1025" t="s">
        <v>116</v>
      </c>
      <c r="B1025" s="2" t="s">
        <v>281</v>
      </c>
      <c r="C1025" s="2" t="s">
        <v>247</v>
      </c>
      <c r="D1025" s="2">
        <v>1708.83204867474</v>
      </c>
      <c r="E1025" s="2">
        <v>1702.4429171255199</v>
      </c>
      <c r="F1025" s="2">
        <v>1680.4728376752701</v>
      </c>
      <c r="G1025" s="2">
        <v>1643.51230557505</v>
      </c>
      <c r="H1025" s="2">
        <v>1570.8372984570899</v>
      </c>
      <c r="I1025" s="2">
        <v>1535.5665549845401</v>
      </c>
      <c r="J1025" s="2">
        <v>1500.5024719550499</v>
      </c>
      <c r="K1025" s="2">
        <v>1489.6181034502199</v>
      </c>
      <c r="L1025" s="2">
        <v>1486.0372017867101</v>
      </c>
      <c r="M1025" s="2">
        <v>1497.02801727253</v>
      </c>
      <c r="N1025" s="2">
        <v>1529.07587864641</v>
      </c>
      <c r="O1025" s="2">
        <v>1555.73862147669</v>
      </c>
      <c r="P1025" s="2">
        <v>1605.7555110593</v>
      </c>
      <c r="Q1025" s="2">
        <v>1662.5320591315201</v>
      </c>
      <c r="R1025" s="2">
        <v>1738.29296478489</v>
      </c>
      <c r="S1025" s="2">
        <v>1782.8277270088499</v>
      </c>
      <c r="T1025" s="2">
        <v>1825.80024791592</v>
      </c>
      <c r="U1025" s="2">
        <v>1860.81718221045</v>
      </c>
      <c r="V1025" s="2">
        <v>1885.3592319991601</v>
      </c>
      <c r="W1025" s="2">
        <v>1911.1625678243599</v>
      </c>
      <c r="X1025" s="2">
        <v>1934.70495912501</v>
      </c>
      <c r="Y1025" s="2">
        <v>1955.23792737793</v>
      </c>
      <c r="Z1025" s="2">
        <v>1958.6305457261001</v>
      </c>
      <c r="AA1025" s="2">
        <v>1964.7891012852599</v>
      </c>
      <c r="AB1025" s="2">
        <v>1966.1998682671499</v>
      </c>
      <c r="AC1025" s="2">
        <v>1956.20079542449</v>
      </c>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row>
    <row r="1026" spans="1:60" x14ac:dyDescent="0.25">
      <c r="A1026" t="s">
        <v>116</v>
      </c>
      <c r="B1026" s="2" t="s">
        <v>281</v>
      </c>
      <c r="C1026" s="2" t="s">
        <v>248</v>
      </c>
      <c r="D1026" s="2">
        <v>1710.52264938243</v>
      </c>
      <c r="E1026" s="2">
        <v>1717.8976501407999</v>
      </c>
      <c r="F1026" s="2">
        <v>1660.23834962922</v>
      </c>
      <c r="G1026" s="2">
        <v>1689.0173177694701</v>
      </c>
      <c r="H1026" s="2">
        <v>1698.7345903758501</v>
      </c>
      <c r="I1026" s="2">
        <v>1707.34234557337</v>
      </c>
      <c r="J1026" s="2">
        <v>1710.69337102241</v>
      </c>
      <c r="K1026" s="2">
        <v>1691.96056979526</v>
      </c>
      <c r="L1026" s="2">
        <v>1656.3441346330201</v>
      </c>
      <c r="M1026" s="2">
        <v>1605.9708271029299</v>
      </c>
      <c r="N1026" s="2">
        <v>1564.72117861996</v>
      </c>
      <c r="O1026" s="2">
        <v>1530.5638297568501</v>
      </c>
      <c r="P1026" s="2">
        <v>1520.22178416935</v>
      </c>
      <c r="Q1026" s="2">
        <v>1517.66940060569</v>
      </c>
      <c r="R1026" s="2">
        <v>1531.8642128003</v>
      </c>
      <c r="S1026" s="2">
        <v>1564.7930163404301</v>
      </c>
      <c r="T1026" s="2">
        <v>1597.1414501778199</v>
      </c>
      <c r="U1026" s="2">
        <v>1648.0494372905</v>
      </c>
      <c r="V1026" s="2">
        <v>1703.93104896309</v>
      </c>
      <c r="W1026" s="2">
        <v>1772.09661271185</v>
      </c>
      <c r="X1026" s="2">
        <v>1815.4003897375501</v>
      </c>
      <c r="Y1026" s="2">
        <v>1855.24774706933</v>
      </c>
      <c r="Z1026" s="2">
        <v>1887.7507372376899</v>
      </c>
      <c r="AA1026" s="2">
        <v>1912.95515184438</v>
      </c>
      <c r="AB1026" s="2">
        <v>1940.03746710977</v>
      </c>
      <c r="AC1026" s="2">
        <v>1963.0155062195099</v>
      </c>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row>
    <row r="1027" spans="1:60" x14ac:dyDescent="0.25">
      <c r="A1027" t="s">
        <v>116</v>
      </c>
      <c r="B1027" s="2" t="s">
        <v>281</v>
      </c>
      <c r="C1027" s="2" t="s">
        <v>249</v>
      </c>
      <c r="D1027" s="2">
        <v>1664.48403940752</v>
      </c>
      <c r="E1027" s="2">
        <v>1719.9325244439799</v>
      </c>
      <c r="F1027" s="2">
        <v>1812.9617749440699</v>
      </c>
      <c r="G1027" s="2">
        <v>1806.6353426875901</v>
      </c>
      <c r="H1027" s="2">
        <v>1735.8475681129701</v>
      </c>
      <c r="I1027" s="2">
        <v>1702.49291143765</v>
      </c>
      <c r="J1027" s="2">
        <v>1668.69531190115</v>
      </c>
      <c r="K1027" s="2">
        <v>1618.17691707114</v>
      </c>
      <c r="L1027" s="2">
        <v>1628.5448879706801</v>
      </c>
      <c r="M1027" s="2">
        <v>1628.5245080649599</v>
      </c>
      <c r="N1027" s="2">
        <v>1647.79481310341</v>
      </c>
      <c r="O1027" s="2">
        <v>1659.94297886091</v>
      </c>
      <c r="P1027" s="2">
        <v>1648.98798086745</v>
      </c>
      <c r="Q1027" s="2">
        <v>1623.95232559686</v>
      </c>
      <c r="R1027" s="2">
        <v>1582.8863454644199</v>
      </c>
      <c r="S1027" s="2">
        <v>1544.5995964179699</v>
      </c>
      <c r="T1027" s="2">
        <v>1511.49704111801</v>
      </c>
      <c r="U1027" s="2">
        <v>1500.93341447488</v>
      </c>
      <c r="V1027" s="2">
        <v>1498.0558972624699</v>
      </c>
      <c r="W1027" s="2">
        <v>1513.23981559256</v>
      </c>
      <c r="X1027" s="2">
        <v>1545.54140569438</v>
      </c>
      <c r="Y1027" s="2">
        <v>1580.0832927869401</v>
      </c>
      <c r="Z1027" s="2">
        <v>1629.6579142901601</v>
      </c>
      <c r="AA1027" s="2">
        <v>1682.93407041353</v>
      </c>
      <c r="AB1027" s="2">
        <v>1744.2824333022299</v>
      </c>
      <c r="AC1027" s="2">
        <v>1785.6468754935399</v>
      </c>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row>
    <row r="1028" spans="1:60" x14ac:dyDescent="0.25">
      <c r="A1028" t="s">
        <v>116</v>
      </c>
      <c r="B1028" s="2" t="s">
        <v>281</v>
      </c>
      <c r="C1028" s="2" t="s">
        <v>250</v>
      </c>
      <c r="D1028" s="2">
        <v>1455.52053164164</v>
      </c>
      <c r="E1028" s="2">
        <v>1526.4832269214401</v>
      </c>
      <c r="F1028" s="2">
        <v>1567.0324023012799</v>
      </c>
      <c r="G1028" s="2">
        <v>1574.80756753895</v>
      </c>
      <c r="H1028" s="2">
        <v>1676.9266717842199</v>
      </c>
      <c r="I1028" s="2">
        <v>1676.10435552218</v>
      </c>
      <c r="J1028" s="2">
        <v>1722.36440988903</v>
      </c>
      <c r="K1028" s="2">
        <v>1740.54432419195</v>
      </c>
      <c r="L1028" s="2">
        <v>1721.7262180489399</v>
      </c>
      <c r="M1028" s="2">
        <v>1668.7795846926199</v>
      </c>
      <c r="N1028" s="2">
        <v>1640.3002718968901</v>
      </c>
      <c r="O1028" s="2">
        <v>1608.5577093689501</v>
      </c>
      <c r="P1028" s="2">
        <v>1566.0471916981801</v>
      </c>
      <c r="Q1028" s="2">
        <v>1571.83205999714</v>
      </c>
      <c r="R1028" s="2">
        <v>1572.3104375161199</v>
      </c>
      <c r="S1028" s="2">
        <v>1593.2162609244799</v>
      </c>
      <c r="T1028" s="2">
        <v>1610.6008882087999</v>
      </c>
      <c r="U1028" s="2">
        <v>1606.3048576405499</v>
      </c>
      <c r="V1028" s="2">
        <v>1589.63028072774</v>
      </c>
      <c r="W1028" s="2">
        <v>1556.6277622105999</v>
      </c>
      <c r="X1028" s="2">
        <v>1520.7447570976101</v>
      </c>
      <c r="Y1028" s="2">
        <v>1488.1650952146799</v>
      </c>
      <c r="Z1028" s="2">
        <v>1477.4099879482801</v>
      </c>
      <c r="AA1028" s="2">
        <v>1474.49991474936</v>
      </c>
      <c r="AB1028" s="2">
        <v>1489.9378837203799</v>
      </c>
      <c r="AC1028" s="2">
        <v>1520.84016759563</v>
      </c>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row>
    <row r="1029" spans="1:60" x14ac:dyDescent="0.25">
      <c r="A1029" t="s">
        <v>116</v>
      </c>
      <c r="B1029" s="2" t="s">
        <v>281</v>
      </c>
      <c r="C1029" s="2" t="s">
        <v>251</v>
      </c>
      <c r="D1029" s="2">
        <v>1503.06676995102</v>
      </c>
      <c r="E1029" s="2">
        <v>1446.9051576842401</v>
      </c>
      <c r="F1029" s="2">
        <v>1432.0220718615201</v>
      </c>
      <c r="G1029" s="2">
        <v>1451.7489716770399</v>
      </c>
      <c r="H1029" s="2">
        <v>1459.6421170501101</v>
      </c>
      <c r="I1029" s="2">
        <v>1493.8526053200801</v>
      </c>
      <c r="J1029" s="2">
        <v>1518.9422050865701</v>
      </c>
      <c r="K1029" s="2">
        <v>1559.1922504843899</v>
      </c>
      <c r="L1029" s="2">
        <v>1575.61947718903</v>
      </c>
      <c r="M1029" s="2">
        <v>1644.4134583175401</v>
      </c>
      <c r="N1029" s="2">
        <v>1663.6607349380399</v>
      </c>
      <c r="O1029" s="2">
        <v>1706.0748441395599</v>
      </c>
      <c r="P1029" s="2">
        <v>1724.22466261882</v>
      </c>
      <c r="Q1029" s="2">
        <v>1711.0409903741199</v>
      </c>
      <c r="R1029" s="2">
        <v>1667.59439369141</v>
      </c>
      <c r="S1029" s="2">
        <v>1640.04971748921</v>
      </c>
      <c r="T1029" s="2">
        <v>1608.8697761526</v>
      </c>
      <c r="U1029" s="2">
        <v>1571.2907023610001</v>
      </c>
      <c r="V1029" s="2">
        <v>1574.4128903974599</v>
      </c>
      <c r="W1029" s="2">
        <v>1577.34674912784</v>
      </c>
      <c r="X1029" s="2">
        <v>1602.53836731913</v>
      </c>
      <c r="Y1029" s="2">
        <v>1625.0705423664101</v>
      </c>
      <c r="Z1029" s="2">
        <v>1626.90817564551</v>
      </c>
      <c r="AA1029" s="2">
        <v>1616.0471752260701</v>
      </c>
      <c r="AB1029" s="2">
        <v>1589.66298744498</v>
      </c>
      <c r="AC1029" s="2">
        <v>1555.79477581172</v>
      </c>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row>
    <row r="1030" spans="1:60" x14ac:dyDescent="0.25">
      <c r="A1030" t="s">
        <v>116</v>
      </c>
      <c r="B1030" s="2" t="s">
        <v>281</v>
      </c>
      <c r="C1030" s="2" t="s">
        <v>252</v>
      </c>
      <c r="D1030" s="2">
        <v>1259.6466351951699</v>
      </c>
      <c r="E1030" s="2">
        <v>1281.3966226043001</v>
      </c>
      <c r="F1030" s="2">
        <v>1316.4447152494699</v>
      </c>
      <c r="G1030" s="2">
        <v>1328.5018643052999</v>
      </c>
      <c r="H1030" s="2">
        <v>1358.4723276239499</v>
      </c>
      <c r="I1030" s="2">
        <v>1357.4760499116701</v>
      </c>
      <c r="J1030" s="2">
        <v>1317.8806807415399</v>
      </c>
      <c r="K1030" s="2">
        <v>1351.33140464744</v>
      </c>
      <c r="L1030" s="2">
        <v>1386.6815267305101</v>
      </c>
      <c r="M1030" s="2">
        <v>1423.3841045210299</v>
      </c>
      <c r="N1030" s="2">
        <v>1453.37592783634</v>
      </c>
      <c r="O1030" s="2">
        <v>1482.53723915517</v>
      </c>
      <c r="P1030" s="2">
        <v>1521.7554736193999</v>
      </c>
      <c r="Q1030" s="2">
        <v>1542.2246731088001</v>
      </c>
      <c r="R1030" s="2">
        <v>1602.1860897731401</v>
      </c>
      <c r="S1030" s="2">
        <v>1626.2405657797799</v>
      </c>
      <c r="T1030" s="2">
        <v>1665.4654523286999</v>
      </c>
      <c r="U1030" s="2">
        <v>1684.68688868811</v>
      </c>
      <c r="V1030" s="2">
        <v>1677.69148026471</v>
      </c>
      <c r="W1030" s="2">
        <v>1642.82846280535</v>
      </c>
      <c r="X1030" s="2">
        <v>1616.35907339657</v>
      </c>
      <c r="Y1030" s="2">
        <v>1587.8999580391201</v>
      </c>
      <c r="Z1030" s="2">
        <v>1555.81742162195</v>
      </c>
      <c r="AA1030" s="2">
        <v>1558.9767591748</v>
      </c>
      <c r="AB1030" s="2">
        <v>1565.46420299234</v>
      </c>
      <c r="AC1030" s="2">
        <v>1595.6536881530601</v>
      </c>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row>
    <row r="1031" spans="1:60" x14ac:dyDescent="0.25">
      <c r="A1031" t="s">
        <v>116</v>
      </c>
      <c r="B1031" s="2" t="s">
        <v>281</v>
      </c>
      <c r="C1031" s="2" t="s">
        <v>253</v>
      </c>
      <c r="D1031" s="2">
        <v>846.60935022833905</v>
      </c>
      <c r="E1031" s="2">
        <v>913.541237525258</v>
      </c>
      <c r="F1031" s="2">
        <v>948.88122314162001</v>
      </c>
      <c r="G1031" s="2">
        <v>1004.8105441387499</v>
      </c>
      <c r="H1031" s="2">
        <v>1031.0073640355699</v>
      </c>
      <c r="I1031" s="2">
        <v>1095.35869056976</v>
      </c>
      <c r="J1031" s="2">
        <v>1147.5476224281699</v>
      </c>
      <c r="K1031" s="2">
        <v>1157.65797688066</v>
      </c>
      <c r="L1031" s="2">
        <v>1183.4261651499901</v>
      </c>
      <c r="M1031" s="2">
        <v>1200.88415538545</v>
      </c>
      <c r="N1031" s="2">
        <v>1213.57952262859</v>
      </c>
      <c r="O1031" s="2">
        <v>1185.81350333108</v>
      </c>
      <c r="P1031" s="2">
        <v>1217.17047154177</v>
      </c>
      <c r="Q1031" s="2">
        <v>1251.4704323686201</v>
      </c>
      <c r="R1031" s="2">
        <v>1287.94310141245</v>
      </c>
      <c r="S1031" s="2">
        <v>1316.89655821268</v>
      </c>
      <c r="T1031" s="2">
        <v>1346.1957290958401</v>
      </c>
      <c r="U1031" s="2">
        <v>1383.94083695524</v>
      </c>
      <c r="V1031" s="2">
        <v>1407.2363577717599</v>
      </c>
      <c r="W1031" s="2">
        <v>1460.50778481878</v>
      </c>
      <c r="X1031" s="2">
        <v>1488.0620025614701</v>
      </c>
      <c r="Y1031" s="2">
        <v>1524.0051587165001</v>
      </c>
      <c r="Z1031" s="2">
        <v>1543.53110962561</v>
      </c>
      <c r="AA1031" s="2">
        <v>1541.1818146512601</v>
      </c>
      <c r="AB1031" s="2">
        <v>1514.6467204461801</v>
      </c>
      <c r="AC1031" s="2">
        <v>1491.23954650579</v>
      </c>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row>
    <row r="1032" spans="1:60" x14ac:dyDescent="0.25">
      <c r="A1032" t="s">
        <v>116</v>
      </c>
      <c r="B1032" s="2" t="s">
        <v>281</v>
      </c>
      <c r="C1032" s="2" t="s">
        <v>254</v>
      </c>
      <c r="D1032" s="2">
        <v>544.47164958370297</v>
      </c>
      <c r="E1032" s="2">
        <v>551.12692246916004</v>
      </c>
      <c r="F1032" s="2">
        <v>584.66182548506401</v>
      </c>
      <c r="G1032" s="2">
        <v>623.11996624427695</v>
      </c>
      <c r="H1032" s="2">
        <v>622.63508838246605</v>
      </c>
      <c r="I1032" s="2">
        <v>636.26655239731099</v>
      </c>
      <c r="J1032" s="2">
        <v>698.22705889023905</v>
      </c>
      <c r="K1032" s="2">
        <v>741.27186451542298</v>
      </c>
      <c r="L1032" s="2">
        <v>770.75680256549799</v>
      </c>
      <c r="M1032" s="2">
        <v>815.09176517757999</v>
      </c>
      <c r="N1032" s="2">
        <v>864.84970255719202</v>
      </c>
      <c r="O1032" s="2">
        <v>915.36168598246604</v>
      </c>
      <c r="P1032" s="2">
        <v>932.19646724740801</v>
      </c>
      <c r="Q1032" s="2">
        <v>956.46944581426305</v>
      </c>
      <c r="R1032" s="2">
        <v>974.77579837919802</v>
      </c>
      <c r="S1032" s="2">
        <v>992.04233441259805</v>
      </c>
      <c r="T1032" s="2">
        <v>975.94359658966596</v>
      </c>
      <c r="U1032" s="2">
        <v>1004.29640406594</v>
      </c>
      <c r="V1032" s="2">
        <v>1036.1736201018</v>
      </c>
      <c r="W1032" s="2">
        <v>1070.06936086626</v>
      </c>
      <c r="X1032" s="2">
        <v>1097.1187412955601</v>
      </c>
      <c r="Y1032" s="2">
        <v>1123.80764082619</v>
      </c>
      <c r="Z1032" s="2">
        <v>1158.1409939483599</v>
      </c>
      <c r="AA1032" s="2">
        <v>1181.86121648724</v>
      </c>
      <c r="AB1032" s="2">
        <v>1227.8906889847201</v>
      </c>
      <c r="AC1032" s="2">
        <v>1257.0065272521499</v>
      </c>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row>
    <row r="1033" spans="1:60" x14ac:dyDescent="0.25">
      <c r="A1033" t="s">
        <v>116</v>
      </c>
      <c r="B1033" s="2" t="s">
        <v>281</v>
      </c>
      <c r="C1033" s="2" t="s">
        <v>255</v>
      </c>
      <c r="D1033" s="2">
        <v>473.48582378295998</v>
      </c>
      <c r="E1033" s="2">
        <v>486.04566341454603</v>
      </c>
      <c r="F1033" s="2">
        <v>512.95876804914406</v>
      </c>
      <c r="G1033" s="2">
        <v>521.34161724435705</v>
      </c>
      <c r="H1033" s="2">
        <v>561.16425589928497</v>
      </c>
      <c r="I1033" s="2">
        <v>585.80891643896302</v>
      </c>
      <c r="J1033" s="2">
        <v>589.13546715319205</v>
      </c>
      <c r="K1033" s="2">
        <v>605.81035739219703</v>
      </c>
      <c r="L1033" s="2">
        <v>628.95285944384102</v>
      </c>
      <c r="M1033" s="2">
        <v>642.75036189262505</v>
      </c>
      <c r="N1033" s="2">
        <v>668.46382674433596</v>
      </c>
      <c r="O1033" s="2">
        <v>716.93792492309399</v>
      </c>
      <c r="P1033" s="2">
        <v>757.75117190279502</v>
      </c>
      <c r="Q1033" s="2">
        <v>793.49979277796695</v>
      </c>
      <c r="R1033" s="2">
        <v>831.31980028797</v>
      </c>
      <c r="S1033" s="2">
        <v>880.45407002983302</v>
      </c>
      <c r="T1033" s="2">
        <v>949.05288841607398</v>
      </c>
      <c r="U1033" s="2">
        <v>985.72260028162304</v>
      </c>
      <c r="V1033" s="2">
        <v>1022.22005697126</v>
      </c>
      <c r="W1033" s="2">
        <v>1055.1062616462</v>
      </c>
      <c r="X1033" s="2">
        <v>1097.3729871072001</v>
      </c>
      <c r="Y1033" s="2">
        <v>1130.03791178542</v>
      </c>
      <c r="Z1033" s="2">
        <v>1171.6673735776201</v>
      </c>
      <c r="AA1033" s="2">
        <v>1214.3672380539001</v>
      </c>
      <c r="AB1033" s="2">
        <v>1256.06748784711</v>
      </c>
      <c r="AC1033" s="2">
        <v>1298.05502586128</v>
      </c>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row>
    <row r="1034" spans="1:60" x14ac:dyDescent="0.25">
      <c r="A1034" t="s">
        <v>117</v>
      </c>
      <c r="B1034" s="2" t="s">
        <v>279</v>
      </c>
      <c r="C1034" s="2" t="s">
        <v>238</v>
      </c>
      <c r="D1034" s="2">
        <v>4526.9420101813603</v>
      </c>
      <c r="E1034" s="2">
        <v>4380.5116558564496</v>
      </c>
      <c r="F1034" s="2">
        <v>4345.9075307056</v>
      </c>
      <c r="G1034" s="2">
        <v>4339.7937784487003</v>
      </c>
      <c r="H1034" s="2">
        <v>4303.9251333536104</v>
      </c>
      <c r="I1034" s="2">
        <v>4216.68895001295</v>
      </c>
      <c r="J1034" s="2">
        <v>4196.3002065793098</v>
      </c>
      <c r="K1034" s="2">
        <v>4258.3236987136497</v>
      </c>
      <c r="L1034" s="2">
        <v>4274.7649252306701</v>
      </c>
      <c r="M1034" s="2">
        <v>4257.2606722809896</v>
      </c>
      <c r="N1034" s="2">
        <v>4303.0907561058602</v>
      </c>
      <c r="O1034" s="2">
        <v>4356.8493090808297</v>
      </c>
      <c r="P1034" s="2">
        <v>4360.2000505853903</v>
      </c>
      <c r="Q1034" s="2">
        <v>4338.9770248725999</v>
      </c>
      <c r="R1034" s="2">
        <v>4315.3732337076199</v>
      </c>
      <c r="S1034" s="2">
        <v>4296.2109793545396</v>
      </c>
      <c r="T1034" s="2">
        <v>4283.2366383122198</v>
      </c>
      <c r="U1034" s="2">
        <v>4279.5118479305702</v>
      </c>
      <c r="V1034" s="2">
        <v>4282.9331620428002</v>
      </c>
      <c r="W1034" s="2">
        <v>4291.5275595399398</v>
      </c>
      <c r="X1034" s="2">
        <v>4303.2968680078102</v>
      </c>
      <c r="Y1034" s="2">
        <v>4317.6065570536903</v>
      </c>
      <c r="Z1034" s="2">
        <v>4332.1012444416501</v>
      </c>
      <c r="AA1034" s="2">
        <v>4346.4848526103497</v>
      </c>
      <c r="AB1034" s="2">
        <v>4359.5500497541498</v>
      </c>
      <c r="AC1034" s="2">
        <v>4370.7136454864303</v>
      </c>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row>
    <row r="1035" spans="1:60" x14ac:dyDescent="0.25">
      <c r="A1035" t="s">
        <v>117</v>
      </c>
      <c r="B1035" s="2" t="s">
        <v>279</v>
      </c>
      <c r="C1035" s="2" t="s">
        <v>239</v>
      </c>
      <c r="D1035" s="2">
        <v>5143.4202800614703</v>
      </c>
      <c r="E1035" s="2">
        <v>5129.0687643388201</v>
      </c>
      <c r="F1035" s="2">
        <v>5040.5210254616704</v>
      </c>
      <c r="G1035" s="2">
        <v>4957.5684818823902</v>
      </c>
      <c r="H1035" s="2">
        <v>4890.79157493004</v>
      </c>
      <c r="I1035" s="2">
        <v>4916.1222822179798</v>
      </c>
      <c r="J1035" s="2">
        <v>4851.3232064241201</v>
      </c>
      <c r="K1035" s="2">
        <v>4806.7431798551997</v>
      </c>
      <c r="L1035" s="2">
        <v>4827.8167067988797</v>
      </c>
      <c r="M1035" s="2">
        <v>4852.81885169834</v>
      </c>
      <c r="N1035" s="2">
        <v>4767.8377592171501</v>
      </c>
      <c r="O1035" s="2">
        <v>4739.7173345723204</v>
      </c>
      <c r="P1035" s="2">
        <v>4785.6788019966898</v>
      </c>
      <c r="Q1035" s="2">
        <v>4798.0702824108203</v>
      </c>
      <c r="R1035" s="2">
        <v>4794.8392681401101</v>
      </c>
      <c r="S1035" s="2">
        <v>4839.26263798337</v>
      </c>
      <c r="T1035" s="2">
        <v>4892.7676737619604</v>
      </c>
      <c r="U1035" s="2">
        <v>4894.2235781232803</v>
      </c>
      <c r="V1035" s="2">
        <v>4870.7586491798702</v>
      </c>
      <c r="W1035" s="2">
        <v>4845.1955288063</v>
      </c>
      <c r="X1035" s="2">
        <v>4825.6481879456296</v>
      </c>
      <c r="Y1035" s="2">
        <v>4812.8771636526399</v>
      </c>
      <c r="Z1035" s="2">
        <v>4810.36449000004</v>
      </c>
      <c r="AA1035" s="2">
        <v>4815.9293195826403</v>
      </c>
      <c r="AB1035" s="2">
        <v>4826.9591226070997</v>
      </c>
      <c r="AC1035" s="2">
        <v>4841.5540492652399</v>
      </c>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row>
    <row r="1036" spans="1:60" x14ac:dyDescent="0.25">
      <c r="A1036" t="s">
        <v>117</v>
      </c>
      <c r="B1036" s="2" t="s">
        <v>279</v>
      </c>
      <c r="C1036" s="2" t="s">
        <v>240</v>
      </c>
      <c r="D1036" s="2">
        <v>5042.0639951298199</v>
      </c>
      <c r="E1036" s="2">
        <v>5122.1727808845098</v>
      </c>
      <c r="F1036" s="2">
        <v>5316.0179604698596</v>
      </c>
      <c r="G1036" s="2">
        <v>5369.0141833447797</v>
      </c>
      <c r="H1036" s="2">
        <v>5421.0411319007499</v>
      </c>
      <c r="I1036" s="2">
        <v>5461.5128658800004</v>
      </c>
      <c r="J1036" s="2">
        <v>5433.6589139487396</v>
      </c>
      <c r="K1036" s="2">
        <v>5392.713189346</v>
      </c>
      <c r="L1036" s="2">
        <v>5352.6681130387997</v>
      </c>
      <c r="M1036" s="2">
        <v>5313.29938133017</v>
      </c>
      <c r="N1036" s="2">
        <v>5338.9880568798899</v>
      </c>
      <c r="O1036" s="2">
        <v>5289.7207366082703</v>
      </c>
      <c r="P1036" s="2">
        <v>5244.2296667641704</v>
      </c>
      <c r="Q1036" s="2">
        <v>5256.9670874716403</v>
      </c>
      <c r="R1036" s="2">
        <v>5259.5012710106303</v>
      </c>
      <c r="S1036" s="2">
        <v>5171.2710783945604</v>
      </c>
      <c r="T1036" s="2">
        <v>5135.2932500912102</v>
      </c>
      <c r="U1036" s="2">
        <v>5168.51356610935</v>
      </c>
      <c r="V1036" s="2">
        <v>5176.5157838159303</v>
      </c>
      <c r="W1036" s="2">
        <v>5179.9542626660896</v>
      </c>
      <c r="X1036" s="2">
        <v>5221.87026112282</v>
      </c>
      <c r="Y1036" s="2">
        <v>5273.3586545783201</v>
      </c>
      <c r="Z1036" s="2">
        <v>5271.48884023134</v>
      </c>
      <c r="AA1036" s="2">
        <v>5244.3312947083396</v>
      </c>
      <c r="AB1036" s="2">
        <v>5214.9757062054496</v>
      </c>
      <c r="AC1036" s="2">
        <v>5192.5799510671304</v>
      </c>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row>
    <row r="1037" spans="1:60" x14ac:dyDescent="0.25">
      <c r="A1037" t="s">
        <v>117</v>
      </c>
      <c r="B1037" s="2" t="s">
        <v>279</v>
      </c>
      <c r="C1037" s="2" t="s">
        <v>241</v>
      </c>
      <c r="D1037" s="2">
        <v>4941.1060178160797</v>
      </c>
      <c r="E1037" s="2">
        <v>5139.2543981966901</v>
      </c>
      <c r="F1037" s="2">
        <v>5003.8427966778099</v>
      </c>
      <c r="G1037" s="2">
        <v>4982.9753488557199</v>
      </c>
      <c r="H1037" s="2">
        <v>5015.8565647650803</v>
      </c>
      <c r="I1037" s="2">
        <v>4840.4797746637596</v>
      </c>
      <c r="J1037" s="2">
        <v>4902.7358094224901</v>
      </c>
      <c r="K1037" s="2">
        <v>4892.7973417764897</v>
      </c>
      <c r="L1037" s="2">
        <v>4928.0529737784</v>
      </c>
      <c r="M1037" s="2">
        <v>5014.1564896436203</v>
      </c>
      <c r="N1037" s="2">
        <v>5053.6042444146697</v>
      </c>
      <c r="O1037" s="2">
        <v>5037.4229471445196</v>
      </c>
      <c r="P1037" s="2">
        <v>5011.2715714796796</v>
      </c>
      <c r="Q1037" s="2">
        <v>4976.1197385447203</v>
      </c>
      <c r="R1037" s="2">
        <v>4948.1325138464099</v>
      </c>
      <c r="S1037" s="2">
        <v>4973.5597033601098</v>
      </c>
      <c r="T1037" s="2">
        <v>4931.5516730566796</v>
      </c>
      <c r="U1037" s="2">
        <v>4877.5275039303397</v>
      </c>
      <c r="V1037" s="2">
        <v>4877.1998550807803</v>
      </c>
      <c r="W1037" s="2">
        <v>4869.2761601662796</v>
      </c>
      <c r="X1037" s="2">
        <v>4793.9700825216896</v>
      </c>
      <c r="Y1037" s="2">
        <v>4753.1571151935204</v>
      </c>
      <c r="Z1037" s="2">
        <v>4767.6640225905803</v>
      </c>
      <c r="AA1037" s="2">
        <v>4775.0406377110703</v>
      </c>
      <c r="AB1037" s="2">
        <v>4785.0939592609102</v>
      </c>
      <c r="AC1037" s="2">
        <v>4815.2811680447903</v>
      </c>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row>
    <row r="1038" spans="1:60" x14ac:dyDescent="0.25">
      <c r="A1038" t="s">
        <v>117</v>
      </c>
      <c r="B1038" s="2" t="s">
        <v>279</v>
      </c>
      <c r="C1038" s="2" t="s">
        <v>242</v>
      </c>
      <c r="D1038" s="2">
        <v>3729.10832264083</v>
      </c>
      <c r="E1038" s="2">
        <v>3698.1227000799799</v>
      </c>
      <c r="F1038" s="2">
        <v>3623.0543778414499</v>
      </c>
      <c r="G1038" s="2">
        <v>3745.8580178981201</v>
      </c>
      <c r="H1038" s="2">
        <v>3851.70351682213</v>
      </c>
      <c r="I1038" s="2">
        <v>3820.43701553547</v>
      </c>
      <c r="J1038" s="2">
        <v>3689.5102847909802</v>
      </c>
      <c r="K1038" s="2">
        <v>3592.3914749094902</v>
      </c>
      <c r="L1038" s="2">
        <v>3447.6953484163901</v>
      </c>
      <c r="M1038" s="2">
        <v>3354.2958193741201</v>
      </c>
      <c r="N1038" s="2">
        <v>3314.67518362592</v>
      </c>
      <c r="O1038" s="2">
        <v>3385.6268774409</v>
      </c>
      <c r="P1038" s="2">
        <v>3416.79586938377</v>
      </c>
      <c r="Q1038" s="2">
        <v>3458.23899253833</v>
      </c>
      <c r="R1038" s="2">
        <v>3510.7558823263498</v>
      </c>
      <c r="S1038" s="2">
        <v>3533.4238433916298</v>
      </c>
      <c r="T1038" s="2">
        <v>3521.7013247126201</v>
      </c>
      <c r="U1038" s="2">
        <v>3506.58717493943</v>
      </c>
      <c r="V1038" s="2">
        <v>3484.0925645133598</v>
      </c>
      <c r="W1038" s="2">
        <v>3463.8712174055499</v>
      </c>
      <c r="X1038" s="2">
        <v>3472.6689301539</v>
      </c>
      <c r="Y1038" s="2">
        <v>3436.0954841314101</v>
      </c>
      <c r="Z1038" s="2">
        <v>3390.4675110929602</v>
      </c>
      <c r="AA1038" s="2">
        <v>3379.4297947670402</v>
      </c>
      <c r="AB1038" s="2">
        <v>3360.86874805352</v>
      </c>
      <c r="AC1038" s="2">
        <v>3300.8967364568298</v>
      </c>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row>
    <row r="1039" spans="1:60" x14ac:dyDescent="0.25">
      <c r="A1039" t="s">
        <v>117</v>
      </c>
      <c r="B1039" s="2" t="s">
        <v>279</v>
      </c>
      <c r="C1039" s="2" t="s">
        <v>243</v>
      </c>
      <c r="D1039" s="2">
        <v>3606.9434295603201</v>
      </c>
      <c r="E1039" s="2">
        <v>3547.5963722669399</v>
      </c>
      <c r="F1039" s="2">
        <v>3542.82347193235</v>
      </c>
      <c r="G1039" s="2">
        <v>3554.3253914442798</v>
      </c>
      <c r="H1039" s="2">
        <v>3440.44586930076</v>
      </c>
      <c r="I1039" s="2">
        <v>3440.6295077772302</v>
      </c>
      <c r="J1039" s="2">
        <v>3467.0094593836898</v>
      </c>
      <c r="K1039" s="2">
        <v>3492.9906325664201</v>
      </c>
      <c r="L1039" s="2">
        <v>3547.2244285086699</v>
      </c>
      <c r="M1039" s="2">
        <v>3596.3710213079999</v>
      </c>
      <c r="N1039" s="2">
        <v>3609.9935818758399</v>
      </c>
      <c r="O1039" s="2">
        <v>3575.5461550847399</v>
      </c>
      <c r="P1039" s="2">
        <v>3549.9157614681399</v>
      </c>
      <c r="Q1039" s="2">
        <v>3497.0969669102101</v>
      </c>
      <c r="R1039" s="2">
        <v>3460.2501841775202</v>
      </c>
      <c r="S1039" s="2">
        <v>3462.8923414487199</v>
      </c>
      <c r="T1039" s="2">
        <v>3534.9405248462299</v>
      </c>
      <c r="U1039" s="2">
        <v>3588.0011461911699</v>
      </c>
      <c r="V1039" s="2">
        <v>3636.4285612169701</v>
      </c>
      <c r="W1039" s="2">
        <v>3682.4835751812202</v>
      </c>
      <c r="X1039" s="2">
        <v>3703.7682071583399</v>
      </c>
      <c r="Y1039" s="2">
        <v>3696.4850244166701</v>
      </c>
      <c r="Z1039" s="2">
        <v>3688.78245067938</v>
      </c>
      <c r="AA1039" s="2">
        <v>3671.1052578108001</v>
      </c>
      <c r="AB1039" s="2">
        <v>3650.86363576033</v>
      </c>
      <c r="AC1039" s="2">
        <v>3648.47288760019</v>
      </c>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row>
    <row r="1040" spans="1:60" x14ac:dyDescent="0.25">
      <c r="A1040" t="s">
        <v>117</v>
      </c>
      <c r="B1040" s="2" t="s">
        <v>279</v>
      </c>
      <c r="C1040" s="2" t="s">
        <v>244</v>
      </c>
      <c r="D1040" s="2">
        <v>3627.3045005425802</v>
      </c>
      <c r="E1040" s="2">
        <v>3666.9348189429202</v>
      </c>
      <c r="F1040" s="2">
        <v>3682.12380092594</v>
      </c>
      <c r="G1040" s="2">
        <v>3607.2378480934199</v>
      </c>
      <c r="H1040" s="2">
        <v>3661.5939446089001</v>
      </c>
      <c r="I1040" s="2">
        <v>3787.2739024151902</v>
      </c>
      <c r="J1040" s="2">
        <v>3867.6869319083098</v>
      </c>
      <c r="K1040" s="2">
        <v>3918.5861441913098</v>
      </c>
      <c r="L1040" s="2">
        <v>3993.4639947985902</v>
      </c>
      <c r="M1040" s="2">
        <v>4013.62330684668</v>
      </c>
      <c r="N1040" s="2">
        <v>4000.72522778861</v>
      </c>
      <c r="O1040" s="2">
        <v>4005.2301154557199</v>
      </c>
      <c r="P1040" s="2">
        <v>4018.9292537289398</v>
      </c>
      <c r="Q1040" s="2">
        <v>4047.8067877008798</v>
      </c>
      <c r="R1040" s="2">
        <v>4072.1575455492398</v>
      </c>
      <c r="S1040" s="2">
        <v>4090.0778043432101</v>
      </c>
      <c r="T1040" s="2">
        <v>4075.3402620053698</v>
      </c>
      <c r="U1040" s="2">
        <v>4068.37538116112</v>
      </c>
      <c r="V1040" s="2">
        <v>4045.4348607004299</v>
      </c>
      <c r="W1040" s="2">
        <v>4030.4216884653702</v>
      </c>
      <c r="X1040" s="2">
        <v>4048.4527948643299</v>
      </c>
      <c r="Y1040" s="2">
        <v>4121.5289390039698</v>
      </c>
      <c r="Z1040" s="2">
        <v>4183.7563570048296</v>
      </c>
      <c r="AA1040" s="2">
        <v>4236.31906941751</v>
      </c>
      <c r="AB1040" s="2">
        <v>4282.0037928158199</v>
      </c>
      <c r="AC1040" s="2">
        <v>4303.0457612076398</v>
      </c>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row>
    <row r="1041" spans="1:60" x14ac:dyDescent="0.25">
      <c r="A1041" t="s">
        <v>117</v>
      </c>
      <c r="B1041" s="2" t="s">
        <v>279</v>
      </c>
      <c r="C1041" s="2" t="s">
        <v>245</v>
      </c>
      <c r="D1041" s="2">
        <v>3781.0621311696</v>
      </c>
      <c r="E1041" s="2">
        <v>3760.76820164841</v>
      </c>
      <c r="F1041" s="2">
        <v>3846.0909379937102</v>
      </c>
      <c r="G1041" s="2">
        <v>3889.7421993769099</v>
      </c>
      <c r="H1041" s="2">
        <v>3935.7538214377</v>
      </c>
      <c r="I1041" s="2">
        <v>4100.4048782874197</v>
      </c>
      <c r="J1041" s="2">
        <v>4204.5662943241696</v>
      </c>
      <c r="K1041" s="2">
        <v>4313.2709258958803</v>
      </c>
      <c r="L1041" s="2">
        <v>4392.3539597853696</v>
      </c>
      <c r="M1041" s="2">
        <v>4522.1267861372698</v>
      </c>
      <c r="N1041" s="2">
        <v>4643.799543692</v>
      </c>
      <c r="O1041" s="2">
        <v>4722.7925591353296</v>
      </c>
      <c r="P1041" s="2">
        <v>4761.08135414148</v>
      </c>
      <c r="Q1041" s="2">
        <v>4805.9596787639302</v>
      </c>
      <c r="R1041" s="2">
        <v>4809.7116330728904</v>
      </c>
      <c r="S1041" s="2">
        <v>4786.5590790821198</v>
      </c>
      <c r="T1041" s="2">
        <v>4777.4071734276204</v>
      </c>
      <c r="U1041" s="2">
        <v>4778.3527226338201</v>
      </c>
      <c r="V1041" s="2">
        <v>4790.71524325052</v>
      </c>
      <c r="W1041" s="2">
        <v>4802.2047079424301</v>
      </c>
      <c r="X1041" s="2">
        <v>4819.2977373126996</v>
      </c>
      <c r="Y1041" s="2">
        <v>4810.1056398719302</v>
      </c>
      <c r="Z1041" s="2">
        <v>4811.0117007008103</v>
      </c>
      <c r="AA1041" s="2">
        <v>4802.0245337114902</v>
      </c>
      <c r="AB1041" s="2">
        <v>4797.4231705927896</v>
      </c>
      <c r="AC1041" s="2">
        <v>4823.9018153955103</v>
      </c>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row>
    <row r="1042" spans="1:60" x14ac:dyDescent="0.25">
      <c r="A1042" t="s">
        <v>117</v>
      </c>
      <c r="B1042" s="2" t="s">
        <v>279</v>
      </c>
      <c r="C1042" s="2" t="s">
        <v>246</v>
      </c>
      <c r="D1042" s="2">
        <v>4721.2536722387904</v>
      </c>
      <c r="E1042" s="2">
        <v>4557.2461437905804</v>
      </c>
      <c r="F1042" s="2">
        <v>4426.9745269585401</v>
      </c>
      <c r="G1042" s="2">
        <v>4336.1809818968804</v>
      </c>
      <c r="H1042" s="2">
        <v>4213.9702752194798</v>
      </c>
      <c r="I1042" s="2">
        <v>4253.0163430529301</v>
      </c>
      <c r="J1042" s="2">
        <v>4329.61832611097</v>
      </c>
      <c r="K1042" s="2">
        <v>4473.2137693581699</v>
      </c>
      <c r="L1042" s="2">
        <v>4624.1730451302401</v>
      </c>
      <c r="M1042" s="2">
        <v>4795.04048786357</v>
      </c>
      <c r="N1042" s="2">
        <v>4951.6460246559</v>
      </c>
      <c r="O1042" s="2">
        <v>5058.0417898714004</v>
      </c>
      <c r="P1042" s="2">
        <v>5158.4470750210003</v>
      </c>
      <c r="Q1042" s="2">
        <v>5240.2605230852496</v>
      </c>
      <c r="R1042" s="2">
        <v>5359.38966909181</v>
      </c>
      <c r="S1042" s="2">
        <v>5462.7579426172397</v>
      </c>
      <c r="T1042" s="2">
        <v>5533.99332462045</v>
      </c>
      <c r="U1042" s="2">
        <v>5562.7782633554398</v>
      </c>
      <c r="V1042" s="2">
        <v>5590.2945604527104</v>
      </c>
      <c r="W1042" s="2">
        <v>5585.2761989648498</v>
      </c>
      <c r="X1042" s="2">
        <v>5556.8787043660404</v>
      </c>
      <c r="Y1042" s="2">
        <v>5540.1461378382</v>
      </c>
      <c r="Z1042" s="2">
        <v>5533.0288581527602</v>
      </c>
      <c r="AA1042" s="2">
        <v>5535.5818025525696</v>
      </c>
      <c r="AB1042" s="2">
        <v>5539.3937772109402</v>
      </c>
      <c r="AC1042" s="2">
        <v>5555.1959336139098</v>
      </c>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row>
    <row r="1043" spans="1:60" x14ac:dyDescent="0.25">
      <c r="A1043" t="s">
        <v>117</v>
      </c>
      <c r="B1043" s="2" t="s">
        <v>279</v>
      </c>
      <c r="C1043" s="2" t="s">
        <v>247</v>
      </c>
      <c r="D1043" s="2">
        <v>5304.9545250241899</v>
      </c>
      <c r="E1043" s="2">
        <v>5378.9497397086498</v>
      </c>
      <c r="F1043" s="2">
        <v>5434.2306650357796</v>
      </c>
      <c r="G1043" s="2">
        <v>5386.3167027932404</v>
      </c>
      <c r="H1043" s="2">
        <v>5302.2914686355198</v>
      </c>
      <c r="I1043" s="2">
        <v>5117.7657752329897</v>
      </c>
      <c r="J1043" s="2">
        <v>5034.8770959240701</v>
      </c>
      <c r="K1043" s="2">
        <v>4969.9268305101496</v>
      </c>
      <c r="L1043" s="2">
        <v>4972.8786741149597</v>
      </c>
      <c r="M1043" s="2">
        <v>4950.2347236802298</v>
      </c>
      <c r="N1043" s="2">
        <v>5022.90804911755</v>
      </c>
      <c r="O1043" s="2">
        <v>5138.18863506044</v>
      </c>
      <c r="P1043" s="2">
        <v>5299.5349883943099</v>
      </c>
      <c r="Q1043" s="2">
        <v>5461.8897320881797</v>
      </c>
      <c r="R1043" s="2">
        <v>5632.0414464941696</v>
      </c>
      <c r="S1043" s="2">
        <v>5781.7338114358099</v>
      </c>
      <c r="T1043" s="2">
        <v>5883.8433730809202</v>
      </c>
      <c r="U1043" s="2">
        <v>5976.2748670972096</v>
      </c>
      <c r="V1043" s="2">
        <v>6056.8492901210202</v>
      </c>
      <c r="W1043" s="2">
        <v>6169.5761119264098</v>
      </c>
      <c r="X1043" s="2">
        <v>6261.3195750765499</v>
      </c>
      <c r="Y1043" s="2">
        <v>6326.6824202018797</v>
      </c>
      <c r="Z1043" s="2">
        <v>6349.5519323782901</v>
      </c>
      <c r="AA1043" s="2">
        <v>6367.3922737645198</v>
      </c>
      <c r="AB1043" s="2">
        <v>6356.3296780966602</v>
      </c>
      <c r="AC1043" s="2">
        <v>6323.6408148413302</v>
      </c>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row>
    <row r="1044" spans="1:60" x14ac:dyDescent="0.25">
      <c r="A1044" t="s">
        <v>117</v>
      </c>
      <c r="B1044" s="2" t="s">
        <v>279</v>
      </c>
      <c r="C1044" s="2" t="s">
        <v>248</v>
      </c>
      <c r="D1044" s="2">
        <v>6077.1337635851496</v>
      </c>
      <c r="E1044" s="2">
        <v>5898.83931599683</v>
      </c>
      <c r="F1044" s="2">
        <v>5744.9872532355002</v>
      </c>
      <c r="G1044" s="2">
        <v>5579.9213154558502</v>
      </c>
      <c r="H1044" s="2">
        <v>5552.2954032712496</v>
      </c>
      <c r="I1044" s="2">
        <v>5760.7972998934301</v>
      </c>
      <c r="J1044" s="2">
        <v>5888.0093087422201</v>
      </c>
      <c r="K1044" s="2">
        <v>5934.31225702144</v>
      </c>
      <c r="L1044" s="2">
        <v>5932.0572864075402</v>
      </c>
      <c r="M1044" s="2">
        <v>5903.7006529292003</v>
      </c>
      <c r="N1044" s="2">
        <v>5725.7246602113801</v>
      </c>
      <c r="O1044" s="2">
        <v>5622.40084070373</v>
      </c>
      <c r="P1044" s="2">
        <v>5552.3276181429901</v>
      </c>
      <c r="Q1044" s="2">
        <v>5549.1845028173502</v>
      </c>
      <c r="R1044" s="2">
        <v>5548.5650647851999</v>
      </c>
      <c r="S1044" s="2">
        <v>5638.9486922802698</v>
      </c>
      <c r="T1044" s="2">
        <v>5774.0553306625598</v>
      </c>
      <c r="U1044" s="2">
        <v>5946.0355589339397</v>
      </c>
      <c r="V1044" s="2">
        <v>6116.4239147967101</v>
      </c>
      <c r="W1044" s="2">
        <v>6285.4611269881498</v>
      </c>
      <c r="X1044" s="2">
        <v>6428.5533672600004</v>
      </c>
      <c r="Y1044" s="2">
        <v>6524.8659977321304</v>
      </c>
      <c r="Z1044" s="2">
        <v>6609.4183016509496</v>
      </c>
      <c r="AA1044" s="2">
        <v>6687.1541483745104</v>
      </c>
      <c r="AB1044" s="2">
        <v>6793.9196487023901</v>
      </c>
      <c r="AC1044" s="2">
        <v>6875.3468923698701</v>
      </c>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row>
    <row r="1045" spans="1:60" x14ac:dyDescent="0.25">
      <c r="A1045" t="s">
        <v>117</v>
      </c>
      <c r="B1045" s="2" t="s">
        <v>279</v>
      </c>
      <c r="C1045" s="2" t="s">
        <v>249</v>
      </c>
      <c r="D1045" s="2">
        <v>6961.8099372558399</v>
      </c>
      <c r="E1045" s="2">
        <v>7073.8367007973902</v>
      </c>
      <c r="F1045" s="2">
        <v>7100.8388187299097</v>
      </c>
      <c r="G1045" s="2">
        <v>7075.5901913215303</v>
      </c>
      <c r="H1045" s="2">
        <v>6995.1942320083299</v>
      </c>
      <c r="I1045" s="2">
        <v>6778.7282774278201</v>
      </c>
      <c r="J1045" s="2">
        <v>6558.48186134753</v>
      </c>
      <c r="K1045" s="2">
        <v>6447.1647834205896</v>
      </c>
      <c r="L1045" s="2">
        <v>6318.9340409011502</v>
      </c>
      <c r="M1045" s="2">
        <v>6352.8966946848004</v>
      </c>
      <c r="N1045" s="2">
        <v>6559.4830526221003</v>
      </c>
      <c r="O1045" s="2">
        <v>6708.8224359818496</v>
      </c>
      <c r="P1045" s="2">
        <v>6768.66069900415</v>
      </c>
      <c r="Q1045" s="2">
        <v>6773.6304933507499</v>
      </c>
      <c r="R1045" s="2">
        <v>6740.5879143108796</v>
      </c>
      <c r="S1045" s="2">
        <v>6555.8836371519901</v>
      </c>
      <c r="T1045" s="2">
        <v>6427.4317103646099</v>
      </c>
      <c r="U1045" s="2">
        <v>6346.8185079500199</v>
      </c>
      <c r="V1045" s="2">
        <v>6332.7952266955299</v>
      </c>
      <c r="W1045" s="2">
        <v>6346.57719260673</v>
      </c>
      <c r="X1045" s="2">
        <v>6448.3750944938802</v>
      </c>
      <c r="Y1045" s="2">
        <v>6600.3271391198896</v>
      </c>
      <c r="Z1045" s="2">
        <v>6787.2454366888696</v>
      </c>
      <c r="AA1045" s="2">
        <v>6970.7662140949496</v>
      </c>
      <c r="AB1045" s="2">
        <v>7147.2548715989196</v>
      </c>
      <c r="AC1045" s="2">
        <v>7293.8481376399895</v>
      </c>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row>
    <row r="1046" spans="1:60" x14ac:dyDescent="0.25">
      <c r="A1046" t="s">
        <v>117</v>
      </c>
      <c r="B1046" s="2" t="s">
        <v>279</v>
      </c>
      <c r="C1046" s="2" t="s">
        <v>250</v>
      </c>
      <c r="D1046" s="2">
        <v>7421.55338684663</v>
      </c>
      <c r="E1046" s="2">
        <v>7576.9146575921604</v>
      </c>
      <c r="F1046" s="2">
        <v>7769.7442450935396</v>
      </c>
      <c r="G1046" s="2">
        <v>7930.1546555337</v>
      </c>
      <c r="H1046" s="2">
        <v>7960.4675442295102</v>
      </c>
      <c r="I1046" s="2">
        <v>7985.1592010456898</v>
      </c>
      <c r="J1046" s="2">
        <v>8037.8200150258899</v>
      </c>
      <c r="K1046" s="2">
        <v>8020.9907841333697</v>
      </c>
      <c r="L1046" s="2">
        <v>8044.8248198566098</v>
      </c>
      <c r="M1046" s="2">
        <v>8006.7070454710502</v>
      </c>
      <c r="N1046" s="2">
        <v>7799.8754961807199</v>
      </c>
      <c r="O1046" s="2">
        <v>7585.0705079977697</v>
      </c>
      <c r="P1046" s="2">
        <v>7466.0574944630398</v>
      </c>
      <c r="Q1046" s="2">
        <v>7354.8984156583601</v>
      </c>
      <c r="R1046" s="2">
        <v>7397.26103124562</v>
      </c>
      <c r="S1046" s="2">
        <v>7612.5334828717696</v>
      </c>
      <c r="T1046" s="2">
        <v>7785.1899199693298</v>
      </c>
      <c r="U1046" s="2">
        <v>7859.9706671448303</v>
      </c>
      <c r="V1046" s="2">
        <v>7871.4597511606999</v>
      </c>
      <c r="W1046" s="2">
        <v>7833.6330768315202</v>
      </c>
      <c r="X1046" s="2">
        <v>7639.5790381585703</v>
      </c>
      <c r="Y1046" s="2">
        <v>7488.0202764739597</v>
      </c>
      <c r="Z1046" s="2">
        <v>7398.7522062251101</v>
      </c>
      <c r="AA1046" s="2">
        <v>7379.6452698384301</v>
      </c>
      <c r="AB1046" s="2">
        <v>7409.7354929556304</v>
      </c>
      <c r="AC1046" s="2">
        <v>7529.2903846321697</v>
      </c>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row>
    <row r="1047" spans="1:60" x14ac:dyDescent="0.25">
      <c r="A1047" t="s">
        <v>117</v>
      </c>
      <c r="B1047" s="2" t="s">
        <v>279</v>
      </c>
      <c r="C1047" s="2" t="s">
        <v>251</v>
      </c>
      <c r="D1047" s="2">
        <v>8153.1360924933497</v>
      </c>
      <c r="E1047" s="2">
        <v>8011.6102398298199</v>
      </c>
      <c r="F1047" s="2">
        <v>8161.5925018572498</v>
      </c>
      <c r="G1047" s="2">
        <v>8238.8794642763005</v>
      </c>
      <c r="H1047" s="2">
        <v>8373.8074141098605</v>
      </c>
      <c r="I1047" s="2">
        <v>8380.7499361627397</v>
      </c>
      <c r="J1047" s="2">
        <v>8429.3331165232394</v>
      </c>
      <c r="K1047" s="2">
        <v>8467.93918148187</v>
      </c>
      <c r="L1047" s="2">
        <v>8562.1405199544606</v>
      </c>
      <c r="M1047" s="2">
        <v>8596.9667307620603</v>
      </c>
      <c r="N1047" s="2">
        <v>8682.5879080105897</v>
      </c>
      <c r="O1047" s="2">
        <v>8767.4028536177102</v>
      </c>
      <c r="P1047" s="2">
        <v>8784.5472959341005</v>
      </c>
      <c r="Q1047" s="2">
        <v>8812.2539617424409</v>
      </c>
      <c r="R1047" s="2">
        <v>8758.9352173607895</v>
      </c>
      <c r="S1047" s="2">
        <v>8559.1217263414201</v>
      </c>
      <c r="T1047" s="2">
        <v>8348.9047411040392</v>
      </c>
      <c r="U1047" s="2">
        <v>8226.2680454328292</v>
      </c>
      <c r="V1047" s="2">
        <v>8135.0507594123601</v>
      </c>
      <c r="W1047" s="2">
        <v>8188.7739588057602</v>
      </c>
      <c r="X1047" s="2">
        <v>8412.7555062481406</v>
      </c>
      <c r="Y1047" s="2">
        <v>8603.8436286666492</v>
      </c>
      <c r="Z1047" s="2">
        <v>8688.3337898074606</v>
      </c>
      <c r="AA1047" s="2">
        <v>8702.1156933971197</v>
      </c>
      <c r="AB1047" s="2">
        <v>8658.1898144679508</v>
      </c>
      <c r="AC1047" s="2">
        <v>8460.1856741363808</v>
      </c>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row>
    <row r="1048" spans="1:60" x14ac:dyDescent="0.25">
      <c r="A1048" t="s">
        <v>117</v>
      </c>
      <c r="B1048" s="2" t="s">
        <v>279</v>
      </c>
      <c r="C1048" s="2" t="s">
        <v>252</v>
      </c>
      <c r="D1048" s="2">
        <v>6722.18562153531</v>
      </c>
      <c r="E1048" s="2">
        <v>7229.2974210735601</v>
      </c>
      <c r="F1048" s="2">
        <v>7574.7071771847304</v>
      </c>
      <c r="G1048" s="2">
        <v>7792.4493455700704</v>
      </c>
      <c r="H1048" s="2">
        <v>7997.7157639438701</v>
      </c>
      <c r="I1048" s="2">
        <v>8164.7319190497101</v>
      </c>
      <c r="J1048" s="2">
        <v>8006.4966540923897</v>
      </c>
      <c r="K1048" s="2">
        <v>8080.7202926060099</v>
      </c>
      <c r="L1048" s="2">
        <v>8131.2221147220098</v>
      </c>
      <c r="M1048" s="2">
        <v>8212.5503654370004</v>
      </c>
      <c r="N1048" s="2">
        <v>8263.1768127996693</v>
      </c>
      <c r="O1048" s="2">
        <v>8350.4512718234491</v>
      </c>
      <c r="P1048" s="2">
        <v>8428.0228332583702</v>
      </c>
      <c r="Q1048" s="2">
        <v>8549.2872279371695</v>
      </c>
      <c r="R1048" s="2">
        <v>8615.6577711485497</v>
      </c>
      <c r="S1048" s="2">
        <v>8730.9080353846693</v>
      </c>
      <c r="T1048" s="2">
        <v>8831.8266236192794</v>
      </c>
      <c r="U1048" s="2">
        <v>8873.2750935063596</v>
      </c>
      <c r="V1048" s="2">
        <v>8904.3363495540907</v>
      </c>
      <c r="W1048" s="2">
        <v>8845.2318042249408</v>
      </c>
      <c r="X1048" s="2">
        <v>8662.64666518376</v>
      </c>
      <c r="Y1048" s="2">
        <v>8468.6568129985608</v>
      </c>
      <c r="Z1048" s="2">
        <v>8354.71335298538</v>
      </c>
      <c r="AA1048" s="2">
        <v>8287.8030045154992</v>
      </c>
      <c r="AB1048" s="2">
        <v>8351.3027170010391</v>
      </c>
      <c r="AC1048" s="2">
        <v>8575.2131339274001</v>
      </c>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row>
    <row r="1049" spans="1:60" x14ac:dyDescent="0.25">
      <c r="A1049" t="s">
        <v>117</v>
      </c>
      <c r="B1049" s="2" t="s">
        <v>279</v>
      </c>
      <c r="C1049" s="2" t="s">
        <v>253</v>
      </c>
      <c r="D1049" s="2">
        <v>4712.0906310185101</v>
      </c>
      <c r="E1049" s="2">
        <v>4923.9702060961199</v>
      </c>
      <c r="F1049" s="2">
        <v>5148.4835869791305</v>
      </c>
      <c r="G1049" s="2">
        <v>5480.1100029564795</v>
      </c>
      <c r="H1049" s="2">
        <v>5620.5620360202302</v>
      </c>
      <c r="I1049" s="2">
        <v>5928.2479388670099</v>
      </c>
      <c r="J1049" s="2">
        <v>6397.5543400368097</v>
      </c>
      <c r="K1049" s="2">
        <v>6689.06675883144</v>
      </c>
      <c r="L1049" s="2">
        <v>6839.9888063409799</v>
      </c>
      <c r="M1049" s="2">
        <v>7007.5535285966398</v>
      </c>
      <c r="N1049" s="2">
        <v>7176.2498655664003</v>
      </c>
      <c r="O1049" s="2">
        <v>7084.5453257716699</v>
      </c>
      <c r="P1049" s="2">
        <v>7168.6406711305699</v>
      </c>
      <c r="Q1049" s="2">
        <v>7234.2871000450896</v>
      </c>
      <c r="R1049" s="2">
        <v>7325.1204950337096</v>
      </c>
      <c r="S1049" s="2">
        <v>7398.3483215441902</v>
      </c>
      <c r="T1049" s="2">
        <v>7502.8234757656301</v>
      </c>
      <c r="U1049" s="2">
        <v>7601.5184803147104</v>
      </c>
      <c r="V1049" s="2">
        <v>7730.2471344415599</v>
      </c>
      <c r="W1049" s="2">
        <v>7814.5452107434103</v>
      </c>
      <c r="X1049" s="2">
        <v>7938.9662595908903</v>
      </c>
      <c r="Y1049" s="2">
        <v>8044.4441703662496</v>
      </c>
      <c r="Z1049" s="2">
        <v>8098.9359080005097</v>
      </c>
      <c r="AA1049" s="2">
        <v>8131.9265159545703</v>
      </c>
      <c r="AB1049" s="2">
        <v>8075.7018797805104</v>
      </c>
      <c r="AC1049" s="2">
        <v>7922.0087229367</v>
      </c>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row>
    <row r="1050" spans="1:60" x14ac:dyDescent="0.25">
      <c r="A1050" t="s">
        <v>117</v>
      </c>
      <c r="B1050" s="2" t="s">
        <v>279</v>
      </c>
      <c r="C1050" s="2" t="s">
        <v>254</v>
      </c>
      <c r="D1050" s="2">
        <v>3079.3147920933202</v>
      </c>
      <c r="E1050" s="2">
        <v>3184.1078171272102</v>
      </c>
      <c r="F1050" s="2">
        <v>3207.4104206447901</v>
      </c>
      <c r="G1050" s="2">
        <v>3316.3868763917999</v>
      </c>
      <c r="H1050" s="2">
        <v>3539.8441662479499</v>
      </c>
      <c r="I1050" s="2">
        <v>3575.1396376406001</v>
      </c>
      <c r="J1050" s="2">
        <v>3737.1038795702302</v>
      </c>
      <c r="K1050" s="2">
        <v>3938.7106605972099</v>
      </c>
      <c r="L1050" s="2">
        <v>4169.2380295531902</v>
      </c>
      <c r="M1050" s="2">
        <v>4300.1912904196097</v>
      </c>
      <c r="N1050" s="2">
        <v>4533.1192533600197</v>
      </c>
      <c r="O1050" s="2">
        <v>4908.6675425349804</v>
      </c>
      <c r="P1050" s="2">
        <v>5151.37317810893</v>
      </c>
      <c r="Q1050" s="2">
        <v>5288.4477489848396</v>
      </c>
      <c r="R1050" s="2">
        <v>5426.9389038222398</v>
      </c>
      <c r="S1050" s="2">
        <v>5570.8171873374604</v>
      </c>
      <c r="T1050" s="2">
        <v>5532.1297729839198</v>
      </c>
      <c r="U1050" s="2">
        <v>5614.4294256406602</v>
      </c>
      <c r="V1050" s="2">
        <v>5684.1949895395101</v>
      </c>
      <c r="W1050" s="2">
        <v>5772.7358130317698</v>
      </c>
      <c r="X1050" s="2">
        <v>5851.1660532914902</v>
      </c>
      <c r="Y1050" s="2">
        <v>5954.20413773358</v>
      </c>
      <c r="Z1050" s="2">
        <v>6052.3226701835001</v>
      </c>
      <c r="AA1050" s="2">
        <v>6172.9261038218301</v>
      </c>
      <c r="AB1050" s="2">
        <v>6259.8623947422002</v>
      </c>
      <c r="AC1050" s="2">
        <v>6378.64439028789</v>
      </c>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row>
    <row r="1051" spans="1:60" x14ac:dyDescent="0.25">
      <c r="A1051" t="s">
        <v>117</v>
      </c>
      <c r="B1051" s="2" t="s">
        <v>279</v>
      </c>
      <c r="C1051" s="2" t="s">
        <v>255</v>
      </c>
      <c r="D1051" s="2">
        <v>2515.0880912971202</v>
      </c>
      <c r="E1051" s="2">
        <v>2560.8711807306699</v>
      </c>
      <c r="F1051" s="2">
        <v>2626.0142940773399</v>
      </c>
      <c r="G1051" s="2">
        <v>2647.9347347460598</v>
      </c>
      <c r="H1051" s="2">
        <v>2667.9297421633401</v>
      </c>
      <c r="I1051" s="2">
        <v>2748.5443340112802</v>
      </c>
      <c r="J1051" s="2">
        <v>2835.03255496674</v>
      </c>
      <c r="K1051" s="2">
        <v>2884.1274484177002</v>
      </c>
      <c r="L1051" s="2">
        <v>2982.1663768533599</v>
      </c>
      <c r="M1051" s="2">
        <v>3117.5084584541401</v>
      </c>
      <c r="N1051" s="2">
        <v>3206.9829440890499</v>
      </c>
      <c r="O1051" s="2">
        <v>3363.3796452413299</v>
      </c>
      <c r="P1051" s="2">
        <v>3508.9794332188198</v>
      </c>
      <c r="Q1051" s="2">
        <v>3701.5614383703401</v>
      </c>
      <c r="R1051" s="2">
        <v>3865.1165046691299</v>
      </c>
      <c r="S1051" s="2">
        <v>4051.00419151099</v>
      </c>
      <c r="T1051" s="2">
        <v>4359.45098651849</v>
      </c>
      <c r="U1051" s="2">
        <v>4583.0143064610602</v>
      </c>
      <c r="V1051" s="2">
        <v>4774.1088102885597</v>
      </c>
      <c r="W1051" s="2">
        <v>4947.3999428868001</v>
      </c>
      <c r="X1051" s="2">
        <v>5136.1877709958198</v>
      </c>
      <c r="Y1051" s="2">
        <v>5311.1243608054501</v>
      </c>
      <c r="Z1051" s="2">
        <v>5491.3945788574301</v>
      </c>
      <c r="AA1051" s="2">
        <v>5641.7896336591803</v>
      </c>
      <c r="AB1051" s="2">
        <v>5790.6523178935004</v>
      </c>
      <c r="AC1051" s="2">
        <v>5945.8079885587804</v>
      </c>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row>
    <row r="1052" spans="1:60" x14ac:dyDescent="0.25">
      <c r="A1052" t="s">
        <v>117</v>
      </c>
      <c r="B1052" s="2" t="s">
        <v>280</v>
      </c>
      <c r="C1052" s="2" t="s">
        <v>238</v>
      </c>
      <c r="D1052" s="2">
        <v>7.0125944187379403</v>
      </c>
      <c r="E1052" s="2">
        <v>6.4711155753855598</v>
      </c>
      <c r="F1052" s="2">
        <v>6.4445555210313996</v>
      </c>
      <c r="G1052" s="2">
        <v>6.59829987718825</v>
      </c>
      <c r="H1052" s="2">
        <v>6.7813080064374702</v>
      </c>
      <c r="I1052" s="2">
        <v>6.6947377293418304</v>
      </c>
      <c r="J1052" s="2">
        <v>6.76557662560365</v>
      </c>
      <c r="K1052" s="2">
        <v>6.8674609256410504</v>
      </c>
      <c r="L1052" s="2">
        <v>6.7811477146134997</v>
      </c>
      <c r="M1052" s="2">
        <v>6.6271099231916502</v>
      </c>
      <c r="N1052" s="2">
        <v>6.5945542601764</v>
      </c>
      <c r="O1052" s="2">
        <v>6.5845194240892404</v>
      </c>
      <c r="P1052" s="2">
        <v>6.5114631433221897</v>
      </c>
      <c r="Q1052" s="2">
        <v>6.4142577864200101</v>
      </c>
      <c r="R1052" s="2">
        <v>6.3176119260286399</v>
      </c>
      <c r="S1052" s="2">
        <v>6.2363193932894001</v>
      </c>
      <c r="T1052" s="2">
        <v>6.1697572346186798</v>
      </c>
      <c r="U1052" s="2">
        <v>6.1221424547653003</v>
      </c>
      <c r="V1052" s="2">
        <v>6.0852838064470403</v>
      </c>
      <c r="W1052" s="2">
        <v>6.0547024154181504</v>
      </c>
      <c r="X1052" s="2">
        <v>6.0195768548090403</v>
      </c>
      <c r="Y1052" s="2">
        <v>5.9872886487049897</v>
      </c>
      <c r="Z1052" s="2">
        <v>5.94954764373683</v>
      </c>
      <c r="AA1052" s="2">
        <v>5.9121180757619403</v>
      </c>
      <c r="AB1052" s="2">
        <v>5.8681989197978899</v>
      </c>
      <c r="AC1052" s="2">
        <v>5.8247520883152397</v>
      </c>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row>
    <row r="1053" spans="1:60" x14ac:dyDescent="0.25">
      <c r="A1053" t="s">
        <v>117</v>
      </c>
      <c r="B1053" s="2" t="s">
        <v>280</v>
      </c>
      <c r="C1053" s="2" t="s">
        <v>239</v>
      </c>
      <c r="D1053" s="2">
        <v>0</v>
      </c>
      <c r="E1053" s="2">
        <v>0</v>
      </c>
      <c r="F1053" s="2">
        <v>0</v>
      </c>
      <c r="G1053" s="2">
        <v>0</v>
      </c>
      <c r="H1053" s="2">
        <v>0</v>
      </c>
      <c r="I1053" s="2">
        <v>0</v>
      </c>
      <c r="J1053" s="2">
        <v>0</v>
      </c>
      <c r="K1053" s="2">
        <v>0</v>
      </c>
      <c r="L1053" s="2">
        <v>0</v>
      </c>
      <c r="M1053" s="2">
        <v>0</v>
      </c>
      <c r="N1053" s="2">
        <v>0</v>
      </c>
      <c r="O1053" s="2">
        <v>0</v>
      </c>
      <c r="P1053" s="2">
        <v>0</v>
      </c>
      <c r="Q1053" s="2">
        <v>0</v>
      </c>
      <c r="R1053" s="2">
        <v>0</v>
      </c>
      <c r="S1053" s="2">
        <v>0</v>
      </c>
      <c r="T1053" s="2">
        <v>0</v>
      </c>
      <c r="U1053" s="2">
        <v>0</v>
      </c>
      <c r="V1053" s="2">
        <v>0</v>
      </c>
      <c r="W1053" s="2">
        <v>0</v>
      </c>
      <c r="X1053" s="2">
        <v>0</v>
      </c>
      <c r="Y1053" s="2">
        <v>0</v>
      </c>
      <c r="Z1053" s="2">
        <v>0</v>
      </c>
      <c r="AA1053" s="2">
        <v>0</v>
      </c>
      <c r="AB1053" s="2">
        <v>0</v>
      </c>
      <c r="AC1053" s="2">
        <v>0</v>
      </c>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row>
    <row r="1054" spans="1:60" x14ac:dyDescent="0.25">
      <c r="A1054" t="s">
        <v>117</v>
      </c>
      <c r="B1054" s="2" t="s">
        <v>280</v>
      </c>
      <c r="C1054" s="2" t="s">
        <v>240</v>
      </c>
      <c r="D1054" s="2">
        <v>0</v>
      </c>
      <c r="E1054" s="2">
        <v>0</v>
      </c>
      <c r="F1054" s="2">
        <v>0</v>
      </c>
      <c r="G1054" s="2">
        <v>0</v>
      </c>
      <c r="H1054" s="2">
        <v>0</v>
      </c>
      <c r="I1054" s="2">
        <v>0</v>
      </c>
      <c r="J1054" s="2">
        <v>0</v>
      </c>
      <c r="K1054" s="2">
        <v>0</v>
      </c>
      <c r="L1054" s="2">
        <v>0</v>
      </c>
      <c r="M1054" s="2">
        <v>0</v>
      </c>
      <c r="N1054" s="2">
        <v>0</v>
      </c>
      <c r="O1054" s="2">
        <v>0</v>
      </c>
      <c r="P1054" s="2">
        <v>0</v>
      </c>
      <c r="Q1054" s="2">
        <v>0</v>
      </c>
      <c r="R1054" s="2">
        <v>0</v>
      </c>
      <c r="S1054" s="2">
        <v>0</v>
      </c>
      <c r="T1054" s="2">
        <v>0</v>
      </c>
      <c r="U1054" s="2">
        <v>0</v>
      </c>
      <c r="V1054" s="2">
        <v>0</v>
      </c>
      <c r="W1054" s="2">
        <v>0</v>
      </c>
      <c r="X1054" s="2">
        <v>0</v>
      </c>
      <c r="Y1054" s="2">
        <v>0</v>
      </c>
      <c r="Z1054" s="2">
        <v>0</v>
      </c>
      <c r="AA1054" s="2">
        <v>0</v>
      </c>
      <c r="AB1054" s="2">
        <v>0</v>
      </c>
      <c r="AC1054" s="2">
        <v>0</v>
      </c>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row>
    <row r="1055" spans="1:60" x14ac:dyDescent="0.25">
      <c r="A1055" t="s">
        <v>117</v>
      </c>
      <c r="B1055" s="2" t="s">
        <v>280</v>
      </c>
      <c r="C1055" s="2" t="s">
        <v>241</v>
      </c>
      <c r="D1055" s="2">
        <v>13.4210358464038</v>
      </c>
      <c r="E1055" s="2">
        <v>13.9354664995818</v>
      </c>
      <c r="F1055" s="2">
        <v>13.9390728521218</v>
      </c>
      <c r="G1055" s="2">
        <v>13.633740663158299</v>
      </c>
      <c r="H1055" s="2">
        <v>14.2918512386807</v>
      </c>
      <c r="I1055" s="2">
        <v>14.710480202551</v>
      </c>
      <c r="J1055" s="2">
        <v>14.7748325524449</v>
      </c>
      <c r="K1055" s="2">
        <v>14.5178634744485</v>
      </c>
      <c r="L1055" s="2">
        <v>14.3193691636023</v>
      </c>
      <c r="M1055" s="2">
        <v>14.189370274283901</v>
      </c>
      <c r="N1055" s="2">
        <v>13.9352000591345</v>
      </c>
      <c r="O1055" s="2">
        <v>13.806124151824701</v>
      </c>
      <c r="P1055" s="2">
        <v>13.873592354223</v>
      </c>
      <c r="Q1055" s="2">
        <v>13.625150899104799</v>
      </c>
      <c r="R1055" s="2">
        <v>13.642004169562499</v>
      </c>
      <c r="S1055" s="2">
        <v>13.638305293550699</v>
      </c>
      <c r="T1055" s="2">
        <v>13.4109128955005</v>
      </c>
      <c r="U1055" s="2">
        <v>13.088273741239499</v>
      </c>
      <c r="V1055" s="2">
        <v>13.0292101707255</v>
      </c>
      <c r="W1055" s="2">
        <v>12.874813989171001</v>
      </c>
      <c r="X1055" s="2">
        <v>12.6163945087907</v>
      </c>
      <c r="Y1055" s="2">
        <v>12.430685738447499</v>
      </c>
      <c r="Z1055" s="2">
        <v>12.3769432236416</v>
      </c>
      <c r="AA1055" s="2">
        <v>12.3096650163733</v>
      </c>
      <c r="AB1055" s="2">
        <v>12.226537860357601</v>
      </c>
      <c r="AC1055" s="2">
        <v>12.2082846519691</v>
      </c>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row>
    <row r="1056" spans="1:60" x14ac:dyDescent="0.25">
      <c r="A1056" t="s">
        <v>117</v>
      </c>
      <c r="B1056" s="2" t="s">
        <v>280</v>
      </c>
      <c r="C1056" s="2" t="s">
        <v>242</v>
      </c>
      <c r="D1056" s="2">
        <v>27.032092142373401</v>
      </c>
      <c r="E1056" s="2">
        <v>25.3816390235211</v>
      </c>
      <c r="F1056" s="2">
        <v>24.643679234775401</v>
      </c>
      <c r="G1056" s="2">
        <v>26.1494344102362</v>
      </c>
      <c r="H1056" s="2">
        <v>29.044425677037101</v>
      </c>
      <c r="I1056" s="2">
        <v>28.094363276320301</v>
      </c>
      <c r="J1056" s="2">
        <v>28.0429284563244</v>
      </c>
      <c r="K1056" s="2">
        <v>27.3594275726362</v>
      </c>
      <c r="L1056" s="2">
        <v>26.199141238219202</v>
      </c>
      <c r="M1056" s="2">
        <v>24.901957394560998</v>
      </c>
      <c r="N1056" s="2">
        <v>24.355254224227</v>
      </c>
      <c r="O1056" s="2">
        <v>24.655295314884899</v>
      </c>
      <c r="P1056" s="2">
        <v>24.747385056654998</v>
      </c>
      <c r="Q1056" s="2">
        <v>24.784732423482801</v>
      </c>
      <c r="R1056" s="2">
        <v>25.042690593842199</v>
      </c>
      <c r="S1056" s="2">
        <v>24.931416397604501</v>
      </c>
      <c r="T1056" s="2">
        <v>24.6209008100635</v>
      </c>
      <c r="U1056" s="2">
        <v>24.328244848347602</v>
      </c>
      <c r="V1056" s="2">
        <v>23.782480406104199</v>
      </c>
      <c r="W1056" s="2">
        <v>23.293544939417799</v>
      </c>
      <c r="X1056" s="2">
        <v>22.935841342243499</v>
      </c>
      <c r="Y1056" s="2">
        <v>22.2587604380663</v>
      </c>
      <c r="Z1056" s="2">
        <v>21.505884017256601</v>
      </c>
      <c r="AA1056" s="2">
        <v>21.1571794945996</v>
      </c>
      <c r="AB1056" s="2">
        <v>20.7367810991875</v>
      </c>
      <c r="AC1056" s="2">
        <v>20.110510835580701</v>
      </c>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row>
    <row r="1057" spans="1:60" x14ac:dyDescent="0.25">
      <c r="A1057" t="s">
        <v>117</v>
      </c>
      <c r="B1057" s="2" t="s">
        <v>280</v>
      </c>
      <c r="C1057" s="2" t="s">
        <v>243</v>
      </c>
      <c r="D1057" s="2">
        <v>18.006263951215701</v>
      </c>
      <c r="E1057" s="2">
        <v>17.360508629459702</v>
      </c>
      <c r="F1057" s="2">
        <v>17.150770871412</v>
      </c>
      <c r="G1057" s="2">
        <v>16.829444822256001</v>
      </c>
      <c r="H1057" s="2">
        <v>17.408944484367399</v>
      </c>
      <c r="I1057" s="2">
        <v>17.452472787725899</v>
      </c>
      <c r="J1057" s="2">
        <v>17.614102529411198</v>
      </c>
      <c r="K1057" s="2">
        <v>17.886803257424798</v>
      </c>
      <c r="L1057" s="2">
        <v>18.558042097708999</v>
      </c>
      <c r="M1057" s="2">
        <v>18.728903167627699</v>
      </c>
      <c r="N1057" s="2">
        <v>18.690612473875401</v>
      </c>
      <c r="O1057" s="2">
        <v>18.253245327941901</v>
      </c>
      <c r="P1057" s="2">
        <v>17.799019463480398</v>
      </c>
      <c r="Q1057" s="2">
        <v>17.1876551473859</v>
      </c>
      <c r="R1057" s="2">
        <v>16.770870801478299</v>
      </c>
      <c r="S1057" s="2">
        <v>16.708215439095898</v>
      </c>
      <c r="T1057" s="2">
        <v>17.049524764636601</v>
      </c>
      <c r="U1057" s="2">
        <v>17.260453435418398</v>
      </c>
      <c r="V1057" s="2">
        <v>17.407069852234098</v>
      </c>
      <c r="W1057" s="2">
        <v>17.466071168404699</v>
      </c>
      <c r="X1057" s="2">
        <v>17.299903373149199</v>
      </c>
      <c r="Y1057" s="2">
        <v>16.9748006182522</v>
      </c>
      <c r="Z1057" s="2">
        <v>16.5856975004851</v>
      </c>
      <c r="AA1057" s="2">
        <v>16.161281211176</v>
      </c>
      <c r="AB1057" s="2">
        <v>15.7285132668577</v>
      </c>
      <c r="AC1057" s="2">
        <v>15.4003218763134</v>
      </c>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row>
    <row r="1058" spans="1:60" x14ac:dyDescent="0.25">
      <c r="A1058" t="s">
        <v>117</v>
      </c>
      <c r="B1058" s="2" t="s">
        <v>280</v>
      </c>
      <c r="C1058" s="2" t="s">
        <v>244</v>
      </c>
      <c r="D1058" s="2">
        <v>12.2610082694026</v>
      </c>
      <c r="E1058" s="2">
        <v>12.141568596293601</v>
      </c>
      <c r="F1058" s="2">
        <v>12.5125907691994</v>
      </c>
      <c r="G1058" s="2">
        <v>11.969848716764799</v>
      </c>
      <c r="H1058" s="2">
        <v>11.9412790152745</v>
      </c>
      <c r="I1058" s="2">
        <v>13.1340328050727</v>
      </c>
      <c r="J1058" s="2">
        <v>13.794871548540099</v>
      </c>
      <c r="K1058" s="2">
        <v>13.9676140803981</v>
      </c>
      <c r="L1058" s="2">
        <v>14.2682717647646</v>
      </c>
      <c r="M1058" s="2">
        <v>14.124146386141501</v>
      </c>
      <c r="N1058" s="2">
        <v>14.021458974487301</v>
      </c>
      <c r="O1058" s="2">
        <v>13.9263146567248</v>
      </c>
      <c r="P1058" s="2">
        <v>14.1156886455699</v>
      </c>
      <c r="Q1058" s="2">
        <v>14.2879668350872</v>
      </c>
      <c r="R1058" s="2">
        <v>14.419343435438799</v>
      </c>
      <c r="S1058" s="2">
        <v>14.3691072667014</v>
      </c>
      <c r="T1058" s="2">
        <v>14.280211445826399</v>
      </c>
      <c r="U1058" s="2">
        <v>14.144130132204999</v>
      </c>
      <c r="V1058" s="2">
        <v>13.9651483117492</v>
      </c>
      <c r="W1058" s="2">
        <v>13.7911510312495</v>
      </c>
      <c r="X1058" s="2">
        <v>13.759151163996499</v>
      </c>
      <c r="Y1058" s="2">
        <v>13.9037894459364</v>
      </c>
      <c r="Z1058" s="2">
        <v>13.9959818065417</v>
      </c>
      <c r="AA1058" s="2">
        <v>14.0341223020352</v>
      </c>
      <c r="AB1058" s="2">
        <v>14.043902636274799</v>
      </c>
      <c r="AC1058" s="2">
        <v>13.9527266875224</v>
      </c>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row>
    <row r="1059" spans="1:60" x14ac:dyDescent="0.25">
      <c r="A1059" t="s">
        <v>117</v>
      </c>
      <c r="B1059" s="2" t="s">
        <v>280</v>
      </c>
      <c r="C1059" s="2" t="s">
        <v>245</v>
      </c>
      <c r="D1059" s="2">
        <v>4.7210344650005096</v>
      </c>
      <c r="E1059" s="2">
        <v>4.5494127440430496</v>
      </c>
      <c r="F1059" s="2">
        <v>4.7401284334988398</v>
      </c>
      <c r="G1059" s="2">
        <v>4.6006867479151303</v>
      </c>
      <c r="H1059" s="2">
        <v>4.7707450825734101</v>
      </c>
      <c r="I1059" s="2">
        <v>5.2924843446680496</v>
      </c>
      <c r="J1059" s="2">
        <v>5.3806563109151897</v>
      </c>
      <c r="K1059" s="2">
        <v>5.7087925338645</v>
      </c>
      <c r="L1059" s="2">
        <v>6.0083100393414703</v>
      </c>
      <c r="M1059" s="2">
        <v>6.2575606034789599</v>
      </c>
      <c r="N1059" s="2">
        <v>6.4924388791868504</v>
      </c>
      <c r="O1059" s="2">
        <v>6.6774478175105401</v>
      </c>
      <c r="P1059" s="2">
        <v>6.7368100106767699</v>
      </c>
      <c r="Q1059" s="2">
        <v>6.7718620370788498</v>
      </c>
      <c r="R1059" s="2">
        <v>6.7194941360890299</v>
      </c>
      <c r="S1059" s="2">
        <v>6.6767536925035902</v>
      </c>
      <c r="T1059" s="2">
        <v>6.7206552364702796</v>
      </c>
      <c r="U1059" s="2">
        <v>6.7901904119009204</v>
      </c>
      <c r="V1059" s="2">
        <v>6.8243194686265403</v>
      </c>
      <c r="W1059" s="2">
        <v>6.86836303955943</v>
      </c>
      <c r="X1059" s="2">
        <v>6.8762726281368698</v>
      </c>
      <c r="Y1059" s="2">
        <v>6.8589888561977599</v>
      </c>
      <c r="Z1059" s="2">
        <v>6.8323424924624803</v>
      </c>
      <c r="AA1059" s="2">
        <v>6.79397463291403</v>
      </c>
      <c r="AB1059" s="2">
        <v>6.75245844362522</v>
      </c>
      <c r="AC1059" s="2">
        <v>6.7460584750197903</v>
      </c>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row>
    <row r="1060" spans="1:60" x14ac:dyDescent="0.25">
      <c r="A1060" t="s">
        <v>117</v>
      </c>
      <c r="B1060" s="2" t="s">
        <v>280</v>
      </c>
      <c r="C1060" s="2" t="s">
        <v>246</v>
      </c>
      <c r="D1060" s="2">
        <v>14.233526515735599</v>
      </c>
      <c r="E1060" s="2">
        <v>13.527556461838801</v>
      </c>
      <c r="F1060" s="2">
        <v>13.4181569142582</v>
      </c>
      <c r="G1060" s="2">
        <v>13.1156151995693</v>
      </c>
      <c r="H1060" s="2">
        <v>12.7573851964233</v>
      </c>
      <c r="I1060" s="2">
        <v>12.6144020223892</v>
      </c>
      <c r="J1060" s="2">
        <v>12.829571252186501</v>
      </c>
      <c r="K1060" s="2">
        <v>13.2258676466823</v>
      </c>
      <c r="L1060" s="2">
        <v>13.561035250196101</v>
      </c>
      <c r="M1060" s="2">
        <v>13.9517802626735</v>
      </c>
      <c r="N1060" s="2">
        <v>13.874831131824299</v>
      </c>
      <c r="O1060" s="2">
        <v>13.950704723972599</v>
      </c>
      <c r="P1060" s="2">
        <v>14.023104033004101</v>
      </c>
      <c r="Q1060" s="2">
        <v>13.969841718799801</v>
      </c>
      <c r="R1060" s="2">
        <v>14.1376723802844</v>
      </c>
      <c r="S1060" s="2">
        <v>14.4907566593303</v>
      </c>
      <c r="T1060" s="2">
        <v>14.571288458526899</v>
      </c>
      <c r="U1060" s="2">
        <v>14.5299509532665</v>
      </c>
      <c r="V1060" s="2">
        <v>14.538261918406199</v>
      </c>
      <c r="W1060" s="2">
        <v>14.3792730902399</v>
      </c>
      <c r="X1060" s="2">
        <v>14.1696187512136</v>
      </c>
      <c r="Y1060" s="2">
        <v>13.939973203120701</v>
      </c>
      <c r="Z1060" s="2">
        <v>13.790754638986501</v>
      </c>
      <c r="AA1060" s="2">
        <v>13.6567989450986</v>
      </c>
      <c r="AB1060" s="2">
        <v>13.517544906672899</v>
      </c>
      <c r="AC1060" s="2">
        <v>13.373257145916</v>
      </c>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row>
    <row r="1061" spans="1:60" x14ac:dyDescent="0.25">
      <c r="A1061" t="s">
        <v>117</v>
      </c>
      <c r="B1061" s="2" t="s">
        <v>280</v>
      </c>
      <c r="C1061" s="2" t="s">
        <v>247</v>
      </c>
      <c r="D1061" s="2">
        <v>6.8960927270096901</v>
      </c>
      <c r="E1061" s="2">
        <v>6.93364968052677</v>
      </c>
      <c r="F1061" s="2">
        <v>6.9260713228588404</v>
      </c>
      <c r="G1061" s="2">
        <v>6.6929801761583603</v>
      </c>
      <c r="H1061" s="2">
        <v>6.4728205999610902</v>
      </c>
      <c r="I1061" s="2">
        <v>6.3369277265743804</v>
      </c>
      <c r="J1061" s="2">
        <v>6.2500797744248402</v>
      </c>
      <c r="K1061" s="2">
        <v>6.1538761403441899</v>
      </c>
      <c r="L1061" s="2">
        <v>6.1571244002373904</v>
      </c>
      <c r="M1061" s="2">
        <v>6.0174021079568298</v>
      </c>
      <c r="N1061" s="2">
        <v>6.0667971743179399</v>
      </c>
      <c r="O1061" s="2">
        <v>6.2013328095534401</v>
      </c>
      <c r="P1061" s="2">
        <v>6.4399017086580903</v>
      </c>
      <c r="Q1061" s="2">
        <v>6.6918700419290902</v>
      </c>
      <c r="R1061" s="2">
        <v>6.9467130300511704</v>
      </c>
      <c r="S1061" s="2">
        <v>6.9804270100207804</v>
      </c>
      <c r="T1061" s="2">
        <v>7.05005931031328</v>
      </c>
      <c r="U1061" s="2">
        <v>7.1214541291016697</v>
      </c>
      <c r="V1061" s="2">
        <v>7.1023048352257296</v>
      </c>
      <c r="W1061" s="2">
        <v>7.1794282714723598</v>
      </c>
      <c r="X1061" s="2">
        <v>7.30928637720098</v>
      </c>
      <c r="Y1061" s="2">
        <v>7.3467445535931404</v>
      </c>
      <c r="Z1061" s="2">
        <v>7.3084587556687497</v>
      </c>
      <c r="AA1061" s="2">
        <v>7.2988041550904699</v>
      </c>
      <c r="AB1061" s="2">
        <v>7.2215342858289002</v>
      </c>
      <c r="AC1061" s="2">
        <v>7.1378458827456104</v>
      </c>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row>
    <row r="1062" spans="1:60" x14ac:dyDescent="0.25">
      <c r="A1062" t="s">
        <v>117</v>
      </c>
      <c r="B1062" s="2" t="s">
        <v>280</v>
      </c>
      <c r="C1062" s="2" t="s">
        <v>248</v>
      </c>
      <c r="D1062" s="2">
        <v>29.548101558074698</v>
      </c>
      <c r="E1062" s="2">
        <v>28.6981791288758</v>
      </c>
      <c r="F1062" s="2">
        <v>27.570063037553599</v>
      </c>
      <c r="G1062" s="2">
        <v>27.371883651819601</v>
      </c>
      <c r="H1062" s="2">
        <v>26.453524952441899</v>
      </c>
      <c r="I1062" s="2">
        <v>27.426340758643299</v>
      </c>
      <c r="J1062" s="2">
        <v>28.2880685410632</v>
      </c>
      <c r="K1062" s="2">
        <v>29.049518509326798</v>
      </c>
      <c r="L1062" s="2">
        <v>29.076700512263201</v>
      </c>
      <c r="M1062" s="2">
        <v>29.186344061097898</v>
      </c>
      <c r="N1062" s="2">
        <v>28.004716641729701</v>
      </c>
      <c r="O1062" s="2">
        <v>27.293020881089099</v>
      </c>
      <c r="P1062" s="2">
        <v>26.550300276811299</v>
      </c>
      <c r="Q1062" s="2">
        <v>26.263357829788699</v>
      </c>
      <c r="R1062" s="2">
        <v>26.121794596234501</v>
      </c>
      <c r="S1062" s="2">
        <v>26.353462604316299</v>
      </c>
      <c r="T1062" s="2">
        <v>26.910193794569398</v>
      </c>
      <c r="U1062" s="2">
        <v>27.639253125136399</v>
      </c>
      <c r="V1062" s="2">
        <v>28.268962803454599</v>
      </c>
      <c r="W1062" s="2">
        <v>28.870377580806</v>
      </c>
      <c r="X1062" s="2">
        <v>29.175705312455001</v>
      </c>
      <c r="Y1062" s="2">
        <v>29.320295901708899</v>
      </c>
      <c r="Z1062" s="2">
        <v>29.460522940464799</v>
      </c>
      <c r="AA1062" s="2">
        <v>29.617747681342699</v>
      </c>
      <c r="AB1062" s="2">
        <v>29.843152894701401</v>
      </c>
      <c r="AC1062" s="2">
        <v>30.108407250443001</v>
      </c>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row>
    <row r="1063" spans="1:60" x14ac:dyDescent="0.25">
      <c r="A1063" t="s">
        <v>117</v>
      </c>
      <c r="B1063" s="2" t="s">
        <v>280</v>
      </c>
      <c r="C1063" s="2" t="s">
        <v>249</v>
      </c>
      <c r="D1063" s="2">
        <v>37.309902090577701</v>
      </c>
      <c r="E1063" s="2">
        <v>37.347609917206697</v>
      </c>
      <c r="F1063" s="2">
        <v>37.175658432218398</v>
      </c>
      <c r="G1063" s="2">
        <v>36.198972832536498</v>
      </c>
      <c r="H1063" s="2">
        <v>35.3593144325487</v>
      </c>
      <c r="I1063" s="2">
        <v>33.756059459771897</v>
      </c>
      <c r="J1063" s="2">
        <v>32.866916433040899</v>
      </c>
      <c r="K1063" s="2">
        <v>31.704942068557401</v>
      </c>
      <c r="L1063" s="2">
        <v>31.359463571094999</v>
      </c>
      <c r="M1063" s="2">
        <v>31.558231863780801</v>
      </c>
      <c r="N1063" s="2">
        <v>32.755998862650102</v>
      </c>
      <c r="O1063" s="2">
        <v>33.4125486257443</v>
      </c>
      <c r="P1063" s="2">
        <v>33.798458474713698</v>
      </c>
      <c r="Q1063" s="2">
        <v>33.654443730794704</v>
      </c>
      <c r="R1063" s="2">
        <v>33.434865165736703</v>
      </c>
      <c r="S1063" s="2">
        <v>32.4588870735531</v>
      </c>
      <c r="T1063" s="2">
        <v>31.644538584746002</v>
      </c>
      <c r="U1063" s="2">
        <v>31.009286128095798</v>
      </c>
      <c r="V1063" s="2">
        <v>30.8028937749101</v>
      </c>
      <c r="W1063" s="2">
        <v>30.580882913993101</v>
      </c>
      <c r="X1063" s="2">
        <v>30.836466235997499</v>
      </c>
      <c r="Y1063" s="2">
        <v>31.406654448728599</v>
      </c>
      <c r="Z1063" s="2">
        <v>32.2059542866835</v>
      </c>
      <c r="AA1063" s="2">
        <v>32.947444701176998</v>
      </c>
      <c r="AB1063" s="2">
        <v>33.665033525648703</v>
      </c>
      <c r="AC1063" s="2">
        <v>33.9929227857372</v>
      </c>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row>
    <row r="1064" spans="1:60" x14ac:dyDescent="0.25">
      <c r="A1064" t="s">
        <v>117</v>
      </c>
      <c r="B1064" s="2" t="s">
        <v>280</v>
      </c>
      <c r="C1064" s="2" t="s">
        <v>250</v>
      </c>
      <c r="D1064" s="2">
        <v>35.390212416223598</v>
      </c>
      <c r="E1064" s="2">
        <v>35.816465081773899</v>
      </c>
      <c r="F1064" s="2">
        <v>36.998622122304702</v>
      </c>
      <c r="G1064" s="2">
        <v>38.481741031830197</v>
      </c>
      <c r="H1064" s="2">
        <v>38.469285117999902</v>
      </c>
      <c r="I1064" s="2">
        <v>38.238430990409</v>
      </c>
      <c r="J1064" s="2">
        <v>37.839615596140099</v>
      </c>
      <c r="K1064" s="2">
        <v>37.5035965969169</v>
      </c>
      <c r="L1064" s="2">
        <v>37.300573309668401</v>
      </c>
      <c r="M1064" s="2">
        <v>37.014484250504402</v>
      </c>
      <c r="N1064" s="2">
        <v>36.033067716037003</v>
      </c>
      <c r="O1064" s="2">
        <v>35.126251301789601</v>
      </c>
      <c r="P1064" s="2">
        <v>34.451033321773501</v>
      </c>
      <c r="Q1064" s="2">
        <v>34.253725309123602</v>
      </c>
      <c r="R1064" s="2">
        <v>34.645884188742102</v>
      </c>
      <c r="S1064" s="2">
        <v>35.639265537032102</v>
      </c>
      <c r="T1064" s="2">
        <v>36.557857531568203</v>
      </c>
      <c r="U1064" s="2">
        <v>36.904568139028797</v>
      </c>
      <c r="V1064" s="2">
        <v>36.783565938817802</v>
      </c>
      <c r="W1064" s="2">
        <v>36.575644455948897</v>
      </c>
      <c r="X1064" s="2">
        <v>35.6442631394047</v>
      </c>
      <c r="Y1064" s="2">
        <v>34.9039775222139</v>
      </c>
      <c r="Z1064" s="2">
        <v>34.342519569317901</v>
      </c>
      <c r="AA1064" s="2">
        <v>34.074207912185599</v>
      </c>
      <c r="AB1064" s="2">
        <v>33.949196162567098</v>
      </c>
      <c r="AC1064" s="2">
        <v>34.295543145183601</v>
      </c>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row>
    <row r="1065" spans="1:60" x14ac:dyDescent="0.25">
      <c r="A1065" t="s">
        <v>117</v>
      </c>
      <c r="B1065" s="2" t="s">
        <v>280</v>
      </c>
      <c r="C1065" s="2" t="s">
        <v>251</v>
      </c>
      <c r="D1065" s="2">
        <v>55.356347319535402</v>
      </c>
      <c r="E1065" s="2">
        <v>53.845611213128002</v>
      </c>
      <c r="F1065" s="2">
        <v>53.830967002302998</v>
      </c>
      <c r="G1065" s="2">
        <v>52.3104682597059</v>
      </c>
      <c r="H1065" s="2">
        <v>52.773934781703097</v>
      </c>
      <c r="I1065" s="2">
        <v>52.665705253966699</v>
      </c>
      <c r="J1065" s="2">
        <v>53.158589583279799</v>
      </c>
      <c r="K1065" s="2">
        <v>53.804712057809198</v>
      </c>
      <c r="L1065" s="2">
        <v>55.301978045807097</v>
      </c>
      <c r="M1065" s="2">
        <v>55.3035840241172</v>
      </c>
      <c r="N1065" s="2">
        <v>55.618136396771703</v>
      </c>
      <c r="O1065" s="2">
        <v>55.663310780908603</v>
      </c>
      <c r="P1065" s="2">
        <v>55.776893985177999</v>
      </c>
      <c r="Q1065" s="2">
        <v>55.437978418769397</v>
      </c>
      <c r="R1065" s="2">
        <v>54.977727145945103</v>
      </c>
      <c r="S1065" s="2">
        <v>53.556923763255298</v>
      </c>
      <c r="T1065" s="2">
        <v>52.168540764958102</v>
      </c>
      <c r="U1065" s="2">
        <v>50.968251795623999</v>
      </c>
      <c r="V1065" s="2">
        <v>50.424823362445402</v>
      </c>
      <c r="W1065" s="2">
        <v>50.721698894951203</v>
      </c>
      <c r="X1065" s="2">
        <v>51.917902479821599</v>
      </c>
      <c r="Y1065" s="2">
        <v>53.026263481647703</v>
      </c>
      <c r="Z1065" s="2">
        <v>53.457026136024503</v>
      </c>
      <c r="AA1065" s="2">
        <v>53.395290287623801</v>
      </c>
      <c r="AB1065" s="2">
        <v>52.951187058412899</v>
      </c>
      <c r="AC1065" s="2">
        <v>51.701362762233998</v>
      </c>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row>
    <row r="1066" spans="1:60" x14ac:dyDescent="0.25">
      <c r="A1066" t="s">
        <v>117</v>
      </c>
      <c r="B1066" s="2" t="s">
        <v>280</v>
      </c>
      <c r="C1066" s="2" t="s">
        <v>252</v>
      </c>
      <c r="D1066" s="2">
        <v>102.583073534558</v>
      </c>
      <c r="E1066" s="2">
        <v>109.98024916477701</v>
      </c>
      <c r="F1066" s="2">
        <v>114.716706155091</v>
      </c>
      <c r="G1066" s="2">
        <v>117.40506982355301</v>
      </c>
      <c r="H1066" s="2">
        <v>119.018306160159</v>
      </c>
      <c r="I1066" s="2">
        <v>121.729063411694</v>
      </c>
      <c r="J1066" s="2">
        <v>118.20896797496999</v>
      </c>
      <c r="K1066" s="2">
        <v>118.605951851176</v>
      </c>
      <c r="L1066" s="2">
        <v>117.49798450246401</v>
      </c>
      <c r="M1066" s="2">
        <v>117.93349003757901</v>
      </c>
      <c r="N1066" s="2">
        <v>118.266213890321</v>
      </c>
      <c r="O1066" s="2">
        <v>119.69925072442901</v>
      </c>
      <c r="P1066" s="2">
        <v>121.34418133307901</v>
      </c>
      <c r="Q1066" s="2">
        <v>123.361152831514</v>
      </c>
      <c r="R1066" s="2">
        <v>123.816825826038</v>
      </c>
      <c r="S1066" s="2">
        <v>124.590730253167</v>
      </c>
      <c r="T1066" s="2">
        <v>125.19271501058201</v>
      </c>
      <c r="U1066" s="2">
        <v>125.137848752995</v>
      </c>
      <c r="V1066" s="2">
        <v>124.913113260194</v>
      </c>
      <c r="W1066" s="2">
        <v>123.80103034164399</v>
      </c>
      <c r="X1066" s="2">
        <v>121.064664961769</v>
      </c>
      <c r="Y1066" s="2">
        <v>118.14724355014</v>
      </c>
      <c r="Z1066" s="2">
        <v>115.877861915362</v>
      </c>
      <c r="AA1066" s="2">
        <v>114.751171734362</v>
      </c>
      <c r="AB1066" s="2">
        <v>115.135404148495</v>
      </c>
      <c r="AC1066" s="2">
        <v>117.56505818942099</v>
      </c>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row>
    <row r="1067" spans="1:60" x14ac:dyDescent="0.25">
      <c r="A1067" t="s">
        <v>117</v>
      </c>
      <c r="B1067" s="2" t="s">
        <v>280</v>
      </c>
      <c r="C1067" s="2" t="s">
        <v>253</v>
      </c>
      <c r="D1067" s="2">
        <v>147.095876732161</v>
      </c>
      <c r="E1067" s="2">
        <v>151.26128050977499</v>
      </c>
      <c r="F1067" s="2">
        <v>154.14042700913299</v>
      </c>
      <c r="G1067" s="2">
        <v>160.43401575145199</v>
      </c>
      <c r="H1067" s="2">
        <v>163.01344992340501</v>
      </c>
      <c r="I1067" s="2">
        <v>167.545477811891</v>
      </c>
      <c r="J1067" s="2">
        <v>180.59865641261001</v>
      </c>
      <c r="K1067" s="2">
        <v>188.36383968327999</v>
      </c>
      <c r="L1067" s="2">
        <v>191.535947706927</v>
      </c>
      <c r="M1067" s="2">
        <v>194.39685666023101</v>
      </c>
      <c r="N1067" s="2">
        <v>199.09548344844799</v>
      </c>
      <c r="O1067" s="2">
        <v>196.22727264313701</v>
      </c>
      <c r="P1067" s="2">
        <v>197.310664424484</v>
      </c>
      <c r="Q1067" s="2">
        <v>196.393242183528</v>
      </c>
      <c r="R1067" s="2">
        <v>198.436026242998</v>
      </c>
      <c r="S1067" s="2">
        <v>199.88617395312801</v>
      </c>
      <c r="T1067" s="2">
        <v>202.555358294114</v>
      </c>
      <c r="U1067" s="2">
        <v>205.461074687576</v>
      </c>
      <c r="V1067" s="2">
        <v>210.04939128132801</v>
      </c>
      <c r="W1067" s="2">
        <v>211.570577980856</v>
      </c>
      <c r="X1067" s="2">
        <v>213.953183453489</v>
      </c>
      <c r="Y1067" s="2">
        <v>215.453225438922</v>
      </c>
      <c r="Z1067" s="2">
        <v>216.42717528843301</v>
      </c>
      <c r="AA1067" s="2">
        <v>215.93845925359301</v>
      </c>
      <c r="AB1067" s="2">
        <v>213.75438012125301</v>
      </c>
      <c r="AC1067" s="2">
        <v>209.30336551085799</v>
      </c>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row>
    <row r="1068" spans="1:60" x14ac:dyDescent="0.25">
      <c r="A1068" t="s">
        <v>117</v>
      </c>
      <c r="B1068" s="2" t="s">
        <v>280</v>
      </c>
      <c r="C1068" s="2" t="s">
        <v>254</v>
      </c>
      <c r="D1068" s="2">
        <v>212.787578937577</v>
      </c>
      <c r="E1068" s="2">
        <v>221.03223059191299</v>
      </c>
      <c r="F1068" s="2">
        <v>221.37600503197001</v>
      </c>
      <c r="G1068" s="2">
        <v>226.64578301987501</v>
      </c>
      <c r="H1068" s="2">
        <v>243.632195326149</v>
      </c>
      <c r="I1068" s="2">
        <v>247.030993797447</v>
      </c>
      <c r="J1068" s="2">
        <v>253.020063972278</v>
      </c>
      <c r="K1068" s="2">
        <v>263.62919174263197</v>
      </c>
      <c r="L1068" s="2">
        <v>274.47330044504599</v>
      </c>
      <c r="M1068" s="2">
        <v>280.34346904105399</v>
      </c>
      <c r="N1068" s="2">
        <v>291.46949470232897</v>
      </c>
      <c r="O1068" s="2">
        <v>316.63231874929102</v>
      </c>
      <c r="P1068" s="2">
        <v>330.16118221496902</v>
      </c>
      <c r="Q1068" s="2">
        <v>339.69500781113999</v>
      </c>
      <c r="R1068" s="2">
        <v>347.12164136912099</v>
      </c>
      <c r="S1068" s="2">
        <v>355.92176584700201</v>
      </c>
      <c r="T1068" s="2">
        <v>353.26356268718399</v>
      </c>
      <c r="U1068" s="2">
        <v>358.36687535897198</v>
      </c>
      <c r="V1068" s="2">
        <v>361.10341394432203</v>
      </c>
      <c r="W1068" s="2">
        <v>366.77116043714102</v>
      </c>
      <c r="X1068" s="2">
        <v>372.02306094091801</v>
      </c>
      <c r="Y1068" s="2">
        <v>377.70170281955001</v>
      </c>
      <c r="Z1068" s="2">
        <v>384.46734176592702</v>
      </c>
      <c r="AA1068" s="2">
        <v>391.38251177005401</v>
      </c>
      <c r="AB1068" s="2">
        <v>395.631481085997</v>
      </c>
      <c r="AC1068" s="2">
        <v>400.67862811075599</v>
      </c>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row>
    <row r="1069" spans="1:60" x14ac:dyDescent="0.25">
      <c r="A1069" t="s">
        <v>117</v>
      </c>
      <c r="B1069" s="2" t="s">
        <v>280</v>
      </c>
      <c r="C1069" s="2" t="s">
        <v>255</v>
      </c>
      <c r="D1069" s="2">
        <v>863.49983949806904</v>
      </c>
      <c r="E1069" s="2">
        <v>880.04789989228902</v>
      </c>
      <c r="F1069" s="2">
        <v>911.67860447444605</v>
      </c>
      <c r="G1069" s="2">
        <v>931.41263734351696</v>
      </c>
      <c r="H1069" s="2">
        <v>954.458810224697</v>
      </c>
      <c r="I1069" s="2">
        <v>973.83573571096304</v>
      </c>
      <c r="J1069" s="2">
        <v>997.11588843255095</v>
      </c>
      <c r="K1069" s="2">
        <v>1009.5482570593</v>
      </c>
      <c r="L1069" s="2">
        <v>1037.76537489049</v>
      </c>
      <c r="M1069" s="2">
        <v>1080.0148315249601</v>
      </c>
      <c r="N1069" s="2">
        <v>1105.2305176367399</v>
      </c>
      <c r="O1069" s="2">
        <v>1144.6083937754399</v>
      </c>
      <c r="P1069" s="2">
        <v>1183.58604668114</v>
      </c>
      <c r="Q1069" s="2">
        <v>1238.3535417641999</v>
      </c>
      <c r="R1069" s="2">
        <v>1288.5296175931901</v>
      </c>
      <c r="S1069" s="2">
        <v>1340.5936060151</v>
      </c>
      <c r="T1069" s="2">
        <v>1440.2920574759</v>
      </c>
      <c r="U1069" s="2">
        <v>1507.2333653144999</v>
      </c>
      <c r="V1069" s="2">
        <v>1568.3762120937199</v>
      </c>
      <c r="W1069" s="2">
        <v>1622.7271144956801</v>
      </c>
      <c r="X1069" s="2">
        <v>1681.87840403623</v>
      </c>
      <c r="Y1069" s="2">
        <v>1736.0909630348301</v>
      </c>
      <c r="Z1069" s="2">
        <v>1791.3710736916701</v>
      </c>
      <c r="AA1069" s="2">
        <v>1835.6250584864699</v>
      </c>
      <c r="AB1069" s="2">
        <v>1882.52945566895</v>
      </c>
      <c r="AC1069" s="2">
        <v>1931.74018954132</v>
      </c>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row>
    <row r="1070" spans="1:60" x14ac:dyDescent="0.25">
      <c r="A1070" t="s">
        <v>117</v>
      </c>
      <c r="B1070" s="2" t="s">
        <v>281</v>
      </c>
      <c r="C1070" s="2" t="s">
        <v>238</v>
      </c>
      <c r="D1070" s="2">
        <v>4533.9546046000996</v>
      </c>
      <c r="E1070" s="2">
        <v>4386.9827714318399</v>
      </c>
      <c r="F1070" s="2">
        <v>4352.3520862266296</v>
      </c>
      <c r="G1070" s="2">
        <v>4346.39207832589</v>
      </c>
      <c r="H1070" s="2">
        <v>4310.7064413600501</v>
      </c>
      <c r="I1070" s="2">
        <v>4223.38368774229</v>
      </c>
      <c r="J1070" s="2">
        <v>4203.0657832049101</v>
      </c>
      <c r="K1070" s="2">
        <v>4265.1911596392902</v>
      </c>
      <c r="L1070" s="2">
        <v>4281.5460729452798</v>
      </c>
      <c r="M1070" s="2">
        <v>4263.8877822041804</v>
      </c>
      <c r="N1070" s="2">
        <v>4309.6853103660396</v>
      </c>
      <c r="O1070" s="2">
        <v>4363.4338285049198</v>
      </c>
      <c r="P1070" s="2">
        <v>4366.7115137287101</v>
      </c>
      <c r="Q1070" s="2">
        <v>4345.3912826590204</v>
      </c>
      <c r="R1070" s="2">
        <v>4321.6908456336496</v>
      </c>
      <c r="S1070" s="2">
        <v>4302.4472987478302</v>
      </c>
      <c r="T1070" s="2">
        <v>4289.40639554684</v>
      </c>
      <c r="U1070" s="2">
        <v>4285.6339903853404</v>
      </c>
      <c r="V1070" s="2">
        <v>4289.0184458492504</v>
      </c>
      <c r="W1070" s="2">
        <v>4297.5822619553601</v>
      </c>
      <c r="X1070" s="2">
        <v>4309.3164448626203</v>
      </c>
      <c r="Y1070" s="2">
        <v>4323.5938457023904</v>
      </c>
      <c r="Z1070" s="2">
        <v>4338.0507920853897</v>
      </c>
      <c r="AA1070" s="2">
        <v>4352.3969706861099</v>
      </c>
      <c r="AB1070" s="2">
        <v>4365.4182486739501</v>
      </c>
      <c r="AC1070" s="2">
        <v>4376.53839757475</v>
      </c>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row>
    <row r="1071" spans="1:60" x14ac:dyDescent="0.25">
      <c r="A1071" t="s">
        <v>117</v>
      </c>
      <c r="B1071" s="2" t="s">
        <v>281</v>
      </c>
      <c r="C1071" s="2" t="s">
        <v>239</v>
      </c>
      <c r="D1071" s="2">
        <v>5143.4202800614703</v>
      </c>
      <c r="E1071" s="2">
        <v>5129.0687643388201</v>
      </c>
      <c r="F1071" s="2">
        <v>5040.5210254616704</v>
      </c>
      <c r="G1071" s="2">
        <v>4957.5684818823902</v>
      </c>
      <c r="H1071" s="2">
        <v>4890.79157493004</v>
      </c>
      <c r="I1071" s="2">
        <v>4916.1222822179798</v>
      </c>
      <c r="J1071" s="2">
        <v>4851.3232064241201</v>
      </c>
      <c r="K1071" s="2">
        <v>4806.7431798551997</v>
      </c>
      <c r="L1071" s="2">
        <v>4827.8167067988797</v>
      </c>
      <c r="M1071" s="2">
        <v>4852.81885169834</v>
      </c>
      <c r="N1071" s="2">
        <v>4767.8377592171501</v>
      </c>
      <c r="O1071" s="2">
        <v>4739.7173345723204</v>
      </c>
      <c r="P1071" s="2">
        <v>4785.6788019966898</v>
      </c>
      <c r="Q1071" s="2">
        <v>4798.0702824108203</v>
      </c>
      <c r="R1071" s="2">
        <v>4794.8392681401101</v>
      </c>
      <c r="S1071" s="2">
        <v>4839.26263798337</v>
      </c>
      <c r="T1071" s="2">
        <v>4892.7676737619604</v>
      </c>
      <c r="U1071" s="2">
        <v>4894.2235781232803</v>
      </c>
      <c r="V1071" s="2">
        <v>4870.7586491798702</v>
      </c>
      <c r="W1071" s="2">
        <v>4845.1955288063</v>
      </c>
      <c r="X1071" s="2">
        <v>4825.6481879456296</v>
      </c>
      <c r="Y1071" s="2">
        <v>4812.8771636526399</v>
      </c>
      <c r="Z1071" s="2">
        <v>4810.36449000004</v>
      </c>
      <c r="AA1071" s="2">
        <v>4815.9293195826403</v>
      </c>
      <c r="AB1071" s="2">
        <v>4826.9591226070997</v>
      </c>
      <c r="AC1071" s="2">
        <v>4841.5540492652399</v>
      </c>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row>
    <row r="1072" spans="1:60" x14ac:dyDescent="0.25">
      <c r="A1072" t="s">
        <v>117</v>
      </c>
      <c r="B1072" s="2" t="s">
        <v>281</v>
      </c>
      <c r="C1072" s="2" t="s">
        <v>240</v>
      </c>
      <c r="D1072" s="2">
        <v>5042.0639951298199</v>
      </c>
      <c r="E1072" s="2">
        <v>5122.1727808845098</v>
      </c>
      <c r="F1072" s="2">
        <v>5316.0179604698596</v>
      </c>
      <c r="G1072" s="2">
        <v>5369.0141833447797</v>
      </c>
      <c r="H1072" s="2">
        <v>5421.0411319007499</v>
      </c>
      <c r="I1072" s="2">
        <v>5461.5128658800004</v>
      </c>
      <c r="J1072" s="2">
        <v>5433.6589139487396</v>
      </c>
      <c r="K1072" s="2">
        <v>5392.713189346</v>
      </c>
      <c r="L1072" s="2">
        <v>5352.6681130387997</v>
      </c>
      <c r="M1072" s="2">
        <v>5313.29938133017</v>
      </c>
      <c r="N1072" s="2">
        <v>5338.9880568798899</v>
      </c>
      <c r="O1072" s="2">
        <v>5289.7207366082703</v>
      </c>
      <c r="P1072" s="2">
        <v>5244.2296667641704</v>
      </c>
      <c r="Q1072" s="2">
        <v>5256.9670874716403</v>
      </c>
      <c r="R1072" s="2">
        <v>5259.5012710106303</v>
      </c>
      <c r="S1072" s="2">
        <v>5171.2710783945604</v>
      </c>
      <c r="T1072" s="2">
        <v>5135.2932500912102</v>
      </c>
      <c r="U1072" s="2">
        <v>5168.51356610935</v>
      </c>
      <c r="V1072" s="2">
        <v>5176.5157838159303</v>
      </c>
      <c r="W1072" s="2">
        <v>5179.9542626660896</v>
      </c>
      <c r="X1072" s="2">
        <v>5221.87026112282</v>
      </c>
      <c r="Y1072" s="2">
        <v>5273.3586545783201</v>
      </c>
      <c r="Z1072" s="2">
        <v>5271.48884023134</v>
      </c>
      <c r="AA1072" s="2">
        <v>5244.3312947083396</v>
      </c>
      <c r="AB1072" s="2">
        <v>5214.9757062054496</v>
      </c>
      <c r="AC1072" s="2">
        <v>5192.5799510671304</v>
      </c>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row>
    <row r="1073" spans="1:60" x14ac:dyDescent="0.25">
      <c r="A1073" t="s">
        <v>117</v>
      </c>
      <c r="B1073" s="2" t="s">
        <v>281</v>
      </c>
      <c r="C1073" s="2" t="s">
        <v>241</v>
      </c>
      <c r="D1073" s="2">
        <v>4954.5270536624803</v>
      </c>
      <c r="E1073" s="2">
        <v>5153.18986469627</v>
      </c>
      <c r="F1073" s="2">
        <v>5017.7818695299302</v>
      </c>
      <c r="G1073" s="2">
        <v>4996.60908951888</v>
      </c>
      <c r="H1073" s="2">
        <v>5030.1484160037598</v>
      </c>
      <c r="I1073" s="2">
        <v>4855.1902548663102</v>
      </c>
      <c r="J1073" s="2">
        <v>4917.51064197494</v>
      </c>
      <c r="K1073" s="2">
        <v>4907.3152052509404</v>
      </c>
      <c r="L1073" s="2">
        <v>4942.3723429419997</v>
      </c>
      <c r="M1073" s="2">
        <v>5028.3458599179103</v>
      </c>
      <c r="N1073" s="2">
        <v>5067.5394444738104</v>
      </c>
      <c r="O1073" s="2">
        <v>5051.2290712963404</v>
      </c>
      <c r="P1073" s="2">
        <v>5025.1451638339004</v>
      </c>
      <c r="Q1073" s="2">
        <v>4989.7448894438303</v>
      </c>
      <c r="R1073" s="2">
        <v>4961.77451801597</v>
      </c>
      <c r="S1073" s="2">
        <v>4987.1980086536596</v>
      </c>
      <c r="T1073" s="2">
        <v>4944.9625859521802</v>
      </c>
      <c r="U1073" s="2">
        <v>4890.61577767158</v>
      </c>
      <c r="V1073" s="2">
        <v>4890.2290652515103</v>
      </c>
      <c r="W1073" s="2">
        <v>4882.1509741554601</v>
      </c>
      <c r="X1073" s="2">
        <v>4806.5864770304797</v>
      </c>
      <c r="Y1073" s="2">
        <v>4765.5878009319704</v>
      </c>
      <c r="Z1073" s="2">
        <v>4780.0409658142198</v>
      </c>
      <c r="AA1073" s="2">
        <v>4787.3503027274401</v>
      </c>
      <c r="AB1073" s="2">
        <v>4797.3204971212599</v>
      </c>
      <c r="AC1073" s="2">
        <v>4827.4894526967601</v>
      </c>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row>
    <row r="1074" spans="1:60" x14ac:dyDescent="0.25">
      <c r="A1074" t="s">
        <v>117</v>
      </c>
      <c r="B1074" s="2" t="s">
        <v>281</v>
      </c>
      <c r="C1074" s="2" t="s">
        <v>242</v>
      </c>
      <c r="D1074" s="2">
        <v>3756.1404147832</v>
      </c>
      <c r="E1074" s="2">
        <v>3723.5043391035001</v>
      </c>
      <c r="F1074" s="2">
        <v>3647.6980570762298</v>
      </c>
      <c r="G1074" s="2">
        <v>3772.0074523083599</v>
      </c>
      <c r="H1074" s="2">
        <v>3880.7479424991702</v>
      </c>
      <c r="I1074" s="2">
        <v>3848.5313788117901</v>
      </c>
      <c r="J1074" s="2">
        <v>3717.5532132472999</v>
      </c>
      <c r="K1074" s="2">
        <v>3619.7509024821302</v>
      </c>
      <c r="L1074" s="2">
        <v>3473.89448965461</v>
      </c>
      <c r="M1074" s="2">
        <v>3379.1977767686799</v>
      </c>
      <c r="N1074" s="2">
        <v>3339.0304378501501</v>
      </c>
      <c r="O1074" s="2">
        <v>3410.2821727557898</v>
      </c>
      <c r="P1074" s="2">
        <v>3441.5432544404298</v>
      </c>
      <c r="Q1074" s="2">
        <v>3483.0237249618099</v>
      </c>
      <c r="R1074" s="2">
        <v>3535.7985729201901</v>
      </c>
      <c r="S1074" s="2">
        <v>3558.3552597892399</v>
      </c>
      <c r="T1074" s="2">
        <v>3546.3222255226801</v>
      </c>
      <c r="U1074" s="2">
        <v>3530.9154197877801</v>
      </c>
      <c r="V1074" s="2">
        <v>3507.8750449194599</v>
      </c>
      <c r="W1074" s="2">
        <v>3487.1647623449599</v>
      </c>
      <c r="X1074" s="2">
        <v>3495.6047714961401</v>
      </c>
      <c r="Y1074" s="2">
        <v>3458.3542445694802</v>
      </c>
      <c r="Z1074" s="2">
        <v>3411.9733951102098</v>
      </c>
      <c r="AA1074" s="2">
        <v>3400.5869742616401</v>
      </c>
      <c r="AB1074" s="2">
        <v>3381.60552915271</v>
      </c>
      <c r="AC1074" s="2">
        <v>3321.0072472924098</v>
      </c>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row>
    <row r="1075" spans="1:60" x14ac:dyDescent="0.25">
      <c r="A1075" t="s">
        <v>117</v>
      </c>
      <c r="B1075" s="2" t="s">
        <v>281</v>
      </c>
      <c r="C1075" s="2" t="s">
        <v>243</v>
      </c>
      <c r="D1075" s="2">
        <v>3624.9496935115299</v>
      </c>
      <c r="E1075" s="2">
        <v>3564.9568808964</v>
      </c>
      <c r="F1075" s="2">
        <v>3559.9742428037598</v>
      </c>
      <c r="G1075" s="2">
        <v>3571.1548362665399</v>
      </c>
      <c r="H1075" s="2">
        <v>3457.8548137851199</v>
      </c>
      <c r="I1075" s="2">
        <v>3458.0819805649598</v>
      </c>
      <c r="J1075" s="2">
        <v>3484.6235619130998</v>
      </c>
      <c r="K1075" s="2">
        <v>3510.8774358238502</v>
      </c>
      <c r="L1075" s="2">
        <v>3565.7824706063798</v>
      </c>
      <c r="M1075" s="2">
        <v>3615.0999244756299</v>
      </c>
      <c r="N1075" s="2">
        <v>3628.6841943497102</v>
      </c>
      <c r="O1075" s="2">
        <v>3593.7994004126799</v>
      </c>
      <c r="P1075" s="2">
        <v>3567.7147809316202</v>
      </c>
      <c r="Q1075" s="2">
        <v>3514.2846220575998</v>
      </c>
      <c r="R1075" s="2">
        <v>3477.0210549789999</v>
      </c>
      <c r="S1075" s="2">
        <v>3479.6005568878199</v>
      </c>
      <c r="T1075" s="2">
        <v>3551.9900496108598</v>
      </c>
      <c r="U1075" s="2">
        <v>3605.2615996265799</v>
      </c>
      <c r="V1075" s="2">
        <v>3653.8356310692002</v>
      </c>
      <c r="W1075" s="2">
        <v>3699.9496463496298</v>
      </c>
      <c r="X1075" s="2">
        <v>3721.0681105314902</v>
      </c>
      <c r="Y1075" s="2">
        <v>3713.45982503493</v>
      </c>
      <c r="Z1075" s="2">
        <v>3705.3681481798699</v>
      </c>
      <c r="AA1075" s="2">
        <v>3687.26653902198</v>
      </c>
      <c r="AB1075" s="2">
        <v>3666.5921490271899</v>
      </c>
      <c r="AC1075" s="2">
        <v>3663.8732094765001</v>
      </c>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row>
    <row r="1076" spans="1:60" x14ac:dyDescent="0.25">
      <c r="A1076" t="s">
        <v>117</v>
      </c>
      <c r="B1076" s="2" t="s">
        <v>281</v>
      </c>
      <c r="C1076" s="2" t="s">
        <v>244</v>
      </c>
      <c r="D1076" s="2">
        <v>3639.5655088119802</v>
      </c>
      <c r="E1076" s="2">
        <v>3679.0763875392099</v>
      </c>
      <c r="F1076" s="2">
        <v>3694.63639169514</v>
      </c>
      <c r="G1076" s="2">
        <v>3619.2076968101801</v>
      </c>
      <c r="H1076" s="2">
        <v>3673.5352236241702</v>
      </c>
      <c r="I1076" s="2">
        <v>3800.4079352202698</v>
      </c>
      <c r="J1076" s="2">
        <v>3881.4818034568498</v>
      </c>
      <c r="K1076" s="2">
        <v>3932.5537582717102</v>
      </c>
      <c r="L1076" s="2">
        <v>4007.7322665633601</v>
      </c>
      <c r="M1076" s="2">
        <v>4027.7474532328201</v>
      </c>
      <c r="N1076" s="2">
        <v>4014.7466867631001</v>
      </c>
      <c r="O1076" s="2">
        <v>4019.1564301124499</v>
      </c>
      <c r="P1076" s="2">
        <v>4033.0449423745099</v>
      </c>
      <c r="Q1076" s="2">
        <v>4062.09475453596</v>
      </c>
      <c r="R1076" s="2">
        <v>4086.57688898468</v>
      </c>
      <c r="S1076" s="2">
        <v>4104.4469116099099</v>
      </c>
      <c r="T1076" s="2">
        <v>4089.6204734511898</v>
      </c>
      <c r="U1076" s="2">
        <v>4082.5195112933302</v>
      </c>
      <c r="V1076" s="2">
        <v>4059.4000090121799</v>
      </c>
      <c r="W1076" s="2">
        <v>4044.2128394966198</v>
      </c>
      <c r="X1076" s="2">
        <v>4062.2119460283202</v>
      </c>
      <c r="Y1076" s="2">
        <v>4135.4327284499104</v>
      </c>
      <c r="Z1076" s="2">
        <v>4197.7523388113696</v>
      </c>
      <c r="AA1076" s="2">
        <v>4250.3531917195396</v>
      </c>
      <c r="AB1076" s="2">
        <v>4296.0476954521</v>
      </c>
      <c r="AC1076" s="2">
        <v>4316.99848789516</v>
      </c>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row>
    <row r="1077" spans="1:60" x14ac:dyDescent="0.25">
      <c r="A1077" t="s">
        <v>117</v>
      </c>
      <c r="B1077" s="2" t="s">
        <v>281</v>
      </c>
      <c r="C1077" s="2" t="s">
        <v>245</v>
      </c>
      <c r="D1077" s="2">
        <v>3785.7831656346002</v>
      </c>
      <c r="E1077" s="2">
        <v>3765.3176143924502</v>
      </c>
      <c r="F1077" s="2">
        <v>3850.8310664272099</v>
      </c>
      <c r="G1077" s="2">
        <v>3894.3428861248299</v>
      </c>
      <c r="H1077" s="2">
        <v>3940.5245665202701</v>
      </c>
      <c r="I1077" s="2">
        <v>4105.6973626320896</v>
      </c>
      <c r="J1077" s="2">
        <v>4209.9469506350797</v>
      </c>
      <c r="K1077" s="2">
        <v>4318.9797184297504</v>
      </c>
      <c r="L1077" s="2">
        <v>4398.36226982471</v>
      </c>
      <c r="M1077" s="2">
        <v>4528.3843467407396</v>
      </c>
      <c r="N1077" s="2">
        <v>4650.2919825711797</v>
      </c>
      <c r="O1077" s="2">
        <v>4729.4700069528399</v>
      </c>
      <c r="P1077" s="2">
        <v>4767.8181641521496</v>
      </c>
      <c r="Q1077" s="2">
        <v>4812.7315408010099</v>
      </c>
      <c r="R1077" s="2">
        <v>4816.4311272089799</v>
      </c>
      <c r="S1077" s="2">
        <v>4793.2358327746197</v>
      </c>
      <c r="T1077" s="2">
        <v>4784.12782866409</v>
      </c>
      <c r="U1077" s="2">
        <v>4785.14291304573</v>
      </c>
      <c r="V1077" s="2">
        <v>4797.5395627191501</v>
      </c>
      <c r="W1077" s="2">
        <v>4809.07307098199</v>
      </c>
      <c r="X1077" s="2">
        <v>4826.1740099408298</v>
      </c>
      <c r="Y1077" s="2">
        <v>4816.9646287281303</v>
      </c>
      <c r="Z1077" s="2">
        <v>4817.8440431932704</v>
      </c>
      <c r="AA1077" s="2">
        <v>4808.8185083443996</v>
      </c>
      <c r="AB1077" s="2">
        <v>4804.1756290364201</v>
      </c>
      <c r="AC1077" s="2">
        <v>4830.64787387053</v>
      </c>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row>
    <row r="1078" spans="1:60" x14ac:dyDescent="0.25">
      <c r="A1078" t="s">
        <v>117</v>
      </c>
      <c r="B1078" s="2" t="s">
        <v>281</v>
      </c>
      <c r="C1078" s="2" t="s">
        <v>246</v>
      </c>
      <c r="D1078" s="2">
        <v>4735.4871987545303</v>
      </c>
      <c r="E1078" s="2">
        <v>4570.77370025242</v>
      </c>
      <c r="F1078" s="2">
        <v>4440.3926838728003</v>
      </c>
      <c r="G1078" s="2">
        <v>4349.2965970964497</v>
      </c>
      <c r="H1078" s="2">
        <v>4226.7276604158997</v>
      </c>
      <c r="I1078" s="2">
        <v>4265.6307450753202</v>
      </c>
      <c r="J1078" s="2">
        <v>4342.4478973631503</v>
      </c>
      <c r="K1078" s="2">
        <v>4486.4396370048498</v>
      </c>
      <c r="L1078" s="2">
        <v>4637.73408038043</v>
      </c>
      <c r="M1078" s="2">
        <v>4808.9922681262397</v>
      </c>
      <c r="N1078" s="2">
        <v>4965.5208557877204</v>
      </c>
      <c r="O1078" s="2">
        <v>5071.9924945953699</v>
      </c>
      <c r="P1078" s="2">
        <v>5172.4701790540103</v>
      </c>
      <c r="Q1078" s="2">
        <v>5254.2303648040497</v>
      </c>
      <c r="R1078" s="2">
        <v>5373.5273414720996</v>
      </c>
      <c r="S1078" s="2">
        <v>5477.2486992765698</v>
      </c>
      <c r="T1078" s="2">
        <v>5548.5646130789801</v>
      </c>
      <c r="U1078" s="2">
        <v>5577.3082143087004</v>
      </c>
      <c r="V1078" s="2">
        <v>5604.8328223711096</v>
      </c>
      <c r="W1078" s="2">
        <v>5599.6554720550903</v>
      </c>
      <c r="X1078" s="2">
        <v>5571.0483231172502</v>
      </c>
      <c r="Y1078" s="2">
        <v>5554.0861110413198</v>
      </c>
      <c r="Z1078" s="2">
        <v>5546.8196127917499</v>
      </c>
      <c r="AA1078" s="2">
        <v>5549.2386014976601</v>
      </c>
      <c r="AB1078" s="2">
        <v>5552.9113221176203</v>
      </c>
      <c r="AC1078" s="2">
        <v>5568.5691907598202</v>
      </c>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row>
    <row r="1079" spans="1:60" x14ac:dyDescent="0.25">
      <c r="A1079" t="s">
        <v>117</v>
      </c>
      <c r="B1079" s="2" t="s">
        <v>281</v>
      </c>
      <c r="C1079" s="2" t="s">
        <v>247</v>
      </c>
      <c r="D1079" s="2">
        <v>5311.8506177511999</v>
      </c>
      <c r="E1079" s="2">
        <v>5385.8833893891797</v>
      </c>
      <c r="F1079" s="2">
        <v>5441.15673635864</v>
      </c>
      <c r="G1079" s="2">
        <v>5393.0096829693903</v>
      </c>
      <c r="H1079" s="2">
        <v>5308.7642892354797</v>
      </c>
      <c r="I1079" s="2">
        <v>5124.1027029595598</v>
      </c>
      <c r="J1079" s="2">
        <v>5041.1271756984997</v>
      </c>
      <c r="K1079" s="2">
        <v>4976.0807066504904</v>
      </c>
      <c r="L1079" s="2">
        <v>4979.0357985151904</v>
      </c>
      <c r="M1079" s="2">
        <v>4956.2521257881799</v>
      </c>
      <c r="N1079" s="2">
        <v>5028.9748462918596</v>
      </c>
      <c r="O1079" s="2">
        <v>5144.38996786999</v>
      </c>
      <c r="P1079" s="2">
        <v>5305.9748901029698</v>
      </c>
      <c r="Q1079" s="2">
        <v>5468.5816021301098</v>
      </c>
      <c r="R1079" s="2">
        <v>5638.9881595242296</v>
      </c>
      <c r="S1079" s="2">
        <v>5788.7142384458302</v>
      </c>
      <c r="T1079" s="2">
        <v>5890.8934323912399</v>
      </c>
      <c r="U1079" s="2">
        <v>5983.3963212263097</v>
      </c>
      <c r="V1079" s="2">
        <v>6063.9515949562501</v>
      </c>
      <c r="W1079" s="2">
        <v>6176.7555401978798</v>
      </c>
      <c r="X1079" s="2">
        <v>6268.6288614537498</v>
      </c>
      <c r="Y1079" s="2">
        <v>6334.0291647554704</v>
      </c>
      <c r="Z1079" s="2">
        <v>6356.8603911339596</v>
      </c>
      <c r="AA1079" s="2">
        <v>6374.6910779196096</v>
      </c>
      <c r="AB1079" s="2">
        <v>6363.5512123824901</v>
      </c>
      <c r="AC1079" s="2">
        <v>6330.7786607240696</v>
      </c>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row>
    <row r="1080" spans="1:60" x14ac:dyDescent="0.25">
      <c r="A1080" t="s">
        <v>117</v>
      </c>
      <c r="B1080" s="2" t="s">
        <v>281</v>
      </c>
      <c r="C1080" s="2" t="s">
        <v>248</v>
      </c>
      <c r="D1080" s="2">
        <v>6106.6818651432304</v>
      </c>
      <c r="E1080" s="2">
        <v>5927.5374951257099</v>
      </c>
      <c r="F1080" s="2">
        <v>5772.5573162730598</v>
      </c>
      <c r="G1080" s="2">
        <v>5607.2931991076703</v>
      </c>
      <c r="H1080" s="2">
        <v>5578.7489282236902</v>
      </c>
      <c r="I1080" s="2">
        <v>5788.2236406520797</v>
      </c>
      <c r="J1080" s="2">
        <v>5916.2973772832802</v>
      </c>
      <c r="K1080" s="2">
        <v>5963.3617755307696</v>
      </c>
      <c r="L1080" s="2">
        <v>5961.1339869198</v>
      </c>
      <c r="M1080" s="2">
        <v>5932.8869969902998</v>
      </c>
      <c r="N1080" s="2">
        <v>5753.7293768531099</v>
      </c>
      <c r="O1080" s="2">
        <v>5649.6938615848203</v>
      </c>
      <c r="P1080" s="2">
        <v>5578.8779184198002</v>
      </c>
      <c r="Q1080" s="2">
        <v>5575.4478606471403</v>
      </c>
      <c r="R1080" s="2">
        <v>5574.6868593814397</v>
      </c>
      <c r="S1080" s="2">
        <v>5665.30215488458</v>
      </c>
      <c r="T1080" s="2">
        <v>5800.9655244571304</v>
      </c>
      <c r="U1080" s="2">
        <v>5973.6748120590701</v>
      </c>
      <c r="V1080" s="2">
        <v>6144.6928776001596</v>
      </c>
      <c r="W1080" s="2">
        <v>6314.3315045689596</v>
      </c>
      <c r="X1080" s="2">
        <v>6457.7290725724497</v>
      </c>
      <c r="Y1080" s="2">
        <v>6554.1862936338403</v>
      </c>
      <c r="Z1080" s="2">
        <v>6638.8788245914102</v>
      </c>
      <c r="AA1080" s="2">
        <v>6716.7718960558605</v>
      </c>
      <c r="AB1080" s="2">
        <v>6823.7628015970904</v>
      </c>
      <c r="AC1080" s="2">
        <v>6905.4552996203101</v>
      </c>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row>
    <row r="1081" spans="1:60" x14ac:dyDescent="0.25">
      <c r="A1081" t="s">
        <v>117</v>
      </c>
      <c r="B1081" s="2" t="s">
        <v>281</v>
      </c>
      <c r="C1081" s="2" t="s">
        <v>249</v>
      </c>
      <c r="D1081" s="2">
        <v>6999.1198393464201</v>
      </c>
      <c r="E1081" s="2">
        <v>7111.1843107145996</v>
      </c>
      <c r="F1081" s="2">
        <v>7138.0144771621299</v>
      </c>
      <c r="G1081" s="2">
        <v>7111.78916415407</v>
      </c>
      <c r="H1081" s="2">
        <v>7030.5535464408804</v>
      </c>
      <c r="I1081" s="2">
        <v>6812.48433688759</v>
      </c>
      <c r="J1081" s="2">
        <v>6591.3487777805703</v>
      </c>
      <c r="K1081" s="2">
        <v>6478.8697254891504</v>
      </c>
      <c r="L1081" s="2">
        <v>6350.2935044722399</v>
      </c>
      <c r="M1081" s="2">
        <v>6384.4549265485803</v>
      </c>
      <c r="N1081" s="2">
        <v>6592.2390514847502</v>
      </c>
      <c r="O1081" s="2">
        <v>6742.2349846075904</v>
      </c>
      <c r="P1081" s="2">
        <v>6802.4591574788601</v>
      </c>
      <c r="Q1081" s="2">
        <v>6807.2849370815502</v>
      </c>
      <c r="R1081" s="2">
        <v>6774.0227794766197</v>
      </c>
      <c r="S1081" s="2">
        <v>6588.3425242255398</v>
      </c>
      <c r="T1081" s="2">
        <v>6459.07624894936</v>
      </c>
      <c r="U1081" s="2">
        <v>6377.82779407812</v>
      </c>
      <c r="V1081" s="2">
        <v>6363.5981204704403</v>
      </c>
      <c r="W1081" s="2">
        <v>6377.1580755207196</v>
      </c>
      <c r="X1081" s="2">
        <v>6479.2115607298801</v>
      </c>
      <c r="Y1081" s="2">
        <v>6631.7337935686201</v>
      </c>
      <c r="Z1081" s="2">
        <v>6819.4513909755497</v>
      </c>
      <c r="AA1081" s="2">
        <v>7003.7136587961204</v>
      </c>
      <c r="AB1081" s="2">
        <v>7180.9199051245696</v>
      </c>
      <c r="AC1081" s="2">
        <v>7327.8410604257297</v>
      </c>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row>
    <row r="1082" spans="1:60" x14ac:dyDescent="0.25">
      <c r="A1082" t="s">
        <v>117</v>
      </c>
      <c r="B1082" s="2" t="s">
        <v>281</v>
      </c>
      <c r="C1082" s="2" t="s">
        <v>250</v>
      </c>
      <c r="D1082" s="2">
        <v>7456.9435992628596</v>
      </c>
      <c r="E1082" s="2">
        <v>7612.7311226739403</v>
      </c>
      <c r="F1082" s="2">
        <v>7806.7428672158503</v>
      </c>
      <c r="G1082" s="2">
        <v>7968.63639656553</v>
      </c>
      <c r="H1082" s="2">
        <v>7998.93682934751</v>
      </c>
      <c r="I1082" s="2">
        <v>8023.3976320360898</v>
      </c>
      <c r="J1082" s="2">
        <v>8075.6596306220299</v>
      </c>
      <c r="K1082" s="2">
        <v>8058.4943807302898</v>
      </c>
      <c r="L1082" s="2">
        <v>8082.1253931662804</v>
      </c>
      <c r="M1082" s="2">
        <v>8043.7215297215498</v>
      </c>
      <c r="N1082" s="2">
        <v>7835.9085638967499</v>
      </c>
      <c r="O1082" s="2">
        <v>7620.1967592995597</v>
      </c>
      <c r="P1082" s="2">
        <v>7500.5085277848202</v>
      </c>
      <c r="Q1082" s="2">
        <v>7389.1521409674897</v>
      </c>
      <c r="R1082" s="2">
        <v>7431.9069154343697</v>
      </c>
      <c r="S1082" s="2">
        <v>7648.1727484087996</v>
      </c>
      <c r="T1082" s="2">
        <v>7821.7477775009002</v>
      </c>
      <c r="U1082" s="2">
        <v>7896.8752352838601</v>
      </c>
      <c r="V1082" s="2">
        <v>7908.24331709952</v>
      </c>
      <c r="W1082" s="2">
        <v>7870.2087212874703</v>
      </c>
      <c r="X1082" s="2">
        <v>7675.2233012979796</v>
      </c>
      <c r="Y1082" s="2">
        <v>7522.9242539961697</v>
      </c>
      <c r="Z1082" s="2">
        <v>7433.0947257944299</v>
      </c>
      <c r="AA1082" s="2">
        <v>7413.7194777506102</v>
      </c>
      <c r="AB1082" s="2">
        <v>7443.6846891181904</v>
      </c>
      <c r="AC1082" s="2">
        <v>7563.5859277773498</v>
      </c>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row>
    <row r="1083" spans="1:60" x14ac:dyDescent="0.25">
      <c r="A1083" t="s">
        <v>117</v>
      </c>
      <c r="B1083" s="2" t="s">
        <v>281</v>
      </c>
      <c r="C1083" s="2" t="s">
        <v>251</v>
      </c>
      <c r="D1083" s="2">
        <v>8208.4924398128805</v>
      </c>
      <c r="E1083" s="2">
        <v>8065.4558510429397</v>
      </c>
      <c r="F1083" s="2">
        <v>8215.4234688595607</v>
      </c>
      <c r="G1083" s="2">
        <v>8291.1899325359991</v>
      </c>
      <c r="H1083" s="2">
        <v>8426.5813488915592</v>
      </c>
      <c r="I1083" s="2">
        <v>8433.4156414167101</v>
      </c>
      <c r="J1083" s="2">
        <v>8482.4917061065207</v>
      </c>
      <c r="K1083" s="2">
        <v>8521.7438935396804</v>
      </c>
      <c r="L1083" s="2">
        <v>8617.4424980002696</v>
      </c>
      <c r="M1083" s="2">
        <v>8652.2703147861703</v>
      </c>
      <c r="N1083" s="2">
        <v>8738.2060444073595</v>
      </c>
      <c r="O1083" s="2">
        <v>8823.0661643986205</v>
      </c>
      <c r="P1083" s="2">
        <v>8840.3241899192708</v>
      </c>
      <c r="Q1083" s="2">
        <v>8867.6919401612104</v>
      </c>
      <c r="R1083" s="2">
        <v>8813.9129445067392</v>
      </c>
      <c r="S1083" s="2">
        <v>8612.6786501046699</v>
      </c>
      <c r="T1083" s="2">
        <v>8401.0732818689994</v>
      </c>
      <c r="U1083" s="2">
        <v>8277.2362972284609</v>
      </c>
      <c r="V1083" s="2">
        <v>8185.4755827748004</v>
      </c>
      <c r="W1083" s="2">
        <v>8239.4956577007106</v>
      </c>
      <c r="X1083" s="2">
        <v>8464.6734087279692</v>
      </c>
      <c r="Y1083" s="2">
        <v>8656.8698921482992</v>
      </c>
      <c r="Z1083" s="2">
        <v>8741.7908159434792</v>
      </c>
      <c r="AA1083" s="2">
        <v>8755.5109836847405</v>
      </c>
      <c r="AB1083" s="2">
        <v>8711.14100152637</v>
      </c>
      <c r="AC1083" s="2">
        <v>8511.8870368986209</v>
      </c>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row>
    <row r="1084" spans="1:60" x14ac:dyDescent="0.25">
      <c r="A1084" t="s">
        <v>117</v>
      </c>
      <c r="B1084" s="2" t="s">
        <v>281</v>
      </c>
      <c r="C1084" s="2" t="s">
        <v>252</v>
      </c>
      <c r="D1084" s="2">
        <v>6824.7686950698699</v>
      </c>
      <c r="E1084" s="2">
        <v>7339.2776702383298</v>
      </c>
      <c r="F1084" s="2">
        <v>7689.4238833398304</v>
      </c>
      <c r="G1084" s="2">
        <v>7909.85441539362</v>
      </c>
      <c r="H1084" s="2">
        <v>8116.7340701040303</v>
      </c>
      <c r="I1084" s="2">
        <v>8286.4609824614108</v>
      </c>
      <c r="J1084" s="2">
        <v>8124.7056220673603</v>
      </c>
      <c r="K1084" s="2">
        <v>8199.3262444571901</v>
      </c>
      <c r="L1084" s="2">
        <v>8248.7200992244707</v>
      </c>
      <c r="M1084" s="2">
        <v>8330.4838554745802</v>
      </c>
      <c r="N1084" s="2">
        <v>8381.4430266899908</v>
      </c>
      <c r="O1084" s="2">
        <v>8470.1505225478795</v>
      </c>
      <c r="P1084" s="2">
        <v>8549.3670145914493</v>
      </c>
      <c r="Q1084" s="2">
        <v>8672.6483807686891</v>
      </c>
      <c r="R1084" s="2">
        <v>8739.4745969745909</v>
      </c>
      <c r="S1084" s="2">
        <v>8855.4987656378307</v>
      </c>
      <c r="T1084" s="2">
        <v>8957.0193386298597</v>
      </c>
      <c r="U1084" s="2">
        <v>8998.4129422593505</v>
      </c>
      <c r="V1084" s="2">
        <v>9029.2494628142795</v>
      </c>
      <c r="W1084" s="2">
        <v>8969.0328345665894</v>
      </c>
      <c r="X1084" s="2">
        <v>8783.7113301455302</v>
      </c>
      <c r="Y1084" s="2">
        <v>8586.8040565487008</v>
      </c>
      <c r="Z1084" s="2">
        <v>8470.5912149007399</v>
      </c>
      <c r="AA1084" s="2">
        <v>8402.5541762498597</v>
      </c>
      <c r="AB1084" s="2">
        <v>8466.4381211495402</v>
      </c>
      <c r="AC1084" s="2">
        <v>8692.7781921168207</v>
      </c>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row>
    <row r="1085" spans="1:60" x14ac:dyDescent="0.25">
      <c r="A1085" t="s">
        <v>117</v>
      </c>
      <c r="B1085" s="2" t="s">
        <v>281</v>
      </c>
      <c r="C1085" s="2" t="s">
        <v>253</v>
      </c>
      <c r="D1085" s="2">
        <v>4859.18650775067</v>
      </c>
      <c r="E1085" s="2">
        <v>5075.2314866058996</v>
      </c>
      <c r="F1085" s="2">
        <v>5302.6240139882602</v>
      </c>
      <c r="G1085" s="2">
        <v>5640.5440187079303</v>
      </c>
      <c r="H1085" s="2">
        <v>5783.5754859436302</v>
      </c>
      <c r="I1085" s="2">
        <v>6095.7934166789</v>
      </c>
      <c r="J1085" s="2">
        <v>6578.1529964494202</v>
      </c>
      <c r="K1085" s="2">
        <v>6877.4305985147203</v>
      </c>
      <c r="L1085" s="2">
        <v>7031.5247540479104</v>
      </c>
      <c r="M1085" s="2">
        <v>7201.9503852568696</v>
      </c>
      <c r="N1085" s="2">
        <v>7375.3453490148404</v>
      </c>
      <c r="O1085" s="2">
        <v>7280.7725984148101</v>
      </c>
      <c r="P1085" s="2">
        <v>7365.9513355550598</v>
      </c>
      <c r="Q1085" s="2">
        <v>7430.6803422286202</v>
      </c>
      <c r="R1085" s="2">
        <v>7523.5565212766996</v>
      </c>
      <c r="S1085" s="2">
        <v>7598.2344954973196</v>
      </c>
      <c r="T1085" s="2">
        <v>7705.3788340597503</v>
      </c>
      <c r="U1085" s="2">
        <v>7806.97955500229</v>
      </c>
      <c r="V1085" s="2">
        <v>7940.2965257228898</v>
      </c>
      <c r="W1085" s="2">
        <v>8026.1157887242698</v>
      </c>
      <c r="X1085" s="2">
        <v>8152.9194430443804</v>
      </c>
      <c r="Y1085" s="2">
        <v>8259.8973958051702</v>
      </c>
      <c r="Z1085" s="2">
        <v>8315.3630832889394</v>
      </c>
      <c r="AA1085" s="2">
        <v>8347.8649752081692</v>
      </c>
      <c r="AB1085" s="2">
        <v>8289.45625990177</v>
      </c>
      <c r="AC1085" s="2">
        <v>8131.3120884475602</v>
      </c>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row>
    <row r="1086" spans="1:60" x14ac:dyDescent="0.25">
      <c r="A1086" t="s">
        <v>117</v>
      </c>
      <c r="B1086" s="2" t="s">
        <v>281</v>
      </c>
      <c r="C1086" s="2" t="s">
        <v>254</v>
      </c>
      <c r="D1086" s="2">
        <v>3292.1023710309</v>
      </c>
      <c r="E1086" s="2">
        <v>3405.1400477191301</v>
      </c>
      <c r="F1086" s="2">
        <v>3428.7864256767598</v>
      </c>
      <c r="G1086" s="2">
        <v>3543.03265941167</v>
      </c>
      <c r="H1086" s="2">
        <v>3783.4763615740999</v>
      </c>
      <c r="I1086" s="2">
        <v>3822.1706314380499</v>
      </c>
      <c r="J1086" s="2">
        <v>3990.12394354251</v>
      </c>
      <c r="K1086" s="2">
        <v>4202.33985233984</v>
      </c>
      <c r="L1086" s="2">
        <v>4443.7113299982302</v>
      </c>
      <c r="M1086" s="2">
        <v>4580.5347594606701</v>
      </c>
      <c r="N1086" s="2">
        <v>4824.5887480623496</v>
      </c>
      <c r="O1086" s="2">
        <v>5225.2998612842703</v>
      </c>
      <c r="P1086" s="2">
        <v>5481.5343603238998</v>
      </c>
      <c r="Q1086" s="2">
        <v>5628.1427567959799</v>
      </c>
      <c r="R1086" s="2">
        <v>5774.0605451913598</v>
      </c>
      <c r="S1086" s="2">
        <v>5926.7389531844701</v>
      </c>
      <c r="T1086" s="2">
        <v>5885.3933356711104</v>
      </c>
      <c r="U1086" s="2">
        <v>5972.7963009996301</v>
      </c>
      <c r="V1086" s="2">
        <v>6045.29840348383</v>
      </c>
      <c r="W1086" s="2">
        <v>6139.5069734689096</v>
      </c>
      <c r="X1086" s="2">
        <v>6223.1891142324102</v>
      </c>
      <c r="Y1086" s="2">
        <v>6331.9058405531296</v>
      </c>
      <c r="Z1086" s="2">
        <v>6436.7900119494298</v>
      </c>
      <c r="AA1086" s="2">
        <v>6564.30861559188</v>
      </c>
      <c r="AB1086" s="2">
        <v>6655.4938758281896</v>
      </c>
      <c r="AC1086" s="2">
        <v>6779.3230183986498</v>
      </c>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row>
    <row r="1087" spans="1:60" x14ac:dyDescent="0.25">
      <c r="A1087" t="s">
        <v>117</v>
      </c>
      <c r="B1087" s="2" t="s">
        <v>281</v>
      </c>
      <c r="C1087" s="2" t="s">
        <v>255</v>
      </c>
      <c r="D1087" s="2">
        <v>3378.58793079518</v>
      </c>
      <c r="E1087" s="2">
        <v>3440.9190806229599</v>
      </c>
      <c r="F1087" s="2">
        <v>3537.6928985517802</v>
      </c>
      <c r="G1087" s="2">
        <v>3579.3473720895799</v>
      </c>
      <c r="H1087" s="2">
        <v>3622.3885523880399</v>
      </c>
      <c r="I1087" s="2">
        <v>3722.38006972224</v>
      </c>
      <c r="J1087" s="2">
        <v>3832.1484433993</v>
      </c>
      <c r="K1087" s="2">
        <v>3893.6757054770101</v>
      </c>
      <c r="L1087" s="2">
        <v>4019.9317517438499</v>
      </c>
      <c r="M1087" s="2">
        <v>4197.5232899790999</v>
      </c>
      <c r="N1087" s="2">
        <v>4312.2134617257998</v>
      </c>
      <c r="O1087" s="2">
        <v>4507.98803901677</v>
      </c>
      <c r="P1087" s="2">
        <v>4692.5654798999603</v>
      </c>
      <c r="Q1087" s="2">
        <v>4939.9149801345402</v>
      </c>
      <c r="R1087" s="2">
        <v>5153.6461222623202</v>
      </c>
      <c r="S1087" s="2">
        <v>5391.5977975260903</v>
      </c>
      <c r="T1087" s="2">
        <v>5799.7430439943901</v>
      </c>
      <c r="U1087" s="2">
        <v>6090.2476717755699</v>
      </c>
      <c r="V1087" s="2">
        <v>6342.4850223822796</v>
      </c>
      <c r="W1087" s="2">
        <v>6570.1270573824804</v>
      </c>
      <c r="X1087" s="2">
        <v>6818.0661750320496</v>
      </c>
      <c r="Y1087" s="2">
        <v>7047.2153238402798</v>
      </c>
      <c r="Z1087" s="2">
        <v>7282.7656525490902</v>
      </c>
      <c r="AA1087" s="2">
        <v>7477.4146921456504</v>
      </c>
      <c r="AB1087" s="2">
        <v>7673.18177356245</v>
      </c>
      <c r="AC1087" s="2">
        <v>7877.5481781000999</v>
      </c>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row>
    <row r="1088" spans="1:60" x14ac:dyDescent="0.25">
      <c r="A1088" t="s">
        <v>118</v>
      </c>
      <c r="B1088" s="2" t="s">
        <v>279</v>
      </c>
      <c r="C1088" s="2" t="s">
        <v>238</v>
      </c>
      <c r="D1088" s="2">
        <v>1748.7367033094599</v>
      </c>
      <c r="E1088" s="2">
        <v>1672.76087767699</v>
      </c>
      <c r="F1088" s="2">
        <v>1625.4996120314299</v>
      </c>
      <c r="G1088" s="2">
        <v>1597.8891767350999</v>
      </c>
      <c r="H1088" s="2">
        <v>1595.32350811315</v>
      </c>
      <c r="I1088" s="2">
        <v>1564.5831866957401</v>
      </c>
      <c r="J1088" s="2">
        <v>1577.36165608601</v>
      </c>
      <c r="K1088" s="2">
        <v>1563.51617607403</v>
      </c>
      <c r="L1088" s="2">
        <v>1577.60281016717</v>
      </c>
      <c r="M1088" s="2">
        <v>1587.06298115095</v>
      </c>
      <c r="N1088" s="2">
        <v>1607.4437714169701</v>
      </c>
      <c r="O1088" s="2">
        <v>1632.1740380978199</v>
      </c>
      <c r="P1088" s="2">
        <v>1640.0992871569699</v>
      </c>
      <c r="Q1088" s="2">
        <v>1640.14103846644</v>
      </c>
      <c r="R1088" s="2">
        <v>1638.2273393298101</v>
      </c>
      <c r="S1088" s="2">
        <v>1638.2736295255499</v>
      </c>
      <c r="T1088" s="2">
        <v>1640.1008478240301</v>
      </c>
      <c r="U1088" s="2">
        <v>1644.6990515592299</v>
      </c>
      <c r="V1088" s="2">
        <v>1651.2153706312899</v>
      </c>
      <c r="W1088" s="2">
        <v>1659.2714178158701</v>
      </c>
      <c r="X1088" s="2">
        <v>1668.0104400304499</v>
      </c>
      <c r="Y1088" s="2">
        <v>1677.33462484795</v>
      </c>
      <c r="Z1088" s="2">
        <v>1686.37948159194</v>
      </c>
      <c r="AA1088" s="2">
        <v>1695.2018726915801</v>
      </c>
      <c r="AB1088" s="2">
        <v>1703.6157103642099</v>
      </c>
      <c r="AC1088" s="2">
        <v>1711.4712771535101</v>
      </c>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row>
    <row r="1089" spans="1:60" x14ac:dyDescent="0.25">
      <c r="A1089" t="s">
        <v>118</v>
      </c>
      <c r="B1089" s="2" t="s">
        <v>279</v>
      </c>
      <c r="C1089" s="2" t="s">
        <v>239</v>
      </c>
      <c r="D1089" s="2">
        <v>1828.7246555706499</v>
      </c>
      <c r="E1089" s="2">
        <v>1826.2057630782599</v>
      </c>
      <c r="F1089" s="2">
        <v>1833.62856961649</v>
      </c>
      <c r="G1089" s="2">
        <v>1832.86792209839</v>
      </c>
      <c r="H1089" s="2">
        <v>1782.9325326287999</v>
      </c>
      <c r="I1089" s="2">
        <v>1778.5313408695299</v>
      </c>
      <c r="J1089" s="2">
        <v>1739.9310490161999</v>
      </c>
      <c r="K1089" s="2">
        <v>1729.80186680208</v>
      </c>
      <c r="L1089" s="2">
        <v>1710.58142544815</v>
      </c>
      <c r="M1089" s="2">
        <v>1712.7884667241301</v>
      </c>
      <c r="N1089" s="2">
        <v>1684.1549362576</v>
      </c>
      <c r="O1089" s="2">
        <v>1683.0415318671301</v>
      </c>
      <c r="P1089" s="2">
        <v>1677.94173763354</v>
      </c>
      <c r="Q1089" s="2">
        <v>1692.1775444714499</v>
      </c>
      <c r="R1089" s="2">
        <v>1703.90781055195</v>
      </c>
      <c r="S1089" s="2">
        <v>1723.4286444054601</v>
      </c>
      <c r="T1089" s="2">
        <v>1746.5836599311499</v>
      </c>
      <c r="U1089" s="2">
        <v>1752.3498267085999</v>
      </c>
      <c r="V1089" s="2">
        <v>1749.5796328552799</v>
      </c>
      <c r="W1089" s="2">
        <v>1745.3273773206699</v>
      </c>
      <c r="X1089" s="2">
        <v>1744.1409089828601</v>
      </c>
      <c r="Y1089" s="2">
        <v>1744.9729834735699</v>
      </c>
      <c r="Z1089" s="2">
        <v>1748.94731413558</v>
      </c>
      <c r="AA1089" s="2">
        <v>1755.2404542386701</v>
      </c>
      <c r="AB1089" s="2">
        <v>1763.3015279967101</v>
      </c>
      <c r="AC1089" s="2">
        <v>1772.3282845711401</v>
      </c>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row>
    <row r="1090" spans="1:60" x14ac:dyDescent="0.25">
      <c r="A1090" t="s">
        <v>118</v>
      </c>
      <c r="B1090" s="2" t="s">
        <v>279</v>
      </c>
      <c r="C1090" s="2" t="s">
        <v>240</v>
      </c>
      <c r="D1090" s="2">
        <v>1670.09933452669</v>
      </c>
      <c r="E1090" s="2">
        <v>1727.9913970504899</v>
      </c>
      <c r="F1090" s="2">
        <v>1807.8857968556999</v>
      </c>
      <c r="G1090" s="2">
        <v>1872.80667214042</v>
      </c>
      <c r="H1090" s="2">
        <v>1895.96949617513</v>
      </c>
      <c r="I1090" s="2">
        <v>1880.56969317003</v>
      </c>
      <c r="J1090" s="2">
        <v>1864.18070824551</v>
      </c>
      <c r="K1090" s="2">
        <v>1853.04980263673</v>
      </c>
      <c r="L1090" s="2">
        <v>1843.8989607014</v>
      </c>
      <c r="M1090" s="2">
        <v>1821.8229977554199</v>
      </c>
      <c r="N1090" s="2">
        <v>1829.05241185298</v>
      </c>
      <c r="O1090" s="2">
        <v>1808.34679834288</v>
      </c>
      <c r="P1090" s="2">
        <v>1793.15241955649</v>
      </c>
      <c r="Q1090" s="2">
        <v>1776.47484833525</v>
      </c>
      <c r="R1090" s="2">
        <v>1772.4422169238301</v>
      </c>
      <c r="S1090" s="2">
        <v>1741.2468930325599</v>
      </c>
      <c r="T1090" s="2">
        <v>1732.7230092253801</v>
      </c>
      <c r="U1090" s="2">
        <v>1729.0186316715599</v>
      </c>
      <c r="V1090" s="2">
        <v>1740.0151704597399</v>
      </c>
      <c r="W1090" s="2">
        <v>1750.40171116695</v>
      </c>
      <c r="X1090" s="2">
        <v>1767.02266038168</v>
      </c>
      <c r="Y1090" s="2">
        <v>1787.06242933319</v>
      </c>
      <c r="Z1090" s="2">
        <v>1790.0538955576001</v>
      </c>
      <c r="AA1090" s="2">
        <v>1784.7817708781799</v>
      </c>
      <c r="AB1090" s="2">
        <v>1778.3750108849599</v>
      </c>
      <c r="AC1090" s="2">
        <v>1775.52560466865</v>
      </c>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row>
    <row r="1091" spans="1:60" x14ac:dyDescent="0.25">
      <c r="A1091" t="s">
        <v>118</v>
      </c>
      <c r="B1091" s="2" t="s">
        <v>279</v>
      </c>
      <c r="C1091" s="2" t="s">
        <v>241</v>
      </c>
      <c r="D1091" s="2">
        <v>1565.73448775929</v>
      </c>
      <c r="E1091" s="2">
        <v>1557.56913522688</v>
      </c>
      <c r="F1091" s="2">
        <v>1584.4139446056099</v>
      </c>
      <c r="G1091" s="2">
        <v>1596.8269834217999</v>
      </c>
      <c r="H1091" s="2">
        <v>1659.18841646226</v>
      </c>
      <c r="I1091" s="2">
        <v>1655.5248854717399</v>
      </c>
      <c r="J1091" s="2">
        <v>1675.66386639902</v>
      </c>
      <c r="K1091" s="2">
        <v>1692.4934550330299</v>
      </c>
      <c r="L1091" s="2">
        <v>1720.6183135909901</v>
      </c>
      <c r="M1091" s="2">
        <v>1730.5541264675701</v>
      </c>
      <c r="N1091" s="2">
        <v>1728.02181179375</v>
      </c>
      <c r="O1091" s="2">
        <v>1717.7871886248099</v>
      </c>
      <c r="P1091" s="2">
        <v>1720.1894798041801</v>
      </c>
      <c r="Q1091" s="2">
        <v>1718.30335362609</v>
      </c>
      <c r="R1091" s="2">
        <v>1702.75291181032</v>
      </c>
      <c r="S1091" s="2">
        <v>1711.7796520601601</v>
      </c>
      <c r="T1091" s="2">
        <v>1695.25819863429</v>
      </c>
      <c r="U1091" s="2">
        <v>1681.8825466906101</v>
      </c>
      <c r="V1091" s="2">
        <v>1667.38404423933</v>
      </c>
      <c r="W1091" s="2">
        <v>1658.33228276621</v>
      </c>
      <c r="X1091" s="2">
        <v>1630.15410565089</v>
      </c>
      <c r="Y1091" s="2">
        <v>1617.15972231708</v>
      </c>
      <c r="Z1091" s="2">
        <v>1615.7948082734299</v>
      </c>
      <c r="AA1091" s="2">
        <v>1624.8135675108001</v>
      </c>
      <c r="AB1091" s="2">
        <v>1633.8251570147399</v>
      </c>
      <c r="AC1091" s="2">
        <v>1646.4253088493001</v>
      </c>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row>
    <row r="1092" spans="1:60" x14ac:dyDescent="0.25">
      <c r="A1092" t="s">
        <v>118</v>
      </c>
      <c r="B1092" s="2" t="s">
        <v>279</v>
      </c>
      <c r="C1092" s="2" t="s">
        <v>242</v>
      </c>
      <c r="D1092" s="2">
        <v>1306.9875867588701</v>
      </c>
      <c r="E1092" s="2">
        <v>1323.6973142007701</v>
      </c>
      <c r="F1092" s="2">
        <v>1298.2808090338699</v>
      </c>
      <c r="G1092" s="2">
        <v>1263.6709992164199</v>
      </c>
      <c r="H1092" s="2">
        <v>1325.02164209327</v>
      </c>
      <c r="I1092" s="2">
        <v>1289.1671827800301</v>
      </c>
      <c r="J1092" s="2">
        <v>1242.90983577515</v>
      </c>
      <c r="K1092" s="2">
        <v>1214.00825559997</v>
      </c>
      <c r="L1092" s="2">
        <v>1181.7000329882001</v>
      </c>
      <c r="M1092" s="2">
        <v>1194.2086183997999</v>
      </c>
      <c r="N1092" s="2">
        <v>1214.5266478338699</v>
      </c>
      <c r="O1092" s="2">
        <v>1243.4378899083399</v>
      </c>
      <c r="P1092" s="2">
        <v>1266.3155449319599</v>
      </c>
      <c r="Q1092" s="2">
        <v>1287.2930437170201</v>
      </c>
      <c r="R1092" s="2">
        <v>1303.77722163257</v>
      </c>
      <c r="S1092" s="2">
        <v>1305.9674927983499</v>
      </c>
      <c r="T1092" s="2">
        <v>1300.8377785722801</v>
      </c>
      <c r="U1092" s="2">
        <v>1301.88367822553</v>
      </c>
      <c r="V1092" s="2">
        <v>1298.6366764207301</v>
      </c>
      <c r="W1092" s="2">
        <v>1289.7279835174199</v>
      </c>
      <c r="X1092" s="2">
        <v>1294.9850106522099</v>
      </c>
      <c r="Y1092" s="2">
        <v>1282.7020588658499</v>
      </c>
      <c r="Z1092" s="2">
        <v>1270.0471684394199</v>
      </c>
      <c r="AA1092" s="2">
        <v>1257.89325675841</v>
      </c>
      <c r="AB1092" s="2">
        <v>1247.5901811363501</v>
      </c>
      <c r="AC1092" s="2">
        <v>1224.94106183997</v>
      </c>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row>
    <row r="1093" spans="1:60" x14ac:dyDescent="0.25">
      <c r="A1093" t="s">
        <v>118</v>
      </c>
      <c r="B1093" s="2" t="s">
        <v>279</v>
      </c>
      <c r="C1093" s="2" t="s">
        <v>243</v>
      </c>
      <c r="D1093" s="2">
        <v>1428.83676543571</v>
      </c>
      <c r="E1093" s="2">
        <v>1447.92944433614</v>
      </c>
      <c r="F1093" s="2">
        <v>1421.50439789507</v>
      </c>
      <c r="G1093" s="2">
        <v>1434.02083508137</v>
      </c>
      <c r="H1093" s="2">
        <v>1354.30802424325</v>
      </c>
      <c r="I1093" s="2">
        <v>1289.8301206190799</v>
      </c>
      <c r="J1093" s="2">
        <v>1317.0711771947001</v>
      </c>
      <c r="K1093" s="2">
        <v>1311.86689064503</v>
      </c>
      <c r="L1093" s="2">
        <v>1308.11852736934</v>
      </c>
      <c r="M1093" s="2">
        <v>1304.9248889645701</v>
      </c>
      <c r="N1093" s="2">
        <v>1298.7032619940001</v>
      </c>
      <c r="O1093" s="2">
        <v>1290.7328653007501</v>
      </c>
      <c r="P1093" s="2">
        <v>1291.2650634679601</v>
      </c>
      <c r="Q1093" s="2">
        <v>1294.3393387932001</v>
      </c>
      <c r="R1093" s="2">
        <v>1308.9870785977</v>
      </c>
      <c r="S1093" s="2">
        <v>1332.2474030754599</v>
      </c>
      <c r="T1093" s="2">
        <v>1365.1638649671399</v>
      </c>
      <c r="U1093" s="2">
        <v>1392.76685457043</v>
      </c>
      <c r="V1093" s="2">
        <v>1417.1067497362601</v>
      </c>
      <c r="W1093" s="2">
        <v>1436.7912594664799</v>
      </c>
      <c r="X1093" s="2">
        <v>1443.5508257413701</v>
      </c>
      <c r="Y1093" s="2">
        <v>1442.7915526238701</v>
      </c>
      <c r="Z1093" s="2">
        <v>1443.9702573029001</v>
      </c>
      <c r="AA1093" s="2">
        <v>1441.3637329809101</v>
      </c>
      <c r="AB1093" s="2">
        <v>1435.48215471189</v>
      </c>
      <c r="AC1093" s="2">
        <v>1437.48116480673</v>
      </c>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row>
    <row r="1094" spans="1:60" x14ac:dyDescent="0.25">
      <c r="A1094" t="s">
        <v>118</v>
      </c>
      <c r="B1094" s="2" t="s">
        <v>279</v>
      </c>
      <c r="C1094" s="2" t="s">
        <v>244</v>
      </c>
      <c r="D1094" s="2">
        <v>1439.9870546960501</v>
      </c>
      <c r="E1094" s="2">
        <v>1433.00372567882</v>
      </c>
      <c r="F1094" s="2">
        <v>1410.7089543750801</v>
      </c>
      <c r="G1094" s="2">
        <v>1404.8670917003501</v>
      </c>
      <c r="H1094" s="2">
        <v>1388.57645674323</v>
      </c>
      <c r="I1094" s="2">
        <v>1463.18067378512</v>
      </c>
      <c r="J1094" s="2">
        <v>1457.2872357926001</v>
      </c>
      <c r="K1094" s="2">
        <v>1475.5839769050301</v>
      </c>
      <c r="L1094" s="2">
        <v>1484.45950239223</v>
      </c>
      <c r="M1094" s="2">
        <v>1480.38720642627</v>
      </c>
      <c r="N1094" s="2">
        <v>1465.77392023381</v>
      </c>
      <c r="O1094" s="2">
        <v>1482.929909921</v>
      </c>
      <c r="P1094" s="2">
        <v>1481.6467916087799</v>
      </c>
      <c r="Q1094" s="2">
        <v>1481.61746467645</v>
      </c>
      <c r="R1094" s="2">
        <v>1479.75993619313</v>
      </c>
      <c r="S1094" s="2">
        <v>1481.00915068885</v>
      </c>
      <c r="T1094" s="2">
        <v>1480.34634476829</v>
      </c>
      <c r="U1094" s="2">
        <v>1486.60664614436</v>
      </c>
      <c r="V1094" s="2">
        <v>1495.50133188327</v>
      </c>
      <c r="W1094" s="2">
        <v>1510.1116821005</v>
      </c>
      <c r="X1094" s="2">
        <v>1532.7321174936999</v>
      </c>
      <c r="Y1094" s="2">
        <v>1565.6580187341101</v>
      </c>
      <c r="Z1094" s="2">
        <v>1594.6738123308401</v>
      </c>
      <c r="AA1094" s="2">
        <v>1619.71626994955</v>
      </c>
      <c r="AB1094" s="2">
        <v>1639.91479825752</v>
      </c>
      <c r="AC1094" s="2">
        <v>1648.4103693556699</v>
      </c>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row>
    <row r="1095" spans="1:60" x14ac:dyDescent="0.25">
      <c r="A1095" t="s">
        <v>118</v>
      </c>
      <c r="B1095" s="2" t="s">
        <v>279</v>
      </c>
      <c r="C1095" s="2" t="s">
        <v>245</v>
      </c>
      <c r="D1095" s="2">
        <v>1357.8499899923399</v>
      </c>
      <c r="E1095" s="2">
        <v>1449.64091310955</v>
      </c>
      <c r="F1095" s="2">
        <v>1482.7524450702199</v>
      </c>
      <c r="G1095" s="2">
        <v>1475.3301914671899</v>
      </c>
      <c r="H1095" s="2">
        <v>1509.67570111124</v>
      </c>
      <c r="I1095" s="2">
        <v>1541.4028811491801</v>
      </c>
      <c r="J1095" s="2">
        <v>1529.50060972598</v>
      </c>
      <c r="K1095" s="2">
        <v>1555.84155789855</v>
      </c>
      <c r="L1095" s="2">
        <v>1588.9026198546201</v>
      </c>
      <c r="M1095" s="2">
        <v>1606.2720667610699</v>
      </c>
      <c r="N1095" s="2">
        <v>1649.0950399907299</v>
      </c>
      <c r="O1095" s="2">
        <v>1659.5752086607999</v>
      </c>
      <c r="P1095" s="2">
        <v>1676.65241032314</v>
      </c>
      <c r="Q1095" s="2">
        <v>1687.69979170131</v>
      </c>
      <c r="R1095" s="2">
        <v>1688.7685882360599</v>
      </c>
      <c r="S1095" s="2">
        <v>1681.21498922044</v>
      </c>
      <c r="T1095" s="2">
        <v>1691.15714754645</v>
      </c>
      <c r="U1095" s="2">
        <v>1687.71427644654</v>
      </c>
      <c r="V1095" s="2">
        <v>1685.4790509521099</v>
      </c>
      <c r="W1095" s="2">
        <v>1682.96054252983</v>
      </c>
      <c r="X1095" s="2">
        <v>1685.55981457914</v>
      </c>
      <c r="Y1095" s="2">
        <v>1686.33038248816</v>
      </c>
      <c r="Z1095" s="2">
        <v>1693.68513294289</v>
      </c>
      <c r="AA1095" s="2">
        <v>1704.20508252325</v>
      </c>
      <c r="AB1095" s="2">
        <v>1718.61193450828</v>
      </c>
      <c r="AC1095" s="2">
        <v>1740.9580843791</v>
      </c>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row>
    <row r="1096" spans="1:60" x14ac:dyDescent="0.25">
      <c r="A1096" t="s">
        <v>118</v>
      </c>
      <c r="B1096" s="2" t="s">
        <v>279</v>
      </c>
      <c r="C1096" s="2" t="s">
        <v>246</v>
      </c>
      <c r="D1096" s="2">
        <v>1657.5076338527899</v>
      </c>
      <c r="E1096" s="2">
        <v>1609.1400673156299</v>
      </c>
      <c r="F1096" s="2">
        <v>1533.25947314578</v>
      </c>
      <c r="G1096" s="2">
        <v>1528.4693611969799</v>
      </c>
      <c r="H1096" s="2">
        <v>1493.9312203335601</v>
      </c>
      <c r="I1096" s="2">
        <v>1483.5913187282199</v>
      </c>
      <c r="J1096" s="2">
        <v>1533.84361491242</v>
      </c>
      <c r="K1096" s="2">
        <v>1577.7169138174099</v>
      </c>
      <c r="L1096" s="2">
        <v>1590.67582773872</v>
      </c>
      <c r="M1096" s="2">
        <v>1643.41686365755</v>
      </c>
      <c r="N1096" s="2">
        <v>1680.8841479627899</v>
      </c>
      <c r="O1096" s="2">
        <v>1685.3027860309001</v>
      </c>
      <c r="P1096" s="2">
        <v>1710.35360301938</v>
      </c>
      <c r="Q1096" s="2">
        <v>1737.8673163622</v>
      </c>
      <c r="R1096" s="2">
        <v>1756.1732889801399</v>
      </c>
      <c r="S1096" s="2">
        <v>1787.29447322223</v>
      </c>
      <c r="T1096" s="2">
        <v>1798.4045911250801</v>
      </c>
      <c r="U1096" s="2">
        <v>1810.84663642905</v>
      </c>
      <c r="V1096" s="2">
        <v>1818.7011857569901</v>
      </c>
      <c r="W1096" s="2">
        <v>1819.65685570664</v>
      </c>
      <c r="X1096" s="2">
        <v>1813.57069906315</v>
      </c>
      <c r="Y1096" s="2">
        <v>1818.9846320548199</v>
      </c>
      <c r="Z1096" s="2">
        <v>1813.8622155757701</v>
      </c>
      <c r="AA1096" s="2">
        <v>1810.07531585687</v>
      </c>
      <c r="AB1096" s="2">
        <v>1807.0371108865299</v>
      </c>
      <c r="AC1096" s="2">
        <v>1809.7516408255999</v>
      </c>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row>
    <row r="1097" spans="1:60" x14ac:dyDescent="0.25">
      <c r="A1097" t="s">
        <v>118</v>
      </c>
      <c r="B1097" s="2" t="s">
        <v>279</v>
      </c>
      <c r="C1097" s="2" t="s">
        <v>247</v>
      </c>
      <c r="D1097" s="2">
        <v>1739.78374020603</v>
      </c>
      <c r="E1097" s="2">
        <v>1763.6830936721101</v>
      </c>
      <c r="F1097" s="2">
        <v>1822.5112663488001</v>
      </c>
      <c r="G1097" s="2">
        <v>1839.28672842985</v>
      </c>
      <c r="H1097" s="2">
        <v>1803.7415145862999</v>
      </c>
      <c r="I1097" s="2">
        <v>1750.23423611257</v>
      </c>
      <c r="J1097" s="2">
        <v>1702.5680167825999</v>
      </c>
      <c r="K1097" s="2">
        <v>1634.3400475624201</v>
      </c>
      <c r="L1097" s="2">
        <v>1643.40432472066</v>
      </c>
      <c r="M1097" s="2">
        <v>1636.21344946973</v>
      </c>
      <c r="N1097" s="2">
        <v>1645.69049475469</v>
      </c>
      <c r="O1097" s="2">
        <v>1696.1087708176899</v>
      </c>
      <c r="P1097" s="2">
        <v>1740.7517622909199</v>
      </c>
      <c r="Q1097" s="2">
        <v>1763.1175888267101</v>
      </c>
      <c r="R1097" s="2">
        <v>1810.3309238798299</v>
      </c>
      <c r="S1097" s="2">
        <v>1845.0823746209201</v>
      </c>
      <c r="T1097" s="2">
        <v>1853.4283176374699</v>
      </c>
      <c r="U1097" s="2">
        <v>1874.4124844334599</v>
      </c>
      <c r="V1097" s="2">
        <v>1897.2518650877701</v>
      </c>
      <c r="W1097" s="2">
        <v>1915.0850143108401</v>
      </c>
      <c r="X1097" s="2">
        <v>1939.5438173451701</v>
      </c>
      <c r="Y1097" s="2">
        <v>1949.4227091231701</v>
      </c>
      <c r="Z1097" s="2">
        <v>1958.46195270312</v>
      </c>
      <c r="AA1097" s="2">
        <v>1964.0315290420201</v>
      </c>
      <c r="AB1097" s="2">
        <v>1964.19447062978</v>
      </c>
      <c r="AC1097" s="2">
        <v>1958.25776160848</v>
      </c>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row>
    <row r="1098" spans="1:60" x14ac:dyDescent="0.25">
      <c r="A1098" t="s">
        <v>118</v>
      </c>
      <c r="B1098" s="2" t="s">
        <v>279</v>
      </c>
      <c r="C1098" s="2" t="s">
        <v>248</v>
      </c>
      <c r="D1098" s="2">
        <v>1809.9167482228199</v>
      </c>
      <c r="E1098" s="2">
        <v>1775.3434189243301</v>
      </c>
      <c r="F1098" s="2">
        <v>1720.50809156985</v>
      </c>
      <c r="G1098" s="2">
        <v>1678.0765183732401</v>
      </c>
      <c r="H1098" s="2">
        <v>1676.3806943208201</v>
      </c>
      <c r="I1098" s="2">
        <v>1745.69925964092</v>
      </c>
      <c r="J1098" s="2">
        <v>1806.98555647383</v>
      </c>
      <c r="K1098" s="2">
        <v>1864.63407758216</v>
      </c>
      <c r="L1098" s="2">
        <v>1880.9263148349</v>
      </c>
      <c r="M1098" s="2">
        <v>1874.78986696072</v>
      </c>
      <c r="N1098" s="2">
        <v>1823.00102147146</v>
      </c>
      <c r="O1098" s="2">
        <v>1781.28267569216</v>
      </c>
      <c r="P1098" s="2">
        <v>1733.8253318801801</v>
      </c>
      <c r="Q1098" s="2">
        <v>1741.3866804250699</v>
      </c>
      <c r="R1098" s="2">
        <v>1740.9063271392399</v>
      </c>
      <c r="S1098" s="2">
        <v>1757.1258702647899</v>
      </c>
      <c r="T1098" s="2">
        <v>1805.54426256991</v>
      </c>
      <c r="U1098" s="2">
        <v>1850.3181648643799</v>
      </c>
      <c r="V1098" s="2">
        <v>1876.9610889027999</v>
      </c>
      <c r="W1098" s="2">
        <v>1919.96226089674</v>
      </c>
      <c r="X1098" s="2">
        <v>1951.1848075886201</v>
      </c>
      <c r="Y1098" s="2">
        <v>1959.8143635726899</v>
      </c>
      <c r="Z1098" s="2">
        <v>1977.20582926513</v>
      </c>
      <c r="AA1098" s="2">
        <v>1996.32163930294</v>
      </c>
      <c r="AB1098" s="2">
        <v>2013.0942246838599</v>
      </c>
      <c r="AC1098" s="2">
        <v>2032.8198254045301</v>
      </c>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row>
    <row r="1099" spans="1:60" x14ac:dyDescent="0.25">
      <c r="A1099" t="s">
        <v>118</v>
      </c>
      <c r="B1099" s="2" t="s">
        <v>279</v>
      </c>
      <c r="C1099" s="2" t="s">
        <v>249</v>
      </c>
      <c r="D1099" s="2">
        <v>2186.7305148917499</v>
      </c>
      <c r="E1099" s="2">
        <v>2134.7727986802101</v>
      </c>
      <c r="F1099" s="2">
        <v>2138.68352574051</v>
      </c>
      <c r="G1099" s="2">
        <v>2123.5853283442102</v>
      </c>
      <c r="H1099" s="2">
        <v>2094.6753501161702</v>
      </c>
      <c r="I1099" s="2">
        <v>1954.8726205927801</v>
      </c>
      <c r="J1099" s="2">
        <v>1878.6756360946199</v>
      </c>
      <c r="K1099" s="2">
        <v>1819.5035314858501</v>
      </c>
      <c r="L1099" s="2">
        <v>1785.7281020901701</v>
      </c>
      <c r="M1099" s="2">
        <v>1774.81043120815</v>
      </c>
      <c r="N1099" s="2">
        <v>1846.95292376115</v>
      </c>
      <c r="O1099" s="2">
        <v>1905.82192734664</v>
      </c>
      <c r="P1099" s="2">
        <v>1955.14340905677</v>
      </c>
      <c r="Q1099" s="2">
        <v>1971.11136084134</v>
      </c>
      <c r="R1099" s="2">
        <v>1964.4028318758999</v>
      </c>
      <c r="S1099" s="2">
        <v>1913.2466427147599</v>
      </c>
      <c r="T1099" s="2">
        <v>1870.70923060977</v>
      </c>
      <c r="U1099" s="2">
        <v>1830.5475661627199</v>
      </c>
      <c r="V1099" s="2">
        <v>1832.1526948089399</v>
      </c>
      <c r="W1099" s="2">
        <v>1833.1519709807001</v>
      </c>
      <c r="X1099" s="2">
        <v>1852.72949487746</v>
      </c>
      <c r="Y1099" s="2">
        <v>1900.0717686046</v>
      </c>
      <c r="Z1099" s="2">
        <v>1946.51791954386</v>
      </c>
      <c r="AA1099" s="2">
        <v>1978.5844985605099</v>
      </c>
      <c r="AB1099" s="2">
        <v>2021.2881636019299</v>
      </c>
      <c r="AC1099" s="2">
        <v>2052.18853042915</v>
      </c>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row>
    <row r="1100" spans="1:60" x14ac:dyDescent="0.25">
      <c r="A1100" t="s">
        <v>118</v>
      </c>
      <c r="B1100" s="2" t="s">
        <v>279</v>
      </c>
      <c r="C1100" s="2" t="s">
        <v>250</v>
      </c>
      <c r="D1100" s="2">
        <v>2212.4623626286102</v>
      </c>
      <c r="E1100" s="2">
        <v>2192.1186223167301</v>
      </c>
      <c r="F1100" s="2">
        <v>2224.1944701709599</v>
      </c>
      <c r="G1100" s="2">
        <v>2244.57874543874</v>
      </c>
      <c r="H1100" s="2">
        <v>2296.01814378782</v>
      </c>
      <c r="I1100" s="2">
        <v>2358.29094301447</v>
      </c>
      <c r="J1100" s="2">
        <v>2348.4733894882002</v>
      </c>
      <c r="K1100" s="2">
        <v>2312.5011411038899</v>
      </c>
      <c r="L1100" s="2">
        <v>2285.9447227883502</v>
      </c>
      <c r="M1100" s="2">
        <v>2220.2570109076501</v>
      </c>
      <c r="N1100" s="2">
        <v>2119.7846173694402</v>
      </c>
      <c r="O1100" s="2">
        <v>2056.9456419620601</v>
      </c>
      <c r="P1100" s="2">
        <v>2011.94761363571</v>
      </c>
      <c r="Q1100" s="2">
        <v>1990.4388980327601</v>
      </c>
      <c r="R1100" s="2">
        <v>1992.4307975710401</v>
      </c>
      <c r="S1100" s="2">
        <v>2064.0140706549601</v>
      </c>
      <c r="T1100" s="2">
        <v>2124.4104179353199</v>
      </c>
      <c r="U1100" s="2">
        <v>2168.7492800877899</v>
      </c>
      <c r="V1100" s="2">
        <v>2184.2330148872202</v>
      </c>
      <c r="W1100" s="2">
        <v>2176.2820049840102</v>
      </c>
      <c r="X1100" s="2">
        <v>2122.9475623083299</v>
      </c>
      <c r="Y1100" s="2">
        <v>2077.7023841970699</v>
      </c>
      <c r="Z1100" s="2">
        <v>2041.5541381656001</v>
      </c>
      <c r="AA1100" s="2">
        <v>2040.3312215200999</v>
      </c>
      <c r="AB1100" s="2">
        <v>2044.94097978176</v>
      </c>
      <c r="AC1100" s="2">
        <v>2071.0404446244102</v>
      </c>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row>
    <row r="1101" spans="1:60" x14ac:dyDescent="0.25">
      <c r="A1101" t="s">
        <v>118</v>
      </c>
      <c r="B1101" s="2" t="s">
        <v>279</v>
      </c>
      <c r="C1101" s="2" t="s">
        <v>251</v>
      </c>
      <c r="D1101" s="2">
        <v>2215.6879625114698</v>
      </c>
      <c r="E1101" s="2">
        <v>2211.1798139064399</v>
      </c>
      <c r="F1101" s="2">
        <v>2252.7499614964599</v>
      </c>
      <c r="G1101" s="2">
        <v>2243.63638287494</v>
      </c>
      <c r="H1101" s="2">
        <v>2291.3837209133198</v>
      </c>
      <c r="I1101" s="2">
        <v>2289.63850162156</v>
      </c>
      <c r="J1101" s="2">
        <v>2335.50766098555</v>
      </c>
      <c r="K1101" s="2">
        <v>2382.60625606337</v>
      </c>
      <c r="L1101" s="2">
        <v>2402.1533249180602</v>
      </c>
      <c r="M1101" s="2">
        <v>2464.93678440032</v>
      </c>
      <c r="N1101" s="2">
        <v>2519.0923434876599</v>
      </c>
      <c r="O1101" s="2">
        <v>2529.8484143092801</v>
      </c>
      <c r="P1101" s="2">
        <v>2510.29845024936</v>
      </c>
      <c r="Q1101" s="2">
        <v>2494.5157390306199</v>
      </c>
      <c r="R1101" s="2">
        <v>2439.9364436937499</v>
      </c>
      <c r="S1101" s="2">
        <v>2357.2293978235798</v>
      </c>
      <c r="T1101" s="2">
        <v>2302.7322986701702</v>
      </c>
      <c r="U1101" s="2">
        <v>2267.3714124312201</v>
      </c>
      <c r="V1101" s="2">
        <v>2254.9712470158802</v>
      </c>
      <c r="W1101" s="2">
        <v>2267.1514992272901</v>
      </c>
      <c r="X1101" s="2">
        <v>2342.57089887759</v>
      </c>
      <c r="Y1101" s="2">
        <v>2406.77931410268</v>
      </c>
      <c r="Z1101" s="2">
        <v>2449.4879442124302</v>
      </c>
      <c r="AA1101" s="2">
        <v>2464.07640145508</v>
      </c>
      <c r="AB1101" s="2">
        <v>2454.6673244078902</v>
      </c>
      <c r="AC1101" s="2">
        <v>2399.2709166208901</v>
      </c>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row>
    <row r="1102" spans="1:60" x14ac:dyDescent="0.25">
      <c r="A1102" t="s">
        <v>118</v>
      </c>
      <c r="B1102" s="2" t="s">
        <v>279</v>
      </c>
      <c r="C1102" s="2" t="s">
        <v>252</v>
      </c>
      <c r="D1102" s="2">
        <v>1792.9450534482901</v>
      </c>
      <c r="E1102" s="2">
        <v>1883.9439993035501</v>
      </c>
      <c r="F1102" s="2">
        <v>2003.2299788777</v>
      </c>
      <c r="G1102" s="2">
        <v>2078.7781920191101</v>
      </c>
      <c r="H1102" s="2">
        <v>2193.8383369869698</v>
      </c>
      <c r="I1102" s="2">
        <v>2225.9176276010899</v>
      </c>
      <c r="J1102" s="2">
        <v>2202.6090680063699</v>
      </c>
      <c r="K1102" s="2">
        <v>2240.14045295401</v>
      </c>
      <c r="L1102" s="2">
        <v>2244.5015276614299</v>
      </c>
      <c r="M1102" s="2">
        <v>2266.10421220736</v>
      </c>
      <c r="N1102" s="2">
        <v>2282.2030857771101</v>
      </c>
      <c r="O1102" s="2">
        <v>2325.7113174013498</v>
      </c>
      <c r="P1102" s="2">
        <v>2374.1097989893501</v>
      </c>
      <c r="Q1102" s="2">
        <v>2404.1559163296502</v>
      </c>
      <c r="R1102" s="2">
        <v>2468.3747976048198</v>
      </c>
      <c r="S1102" s="2">
        <v>2524.6258045224499</v>
      </c>
      <c r="T1102" s="2">
        <v>2546.9016082540002</v>
      </c>
      <c r="U1102" s="2">
        <v>2540.0030691849602</v>
      </c>
      <c r="V1102" s="2">
        <v>2531.5096621852999</v>
      </c>
      <c r="W1102" s="2">
        <v>2486.7357166900301</v>
      </c>
      <c r="X1102" s="2">
        <v>2419.07924644174</v>
      </c>
      <c r="Y1102" s="2">
        <v>2372.8139503305201</v>
      </c>
      <c r="Z1102" s="2">
        <v>2346.3050489378102</v>
      </c>
      <c r="AA1102" s="2">
        <v>2342.6527320515702</v>
      </c>
      <c r="AB1102" s="2">
        <v>2362.4546220315001</v>
      </c>
      <c r="AC1102" s="2">
        <v>2439.8026009534901</v>
      </c>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row>
    <row r="1103" spans="1:60" x14ac:dyDescent="0.25">
      <c r="A1103" t="s">
        <v>118</v>
      </c>
      <c r="B1103" s="2" t="s">
        <v>279</v>
      </c>
      <c r="C1103" s="2" t="s">
        <v>253</v>
      </c>
      <c r="D1103" s="2">
        <v>1335.7986683019001</v>
      </c>
      <c r="E1103" s="2">
        <v>1339.6412175574201</v>
      </c>
      <c r="F1103" s="2">
        <v>1368.9241253213099</v>
      </c>
      <c r="G1103" s="2">
        <v>1442.81707669001</v>
      </c>
      <c r="H1103" s="2">
        <v>1515.87152065127</v>
      </c>
      <c r="I1103" s="2">
        <v>1573.2020631893799</v>
      </c>
      <c r="J1103" s="2">
        <v>1678.9397629038899</v>
      </c>
      <c r="K1103" s="2">
        <v>1761.77722539092</v>
      </c>
      <c r="L1103" s="2">
        <v>1820.2326889938199</v>
      </c>
      <c r="M1103" s="2">
        <v>1892.85132225907</v>
      </c>
      <c r="N1103" s="2">
        <v>1930.9483032109099</v>
      </c>
      <c r="O1103" s="2">
        <v>1921.3839863242399</v>
      </c>
      <c r="P1103" s="2">
        <v>1958.84061618546</v>
      </c>
      <c r="Q1103" s="2">
        <v>1971.85995568302</v>
      </c>
      <c r="R1103" s="2">
        <v>1994.8313461206201</v>
      </c>
      <c r="S1103" s="2">
        <v>2016.8768103781299</v>
      </c>
      <c r="T1103" s="2">
        <v>2056.6480619485901</v>
      </c>
      <c r="U1103" s="2">
        <v>2101.9115587568799</v>
      </c>
      <c r="V1103" s="2">
        <v>2135.5540132226101</v>
      </c>
      <c r="W1103" s="2">
        <v>2196.0907630895199</v>
      </c>
      <c r="X1103" s="2">
        <v>2249.4971645688502</v>
      </c>
      <c r="Y1103" s="2">
        <v>2277.475410821</v>
      </c>
      <c r="Z1103" s="2">
        <v>2280.2643049400299</v>
      </c>
      <c r="AA1103" s="2">
        <v>2278.2428780846999</v>
      </c>
      <c r="AB1103" s="2">
        <v>2245.49001899116</v>
      </c>
      <c r="AC1103" s="2">
        <v>2193.8528232838598</v>
      </c>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row>
    <row r="1104" spans="1:60" x14ac:dyDescent="0.25">
      <c r="A1104" t="s">
        <v>118</v>
      </c>
      <c r="B1104" s="2" t="s">
        <v>279</v>
      </c>
      <c r="C1104" s="2" t="s">
        <v>254</v>
      </c>
      <c r="D1104" s="2">
        <v>843.28843592101896</v>
      </c>
      <c r="E1104" s="2">
        <v>911.63445174729304</v>
      </c>
      <c r="F1104" s="2">
        <v>949.158584874403</v>
      </c>
      <c r="G1104" s="2">
        <v>952.69512131982799</v>
      </c>
      <c r="H1104" s="2">
        <v>961.10062921066401</v>
      </c>
      <c r="I1104" s="2">
        <v>1004.18820527256</v>
      </c>
      <c r="J1104" s="2">
        <v>1025.0977875513599</v>
      </c>
      <c r="K1104" s="2">
        <v>1049.0208278151399</v>
      </c>
      <c r="L1104" s="2">
        <v>1120.7221601686399</v>
      </c>
      <c r="M1104" s="2">
        <v>1187.1819928469299</v>
      </c>
      <c r="N1104" s="2">
        <v>1247.7428515613899</v>
      </c>
      <c r="O1104" s="2">
        <v>1341.5222530256899</v>
      </c>
      <c r="P1104" s="2">
        <v>1413.5758282577401</v>
      </c>
      <c r="Q1104" s="2">
        <v>1466.0842091064601</v>
      </c>
      <c r="R1104" s="2">
        <v>1528.9887788251399</v>
      </c>
      <c r="S1104" s="2">
        <v>1566.05988831378</v>
      </c>
      <c r="T1104" s="2">
        <v>1566.7674754754501</v>
      </c>
      <c r="U1104" s="2">
        <v>1603.83534740501</v>
      </c>
      <c r="V1104" s="2">
        <v>1622.9406330463901</v>
      </c>
      <c r="W1104" s="2">
        <v>1646.3850318704999</v>
      </c>
      <c r="X1104" s="2">
        <v>1672.4338545804601</v>
      </c>
      <c r="Y1104" s="2">
        <v>1708.2758775905199</v>
      </c>
      <c r="Z1104" s="2">
        <v>1749.7329018108501</v>
      </c>
      <c r="AA1104" s="2">
        <v>1784.7055358161899</v>
      </c>
      <c r="AB1104" s="2">
        <v>1840.64640095096</v>
      </c>
      <c r="AC1104" s="2">
        <v>1890.1389404884901</v>
      </c>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row>
    <row r="1105" spans="1:60" x14ac:dyDescent="0.25">
      <c r="A1105" t="s">
        <v>118</v>
      </c>
      <c r="B1105" s="2" t="s">
        <v>279</v>
      </c>
      <c r="C1105" s="2" t="s">
        <v>255</v>
      </c>
      <c r="D1105" s="2">
        <v>692.34182156983798</v>
      </c>
      <c r="E1105" s="2">
        <v>687.69623141494799</v>
      </c>
      <c r="F1105" s="2">
        <v>684.50877875361198</v>
      </c>
      <c r="G1105" s="2">
        <v>699.08908281504</v>
      </c>
      <c r="H1105" s="2">
        <v>716.48831262550596</v>
      </c>
      <c r="I1105" s="2">
        <v>736.461202566456</v>
      </c>
      <c r="J1105" s="2">
        <v>756.36888587487397</v>
      </c>
      <c r="K1105" s="2">
        <v>772.40780075067903</v>
      </c>
      <c r="L1105" s="2">
        <v>793.00998814067896</v>
      </c>
      <c r="M1105" s="2">
        <v>799.85848968797302</v>
      </c>
      <c r="N1105" s="2">
        <v>836.59081322137604</v>
      </c>
      <c r="O1105" s="2">
        <v>866.290792882966</v>
      </c>
      <c r="P1105" s="2">
        <v>892.70198229051505</v>
      </c>
      <c r="Q1105" s="2">
        <v>946.44092067891597</v>
      </c>
      <c r="R1105" s="2">
        <v>985.98482255980605</v>
      </c>
      <c r="S1105" s="2">
        <v>1043.96051757139</v>
      </c>
      <c r="T1105" s="2">
        <v>1114.7182478372199</v>
      </c>
      <c r="U1105" s="2">
        <v>1166.82877118748</v>
      </c>
      <c r="V1105" s="2">
        <v>1227.78975822386</v>
      </c>
      <c r="W1105" s="2">
        <v>1284.99281817012</v>
      </c>
      <c r="X1105" s="2">
        <v>1337.39511759692</v>
      </c>
      <c r="Y1105" s="2">
        <v>1379.57832609621</v>
      </c>
      <c r="Z1105" s="2">
        <v>1429.8107763212399</v>
      </c>
      <c r="AA1105" s="2">
        <v>1473.6604245937301</v>
      </c>
      <c r="AB1105" s="2">
        <v>1516.6252218555601</v>
      </c>
      <c r="AC1105" s="2">
        <v>1559.27170817454</v>
      </c>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row>
    <row r="1106" spans="1:60" x14ac:dyDescent="0.25">
      <c r="A1106" t="s">
        <v>118</v>
      </c>
      <c r="B1106" s="2" t="s">
        <v>280</v>
      </c>
      <c r="C1106" s="2" t="s">
        <v>238</v>
      </c>
      <c r="D1106" s="2">
        <v>0</v>
      </c>
      <c r="E1106" s="2">
        <v>0</v>
      </c>
      <c r="F1106" s="2">
        <v>0</v>
      </c>
      <c r="G1106" s="2">
        <v>0</v>
      </c>
      <c r="H1106" s="2">
        <v>0</v>
      </c>
      <c r="I1106" s="2">
        <v>0</v>
      </c>
      <c r="J1106" s="2">
        <v>0</v>
      </c>
      <c r="K1106" s="2">
        <v>0</v>
      </c>
      <c r="L1106" s="2">
        <v>0</v>
      </c>
      <c r="M1106" s="2">
        <v>0</v>
      </c>
      <c r="N1106" s="2">
        <v>0</v>
      </c>
      <c r="O1106" s="2">
        <v>0</v>
      </c>
      <c r="P1106" s="2">
        <v>0</v>
      </c>
      <c r="Q1106" s="2">
        <v>0</v>
      </c>
      <c r="R1106" s="2">
        <v>0</v>
      </c>
      <c r="S1106" s="2">
        <v>0</v>
      </c>
      <c r="T1106" s="2">
        <v>0</v>
      </c>
      <c r="U1106" s="2">
        <v>0</v>
      </c>
      <c r="V1106" s="2">
        <v>0</v>
      </c>
      <c r="W1106" s="2">
        <v>0</v>
      </c>
      <c r="X1106" s="2">
        <v>0</v>
      </c>
      <c r="Y1106" s="2">
        <v>0</v>
      </c>
      <c r="Z1106" s="2">
        <v>0</v>
      </c>
      <c r="AA1106" s="2">
        <v>0</v>
      </c>
      <c r="AB1106" s="2">
        <v>0</v>
      </c>
      <c r="AC1106" s="2">
        <v>0</v>
      </c>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row>
    <row r="1107" spans="1:60" x14ac:dyDescent="0.25">
      <c r="A1107" t="s">
        <v>118</v>
      </c>
      <c r="B1107" s="2" t="s">
        <v>280</v>
      </c>
      <c r="C1107" s="2" t="s">
        <v>239</v>
      </c>
      <c r="D1107" s="2">
        <v>0</v>
      </c>
      <c r="E1107" s="2">
        <v>0</v>
      </c>
      <c r="F1107" s="2">
        <v>0</v>
      </c>
      <c r="G1107" s="2">
        <v>0</v>
      </c>
      <c r="H1107" s="2">
        <v>0</v>
      </c>
      <c r="I1107" s="2">
        <v>0</v>
      </c>
      <c r="J1107" s="2">
        <v>0</v>
      </c>
      <c r="K1107" s="2">
        <v>0</v>
      </c>
      <c r="L1107" s="2">
        <v>0</v>
      </c>
      <c r="M1107" s="2">
        <v>0</v>
      </c>
      <c r="N1107" s="2">
        <v>0</v>
      </c>
      <c r="O1107" s="2">
        <v>0</v>
      </c>
      <c r="P1107" s="2">
        <v>0</v>
      </c>
      <c r="Q1107" s="2">
        <v>0</v>
      </c>
      <c r="R1107" s="2">
        <v>0</v>
      </c>
      <c r="S1107" s="2">
        <v>0</v>
      </c>
      <c r="T1107" s="2">
        <v>0</v>
      </c>
      <c r="U1107" s="2">
        <v>0</v>
      </c>
      <c r="V1107" s="2">
        <v>0</v>
      </c>
      <c r="W1107" s="2">
        <v>0</v>
      </c>
      <c r="X1107" s="2">
        <v>0</v>
      </c>
      <c r="Y1107" s="2">
        <v>0</v>
      </c>
      <c r="Z1107" s="2">
        <v>0</v>
      </c>
      <c r="AA1107" s="2">
        <v>0</v>
      </c>
      <c r="AB1107" s="2">
        <v>0</v>
      </c>
      <c r="AC1107" s="2">
        <v>0</v>
      </c>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row>
    <row r="1108" spans="1:60" x14ac:dyDescent="0.25">
      <c r="A1108" t="s">
        <v>118</v>
      </c>
      <c r="B1108" s="2" t="s">
        <v>280</v>
      </c>
      <c r="C1108" s="2" t="s">
        <v>240</v>
      </c>
      <c r="D1108" s="2">
        <v>5.9238257143811497</v>
      </c>
      <c r="E1108" s="2">
        <v>6.1665553774508099</v>
      </c>
      <c r="F1108" s="2">
        <v>6.8256947738690901</v>
      </c>
      <c r="G1108" s="2">
        <v>7.05126480890587</v>
      </c>
      <c r="H1108" s="2">
        <v>6.93409224215669</v>
      </c>
      <c r="I1108" s="2">
        <v>7.0517656990442896</v>
      </c>
      <c r="J1108" s="2">
        <v>6.8256234675490397</v>
      </c>
      <c r="K1108" s="2">
        <v>6.5709508173232303</v>
      </c>
      <c r="L1108" s="2">
        <v>6.6271995375911903</v>
      </c>
      <c r="M1108" s="2">
        <v>6.43830789141919</v>
      </c>
      <c r="N1108" s="2">
        <v>6.3451707779959099</v>
      </c>
      <c r="O1108" s="2">
        <v>6.3306898785799701</v>
      </c>
      <c r="P1108" s="2">
        <v>6.3411626322317201</v>
      </c>
      <c r="Q1108" s="2">
        <v>6.1726913186858603</v>
      </c>
      <c r="R1108" s="2">
        <v>6.2860401485734796</v>
      </c>
      <c r="S1108" s="2">
        <v>6.2098332754407197</v>
      </c>
      <c r="T1108" s="2">
        <v>6.1401753055563804</v>
      </c>
      <c r="U1108" s="2">
        <v>6.1345073307663798</v>
      </c>
      <c r="V1108" s="2">
        <v>6.1863588409183201</v>
      </c>
      <c r="W1108" s="2">
        <v>6.1813680784373801</v>
      </c>
      <c r="X1108" s="2">
        <v>6.2398180814430599</v>
      </c>
      <c r="Y1108" s="2">
        <v>6.3116276517066101</v>
      </c>
      <c r="Z1108" s="2">
        <v>6.3208058119015202</v>
      </c>
      <c r="AA1108" s="2">
        <v>6.2993585871620503</v>
      </c>
      <c r="AB1108" s="2">
        <v>6.2752810095574496</v>
      </c>
      <c r="AC1108" s="2">
        <v>6.2606752212201497</v>
      </c>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row>
    <row r="1109" spans="1:60" x14ac:dyDescent="0.25">
      <c r="A1109" t="s">
        <v>118</v>
      </c>
      <c r="B1109" s="2" t="s">
        <v>280</v>
      </c>
      <c r="C1109" s="2" t="s">
        <v>241</v>
      </c>
      <c r="D1109" s="2">
        <v>10.5426280250937</v>
      </c>
      <c r="E1109" s="2">
        <v>9.9008227539356994</v>
      </c>
      <c r="F1109" s="2">
        <v>10.325897580092599</v>
      </c>
      <c r="G1109" s="2">
        <v>9.5081927843108804</v>
      </c>
      <c r="H1109" s="2">
        <v>10.3569605126774</v>
      </c>
      <c r="I1109" s="2">
        <v>11.704536379019499</v>
      </c>
      <c r="J1109" s="2">
        <v>12.0780145595566</v>
      </c>
      <c r="K1109" s="2">
        <v>12.239067331385799</v>
      </c>
      <c r="L1109" s="2">
        <v>12.519750513083199</v>
      </c>
      <c r="M1109" s="2">
        <v>11.9787439969039</v>
      </c>
      <c r="N1109" s="2">
        <v>11.6055107281876</v>
      </c>
      <c r="O1109" s="2">
        <v>11.2946962307969</v>
      </c>
      <c r="P1109" s="2">
        <v>11.294798866330799</v>
      </c>
      <c r="Q1109" s="2">
        <v>10.9598955313737</v>
      </c>
      <c r="R1109" s="2">
        <v>10.617824015519901</v>
      </c>
      <c r="S1109" s="2">
        <v>10.4031226770165</v>
      </c>
      <c r="T1109" s="2">
        <v>9.9421725767914992</v>
      </c>
      <c r="U1109" s="2">
        <v>9.5361159350528197</v>
      </c>
      <c r="V1109" s="2">
        <v>9.3067881387439204</v>
      </c>
      <c r="W1109" s="2">
        <v>9.0833427488744007</v>
      </c>
      <c r="X1109" s="2">
        <v>8.7782613998113508</v>
      </c>
      <c r="Y1109" s="2">
        <v>8.5589994643177398</v>
      </c>
      <c r="Z1109" s="2">
        <v>8.3980869806455498</v>
      </c>
      <c r="AA1109" s="2">
        <v>8.2989966960590902</v>
      </c>
      <c r="AB1109" s="2">
        <v>8.20694752910285</v>
      </c>
      <c r="AC1109" s="2">
        <v>8.1302632681930707</v>
      </c>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row>
    <row r="1110" spans="1:60" x14ac:dyDescent="0.25">
      <c r="A1110" t="s">
        <v>118</v>
      </c>
      <c r="B1110" s="2" t="s">
        <v>280</v>
      </c>
      <c r="C1110" s="2" t="s">
        <v>242</v>
      </c>
      <c r="D1110" s="2">
        <v>8.1246925933597804</v>
      </c>
      <c r="E1110" s="2">
        <v>7.6122413372706204</v>
      </c>
      <c r="F1110" s="2">
        <v>7.4124410670049601</v>
      </c>
      <c r="G1110" s="2">
        <v>7.7921875853100904</v>
      </c>
      <c r="H1110" s="2">
        <v>7.8555200032922796</v>
      </c>
      <c r="I1110" s="2">
        <v>7.6646410431855099</v>
      </c>
      <c r="J1110" s="2">
        <v>7.6807455609714497</v>
      </c>
      <c r="K1110" s="2">
        <v>7.7890621504037201</v>
      </c>
      <c r="L1110" s="2">
        <v>7.8432682280005297</v>
      </c>
      <c r="M1110" s="2">
        <v>7.7720274567331096</v>
      </c>
      <c r="N1110" s="2">
        <v>7.6817795554540798</v>
      </c>
      <c r="O1110" s="2">
        <v>7.6331334368449699</v>
      </c>
      <c r="P1110" s="2">
        <v>7.5781649625334904</v>
      </c>
      <c r="Q1110" s="2">
        <v>7.5892209555922703</v>
      </c>
      <c r="R1110" s="2">
        <v>7.6885491607982299</v>
      </c>
      <c r="S1110" s="2">
        <v>7.6011735297376797</v>
      </c>
      <c r="T1110" s="2">
        <v>7.4966600613452501</v>
      </c>
      <c r="U1110" s="2">
        <v>7.4393807933718898</v>
      </c>
      <c r="V1110" s="2">
        <v>7.3043247090383598</v>
      </c>
      <c r="W1110" s="2">
        <v>7.2128213153262299</v>
      </c>
      <c r="X1110" s="2">
        <v>7.1925629478326298</v>
      </c>
      <c r="Y1110" s="2">
        <v>7.0370489513518599</v>
      </c>
      <c r="Z1110" s="2">
        <v>6.8353462127873703</v>
      </c>
      <c r="AA1110" s="2">
        <v>6.6933734987667703</v>
      </c>
      <c r="AB1110" s="2">
        <v>6.4826328315008404</v>
      </c>
      <c r="AC1110" s="2">
        <v>6.2400399752799798</v>
      </c>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row>
    <row r="1111" spans="1:60" x14ac:dyDescent="0.25">
      <c r="A1111" t="s">
        <v>118</v>
      </c>
      <c r="B1111" s="2" t="s">
        <v>280</v>
      </c>
      <c r="C1111" s="2" t="s">
        <v>243</v>
      </c>
      <c r="D1111" s="2">
        <v>16.3985078638757</v>
      </c>
      <c r="E1111" s="2">
        <v>15.832912133102299</v>
      </c>
      <c r="F1111" s="2">
        <v>17.480640665249499</v>
      </c>
      <c r="G1111" s="2">
        <v>17.668606941586798</v>
      </c>
      <c r="H1111" s="2">
        <v>16.621655998873301</v>
      </c>
      <c r="I1111" s="2">
        <v>16.921895893727399</v>
      </c>
      <c r="J1111" s="2">
        <v>16.5453065066799</v>
      </c>
      <c r="K1111" s="2">
        <v>16.153715499133</v>
      </c>
      <c r="L1111" s="2">
        <v>16.105806149375201</v>
      </c>
      <c r="M1111" s="2">
        <v>15.694944083471</v>
      </c>
      <c r="N1111" s="2">
        <v>15.3065264548247</v>
      </c>
      <c r="O1111" s="2">
        <v>15.1762325216747</v>
      </c>
      <c r="P1111" s="2">
        <v>15.177897751659399</v>
      </c>
      <c r="Q1111" s="2">
        <v>15.205112962326201</v>
      </c>
      <c r="R1111" s="2">
        <v>15.2002965458557</v>
      </c>
      <c r="S1111" s="2">
        <v>15.2503789277204</v>
      </c>
      <c r="T1111" s="2">
        <v>15.4035817465906</v>
      </c>
      <c r="U1111" s="2">
        <v>15.5077050972154</v>
      </c>
      <c r="V1111" s="2">
        <v>15.6385299455421</v>
      </c>
      <c r="W1111" s="2">
        <v>15.785927965238301</v>
      </c>
      <c r="X1111" s="2">
        <v>15.7020462884776</v>
      </c>
      <c r="Y1111" s="2">
        <v>15.540283912562501</v>
      </c>
      <c r="Z1111" s="2">
        <v>15.4104193783689</v>
      </c>
      <c r="AA1111" s="2">
        <v>15.1836924971667</v>
      </c>
      <c r="AB1111" s="2">
        <v>14.9571980475622</v>
      </c>
      <c r="AC1111" s="2">
        <v>14.822222875573299</v>
      </c>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row>
    <row r="1112" spans="1:60" x14ac:dyDescent="0.25">
      <c r="A1112" t="s">
        <v>118</v>
      </c>
      <c r="B1112" s="2" t="s">
        <v>280</v>
      </c>
      <c r="C1112" s="2" t="s">
        <v>244</v>
      </c>
      <c r="D1112" s="2">
        <v>15.172482012793701</v>
      </c>
      <c r="E1112" s="2">
        <v>15.613615863352001</v>
      </c>
      <c r="F1112" s="2">
        <v>15.9636883866148</v>
      </c>
      <c r="G1112" s="2">
        <v>15.7244278313529</v>
      </c>
      <c r="H1112" s="2">
        <v>16.083644320112398</v>
      </c>
      <c r="I1112" s="2">
        <v>16.964725909036598</v>
      </c>
      <c r="J1112" s="2">
        <v>17.127960973781999</v>
      </c>
      <c r="K1112" s="2">
        <v>17.302251701619401</v>
      </c>
      <c r="L1112" s="2">
        <v>17.636740675133499</v>
      </c>
      <c r="M1112" s="2">
        <v>17.230681009334301</v>
      </c>
      <c r="N1112" s="2">
        <v>17.134296637105699</v>
      </c>
      <c r="O1112" s="2">
        <v>16.984198431771201</v>
      </c>
      <c r="P1112" s="2">
        <v>16.774661564758599</v>
      </c>
      <c r="Q1112" s="2">
        <v>16.716625374855202</v>
      </c>
      <c r="R1112" s="2">
        <v>16.4853142433311</v>
      </c>
      <c r="S1112" s="2">
        <v>16.287659069677201</v>
      </c>
      <c r="T1112" s="2">
        <v>16.1273860860768</v>
      </c>
      <c r="U1112" s="2">
        <v>16.080066806147698</v>
      </c>
      <c r="V1112" s="2">
        <v>16.0715080373147</v>
      </c>
      <c r="W1112" s="2">
        <v>16.098008378011802</v>
      </c>
      <c r="X1112" s="2">
        <v>16.192518106899001</v>
      </c>
      <c r="Y1112" s="2">
        <v>16.3871919978073</v>
      </c>
      <c r="Z1112" s="2">
        <v>16.5222989109675</v>
      </c>
      <c r="AA1112" s="2">
        <v>16.6340615455698</v>
      </c>
      <c r="AB1112" s="2">
        <v>16.7147979395479</v>
      </c>
      <c r="AC1112" s="2">
        <v>16.636143757416399</v>
      </c>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row>
    <row r="1113" spans="1:60" x14ac:dyDescent="0.25">
      <c r="A1113" t="s">
        <v>118</v>
      </c>
      <c r="B1113" s="2" t="s">
        <v>280</v>
      </c>
      <c r="C1113" s="2" t="s">
        <v>245</v>
      </c>
      <c r="D1113" s="2">
        <v>0.69869930928033297</v>
      </c>
      <c r="E1113" s="2">
        <v>0.78736966073956505</v>
      </c>
      <c r="F1113" s="2">
        <v>0.88810261773956301</v>
      </c>
      <c r="G1113" s="2">
        <v>0.93222289153327098</v>
      </c>
      <c r="H1113" s="2">
        <v>1.04816274723244</v>
      </c>
      <c r="I1113" s="2">
        <v>0.914181361481893</v>
      </c>
      <c r="J1113" s="2">
        <v>1.07589793483663</v>
      </c>
      <c r="K1113" s="2">
        <v>1.1002528974034</v>
      </c>
      <c r="L1113" s="2">
        <v>1.07520490792375</v>
      </c>
      <c r="M1113" s="2">
        <v>0.97931681205217702</v>
      </c>
      <c r="N1113" s="2">
        <v>0.82527058716599999</v>
      </c>
      <c r="O1113" s="2">
        <v>0.66988089231242798</v>
      </c>
      <c r="P1113" s="2">
        <v>0.52911604638899601</v>
      </c>
      <c r="Q1113" s="2">
        <v>0.43500308926717501</v>
      </c>
      <c r="R1113" s="2">
        <v>0.36276745899633001</v>
      </c>
      <c r="S1113" s="2">
        <v>0.31678136385445699</v>
      </c>
      <c r="T1113" s="2">
        <v>0.29341187904121402</v>
      </c>
      <c r="U1113" s="2">
        <v>0.29276998625651401</v>
      </c>
      <c r="V1113" s="2">
        <v>0.30863467132431499</v>
      </c>
      <c r="W1113" s="2">
        <v>0.33433434515927601</v>
      </c>
      <c r="X1113" s="2">
        <v>0.37169328923918599</v>
      </c>
      <c r="Y1113" s="2">
        <v>0.40880528571581698</v>
      </c>
      <c r="Z1113" s="2">
        <v>0.44200939131428102</v>
      </c>
      <c r="AA1113" s="2">
        <v>0.46952329562761203</v>
      </c>
      <c r="AB1113" s="2">
        <v>0.49055125143346601</v>
      </c>
      <c r="AC1113" s="2">
        <v>0.50779758313451095</v>
      </c>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row>
    <row r="1114" spans="1:60" x14ac:dyDescent="0.25">
      <c r="A1114" t="s">
        <v>118</v>
      </c>
      <c r="B1114" s="2" t="s">
        <v>280</v>
      </c>
      <c r="C1114" s="2" t="s">
        <v>246</v>
      </c>
      <c r="D1114" s="2">
        <v>8.6847874320950407</v>
      </c>
      <c r="E1114" s="2">
        <v>8.3350530173012292</v>
      </c>
      <c r="F1114" s="2">
        <v>7.8133383947537496</v>
      </c>
      <c r="G1114" s="2">
        <v>7.5338276643762301</v>
      </c>
      <c r="H1114" s="2">
        <v>6.9714128418886396</v>
      </c>
      <c r="I1114" s="2">
        <v>7.0923665401381601</v>
      </c>
      <c r="J1114" s="2">
        <v>7.3622431867744202</v>
      </c>
      <c r="K1114" s="2">
        <v>7.35520449856332</v>
      </c>
      <c r="L1114" s="2">
        <v>7.4071733341193902</v>
      </c>
      <c r="M1114" s="2">
        <v>7.7590408664650798</v>
      </c>
      <c r="N1114" s="2">
        <v>7.8428004026567502</v>
      </c>
      <c r="O1114" s="2">
        <v>7.9437303759816702</v>
      </c>
      <c r="P1114" s="2">
        <v>8.1326291495552194</v>
      </c>
      <c r="Q1114" s="2">
        <v>8.1963387194047499</v>
      </c>
      <c r="R1114" s="2">
        <v>8.2323848246962896</v>
      </c>
      <c r="S1114" s="2">
        <v>8.2579579789968491</v>
      </c>
      <c r="T1114" s="2">
        <v>8.1507360021586699</v>
      </c>
      <c r="U1114" s="2">
        <v>8.0561849347234702</v>
      </c>
      <c r="V1114" s="2">
        <v>8.0022580884463999</v>
      </c>
      <c r="W1114" s="2">
        <v>7.8837262558044499</v>
      </c>
      <c r="X1114" s="2">
        <v>7.7893506431415798</v>
      </c>
      <c r="Y1114" s="2">
        <v>7.7492129825378901</v>
      </c>
      <c r="Z1114" s="2">
        <v>7.6965410265762904</v>
      </c>
      <c r="AA1114" s="2">
        <v>7.6444070950191501</v>
      </c>
      <c r="AB1114" s="2">
        <v>7.58504826179212</v>
      </c>
      <c r="AC1114" s="2">
        <v>7.5581022966788103</v>
      </c>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row>
    <row r="1115" spans="1:60" x14ac:dyDescent="0.25">
      <c r="A1115" t="s">
        <v>118</v>
      </c>
      <c r="B1115" s="2" t="s">
        <v>280</v>
      </c>
      <c r="C1115" s="2" t="s">
        <v>247</v>
      </c>
      <c r="D1115" s="2">
        <v>0</v>
      </c>
      <c r="E1115" s="2">
        <v>0</v>
      </c>
      <c r="F1115" s="2">
        <v>0</v>
      </c>
      <c r="G1115" s="2">
        <v>0</v>
      </c>
      <c r="H1115" s="2">
        <v>0</v>
      </c>
      <c r="I1115" s="2">
        <v>0</v>
      </c>
      <c r="J1115" s="2">
        <v>0</v>
      </c>
      <c r="K1115" s="2">
        <v>0</v>
      </c>
      <c r="L1115" s="2">
        <v>0</v>
      </c>
      <c r="M1115" s="2">
        <v>0</v>
      </c>
      <c r="N1115" s="2">
        <v>0</v>
      </c>
      <c r="O1115" s="2">
        <v>0</v>
      </c>
      <c r="P1115" s="2">
        <v>0</v>
      </c>
      <c r="Q1115" s="2">
        <v>0</v>
      </c>
      <c r="R1115" s="2">
        <v>0</v>
      </c>
      <c r="S1115" s="2">
        <v>0</v>
      </c>
      <c r="T1115" s="2">
        <v>0</v>
      </c>
      <c r="U1115" s="2">
        <v>0</v>
      </c>
      <c r="V1115" s="2">
        <v>0</v>
      </c>
      <c r="W1115" s="2">
        <v>0</v>
      </c>
      <c r="X1115" s="2">
        <v>0</v>
      </c>
      <c r="Y1115" s="2">
        <v>0</v>
      </c>
      <c r="Z1115" s="2">
        <v>0</v>
      </c>
      <c r="AA1115" s="2">
        <v>0</v>
      </c>
      <c r="AB1115" s="2">
        <v>0</v>
      </c>
      <c r="AC1115" s="2">
        <v>0</v>
      </c>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row>
    <row r="1116" spans="1:60" x14ac:dyDescent="0.25">
      <c r="A1116" t="s">
        <v>118</v>
      </c>
      <c r="B1116" s="2" t="s">
        <v>280</v>
      </c>
      <c r="C1116" s="2" t="s">
        <v>248</v>
      </c>
      <c r="D1116" s="2">
        <v>22.350889373810499</v>
      </c>
      <c r="E1116" s="2">
        <v>22.083826973712299</v>
      </c>
      <c r="F1116" s="2">
        <v>21.327088245667301</v>
      </c>
      <c r="G1116" s="2">
        <v>20.5547723547208</v>
      </c>
      <c r="H1116" s="2">
        <v>20.187722847081002</v>
      </c>
      <c r="I1116" s="2">
        <v>20.6671727134094</v>
      </c>
      <c r="J1116" s="2">
        <v>21.300651282143001</v>
      </c>
      <c r="K1116" s="2">
        <v>22.003560703443299</v>
      </c>
      <c r="L1116" s="2">
        <v>21.824012077757999</v>
      </c>
      <c r="M1116" s="2">
        <v>21.763756156931599</v>
      </c>
      <c r="N1116" s="2">
        <v>21.131641020723901</v>
      </c>
      <c r="O1116" s="2">
        <v>20.529178756455501</v>
      </c>
      <c r="P1116" s="2">
        <v>19.6334580266488</v>
      </c>
      <c r="Q1116" s="2">
        <v>19.703522749224501</v>
      </c>
      <c r="R1116" s="2">
        <v>19.359583915692198</v>
      </c>
      <c r="S1116" s="2">
        <v>19.395946859358499</v>
      </c>
      <c r="T1116" s="2">
        <v>19.790575358467201</v>
      </c>
      <c r="U1116" s="2">
        <v>20.242160146511001</v>
      </c>
      <c r="V1116" s="2">
        <v>20.427476157621498</v>
      </c>
      <c r="W1116" s="2">
        <v>20.899551280878399</v>
      </c>
      <c r="X1116" s="2">
        <v>21.0626105747799</v>
      </c>
      <c r="Y1116" s="2">
        <v>21.033887035682199</v>
      </c>
      <c r="Z1116" s="2">
        <v>21.066441528118698</v>
      </c>
      <c r="AA1116" s="2">
        <v>21.0510155130229</v>
      </c>
      <c r="AB1116" s="2">
        <v>21.080450754991901</v>
      </c>
      <c r="AC1116" s="2">
        <v>21.167567310208501</v>
      </c>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row>
    <row r="1117" spans="1:60" x14ac:dyDescent="0.25">
      <c r="A1117" t="s">
        <v>118</v>
      </c>
      <c r="B1117" s="2" t="s">
        <v>280</v>
      </c>
      <c r="C1117" s="2" t="s">
        <v>249</v>
      </c>
      <c r="D1117" s="2">
        <v>21.214176304865799</v>
      </c>
      <c r="E1117" s="2">
        <v>20.313710061500601</v>
      </c>
      <c r="F1117" s="2">
        <v>19.8051645208241</v>
      </c>
      <c r="G1117" s="2">
        <v>19.467005989281599</v>
      </c>
      <c r="H1117" s="2">
        <v>18.494557726118099</v>
      </c>
      <c r="I1117" s="2">
        <v>17.6829945389857</v>
      </c>
      <c r="J1117" s="2">
        <v>16.899280815760701</v>
      </c>
      <c r="K1117" s="2">
        <v>16.5037215829018</v>
      </c>
      <c r="L1117" s="2">
        <v>16.218251978587599</v>
      </c>
      <c r="M1117" s="2">
        <v>16.193600094567099</v>
      </c>
      <c r="N1117" s="2">
        <v>16.583203111454299</v>
      </c>
      <c r="O1117" s="2">
        <v>17.287438500409898</v>
      </c>
      <c r="P1117" s="2">
        <v>17.635969724628499</v>
      </c>
      <c r="Q1117" s="2">
        <v>17.700110218683001</v>
      </c>
      <c r="R1117" s="2">
        <v>17.773115733253999</v>
      </c>
      <c r="S1117" s="2">
        <v>17.261766535405201</v>
      </c>
      <c r="T1117" s="2">
        <v>16.441967834029899</v>
      </c>
      <c r="U1117" s="2">
        <v>15.940253010524399</v>
      </c>
      <c r="V1117" s="2">
        <v>15.7550905731021</v>
      </c>
      <c r="W1117" s="2">
        <v>15.304587156291699</v>
      </c>
      <c r="X1117" s="2">
        <v>15.475965116369199</v>
      </c>
      <c r="Y1117" s="2">
        <v>15.917230198120301</v>
      </c>
      <c r="Z1117" s="2">
        <v>16.145218535644101</v>
      </c>
      <c r="AA1117" s="2">
        <v>16.2950431962058</v>
      </c>
      <c r="AB1117" s="2">
        <v>16.711009890723201</v>
      </c>
      <c r="AC1117" s="2">
        <v>16.770543254761002</v>
      </c>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row>
    <row r="1118" spans="1:60" x14ac:dyDescent="0.25">
      <c r="A1118" t="s">
        <v>118</v>
      </c>
      <c r="B1118" s="2" t="s">
        <v>280</v>
      </c>
      <c r="C1118" s="2" t="s">
        <v>250</v>
      </c>
      <c r="D1118" s="2">
        <v>22.721325648055</v>
      </c>
      <c r="E1118" s="2">
        <v>22.328877808502799</v>
      </c>
      <c r="F1118" s="2">
        <v>22.691705022229002</v>
      </c>
      <c r="G1118" s="2">
        <v>23.071365937134502</v>
      </c>
      <c r="H1118" s="2">
        <v>23.675323948443701</v>
      </c>
      <c r="I1118" s="2">
        <v>24.554150719793501</v>
      </c>
      <c r="J1118" s="2">
        <v>24.9271928310432</v>
      </c>
      <c r="K1118" s="2">
        <v>24.945658507793599</v>
      </c>
      <c r="L1118" s="2">
        <v>24.4630020994468</v>
      </c>
      <c r="M1118" s="2">
        <v>24.108489598149198</v>
      </c>
      <c r="N1118" s="2">
        <v>23.016638305095899</v>
      </c>
      <c r="O1118" s="2">
        <v>22.301058773918701</v>
      </c>
      <c r="P1118" s="2">
        <v>21.875809223426099</v>
      </c>
      <c r="Q1118" s="2">
        <v>21.9914204692653</v>
      </c>
      <c r="R1118" s="2">
        <v>21.897831535731999</v>
      </c>
      <c r="S1118" s="2">
        <v>22.8404918216903</v>
      </c>
      <c r="T1118" s="2">
        <v>23.399458080184601</v>
      </c>
      <c r="U1118" s="2">
        <v>23.9270584273252</v>
      </c>
      <c r="V1118" s="2">
        <v>24.078007879718999</v>
      </c>
      <c r="W1118" s="2">
        <v>24.000364632724999</v>
      </c>
      <c r="X1118" s="2">
        <v>23.405653931602298</v>
      </c>
      <c r="Y1118" s="2">
        <v>23.037786372305799</v>
      </c>
      <c r="Z1118" s="2">
        <v>22.546776967045201</v>
      </c>
      <c r="AA1118" s="2">
        <v>22.498189158033998</v>
      </c>
      <c r="AB1118" s="2">
        <v>22.527367579135099</v>
      </c>
      <c r="AC1118" s="2">
        <v>22.743483435317899</v>
      </c>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row>
    <row r="1119" spans="1:60" x14ac:dyDescent="0.25">
      <c r="A1119" t="s">
        <v>118</v>
      </c>
      <c r="B1119" s="2" t="s">
        <v>280</v>
      </c>
      <c r="C1119" s="2" t="s">
        <v>251</v>
      </c>
      <c r="D1119" s="2">
        <v>22.7340035296798</v>
      </c>
      <c r="E1119" s="2">
        <v>22.5508328504316</v>
      </c>
      <c r="F1119" s="2">
        <v>22.623822911887402</v>
      </c>
      <c r="G1119" s="2">
        <v>22.431129400511299</v>
      </c>
      <c r="H1119" s="2">
        <v>23.0098495670909</v>
      </c>
      <c r="I1119" s="2">
        <v>22.838703604633199</v>
      </c>
      <c r="J1119" s="2">
        <v>23.378289801229698</v>
      </c>
      <c r="K1119" s="2">
        <v>23.670493397161199</v>
      </c>
      <c r="L1119" s="2">
        <v>23.9547924523545</v>
      </c>
      <c r="M1119" s="2">
        <v>24.690415203156899</v>
      </c>
      <c r="N1119" s="2">
        <v>25.7442994999512</v>
      </c>
      <c r="O1119" s="2">
        <v>26.137770751817499</v>
      </c>
      <c r="P1119" s="2">
        <v>26.379046753416802</v>
      </c>
      <c r="Q1119" s="2">
        <v>26.239609560406301</v>
      </c>
      <c r="R1119" s="2">
        <v>25.852247284901001</v>
      </c>
      <c r="S1119" s="2">
        <v>24.754575382057801</v>
      </c>
      <c r="T1119" s="2">
        <v>24.2370992985499</v>
      </c>
      <c r="U1119" s="2">
        <v>23.767902901241399</v>
      </c>
      <c r="V1119" s="2">
        <v>23.644254787302501</v>
      </c>
      <c r="W1119" s="2">
        <v>23.7345886505124</v>
      </c>
      <c r="X1119" s="2">
        <v>24.660037151778901</v>
      </c>
      <c r="Y1119" s="2">
        <v>25.266120675105999</v>
      </c>
      <c r="Z1119" s="2">
        <v>25.792188213626201</v>
      </c>
      <c r="AA1119" s="2">
        <v>25.986921628212901</v>
      </c>
      <c r="AB1119" s="2">
        <v>25.860724668769102</v>
      </c>
      <c r="AC1119" s="2">
        <v>25.285933589371201</v>
      </c>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row>
    <row r="1120" spans="1:60" x14ac:dyDescent="0.25">
      <c r="A1120" t="s">
        <v>118</v>
      </c>
      <c r="B1120" s="2" t="s">
        <v>280</v>
      </c>
      <c r="C1120" s="2" t="s">
        <v>252</v>
      </c>
      <c r="D1120" s="2">
        <v>32.619197073650099</v>
      </c>
      <c r="E1120" s="2">
        <v>34.753574626143397</v>
      </c>
      <c r="F1120" s="2">
        <v>37.8946048518441</v>
      </c>
      <c r="G1120" s="2">
        <v>39.312037559796799</v>
      </c>
      <c r="H1120" s="2">
        <v>40.653180522478301</v>
      </c>
      <c r="I1120" s="2">
        <v>41.235016126566698</v>
      </c>
      <c r="J1120" s="2">
        <v>40.727648473252501</v>
      </c>
      <c r="K1120" s="2">
        <v>40.449667931742297</v>
      </c>
      <c r="L1120" s="2">
        <v>40.2207549159696</v>
      </c>
      <c r="M1120" s="2">
        <v>40.8106544550498</v>
      </c>
      <c r="N1120" s="2">
        <v>40.858398084289803</v>
      </c>
      <c r="O1120" s="2">
        <v>41.6544940264221</v>
      </c>
      <c r="P1120" s="2">
        <v>42.811805622262199</v>
      </c>
      <c r="Q1120" s="2">
        <v>43.6161752859324</v>
      </c>
      <c r="R1120" s="2">
        <v>44.926432473426097</v>
      </c>
      <c r="S1120" s="2">
        <v>46.247776317530501</v>
      </c>
      <c r="T1120" s="2">
        <v>46.987620507403001</v>
      </c>
      <c r="U1120" s="2">
        <v>47.162877254077898</v>
      </c>
      <c r="V1120" s="2">
        <v>47.081668436341801</v>
      </c>
      <c r="W1120" s="2">
        <v>46.556047508362497</v>
      </c>
      <c r="X1120" s="2">
        <v>45.580640379747599</v>
      </c>
      <c r="Y1120" s="2">
        <v>44.8924299299822</v>
      </c>
      <c r="Z1120" s="2">
        <v>44.643988040689599</v>
      </c>
      <c r="AA1120" s="2">
        <v>44.9736988919826</v>
      </c>
      <c r="AB1120" s="2">
        <v>45.5337489171229</v>
      </c>
      <c r="AC1120" s="2">
        <v>47.245097221373598</v>
      </c>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row>
    <row r="1121" spans="1:60" x14ac:dyDescent="0.25">
      <c r="A1121" t="s">
        <v>118</v>
      </c>
      <c r="B1121" s="2" t="s">
        <v>280</v>
      </c>
      <c r="C1121" s="2" t="s">
        <v>253</v>
      </c>
      <c r="D1121" s="2">
        <v>62.312433023778098</v>
      </c>
      <c r="E1121" s="2">
        <v>62.562345030448697</v>
      </c>
      <c r="F1121" s="2">
        <v>64.888881927760394</v>
      </c>
      <c r="G1121" s="2">
        <v>69.306630435806298</v>
      </c>
      <c r="H1121" s="2">
        <v>73.655240827014396</v>
      </c>
      <c r="I1121" s="2">
        <v>75.211157677346705</v>
      </c>
      <c r="J1121" s="2">
        <v>81.597467926684402</v>
      </c>
      <c r="K1121" s="2">
        <v>86.811542645618403</v>
      </c>
      <c r="L1121" s="2">
        <v>89.623182369000702</v>
      </c>
      <c r="M1121" s="2">
        <v>92.564947961528404</v>
      </c>
      <c r="N1121" s="2">
        <v>94.590364140438496</v>
      </c>
      <c r="O1121" s="2">
        <v>93.8963974288408</v>
      </c>
      <c r="P1121" s="2">
        <v>94.255274774929902</v>
      </c>
      <c r="Q1121" s="2">
        <v>94.460485818988502</v>
      </c>
      <c r="R1121" s="2">
        <v>95.392852016378498</v>
      </c>
      <c r="S1121" s="2">
        <v>96.012096751156903</v>
      </c>
      <c r="T1121" s="2">
        <v>97.628334855675604</v>
      </c>
      <c r="U1121" s="2">
        <v>100.42243744822601</v>
      </c>
      <c r="V1121" s="2">
        <v>102.343796814274</v>
      </c>
      <c r="W1121" s="2">
        <v>105.264226627794</v>
      </c>
      <c r="X1121" s="2">
        <v>107.627432115299</v>
      </c>
      <c r="Y1121" s="2">
        <v>109.26344672857699</v>
      </c>
      <c r="Z1121" s="2">
        <v>109.410918343021</v>
      </c>
      <c r="AA1121" s="2">
        <v>109.476540766406</v>
      </c>
      <c r="AB1121" s="2">
        <v>108.223034422368</v>
      </c>
      <c r="AC1121" s="2">
        <v>106.67845842409</v>
      </c>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row>
    <row r="1122" spans="1:60" x14ac:dyDescent="0.25">
      <c r="A1122" t="s">
        <v>118</v>
      </c>
      <c r="B1122" s="2" t="s">
        <v>280</v>
      </c>
      <c r="C1122" s="2" t="s">
        <v>254</v>
      </c>
      <c r="D1122" s="2">
        <v>65.050218130850297</v>
      </c>
      <c r="E1122" s="2">
        <v>71.470139753668604</v>
      </c>
      <c r="F1122" s="2">
        <v>76.441645378529898</v>
      </c>
      <c r="G1122" s="2">
        <v>77.416601798657297</v>
      </c>
      <c r="H1122" s="2">
        <v>78.679226340011198</v>
      </c>
      <c r="I1122" s="2">
        <v>82.6980797688949</v>
      </c>
      <c r="J1122" s="2">
        <v>83.162525098465395</v>
      </c>
      <c r="K1122" s="2">
        <v>84.472217574319302</v>
      </c>
      <c r="L1122" s="2">
        <v>90.940458616412002</v>
      </c>
      <c r="M1122" s="2">
        <v>97.629165498470698</v>
      </c>
      <c r="N1122" s="2">
        <v>101.8771901306</v>
      </c>
      <c r="O1122" s="2">
        <v>110.846393814847</v>
      </c>
      <c r="P1122" s="2">
        <v>118.292518281323</v>
      </c>
      <c r="Q1122" s="2">
        <v>122.862976816043</v>
      </c>
      <c r="R1122" s="2">
        <v>127.10075599714</v>
      </c>
      <c r="S1122" s="2">
        <v>130.54454328083699</v>
      </c>
      <c r="T1122" s="2">
        <v>130.682085662449</v>
      </c>
      <c r="U1122" s="2">
        <v>132.218181183117</v>
      </c>
      <c r="V1122" s="2">
        <v>133.50261454853199</v>
      </c>
      <c r="W1122" s="2">
        <v>135.62460028009201</v>
      </c>
      <c r="X1122" s="2">
        <v>137.50656246518901</v>
      </c>
      <c r="Y1122" s="2">
        <v>140.46513076049999</v>
      </c>
      <c r="Z1122" s="2">
        <v>144.722253639</v>
      </c>
      <c r="AA1122" s="2">
        <v>148.16487098949901</v>
      </c>
      <c r="AB1122" s="2">
        <v>153.12966737632701</v>
      </c>
      <c r="AC1122" s="2">
        <v>157.52010280944</v>
      </c>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row>
    <row r="1123" spans="1:60" x14ac:dyDescent="0.25">
      <c r="A1123" t="s">
        <v>118</v>
      </c>
      <c r="B1123" s="2" t="s">
        <v>280</v>
      </c>
      <c r="C1123" s="2" t="s">
        <v>255</v>
      </c>
      <c r="D1123" s="2">
        <v>253.59461510851699</v>
      </c>
      <c r="E1123" s="2">
        <v>262.946256735448</v>
      </c>
      <c r="F1123" s="2">
        <v>270.89223796715299</v>
      </c>
      <c r="G1123" s="2">
        <v>288.45181911834197</v>
      </c>
      <c r="H1123" s="2">
        <v>310.24524609634801</v>
      </c>
      <c r="I1123" s="2">
        <v>314.24939825863999</v>
      </c>
      <c r="J1123" s="2">
        <v>320.38663052599998</v>
      </c>
      <c r="K1123" s="2">
        <v>324.777230034767</v>
      </c>
      <c r="L1123" s="2">
        <v>329.98436110547902</v>
      </c>
      <c r="M1123" s="2">
        <v>330.61731153644399</v>
      </c>
      <c r="N1123" s="2">
        <v>345.45912422531001</v>
      </c>
      <c r="O1123" s="2">
        <v>355.44116093536297</v>
      </c>
      <c r="P1123" s="2">
        <v>364.870589550239</v>
      </c>
      <c r="Q1123" s="2">
        <v>387.30231351625099</v>
      </c>
      <c r="R1123" s="2">
        <v>405.90051325716502</v>
      </c>
      <c r="S1123" s="2">
        <v>429.19892177545398</v>
      </c>
      <c r="T1123" s="2">
        <v>460.192022490939</v>
      </c>
      <c r="U1123" s="2">
        <v>484.28698294959298</v>
      </c>
      <c r="V1123" s="2">
        <v>510.05765689276097</v>
      </c>
      <c r="W1123" s="2">
        <v>533.52644354981601</v>
      </c>
      <c r="X1123" s="2">
        <v>555.11363694303702</v>
      </c>
      <c r="Y1123" s="2">
        <v>573.13897502005602</v>
      </c>
      <c r="Z1123" s="2">
        <v>592.62079104758902</v>
      </c>
      <c r="AA1123" s="2">
        <v>610.64609821270699</v>
      </c>
      <c r="AB1123" s="2">
        <v>628.72933588249305</v>
      </c>
      <c r="AC1123" s="2">
        <v>646.11218984086599</v>
      </c>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row>
    <row r="1124" spans="1:60" x14ac:dyDescent="0.25">
      <c r="A1124" t="s">
        <v>118</v>
      </c>
      <c r="B1124" s="2" t="s">
        <v>281</v>
      </c>
      <c r="C1124" s="2" t="s">
        <v>238</v>
      </c>
      <c r="D1124" s="2">
        <v>1748.7367033094599</v>
      </c>
      <c r="E1124" s="2">
        <v>1672.76087767699</v>
      </c>
      <c r="F1124" s="2">
        <v>1625.4996120314299</v>
      </c>
      <c r="G1124" s="2">
        <v>1597.8891767350999</v>
      </c>
      <c r="H1124" s="2">
        <v>1595.32350811315</v>
      </c>
      <c r="I1124" s="2">
        <v>1564.5831866957401</v>
      </c>
      <c r="J1124" s="2">
        <v>1577.36165608601</v>
      </c>
      <c r="K1124" s="2">
        <v>1563.51617607403</v>
      </c>
      <c r="L1124" s="2">
        <v>1577.60281016717</v>
      </c>
      <c r="M1124" s="2">
        <v>1587.06298115095</v>
      </c>
      <c r="N1124" s="2">
        <v>1607.4437714169701</v>
      </c>
      <c r="O1124" s="2">
        <v>1632.1740380978199</v>
      </c>
      <c r="P1124" s="2">
        <v>1640.0992871569699</v>
      </c>
      <c r="Q1124" s="2">
        <v>1640.14103846644</v>
      </c>
      <c r="R1124" s="2">
        <v>1638.2273393298101</v>
      </c>
      <c r="S1124" s="2">
        <v>1638.2736295255499</v>
      </c>
      <c r="T1124" s="2">
        <v>1640.1008478240301</v>
      </c>
      <c r="U1124" s="2">
        <v>1644.6990515592299</v>
      </c>
      <c r="V1124" s="2">
        <v>1651.2153706312899</v>
      </c>
      <c r="W1124" s="2">
        <v>1659.2714178158701</v>
      </c>
      <c r="X1124" s="2">
        <v>1668.0104400304499</v>
      </c>
      <c r="Y1124" s="2">
        <v>1677.33462484795</v>
      </c>
      <c r="Z1124" s="2">
        <v>1686.37948159194</v>
      </c>
      <c r="AA1124" s="2">
        <v>1695.2018726915801</v>
      </c>
      <c r="AB1124" s="2">
        <v>1703.6157103642099</v>
      </c>
      <c r="AC1124" s="2">
        <v>1711.4712771535101</v>
      </c>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row>
    <row r="1125" spans="1:60" x14ac:dyDescent="0.25">
      <c r="A1125" t="s">
        <v>118</v>
      </c>
      <c r="B1125" s="2" t="s">
        <v>281</v>
      </c>
      <c r="C1125" s="2" t="s">
        <v>239</v>
      </c>
      <c r="D1125" s="2">
        <v>1828.7246555706499</v>
      </c>
      <c r="E1125" s="2">
        <v>1826.2057630782599</v>
      </c>
      <c r="F1125" s="2">
        <v>1833.62856961649</v>
      </c>
      <c r="G1125" s="2">
        <v>1832.86792209839</v>
      </c>
      <c r="H1125" s="2">
        <v>1782.9325326287999</v>
      </c>
      <c r="I1125" s="2">
        <v>1778.5313408695299</v>
      </c>
      <c r="J1125" s="2">
        <v>1739.9310490161999</v>
      </c>
      <c r="K1125" s="2">
        <v>1729.80186680208</v>
      </c>
      <c r="L1125" s="2">
        <v>1710.58142544815</v>
      </c>
      <c r="M1125" s="2">
        <v>1712.7884667241301</v>
      </c>
      <c r="N1125" s="2">
        <v>1684.1549362576</v>
      </c>
      <c r="O1125" s="2">
        <v>1683.0415318671301</v>
      </c>
      <c r="P1125" s="2">
        <v>1677.94173763354</v>
      </c>
      <c r="Q1125" s="2">
        <v>1692.1775444714499</v>
      </c>
      <c r="R1125" s="2">
        <v>1703.90781055195</v>
      </c>
      <c r="S1125" s="2">
        <v>1723.4286444054601</v>
      </c>
      <c r="T1125" s="2">
        <v>1746.5836599311499</v>
      </c>
      <c r="U1125" s="2">
        <v>1752.3498267085999</v>
      </c>
      <c r="V1125" s="2">
        <v>1749.5796328552799</v>
      </c>
      <c r="W1125" s="2">
        <v>1745.3273773206699</v>
      </c>
      <c r="X1125" s="2">
        <v>1744.1409089828601</v>
      </c>
      <c r="Y1125" s="2">
        <v>1744.9729834735699</v>
      </c>
      <c r="Z1125" s="2">
        <v>1748.94731413558</v>
      </c>
      <c r="AA1125" s="2">
        <v>1755.2404542386701</v>
      </c>
      <c r="AB1125" s="2">
        <v>1763.3015279967101</v>
      </c>
      <c r="AC1125" s="2">
        <v>1772.3282845711401</v>
      </c>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row>
    <row r="1126" spans="1:60" x14ac:dyDescent="0.25">
      <c r="A1126" t="s">
        <v>118</v>
      </c>
      <c r="B1126" s="2" t="s">
        <v>281</v>
      </c>
      <c r="C1126" s="2" t="s">
        <v>240</v>
      </c>
      <c r="D1126" s="2">
        <v>1676.0231602410699</v>
      </c>
      <c r="E1126" s="2">
        <v>1734.15795242794</v>
      </c>
      <c r="F1126" s="2">
        <v>1814.71149162957</v>
      </c>
      <c r="G1126" s="2">
        <v>1879.85793694932</v>
      </c>
      <c r="H1126" s="2">
        <v>1902.9035884172899</v>
      </c>
      <c r="I1126" s="2">
        <v>1887.62145886908</v>
      </c>
      <c r="J1126" s="2">
        <v>1871.00633171306</v>
      </c>
      <c r="K1126" s="2">
        <v>1859.6207534540599</v>
      </c>
      <c r="L1126" s="2">
        <v>1850.5261602389901</v>
      </c>
      <c r="M1126" s="2">
        <v>1828.2613056468399</v>
      </c>
      <c r="N1126" s="2">
        <v>1835.39758263098</v>
      </c>
      <c r="O1126" s="2">
        <v>1814.67748822146</v>
      </c>
      <c r="P1126" s="2">
        <v>1799.49358218872</v>
      </c>
      <c r="Q1126" s="2">
        <v>1782.6475396539399</v>
      </c>
      <c r="R1126" s="2">
        <v>1778.7282570724001</v>
      </c>
      <c r="S1126" s="2">
        <v>1747.456726308</v>
      </c>
      <c r="T1126" s="2">
        <v>1738.8631845309301</v>
      </c>
      <c r="U1126" s="2">
        <v>1735.1531390023199</v>
      </c>
      <c r="V1126" s="2">
        <v>1746.20152930066</v>
      </c>
      <c r="W1126" s="2">
        <v>1756.5830792453901</v>
      </c>
      <c r="X1126" s="2">
        <v>1773.26247846312</v>
      </c>
      <c r="Y1126" s="2">
        <v>1793.3740569849001</v>
      </c>
      <c r="Z1126" s="2">
        <v>1796.3747013694999</v>
      </c>
      <c r="AA1126" s="2">
        <v>1791.0811294653399</v>
      </c>
      <c r="AB1126" s="2">
        <v>1784.65029189451</v>
      </c>
      <c r="AC1126" s="2">
        <v>1781.78627988987</v>
      </c>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row>
    <row r="1127" spans="1:60" x14ac:dyDescent="0.25">
      <c r="A1127" t="s">
        <v>118</v>
      </c>
      <c r="B1127" s="2" t="s">
        <v>281</v>
      </c>
      <c r="C1127" s="2" t="s">
        <v>241</v>
      </c>
      <c r="D1127" s="2">
        <v>1576.2771157843799</v>
      </c>
      <c r="E1127" s="2">
        <v>1567.46995798082</v>
      </c>
      <c r="F1127" s="2">
        <v>1594.7398421856999</v>
      </c>
      <c r="G1127" s="2">
        <v>1606.33517620611</v>
      </c>
      <c r="H1127" s="2">
        <v>1669.5453769749399</v>
      </c>
      <c r="I1127" s="2">
        <v>1667.22942185076</v>
      </c>
      <c r="J1127" s="2">
        <v>1687.7418809585699</v>
      </c>
      <c r="K1127" s="2">
        <v>1704.73252236441</v>
      </c>
      <c r="L1127" s="2">
        <v>1733.1380641040801</v>
      </c>
      <c r="M1127" s="2">
        <v>1742.5328704644701</v>
      </c>
      <c r="N1127" s="2">
        <v>1739.62732252194</v>
      </c>
      <c r="O1127" s="2">
        <v>1729.08188485561</v>
      </c>
      <c r="P1127" s="2">
        <v>1731.4842786705101</v>
      </c>
      <c r="Q1127" s="2">
        <v>1729.26324915746</v>
      </c>
      <c r="R1127" s="2">
        <v>1713.37073582584</v>
      </c>
      <c r="S1127" s="2">
        <v>1722.1827747371699</v>
      </c>
      <c r="T1127" s="2">
        <v>1705.20037121108</v>
      </c>
      <c r="U1127" s="2">
        <v>1691.4186626256601</v>
      </c>
      <c r="V1127" s="2">
        <v>1676.6908323780699</v>
      </c>
      <c r="W1127" s="2">
        <v>1667.4156255150799</v>
      </c>
      <c r="X1127" s="2">
        <v>1638.9323670506999</v>
      </c>
      <c r="Y1127" s="2">
        <v>1625.7187217814001</v>
      </c>
      <c r="Z1127" s="2">
        <v>1624.19289525407</v>
      </c>
      <c r="AA1127" s="2">
        <v>1633.11256420686</v>
      </c>
      <c r="AB1127" s="2">
        <v>1642.03210454385</v>
      </c>
      <c r="AC1127" s="2">
        <v>1654.5555721174901</v>
      </c>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row>
    <row r="1128" spans="1:60" x14ac:dyDescent="0.25">
      <c r="A1128" t="s">
        <v>118</v>
      </c>
      <c r="B1128" s="2" t="s">
        <v>281</v>
      </c>
      <c r="C1128" s="2" t="s">
        <v>242</v>
      </c>
      <c r="D1128" s="2">
        <v>1315.11227935223</v>
      </c>
      <c r="E1128" s="2">
        <v>1331.3095555380401</v>
      </c>
      <c r="F1128" s="2">
        <v>1305.69325010087</v>
      </c>
      <c r="G1128" s="2">
        <v>1271.46318680173</v>
      </c>
      <c r="H1128" s="2">
        <v>1332.8771620965599</v>
      </c>
      <c r="I1128" s="2">
        <v>1296.83182382322</v>
      </c>
      <c r="J1128" s="2">
        <v>1250.5905813361301</v>
      </c>
      <c r="K1128" s="2">
        <v>1221.79731775038</v>
      </c>
      <c r="L1128" s="2">
        <v>1189.5433012162</v>
      </c>
      <c r="M1128" s="2">
        <v>1201.9806458565399</v>
      </c>
      <c r="N1128" s="2">
        <v>1222.2084273893199</v>
      </c>
      <c r="O1128" s="2">
        <v>1251.07102334519</v>
      </c>
      <c r="P1128" s="2">
        <v>1273.89370989449</v>
      </c>
      <c r="Q1128" s="2">
        <v>1294.8822646726201</v>
      </c>
      <c r="R1128" s="2">
        <v>1311.46577079337</v>
      </c>
      <c r="S1128" s="2">
        <v>1313.5686663280901</v>
      </c>
      <c r="T1128" s="2">
        <v>1308.33443863363</v>
      </c>
      <c r="U1128" s="2">
        <v>1309.3230590189</v>
      </c>
      <c r="V1128" s="2">
        <v>1305.94100112977</v>
      </c>
      <c r="W1128" s="2">
        <v>1296.94080483275</v>
      </c>
      <c r="X1128" s="2">
        <v>1302.17757360005</v>
      </c>
      <c r="Y1128" s="2">
        <v>1289.7391078172</v>
      </c>
      <c r="Z1128" s="2">
        <v>1276.8825146522099</v>
      </c>
      <c r="AA1128" s="2">
        <v>1264.5866302571801</v>
      </c>
      <c r="AB1128" s="2">
        <v>1254.0728139678499</v>
      </c>
      <c r="AC1128" s="2">
        <v>1231.18110181525</v>
      </c>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row>
    <row r="1129" spans="1:60" x14ac:dyDescent="0.25">
      <c r="A1129" t="s">
        <v>118</v>
      </c>
      <c r="B1129" s="2" t="s">
        <v>281</v>
      </c>
      <c r="C1129" s="2" t="s">
        <v>243</v>
      </c>
      <c r="D1129" s="2">
        <v>1445.2352732995901</v>
      </c>
      <c r="E1129" s="2">
        <v>1463.7623564692401</v>
      </c>
      <c r="F1129" s="2">
        <v>1438.9850385603199</v>
      </c>
      <c r="G1129" s="2">
        <v>1451.6894420229501</v>
      </c>
      <c r="H1129" s="2">
        <v>1370.92968024212</v>
      </c>
      <c r="I1129" s="2">
        <v>1306.7520165128001</v>
      </c>
      <c r="J1129" s="2">
        <v>1333.61648370138</v>
      </c>
      <c r="K1129" s="2">
        <v>1328.02060614416</v>
      </c>
      <c r="L1129" s="2">
        <v>1324.22433351871</v>
      </c>
      <c r="M1129" s="2">
        <v>1320.6198330480399</v>
      </c>
      <c r="N1129" s="2">
        <v>1314.00978844882</v>
      </c>
      <c r="O1129" s="2">
        <v>1305.9090978224201</v>
      </c>
      <c r="P1129" s="2">
        <v>1306.44296121962</v>
      </c>
      <c r="Q1129" s="2">
        <v>1309.54445175552</v>
      </c>
      <c r="R1129" s="2">
        <v>1324.1873751435501</v>
      </c>
      <c r="S1129" s="2">
        <v>1347.49778200319</v>
      </c>
      <c r="T1129" s="2">
        <v>1380.5674467137301</v>
      </c>
      <c r="U1129" s="2">
        <v>1408.27455966764</v>
      </c>
      <c r="V1129" s="2">
        <v>1432.7452796818</v>
      </c>
      <c r="W1129" s="2">
        <v>1452.5771874317199</v>
      </c>
      <c r="X1129" s="2">
        <v>1459.2528720298501</v>
      </c>
      <c r="Y1129" s="2">
        <v>1458.3318365364401</v>
      </c>
      <c r="Z1129" s="2">
        <v>1459.38067668126</v>
      </c>
      <c r="AA1129" s="2">
        <v>1456.54742547808</v>
      </c>
      <c r="AB1129" s="2">
        <v>1450.43935275945</v>
      </c>
      <c r="AC1129" s="2">
        <v>1452.3033876823099</v>
      </c>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row>
    <row r="1130" spans="1:60" x14ac:dyDescent="0.25">
      <c r="A1130" t="s">
        <v>118</v>
      </c>
      <c r="B1130" s="2" t="s">
        <v>281</v>
      </c>
      <c r="C1130" s="2" t="s">
        <v>244</v>
      </c>
      <c r="D1130" s="2">
        <v>1455.1595367088401</v>
      </c>
      <c r="E1130" s="2">
        <v>1448.6173415421799</v>
      </c>
      <c r="F1130" s="2">
        <v>1426.67264276169</v>
      </c>
      <c r="G1130" s="2">
        <v>1420.5915195317</v>
      </c>
      <c r="H1130" s="2">
        <v>1404.6601010633401</v>
      </c>
      <c r="I1130" s="2">
        <v>1480.14539969415</v>
      </c>
      <c r="J1130" s="2">
        <v>1474.4151967663799</v>
      </c>
      <c r="K1130" s="2">
        <v>1492.8862286066501</v>
      </c>
      <c r="L1130" s="2">
        <v>1502.0962430673601</v>
      </c>
      <c r="M1130" s="2">
        <v>1497.6178874356001</v>
      </c>
      <c r="N1130" s="2">
        <v>1482.9082168709101</v>
      </c>
      <c r="O1130" s="2">
        <v>1499.91410835277</v>
      </c>
      <c r="P1130" s="2">
        <v>1498.4214531735399</v>
      </c>
      <c r="Q1130" s="2">
        <v>1498.3340900513001</v>
      </c>
      <c r="R1130" s="2">
        <v>1496.2452504364601</v>
      </c>
      <c r="S1130" s="2">
        <v>1497.2968097585299</v>
      </c>
      <c r="T1130" s="2">
        <v>1496.4737308543599</v>
      </c>
      <c r="U1130" s="2">
        <v>1502.6867129505099</v>
      </c>
      <c r="V1130" s="2">
        <v>1511.57283992059</v>
      </c>
      <c r="W1130" s="2">
        <v>1526.2096904785101</v>
      </c>
      <c r="X1130" s="2">
        <v>1548.9246356005999</v>
      </c>
      <c r="Y1130" s="2">
        <v>1582.04521073192</v>
      </c>
      <c r="Z1130" s="2">
        <v>1611.1961112418101</v>
      </c>
      <c r="AA1130" s="2">
        <v>1636.3503314951199</v>
      </c>
      <c r="AB1130" s="2">
        <v>1656.62959619707</v>
      </c>
      <c r="AC1130" s="2">
        <v>1665.04651311308</v>
      </c>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row>
    <row r="1131" spans="1:60" x14ac:dyDescent="0.25">
      <c r="A1131" t="s">
        <v>118</v>
      </c>
      <c r="B1131" s="2" t="s">
        <v>281</v>
      </c>
      <c r="C1131" s="2" t="s">
        <v>245</v>
      </c>
      <c r="D1131" s="2">
        <v>1358.54868930162</v>
      </c>
      <c r="E1131" s="2">
        <v>1450.42828277029</v>
      </c>
      <c r="F1131" s="2">
        <v>1483.64054768796</v>
      </c>
      <c r="G1131" s="2">
        <v>1476.26241435872</v>
      </c>
      <c r="H1131" s="2">
        <v>1510.7238638584799</v>
      </c>
      <c r="I1131" s="2">
        <v>1542.31706251066</v>
      </c>
      <c r="J1131" s="2">
        <v>1530.57650766082</v>
      </c>
      <c r="K1131" s="2">
        <v>1556.94181079596</v>
      </c>
      <c r="L1131" s="2">
        <v>1589.97782476255</v>
      </c>
      <c r="M1131" s="2">
        <v>1607.2513835731299</v>
      </c>
      <c r="N1131" s="2">
        <v>1649.9203105778899</v>
      </c>
      <c r="O1131" s="2">
        <v>1660.2450895531099</v>
      </c>
      <c r="P1131" s="2">
        <v>1677.18152636953</v>
      </c>
      <c r="Q1131" s="2">
        <v>1688.1347947905799</v>
      </c>
      <c r="R1131" s="2">
        <v>1689.1313556950599</v>
      </c>
      <c r="S1131" s="2">
        <v>1681.5317705842899</v>
      </c>
      <c r="T1131" s="2">
        <v>1691.4505594254899</v>
      </c>
      <c r="U1131" s="2">
        <v>1688.00704643279</v>
      </c>
      <c r="V1131" s="2">
        <v>1685.78768562344</v>
      </c>
      <c r="W1131" s="2">
        <v>1683.29487687499</v>
      </c>
      <c r="X1131" s="2">
        <v>1685.9315078683801</v>
      </c>
      <c r="Y1131" s="2">
        <v>1686.7391877738801</v>
      </c>
      <c r="Z1131" s="2">
        <v>1694.12714233421</v>
      </c>
      <c r="AA1131" s="2">
        <v>1704.6746058188701</v>
      </c>
      <c r="AB1131" s="2">
        <v>1719.1024857597099</v>
      </c>
      <c r="AC1131" s="2">
        <v>1741.46588196223</v>
      </c>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row>
    <row r="1132" spans="1:60" x14ac:dyDescent="0.25">
      <c r="A1132" t="s">
        <v>118</v>
      </c>
      <c r="B1132" s="2" t="s">
        <v>281</v>
      </c>
      <c r="C1132" s="2" t="s">
        <v>246</v>
      </c>
      <c r="D1132" s="2">
        <v>1666.1924212848801</v>
      </c>
      <c r="E1132" s="2">
        <v>1617.4751203329299</v>
      </c>
      <c r="F1132" s="2">
        <v>1541.07281154053</v>
      </c>
      <c r="G1132" s="2">
        <v>1536.0031888613501</v>
      </c>
      <c r="H1132" s="2">
        <v>1500.9026331754501</v>
      </c>
      <c r="I1132" s="2">
        <v>1490.68368526836</v>
      </c>
      <c r="J1132" s="2">
        <v>1541.2058580992</v>
      </c>
      <c r="K1132" s="2">
        <v>1585.0721183159801</v>
      </c>
      <c r="L1132" s="2">
        <v>1598.08300107284</v>
      </c>
      <c r="M1132" s="2">
        <v>1651.1759045240201</v>
      </c>
      <c r="N1132" s="2">
        <v>1688.72694836544</v>
      </c>
      <c r="O1132" s="2">
        <v>1693.2465164068799</v>
      </c>
      <c r="P1132" s="2">
        <v>1718.48623216893</v>
      </c>
      <c r="Q1132" s="2">
        <v>1746.06365508161</v>
      </c>
      <c r="R1132" s="2">
        <v>1764.40567380484</v>
      </c>
      <c r="S1132" s="2">
        <v>1795.5524312012301</v>
      </c>
      <c r="T1132" s="2">
        <v>1806.5553271272299</v>
      </c>
      <c r="U1132" s="2">
        <v>1818.90282136377</v>
      </c>
      <c r="V1132" s="2">
        <v>1826.70344384544</v>
      </c>
      <c r="W1132" s="2">
        <v>1827.54058196244</v>
      </c>
      <c r="X1132" s="2">
        <v>1821.3600497062901</v>
      </c>
      <c r="Y1132" s="2">
        <v>1826.73384503735</v>
      </c>
      <c r="Z1132" s="2">
        <v>1821.5587566023501</v>
      </c>
      <c r="AA1132" s="2">
        <v>1817.7197229518899</v>
      </c>
      <c r="AB1132" s="2">
        <v>1814.62215914832</v>
      </c>
      <c r="AC1132" s="2">
        <v>1817.30974312227</v>
      </c>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row>
    <row r="1133" spans="1:60" x14ac:dyDescent="0.25">
      <c r="A1133" t="s">
        <v>118</v>
      </c>
      <c r="B1133" s="2" t="s">
        <v>281</v>
      </c>
      <c r="C1133" s="2" t="s">
        <v>247</v>
      </c>
      <c r="D1133" s="2">
        <v>1739.78374020603</v>
      </c>
      <c r="E1133" s="2">
        <v>1763.6830936721101</v>
      </c>
      <c r="F1133" s="2">
        <v>1822.5112663488001</v>
      </c>
      <c r="G1133" s="2">
        <v>1839.28672842985</v>
      </c>
      <c r="H1133" s="2">
        <v>1803.7415145862999</v>
      </c>
      <c r="I1133" s="2">
        <v>1750.23423611257</v>
      </c>
      <c r="J1133" s="2">
        <v>1702.5680167825999</v>
      </c>
      <c r="K1133" s="2">
        <v>1634.3400475624201</v>
      </c>
      <c r="L1133" s="2">
        <v>1643.40432472066</v>
      </c>
      <c r="M1133" s="2">
        <v>1636.21344946973</v>
      </c>
      <c r="N1133" s="2">
        <v>1645.69049475469</v>
      </c>
      <c r="O1133" s="2">
        <v>1696.1087708176899</v>
      </c>
      <c r="P1133" s="2">
        <v>1740.7517622909199</v>
      </c>
      <c r="Q1133" s="2">
        <v>1763.1175888267101</v>
      </c>
      <c r="R1133" s="2">
        <v>1810.3309238798299</v>
      </c>
      <c r="S1133" s="2">
        <v>1845.0823746209201</v>
      </c>
      <c r="T1133" s="2">
        <v>1853.4283176374699</v>
      </c>
      <c r="U1133" s="2">
        <v>1874.4124844334599</v>
      </c>
      <c r="V1133" s="2">
        <v>1897.2518650877701</v>
      </c>
      <c r="W1133" s="2">
        <v>1915.0850143108401</v>
      </c>
      <c r="X1133" s="2">
        <v>1939.5438173451701</v>
      </c>
      <c r="Y1133" s="2">
        <v>1949.4227091231701</v>
      </c>
      <c r="Z1133" s="2">
        <v>1958.46195270312</v>
      </c>
      <c r="AA1133" s="2">
        <v>1964.0315290420201</v>
      </c>
      <c r="AB1133" s="2">
        <v>1964.19447062978</v>
      </c>
      <c r="AC1133" s="2">
        <v>1958.25776160848</v>
      </c>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row>
    <row r="1134" spans="1:60" x14ac:dyDescent="0.25">
      <c r="A1134" t="s">
        <v>118</v>
      </c>
      <c r="B1134" s="2" t="s">
        <v>281</v>
      </c>
      <c r="C1134" s="2" t="s">
        <v>248</v>
      </c>
      <c r="D1134" s="2">
        <v>1832.26763759663</v>
      </c>
      <c r="E1134" s="2">
        <v>1797.4272458980399</v>
      </c>
      <c r="F1134" s="2">
        <v>1741.83517981552</v>
      </c>
      <c r="G1134" s="2">
        <v>1698.63129072796</v>
      </c>
      <c r="H1134" s="2">
        <v>1696.5684171679</v>
      </c>
      <c r="I1134" s="2">
        <v>1766.3664323543301</v>
      </c>
      <c r="J1134" s="2">
        <v>1828.2862077559701</v>
      </c>
      <c r="K1134" s="2">
        <v>1886.6376382856099</v>
      </c>
      <c r="L1134" s="2">
        <v>1902.7503269126601</v>
      </c>
      <c r="M1134" s="2">
        <v>1896.55362311765</v>
      </c>
      <c r="N1134" s="2">
        <v>1844.1326624921801</v>
      </c>
      <c r="O1134" s="2">
        <v>1801.8118544486099</v>
      </c>
      <c r="P1134" s="2">
        <v>1753.4587899068299</v>
      </c>
      <c r="Q1134" s="2">
        <v>1761.0902031742901</v>
      </c>
      <c r="R1134" s="2">
        <v>1760.26591105493</v>
      </c>
      <c r="S1134" s="2">
        <v>1776.5218171241499</v>
      </c>
      <c r="T1134" s="2">
        <v>1825.33483792837</v>
      </c>
      <c r="U1134" s="2">
        <v>1870.56032501089</v>
      </c>
      <c r="V1134" s="2">
        <v>1897.38856506043</v>
      </c>
      <c r="W1134" s="2">
        <v>1940.8618121776201</v>
      </c>
      <c r="X1134" s="2">
        <v>1972.2474181634</v>
      </c>
      <c r="Y1134" s="2">
        <v>1980.8482506083701</v>
      </c>
      <c r="Z1134" s="2">
        <v>1998.2722707932501</v>
      </c>
      <c r="AA1134" s="2">
        <v>2017.37265481596</v>
      </c>
      <c r="AB1134" s="2">
        <v>2034.17467543885</v>
      </c>
      <c r="AC1134" s="2">
        <v>2053.9873927147401</v>
      </c>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row>
    <row r="1135" spans="1:60" x14ac:dyDescent="0.25">
      <c r="A1135" t="s">
        <v>118</v>
      </c>
      <c r="B1135" s="2" t="s">
        <v>281</v>
      </c>
      <c r="C1135" s="2" t="s">
        <v>249</v>
      </c>
      <c r="D1135" s="2">
        <v>2207.9446911966202</v>
      </c>
      <c r="E1135" s="2">
        <v>2155.0865087417101</v>
      </c>
      <c r="F1135" s="2">
        <v>2158.4886902613298</v>
      </c>
      <c r="G1135" s="2">
        <v>2143.0523343334899</v>
      </c>
      <c r="H1135" s="2">
        <v>2113.1699078422798</v>
      </c>
      <c r="I1135" s="2">
        <v>1972.5556151317601</v>
      </c>
      <c r="J1135" s="2">
        <v>1895.5749169103799</v>
      </c>
      <c r="K1135" s="2">
        <v>1836.0072530687501</v>
      </c>
      <c r="L1135" s="2">
        <v>1801.94635406876</v>
      </c>
      <c r="M1135" s="2">
        <v>1791.00403130271</v>
      </c>
      <c r="N1135" s="2">
        <v>1863.5361268726101</v>
      </c>
      <c r="O1135" s="2">
        <v>1923.10936584705</v>
      </c>
      <c r="P1135" s="2">
        <v>1972.7793787814001</v>
      </c>
      <c r="Q1135" s="2">
        <v>1988.81147106002</v>
      </c>
      <c r="R1135" s="2">
        <v>1982.1759476091499</v>
      </c>
      <c r="S1135" s="2">
        <v>1930.50840925016</v>
      </c>
      <c r="T1135" s="2">
        <v>1887.1511984438</v>
      </c>
      <c r="U1135" s="2">
        <v>1846.48781917325</v>
      </c>
      <c r="V1135" s="2">
        <v>1847.9077853820399</v>
      </c>
      <c r="W1135" s="2">
        <v>1848.45655813699</v>
      </c>
      <c r="X1135" s="2">
        <v>1868.2054599938299</v>
      </c>
      <c r="Y1135" s="2">
        <v>1915.9889988027201</v>
      </c>
      <c r="Z1135" s="2">
        <v>1962.66313807951</v>
      </c>
      <c r="AA1135" s="2">
        <v>1994.8795417567201</v>
      </c>
      <c r="AB1135" s="2">
        <v>2037.99917349265</v>
      </c>
      <c r="AC1135" s="2">
        <v>2068.95907368391</v>
      </c>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row>
    <row r="1136" spans="1:60" x14ac:dyDescent="0.25">
      <c r="A1136" t="s">
        <v>118</v>
      </c>
      <c r="B1136" s="2" t="s">
        <v>281</v>
      </c>
      <c r="C1136" s="2" t="s">
        <v>250</v>
      </c>
      <c r="D1136" s="2">
        <v>2235.1836882766602</v>
      </c>
      <c r="E1136" s="2">
        <v>2214.4475001252299</v>
      </c>
      <c r="F1136" s="2">
        <v>2246.88617519319</v>
      </c>
      <c r="G1136" s="2">
        <v>2267.65011137588</v>
      </c>
      <c r="H1136" s="2">
        <v>2319.6934677362601</v>
      </c>
      <c r="I1136" s="2">
        <v>2382.84509373426</v>
      </c>
      <c r="J1136" s="2">
        <v>2373.4005823192401</v>
      </c>
      <c r="K1136" s="2">
        <v>2337.44679961168</v>
      </c>
      <c r="L1136" s="2">
        <v>2310.4077248878002</v>
      </c>
      <c r="M1136" s="2">
        <v>2244.3655005057999</v>
      </c>
      <c r="N1136" s="2">
        <v>2142.8012556745298</v>
      </c>
      <c r="O1136" s="2">
        <v>2079.2467007359801</v>
      </c>
      <c r="P1136" s="2">
        <v>2033.82342285914</v>
      </c>
      <c r="Q1136" s="2">
        <v>2012.4303185020301</v>
      </c>
      <c r="R1136" s="2">
        <v>2014.32862910677</v>
      </c>
      <c r="S1136" s="2">
        <v>2086.8545624766498</v>
      </c>
      <c r="T1136" s="2">
        <v>2147.8098760154999</v>
      </c>
      <c r="U1136" s="2">
        <v>2192.6763385151098</v>
      </c>
      <c r="V1136" s="2">
        <v>2208.3110227669399</v>
      </c>
      <c r="W1136" s="2">
        <v>2200.2823696167302</v>
      </c>
      <c r="X1136" s="2">
        <v>2146.3532162399301</v>
      </c>
      <c r="Y1136" s="2">
        <v>2100.7401705693701</v>
      </c>
      <c r="Z1136" s="2">
        <v>2064.1009151326498</v>
      </c>
      <c r="AA1136" s="2">
        <v>2062.82941067813</v>
      </c>
      <c r="AB1136" s="2">
        <v>2067.4683473608902</v>
      </c>
      <c r="AC1136" s="2">
        <v>2093.78392805973</v>
      </c>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row>
    <row r="1137" spans="1:60" x14ac:dyDescent="0.25">
      <c r="A1137" t="s">
        <v>118</v>
      </c>
      <c r="B1137" s="2" t="s">
        <v>281</v>
      </c>
      <c r="C1137" s="2" t="s">
        <v>251</v>
      </c>
      <c r="D1137" s="2">
        <v>2238.42196604115</v>
      </c>
      <c r="E1137" s="2">
        <v>2233.7306467568701</v>
      </c>
      <c r="F1137" s="2">
        <v>2275.3737844083498</v>
      </c>
      <c r="G1137" s="2">
        <v>2266.0675122754501</v>
      </c>
      <c r="H1137" s="2">
        <v>2314.3935704804098</v>
      </c>
      <c r="I1137" s="2">
        <v>2312.4772052262001</v>
      </c>
      <c r="J1137" s="2">
        <v>2358.8859507867801</v>
      </c>
      <c r="K1137" s="2">
        <v>2406.27674946054</v>
      </c>
      <c r="L1137" s="2">
        <v>2426.1081173704201</v>
      </c>
      <c r="M1137" s="2">
        <v>2489.6271996034702</v>
      </c>
      <c r="N1137" s="2">
        <v>2544.8366429876201</v>
      </c>
      <c r="O1137" s="2">
        <v>2555.9861850610901</v>
      </c>
      <c r="P1137" s="2">
        <v>2536.67749700277</v>
      </c>
      <c r="Q1137" s="2">
        <v>2520.7553485910198</v>
      </c>
      <c r="R1137" s="2">
        <v>2465.7886909786498</v>
      </c>
      <c r="S1137" s="2">
        <v>2381.9839732056398</v>
      </c>
      <c r="T1137" s="2">
        <v>2326.9693979687199</v>
      </c>
      <c r="U1137" s="2">
        <v>2291.1393153324598</v>
      </c>
      <c r="V1137" s="2">
        <v>2278.61550180318</v>
      </c>
      <c r="W1137" s="2">
        <v>2290.8860878778</v>
      </c>
      <c r="X1137" s="2">
        <v>2367.2309360293698</v>
      </c>
      <c r="Y1137" s="2">
        <v>2432.04543477778</v>
      </c>
      <c r="Z1137" s="2">
        <v>2475.2801324260499</v>
      </c>
      <c r="AA1137" s="2">
        <v>2490.06332308329</v>
      </c>
      <c r="AB1137" s="2">
        <v>2480.52804907666</v>
      </c>
      <c r="AC1137" s="2">
        <v>2424.5568502102601</v>
      </c>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row>
    <row r="1138" spans="1:60" x14ac:dyDescent="0.25">
      <c r="A1138" t="s">
        <v>118</v>
      </c>
      <c r="B1138" s="2" t="s">
        <v>281</v>
      </c>
      <c r="C1138" s="2" t="s">
        <v>252</v>
      </c>
      <c r="D1138" s="2">
        <v>1825.56425052194</v>
      </c>
      <c r="E1138" s="2">
        <v>1918.69757392969</v>
      </c>
      <c r="F1138" s="2">
        <v>2041.1245837295501</v>
      </c>
      <c r="G1138" s="2">
        <v>2118.0902295789101</v>
      </c>
      <c r="H1138" s="2">
        <v>2234.4915175094502</v>
      </c>
      <c r="I1138" s="2">
        <v>2267.1526437276598</v>
      </c>
      <c r="J1138" s="2">
        <v>2243.33671647963</v>
      </c>
      <c r="K1138" s="2">
        <v>2280.5901208857499</v>
      </c>
      <c r="L1138" s="2">
        <v>2284.7222825774002</v>
      </c>
      <c r="M1138" s="2">
        <v>2306.9148666624101</v>
      </c>
      <c r="N1138" s="2">
        <v>2323.0614838614001</v>
      </c>
      <c r="O1138" s="2">
        <v>2367.36581142777</v>
      </c>
      <c r="P1138" s="2">
        <v>2416.9216046116098</v>
      </c>
      <c r="Q1138" s="2">
        <v>2447.7720916155799</v>
      </c>
      <c r="R1138" s="2">
        <v>2513.3012300782498</v>
      </c>
      <c r="S1138" s="2">
        <v>2570.8735808399801</v>
      </c>
      <c r="T1138" s="2">
        <v>2593.8892287614099</v>
      </c>
      <c r="U1138" s="2">
        <v>2587.16594643904</v>
      </c>
      <c r="V1138" s="2">
        <v>2578.5913306216498</v>
      </c>
      <c r="W1138" s="2">
        <v>2533.29176419839</v>
      </c>
      <c r="X1138" s="2">
        <v>2464.6598868214901</v>
      </c>
      <c r="Y1138" s="2">
        <v>2417.7063802604998</v>
      </c>
      <c r="Z1138" s="2">
        <v>2390.9490369784999</v>
      </c>
      <c r="AA1138" s="2">
        <v>2387.6264309435601</v>
      </c>
      <c r="AB1138" s="2">
        <v>2407.9883709486198</v>
      </c>
      <c r="AC1138" s="2">
        <v>2487.0476981748702</v>
      </c>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row>
    <row r="1139" spans="1:60" x14ac:dyDescent="0.25">
      <c r="A1139" t="s">
        <v>118</v>
      </c>
      <c r="B1139" s="2" t="s">
        <v>281</v>
      </c>
      <c r="C1139" s="2" t="s">
        <v>253</v>
      </c>
      <c r="D1139" s="2">
        <v>1398.11110132568</v>
      </c>
      <c r="E1139" s="2">
        <v>1402.20356258787</v>
      </c>
      <c r="F1139" s="2">
        <v>1433.8130072490801</v>
      </c>
      <c r="G1139" s="2">
        <v>1512.1237071258199</v>
      </c>
      <c r="H1139" s="2">
        <v>1589.5267614782899</v>
      </c>
      <c r="I1139" s="2">
        <v>1648.4132208667199</v>
      </c>
      <c r="J1139" s="2">
        <v>1760.53723083057</v>
      </c>
      <c r="K1139" s="2">
        <v>1848.5887680365399</v>
      </c>
      <c r="L1139" s="2">
        <v>1909.8558713628199</v>
      </c>
      <c r="M1139" s="2">
        <v>1985.4162702205999</v>
      </c>
      <c r="N1139" s="2">
        <v>2025.5386673513501</v>
      </c>
      <c r="O1139" s="2">
        <v>2015.2803837530801</v>
      </c>
      <c r="P1139" s="2">
        <v>2053.0958909603901</v>
      </c>
      <c r="Q1139" s="2">
        <v>2066.32044150201</v>
      </c>
      <c r="R1139" s="2">
        <v>2090.2241981369998</v>
      </c>
      <c r="S1139" s="2">
        <v>2112.8889071292801</v>
      </c>
      <c r="T1139" s="2">
        <v>2154.27639680427</v>
      </c>
      <c r="U1139" s="2">
        <v>2202.3339962051</v>
      </c>
      <c r="V1139" s="2">
        <v>2237.8978100368799</v>
      </c>
      <c r="W1139" s="2">
        <v>2301.3549897173102</v>
      </c>
      <c r="X1139" s="2">
        <v>2357.1245966841502</v>
      </c>
      <c r="Y1139" s="2">
        <v>2386.7388575495702</v>
      </c>
      <c r="Z1139" s="2">
        <v>2389.6752232830499</v>
      </c>
      <c r="AA1139" s="2">
        <v>2387.7194188510998</v>
      </c>
      <c r="AB1139" s="2">
        <v>2353.7130534135199</v>
      </c>
      <c r="AC1139" s="2">
        <v>2300.5312817079498</v>
      </c>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row>
    <row r="1140" spans="1:60" x14ac:dyDescent="0.25">
      <c r="A1140" t="s">
        <v>118</v>
      </c>
      <c r="B1140" s="2" t="s">
        <v>281</v>
      </c>
      <c r="C1140" s="2" t="s">
        <v>254</v>
      </c>
      <c r="D1140" s="2">
        <v>908.33865405186896</v>
      </c>
      <c r="E1140" s="2">
        <v>983.10459150096096</v>
      </c>
      <c r="F1140" s="2">
        <v>1025.60023025293</v>
      </c>
      <c r="G1140" s="2">
        <v>1030.1117231184901</v>
      </c>
      <c r="H1140" s="2">
        <v>1039.7798555506699</v>
      </c>
      <c r="I1140" s="2">
        <v>1086.88628504146</v>
      </c>
      <c r="J1140" s="2">
        <v>1108.26031264983</v>
      </c>
      <c r="K1140" s="2">
        <v>1133.4930453894599</v>
      </c>
      <c r="L1140" s="2">
        <v>1211.66261878506</v>
      </c>
      <c r="M1140" s="2">
        <v>1284.8111583453999</v>
      </c>
      <c r="N1140" s="2">
        <v>1349.6200416919901</v>
      </c>
      <c r="O1140" s="2">
        <v>1452.3686468405399</v>
      </c>
      <c r="P1140" s="2">
        <v>1531.86834653907</v>
      </c>
      <c r="Q1140" s="2">
        <v>1588.9471859225</v>
      </c>
      <c r="R1140" s="2">
        <v>1656.08953482228</v>
      </c>
      <c r="S1140" s="2">
        <v>1696.6044315946201</v>
      </c>
      <c r="T1140" s="2">
        <v>1697.4495611379</v>
      </c>
      <c r="U1140" s="2">
        <v>1736.0535285881199</v>
      </c>
      <c r="V1140" s="2">
        <v>1756.44324759492</v>
      </c>
      <c r="W1140" s="2">
        <v>1782.0096321505901</v>
      </c>
      <c r="X1140" s="2">
        <v>1809.9404170456501</v>
      </c>
      <c r="Y1140" s="2">
        <v>1848.7410083510199</v>
      </c>
      <c r="Z1140" s="2">
        <v>1894.4551554498501</v>
      </c>
      <c r="AA1140" s="2">
        <v>1932.87040680569</v>
      </c>
      <c r="AB1140" s="2">
        <v>1993.77606832729</v>
      </c>
      <c r="AC1140" s="2">
        <v>2047.6590432979301</v>
      </c>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row>
    <row r="1141" spans="1:60" x14ac:dyDescent="0.25">
      <c r="A1141" t="s">
        <v>118</v>
      </c>
      <c r="B1141" s="2" t="s">
        <v>281</v>
      </c>
      <c r="C1141" s="2" t="s">
        <v>255</v>
      </c>
      <c r="D1141" s="2">
        <v>945.93643667835397</v>
      </c>
      <c r="E1141" s="2">
        <v>950.64248815039696</v>
      </c>
      <c r="F1141" s="2">
        <v>955.40101672076503</v>
      </c>
      <c r="G1141" s="2">
        <v>987.54090193338095</v>
      </c>
      <c r="H1141" s="2">
        <v>1026.7335587218499</v>
      </c>
      <c r="I1141" s="2">
        <v>1050.7106008251001</v>
      </c>
      <c r="J1141" s="2">
        <v>1076.75551640087</v>
      </c>
      <c r="K1141" s="2">
        <v>1097.18503078545</v>
      </c>
      <c r="L1141" s="2">
        <v>1122.99434924616</v>
      </c>
      <c r="M1141" s="2">
        <v>1130.4758012244199</v>
      </c>
      <c r="N1141" s="2">
        <v>1182.0499374466899</v>
      </c>
      <c r="O1141" s="2">
        <v>1221.7319538183301</v>
      </c>
      <c r="P1141" s="2">
        <v>1257.57257184075</v>
      </c>
      <c r="Q1141" s="2">
        <v>1333.7432341951701</v>
      </c>
      <c r="R1141" s="2">
        <v>1391.8853358169699</v>
      </c>
      <c r="S1141" s="2">
        <v>1473.1594393468499</v>
      </c>
      <c r="T1141" s="2">
        <v>1574.9102703281501</v>
      </c>
      <c r="U1141" s="2">
        <v>1651.1157541370801</v>
      </c>
      <c r="V1141" s="2">
        <v>1737.8474151166199</v>
      </c>
      <c r="W1141" s="2">
        <v>1818.51926171994</v>
      </c>
      <c r="X1141" s="2">
        <v>1892.5087545399599</v>
      </c>
      <c r="Y1141" s="2">
        <v>1952.7173011162699</v>
      </c>
      <c r="Z1141" s="2">
        <v>2022.43156736883</v>
      </c>
      <c r="AA1141" s="2">
        <v>2084.3065228064402</v>
      </c>
      <c r="AB1141" s="2">
        <v>2145.3545577380601</v>
      </c>
      <c r="AC1141" s="2">
        <v>2205.3838980154101</v>
      </c>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row>
    <row r="1142" spans="1:60" x14ac:dyDescent="0.25">
      <c r="A1142" t="s">
        <v>119</v>
      </c>
      <c r="B1142" s="2" t="s">
        <v>279</v>
      </c>
      <c r="C1142" s="2" t="s">
        <v>238</v>
      </c>
      <c r="D1142" s="2">
        <v>1025.98728636892</v>
      </c>
      <c r="E1142" s="2">
        <v>1038.4650538228</v>
      </c>
      <c r="F1142" s="2">
        <v>1020.87063351142</v>
      </c>
      <c r="G1142" s="2">
        <v>1002.06074867342</v>
      </c>
      <c r="H1142" s="2">
        <v>1052.88146729454</v>
      </c>
      <c r="I1142" s="2">
        <v>985.46232289190903</v>
      </c>
      <c r="J1142" s="2">
        <v>969.12459172447302</v>
      </c>
      <c r="K1142" s="2">
        <v>937.11506476644797</v>
      </c>
      <c r="L1142" s="2">
        <v>916.14965087138603</v>
      </c>
      <c r="M1142" s="2">
        <v>895.02824559655505</v>
      </c>
      <c r="N1142" s="2">
        <v>900.56707654040304</v>
      </c>
      <c r="O1142" s="2">
        <v>908.64926978214203</v>
      </c>
      <c r="P1142" s="2">
        <v>907.08914216087305</v>
      </c>
      <c r="Q1142" s="2">
        <v>900.62396140554699</v>
      </c>
      <c r="R1142" s="2">
        <v>893.56345275393005</v>
      </c>
      <c r="S1142" s="2">
        <v>887.30788597624098</v>
      </c>
      <c r="T1142" s="2">
        <v>882.23291035453099</v>
      </c>
      <c r="U1142" s="2">
        <v>878.82548056617895</v>
      </c>
      <c r="V1142" s="2">
        <v>876.72772348037904</v>
      </c>
      <c r="W1142" s="2">
        <v>875.36889889194094</v>
      </c>
      <c r="X1142" s="2">
        <v>874.312583885663</v>
      </c>
      <c r="Y1142" s="2">
        <v>873.293490930394</v>
      </c>
      <c r="Z1142" s="2">
        <v>871.98523601703903</v>
      </c>
      <c r="AA1142" s="2">
        <v>870.12740571030395</v>
      </c>
      <c r="AB1142" s="2">
        <v>867.698026615353</v>
      </c>
      <c r="AC1142" s="2">
        <v>864.591192314973</v>
      </c>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row>
    <row r="1143" spans="1:60" x14ac:dyDescent="0.25">
      <c r="A1143" t="s">
        <v>119</v>
      </c>
      <c r="B1143" s="2" t="s">
        <v>279</v>
      </c>
      <c r="C1143" s="2" t="s">
        <v>239</v>
      </c>
      <c r="D1143" s="2">
        <v>1186.10517257076</v>
      </c>
      <c r="E1143" s="2">
        <v>1129.7496544272699</v>
      </c>
      <c r="F1143" s="2">
        <v>1093.07366841823</v>
      </c>
      <c r="G1143" s="2">
        <v>1105.97101440042</v>
      </c>
      <c r="H1143" s="2">
        <v>1036.04196069766</v>
      </c>
      <c r="I1143" s="2">
        <v>1081.90186886172</v>
      </c>
      <c r="J1143" s="2">
        <v>1069.93238597137</v>
      </c>
      <c r="K1143" s="2">
        <v>1059.1092812960001</v>
      </c>
      <c r="L1143" s="2">
        <v>1049.57047623054</v>
      </c>
      <c r="M1143" s="2">
        <v>1066.51793900193</v>
      </c>
      <c r="N1143" s="2">
        <v>1022.21306030991</v>
      </c>
      <c r="O1143" s="2">
        <v>1009.1619531605201</v>
      </c>
      <c r="P1143" s="2">
        <v>990.12228541187903</v>
      </c>
      <c r="Q1143" s="2">
        <v>975.54285194807505</v>
      </c>
      <c r="R1143" s="2">
        <v>960.87734862887999</v>
      </c>
      <c r="S1143" s="2">
        <v>965.32567199884897</v>
      </c>
      <c r="T1143" s="2">
        <v>972.38952456005097</v>
      </c>
      <c r="U1143" s="2">
        <v>969.66258444712003</v>
      </c>
      <c r="V1143" s="2">
        <v>962.02844837883197</v>
      </c>
      <c r="W1143" s="2">
        <v>953.91551068287401</v>
      </c>
      <c r="X1143" s="2">
        <v>946.96959307146301</v>
      </c>
      <c r="Y1143" s="2">
        <v>941.26284333521505</v>
      </c>
      <c r="Z1143" s="2">
        <v>937.27716920400303</v>
      </c>
      <c r="AA1143" s="2">
        <v>934.66607673516705</v>
      </c>
      <c r="AB1143" s="2">
        <v>932.78444540461805</v>
      </c>
      <c r="AC1143" s="2">
        <v>931.25228831585798</v>
      </c>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row>
    <row r="1144" spans="1:60" x14ac:dyDescent="0.25">
      <c r="A1144" t="s">
        <v>119</v>
      </c>
      <c r="B1144" s="2" t="s">
        <v>279</v>
      </c>
      <c r="C1144" s="2" t="s">
        <v>240</v>
      </c>
      <c r="D1144" s="2">
        <v>1149.10882040159</v>
      </c>
      <c r="E1144" s="2">
        <v>1183.5754898079599</v>
      </c>
      <c r="F1144" s="2">
        <v>1219.5448610323299</v>
      </c>
      <c r="G1144" s="2">
        <v>1210.49783594319</v>
      </c>
      <c r="H1144" s="2">
        <v>1214.2934109983401</v>
      </c>
      <c r="I1144" s="2">
        <v>1197.1201555125999</v>
      </c>
      <c r="J1144" s="2">
        <v>1159.06703870874</v>
      </c>
      <c r="K1144" s="2">
        <v>1140.7227990836</v>
      </c>
      <c r="L1144" s="2">
        <v>1147.22182015983</v>
      </c>
      <c r="M1144" s="2">
        <v>1122.0495760532399</v>
      </c>
      <c r="N1144" s="2">
        <v>1148.78928793246</v>
      </c>
      <c r="O1144" s="2">
        <v>1137.8423650124901</v>
      </c>
      <c r="P1144" s="2">
        <v>1125.23339341465</v>
      </c>
      <c r="Q1144" s="2">
        <v>1117.5837063228701</v>
      </c>
      <c r="R1144" s="2">
        <v>1127.7753929124599</v>
      </c>
      <c r="S1144" s="2">
        <v>1091.68626194733</v>
      </c>
      <c r="T1144" s="2">
        <v>1077.8528100805099</v>
      </c>
      <c r="U1144" s="2">
        <v>1063.9899333220301</v>
      </c>
      <c r="V1144" s="2">
        <v>1052.0088975466799</v>
      </c>
      <c r="W1144" s="2">
        <v>1040.65351717969</v>
      </c>
      <c r="X1144" s="2">
        <v>1044.7876965073301</v>
      </c>
      <c r="Y1144" s="2">
        <v>1051.5049841616101</v>
      </c>
      <c r="Z1144" s="2">
        <v>1047.8902943837199</v>
      </c>
      <c r="AA1144" s="2">
        <v>1039.1867072120399</v>
      </c>
      <c r="AB1144" s="2">
        <v>1029.90576161697</v>
      </c>
      <c r="AC1144" s="2">
        <v>1021.96282263212</v>
      </c>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row>
    <row r="1145" spans="1:60" x14ac:dyDescent="0.25">
      <c r="A1145" t="s">
        <v>119</v>
      </c>
      <c r="B1145" s="2" t="s">
        <v>279</v>
      </c>
      <c r="C1145" s="2" t="s">
        <v>241</v>
      </c>
      <c r="D1145" s="2">
        <v>1052.12411548412</v>
      </c>
      <c r="E1145" s="2">
        <v>1094.4751911543001</v>
      </c>
      <c r="F1145" s="2">
        <v>1115.2110244036301</v>
      </c>
      <c r="G1145" s="2">
        <v>1119.26055118217</v>
      </c>
      <c r="H1145" s="2">
        <v>1107.7669140272701</v>
      </c>
      <c r="I1145" s="2">
        <v>1082.57966624137</v>
      </c>
      <c r="J1145" s="2">
        <v>1072.0624896775701</v>
      </c>
      <c r="K1145" s="2">
        <v>1114.19672490268</v>
      </c>
      <c r="L1145" s="2">
        <v>1125.65568883734</v>
      </c>
      <c r="M1145" s="2">
        <v>1140.7425623250499</v>
      </c>
      <c r="N1145" s="2">
        <v>1127.86590011308</v>
      </c>
      <c r="O1145" s="2">
        <v>1104.5481370676</v>
      </c>
      <c r="P1145" s="2">
        <v>1096.5141187711599</v>
      </c>
      <c r="Q1145" s="2">
        <v>1095.7608938360099</v>
      </c>
      <c r="R1145" s="2">
        <v>1074.3062979453</v>
      </c>
      <c r="S1145" s="2">
        <v>1087.79075936252</v>
      </c>
      <c r="T1145" s="2">
        <v>1073.1466060917101</v>
      </c>
      <c r="U1145" s="2">
        <v>1061.5088556334699</v>
      </c>
      <c r="V1145" s="2">
        <v>1056.59226908305</v>
      </c>
      <c r="W1145" s="2">
        <v>1058.6510239997599</v>
      </c>
      <c r="X1145" s="2">
        <v>1031.12108617232</v>
      </c>
      <c r="Y1145" s="2">
        <v>1014.93804462753</v>
      </c>
      <c r="Z1145" s="2">
        <v>1004.43286347501</v>
      </c>
      <c r="AA1145" s="2">
        <v>995.85444701355698</v>
      </c>
      <c r="AB1145" s="2">
        <v>989.41787228784301</v>
      </c>
      <c r="AC1145" s="2">
        <v>991.63638992500705</v>
      </c>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row>
    <row r="1146" spans="1:60" x14ac:dyDescent="0.25">
      <c r="A1146" t="s">
        <v>119</v>
      </c>
      <c r="B1146" s="2" t="s">
        <v>279</v>
      </c>
      <c r="C1146" s="2" t="s">
        <v>242</v>
      </c>
      <c r="D1146" s="2">
        <v>816.69750821592197</v>
      </c>
      <c r="E1146" s="2">
        <v>793.20998534381204</v>
      </c>
      <c r="F1146" s="2">
        <v>740.28101630168305</v>
      </c>
      <c r="G1146" s="2">
        <v>764.30177510182295</v>
      </c>
      <c r="H1146" s="2">
        <v>779.75876279854799</v>
      </c>
      <c r="I1146" s="2">
        <v>793.12567098851105</v>
      </c>
      <c r="J1146" s="2">
        <v>813.56387122731496</v>
      </c>
      <c r="K1146" s="2">
        <v>784.19403340266194</v>
      </c>
      <c r="L1146" s="2">
        <v>761.16392798192499</v>
      </c>
      <c r="M1146" s="2">
        <v>740.87853258338498</v>
      </c>
      <c r="N1146" s="2">
        <v>737.18996656411105</v>
      </c>
      <c r="O1146" s="2">
        <v>742.43754570851695</v>
      </c>
      <c r="P1146" s="2">
        <v>762.22396114326796</v>
      </c>
      <c r="Q1146" s="2">
        <v>769.96057386940004</v>
      </c>
      <c r="R1146" s="2">
        <v>776.83235199199203</v>
      </c>
      <c r="S1146" s="2">
        <v>770.59678586037205</v>
      </c>
      <c r="T1146" s="2">
        <v>760.30187759456203</v>
      </c>
      <c r="U1146" s="2">
        <v>754.12971818016604</v>
      </c>
      <c r="V1146" s="2">
        <v>747.30628309612496</v>
      </c>
      <c r="W1146" s="2">
        <v>733.06868453683103</v>
      </c>
      <c r="X1146" s="2">
        <v>734.44741092817196</v>
      </c>
      <c r="Y1146" s="2">
        <v>722.07067541686297</v>
      </c>
      <c r="Z1146" s="2">
        <v>712.05854093088499</v>
      </c>
      <c r="AA1146" s="2">
        <v>706.15799855413104</v>
      </c>
      <c r="AB1146" s="2">
        <v>702.03882517521401</v>
      </c>
      <c r="AC1146" s="2">
        <v>683.661833514656</v>
      </c>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row>
    <row r="1147" spans="1:60" x14ac:dyDescent="0.25">
      <c r="A1147" t="s">
        <v>119</v>
      </c>
      <c r="B1147" s="2" t="s">
        <v>279</v>
      </c>
      <c r="C1147" s="2" t="s">
        <v>243</v>
      </c>
      <c r="D1147" s="2">
        <v>791.21577368061696</v>
      </c>
      <c r="E1147" s="2">
        <v>785.42976740000802</v>
      </c>
      <c r="F1147" s="2">
        <v>805.384365543743</v>
      </c>
      <c r="G1147" s="2">
        <v>746.56166133056195</v>
      </c>
      <c r="H1147" s="2">
        <v>764.43802168200796</v>
      </c>
      <c r="I1147" s="2">
        <v>728.73475983043602</v>
      </c>
      <c r="J1147" s="2">
        <v>694.475838605386</v>
      </c>
      <c r="K1147" s="2">
        <v>693.40217546464703</v>
      </c>
      <c r="L1147" s="2">
        <v>698.57859774279495</v>
      </c>
      <c r="M1147" s="2">
        <v>702.14478655485198</v>
      </c>
      <c r="N1147" s="2">
        <v>708.91256624154096</v>
      </c>
      <c r="O1147" s="2">
        <v>716.24488948663895</v>
      </c>
      <c r="P1147" s="2">
        <v>704.66697201835802</v>
      </c>
      <c r="Q1147" s="2">
        <v>693.77537532594204</v>
      </c>
      <c r="R1147" s="2">
        <v>683.291710164302</v>
      </c>
      <c r="S1147" s="2">
        <v>683.09031893271106</v>
      </c>
      <c r="T1147" s="2">
        <v>689.149396143986</v>
      </c>
      <c r="U1147" s="2">
        <v>701.20142911661901</v>
      </c>
      <c r="V1147" s="2">
        <v>709.59360903785296</v>
      </c>
      <c r="W1147" s="2">
        <v>714.91824339580899</v>
      </c>
      <c r="X1147" s="2">
        <v>713.04248398756499</v>
      </c>
      <c r="Y1147" s="2">
        <v>707.36506739516994</v>
      </c>
      <c r="Z1147" s="2">
        <v>701.37776856742505</v>
      </c>
      <c r="AA1147" s="2">
        <v>694.46631876223501</v>
      </c>
      <c r="AB1147" s="2">
        <v>684.57883717114805</v>
      </c>
      <c r="AC1147" s="2">
        <v>681.29451522615602</v>
      </c>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row>
    <row r="1148" spans="1:60" x14ac:dyDescent="0.25">
      <c r="A1148" t="s">
        <v>119</v>
      </c>
      <c r="B1148" s="2" t="s">
        <v>279</v>
      </c>
      <c r="C1148" s="2" t="s">
        <v>244</v>
      </c>
      <c r="D1148" s="2">
        <v>771.99218987808501</v>
      </c>
      <c r="E1148" s="2">
        <v>786.66188817046896</v>
      </c>
      <c r="F1148" s="2">
        <v>767.01337426179396</v>
      </c>
      <c r="G1148" s="2">
        <v>746.55696333736205</v>
      </c>
      <c r="H1148" s="2">
        <v>732.37330635635999</v>
      </c>
      <c r="I1148" s="2">
        <v>762.68456463134498</v>
      </c>
      <c r="J1148" s="2">
        <v>796.30530005831497</v>
      </c>
      <c r="K1148" s="2">
        <v>807.38825579363095</v>
      </c>
      <c r="L1148" s="2">
        <v>802.19669686961504</v>
      </c>
      <c r="M1148" s="2">
        <v>798.52943671174103</v>
      </c>
      <c r="N1148" s="2">
        <v>787.83216397001104</v>
      </c>
      <c r="O1148" s="2">
        <v>771.92306535377395</v>
      </c>
      <c r="P1148" s="2">
        <v>773.43320250683496</v>
      </c>
      <c r="Q1148" s="2">
        <v>773.22810125810804</v>
      </c>
      <c r="R1148" s="2">
        <v>775.03928923670901</v>
      </c>
      <c r="S1148" s="2">
        <v>777.49142552029002</v>
      </c>
      <c r="T1148" s="2">
        <v>778.76389605931104</v>
      </c>
      <c r="U1148" s="2">
        <v>772.01593265855797</v>
      </c>
      <c r="V1148" s="2">
        <v>765.60625545360199</v>
      </c>
      <c r="W1148" s="2">
        <v>759.28712178677495</v>
      </c>
      <c r="X1148" s="2">
        <v>760.77293117231898</v>
      </c>
      <c r="Y1148" s="2">
        <v>767.99320179706797</v>
      </c>
      <c r="Z1148" s="2">
        <v>778.202648724445</v>
      </c>
      <c r="AA1148" s="2">
        <v>786.20661744170695</v>
      </c>
      <c r="AB1148" s="2">
        <v>791.05673206055803</v>
      </c>
      <c r="AC1148" s="2">
        <v>790.02042526017306</v>
      </c>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row>
    <row r="1149" spans="1:60" x14ac:dyDescent="0.25">
      <c r="A1149" t="s">
        <v>119</v>
      </c>
      <c r="B1149" s="2" t="s">
        <v>279</v>
      </c>
      <c r="C1149" s="2" t="s">
        <v>245</v>
      </c>
      <c r="D1149" s="2">
        <v>774.93306498298102</v>
      </c>
      <c r="E1149" s="2">
        <v>788.92724047158401</v>
      </c>
      <c r="F1149" s="2">
        <v>795.97428288121603</v>
      </c>
      <c r="G1149" s="2">
        <v>808.39748996901506</v>
      </c>
      <c r="H1149" s="2">
        <v>793.75968117663899</v>
      </c>
      <c r="I1149" s="2">
        <v>800.56799782830103</v>
      </c>
      <c r="J1149" s="2">
        <v>824.59512662837903</v>
      </c>
      <c r="K1149" s="2">
        <v>830.83738114615096</v>
      </c>
      <c r="L1149" s="2">
        <v>846.38435044001199</v>
      </c>
      <c r="M1149" s="2">
        <v>871.35459884103398</v>
      </c>
      <c r="N1149" s="2">
        <v>885.06130635592399</v>
      </c>
      <c r="O1149" s="2">
        <v>903.37927516731304</v>
      </c>
      <c r="P1149" s="2">
        <v>907.494282634005</v>
      </c>
      <c r="Q1149" s="2">
        <v>907.26462139588</v>
      </c>
      <c r="R1149" s="2">
        <v>901.38532542563598</v>
      </c>
      <c r="S1149" s="2">
        <v>894.58625779715499</v>
      </c>
      <c r="T1149" s="2">
        <v>883.39699410646801</v>
      </c>
      <c r="U1149" s="2">
        <v>882.66597789693503</v>
      </c>
      <c r="V1149" s="2">
        <v>879.327413740255</v>
      </c>
      <c r="W1149" s="2">
        <v>879.033464177974</v>
      </c>
      <c r="X1149" s="2">
        <v>879.40789232738405</v>
      </c>
      <c r="Y1149" s="2">
        <v>878.11090802901901</v>
      </c>
      <c r="Z1149" s="2">
        <v>873.04834309606201</v>
      </c>
      <c r="AA1149" s="2">
        <v>868.39257436488504</v>
      </c>
      <c r="AB1149" s="2">
        <v>863.61328517853599</v>
      </c>
      <c r="AC1149" s="2">
        <v>865.48191721320904</v>
      </c>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row>
    <row r="1150" spans="1:60" x14ac:dyDescent="0.25">
      <c r="A1150" t="s">
        <v>119</v>
      </c>
      <c r="B1150" s="2" t="s">
        <v>279</v>
      </c>
      <c r="C1150" s="2" t="s">
        <v>246</v>
      </c>
      <c r="D1150" s="2">
        <v>1024.1765022981799</v>
      </c>
      <c r="E1150" s="2">
        <v>954.49953767580803</v>
      </c>
      <c r="F1150" s="2">
        <v>912.15069490552798</v>
      </c>
      <c r="G1150" s="2">
        <v>885.47939060004398</v>
      </c>
      <c r="H1150" s="2">
        <v>878.77816789097506</v>
      </c>
      <c r="I1150" s="2">
        <v>880.16080247220202</v>
      </c>
      <c r="J1150" s="2">
        <v>869.14086248257399</v>
      </c>
      <c r="K1150" s="2">
        <v>898.12673295855404</v>
      </c>
      <c r="L1150" s="2">
        <v>926.09498058354802</v>
      </c>
      <c r="M1150" s="2">
        <v>934.86998458327503</v>
      </c>
      <c r="N1150" s="2">
        <v>943.16144591083696</v>
      </c>
      <c r="O1150" s="2">
        <v>960.17376211746603</v>
      </c>
      <c r="P1150" s="2">
        <v>968.28122624434695</v>
      </c>
      <c r="Q1150" s="2">
        <v>978.39272912276704</v>
      </c>
      <c r="R1150" s="2">
        <v>997.03191706095095</v>
      </c>
      <c r="S1150" s="2">
        <v>1004.51561266767</v>
      </c>
      <c r="T1150" s="2">
        <v>1015.21614394192</v>
      </c>
      <c r="U1150" s="2">
        <v>1015.11937080759</v>
      </c>
      <c r="V1150" s="2">
        <v>1014.65015005689</v>
      </c>
      <c r="W1150" s="2">
        <v>1007.57365598396</v>
      </c>
      <c r="X1150" s="2">
        <v>1001.17640025761</v>
      </c>
      <c r="Y1150" s="2">
        <v>991.46946289512402</v>
      </c>
      <c r="Z1150" s="2">
        <v>988.59762244472097</v>
      </c>
      <c r="AA1150" s="2">
        <v>983.03406503046494</v>
      </c>
      <c r="AB1150" s="2">
        <v>980.69290368364898</v>
      </c>
      <c r="AC1150" s="2">
        <v>979.20716816752599</v>
      </c>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row>
    <row r="1151" spans="1:60" x14ac:dyDescent="0.25">
      <c r="A1151" t="s">
        <v>119</v>
      </c>
      <c r="B1151" s="2" t="s">
        <v>279</v>
      </c>
      <c r="C1151" s="2" t="s">
        <v>247</v>
      </c>
      <c r="D1151" s="2">
        <v>1064.8490896984499</v>
      </c>
      <c r="E1151" s="2">
        <v>1104.11516099866</v>
      </c>
      <c r="F1151" s="2">
        <v>1144.9853464692901</v>
      </c>
      <c r="G1151" s="2">
        <v>1151.45806971557</v>
      </c>
      <c r="H1151" s="2">
        <v>1176.9899949339699</v>
      </c>
      <c r="I1151" s="2">
        <v>1124.07747905923</v>
      </c>
      <c r="J1151" s="2">
        <v>1078.18569416018</v>
      </c>
      <c r="K1151" s="2">
        <v>1023.96341019793</v>
      </c>
      <c r="L1151" s="2">
        <v>999.25430700351205</v>
      </c>
      <c r="M1151" s="2">
        <v>985.31125634980697</v>
      </c>
      <c r="N1151" s="2">
        <v>989.88493239492402</v>
      </c>
      <c r="O1151" s="2">
        <v>987.21135571529499</v>
      </c>
      <c r="P1151" s="2">
        <v>1011.99720761553</v>
      </c>
      <c r="Q1151" s="2">
        <v>1039.11037299029</v>
      </c>
      <c r="R1151" s="2">
        <v>1050.0903048774901</v>
      </c>
      <c r="S1151" s="2">
        <v>1059.11306954866</v>
      </c>
      <c r="T1151" s="2">
        <v>1071.90168577544</v>
      </c>
      <c r="U1151" s="2">
        <v>1079.0682583888499</v>
      </c>
      <c r="V1151" s="2">
        <v>1086.1398356765001</v>
      </c>
      <c r="W1151" s="2">
        <v>1101.10203232241</v>
      </c>
      <c r="X1151" s="2">
        <v>1105.8286590021601</v>
      </c>
      <c r="Y1151" s="2">
        <v>1112.4197454832499</v>
      </c>
      <c r="Z1151" s="2">
        <v>1110.16326165639</v>
      </c>
      <c r="AA1151" s="2">
        <v>1108.70877947085</v>
      </c>
      <c r="AB1151" s="2">
        <v>1100.7275496371699</v>
      </c>
      <c r="AC1151" s="2">
        <v>1093.5700930610001</v>
      </c>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row>
    <row r="1152" spans="1:60" x14ac:dyDescent="0.25">
      <c r="A1152" t="s">
        <v>119</v>
      </c>
      <c r="B1152" s="2" t="s">
        <v>279</v>
      </c>
      <c r="C1152" s="2" t="s">
        <v>248</v>
      </c>
      <c r="D1152" s="2">
        <v>1421.97449225932</v>
      </c>
      <c r="E1152" s="2">
        <v>1331.5697762806899</v>
      </c>
      <c r="F1152" s="2">
        <v>1253.4953911544301</v>
      </c>
      <c r="G1152" s="2">
        <v>1225.32953460045</v>
      </c>
      <c r="H1152" s="2">
        <v>1196.88223306142</v>
      </c>
      <c r="I1152" s="2">
        <v>1204.50003398381</v>
      </c>
      <c r="J1152" s="2">
        <v>1234.6068674926801</v>
      </c>
      <c r="K1152" s="2">
        <v>1274.7921718165101</v>
      </c>
      <c r="L1152" s="2">
        <v>1257.78554660942</v>
      </c>
      <c r="M1152" s="2">
        <v>1263.1276678112899</v>
      </c>
      <c r="N1152" s="2">
        <v>1213.43564700205</v>
      </c>
      <c r="O1152" s="2">
        <v>1171.7292752778801</v>
      </c>
      <c r="P1152" s="2">
        <v>1127.75664293048</v>
      </c>
      <c r="Q1152" s="2">
        <v>1104.5872763698801</v>
      </c>
      <c r="R1152" s="2">
        <v>1094.2530078875</v>
      </c>
      <c r="S1152" s="2">
        <v>1100.9709696995999</v>
      </c>
      <c r="T1152" s="2">
        <v>1103.14433148176</v>
      </c>
      <c r="U1152" s="2">
        <v>1127.0592954656199</v>
      </c>
      <c r="V1152" s="2">
        <v>1154.51210850707</v>
      </c>
      <c r="W1152" s="2">
        <v>1167.25401555454</v>
      </c>
      <c r="X1152" s="2">
        <v>1177.1936329958</v>
      </c>
      <c r="Y1152" s="2">
        <v>1187.9402777704699</v>
      </c>
      <c r="Z1152" s="2">
        <v>1194.14087528347</v>
      </c>
      <c r="AA1152" s="2">
        <v>1199.0529001637101</v>
      </c>
      <c r="AB1152" s="2">
        <v>1211.1928101307501</v>
      </c>
      <c r="AC1152" s="2">
        <v>1213.8308082513799</v>
      </c>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row>
    <row r="1153" spans="1:60" x14ac:dyDescent="0.25">
      <c r="A1153" t="s">
        <v>119</v>
      </c>
      <c r="B1153" s="2" t="s">
        <v>279</v>
      </c>
      <c r="C1153" s="2" t="s">
        <v>249</v>
      </c>
      <c r="D1153" s="2">
        <v>1633.6800077706</v>
      </c>
      <c r="E1153" s="2">
        <v>1652.3913883448899</v>
      </c>
      <c r="F1153" s="2">
        <v>1716.91888236256</v>
      </c>
      <c r="G1153" s="2">
        <v>1673.36032335652</v>
      </c>
      <c r="H1153" s="2">
        <v>1635.2022142713199</v>
      </c>
      <c r="I1153" s="2">
        <v>1586.0810491969901</v>
      </c>
      <c r="J1153" s="2">
        <v>1484.6689308698201</v>
      </c>
      <c r="K1153" s="2">
        <v>1396.1325186731999</v>
      </c>
      <c r="L1153" s="2">
        <v>1370.2729017501899</v>
      </c>
      <c r="M1153" s="2">
        <v>1340.63732532834</v>
      </c>
      <c r="N1153" s="2">
        <v>1355.8952083421</v>
      </c>
      <c r="O1153" s="2">
        <v>1387.8785042956499</v>
      </c>
      <c r="P1153" s="2">
        <v>1423.8929217995999</v>
      </c>
      <c r="Q1153" s="2">
        <v>1412.8102697827901</v>
      </c>
      <c r="R1153" s="2">
        <v>1411.96089810376</v>
      </c>
      <c r="S1153" s="2">
        <v>1362.00716085723</v>
      </c>
      <c r="T1153" s="2">
        <v>1320.7205917001199</v>
      </c>
      <c r="U1153" s="2">
        <v>1281.27107716105</v>
      </c>
      <c r="V1153" s="2">
        <v>1258.5964827614901</v>
      </c>
      <c r="W1153" s="2">
        <v>1251.4289724141199</v>
      </c>
      <c r="X1153" s="2">
        <v>1260.34034727479</v>
      </c>
      <c r="Y1153" s="2">
        <v>1267.86370705022</v>
      </c>
      <c r="Z1153" s="2">
        <v>1293.61177247202</v>
      </c>
      <c r="AA1153" s="2">
        <v>1322.92475208727</v>
      </c>
      <c r="AB1153" s="2">
        <v>1338.3429530009701</v>
      </c>
      <c r="AC1153" s="2">
        <v>1349.8814465548701</v>
      </c>
      <c r="AD1153" s="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row>
    <row r="1154" spans="1:60" x14ac:dyDescent="0.25">
      <c r="A1154" t="s">
        <v>119</v>
      </c>
      <c r="B1154" s="2" t="s">
        <v>279</v>
      </c>
      <c r="C1154" s="2" t="s">
        <v>250</v>
      </c>
      <c r="D1154" s="2">
        <v>1620.75646501817</v>
      </c>
      <c r="E1154" s="2">
        <v>1675.1401094069599</v>
      </c>
      <c r="F1154" s="2">
        <v>1656.32854601956</v>
      </c>
      <c r="G1154" s="2">
        <v>1737.5905765263501</v>
      </c>
      <c r="H1154" s="2">
        <v>1737.2125139558</v>
      </c>
      <c r="I1154" s="2">
        <v>1766.87186968682</v>
      </c>
      <c r="J1154" s="2">
        <v>1798.0383409036399</v>
      </c>
      <c r="K1154" s="2">
        <v>1835.5098009728099</v>
      </c>
      <c r="L1154" s="2">
        <v>1786.5290256757</v>
      </c>
      <c r="M1154" s="2">
        <v>1756.0891013274199</v>
      </c>
      <c r="N1154" s="2">
        <v>1707.39298937175</v>
      </c>
      <c r="O1154" s="2">
        <v>1618.70949206761</v>
      </c>
      <c r="P1154" s="2">
        <v>1540.57254922267</v>
      </c>
      <c r="Q1154" s="2">
        <v>1516.30147018613</v>
      </c>
      <c r="R1154" s="2">
        <v>1496.10272745465</v>
      </c>
      <c r="S1154" s="2">
        <v>1517.3460889299399</v>
      </c>
      <c r="T1154" s="2">
        <v>1551.8518011732699</v>
      </c>
      <c r="U1154" s="2">
        <v>1584.6350855047699</v>
      </c>
      <c r="V1154" s="2">
        <v>1576.0477189972901</v>
      </c>
      <c r="W1154" s="2">
        <v>1570.47237933929</v>
      </c>
      <c r="X1154" s="2">
        <v>1521.38470416364</v>
      </c>
      <c r="Y1154" s="2">
        <v>1479.6489982527901</v>
      </c>
      <c r="Z1154" s="2">
        <v>1442.6171869846601</v>
      </c>
      <c r="AA1154" s="2">
        <v>1421.11427968106</v>
      </c>
      <c r="AB1154" s="2">
        <v>1416.9259976906701</v>
      </c>
      <c r="AC1154" s="2">
        <v>1428.53119917402</v>
      </c>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row>
    <row r="1155" spans="1:60" x14ac:dyDescent="0.25">
      <c r="A1155" t="s">
        <v>119</v>
      </c>
      <c r="B1155" s="2" t="s">
        <v>279</v>
      </c>
      <c r="C1155" s="2" t="s">
        <v>251</v>
      </c>
      <c r="D1155" s="2">
        <v>1644.03358314958</v>
      </c>
      <c r="E1155" s="2">
        <v>1639.5278277795301</v>
      </c>
      <c r="F1155" s="2">
        <v>1654.1528954881901</v>
      </c>
      <c r="G1155" s="2">
        <v>1645.7201139619499</v>
      </c>
      <c r="H1155" s="2">
        <v>1675.1038624376399</v>
      </c>
      <c r="I1155" s="2">
        <v>1693.89180657156</v>
      </c>
      <c r="J1155" s="2">
        <v>1747.7068453002801</v>
      </c>
      <c r="K1155" s="2">
        <v>1725.43562818854</v>
      </c>
      <c r="L1155" s="2">
        <v>1769.7083607360901</v>
      </c>
      <c r="M1155" s="2">
        <v>1778.97502284234</v>
      </c>
      <c r="N1155" s="2">
        <v>1811.4875029637601</v>
      </c>
      <c r="O1155" s="2">
        <v>1839.2793242248699</v>
      </c>
      <c r="P1155" s="2">
        <v>1869.9949042625501</v>
      </c>
      <c r="Q1155" s="2">
        <v>1831.3615741681199</v>
      </c>
      <c r="R1155" s="2">
        <v>1801.01150626091</v>
      </c>
      <c r="S1155" s="2">
        <v>1754.6300263933399</v>
      </c>
      <c r="T1155" s="2">
        <v>1677.8566893900299</v>
      </c>
      <c r="U1155" s="2">
        <v>1610.6413565371599</v>
      </c>
      <c r="V1155" s="2">
        <v>1590.1545083127901</v>
      </c>
      <c r="W1155" s="2">
        <v>1579.0922050715601</v>
      </c>
      <c r="X1155" s="2">
        <v>1605.29312330058</v>
      </c>
      <c r="Y1155" s="2">
        <v>1641.2439128225001</v>
      </c>
      <c r="Z1155" s="2">
        <v>1671.0705089206499</v>
      </c>
      <c r="AA1155" s="2">
        <v>1664.9640544376</v>
      </c>
      <c r="AB1155" s="2">
        <v>1656.60367771441</v>
      </c>
      <c r="AC1155" s="2">
        <v>1608.57925752203</v>
      </c>
      <c r="AD1155" s="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row>
    <row r="1156" spans="1:60" x14ac:dyDescent="0.25">
      <c r="A1156" t="s">
        <v>119</v>
      </c>
      <c r="B1156" s="2" t="s">
        <v>279</v>
      </c>
      <c r="C1156" s="2" t="s">
        <v>252</v>
      </c>
      <c r="D1156" s="2">
        <v>1294.0700017327199</v>
      </c>
      <c r="E1156" s="2">
        <v>1390.3929812853901</v>
      </c>
      <c r="F1156" s="2">
        <v>1477.52136254431</v>
      </c>
      <c r="G1156" s="2">
        <v>1568.2720601441599</v>
      </c>
      <c r="H1156" s="2">
        <v>1539.56808158739</v>
      </c>
      <c r="I1156" s="2">
        <v>1532.53111164761</v>
      </c>
      <c r="J1156" s="2">
        <v>1525.6593174044301</v>
      </c>
      <c r="K1156" s="2">
        <v>1560.6731694018499</v>
      </c>
      <c r="L1156" s="2">
        <v>1574.32193447541</v>
      </c>
      <c r="M1156" s="2">
        <v>1617.89542500005</v>
      </c>
      <c r="N1156" s="2">
        <v>1639.28264601411</v>
      </c>
      <c r="O1156" s="2">
        <v>1687.0912201101701</v>
      </c>
      <c r="P1156" s="2">
        <v>1676.00148663557</v>
      </c>
      <c r="Q1156" s="2">
        <v>1715.1372557392001</v>
      </c>
      <c r="R1156" s="2">
        <v>1727.2455718019401</v>
      </c>
      <c r="S1156" s="2">
        <v>1758.63447955887</v>
      </c>
      <c r="T1156" s="2">
        <v>1784.44507257788</v>
      </c>
      <c r="U1156" s="2">
        <v>1810.6275280534901</v>
      </c>
      <c r="V1156" s="2">
        <v>1781.6669997715501</v>
      </c>
      <c r="W1156" s="2">
        <v>1753.7078019825899</v>
      </c>
      <c r="X1156" s="2">
        <v>1711.76231095088</v>
      </c>
      <c r="Y1156" s="2">
        <v>1647.4169029203999</v>
      </c>
      <c r="Z1156" s="2">
        <v>1591.29552884074</v>
      </c>
      <c r="AA1156" s="2">
        <v>1575.26802721788</v>
      </c>
      <c r="AB1156" s="2">
        <v>1571.2071686588599</v>
      </c>
      <c r="AC1156" s="2">
        <v>1600.4751320021001</v>
      </c>
      <c r="AD1156" s="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row>
    <row r="1157" spans="1:60" x14ac:dyDescent="0.25">
      <c r="A1157" t="s">
        <v>119</v>
      </c>
      <c r="B1157" s="2" t="s">
        <v>279</v>
      </c>
      <c r="C1157" s="2" t="s">
        <v>253</v>
      </c>
      <c r="D1157" s="2">
        <v>883.80609627232002</v>
      </c>
      <c r="E1157" s="2">
        <v>906.04415814530898</v>
      </c>
      <c r="F1157" s="2">
        <v>909.96848220203299</v>
      </c>
      <c r="G1157" s="2">
        <v>961.749965469779</v>
      </c>
      <c r="H1157" s="2">
        <v>1051.2767221895399</v>
      </c>
      <c r="I1157" s="2">
        <v>1117.0226710158699</v>
      </c>
      <c r="J1157" s="2">
        <v>1176.1614405518001</v>
      </c>
      <c r="K1157" s="2">
        <v>1224.51524433337</v>
      </c>
      <c r="L1157" s="2">
        <v>1272.07018987535</v>
      </c>
      <c r="M1157" s="2">
        <v>1266.1266638746099</v>
      </c>
      <c r="N1157" s="2">
        <v>1274.29052975384</v>
      </c>
      <c r="O1157" s="2">
        <v>1274.8674125027501</v>
      </c>
      <c r="P1157" s="2">
        <v>1308.3280070200601</v>
      </c>
      <c r="Q1157" s="2">
        <v>1325.8589950415301</v>
      </c>
      <c r="R1157" s="2">
        <v>1362.7396832412501</v>
      </c>
      <c r="S1157" s="2">
        <v>1382.8226438209999</v>
      </c>
      <c r="T1157" s="2">
        <v>1422.9724914150199</v>
      </c>
      <c r="U1157" s="2">
        <v>1419.7357002850999</v>
      </c>
      <c r="V1157" s="2">
        <v>1454.0563478706599</v>
      </c>
      <c r="W1157" s="2">
        <v>1464.87141661737</v>
      </c>
      <c r="X1157" s="2">
        <v>1494.32590360882</v>
      </c>
      <c r="Y1157" s="2">
        <v>1515.9627052818601</v>
      </c>
      <c r="Z1157" s="2">
        <v>1536.82397761844</v>
      </c>
      <c r="AA1157" s="2">
        <v>1516.3597163782599</v>
      </c>
      <c r="AB1157" s="2">
        <v>1493.3181207282</v>
      </c>
      <c r="AC1157" s="2">
        <v>1458.82144978888</v>
      </c>
      <c r="AD1157" s="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row>
    <row r="1158" spans="1:60" x14ac:dyDescent="0.25">
      <c r="A1158" t="s">
        <v>119</v>
      </c>
      <c r="B1158" s="2" t="s">
        <v>279</v>
      </c>
      <c r="C1158" s="2" t="s">
        <v>254</v>
      </c>
      <c r="D1158" s="2">
        <v>558.38138103382596</v>
      </c>
      <c r="E1158" s="2">
        <v>568.85045716387003</v>
      </c>
      <c r="F1158" s="2">
        <v>594.24313836686099</v>
      </c>
      <c r="G1158" s="2">
        <v>594.83098117518603</v>
      </c>
      <c r="H1158" s="2">
        <v>624.30454622360901</v>
      </c>
      <c r="I1158" s="2">
        <v>650.037722922189</v>
      </c>
      <c r="J1158" s="2">
        <v>660.01035604963602</v>
      </c>
      <c r="K1158" s="2">
        <v>679.19304126864495</v>
      </c>
      <c r="L1158" s="2">
        <v>714.32482057642403</v>
      </c>
      <c r="M1158" s="2">
        <v>768.30761157561994</v>
      </c>
      <c r="N1158" s="2">
        <v>817.818527872088</v>
      </c>
      <c r="O1158" s="2">
        <v>868.35129722571298</v>
      </c>
      <c r="P1158" s="2">
        <v>909.82644815412095</v>
      </c>
      <c r="Q1158" s="2">
        <v>949.18601960632702</v>
      </c>
      <c r="R1158" s="2">
        <v>955.12836028149002</v>
      </c>
      <c r="S1158" s="2">
        <v>970.08261519334496</v>
      </c>
      <c r="T1158" s="2">
        <v>974.34340273533701</v>
      </c>
      <c r="U1158" s="2">
        <v>1003.55725528648</v>
      </c>
      <c r="V1158" s="2">
        <v>1022.5747293472</v>
      </c>
      <c r="W1158" s="2">
        <v>1054.7529183050799</v>
      </c>
      <c r="X1158" s="2">
        <v>1072.92578857218</v>
      </c>
      <c r="Y1158" s="2">
        <v>1104.35950697814</v>
      </c>
      <c r="Z1158" s="2">
        <v>1106.2384860813099</v>
      </c>
      <c r="AA1158" s="2">
        <v>1134.6579403010101</v>
      </c>
      <c r="AB1158" s="2">
        <v>1145.0368764023001</v>
      </c>
      <c r="AC1158" s="2">
        <v>1171.2315764074001</v>
      </c>
      <c r="AD1158" s="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row>
    <row r="1159" spans="1:60" x14ac:dyDescent="0.25">
      <c r="A1159" t="s">
        <v>119</v>
      </c>
      <c r="B1159" s="2" t="s">
        <v>279</v>
      </c>
      <c r="C1159" s="2" t="s">
        <v>255</v>
      </c>
      <c r="D1159" s="2">
        <v>544.29889311525903</v>
      </c>
      <c r="E1159" s="2">
        <v>557.95241840764197</v>
      </c>
      <c r="F1159" s="2">
        <v>528.689226403612</v>
      </c>
      <c r="G1159" s="2">
        <v>515.53378845694294</v>
      </c>
      <c r="H1159" s="2">
        <v>513.60726981174503</v>
      </c>
      <c r="I1159" s="2">
        <v>529.29695922459598</v>
      </c>
      <c r="J1159" s="2">
        <v>552.409880022582</v>
      </c>
      <c r="K1159" s="2">
        <v>568.02480759655896</v>
      </c>
      <c r="L1159" s="2">
        <v>577.12943445416295</v>
      </c>
      <c r="M1159" s="2">
        <v>596.34702199245203</v>
      </c>
      <c r="N1159" s="2">
        <v>618.82944537184903</v>
      </c>
      <c r="O1159" s="2">
        <v>642.02447584490994</v>
      </c>
      <c r="P1159" s="2">
        <v>664.55852719711902</v>
      </c>
      <c r="Q1159" s="2">
        <v>693.18976521210504</v>
      </c>
      <c r="R1159" s="2">
        <v>739.58727202365799</v>
      </c>
      <c r="S1159" s="2">
        <v>783.32227195989401</v>
      </c>
      <c r="T1159" s="2">
        <v>831.44666002491397</v>
      </c>
      <c r="U1159" s="2">
        <v>871.26365536713604</v>
      </c>
      <c r="V1159" s="2">
        <v>912.82985746774204</v>
      </c>
      <c r="W1159" s="2">
        <v>946.56875710975999</v>
      </c>
      <c r="X1159" s="2">
        <v>982.99277275650002</v>
      </c>
      <c r="Y1159" s="2">
        <v>1015.97614486815</v>
      </c>
      <c r="Z1159" s="2">
        <v>1058.2182453365999</v>
      </c>
      <c r="AA1159" s="2">
        <v>1093.7231764619501</v>
      </c>
      <c r="AB1159" s="2">
        <v>1133.08922182629</v>
      </c>
      <c r="AC1159" s="2">
        <v>1163.55193739324</v>
      </c>
      <c r="AD1159" s="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row>
    <row r="1160" spans="1:60" x14ac:dyDescent="0.25">
      <c r="A1160" t="s">
        <v>119</v>
      </c>
      <c r="B1160" s="2" t="s">
        <v>280</v>
      </c>
      <c r="C1160" s="2" t="s">
        <v>238</v>
      </c>
      <c r="D1160" s="2">
        <v>0</v>
      </c>
      <c r="E1160" s="2">
        <v>0</v>
      </c>
      <c r="F1160" s="2">
        <v>0</v>
      </c>
      <c r="G1160" s="2">
        <v>0</v>
      </c>
      <c r="H1160" s="2">
        <v>0</v>
      </c>
      <c r="I1160" s="2">
        <v>0</v>
      </c>
      <c r="J1160" s="2">
        <v>0</v>
      </c>
      <c r="K1160" s="2">
        <v>0</v>
      </c>
      <c r="L1160" s="2">
        <v>0</v>
      </c>
      <c r="M1160" s="2">
        <v>0</v>
      </c>
      <c r="N1160" s="2">
        <v>0</v>
      </c>
      <c r="O1160" s="2">
        <v>0</v>
      </c>
      <c r="P1160" s="2">
        <v>0</v>
      </c>
      <c r="Q1160" s="2">
        <v>0</v>
      </c>
      <c r="R1160" s="2">
        <v>0</v>
      </c>
      <c r="S1160" s="2">
        <v>0</v>
      </c>
      <c r="T1160" s="2">
        <v>0</v>
      </c>
      <c r="U1160" s="2">
        <v>0</v>
      </c>
      <c r="V1160" s="2">
        <v>0</v>
      </c>
      <c r="W1160" s="2">
        <v>0</v>
      </c>
      <c r="X1160" s="2">
        <v>0</v>
      </c>
      <c r="Y1160" s="2">
        <v>0</v>
      </c>
      <c r="Z1160" s="2">
        <v>0</v>
      </c>
      <c r="AA1160" s="2">
        <v>0</v>
      </c>
      <c r="AB1160" s="2">
        <v>0</v>
      </c>
      <c r="AC1160" s="2">
        <v>0</v>
      </c>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row>
    <row r="1161" spans="1:60" x14ac:dyDescent="0.25">
      <c r="A1161" t="s">
        <v>119</v>
      </c>
      <c r="B1161" s="2" t="s">
        <v>280</v>
      </c>
      <c r="C1161" s="2" t="s">
        <v>239</v>
      </c>
      <c r="D1161" s="2">
        <v>0</v>
      </c>
      <c r="E1161" s="2">
        <v>0</v>
      </c>
      <c r="F1161" s="2">
        <v>0</v>
      </c>
      <c r="G1161" s="2">
        <v>0</v>
      </c>
      <c r="H1161" s="2">
        <v>0</v>
      </c>
      <c r="I1161" s="2">
        <v>0</v>
      </c>
      <c r="J1161" s="2">
        <v>0</v>
      </c>
      <c r="K1161" s="2">
        <v>0</v>
      </c>
      <c r="L1161" s="2">
        <v>0</v>
      </c>
      <c r="M1161" s="2">
        <v>0</v>
      </c>
      <c r="N1161" s="2">
        <v>0</v>
      </c>
      <c r="O1161" s="2">
        <v>0</v>
      </c>
      <c r="P1161" s="2">
        <v>0</v>
      </c>
      <c r="Q1161" s="2">
        <v>0</v>
      </c>
      <c r="R1161" s="2">
        <v>0</v>
      </c>
      <c r="S1161" s="2">
        <v>0</v>
      </c>
      <c r="T1161" s="2">
        <v>0</v>
      </c>
      <c r="U1161" s="2">
        <v>0</v>
      </c>
      <c r="V1161" s="2">
        <v>0</v>
      </c>
      <c r="W1161" s="2">
        <v>0</v>
      </c>
      <c r="X1161" s="2">
        <v>0</v>
      </c>
      <c r="Y1161" s="2">
        <v>0</v>
      </c>
      <c r="Z1161" s="2">
        <v>0</v>
      </c>
      <c r="AA1161" s="2">
        <v>0</v>
      </c>
      <c r="AB1161" s="2">
        <v>0</v>
      </c>
      <c r="AC1161" s="2">
        <v>0</v>
      </c>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row>
    <row r="1162" spans="1:60" x14ac:dyDescent="0.25">
      <c r="A1162" t="s">
        <v>119</v>
      </c>
      <c r="B1162" s="2" t="s">
        <v>280</v>
      </c>
      <c r="C1162" s="2" t="s">
        <v>240</v>
      </c>
      <c r="D1162" s="2">
        <v>0</v>
      </c>
      <c r="E1162" s="2">
        <v>0</v>
      </c>
      <c r="F1162" s="2">
        <v>0</v>
      </c>
      <c r="G1162" s="2">
        <v>0</v>
      </c>
      <c r="H1162" s="2">
        <v>0</v>
      </c>
      <c r="I1162" s="2">
        <v>0</v>
      </c>
      <c r="J1162" s="2">
        <v>0</v>
      </c>
      <c r="K1162" s="2">
        <v>0</v>
      </c>
      <c r="L1162" s="2">
        <v>0</v>
      </c>
      <c r="M1162" s="2">
        <v>0</v>
      </c>
      <c r="N1162" s="2">
        <v>0</v>
      </c>
      <c r="O1162" s="2">
        <v>0</v>
      </c>
      <c r="P1162" s="2">
        <v>0</v>
      </c>
      <c r="Q1162" s="2">
        <v>0</v>
      </c>
      <c r="R1162" s="2">
        <v>0</v>
      </c>
      <c r="S1162" s="2">
        <v>0</v>
      </c>
      <c r="T1162" s="2">
        <v>0</v>
      </c>
      <c r="U1162" s="2">
        <v>0</v>
      </c>
      <c r="V1162" s="2">
        <v>0</v>
      </c>
      <c r="W1162" s="2">
        <v>0</v>
      </c>
      <c r="X1162" s="2">
        <v>0</v>
      </c>
      <c r="Y1162" s="2">
        <v>0</v>
      </c>
      <c r="Z1162" s="2">
        <v>0</v>
      </c>
      <c r="AA1162" s="2">
        <v>0</v>
      </c>
      <c r="AB1162" s="2">
        <v>0</v>
      </c>
      <c r="AC1162" s="2">
        <v>0</v>
      </c>
      <c r="AD1162" s="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row>
    <row r="1163" spans="1:60" x14ac:dyDescent="0.25">
      <c r="A1163" t="s">
        <v>119</v>
      </c>
      <c r="B1163" s="2" t="s">
        <v>280</v>
      </c>
      <c r="C1163" s="2" t="s">
        <v>241</v>
      </c>
      <c r="D1163" s="2">
        <v>0</v>
      </c>
      <c r="E1163" s="2">
        <v>0</v>
      </c>
      <c r="F1163" s="2">
        <v>0</v>
      </c>
      <c r="G1163" s="2">
        <v>0</v>
      </c>
      <c r="H1163" s="2">
        <v>0</v>
      </c>
      <c r="I1163" s="2">
        <v>0</v>
      </c>
      <c r="J1163" s="2">
        <v>0</v>
      </c>
      <c r="K1163" s="2">
        <v>0</v>
      </c>
      <c r="L1163" s="2">
        <v>0</v>
      </c>
      <c r="M1163" s="2">
        <v>0</v>
      </c>
      <c r="N1163" s="2">
        <v>0</v>
      </c>
      <c r="O1163" s="2">
        <v>0</v>
      </c>
      <c r="P1163" s="2">
        <v>0</v>
      </c>
      <c r="Q1163" s="2">
        <v>0</v>
      </c>
      <c r="R1163" s="2">
        <v>0</v>
      </c>
      <c r="S1163" s="2">
        <v>0</v>
      </c>
      <c r="T1163" s="2">
        <v>0</v>
      </c>
      <c r="U1163" s="2">
        <v>0</v>
      </c>
      <c r="V1163" s="2">
        <v>0</v>
      </c>
      <c r="W1163" s="2">
        <v>0</v>
      </c>
      <c r="X1163" s="2">
        <v>0</v>
      </c>
      <c r="Y1163" s="2">
        <v>0</v>
      </c>
      <c r="Z1163" s="2">
        <v>0</v>
      </c>
      <c r="AA1163" s="2">
        <v>0</v>
      </c>
      <c r="AB1163" s="2">
        <v>0</v>
      </c>
      <c r="AC1163" s="2">
        <v>0</v>
      </c>
      <c r="AD1163" s="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row>
    <row r="1164" spans="1:60" x14ac:dyDescent="0.25">
      <c r="A1164" t="s">
        <v>119</v>
      </c>
      <c r="B1164" s="2" t="s">
        <v>280</v>
      </c>
      <c r="C1164" s="2" t="s">
        <v>242</v>
      </c>
      <c r="D1164" s="2">
        <v>0</v>
      </c>
      <c r="E1164" s="2">
        <v>0</v>
      </c>
      <c r="F1164" s="2">
        <v>0</v>
      </c>
      <c r="G1164" s="2">
        <v>0</v>
      </c>
      <c r="H1164" s="2">
        <v>0</v>
      </c>
      <c r="I1164" s="2">
        <v>0</v>
      </c>
      <c r="J1164" s="2">
        <v>0</v>
      </c>
      <c r="K1164" s="2">
        <v>0</v>
      </c>
      <c r="L1164" s="2">
        <v>0</v>
      </c>
      <c r="M1164" s="2">
        <v>0</v>
      </c>
      <c r="N1164" s="2">
        <v>0</v>
      </c>
      <c r="O1164" s="2">
        <v>0</v>
      </c>
      <c r="P1164" s="2">
        <v>0</v>
      </c>
      <c r="Q1164" s="2">
        <v>0</v>
      </c>
      <c r="R1164" s="2">
        <v>0</v>
      </c>
      <c r="S1164" s="2">
        <v>0</v>
      </c>
      <c r="T1164" s="2">
        <v>0</v>
      </c>
      <c r="U1164" s="2">
        <v>0</v>
      </c>
      <c r="V1164" s="2">
        <v>0</v>
      </c>
      <c r="W1164" s="2">
        <v>0</v>
      </c>
      <c r="X1164" s="2">
        <v>0</v>
      </c>
      <c r="Y1164" s="2">
        <v>0</v>
      </c>
      <c r="Z1164" s="2">
        <v>0</v>
      </c>
      <c r="AA1164" s="2">
        <v>0</v>
      </c>
      <c r="AB1164" s="2">
        <v>0</v>
      </c>
      <c r="AC1164" s="2">
        <v>0</v>
      </c>
      <c r="AD1164" s="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row>
    <row r="1165" spans="1:60" x14ac:dyDescent="0.25">
      <c r="A1165" t="s">
        <v>119</v>
      </c>
      <c r="B1165" s="2" t="s">
        <v>280</v>
      </c>
      <c r="C1165" s="2" t="s">
        <v>243</v>
      </c>
      <c r="D1165" s="2">
        <v>4.0571077300869396</v>
      </c>
      <c r="E1165" s="2">
        <v>3.9006297091201301</v>
      </c>
      <c r="F1165" s="2">
        <v>4.0996044442975803</v>
      </c>
      <c r="G1165" s="2">
        <v>3.9569086603605998</v>
      </c>
      <c r="H1165" s="2">
        <v>3.5866654493807402</v>
      </c>
      <c r="I1165" s="2">
        <v>3.9535769999214598</v>
      </c>
      <c r="J1165" s="2">
        <v>3.9023278861570501</v>
      </c>
      <c r="K1165" s="2">
        <v>4.0268753579273602</v>
      </c>
      <c r="L1165" s="2">
        <v>4.1493180079865004</v>
      </c>
      <c r="M1165" s="2">
        <v>4.1563130349031496</v>
      </c>
      <c r="N1165" s="2">
        <v>4.1385720930319501</v>
      </c>
      <c r="O1165" s="2">
        <v>4.2956274059168598</v>
      </c>
      <c r="P1165" s="2">
        <v>4.2530075710270001</v>
      </c>
      <c r="Q1165" s="2">
        <v>4.1954201282291699</v>
      </c>
      <c r="R1165" s="2">
        <v>4.1419364578149596</v>
      </c>
      <c r="S1165" s="2">
        <v>4.1059414642865297</v>
      </c>
      <c r="T1165" s="2">
        <v>4.08547104005428</v>
      </c>
      <c r="U1165" s="2">
        <v>4.1395819213074097</v>
      </c>
      <c r="V1165" s="2">
        <v>4.1637963784705398</v>
      </c>
      <c r="W1165" s="2">
        <v>4.1573446527250599</v>
      </c>
      <c r="X1165" s="2">
        <v>4.1297197889123503</v>
      </c>
      <c r="Y1165" s="2">
        <v>4.0809094020809997</v>
      </c>
      <c r="Z1165" s="2">
        <v>4.0188039332149001</v>
      </c>
      <c r="AA1165" s="2">
        <v>3.9624457322165099</v>
      </c>
      <c r="AB1165" s="2">
        <v>3.8904949102955899</v>
      </c>
      <c r="AC1165" s="2">
        <v>3.8510417329776399</v>
      </c>
      <c r="AD1165" s="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row>
    <row r="1166" spans="1:60" x14ac:dyDescent="0.25">
      <c r="A1166" t="s">
        <v>119</v>
      </c>
      <c r="B1166" s="2" t="s">
        <v>280</v>
      </c>
      <c r="C1166" s="2" t="s">
        <v>244</v>
      </c>
      <c r="D1166" s="2">
        <v>3.3227563239174098</v>
      </c>
      <c r="E1166" s="2">
        <v>3.4311632190655099</v>
      </c>
      <c r="F1166" s="2">
        <v>3.2643240506393298</v>
      </c>
      <c r="G1166" s="2">
        <v>3.3413880321284699</v>
      </c>
      <c r="H1166" s="2">
        <v>3.11787418262033</v>
      </c>
      <c r="I1166" s="2">
        <v>3.5238197226978598</v>
      </c>
      <c r="J1166" s="2">
        <v>3.54757521954852</v>
      </c>
      <c r="K1166" s="2">
        <v>3.6067214776170098</v>
      </c>
      <c r="L1166" s="2">
        <v>3.4908705322032398</v>
      </c>
      <c r="M1166" s="2">
        <v>3.52639958923772</v>
      </c>
      <c r="N1166" s="2">
        <v>3.3349514590632099</v>
      </c>
      <c r="O1166" s="2">
        <v>3.3136416188706099</v>
      </c>
      <c r="P1166" s="2">
        <v>3.2965206965188698</v>
      </c>
      <c r="Q1166" s="2">
        <v>3.3287809460744699</v>
      </c>
      <c r="R1166" s="2">
        <v>3.3276461014711698</v>
      </c>
      <c r="S1166" s="2">
        <v>3.3397109251675201</v>
      </c>
      <c r="T1166" s="2">
        <v>3.3137198487174602</v>
      </c>
      <c r="U1166" s="2">
        <v>3.29285576700565</v>
      </c>
      <c r="V1166" s="2">
        <v>3.2701479362767101</v>
      </c>
      <c r="W1166" s="2">
        <v>3.2549001710198699</v>
      </c>
      <c r="X1166" s="2">
        <v>3.2754704209752599</v>
      </c>
      <c r="Y1166" s="2">
        <v>3.3192873082960199</v>
      </c>
      <c r="Z1166" s="2">
        <v>3.3690665043802901</v>
      </c>
      <c r="AA1166" s="2">
        <v>3.4070114869685799</v>
      </c>
      <c r="AB1166" s="2">
        <v>3.4347316741370202</v>
      </c>
      <c r="AC1166" s="2">
        <v>3.43020666303453</v>
      </c>
      <c r="AD1166" s="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row>
    <row r="1167" spans="1:60" x14ac:dyDescent="0.25">
      <c r="A1167" t="s">
        <v>119</v>
      </c>
      <c r="B1167" s="2" t="s">
        <v>280</v>
      </c>
      <c r="C1167" s="2" t="s">
        <v>245</v>
      </c>
      <c r="D1167" s="2">
        <v>6.7090037998660703</v>
      </c>
      <c r="E1167" s="2">
        <v>6.1485608297715402</v>
      </c>
      <c r="F1167" s="2">
        <v>6.0249718302313404</v>
      </c>
      <c r="G1167" s="2">
        <v>6.1019984063263601</v>
      </c>
      <c r="H1167" s="2">
        <v>5.9310407358892698</v>
      </c>
      <c r="I1167" s="2">
        <v>5.5454456000291499</v>
      </c>
      <c r="J1167" s="2">
        <v>5.8030382599874102</v>
      </c>
      <c r="K1167" s="2">
        <v>6.2700036514841804</v>
      </c>
      <c r="L1167" s="2">
        <v>6.4687725071092999</v>
      </c>
      <c r="M1167" s="2">
        <v>6.6883791948847504</v>
      </c>
      <c r="N1167" s="2">
        <v>6.8638542361362402</v>
      </c>
      <c r="O1167" s="2">
        <v>7.1322937793779904</v>
      </c>
      <c r="P1167" s="2">
        <v>7.0122144770250596</v>
      </c>
      <c r="Q1167" s="2">
        <v>7.0962800270077597</v>
      </c>
      <c r="R1167" s="2">
        <v>6.9382047637335198</v>
      </c>
      <c r="S1167" s="2">
        <v>6.7613081387674097</v>
      </c>
      <c r="T1167" s="2">
        <v>6.5337582527551197</v>
      </c>
      <c r="U1167" s="2">
        <v>6.4726960869769199</v>
      </c>
      <c r="V1167" s="2">
        <v>6.3225043937641603</v>
      </c>
      <c r="W1167" s="2">
        <v>6.27614684747999</v>
      </c>
      <c r="X1167" s="2">
        <v>6.2380923176811098</v>
      </c>
      <c r="Y1167" s="2">
        <v>6.1499625311312096</v>
      </c>
      <c r="Z1167" s="2">
        <v>6.0209044423858602</v>
      </c>
      <c r="AA1167" s="2">
        <v>5.9106378962717798</v>
      </c>
      <c r="AB1167" s="2">
        <v>5.7859339094371203</v>
      </c>
      <c r="AC1167" s="2">
        <v>5.7268444980392097</v>
      </c>
      <c r="AD1167" s="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row>
    <row r="1168" spans="1:60" x14ac:dyDescent="0.25">
      <c r="A1168" t="s">
        <v>119</v>
      </c>
      <c r="B1168" s="2" t="s">
        <v>280</v>
      </c>
      <c r="C1168" s="2" t="s">
        <v>246</v>
      </c>
      <c r="D1168" s="2">
        <v>0</v>
      </c>
      <c r="E1168" s="2">
        <v>0</v>
      </c>
      <c r="F1168" s="2">
        <v>0</v>
      </c>
      <c r="G1168" s="2">
        <v>0</v>
      </c>
      <c r="H1168" s="2">
        <v>0</v>
      </c>
      <c r="I1168" s="2">
        <v>0</v>
      </c>
      <c r="J1168" s="2">
        <v>0</v>
      </c>
      <c r="K1168" s="2">
        <v>0</v>
      </c>
      <c r="L1168" s="2">
        <v>0</v>
      </c>
      <c r="M1168" s="2">
        <v>0</v>
      </c>
      <c r="N1168" s="2">
        <v>0</v>
      </c>
      <c r="O1168" s="2">
        <v>0</v>
      </c>
      <c r="P1168" s="2">
        <v>0</v>
      </c>
      <c r="Q1168" s="2">
        <v>0</v>
      </c>
      <c r="R1168" s="2">
        <v>0</v>
      </c>
      <c r="S1168" s="2">
        <v>0</v>
      </c>
      <c r="T1168" s="2">
        <v>0</v>
      </c>
      <c r="U1168" s="2">
        <v>0</v>
      </c>
      <c r="V1168" s="2">
        <v>0</v>
      </c>
      <c r="W1168" s="2">
        <v>0</v>
      </c>
      <c r="X1168" s="2">
        <v>0</v>
      </c>
      <c r="Y1168" s="2">
        <v>0</v>
      </c>
      <c r="Z1168" s="2">
        <v>0</v>
      </c>
      <c r="AA1168" s="2">
        <v>0</v>
      </c>
      <c r="AB1168" s="2">
        <v>0</v>
      </c>
      <c r="AC1168" s="2">
        <v>0</v>
      </c>
      <c r="AD1168" s="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row>
    <row r="1169" spans="1:60" x14ac:dyDescent="0.25">
      <c r="A1169" t="s">
        <v>119</v>
      </c>
      <c r="B1169" s="2" t="s">
        <v>280</v>
      </c>
      <c r="C1169" s="2" t="s">
        <v>247</v>
      </c>
      <c r="D1169" s="2">
        <v>0</v>
      </c>
      <c r="E1169" s="2">
        <v>0</v>
      </c>
      <c r="F1169" s="2">
        <v>0</v>
      </c>
      <c r="G1169" s="2">
        <v>0</v>
      </c>
      <c r="H1169" s="2">
        <v>0</v>
      </c>
      <c r="I1169" s="2">
        <v>0</v>
      </c>
      <c r="J1169" s="2">
        <v>0</v>
      </c>
      <c r="K1169" s="2">
        <v>0</v>
      </c>
      <c r="L1169" s="2">
        <v>0</v>
      </c>
      <c r="M1169" s="2">
        <v>0</v>
      </c>
      <c r="N1169" s="2">
        <v>0</v>
      </c>
      <c r="O1169" s="2">
        <v>0</v>
      </c>
      <c r="P1169" s="2">
        <v>0</v>
      </c>
      <c r="Q1169" s="2">
        <v>0</v>
      </c>
      <c r="R1169" s="2">
        <v>0</v>
      </c>
      <c r="S1169" s="2">
        <v>0</v>
      </c>
      <c r="T1169" s="2">
        <v>0</v>
      </c>
      <c r="U1169" s="2">
        <v>0</v>
      </c>
      <c r="V1169" s="2">
        <v>0</v>
      </c>
      <c r="W1169" s="2">
        <v>0</v>
      </c>
      <c r="X1169" s="2">
        <v>0</v>
      </c>
      <c r="Y1169" s="2">
        <v>0</v>
      </c>
      <c r="Z1169" s="2">
        <v>0</v>
      </c>
      <c r="AA1169" s="2">
        <v>0</v>
      </c>
      <c r="AB1169" s="2">
        <v>0</v>
      </c>
      <c r="AC1169" s="2">
        <v>0</v>
      </c>
      <c r="AD1169" s="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row>
    <row r="1170" spans="1:60" x14ac:dyDescent="0.25">
      <c r="A1170" t="s">
        <v>119</v>
      </c>
      <c r="B1170" s="2" t="s">
        <v>280</v>
      </c>
      <c r="C1170" s="2" t="s">
        <v>248</v>
      </c>
      <c r="D1170" s="2">
        <v>0</v>
      </c>
      <c r="E1170" s="2">
        <v>0</v>
      </c>
      <c r="F1170" s="2">
        <v>0</v>
      </c>
      <c r="G1170" s="2">
        <v>0</v>
      </c>
      <c r="H1170" s="2">
        <v>0</v>
      </c>
      <c r="I1170" s="2">
        <v>0</v>
      </c>
      <c r="J1170" s="2">
        <v>0</v>
      </c>
      <c r="K1170" s="2">
        <v>0</v>
      </c>
      <c r="L1170" s="2">
        <v>0</v>
      </c>
      <c r="M1170" s="2">
        <v>0</v>
      </c>
      <c r="N1170" s="2">
        <v>0</v>
      </c>
      <c r="O1170" s="2">
        <v>0</v>
      </c>
      <c r="P1170" s="2">
        <v>0</v>
      </c>
      <c r="Q1170" s="2">
        <v>0</v>
      </c>
      <c r="R1170" s="2">
        <v>0</v>
      </c>
      <c r="S1170" s="2">
        <v>0</v>
      </c>
      <c r="T1170" s="2">
        <v>0</v>
      </c>
      <c r="U1170" s="2">
        <v>0</v>
      </c>
      <c r="V1170" s="2">
        <v>0</v>
      </c>
      <c r="W1170" s="2">
        <v>0</v>
      </c>
      <c r="X1170" s="2">
        <v>0</v>
      </c>
      <c r="Y1170" s="2">
        <v>0</v>
      </c>
      <c r="Z1170" s="2">
        <v>0</v>
      </c>
      <c r="AA1170" s="2">
        <v>0</v>
      </c>
      <c r="AB1170" s="2">
        <v>0</v>
      </c>
      <c r="AC1170" s="2">
        <v>0</v>
      </c>
      <c r="AD1170" s="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row>
    <row r="1171" spans="1:60" x14ac:dyDescent="0.25">
      <c r="A1171" t="s">
        <v>119</v>
      </c>
      <c r="B1171" s="2" t="s">
        <v>280</v>
      </c>
      <c r="C1171" s="2" t="s">
        <v>249</v>
      </c>
      <c r="D1171" s="2">
        <v>7.2117718183392601</v>
      </c>
      <c r="E1171" s="2">
        <v>7.1772136137346498</v>
      </c>
      <c r="F1171" s="2">
        <v>7.2589784015968801</v>
      </c>
      <c r="G1171" s="2">
        <v>6.7849559996369599</v>
      </c>
      <c r="H1171" s="2">
        <v>6.5178630034223302</v>
      </c>
      <c r="I1171" s="2">
        <v>6.3323182018235897</v>
      </c>
      <c r="J1171" s="2">
        <v>6.1394775694245798</v>
      </c>
      <c r="K1171" s="2">
        <v>6.0036740144770802</v>
      </c>
      <c r="L1171" s="2">
        <v>5.8394311625656696</v>
      </c>
      <c r="M1171" s="2">
        <v>5.6663011983495704</v>
      </c>
      <c r="N1171" s="2">
        <v>5.6291617973199699</v>
      </c>
      <c r="O1171" s="2">
        <v>5.6834709021404999</v>
      </c>
      <c r="P1171" s="2">
        <v>5.72015353954456</v>
      </c>
      <c r="Q1171" s="2">
        <v>5.7233906029649297</v>
      </c>
      <c r="R1171" s="2">
        <v>5.8345982434885704</v>
      </c>
      <c r="S1171" s="2">
        <v>5.77201374749602</v>
      </c>
      <c r="T1171" s="2">
        <v>5.5734130012764203</v>
      </c>
      <c r="U1171" s="2">
        <v>5.3607518160093699</v>
      </c>
      <c r="V1171" s="2">
        <v>5.37240567453828</v>
      </c>
      <c r="W1171" s="2">
        <v>5.3018314493378602</v>
      </c>
      <c r="X1171" s="2">
        <v>5.2892901710583304</v>
      </c>
      <c r="Y1171" s="2">
        <v>5.3523874990477198</v>
      </c>
      <c r="Z1171" s="2">
        <v>5.5122932386925401</v>
      </c>
      <c r="AA1171" s="2">
        <v>5.5806640211299303</v>
      </c>
      <c r="AB1171" s="2">
        <v>5.6410024337231697</v>
      </c>
      <c r="AC1171" s="2">
        <v>5.6885122171754396</v>
      </c>
      <c r="AD1171" s="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row>
    <row r="1172" spans="1:60" x14ac:dyDescent="0.25">
      <c r="A1172" t="s">
        <v>119</v>
      </c>
      <c r="B1172" s="2" t="s">
        <v>280</v>
      </c>
      <c r="C1172" s="2" t="s">
        <v>250</v>
      </c>
      <c r="D1172" s="2">
        <v>6.0907112023904801</v>
      </c>
      <c r="E1172" s="2">
        <v>6.3465990534693804</v>
      </c>
      <c r="F1172" s="2">
        <v>6.4604003669921903</v>
      </c>
      <c r="G1172" s="2">
        <v>6.6080577715362496</v>
      </c>
      <c r="H1172" s="2">
        <v>6.7272823504636197</v>
      </c>
      <c r="I1172" s="2">
        <v>6.5018892664144499</v>
      </c>
      <c r="J1172" s="2">
        <v>6.6406289561397598</v>
      </c>
      <c r="K1172" s="2">
        <v>6.8383050229786999</v>
      </c>
      <c r="L1172" s="2">
        <v>6.6272207411489203</v>
      </c>
      <c r="M1172" s="2">
        <v>6.2942140398855599</v>
      </c>
      <c r="N1172" s="2">
        <v>6.2585572120698103</v>
      </c>
      <c r="O1172" s="2">
        <v>5.9240295602623601</v>
      </c>
      <c r="P1172" s="2">
        <v>5.5071464939522299</v>
      </c>
      <c r="Q1172" s="2">
        <v>5.5151196541986502</v>
      </c>
      <c r="R1172" s="2">
        <v>5.4836801444106502</v>
      </c>
      <c r="S1172" s="2">
        <v>5.6912339843452502</v>
      </c>
      <c r="T1172" s="2">
        <v>5.8549915414811702</v>
      </c>
      <c r="U1172" s="2">
        <v>5.9840275246535297</v>
      </c>
      <c r="V1172" s="2">
        <v>6.0217768723494096</v>
      </c>
      <c r="W1172" s="2">
        <v>6.0155774007629699</v>
      </c>
      <c r="X1172" s="2">
        <v>5.66592156774011</v>
      </c>
      <c r="Y1172" s="2">
        <v>5.47744731885407</v>
      </c>
      <c r="Z1172" s="2">
        <v>5.3241761468150797</v>
      </c>
      <c r="AA1172" s="2">
        <v>5.1699328998641496</v>
      </c>
      <c r="AB1172" s="2">
        <v>5.03440453941072</v>
      </c>
      <c r="AC1172" s="2">
        <v>5.09286871959306</v>
      </c>
      <c r="AD1172" s="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row>
    <row r="1173" spans="1:60" x14ac:dyDescent="0.25">
      <c r="A1173" t="s">
        <v>119</v>
      </c>
      <c r="B1173" s="2" t="s">
        <v>280</v>
      </c>
      <c r="C1173" s="2" t="s">
        <v>251</v>
      </c>
      <c r="D1173" s="2">
        <v>3.4356569496828701E-3</v>
      </c>
      <c r="E1173" s="2">
        <v>1.1807580845518901E-3</v>
      </c>
      <c r="F1173" s="2">
        <v>3.7226581034095299E-3</v>
      </c>
      <c r="G1173" s="2">
        <v>3.74572672011115E-3</v>
      </c>
      <c r="H1173" s="2">
        <v>6.6612191995970502E-3</v>
      </c>
      <c r="I1173" s="2">
        <v>8.1268934569690109E-3</v>
      </c>
      <c r="J1173" s="2">
        <v>8.2645397664900099E-3</v>
      </c>
      <c r="K1173" s="2">
        <v>8.2346067416276605E-3</v>
      </c>
      <c r="L1173" s="2">
        <v>8.2221044023927208E-3</v>
      </c>
      <c r="M1173" s="2">
        <v>8.3830197990286195E-3</v>
      </c>
      <c r="N1173" s="2">
        <v>8.3535431647780902E-3</v>
      </c>
      <c r="O1173" s="2">
        <v>8.0370552118819993E-3</v>
      </c>
      <c r="P1173" s="2">
        <v>7.9425501802845803E-3</v>
      </c>
      <c r="Q1173" s="2">
        <v>8.0587523520376392E-3</v>
      </c>
      <c r="R1173" s="2">
        <v>8.0215886572848408E-3</v>
      </c>
      <c r="S1173" s="2">
        <v>7.7889540008896398E-3</v>
      </c>
      <c r="T1173" s="2">
        <v>7.5520589808852701E-3</v>
      </c>
      <c r="U1173" s="2">
        <v>7.2952016219960296E-3</v>
      </c>
      <c r="V1173" s="2">
        <v>6.9390973204642098E-3</v>
      </c>
      <c r="W1173" s="2">
        <v>6.8616801710415804E-3</v>
      </c>
      <c r="X1173" s="2">
        <v>7.0889080535207101E-3</v>
      </c>
      <c r="Y1173" s="2">
        <v>7.4611798560554297E-3</v>
      </c>
      <c r="Z1173" s="2">
        <v>7.7137389080908503E-3</v>
      </c>
      <c r="AA1173" s="2">
        <v>7.9430891360376607E-3</v>
      </c>
      <c r="AB1173" s="2">
        <v>7.9365108713996893E-3</v>
      </c>
      <c r="AC1173" s="2">
        <v>7.8593545387020507E-3</v>
      </c>
      <c r="AD1173" s="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row>
    <row r="1174" spans="1:60" x14ac:dyDescent="0.25">
      <c r="A1174" t="s">
        <v>119</v>
      </c>
      <c r="B1174" s="2" t="s">
        <v>280</v>
      </c>
      <c r="C1174" s="2" t="s">
        <v>252</v>
      </c>
      <c r="D1174" s="2">
        <v>10.545127370858699</v>
      </c>
      <c r="E1174" s="2">
        <v>11.193773831508199</v>
      </c>
      <c r="F1174" s="2">
        <v>11.5452729302507</v>
      </c>
      <c r="G1174" s="2">
        <v>12.050457962524</v>
      </c>
      <c r="H1174" s="2">
        <v>11.811281633601199</v>
      </c>
      <c r="I1174" s="2">
        <v>11.948878333411701</v>
      </c>
      <c r="J1174" s="2">
        <v>11.847541780338</v>
      </c>
      <c r="K1174" s="2">
        <v>11.9494880297093</v>
      </c>
      <c r="L1174" s="2">
        <v>11.964264217412399</v>
      </c>
      <c r="M1174" s="2">
        <v>12.169295715551</v>
      </c>
      <c r="N1174" s="2">
        <v>12.261186676581399</v>
      </c>
      <c r="O1174" s="2">
        <v>12.569248620612401</v>
      </c>
      <c r="P1174" s="2">
        <v>12.6143837823707</v>
      </c>
      <c r="Q1174" s="2">
        <v>12.7613051100519</v>
      </c>
      <c r="R1174" s="2">
        <v>13.202134739191701</v>
      </c>
      <c r="S1174" s="2">
        <v>13.126165543052201</v>
      </c>
      <c r="T1174" s="2">
        <v>13.313891678351199</v>
      </c>
      <c r="U1174" s="2">
        <v>13.5053738204896</v>
      </c>
      <c r="V1174" s="2">
        <v>13.217657561561801</v>
      </c>
      <c r="W1174" s="2">
        <v>12.8158778518051</v>
      </c>
      <c r="X1174" s="2">
        <v>12.5980398603713</v>
      </c>
      <c r="Y1174" s="2">
        <v>12.135053250051801</v>
      </c>
      <c r="Z1174" s="2">
        <v>11.6449170168477</v>
      </c>
      <c r="AA1174" s="2">
        <v>11.5742649377214</v>
      </c>
      <c r="AB1174" s="2">
        <v>11.5573564365494</v>
      </c>
      <c r="AC1174" s="2">
        <v>11.837611813583001</v>
      </c>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row>
    <row r="1175" spans="1:60" x14ac:dyDescent="0.25">
      <c r="A1175" t="s">
        <v>119</v>
      </c>
      <c r="B1175" s="2" t="s">
        <v>280</v>
      </c>
      <c r="C1175" s="2" t="s">
        <v>253</v>
      </c>
      <c r="D1175" s="2">
        <v>34.587085221877103</v>
      </c>
      <c r="E1175" s="2">
        <v>36.038108411716998</v>
      </c>
      <c r="F1175" s="2">
        <v>36.594787900362803</v>
      </c>
      <c r="G1175" s="2">
        <v>39.675743016440599</v>
      </c>
      <c r="H1175" s="2">
        <v>42.984402589622597</v>
      </c>
      <c r="I1175" s="2">
        <v>45.548639068893799</v>
      </c>
      <c r="J1175" s="2">
        <v>47.016520017374603</v>
      </c>
      <c r="K1175" s="2">
        <v>48.597554396772303</v>
      </c>
      <c r="L1175" s="2">
        <v>49.898839881346298</v>
      </c>
      <c r="M1175" s="2">
        <v>49.137322248675197</v>
      </c>
      <c r="N1175" s="2">
        <v>49.8139511093297</v>
      </c>
      <c r="O1175" s="2">
        <v>49.598898003334</v>
      </c>
      <c r="P1175" s="2">
        <v>50.183459194841703</v>
      </c>
      <c r="Q1175" s="2">
        <v>50.695324061351897</v>
      </c>
      <c r="R1175" s="2">
        <v>51.464068661424299</v>
      </c>
      <c r="S1175" s="2">
        <v>52.132865858356297</v>
      </c>
      <c r="T1175" s="2">
        <v>53.281045431397303</v>
      </c>
      <c r="U1175" s="2">
        <v>53.651937209538403</v>
      </c>
      <c r="V1175" s="2">
        <v>54.424440323341997</v>
      </c>
      <c r="W1175" s="2">
        <v>55.984340330402503</v>
      </c>
      <c r="X1175" s="2">
        <v>56.066786717635303</v>
      </c>
      <c r="Y1175" s="2">
        <v>56.947038673379197</v>
      </c>
      <c r="Z1175" s="2">
        <v>57.7323242246418</v>
      </c>
      <c r="AA1175" s="2">
        <v>56.761700686709901</v>
      </c>
      <c r="AB1175" s="2">
        <v>55.388868479618402</v>
      </c>
      <c r="AC1175" s="2">
        <v>54.428970879182302</v>
      </c>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row>
    <row r="1176" spans="1:60" x14ac:dyDescent="0.25">
      <c r="A1176" t="s">
        <v>119</v>
      </c>
      <c r="B1176" s="2" t="s">
        <v>280</v>
      </c>
      <c r="C1176" s="2" t="s">
        <v>254</v>
      </c>
      <c r="D1176" s="2">
        <v>61.914181076000901</v>
      </c>
      <c r="E1176" s="2">
        <v>61.539810000749</v>
      </c>
      <c r="F1176" s="2">
        <v>62.199558219467001</v>
      </c>
      <c r="G1176" s="2">
        <v>63.145846648366003</v>
      </c>
      <c r="H1176" s="2">
        <v>65.460392090587305</v>
      </c>
      <c r="I1176" s="2">
        <v>67.771145282145994</v>
      </c>
      <c r="J1176" s="2">
        <v>69.598486926693298</v>
      </c>
      <c r="K1176" s="2">
        <v>72.095024498376006</v>
      </c>
      <c r="L1176" s="2">
        <v>75.713373788335701</v>
      </c>
      <c r="M1176" s="2">
        <v>79.653380519170497</v>
      </c>
      <c r="N1176" s="2">
        <v>84.094617332157796</v>
      </c>
      <c r="O1176" s="2">
        <v>87.833855002679698</v>
      </c>
      <c r="P1176" s="2">
        <v>91.6280290466309</v>
      </c>
      <c r="Q1176" s="2">
        <v>94.104404713211906</v>
      </c>
      <c r="R1176" s="2">
        <v>93.834737596511602</v>
      </c>
      <c r="S1176" s="2">
        <v>95.602385104385803</v>
      </c>
      <c r="T1176" s="2">
        <v>95.992848066627701</v>
      </c>
      <c r="U1176" s="2">
        <v>97.6547653400944</v>
      </c>
      <c r="V1176" s="2">
        <v>99.674582232937595</v>
      </c>
      <c r="W1176" s="2">
        <v>101.363272359147</v>
      </c>
      <c r="X1176" s="2">
        <v>103.445703249522</v>
      </c>
      <c r="Y1176" s="2">
        <v>105.593263571908</v>
      </c>
      <c r="Z1176" s="2">
        <v>106.892869464234</v>
      </c>
      <c r="AA1176" s="2">
        <v>108.983131816141</v>
      </c>
      <c r="AB1176" s="2">
        <v>111.894129810178</v>
      </c>
      <c r="AC1176" s="2">
        <v>113.019618669376</v>
      </c>
      <c r="AD1176" s="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row>
    <row r="1177" spans="1:60" x14ac:dyDescent="0.25">
      <c r="A1177" t="s">
        <v>119</v>
      </c>
      <c r="B1177" s="2" t="s">
        <v>280</v>
      </c>
      <c r="C1177" s="2" t="s">
        <v>255</v>
      </c>
      <c r="D1177" s="2">
        <v>156.24018897056899</v>
      </c>
      <c r="E1177" s="2">
        <v>164.239214963188</v>
      </c>
      <c r="F1177" s="2">
        <v>158.28289598562799</v>
      </c>
      <c r="G1177" s="2">
        <v>153.48307740150801</v>
      </c>
      <c r="H1177" s="2">
        <v>157.90468577338299</v>
      </c>
      <c r="I1177" s="2">
        <v>152.25593073412699</v>
      </c>
      <c r="J1177" s="2">
        <v>150.76407114678801</v>
      </c>
      <c r="K1177" s="2">
        <v>150.40497739627699</v>
      </c>
      <c r="L1177" s="2">
        <v>149.561910049581</v>
      </c>
      <c r="M1177" s="2">
        <v>152.24521555877899</v>
      </c>
      <c r="N1177" s="2">
        <v>155.414791518144</v>
      </c>
      <c r="O1177" s="2">
        <v>158.942271496643</v>
      </c>
      <c r="P1177" s="2">
        <v>163.35496634110001</v>
      </c>
      <c r="Q1177" s="2">
        <v>169.05038752440399</v>
      </c>
      <c r="R1177" s="2">
        <v>177.121534382606</v>
      </c>
      <c r="S1177" s="2">
        <v>185.937275551304</v>
      </c>
      <c r="T1177" s="2">
        <v>195.242895004595</v>
      </c>
      <c r="U1177" s="2">
        <v>204.27268884707601</v>
      </c>
      <c r="V1177" s="2">
        <v>211.46597956619499</v>
      </c>
      <c r="W1177" s="2">
        <v>216.93239678955999</v>
      </c>
      <c r="X1177" s="2">
        <v>224.93573132491201</v>
      </c>
      <c r="Y1177" s="2">
        <v>231.93838664219101</v>
      </c>
      <c r="Z1177" s="2">
        <v>240.13031023957501</v>
      </c>
      <c r="AA1177" s="2">
        <v>247.785053175591</v>
      </c>
      <c r="AB1177" s="2">
        <v>253.47154661450699</v>
      </c>
      <c r="AC1177" s="2">
        <v>261.39094275287698</v>
      </c>
      <c r="AD1177" s="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row>
    <row r="1178" spans="1:60" x14ac:dyDescent="0.25">
      <c r="A1178" t="s">
        <v>119</v>
      </c>
      <c r="B1178" s="2" t="s">
        <v>281</v>
      </c>
      <c r="C1178" s="2" t="s">
        <v>238</v>
      </c>
      <c r="D1178" s="2">
        <v>1025.98728636892</v>
      </c>
      <c r="E1178" s="2">
        <v>1038.4650538228</v>
      </c>
      <c r="F1178" s="2">
        <v>1020.87063351142</v>
      </c>
      <c r="G1178" s="2">
        <v>1002.06074867342</v>
      </c>
      <c r="H1178" s="2">
        <v>1052.88146729454</v>
      </c>
      <c r="I1178" s="2">
        <v>985.46232289190903</v>
      </c>
      <c r="J1178" s="2">
        <v>969.12459172447302</v>
      </c>
      <c r="K1178" s="2">
        <v>937.11506476644797</v>
      </c>
      <c r="L1178" s="2">
        <v>916.14965087138603</v>
      </c>
      <c r="M1178" s="2">
        <v>895.02824559655505</v>
      </c>
      <c r="N1178" s="2">
        <v>900.56707654040304</v>
      </c>
      <c r="O1178" s="2">
        <v>908.64926978214203</v>
      </c>
      <c r="P1178" s="2">
        <v>907.08914216087305</v>
      </c>
      <c r="Q1178" s="2">
        <v>900.62396140554699</v>
      </c>
      <c r="R1178" s="2">
        <v>893.56345275393005</v>
      </c>
      <c r="S1178" s="2">
        <v>887.30788597624098</v>
      </c>
      <c r="T1178" s="2">
        <v>882.23291035453099</v>
      </c>
      <c r="U1178" s="2">
        <v>878.82548056617895</v>
      </c>
      <c r="V1178" s="2">
        <v>876.72772348037904</v>
      </c>
      <c r="W1178" s="2">
        <v>875.36889889194094</v>
      </c>
      <c r="X1178" s="2">
        <v>874.312583885663</v>
      </c>
      <c r="Y1178" s="2">
        <v>873.293490930394</v>
      </c>
      <c r="Z1178" s="2">
        <v>871.98523601703903</v>
      </c>
      <c r="AA1178" s="2">
        <v>870.12740571030395</v>
      </c>
      <c r="AB1178" s="2">
        <v>867.698026615353</v>
      </c>
      <c r="AC1178" s="2">
        <v>864.591192314973</v>
      </c>
      <c r="AD1178" s="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row>
    <row r="1179" spans="1:60" x14ac:dyDescent="0.25">
      <c r="A1179" t="s">
        <v>119</v>
      </c>
      <c r="B1179" s="2" t="s">
        <v>281</v>
      </c>
      <c r="C1179" s="2" t="s">
        <v>239</v>
      </c>
      <c r="D1179" s="2">
        <v>1186.10517257076</v>
      </c>
      <c r="E1179" s="2">
        <v>1129.7496544272699</v>
      </c>
      <c r="F1179" s="2">
        <v>1093.07366841823</v>
      </c>
      <c r="G1179" s="2">
        <v>1105.97101440042</v>
      </c>
      <c r="H1179" s="2">
        <v>1036.04196069766</v>
      </c>
      <c r="I1179" s="2">
        <v>1081.90186886172</v>
      </c>
      <c r="J1179" s="2">
        <v>1069.93238597137</v>
      </c>
      <c r="K1179" s="2">
        <v>1059.1092812960001</v>
      </c>
      <c r="L1179" s="2">
        <v>1049.57047623054</v>
      </c>
      <c r="M1179" s="2">
        <v>1066.51793900193</v>
      </c>
      <c r="N1179" s="2">
        <v>1022.21306030991</v>
      </c>
      <c r="O1179" s="2">
        <v>1009.1619531605201</v>
      </c>
      <c r="P1179" s="2">
        <v>990.12228541187903</v>
      </c>
      <c r="Q1179" s="2">
        <v>975.54285194807505</v>
      </c>
      <c r="R1179" s="2">
        <v>960.87734862887999</v>
      </c>
      <c r="S1179" s="2">
        <v>965.32567199884897</v>
      </c>
      <c r="T1179" s="2">
        <v>972.38952456005097</v>
      </c>
      <c r="U1179" s="2">
        <v>969.66258444712003</v>
      </c>
      <c r="V1179" s="2">
        <v>962.02844837883197</v>
      </c>
      <c r="W1179" s="2">
        <v>953.91551068287401</v>
      </c>
      <c r="X1179" s="2">
        <v>946.96959307146301</v>
      </c>
      <c r="Y1179" s="2">
        <v>941.26284333521505</v>
      </c>
      <c r="Z1179" s="2">
        <v>937.27716920400303</v>
      </c>
      <c r="AA1179" s="2">
        <v>934.66607673516705</v>
      </c>
      <c r="AB1179" s="2">
        <v>932.78444540461805</v>
      </c>
      <c r="AC1179" s="2">
        <v>931.25228831585798</v>
      </c>
      <c r="AD1179" s="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row>
    <row r="1180" spans="1:60" x14ac:dyDescent="0.25">
      <c r="A1180" t="s">
        <v>119</v>
      </c>
      <c r="B1180" s="2" t="s">
        <v>281</v>
      </c>
      <c r="C1180" s="2" t="s">
        <v>240</v>
      </c>
      <c r="D1180" s="2">
        <v>1149.10882040159</v>
      </c>
      <c r="E1180" s="2">
        <v>1183.5754898079599</v>
      </c>
      <c r="F1180" s="2">
        <v>1219.5448610323299</v>
      </c>
      <c r="G1180" s="2">
        <v>1210.49783594319</v>
      </c>
      <c r="H1180" s="2">
        <v>1214.2934109983401</v>
      </c>
      <c r="I1180" s="2">
        <v>1197.1201555125999</v>
      </c>
      <c r="J1180" s="2">
        <v>1159.06703870874</v>
      </c>
      <c r="K1180" s="2">
        <v>1140.7227990836</v>
      </c>
      <c r="L1180" s="2">
        <v>1147.22182015983</v>
      </c>
      <c r="M1180" s="2">
        <v>1122.0495760532399</v>
      </c>
      <c r="N1180" s="2">
        <v>1148.78928793246</v>
      </c>
      <c r="O1180" s="2">
        <v>1137.8423650124901</v>
      </c>
      <c r="P1180" s="2">
        <v>1125.23339341465</v>
      </c>
      <c r="Q1180" s="2">
        <v>1117.5837063228701</v>
      </c>
      <c r="R1180" s="2">
        <v>1127.7753929124599</v>
      </c>
      <c r="S1180" s="2">
        <v>1091.68626194733</v>
      </c>
      <c r="T1180" s="2">
        <v>1077.8528100805099</v>
      </c>
      <c r="U1180" s="2">
        <v>1063.9899333220301</v>
      </c>
      <c r="V1180" s="2">
        <v>1052.0088975466799</v>
      </c>
      <c r="W1180" s="2">
        <v>1040.65351717969</v>
      </c>
      <c r="X1180" s="2">
        <v>1044.7876965073301</v>
      </c>
      <c r="Y1180" s="2">
        <v>1051.5049841616101</v>
      </c>
      <c r="Z1180" s="2">
        <v>1047.8902943837199</v>
      </c>
      <c r="AA1180" s="2">
        <v>1039.1867072120399</v>
      </c>
      <c r="AB1180" s="2">
        <v>1029.90576161697</v>
      </c>
      <c r="AC1180" s="2">
        <v>1021.96282263212</v>
      </c>
      <c r="AD1180" s="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row>
    <row r="1181" spans="1:60" x14ac:dyDescent="0.25">
      <c r="A1181" t="s">
        <v>119</v>
      </c>
      <c r="B1181" s="2" t="s">
        <v>281</v>
      </c>
      <c r="C1181" s="2" t="s">
        <v>241</v>
      </c>
      <c r="D1181" s="2">
        <v>1052.12411548412</v>
      </c>
      <c r="E1181" s="2">
        <v>1094.4751911543001</v>
      </c>
      <c r="F1181" s="2">
        <v>1115.2110244036301</v>
      </c>
      <c r="G1181" s="2">
        <v>1119.26055118217</v>
      </c>
      <c r="H1181" s="2">
        <v>1107.7669140272701</v>
      </c>
      <c r="I1181" s="2">
        <v>1082.57966624137</v>
      </c>
      <c r="J1181" s="2">
        <v>1072.0624896775701</v>
      </c>
      <c r="K1181" s="2">
        <v>1114.19672490268</v>
      </c>
      <c r="L1181" s="2">
        <v>1125.65568883734</v>
      </c>
      <c r="M1181" s="2">
        <v>1140.7425623250499</v>
      </c>
      <c r="N1181" s="2">
        <v>1127.86590011308</v>
      </c>
      <c r="O1181" s="2">
        <v>1104.5481370676</v>
      </c>
      <c r="P1181" s="2">
        <v>1096.5141187711599</v>
      </c>
      <c r="Q1181" s="2">
        <v>1095.7608938360099</v>
      </c>
      <c r="R1181" s="2">
        <v>1074.3062979453</v>
      </c>
      <c r="S1181" s="2">
        <v>1087.79075936252</v>
      </c>
      <c r="T1181" s="2">
        <v>1073.1466060917101</v>
      </c>
      <c r="U1181" s="2">
        <v>1061.5088556334699</v>
      </c>
      <c r="V1181" s="2">
        <v>1056.59226908305</v>
      </c>
      <c r="W1181" s="2">
        <v>1058.6510239997599</v>
      </c>
      <c r="X1181" s="2">
        <v>1031.12108617232</v>
      </c>
      <c r="Y1181" s="2">
        <v>1014.93804462753</v>
      </c>
      <c r="Z1181" s="2">
        <v>1004.43286347501</v>
      </c>
      <c r="AA1181" s="2">
        <v>995.85444701355698</v>
      </c>
      <c r="AB1181" s="2">
        <v>989.41787228784301</v>
      </c>
      <c r="AC1181" s="2">
        <v>991.63638992500705</v>
      </c>
      <c r="AD1181" s="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row>
    <row r="1182" spans="1:60" x14ac:dyDescent="0.25">
      <c r="A1182" t="s">
        <v>119</v>
      </c>
      <c r="B1182" s="2" t="s">
        <v>281</v>
      </c>
      <c r="C1182" s="2" t="s">
        <v>242</v>
      </c>
      <c r="D1182" s="2">
        <v>816.69750821592197</v>
      </c>
      <c r="E1182" s="2">
        <v>793.20998534381204</v>
      </c>
      <c r="F1182" s="2">
        <v>740.28101630168305</v>
      </c>
      <c r="G1182" s="2">
        <v>764.30177510182295</v>
      </c>
      <c r="H1182" s="2">
        <v>779.75876279854799</v>
      </c>
      <c r="I1182" s="2">
        <v>793.12567098851105</v>
      </c>
      <c r="J1182" s="2">
        <v>813.56387122731496</v>
      </c>
      <c r="K1182" s="2">
        <v>784.19403340266194</v>
      </c>
      <c r="L1182" s="2">
        <v>761.16392798192499</v>
      </c>
      <c r="M1182" s="2">
        <v>740.87853258338498</v>
      </c>
      <c r="N1182" s="2">
        <v>737.18996656411105</v>
      </c>
      <c r="O1182" s="2">
        <v>742.43754570851695</v>
      </c>
      <c r="P1182" s="2">
        <v>762.22396114326796</v>
      </c>
      <c r="Q1182" s="2">
        <v>769.96057386940004</v>
      </c>
      <c r="R1182" s="2">
        <v>776.83235199199203</v>
      </c>
      <c r="S1182" s="2">
        <v>770.59678586037205</v>
      </c>
      <c r="T1182" s="2">
        <v>760.30187759456203</v>
      </c>
      <c r="U1182" s="2">
        <v>754.12971818016604</v>
      </c>
      <c r="V1182" s="2">
        <v>747.30628309612496</v>
      </c>
      <c r="W1182" s="2">
        <v>733.06868453683103</v>
      </c>
      <c r="X1182" s="2">
        <v>734.44741092817196</v>
      </c>
      <c r="Y1182" s="2">
        <v>722.07067541686297</v>
      </c>
      <c r="Z1182" s="2">
        <v>712.05854093088499</v>
      </c>
      <c r="AA1182" s="2">
        <v>706.15799855413104</v>
      </c>
      <c r="AB1182" s="2">
        <v>702.03882517521401</v>
      </c>
      <c r="AC1182" s="2">
        <v>683.661833514656</v>
      </c>
      <c r="AD1182" s="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row>
    <row r="1183" spans="1:60" x14ac:dyDescent="0.25">
      <c r="A1183" t="s">
        <v>119</v>
      </c>
      <c r="B1183" s="2" t="s">
        <v>281</v>
      </c>
      <c r="C1183" s="2" t="s">
        <v>243</v>
      </c>
      <c r="D1183" s="2">
        <v>795.27288141070403</v>
      </c>
      <c r="E1183" s="2">
        <v>789.33039710912794</v>
      </c>
      <c r="F1183" s="2">
        <v>809.48396998804105</v>
      </c>
      <c r="G1183" s="2">
        <v>750.51856999092297</v>
      </c>
      <c r="H1183" s="2">
        <v>768.02468713138899</v>
      </c>
      <c r="I1183" s="2">
        <v>732.68833683035803</v>
      </c>
      <c r="J1183" s="2">
        <v>698.37816649154297</v>
      </c>
      <c r="K1183" s="2">
        <v>697.42905082257403</v>
      </c>
      <c r="L1183" s="2">
        <v>702.72791575078099</v>
      </c>
      <c r="M1183" s="2">
        <v>706.30109958975504</v>
      </c>
      <c r="N1183" s="2">
        <v>713.05113833457301</v>
      </c>
      <c r="O1183" s="2">
        <v>720.54051689255596</v>
      </c>
      <c r="P1183" s="2">
        <v>708.91997958938498</v>
      </c>
      <c r="Q1183" s="2">
        <v>697.97079545417103</v>
      </c>
      <c r="R1183" s="2">
        <v>687.43364662211695</v>
      </c>
      <c r="S1183" s="2">
        <v>687.19626039699801</v>
      </c>
      <c r="T1183" s="2">
        <v>693.23486718404001</v>
      </c>
      <c r="U1183" s="2">
        <v>705.34101103792602</v>
      </c>
      <c r="V1183" s="2">
        <v>713.75740541632297</v>
      </c>
      <c r="W1183" s="2">
        <v>719.07558804853397</v>
      </c>
      <c r="X1183" s="2">
        <v>717.17220377647698</v>
      </c>
      <c r="Y1183" s="2">
        <v>711.44597679725098</v>
      </c>
      <c r="Z1183" s="2">
        <v>705.39657250063999</v>
      </c>
      <c r="AA1183" s="2">
        <v>698.42876449445203</v>
      </c>
      <c r="AB1183" s="2">
        <v>688.46933208144401</v>
      </c>
      <c r="AC1183" s="2">
        <v>685.14555695913396</v>
      </c>
      <c r="AD1183" s="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row>
    <row r="1184" spans="1:60" x14ac:dyDescent="0.25">
      <c r="A1184" t="s">
        <v>119</v>
      </c>
      <c r="B1184" s="2" t="s">
        <v>281</v>
      </c>
      <c r="C1184" s="2" t="s">
        <v>244</v>
      </c>
      <c r="D1184" s="2">
        <v>775.31494620200203</v>
      </c>
      <c r="E1184" s="2">
        <v>790.09305138953403</v>
      </c>
      <c r="F1184" s="2">
        <v>770.27769831243302</v>
      </c>
      <c r="G1184" s="2">
        <v>749.89835136949</v>
      </c>
      <c r="H1184" s="2">
        <v>735.49118053898098</v>
      </c>
      <c r="I1184" s="2">
        <v>766.20838435404301</v>
      </c>
      <c r="J1184" s="2">
        <v>799.85287527786397</v>
      </c>
      <c r="K1184" s="2">
        <v>810.99497727124799</v>
      </c>
      <c r="L1184" s="2">
        <v>805.687567401818</v>
      </c>
      <c r="M1184" s="2">
        <v>802.05583630097897</v>
      </c>
      <c r="N1184" s="2">
        <v>791.16711542907501</v>
      </c>
      <c r="O1184" s="2">
        <v>775.23670697264401</v>
      </c>
      <c r="P1184" s="2">
        <v>776.72972320335396</v>
      </c>
      <c r="Q1184" s="2">
        <v>776.55688220418301</v>
      </c>
      <c r="R1184" s="2">
        <v>778.36693533818095</v>
      </c>
      <c r="S1184" s="2">
        <v>780.83113644545801</v>
      </c>
      <c r="T1184" s="2">
        <v>782.07761590802897</v>
      </c>
      <c r="U1184" s="2">
        <v>775.30878842556399</v>
      </c>
      <c r="V1184" s="2">
        <v>768.87640338987796</v>
      </c>
      <c r="W1184" s="2">
        <v>762.54202195779499</v>
      </c>
      <c r="X1184" s="2">
        <v>764.04840159329399</v>
      </c>
      <c r="Y1184" s="2">
        <v>771.31248910536397</v>
      </c>
      <c r="Z1184" s="2">
        <v>781.57171522882595</v>
      </c>
      <c r="AA1184" s="2">
        <v>789.61362892867498</v>
      </c>
      <c r="AB1184" s="2">
        <v>794.491463734695</v>
      </c>
      <c r="AC1184" s="2">
        <v>793.45063192320697</v>
      </c>
      <c r="AD1184" s="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row>
    <row r="1185" spans="1:60" x14ac:dyDescent="0.25">
      <c r="A1185" t="s">
        <v>119</v>
      </c>
      <c r="B1185" s="2" t="s">
        <v>281</v>
      </c>
      <c r="C1185" s="2" t="s">
        <v>245</v>
      </c>
      <c r="D1185" s="2">
        <v>781.64206878284699</v>
      </c>
      <c r="E1185" s="2">
        <v>795.07580130135602</v>
      </c>
      <c r="F1185" s="2">
        <v>801.99925471144797</v>
      </c>
      <c r="G1185" s="2">
        <v>814.499488375341</v>
      </c>
      <c r="H1185" s="2">
        <v>799.69072191252803</v>
      </c>
      <c r="I1185" s="2">
        <v>806.11344342833002</v>
      </c>
      <c r="J1185" s="2">
        <v>830.39816488836595</v>
      </c>
      <c r="K1185" s="2">
        <v>837.10738479763597</v>
      </c>
      <c r="L1185" s="2">
        <v>852.85312294712196</v>
      </c>
      <c r="M1185" s="2">
        <v>878.04297803591896</v>
      </c>
      <c r="N1185" s="2">
        <v>891.92516059206002</v>
      </c>
      <c r="O1185" s="2">
        <v>910.511568946691</v>
      </c>
      <c r="P1185" s="2">
        <v>914.50649711102994</v>
      </c>
      <c r="Q1185" s="2">
        <v>914.36090142288697</v>
      </c>
      <c r="R1185" s="2">
        <v>908.32353018936897</v>
      </c>
      <c r="S1185" s="2">
        <v>901.34756593592294</v>
      </c>
      <c r="T1185" s="2">
        <v>889.93075235922299</v>
      </c>
      <c r="U1185" s="2">
        <v>889.13867398391199</v>
      </c>
      <c r="V1185" s="2">
        <v>885.649918134019</v>
      </c>
      <c r="W1185" s="2">
        <v>885.30961102545302</v>
      </c>
      <c r="X1185" s="2">
        <v>885.64598464506503</v>
      </c>
      <c r="Y1185" s="2">
        <v>884.26087056015103</v>
      </c>
      <c r="Z1185" s="2">
        <v>879.06924753844805</v>
      </c>
      <c r="AA1185" s="2">
        <v>874.303212261157</v>
      </c>
      <c r="AB1185" s="2">
        <v>869.39921908797305</v>
      </c>
      <c r="AC1185" s="2">
        <v>871.20876171124803</v>
      </c>
      <c r="AD1185" s="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row>
    <row r="1186" spans="1:60" x14ac:dyDescent="0.25">
      <c r="A1186" t="s">
        <v>119</v>
      </c>
      <c r="B1186" s="2" t="s">
        <v>281</v>
      </c>
      <c r="C1186" s="2" t="s">
        <v>246</v>
      </c>
      <c r="D1186" s="2">
        <v>1024.1765022981799</v>
      </c>
      <c r="E1186" s="2">
        <v>954.49953767580803</v>
      </c>
      <c r="F1186" s="2">
        <v>912.15069490552798</v>
      </c>
      <c r="G1186" s="2">
        <v>885.47939060004398</v>
      </c>
      <c r="H1186" s="2">
        <v>878.77816789097506</v>
      </c>
      <c r="I1186" s="2">
        <v>880.16080247220202</v>
      </c>
      <c r="J1186" s="2">
        <v>869.14086248257399</v>
      </c>
      <c r="K1186" s="2">
        <v>898.12673295855404</v>
      </c>
      <c r="L1186" s="2">
        <v>926.09498058354802</v>
      </c>
      <c r="M1186" s="2">
        <v>934.86998458327503</v>
      </c>
      <c r="N1186" s="2">
        <v>943.16144591083696</v>
      </c>
      <c r="O1186" s="2">
        <v>960.17376211746603</v>
      </c>
      <c r="P1186" s="2">
        <v>968.28122624434695</v>
      </c>
      <c r="Q1186" s="2">
        <v>978.39272912276704</v>
      </c>
      <c r="R1186" s="2">
        <v>997.03191706095095</v>
      </c>
      <c r="S1186" s="2">
        <v>1004.51561266767</v>
      </c>
      <c r="T1186" s="2">
        <v>1015.21614394192</v>
      </c>
      <c r="U1186" s="2">
        <v>1015.11937080759</v>
      </c>
      <c r="V1186" s="2">
        <v>1014.65015005689</v>
      </c>
      <c r="W1186" s="2">
        <v>1007.57365598396</v>
      </c>
      <c r="X1186" s="2">
        <v>1001.17640025761</v>
      </c>
      <c r="Y1186" s="2">
        <v>991.46946289512402</v>
      </c>
      <c r="Z1186" s="2">
        <v>988.59762244472097</v>
      </c>
      <c r="AA1186" s="2">
        <v>983.03406503046494</v>
      </c>
      <c r="AB1186" s="2">
        <v>980.69290368364898</v>
      </c>
      <c r="AC1186" s="2">
        <v>979.20716816752599</v>
      </c>
      <c r="AD1186" s="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row>
    <row r="1187" spans="1:60" x14ac:dyDescent="0.25">
      <c r="A1187" t="s">
        <v>119</v>
      </c>
      <c r="B1187" s="2" t="s">
        <v>281</v>
      </c>
      <c r="C1187" s="2" t="s">
        <v>247</v>
      </c>
      <c r="D1187" s="2">
        <v>1064.8490896984499</v>
      </c>
      <c r="E1187" s="2">
        <v>1104.11516099866</v>
      </c>
      <c r="F1187" s="2">
        <v>1144.9853464692901</v>
      </c>
      <c r="G1187" s="2">
        <v>1151.45806971557</v>
      </c>
      <c r="H1187" s="2">
        <v>1176.9899949339699</v>
      </c>
      <c r="I1187" s="2">
        <v>1124.07747905923</v>
      </c>
      <c r="J1187" s="2">
        <v>1078.18569416018</v>
      </c>
      <c r="K1187" s="2">
        <v>1023.96341019793</v>
      </c>
      <c r="L1187" s="2">
        <v>999.25430700351205</v>
      </c>
      <c r="M1187" s="2">
        <v>985.31125634980697</v>
      </c>
      <c r="N1187" s="2">
        <v>989.88493239492402</v>
      </c>
      <c r="O1187" s="2">
        <v>987.21135571529499</v>
      </c>
      <c r="P1187" s="2">
        <v>1011.99720761553</v>
      </c>
      <c r="Q1187" s="2">
        <v>1039.11037299029</v>
      </c>
      <c r="R1187" s="2">
        <v>1050.0903048774901</v>
      </c>
      <c r="S1187" s="2">
        <v>1059.11306954866</v>
      </c>
      <c r="T1187" s="2">
        <v>1071.90168577544</v>
      </c>
      <c r="U1187" s="2">
        <v>1079.0682583888499</v>
      </c>
      <c r="V1187" s="2">
        <v>1086.1398356765001</v>
      </c>
      <c r="W1187" s="2">
        <v>1101.10203232241</v>
      </c>
      <c r="X1187" s="2">
        <v>1105.8286590021601</v>
      </c>
      <c r="Y1187" s="2">
        <v>1112.4197454832499</v>
      </c>
      <c r="Z1187" s="2">
        <v>1110.16326165639</v>
      </c>
      <c r="AA1187" s="2">
        <v>1108.70877947085</v>
      </c>
      <c r="AB1187" s="2">
        <v>1100.7275496371699</v>
      </c>
      <c r="AC1187" s="2">
        <v>1093.5700930610001</v>
      </c>
      <c r="AD1187" s="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row>
    <row r="1188" spans="1:60" x14ac:dyDescent="0.25">
      <c r="A1188" t="s">
        <v>119</v>
      </c>
      <c r="B1188" s="2" t="s">
        <v>281</v>
      </c>
      <c r="C1188" s="2" t="s">
        <v>248</v>
      </c>
      <c r="D1188" s="2">
        <v>1421.97449225932</v>
      </c>
      <c r="E1188" s="2">
        <v>1331.5697762806899</v>
      </c>
      <c r="F1188" s="2">
        <v>1253.4953911544301</v>
      </c>
      <c r="G1188" s="2">
        <v>1225.32953460045</v>
      </c>
      <c r="H1188" s="2">
        <v>1196.88223306142</v>
      </c>
      <c r="I1188" s="2">
        <v>1204.50003398381</v>
      </c>
      <c r="J1188" s="2">
        <v>1234.6068674926801</v>
      </c>
      <c r="K1188" s="2">
        <v>1274.7921718165101</v>
      </c>
      <c r="L1188" s="2">
        <v>1257.78554660942</v>
      </c>
      <c r="M1188" s="2">
        <v>1263.1276678112899</v>
      </c>
      <c r="N1188" s="2">
        <v>1213.43564700205</v>
      </c>
      <c r="O1188" s="2">
        <v>1171.7292752778801</v>
      </c>
      <c r="P1188" s="2">
        <v>1127.75664293048</v>
      </c>
      <c r="Q1188" s="2">
        <v>1104.5872763698801</v>
      </c>
      <c r="R1188" s="2">
        <v>1094.2530078875</v>
      </c>
      <c r="S1188" s="2">
        <v>1100.9709696995999</v>
      </c>
      <c r="T1188" s="2">
        <v>1103.14433148176</v>
      </c>
      <c r="U1188" s="2">
        <v>1127.0592954656199</v>
      </c>
      <c r="V1188" s="2">
        <v>1154.51210850707</v>
      </c>
      <c r="W1188" s="2">
        <v>1167.25401555454</v>
      </c>
      <c r="X1188" s="2">
        <v>1177.1936329958</v>
      </c>
      <c r="Y1188" s="2">
        <v>1187.9402777704699</v>
      </c>
      <c r="Z1188" s="2">
        <v>1194.14087528347</v>
      </c>
      <c r="AA1188" s="2">
        <v>1199.0529001637101</v>
      </c>
      <c r="AB1188" s="2">
        <v>1211.1928101307501</v>
      </c>
      <c r="AC1188" s="2">
        <v>1213.8308082513799</v>
      </c>
      <c r="AD1188" s="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row>
    <row r="1189" spans="1:60" x14ac:dyDescent="0.25">
      <c r="A1189" t="s">
        <v>119</v>
      </c>
      <c r="B1189" s="2" t="s">
        <v>281</v>
      </c>
      <c r="C1189" s="2" t="s">
        <v>249</v>
      </c>
      <c r="D1189" s="2">
        <v>1640.8917795889399</v>
      </c>
      <c r="E1189" s="2">
        <v>1659.5686019586201</v>
      </c>
      <c r="F1189" s="2">
        <v>1724.17786076416</v>
      </c>
      <c r="G1189" s="2">
        <v>1680.14527935616</v>
      </c>
      <c r="H1189" s="2">
        <v>1641.7200772747401</v>
      </c>
      <c r="I1189" s="2">
        <v>1592.4133673988099</v>
      </c>
      <c r="J1189" s="2">
        <v>1490.8084084392401</v>
      </c>
      <c r="K1189" s="2">
        <v>1402.13619268767</v>
      </c>
      <c r="L1189" s="2">
        <v>1376.1123329127499</v>
      </c>
      <c r="M1189" s="2">
        <v>1346.3036265266901</v>
      </c>
      <c r="N1189" s="2">
        <v>1361.5243701394199</v>
      </c>
      <c r="O1189" s="2">
        <v>1393.5619751977899</v>
      </c>
      <c r="P1189" s="2">
        <v>1429.6130753391401</v>
      </c>
      <c r="Q1189" s="2">
        <v>1418.53366038575</v>
      </c>
      <c r="R1189" s="2">
        <v>1417.79549634725</v>
      </c>
      <c r="S1189" s="2">
        <v>1367.7791746047301</v>
      </c>
      <c r="T1189" s="2">
        <v>1326.2940047013999</v>
      </c>
      <c r="U1189" s="2">
        <v>1286.63182897706</v>
      </c>
      <c r="V1189" s="2">
        <v>1263.9688884360301</v>
      </c>
      <c r="W1189" s="2">
        <v>1256.7308038634601</v>
      </c>
      <c r="X1189" s="2">
        <v>1265.62963744585</v>
      </c>
      <c r="Y1189" s="2">
        <v>1273.2160945492701</v>
      </c>
      <c r="Z1189" s="2">
        <v>1299.1240657107101</v>
      </c>
      <c r="AA1189" s="2">
        <v>1328.5054161083999</v>
      </c>
      <c r="AB1189" s="2">
        <v>1343.98395543469</v>
      </c>
      <c r="AC1189" s="2">
        <v>1355.5699587720501</v>
      </c>
      <c r="AD1189" s="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row>
    <row r="1190" spans="1:60" x14ac:dyDescent="0.25">
      <c r="A1190" t="s">
        <v>119</v>
      </c>
      <c r="B1190" s="2" t="s">
        <v>281</v>
      </c>
      <c r="C1190" s="2" t="s">
        <v>250</v>
      </c>
      <c r="D1190" s="2">
        <v>1626.84717622056</v>
      </c>
      <c r="E1190" s="2">
        <v>1681.48670846043</v>
      </c>
      <c r="F1190" s="2">
        <v>1662.7889463865499</v>
      </c>
      <c r="G1190" s="2">
        <v>1744.1986342978901</v>
      </c>
      <c r="H1190" s="2">
        <v>1743.93979630627</v>
      </c>
      <c r="I1190" s="2">
        <v>1773.37375895324</v>
      </c>
      <c r="J1190" s="2">
        <v>1804.67896985978</v>
      </c>
      <c r="K1190" s="2">
        <v>1842.3481059957901</v>
      </c>
      <c r="L1190" s="2">
        <v>1793.1562464168501</v>
      </c>
      <c r="M1190" s="2">
        <v>1762.3833153673099</v>
      </c>
      <c r="N1190" s="2">
        <v>1713.6515465838099</v>
      </c>
      <c r="O1190" s="2">
        <v>1624.6335216278701</v>
      </c>
      <c r="P1190" s="2">
        <v>1546.0796957166201</v>
      </c>
      <c r="Q1190" s="2">
        <v>1521.8165898403299</v>
      </c>
      <c r="R1190" s="2">
        <v>1501.5864075990601</v>
      </c>
      <c r="S1190" s="2">
        <v>1523.0373229142799</v>
      </c>
      <c r="T1190" s="2">
        <v>1557.70679271475</v>
      </c>
      <c r="U1190" s="2">
        <v>1590.6191130294301</v>
      </c>
      <c r="V1190" s="2">
        <v>1582.0694958696399</v>
      </c>
      <c r="W1190" s="2">
        <v>1576.4879567400501</v>
      </c>
      <c r="X1190" s="2">
        <v>1527.05062573138</v>
      </c>
      <c r="Y1190" s="2">
        <v>1485.12644557164</v>
      </c>
      <c r="Z1190" s="2">
        <v>1447.9413631314801</v>
      </c>
      <c r="AA1190" s="2">
        <v>1426.28421258093</v>
      </c>
      <c r="AB1190" s="2">
        <v>1421.96040223008</v>
      </c>
      <c r="AC1190" s="2">
        <v>1433.6240678936199</v>
      </c>
      <c r="AD1190" s="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row>
    <row r="1191" spans="1:60" x14ac:dyDescent="0.25">
      <c r="A1191" t="s">
        <v>119</v>
      </c>
      <c r="B1191" s="2" t="s">
        <v>281</v>
      </c>
      <c r="C1191" s="2" t="s">
        <v>251</v>
      </c>
      <c r="D1191" s="2">
        <v>1644.0370188065301</v>
      </c>
      <c r="E1191" s="2">
        <v>1639.52900853762</v>
      </c>
      <c r="F1191" s="2">
        <v>1654.1566181462899</v>
      </c>
      <c r="G1191" s="2">
        <v>1645.72385968867</v>
      </c>
      <c r="H1191" s="2">
        <v>1675.1105236568401</v>
      </c>
      <c r="I1191" s="2">
        <v>1693.89993346502</v>
      </c>
      <c r="J1191" s="2">
        <v>1747.71510984005</v>
      </c>
      <c r="K1191" s="2">
        <v>1725.44386279528</v>
      </c>
      <c r="L1191" s="2">
        <v>1769.71658284049</v>
      </c>
      <c r="M1191" s="2">
        <v>1778.98340586214</v>
      </c>
      <c r="N1191" s="2">
        <v>1811.4958565069201</v>
      </c>
      <c r="O1191" s="2">
        <v>1839.2873612800799</v>
      </c>
      <c r="P1191" s="2">
        <v>1870.00284681273</v>
      </c>
      <c r="Q1191" s="2">
        <v>1831.3696329204699</v>
      </c>
      <c r="R1191" s="2">
        <v>1801.0195278495701</v>
      </c>
      <c r="S1191" s="2">
        <v>1754.6378153473399</v>
      </c>
      <c r="T1191" s="2">
        <v>1677.86424144901</v>
      </c>
      <c r="U1191" s="2">
        <v>1610.64865173878</v>
      </c>
      <c r="V1191" s="2">
        <v>1590.16144741012</v>
      </c>
      <c r="W1191" s="2">
        <v>1579.0990667517301</v>
      </c>
      <c r="X1191" s="2">
        <v>1605.30021220863</v>
      </c>
      <c r="Y1191" s="2">
        <v>1641.2513740023501</v>
      </c>
      <c r="Z1191" s="2">
        <v>1671.07822265955</v>
      </c>
      <c r="AA1191" s="2">
        <v>1664.9719975267401</v>
      </c>
      <c r="AB1191" s="2">
        <v>1656.6116142252799</v>
      </c>
      <c r="AC1191" s="2">
        <v>1608.58711687657</v>
      </c>
      <c r="AD1191" s="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row>
    <row r="1192" spans="1:60" x14ac:dyDescent="0.25">
      <c r="A1192" t="s">
        <v>119</v>
      </c>
      <c r="B1192" s="2" t="s">
        <v>281</v>
      </c>
      <c r="C1192" s="2" t="s">
        <v>252</v>
      </c>
      <c r="D1192" s="2">
        <v>1304.6151291035801</v>
      </c>
      <c r="E1192" s="2">
        <v>1401.5867551168999</v>
      </c>
      <c r="F1192" s="2">
        <v>1489.0666354745599</v>
      </c>
      <c r="G1192" s="2">
        <v>1580.32251810669</v>
      </c>
      <c r="H1192" s="2">
        <v>1551.3793632209899</v>
      </c>
      <c r="I1192" s="2">
        <v>1544.47998998102</v>
      </c>
      <c r="J1192" s="2">
        <v>1537.5068591847701</v>
      </c>
      <c r="K1192" s="2">
        <v>1572.6226574315599</v>
      </c>
      <c r="L1192" s="2">
        <v>1586.2861986928301</v>
      </c>
      <c r="M1192" s="2">
        <v>1630.0647207156001</v>
      </c>
      <c r="N1192" s="2">
        <v>1651.5438326906899</v>
      </c>
      <c r="O1192" s="2">
        <v>1699.6604687307799</v>
      </c>
      <c r="P1192" s="2">
        <v>1688.61587041794</v>
      </c>
      <c r="Q1192" s="2">
        <v>1727.8985608492501</v>
      </c>
      <c r="R1192" s="2">
        <v>1740.4477065411299</v>
      </c>
      <c r="S1192" s="2">
        <v>1771.7606451019201</v>
      </c>
      <c r="T1192" s="2">
        <v>1797.75896425623</v>
      </c>
      <c r="U1192" s="2">
        <v>1824.13290187398</v>
      </c>
      <c r="V1192" s="2">
        <v>1794.88465733312</v>
      </c>
      <c r="W1192" s="2">
        <v>1766.5236798343899</v>
      </c>
      <c r="X1192" s="2">
        <v>1724.3603508112501</v>
      </c>
      <c r="Y1192" s="2">
        <v>1659.55195617045</v>
      </c>
      <c r="Z1192" s="2">
        <v>1602.94044585759</v>
      </c>
      <c r="AA1192" s="2">
        <v>1586.84229215561</v>
      </c>
      <c r="AB1192" s="2">
        <v>1582.7645250954099</v>
      </c>
      <c r="AC1192" s="2">
        <v>1612.3127438156801</v>
      </c>
      <c r="AD1192" s="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row>
    <row r="1193" spans="1:60" x14ac:dyDescent="0.25">
      <c r="A1193" t="s">
        <v>119</v>
      </c>
      <c r="B1193" s="2" t="s">
        <v>281</v>
      </c>
      <c r="C1193" s="2" t="s">
        <v>253</v>
      </c>
      <c r="D1193" s="2">
        <v>918.39318149419705</v>
      </c>
      <c r="E1193" s="2">
        <v>942.08226655702504</v>
      </c>
      <c r="F1193" s="2">
        <v>946.56327010239499</v>
      </c>
      <c r="G1193" s="2">
        <v>1001.4257084862199</v>
      </c>
      <c r="H1193" s="2">
        <v>1094.2611247791599</v>
      </c>
      <c r="I1193" s="2">
        <v>1162.5713100847599</v>
      </c>
      <c r="J1193" s="2">
        <v>1223.17796056918</v>
      </c>
      <c r="K1193" s="2">
        <v>1273.11279873015</v>
      </c>
      <c r="L1193" s="2">
        <v>1321.9690297566999</v>
      </c>
      <c r="M1193" s="2">
        <v>1315.2639861232899</v>
      </c>
      <c r="N1193" s="2">
        <v>1324.10448086317</v>
      </c>
      <c r="O1193" s="2">
        <v>1324.4663105060799</v>
      </c>
      <c r="P1193" s="2">
        <v>1358.5114662149001</v>
      </c>
      <c r="Q1193" s="2">
        <v>1376.5543191028801</v>
      </c>
      <c r="R1193" s="2">
        <v>1414.2037519026801</v>
      </c>
      <c r="S1193" s="2">
        <v>1434.9555096793499</v>
      </c>
      <c r="T1193" s="2">
        <v>1476.25353684642</v>
      </c>
      <c r="U1193" s="2">
        <v>1473.3876374946301</v>
      </c>
      <c r="V1193" s="2">
        <v>1508.4807881940001</v>
      </c>
      <c r="W1193" s="2">
        <v>1520.85575694777</v>
      </c>
      <c r="X1193" s="2">
        <v>1550.3926903264601</v>
      </c>
      <c r="Y1193" s="2">
        <v>1572.9097439552399</v>
      </c>
      <c r="Z1193" s="2">
        <v>1594.5563018430901</v>
      </c>
      <c r="AA1193" s="2">
        <v>1573.12141706497</v>
      </c>
      <c r="AB1193" s="2">
        <v>1548.70698920782</v>
      </c>
      <c r="AC1193" s="2">
        <v>1513.2504206680601</v>
      </c>
      <c r="AD1193" s="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row>
    <row r="1194" spans="1:60" x14ac:dyDescent="0.25">
      <c r="A1194" t="s">
        <v>119</v>
      </c>
      <c r="B1194" s="2" t="s">
        <v>281</v>
      </c>
      <c r="C1194" s="2" t="s">
        <v>254</v>
      </c>
      <c r="D1194" s="2">
        <v>620.29556210982696</v>
      </c>
      <c r="E1194" s="2">
        <v>630.39026716461899</v>
      </c>
      <c r="F1194" s="2">
        <v>656.442696586328</v>
      </c>
      <c r="G1194" s="2">
        <v>657.97682782355196</v>
      </c>
      <c r="H1194" s="2">
        <v>689.76493831419702</v>
      </c>
      <c r="I1194" s="2">
        <v>717.808868204335</v>
      </c>
      <c r="J1194" s="2">
        <v>729.60884297632902</v>
      </c>
      <c r="K1194" s="2">
        <v>751.28806576702095</v>
      </c>
      <c r="L1194" s="2">
        <v>790.03819436475999</v>
      </c>
      <c r="M1194" s="2">
        <v>847.96099209479098</v>
      </c>
      <c r="N1194" s="2">
        <v>901.91314520424601</v>
      </c>
      <c r="O1194" s="2">
        <v>956.18515222839301</v>
      </c>
      <c r="P1194" s="2">
        <v>1001.45447720075</v>
      </c>
      <c r="Q1194" s="2">
        <v>1043.2904243195401</v>
      </c>
      <c r="R1194" s="2">
        <v>1048.9630978780001</v>
      </c>
      <c r="S1194" s="2">
        <v>1065.6850002977301</v>
      </c>
      <c r="T1194" s="2">
        <v>1070.33625080196</v>
      </c>
      <c r="U1194" s="2">
        <v>1101.2120206265699</v>
      </c>
      <c r="V1194" s="2">
        <v>1122.2493115801301</v>
      </c>
      <c r="W1194" s="2">
        <v>1156.1161906642201</v>
      </c>
      <c r="X1194" s="2">
        <v>1176.3714918216999</v>
      </c>
      <c r="Y1194" s="2">
        <v>1209.95277055004</v>
      </c>
      <c r="Z1194" s="2">
        <v>1213.1313555455499</v>
      </c>
      <c r="AA1194" s="2">
        <v>1243.6410721171501</v>
      </c>
      <c r="AB1194" s="2">
        <v>1256.93100621248</v>
      </c>
      <c r="AC1194" s="2">
        <v>1284.25119507677</v>
      </c>
      <c r="AD1194" s="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row>
    <row r="1195" spans="1:60" x14ac:dyDescent="0.25">
      <c r="A1195" t="s">
        <v>119</v>
      </c>
      <c r="B1195" s="2" t="s">
        <v>281</v>
      </c>
      <c r="C1195" s="2" t="s">
        <v>255</v>
      </c>
      <c r="D1195" s="2">
        <v>700.53908208582902</v>
      </c>
      <c r="E1195" s="2">
        <v>722.19163337083103</v>
      </c>
      <c r="F1195" s="2">
        <v>686.97212238924101</v>
      </c>
      <c r="G1195" s="2">
        <v>669.01686585845096</v>
      </c>
      <c r="H1195" s="2">
        <v>671.51195558512904</v>
      </c>
      <c r="I1195" s="2">
        <v>681.55288995872297</v>
      </c>
      <c r="J1195" s="2">
        <v>703.17395116936996</v>
      </c>
      <c r="K1195" s="2">
        <v>718.42978499283595</v>
      </c>
      <c r="L1195" s="2">
        <v>726.69134450374395</v>
      </c>
      <c r="M1195" s="2">
        <v>748.59223755123105</v>
      </c>
      <c r="N1195" s="2">
        <v>774.24423688999298</v>
      </c>
      <c r="O1195" s="2">
        <v>800.96674734155397</v>
      </c>
      <c r="P1195" s="2">
        <v>827.91349353821795</v>
      </c>
      <c r="Q1195" s="2">
        <v>862.240152736509</v>
      </c>
      <c r="R1195" s="2">
        <v>916.70880640626399</v>
      </c>
      <c r="S1195" s="2">
        <v>969.25954751119798</v>
      </c>
      <c r="T1195" s="2">
        <v>1026.6895550295101</v>
      </c>
      <c r="U1195" s="2">
        <v>1075.53634421421</v>
      </c>
      <c r="V1195" s="2">
        <v>1124.29583703394</v>
      </c>
      <c r="W1195" s="2">
        <v>1163.5011538993199</v>
      </c>
      <c r="X1195" s="2">
        <v>1207.92850408141</v>
      </c>
      <c r="Y1195" s="2">
        <v>1247.9145315103401</v>
      </c>
      <c r="Z1195" s="2">
        <v>1298.3485555761799</v>
      </c>
      <c r="AA1195" s="2">
        <v>1341.5082296375399</v>
      </c>
      <c r="AB1195" s="2">
        <v>1386.5607684408001</v>
      </c>
      <c r="AC1195" s="2">
        <v>1424.9428801461199</v>
      </c>
      <c r="AD1195" s="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row>
    <row r="1196" spans="1:60" x14ac:dyDescent="0.25">
      <c r="A1196" t="s">
        <v>120</v>
      </c>
      <c r="B1196" s="2" t="s">
        <v>279</v>
      </c>
      <c r="C1196" s="2" t="s">
        <v>238</v>
      </c>
      <c r="D1196" s="2">
        <v>809.85515145364104</v>
      </c>
      <c r="E1196" s="2">
        <v>788.87951692227705</v>
      </c>
      <c r="F1196" s="2">
        <v>736.88423236241397</v>
      </c>
      <c r="G1196" s="2">
        <v>718.88675062688503</v>
      </c>
      <c r="H1196" s="2">
        <v>722.88140858592305</v>
      </c>
      <c r="I1196" s="2">
        <v>697.60205633786097</v>
      </c>
      <c r="J1196" s="2">
        <v>663.23034450003502</v>
      </c>
      <c r="K1196" s="2">
        <v>639.808274983621</v>
      </c>
      <c r="L1196" s="2">
        <v>618.74005260573597</v>
      </c>
      <c r="M1196" s="2">
        <v>580.82688406526802</v>
      </c>
      <c r="N1196" s="2">
        <v>581.53463722777201</v>
      </c>
      <c r="O1196" s="2">
        <v>583.86156593309897</v>
      </c>
      <c r="P1196" s="2">
        <v>579.11066853172395</v>
      </c>
      <c r="Q1196" s="2">
        <v>570.73881547078099</v>
      </c>
      <c r="R1196" s="2">
        <v>561.91726433344002</v>
      </c>
      <c r="S1196" s="2">
        <v>554.06852868124702</v>
      </c>
      <c r="T1196" s="2">
        <v>547.29727180094096</v>
      </c>
      <c r="U1196" s="2">
        <v>541.833025758909</v>
      </c>
      <c r="V1196" s="2">
        <v>537.36234337385497</v>
      </c>
      <c r="W1196" s="2">
        <v>533.45171152331704</v>
      </c>
      <c r="X1196" s="2">
        <v>529.88933082083099</v>
      </c>
      <c r="Y1196" s="2">
        <v>526.50615826610294</v>
      </c>
      <c r="Z1196" s="2">
        <v>522.99654543145004</v>
      </c>
      <c r="AA1196" s="2">
        <v>519.38732781796898</v>
      </c>
      <c r="AB1196" s="2">
        <v>515.74966400351002</v>
      </c>
      <c r="AC1196" s="2">
        <v>512.00151228402603</v>
      </c>
      <c r="AD1196" s="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row>
    <row r="1197" spans="1:60" x14ac:dyDescent="0.25">
      <c r="A1197" t="s">
        <v>120</v>
      </c>
      <c r="B1197" s="2" t="s">
        <v>279</v>
      </c>
      <c r="C1197" s="2" t="s">
        <v>239</v>
      </c>
      <c r="D1197" s="2">
        <v>936.504949065186</v>
      </c>
      <c r="E1197" s="2">
        <v>910.494431533652</v>
      </c>
      <c r="F1197" s="2">
        <v>914.49365906391301</v>
      </c>
      <c r="G1197" s="2">
        <v>877.025154450218</v>
      </c>
      <c r="H1197" s="2">
        <v>824.97880929913197</v>
      </c>
      <c r="I1197" s="2">
        <v>801.16840783764201</v>
      </c>
      <c r="J1197" s="2">
        <v>792.75401708573997</v>
      </c>
      <c r="K1197" s="2">
        <v>772.24766674052796</v>
      </c>
      <c r="L1197" s="2">
        <v>773.49895285279001</v>
      </c>
      <c r="M1197" s="2">
        <v>785.34999638491195</v>
      </c>
      <c r="N1197" s="2">
        <v>760.45391126619495</v>
      </c>
      <c r="O1197" s="2">
        <v>732.24071830849505</v>
      </c>
      <c r="P1197" s="2">
        <v>714.51572453253095</v>
      </c>
      <c r="Q1197" s="2">
        <v>698.21894508235903</v>
      </c>
      <c r="R1197" s="2">
        <v>672.69906627408898</v>
      </c>
      <c r="S1197" s="2">
        <v>671.18257079345005</v>
      </c>
      <c r="T1197" s="2">
        <v>671.19020413901399</v>
      </c>
      <c r="U1197" s="2">
        <v>664.28912245714605</v>
      </c>
      <c r="V1197" s="2">
        <v>654.14265860724095</v>
      </c>
      <c r="W1197" s="2">
        <v>643.83330558079797</v>
      </c>
      <c r="X1197" s="2">
        <v>634.86887167064697</v>
      </c>
      <c r="Y1197" s="2">
        <v>627.06544988046505</v>
      </c>
      <c r="Z1197" s="2">
        <v>620.64062312301803</v>
      </c>
      <c r="AA1197" s="2">
        <v>615.30641005943096</v>
      </c>
      <c r="AB1197" s="2">
        <v>610.59929877465095</v>
      </c>
      <c r="AC1197" s="2">
        <v>606.27555841476101</v>
      </c>
      <c r="AD1197" s="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row>
    <row r="1198" spans="1:60" x14ac:dyDescent="0.25">
      <c r="A1198" t="s">
        <v>120</v>
      </c>
      <c r="B1198" s="2" t="s">
        <v>279</v>
      </c>
      <c r="C1198" s="2" t="s">
        <v>240</v>
      </c>
      <c r="D1198" s="2">
        <v>926.46065276393404</v>
      </c>
      <c r="E1198" s="2">
        <v>916.34104251685005</v>
      </c>
      <c r="F1198" s="2">
        <v>944.15845192010204</v>
      </c>
      <c r="G1198" s="2">
        <v>944.17779247656495</v>
      </c>
      <c r="H1198" s="2">
        <v>943.96989360636303</v>
      </c>
      <c r="I1198" s="2">
        <v>907.67373097613699</v>
      </c>
      <c r="J1198" s="2">
        <v>882.57725009127398</v>
      </c>
      <c r="K1198" s="2">
        <v>867.32694540023999</v>
      </c>
      <c r="L1198" s="2">
        <v>828.24107190522398</v>
      </c>
      <c r="M1198" s="2">
        <v>804.28680732178395</v>
      </c>
      <c r="N1198" s="2">
        <v>785.77861035057697</v>
      </c>
      <c r="O1198" s="2">
        <v>774.14604975425902</v>
      </c>
      <c r="P1198" s="2">
        <v>755.18332220771902</v>
      </c>
      <c r="Q1198" s="2">
        <v>751.62666842307794</v>
      </c>
      <c r="R1198" s="2">
        <v>754.32750510691199</v>
      </c>
      <c r="S1198" s="2">
        <v>731.13906879579997</v>
      </c>
      <c r="T1198" s="2">
        <v>707.90408157477498</v>
      </c>
      <c r="U1198" s="2">
        <v>693.95772608305299</v>
      </c>
      <c r="V1198" s="2">
        <v>680.71623556186</v>
      </c>
      <c r="W1198" s="2">
        <v>662.20699135812697</v>
      </c>
      <c r="X1198" s="2">
        <v>659.50392636252195</v>
      </c>
      <c r="Y1198" s="2">
        <v>658.13833630720205</v>
      </c>
      <c r="Z1198" s="2">
        <v>650.40012706925995</v>
      </c>
      <c r="AA1198" s="2">
        <v>639.76682515353104</v>
      </c>
      <c r="AB1198" s="2">
        <v>629.034916488318</v>
      </c>
      <c r="AC1198" s="2">
        <v>619.60144970286296</v>
      </c>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row>
    <row r="1199" spans="1:60" x14ac:dyDescent="0.25">
      <c r="A1199" t="s">
        <v>120</v>
      </c>
      <c r="B1199" s="2" t="s">
        <v>279</v>
      </c>
      <c r="C1199" s="2" t="s">
        <v>241</v>
      </c>
      <c r="D1199" s="2">
        <v>830.99611452112504</v>
      </c>
      <c r="E1199" s="2">
        <v>871.82292597636501</v>
      </c>
      <c r="F1199" s="2">
        <v>843.99145556683402</v>
      </c>
      <c r="G1199" s="2">
        <v>863.407315247479</v>
      </c>
      <c r="H1199" s="2">
        <v>813.17559284879997</v>
      </c>
      <c r="I1199" s="2">
        <v>811.48609989500699</v>
      </c>
      <c r="J1199" s="2">
        <v>804.18569508375401</v>
      </c>
      <c r="K1199" s="2">
        <v>795.96054183709305</v>
      </c>
      <c r="L1199" s="2">
        <v>787.22712499790396</v>
      </c>
      <c r="M1199" s="2">
        <v>797.91856816330403</v>
      </c>
      <c r="N1199" s="2">
        <v>772.83944095259096</v>
      </c>
      <c r="O1199" s="2">
        <v>754.831192676</v>
      </c>
      <c r="P1199" s="2">
        <v>740.51110474245297</v>
      </c>
      <c r="Q1199" s="2">
        <v>713.309723498381</v>
      </c>
      <c r="R1199" s="2">
        <v>693.78809575297703</v>
      </c>
      <c r="S1199" s="2">
        <v>679.76562515706803</v>
      </c>
      <c r="T1199" s="2">
        <v>668.01418762405501</v>
      </c>
      <c r="U1199" s="2">
        <v>652.95702447684903</v>
      </c>
      <c r="V1199" s="2">
        <v>646.08488195647499</v>
      </c>
      <c r="W1199" s="2">
        <v>643.33136775640003</v>
      </c>
      <c r="X1199" s="2">
        <v>622.46847519297705</v>
      </c>
      <c r="Y1199" s="2">
        <v>604.80862410232601</v>
      </c>
      <c r="Z1199" s="2">
        <v>595.04743405927604</v>
      </c>
      <c r="AA1199" s="2">
        <v>585.61518398625697</v>
      </c>
      <c r="AB1199" s="2">
        <v>574.42983137110798</v>
      </c>
      <c r="AC1199" s="2">
        <v>571.03509352935203</v>
      </c>
      <c r="AD1199" s="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row>
    <row r="1200" spans="1:60" x14ac:dyDescent="0.25">
      <c r="A1200" t="s">
        <v>120</v>
      </c>
      <c r="B1200" s="2" t="s">
        <v>279</v>
      </c>
      <c r="C1200" s="2" t="s">
        <v>242</v>
      </c>
      <c r="D1200" s="2">
        <v>650.46167224318901</v>
      </c>
      <c r="E1200" s="2">
        <v>575.473388721932</v>
      </c>
      <c r="F1200" s="2">
        <v>562.18905587760696</v>
      </c>
      <c r="G1200" s="2">
        <v>535.11784248935203</v>
      </c>
      <c r="H1200" s="2">
        <v>607.24731769654795</v>
      </c>
      <c r="I1200" s="2">
        <v>605.38989929162199</v>
      </c>
      <c r="J1200" s="2">
        <v>590.72865774489799</v>
      </c>
      <c r="K1200" s="2">
        <v>562.76108576579804</v>
      </c>
      <c r="L1200" s="2">
        <v>556.79798787695995</v>
      </c>
      <c r="M1200" s="2">
        <v>516.82878486585901</v>
      </c>
      <c r="N1200" s="2">
        <v>524.86669884347202</v>
      </c>
      <c r="O1200" s="2">
        <v>525.36621279778603</v>
      </c>
      <c r="P1200" s="2">
        <v>525.07615663944102</v>
      </c>
      <c r="Q1200" s="2">
        <v>523.65949462129799</v>
      </c>
      <c r="R1200" s="2">
        <v>526.84326857479698</v>
      </c>
      <c r="S1200" s="2">
        <v>515.14405848632498</v>
      </c>
      <c r="T1200" s="2">
        <v>504.65299009571697</v>
      </c>
      <c r="U1200" s="2">
        <v>495.03644745552799</v>
      </c>
      <c r="V1200" s="2">
        <v>481.25959544990098</v>
      </c>
      <c r="W1200" s="2">
        <v>470.69310887152301</v>
      </c>
      <c r="X1200" s="2">
        <v>463.46715131734197</v>
      </c>
      <c r="Y1200" s="2">
        <v>453.40426805009599</v>
      </c>
      <c r="Z1200" s="2">
        <v>441.73818237209701</v>
      </c>
      <c r="AA1200" s="2">
        <v>434.71770824462999</v>
      </c>
      <c r="AB1200" s="2">
        <v>430.105219621591</v>
      </c>
      <c r="AC1200" s="2">
        <v>416.608602780995</v>
      </c>
      <c r="AD1200" s="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row>
    <row r="1201" spans="1:60" x14ac:dyDescent="0.25">
      <c r="A1201" t="s">
        <v>120</v>
      </c>
      <c r="B1201" s="2" t="s">
        <v>279</v>
      </c>
      <c r="C1201" s="2" t="s">
        <v>243</v>
      </c>
      <c r="D1201" s="2">
        <v>618.80655092260804</v>
      </c>
      <c r="E1201" s="2">
        <v>594.28227010656997</v>
      </c>
      <c r="F1201" s="2">
        <v>592.50985135860901</v>
      </c>
      <c r="G1201" s="2">
        <v>570.15874543965299</v>
      </c>
      <c r="H1201" s="2">
        <v>548.61617101862805</v>
      </c>
      <c r="I1201" s="2">
        <v>495.61531307446597</v>
      </c>
      <c r="J1201" s="2">
        <v>464.71311647903298</v>
      </c>
      <c r="K1201" s="2">
        <v>474.049291555705</v>
      </c>
      <c r="L1201" s="2">
        <v>468.18067160929002</v>
      </c>
      <c r="M1201" s="2">
        <v>479.04873567415001</v>
      </c>
      <c r="N1201" s="2">
        <v>475.55033637573501</v>
      </c>
      <c r="O1201" s="2">
        <v>468.02712787994801</v>
      </c>
      <c r="P1201" s="2">
        <v>456.21242061092698</v>
      </c>
      <c r="Q1201" s="2">
        <v>451.18303603635502</v>
      </c>
      <c r="R1201" s="2">
        <v>435.503779958758</v>
      </c>
      <c r="S1201" s="2">
        <v>438.45693668215898</v>
      </c>
      <c r="T1201" s="2">
        <v>440.23999792829699</v>
      </c>
      <c r="U1201" s="2">
        <v>442.39413144265399</v>
      </c>
      <c r="V1201" s="2">
        <v>443.33827440615198</v>
      </c>
      <c r="W1201" s="2">
        <v>444.712046336524</v>
      </c>
      <c r="X1201" s="2">
        <v>438.97724768133298</v>
      </c>
      <c r="Y1201" s="2">
        <v>432.58315017861298</v>
      </c>
      <c r="Z1201" s="2">
        <v>425.77868812054197</v>
      </c>
      <c r="AA1201" s="2">
        <v>417.56242501172198</v>
      </c>
      <c r="AB1201" s="2">
        <v>409.72521425345099</v>
      </c>
      <c r="AC1201" s="2">
        <v>404.11050695547499</v>
      </c>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row>
    <row r="1202" spans="1:60" x14ac:dyDescent="0.25">
      <c r="A1202" t="s">
        <v>120</v>
      </c>
      <c r="B1202" s="2" t="s">
        <v>279</v>
      </c>
      <c r="C1202" s="2" t="s">
        <v>244</v>
      </c>
      <c r="D1202" s="2">
        <v>621.31518438586704</v>
      </c>
      <c r="E1202" s="2">
        <v>605.91940198726104</v>
      </c>
      <c r="F1202" s="2">
        <v>597.78651052311898</v>
      </c>
      <c r="G1202" s="2">
        <v>557.69561658782504</v>
      </c>
      <c r="H1202" s="2">
        <v>565.95947126644899</v>
      </c>
      <c r="I1202" s="2">
        <v>597.74742492798396</v>
      </c>
      <c r="J1202" s="2">
        <v>587.35548114114101</v>
      </c>
      <c r="K1202" s="2">
        <v>579.32591138896805</v>
      </c>
      <c r="L1202" s="2">
        <v>566.25933461963996</v>
      </c>
      <c r="M1202" s="2">
        <v>554.77050356499001</v>
      </c>
      <c r="N1202" s="2">
        <v>529.10262832726198</v>
      </c>
      <c r="O1202" s="2">
        <v>511.08099529419002</v>
      </c>
      <c r="P1202" s="2">
        <v>511.06916430727</v>
      </c>
      <c r="Q1202" s="2">
        <v>504.32194394878798</v>
      </c>
      <c r="R1202" s="2">
        <v>504.67706610714498</v>
      </c>
      <c r="S1202" s="2">
        <v>500.443719295807</v>
      </c>
      <c r="T1202" s="2">
        <v>494.23256712292499</v>
      </c>
      <c r="U1202" s="2">
        <v>485.95123298448902</v>
      </c>
      <c r="V1202" s="2">
        <v>480.79326802814501</v>
      </c>
      <c r="W1202" s="2">
        <v>471.60788779460302</v>
      </c>
      <c r="X1202" s="2">
        <v>471.98763898227497</v>
      </c>
      <c r="Y1202" s="2">
        <v>474.22942170413802</v>
      </c>
      <c r="Z1202" s="2">
        <v>476.76246662068598</v>
      </c>
      <c r="AA1202" s="2">
        <v>478.05462319266201</v>
      </c>
      <c r="AB1202" s="2">
        <v>478.65343240085099</v>
      </c>
      <c r="AC1202" s="2">
        <v>474.32597149167998</v>
      </c>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row>
    <row r="1203" spans="1:60" x14ac:dyDescent="0.25">
      <c r="A1203" t="s">
        <v>120</v>
      </c>
      <c r="B1203" s="2" t="s">
        <v>279</v>
      </c>
      <c r="C1203" s="2" t="s">
        <v>245</v>
      </c>
      <c r="D1203" s="2">
        <v>707.73197999137801</v>
      </c>
      <c r="E1203" s="2">
        <v>694.85946244170998</v>
      </c>
      <c r="F1203" s="2">
        <v>686.18892767352702</v>
      </c>
      <c r="G1203" s="2">
        <v>700.614838154891</v>
      </c>
      <c r="H1203" s="2">
        <v>631.30917958770101</v>
      </c>
      <c r="I1203" s="2">
        <v>610.38958874610603</v>
      </c>
      <c r="J1203" s="2">
        <v>642.09177565212497</v>
      </c>
      <c r="K1203" s="2">
        <v>638.815399739344</v>
      </c>
      <c r="L1203" s="2">
        <v>636.37522077337098</v>
      </c>
      <c r="M1203" s="2">
        <v>647.98877780108796</v>
      </c>
      <c r="N1203" s="2">
        <v>662.46054476805602</v>
      </c>
      <c r="O1203" s="2">
        <v>653.50091528726796</v>
      </c>
      <c r="P1203" s="2">
        <v>646.46244693764697</v>
      </c>
      <c r="Q1203" s="2">
        <v>636.97302846030698</v>
      </c>
      <c r="R1203" s="2">
        <v>626.61177176783599</v>
      </c>
      <c r="S1203" s="2">
        <v>608.42588908456401</v>
      </c>
      <c r="T1203" s="2">
        <v>594.07346990900999</v>
      </c>
      <c r="U1203" s="2">
        <v>590.03685976135603</v>
      </c>
      <c r="V1203" s="2">
        <v>582.10336209544505</v>
      </c>
      <c r="W1203" s="2">
        <v>578.62348763670605</v>
      </c>
      <c r="X1203" s="2">
        <v>573.64980087806998</v>
      </c>
      <c r="Y1203" s="2">
        <v>567.39763614247704</v>
      </c>
      <c r="Z1203" s="2">
        <v>560.16547983793305</v>
      </c>
      <c r="AA1203" s="2">
        <v>554.92424148936198</v>
      </c>
      <c r="AB1203" s="2">
        <v>547.68318901694795</v>
      </c>
      <c r="AC1203" s="2">
        <v>546.89574173695905</v>
      </c>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row>
    <row r="1204" spans="1:60" x14ac:dyDescent="0.25">
      <c r="A1204" t="s">
        <v>120</v>
      </c>
      <c r="B1204" s="2" t="s">
        <v>279</v>
      </c>
      <c r="C1204" s="2" t="s">
        <v>246</v>
      </c>
      <c r="D1204" s="2">
        <v>854.41072096253401</v>
      </c>
      <c r="E1204" s="2">
        <v>803.93672825945805</v>
      </c>
      <c r="F1204" s="2">
        <v>766.81304205279196</v>
      </c>
      <c r="G1204" s="2">
        <v>751.33165030540204</v>
      </c>
      <c r="H1204" s="2">
        <v>728.592895375279</v>
      </c>
      <c r="I1204" s="2">
        <v>751.75160000735002</v>
      </c>
      <c r="J1204" s="2">
        <v>744.373673647396</v>
      </c>
      <c r="K1204" s="2">
        <v>739.94253753746796</v>
      </c>
      <c r="L1204" s="2">
        <v>752.91034454917803</v>
      </c>
      <c r="M1204" s="2">
        <v>732.41109456972595</v>
      </c>
      <c r="N1204" s="2">
        <v>719.44769677705006</v>
      </c>
      <c r="O1204" s="2">
        <v>738.36845825528906</v>
      </c>
      <c r="P1204" s="2">
        <v>734.93037714948105</v>
      </c>
      <c r="Q1204" s="2">
        <v>731.17988185418403</v>
      </c>
      <c r="R1204" s="2">
        <v>738.89042777828797</v>
      </c>
      <c r="S1204" s="2">
        <v>745.47345278477496</v>
      </c>
      <c r="T1204" s="2">
        <v>736.88092150919397</v>
      </c>
      <c r="U1204" s="2">
        <v>729.22114576364697</v>
      </c>
      <c r="V1204" s="2">
        <v>720.51450480589403</v>
      </c>
      <c r="W1204" s="2">
        <v>710.14614089839597</v>
      </c>
      <c r="X1204" s="2">
        <v>694.90164225607998</v>
      </c>
      <c r="Y1204" s="2">
        <v>681.92136863791097</v>
      </c>
      <c r="Z1204" s="2">
        <v>675.59796625115405</v>
      </c>
      <c r="AA1204" s="2">
        <v>666.52242969758697</v>
      </c>
      <c r="AB1204" s="2">
        <v>660.82973171276797</v>
      </c>
      <c r="AC1204" s="2">
        <v>654.85145866503899</v>
      </c>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row>
    <row r="1205" spans="1:60" x14ac:dyDescent="0.25">
      <c r="A1205" t="s">
        <v>120</v>
      </c>
      <c r="B1205" s="2" t="s">
        <v>279</v>
      </c>
      <c r="C1205" s="2" t="s">
        <v>247</v>
      </c>
      <c r="D1205" s="2">
        <v>847.38567351719098</v>
      </c>
      <c r="E1205" s="2">
        <v>879.64495600489295</v>
      </c>
      <c r="F1205" s="2">
        <v>912.50955755220104</v>
      </c>
      <c r="G1205" s="2">
        <v>897.28500927673997</v>
      </c>
      <c r="H1205" s="2">
        <v>879.934323707619</v>
      </c>
      <c r="I1205" s="2">
        <v>856.78520495260705</v>
      </c>
      <c r="J1205" s="2">
        <v>826.83443423548897</v>
      </c>
      <c r="K1205" s="2">
        <v>801.66197087692694</v>
      </c>
      <c r="L1205" s="2">
        <v>780.10979889078203</v>
      </c>
      <c r="M1205" s="2">
        <v>784.62964765976801</v>
      </c>
      <c r="N1205" s="2">
        <v>799.88741700516402</v>
      </c>
      <c r="O1205" s="2">
        <v>796.73804208429794</v>
      </c>
      <c r="P1205" s="2">
        <v>796.53301526605605</v>
      </c>
      <c r="Q1205" s="2">
        <v>807.17693495967706</v>
      </c>
      <c r="R1205" s="2">
        <v>793.22761557684805</v>
      </c>
      <c r="S1205" s="2">
        <v>784.50862254056301</v>
      </c>
      <c r="T1205" s="2">
        <v>795.70029183414601</v>
      </c>
      <c r="U1205" s="2">
        <v>791.61440017653695</v>
      </c>
      <c r="V1205" s="2">
        <v>787.26896657535201</v>
      </c>
      <c r="W1205" s="2">
        <v>792.01180447245497</v>
      </c>
      <c r="X1205" s="2">
        <v>793.80360693012699</v>
      </c>
      <c r="Y1205" s="2">
        <v>785.39971159965501</v>
      </c>
      <c r="Z1205" s="2">
        <v>776.73053487459094</v>
      </c>
      <c r="AA1205" s="2">
        <v>767.78531755813799</v>
      </c>
      <c r="AB1205" s="2">
        <v>756.74989546580298</v>
      </c>
      <c r="AC1205" s="2">
        <v>742.73229842285502</v>
      </c>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row>
    <row r="1206" spans="1:60" x14ac:dyDescent="0.25">
      <c r="A1206" t="s">
        <v>120</v>
      </c>
      <c r="B1206" s="2" t="s">
        <v>279</v>
      </c>
      <c r="C1206" s="2" t="s">
        <v>248</v>
      </c>
      <c r="D1206" s="2">
        <v>1006.96270832307</v>
      </c>
      <c r="E1206" s="2">
        <v>951.20400673281301</v>
      </c>
      <c r="F1206" s="2">
        <v>920.29259081497503</v>
      </c>
      <c r="G1206" s="2">
        <v>891.41978032503005</v>
      </c>
      <c r="H1206" s="2">
        <v>902.43596500158003</v>
      </c>
      <c r="I1206" s="2">
        <v>912.09484668871698</v>
      </c>
      <c r="J1206" s="2">
        <v>944.88523479753906</v>
      </c>
      <c r="K1206" s="2">
        <v>963.08646136887</v>
      </c>
      <c r="L1206" s="2">
        <v>971.03309911465601</v>
      </c>
      <c r="M1206" s="2">
        <v>954.52077300521398</v>
      </c>
      <c r="N1206" s="2">
        <v>929.06775464286795</v>
      </c>
      <c r="O1206" s="2">
        <v>897.25604090943796</v>
      </c>
      <c r="P1206" s="2">
        <v>870.768970349092</v>
      </c>
      <c r="Q1206" s="2">
        <v>849.40224645945705</v>
      </c>
      <c r="R1206" s="2">
        <v>850.04282145506704</v>
      </c>
      <c r="S1206" s="2">
        <v>861.34569750471996</v>
      </c>
      <c r="T1206" s="2">
        <v>860.76706861623597</v>
      </c>
      <c r="U1206" s="2">
        <v>863.47944539310697</v>
      </c>
      <c r="V1206" s="2">
        <v>874.40481307418599</v>
      </c>
      <c r="W1206" s="2">
        <v>865.75576679391997</v>
      </c>
      <c r="X1206" s="2">
        <v>859.47608936405197</v>
      </c>
      <c r="Y1206" s="2">
        <v>866.43556379636505</v>
      </c>
      <c r="Z1206" s="2">
        <v>861.60834723323001</v>
      </c>
      <c r="AA1206" s="2">
        <v>856.12566716194897</v>
      </c>
      <c r="AB1206" s="2">
        <v>858.542013406038</v>
      </c>
      <c r="AC1206" s="2">
        <v>857.20658905140203</v>
      </c>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row>
    <row r="1207" spans="1:60" x14ac:dyDescent="0.25">
      <c r="A1207" t="s">
        <v>120</v>
      </c>
      <c r="B1207" s="2" t="s">
        <v>279</v>
      </c>
      <c r="C1207" s="2" t="s">
        <v>249</v>
      </c>
      <c r="D1207" s="2">
        <v>1277.6163135631</v>
      </c>
      <c r="E1207" s="2">
        <v>1279.8421642917699</v>
      </c>
      <c r="F1207" s="2">
        <v>1267.0070029875101</v>
      </c>
      <c r="G1207" s="2">
        <v>1279.5032110674699</v>
      </c>
      <c r="H1207" s="2">
        <v>1208.53858907002</v>
      </c>
      <c r="I1207" s="2">
        <v>1106.0631707478601</v>
      </c>
      <c r="J1207" s="2">
        <v>1050.88088732699</v>
      </c>
      <c r="K1207" s="2">
        <v>1013.27227313179</v>
      </c>
      <c r="L1207" s="2">
        <v>981.38312326004097</v>
      </c>
      <c r="M1207" s="2">
        <v>985.51418562944104</v>
      </c>
      <c r="N1207" s="2">
        <v>996.349274740905</v>
      </c>
      <c r="O1207" s="2">
        <v>1024.7972410723</v>
      </c>
      <c r="P1207" s="2">
        <v>1038.60424191019</v>
      </c>
      <c r="Q1207" s="2">
        <v>1041.5453403895101</v>
      </c>
      <c r="R1207" s="2">
        <v>1023.4367294781</v>
      </c>
      <c r="S1207" s="2">
        <v>994.21110702488295</v>
      </c>
      <c r="T1207" s="2">
        <v>960.52103604839704</v>
      </c>
      <c r="U1207" s="2">
        <v>933.43243329409597</v>
      </c>
      <c r="V1207" s="2">
        <v>912.27263053215302</v>
      </c>
      <c r="W1207" s="2">
        <v>910.57305842152095</v>
      </c>
      <c r="X1207" s="2">
        <v>919.37748137390304</v>
      </c>
      <c r="Y1207" s="2">
        <v>920.95165340450603</v>
      </c>
      <c r="Z1207" s="2">
        <v>926.38396603927197</v>
      </c>
      <c r="AA1207" s="2">
        <v>937.73109601408601</v>
      </c>
      <c r="AB1207" s="2">
        <v>933.39248829226199</v>
      </c>
      <c r="AC1207" s="2">
        <v>929.37615903574999</v>
      </c>
      <c r="AD1207" s="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row>
    <row r="1208" spans="1:60" x14ac:dyDescent="0.25">
      <c r="A1208" t="s">
        <v>120</v>
      </c>
      <c r="B1208" s="2" t="s">
        <v>279</v>
      </c>
      <c r="C1208" s="2" t="s">
        <v>250</v>
      </c>
      <c r="D1208" s="2">
        <v>1292.57079823045</v>
      </c>
      <c r="E1208" s="2">
        <v>1322.45792046765</v>
      </c>
      <c r="F1208" s="2">
        <v>1340.9770352508001</v>
      </c>
      <c r="G1208" s="2">
        <v>1325.4448015524599</v>
      </c>
      <c r="H1208" s="2">
        <v>1339.62615563657</v>
      </c>
      <c r="I1208" s="2">
        <v>1413.7689451485401</v>
      </c>
      <c r="J1208" s="2">
        <v>1406.64820496734</v>
      </c>
      <c r="K1208" s="2">
        <v>1409.9725172743899</v>
      </c>
      <c r="L1208" s="2">
        <v>1393.3208168680301</v>
      </c>
      <c r="M1208" s="2">
        <v>1342.1095563761901</v>
      </c>
      <c r="N1208" s="2">
        <v>1250.67634577738</v>
      </c>
      <c r="O1208" s="2">
        <v>1196.2082889324499</v>
      </c>
      <c r="P1208" s="2">
        <v>1157.6187812800699</v>
      </c>
      <c r="Q1208" s="2">
        <v>1126.38865504051</v>
      </c>
      <c r="R1208" s="2">
        <v>1128.96349324264</v>
      </c>
      <c r="S1208" s="2">
        <v>1140.8736841216401</v>
      </c>
      <c r="T1208" s="2">
        <v>1167.30377585308</v>
      </c>
      <c r="U1208" s="2">
        <v>1178.21506442234</v>
      </c>
      <c r="V1208" s="2">
        <v>1177.28325270543</v>
      </c>
      <c r="W1208" s="2">
        <v>1155.8197929877699</v>
      </c>
      <c r="X1208" s="2">
        <v>1122.0782444076499</v>
      </c>
      <c r="Y1208" s="2">
        <v>1085.31139835209</v>
      </c>
      <c r="Z1208" s="2">
        <v>1056.8730942070299</v>
      </c>
      <c r="AA1208" s="2">
        <v>1035.4253837185699</v>
      </c>
      <c r="AB1208" s="2">
        <v>1032.33866382566</v>
      </c>
      <c r="AC1208" s="2">
        <v>1040.1488343092999</v>
      </c>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row>
    <row r="1209" spans="1:60" x14ac:dyDescent="0.25">
      <c r="A1209" t="s">
        <v>120</v>
      </c>
      <c r="B1209" s="2" t="s">
        <v>279</v>
      </c>
      <c r="C1209" s="2" t="s">
        <v>251</v>
      </c>
      <c r="D1209" s="2">
        <v>1301.9059324316299</v>
      </c>
      <c r="E1209" s="2">
        <v>1301.9846425887399</v>
      </c>
      <c r="F1209" s="2">
        <v>1295.3474882268299</v>
      </c>
      <c r="G1209" s="2">
        <v>1329.2896714676001</v>
      </c>
      <c r="H1209" s="2">
        <v>1347.50703570161</v>
      </c>
      <c r="I1209" s="2">
        <v>1331.71305728433</v>
      </c>
      <c r="J1209" s="2">
        <v>1340.20633877407</v>
      </c>
      <c r="K1209" s="2">
        <v>1343.91047705649</v>
      </c>
      <c r="L1209" s="2">
        <v>1369.72007253576</v>
      </c>
      <c r="M1209" s="2">
        <v>1388.01263777637</v>
      </c>
      <c r="N1209" s="2">
        <v>1446.7379761192699</v>
      </c>
      <c r="O1209" s="2">
        <v>1441.07045141964</v>
      </c>
      <c r="P1209" s="2">
        <v>1440.4251516012901</v>
      </c>
      <c r="Q1209" s="2">
        <v>1422.50131722534</v>
      </c>
      <c r="R1209" s="2">
        <v>1376.14788492248</v>
      </c>
      <c r="S1209" s="2">
        <v>1297.2090160195</v>
      </c>
      <c r="T1209" s="2">
        <v>1245.87176386648</v>
      </c>
      <c r="U1209" s="2">
        <v>1209.27374298569</v>
      </c>
      <c r="V1209" s="2">
        <v>1181.28078981103</v>
      </c>
      <c r="W1209" s="2">
        <v>1183.6897920881399</v>
      </c>
      <c r="X1209" s="2">
        <v>1196.8591039481801</v>
      </c>
      <c r="Y1209" s="2">
        <v>1220.8785560798899</v>
      </c>
      <c r="Z1209" s="2">
        <v>1228.7513280150799</v>
      </c>
      <c r="AA1209" s="2">
        <v>1224.4167815630501</v>
      </c>
      <c r="AB1209" s="2">
        <v>1200.8845896974001</v>
      </c>
      <c r="AC1209" s="2">
        <v>1165.3332789424401</v>
      </c>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row>
    <row r="1210" spans="1:60" x14ac:dyDescent="0.25">
      <c r="A1210" t="s">
        <v>120</v>
      </c>
      <c r="B1210" s="2" t="s">
        <v>279</v>
      </c>
      <c r="C1210" s="2" t="s">
        <v>252</v>
      </c>
      <c r="D1210" s="2">
        <v>1003.1881176069101</v>
      </c>
      <c r="E1210" s="2">
        <v>1066.69377903906</v>
      </c>
      <c r="F1210" s="2">
        <v>1142.27237620357</v>
      </c>
      <c r="G1210" s="2">
        <v>1185.5582291629401</v>
      </c>
      <c r="H1210" s="2">
        <v>1188.5177437034599</v>
      </c>
      <c r="I1210" s="2">
        <v>1215.23377160519</v>
      </c>
      <c r="J1210" s="2">
        <v>1208.37258325937</v>
      </c>
      <c r="K1210" s="2">
        <v>1212.11949655894</v>
      </c>
      <c r="L1210" s="2">
        <v>1225.26258017399</v>
      </c>
      <c r="M1210" s="2">
        <v>1239.25111786669</v>
      </c>
      <c r="N1210" s="2">
        <v>1230.7261363780899</v>
      </c>
      <c r="O1210" s="2">
        <v>1240.0215593325099</v>
      </c>
      <c r="P1210" s="2">
        <v>1245.83564281278</v>
      </c>
      <c r="Q1210" s="2">
        <v>1269.12832807071</v>
      </c>
      <c r="R1210" s="2">
        <v>1284.8171217925201</v>
      </c>
      <c r="S1210" s="2">
        <v>1329.95628815853</v>
      </c>
      <c r="T1210" s="2">
        <v>1326.37752584075</v>
      </c>
      <c r="U1210" s="2">
        <v>1323.7793823649999</v>
      </c>
      <c r="V1210" s="2">
        <v>1307.69678264706</v>
      </c>
      <c r="W1210" s="2">
        <v>1268.66660951524</v>
      </c>
      <c r="X1210" s="2">
        <v>1204.24963382645</v>
      </c>
      <c r="Y1210" s="2">
        <v>1159.3515707587801</v>
      </c>
      <c r="Z1210" s="2">
        <v>1128.2458343419701</v>
      </c>
      <c r="AA1210" s="2">
        <v>1105.44736811097</v>
      </c>
      <c r="AB1210" s="2">
        <v>1108.78625714033</v>
      </c>
      <c r="AC1210" s="2">
        <v>1121.92255084766</v>
      </c>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row>
    <row r="1211" spans="1:60" x14ac:dyDescent="0.25">
      <c r="A1211" t="s">
        <v>120</v>
      </c>
      <c r="B1211" s="2" t="s">
        <v>279</v>
      </c>
      <c r="C1211" s="2" t="s">
        <v>253</v>
      </c>
      <c r="D1211" s="2">
        <v>681.817656529994</v>
      </c>
      <c r="E1211" s="2">
        <v>730.28382675601301</v>
      </c>
      <c r="F1211" s="2">
        <v>718.64736072164999</v>
      </c>
      <c r="G1211" s="2">
        <v>752.93444592880599</v>
      </c>
      <c r="H1211" s="2">
        <v>812.07081900759601</v>
      </c>
      <c r="I1211" s="2">
        <v>824.16610776762798</v>
      </c>
      <c r="J1211" s="2">
        <v>880.85280603988895</v>
      </c>
      <c r="K1211" s="2">
        <v>951.32061187956299</v>
      </c>
      <c r="L1211" s="2">
        <v>963.37549692149696</v>
      </c>
      <c r="M1211" s="2">
        <v>968.01684863583898</v>
      </c>
      <c r="N1211" s="2">
        <v>991.15888744789299</v>
      </c>
      <c r="O1211" s="2">
        <v>988.89707113084603</v>
      </c>
      <c r="P1211" s="2">
        <v>994.75443539489299</v>
      </c>
      <c r="Q1211" s="2">
        <v>1003.81499931475</v>
      </c>
      <c r="R1211" s="2">
        <v>1014.88200545641</v>
      </c>
      <c r="S1211" s="2">
        <v>1011.83770531832</v>
      </c>
      <c r="T1211" s="2">
        <v>1022.29795263124</v>
      </c>
      <c r="U1211" s="2">
        <v>1030.48180532367</v>
      </c>
      <c r="V1211" s="2">
        <v>1051.0935890256601</v>
      </c>
      <c r="W1211" s="2">
        <v>1063.7783991096001</v>
      </c>
      <c r="X1211" s="2">
        <v>1098.1480651163799</v>
      </c>
      <c r="Y1211" s="2">
        <v>1096.9423070944699</v>
      </c>
      <c r="Z1211" s="2">
        <v>1094.5621426108501</v>
      </c>
      <c r="AA1211" s="2">
        <v>1081.4555522062899</v>
      </c>
      <c r="AB1211" s="2">
        <v>1050.9696987524801</v>
      </c>
      <c r="AC1211" s="2">
        <v>1001.20729121153</v>
      </c>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row>
    <row r="1212" spans="1:60" x14ac:dyDescent="0.25">
      <c r="A1212" t="s">
        <v>120</v>
      </c>
      <c r="B1212" s="2" t="s">
        <v>279</v>
      </c>
      <c r="C1212" s="2" t="s">
        <v>254</v>
      </c>
      <c r="D1212" s="2">
        <v>428.22748944341299</v>
      </c>
      <c r="E1212" s="2">
        <v>440.218719179419</v>
      </c>
      <c r="F1212" s="2">
        <v>441.06885403946302</v>
      </c>
      <c r="G1212" s="2">
        <v>453.39060977232799</v>
      </c>
      <c r="H1212" s="2">
        <v>462.46005686971398</v>
      </c>
      <c r="I1212" s="2">
        <v>502.111425466095</v>
      </c>
      <c r="J1212" s="2">
        <v>524.55714856152497</v>
      </c>
      <c r="K1212" s="2">
        <v>520.90897802710504</v>
      </c>
      <c r="L1212" s="2">
        <v>547.02684809164896</v>
      </c>
      <c r="M1212" s="2">
        <v>584.06432417143503</v>
      </c>
      <c r="N1212" s="2">
        <v>597.19760990505199</v>
      </c>
      <c r="O1212" s="2">
        <v>638.17742541310804</v>
      </c>
      <c r="P1212" s="2">
        <v>684.66653449898104</v>
      </c>
      <c r="Q1212" s="2">
        <v>695.369094629659</v>
      </c>
      <c r="R1212" s="2">
        <v>702.04716041474001</v>
      </c>
      <c r="S1212" s="2">
        <v>720.41576851331797</v>
      </c>
      <c r="T1212" s="2">
        <v>722.41238750258799</v>
      </c>
      <c r="U1212" s="2">
        <v>730.17333845264204</v>
      </c>
      <c r="V1212" s="2">
        <v>736.833443669095</v>
      </c>
      <c r="W1212" s="2">
        <v>746.49183545853998</v>
      </c>
      <c r="X1212" s="2">
        <v>747.70882635128805</v>
      </c>
      <c r="Y1212" s="2">
        <v>757.91705712751298</v>
      </c>
      <c r="Z1212" s="2">
        <v>766.714891249061</v>
      </c>
      <c r="AA1212" s="2">
        <v>784.04294259384699</v>
      </c>
      <c r="AB1212" s="2">
        <v>794.94601208542099</v>
      </c>
      <c r="AC1212" s="2">
        <v>820.47925316044802</v>
      </c>
      <c r="AD1212" s="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row>
    <row r="1213" spans="1:60" x14ac:dyDescent="0.25">
      <c r="A1213" t="s">
        <v>120</v>
      </c>
      <c r="B1213" s="2" t="s">
        <v>279</v>
      </c>
      <c r="C1213" s="2" t="s">
        <v>255</v>
      </c>
      <c r="D1213" s="2">
        <v>300.45844217706599</v>
      </c>
      <c r="E1213" s="2">
        <v>312.12919622347101</v>
      </c>
      <c r="F1213" s="2">
        <v>311.903802706683</v>
      </c>
      <c r="G1213" s="2">
        <v>298.96607946836201</v>
      </c>
      <c r="H1213" s="2">
        <v>291.88789076530099</v>
      </c>
      <c r="I1213" s="2">
        <v>305.25377679568999</v>
      </c>
      <c r="J1213" s="2">
        <v>321.24075887057302</v>
      </c>
      <c r="K1213" s="2">
        <v>332.07755275892401</v>
      </c>
      <c r="L1213" s="2">
        <v>343.31827087365701</v>
      </c>
      <c r="M1213" s="2">
        <v>359.68290407479901</v>
      </c>
      <c r="N1213" s="2">
        <v>386.784147602605</v>
      </c>
      <c r="O1213" s="2">
        <v>406.754181040069</v>
      </c>
      <c r="P1213" s="2">
        <v>410.80724422236602</v>
      </c>
      <c r="Q1213" s="2">
        <v>429.89863667795998</v>
      </c>
      <c r="R1213" s="2">
        <v>457.36361718036801</v>
      </c>
      <c r="S1213" s="2">
        <v>479.87872221007899</v>
      </c>
      <c r="T1213" s="2">
        <v>512.49752676809601</v>
      </c>
      <c r="U1213" s="2">
        <v>536.20438348537198</v>
      </c>
      <c r="V1213" s="2">
        <v>552.27903576674703</v>
      </c>
      <c r="W1213" s="2">
        <v>571.86985064072405</v>
      </c>
      <c r="X1213" s="2">
        <v>594.05558547584201</v>
      </c>
      <c r="Y1213" s="2">
        <v>613.99977636336996</v>
      </c>
      <c r="Z1213" s="2">
        <v>630.90006307891394</v>
      </c>
      <c r="AA1213" s="2">
        <v>642.52551741598199</v>
      </c>
      <c r="AB1213" s="2">
        <v>657.95749252170503</v>
      </c>
      <c r="AC1213" s="2">
        <v>670.82926558228201</v>
      </c>
      <c r="AD1213" s="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row>
    <row r="1214" spans="1:60" x14ac:dyDescent="0.25">
      <c r="A1214" t="s">
        <v>120</v>
      </c>
      <c r="B1214" s="2" t="s">
        <v>280</v>
      </c>
      <c r="C1214" s="2" t="s">
        <v>238</v>
      </c>
      <c r="D1214" s="2">
        <v>0</v>
      </c>
      <c r="E1214" s="2">
        <v>0</v>
      </c>
      <c r="F1214" s="2">
        <v>0</v>
      </c>
      <c r="G1214" s="2">
        <v>0</v>
      </c>
      <c r="H1214" s="2">
        <v>0</v>
      </c>
      <c r="I1214" s="2">
        <v>0</v>
      </c>
      <c r="J1214" s="2">
        <v>0</v>
      </c>
      <c r="K1214" s="2">
        <v>0</v>
      </c>
      <c r="L1214" s="2">
        <v>0</v>
      </c>
      <c r="M1214" s="2">
        <v>0</v>
      </c>
      <c r="N1214" s="2">
        <v>0</v>
      </c>
      <c r="O1214" s="2">
        <v>0</v>
      </c>
      <c r="P1214" s="2">
        <v>0</v>
      </c>
      <c r="Q1214" s="2">
        <v>0</v>
      </c>
      <c r="R1214" s="2">
        <v>0</v>
      </c>
      <c r="S1214" s="2">
        <v>0</v>
      </c>
      <c r="T1214" s="2">
        <v>0</v>
      </c>
      <c r="U1214" s="2">
        <v>0</v>
      </c>
      <c r="V1214" s="2">
        <v>0</v>
      </c>
      <c r="W1214" s="2">
        <v>0</v>
      </c>
      <c r="X1214" s="2">
        <v>0</v>
      </c>
      <c r="Y1214" s="2">
        <v>0</v>
      </c>
      <c r="Z1214" s="2">
        <v>0</v>
      </c>
      <c r="AA1214" s="2">
        <v>0</v>
      </c>
      <c r="AB1214" s="2">
        <v>0</v>
      </c>
      <c r="AC1214" s="2">
        <v>0</v>
      </c>
      <c r="AD1214" s="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row>
    <row r="1215" spans="1:60" x14ac:dyDescent="0.25">
      <c r="A1215" t="s">
        <v>120</v>
      </c>
      <c r="B1215" s="2" t="s">
        <v>280</v>
      </c>
      <c r="C1215" s="2" t="s">
        <v>239</v>
      </c>
      <c r="D1215" s="2">
        <v>10.5607610604616</v>
      </c>
      <c r="E1215" s="2">
        <v>10.5188700190958</v>
      </c>
      <c r="F1215" s="2">
        <v>10.524903813001201</v>
      </c>
      <c r="G1215" s="2">
        <v>9.9628685500933294</v>
      </c>
      <c r="H1215" s="2">
        <v>10.018989411307</v>
      </c>
      <c r="I1215" s="2">
        <v>9.7974162122508606</v>
      </c>
      <c r="J1215" s="2">
        <v>9.4356836768000907</v>
      </c>
      <c r="K1215" s="2">
        <v>8.9988288957105702</v>
      </c>
      <c r="L1215" s="2">
        <v>8.8353946191669692</v>
      </c>
      <c r="M1215" s="2">
        <v>8.8826827734886908</v>
      </c>
      <c r="N1215" s="2">
        <v>8.6521760020899094</v>
      </c>
      <c r="O1215" s="2">
        <v>8.6255584730073807</v>
      </c>
      <c r="P1215" s="2">
        <v>8.6673045273379508</v>
      </c>
      <c r="Q1215" s="2">
        <v>8.6418235145913407</v>
      </c>
      <c r="R1215" s="2">
        <v>8.4068290358056892</v>
      </c>
      <c r="S1215" s="2">
        <v>8.4127326691036703</v>
      </c>
      <c r="T1215" s="2">
        <v>8.4310439104078494</v>
      </c>
      <c r="U1215" s="2">
        <v>8.3500915658132193</v>
      </c>
      <c r="V1215" s="2">
        <v>8.2280474248833499</v>
      </c>
      <c r="W1215" s="2">
        <v>8.0907463995678501</v>
      </c>
      <c r="X1215" s="2">
        <v>7.9638420818814204</v>
      </c>
      <c r="Y1215" s="2">
        <v>7.8376931335859599</v>
      </c>
      <c r="Z1215" s="2">
        <v>7.7294534877868397</v>
      </c>
      <c r="AA1215" s="2">
        <v>7.6272081670495897</v>
      </c>
      <c r="AB1215" s="2">
        <v>7.5351743811292904</v>
      </c>
      <c r="AC1215" s="2">
        <v>7.4411192362258296</v>
      </c>
      <c r="AD1215" s="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row>
    <row r="1216" spans="1:60" x14ac:dyDescent="0.25">
      <c r="A1216" t="s">
        <v>120</v>
      </c>
      <c r="B1216" s="2" t="s">
        <v>280</v>
      </c>
      <c r="C1216" s="2" t="s">
        <v>240</v>
      </c>
      <c r="D1216" s="2">
        <v>3.53275301421876</v>
      </c>
      <c r="E1216" s="2">
        <v>3.64859132525442</v>
      </c>
      <c r="F1216" s="2">
        <v>3.83014707266417</v>
      </c>
      <c r="G1216" s="2">
        <v>3.80726363142429</v>
      </c>
      <c r="H1216" s="2">
        <v>4.0278588057185001</v>
      </c>
      <c r="I1216" s="2">
        <v>3.8280789094135899</v>
      </c>
      <c r="J1216" s="2">
        <v>3.7162397692953402</v>
      </c>
      <c r="K1216" s="2">
        <v>3.6148316604961002</v>
      </c>
      <c r="L1216" s="2">
        <v>3.4667370997742899</v>
      </c>
      <c r="M1216" s="2">
        <v>3.42268732934249</v>
      </c>
      <c r="N1216" s="2">
        <v>3.3357466140746799</v>
      </c>
      <c r="O1216" s="2">
        <v>3.2460066793364302</v>
      </c>
      <c r="P1216" s="2">
        <v>3.1336740476858198</v>
      </c>
      <c r="Q1216" s="2">
        <v>3.08714288059423</v>
      </c>
      <c r="R1216" s="2">
        <v>3.08005310802334</v>
      </c>
      <c r="S1216" s="2">
        <v>3.0092685278149598</v>
      </c>
      <c r="T1216" s="2">
        <v>2.9721621014305999</v>
      </c>
      <c r="U1216" s="2">
        <v>2.9679706324632802</v>
      </c>
      <c r="V1216" s="2">
        <v>2.9493564435722601</v>
      </c>
      <c r="W1216" s="2">
        <v>2.8847419614971601</v>
      </c>
      <c r="X1216" s="2">
        <v>2.87973006563255</v>
      </c>
      <c r="Y1216" s="2">
        <v>2.88247288337638</v>
      </c>
      <c r="Z1216" s="2">
        <v>2.85639571299849</v>
      </c>
      <c r="AA1216" s="2">
        <v>2.8169462675091301</v>
      </c>
      <c r="AB1216" s="2">
        <v>2.7773301692604502</v>
      </c>
      <c r="AC1216" s="2">
        <v>2.7419208243164399</v>
      </c>
      <c r="AD1216" s="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row>
    <row r="1217" spans="1:60" x14ac:dyDescent="0.25">
      <c r="A1217" t="s">
        <v>120</v>
      </c>
      <c r="B1217" s="2" t="s">
        <v>280</v>
      </c>
      <c r="C1217" s="2" t="s">
        <v>241</v>
      </c>
      <c r="D1217" s="2">
        <v>0</v>
      </c>
      <c r="E1217" s="2">
        <v>0</v>
      </c>
      <c r="F1217" s="2">
        <v>0</v>
      </c>
      <c r="G1217" s="2">
        <v>0</v>
      </c>
      <c r="H1217" s="2">
        <v>0</v>
      </c>
      <c r="I1217" s="2">
        <v>0</v>
      </c>
      <c r="J1217" s="2">
        <v>0</v>
      </c>
      <c r="K1217" s="2">
        <v>0</v>
      </c>
      <c r="L1217" s="2">
        <v>0</v>
      </c>
      <c r="M1217" s="2">
        <v>0</v>
      </c>
      <c r="N1217" s="2">
        <v>0</v>
      </c>
      <c r="O1217" s="2">
        <v>0</v>
      </c>
      <c r="P1217" s="2">
        <v>0</v>
      </c>
      <c r="Q1217" s="2">
        <v>0</v>
      </c>
      <c r="R1217" s="2">
        <v>0</v>
      </c>
      <c r="S1217" s="2">
        <v>0</v>
      </c>
      <c r="T1217" s="2">
        <v>0</v>
      </c>
      <c r="U1217" s="2">
        <v>0</v>
      </c>
      <c r="V1217" s="2">
        <v>0</v>
      </c>
      <c r="W1217" s="2">
        <v>0</v>
      </c>
      <c r="X1217" s="2">
        <v>0</v>
      </c>
      <c r="Y1217" s="2">
        <v>0</v>
      </c>
      <c r="Z1217" s="2">
        <v>0</v>
      </c>
      <c r="AA1217" s="2">
        <v>0</v>
      </c>
      <c r="AB1217" s="2">
        <v>0</v>
      </c>
      <c r="AC1217" s="2">
        <v>0</v>
      </c>
      <c r="AD1217" s="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row>
    <row r="1218" spans="1:60" x14ac:dyDescent="0.25">
      <c r="A1218" t="s">
        <v>120</v>
      </c>
      <c r="B1218" s="2" t="s">
        <v>280</v>
      </c>
      <c r="C1218" s="2" t="s">
        <v>242</v>
      </c>
      <c r="D1218" s="2">
        <v>4.1203248587041097</v>
      </c>
      <c r="E1218" s="2">
        <v>3.5636727335473299</v>
      </c>
      <c r="F1218" s="2">
        <v>3.3803024231835899</v>
      </c>
      <c r="G1218" s="2">
        <v>3.5062948258694302</v>
      </c>
      <c r="H1218" s="2">
        <v>3.77063283209614</v>
      </c>
      <c r="I1218" s="2">
        <v>3.7101836985949199</v>
      </c>
      <c r="J1218" s="2">
        <v>3.7772942884987</v>
      </c>
      <c r="K1218" s="2">
        <v>3.8277563256468201</v>
      </c>
      <c r="L1218" s="2">
        <v>3.95097650117141</v>
      </c>
      <c r="M1218" s="2">
        <v>3.7719926082124799</v>
      </c>
      <c r="N1218" s="2">
        <v>3.92160121166373</v>
      </c>
      <c r="O1218" s="2">
        <v>3.9396428847775198</v>
      </c>
      <c r="P1218" s="2">
        <v>3.92499028219191</v>
      </c>
      <c r="Q1218" s="2">
        <v>3.89197853867512</v>
      </c>
      <c r="R1218" s="2">
        <v>3.9201803503502499</v>
      </c>
      <c r="S1218" s="2">
        <v>3.8188163061135998</v>
      </c>
      <c r="T1218" s="2">
        <v>3.74188639115888</v>
      </c>
      <c r="U1218" s="2">
        <v>3.6721497628029698</v>
      </c>
      <c r="V1218" s="2">
        <v>3.5797667158386499</v>
      </c>
      <c r="W1218" s="2">
        <v>3.5091232241287198</v>
      </c>
      <c r="X1218" s="2">
        <v>3.4484838338739801</v>
      </c>
      <c r="Y1218" s="2">
        <v>3.3494468822432002</v>
      </c>
      <c r="Z1218" s="2">
        <v>3.2403187928349699</v>
      </c>
      <c r="AA1218" s="2">
        <v>3.1775813039583598</v>
      </c>
      <c r="AB1218" s="2">
        <v>3.1367179376105199</v>
      </c>
      <c r="AC1218" s="2">
        <v>3.0354055178322001</v>
      </c>
      <c r="AD1218" s="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row>
    <row r="1219" spans="1:60" x14ac:dyDescent="0.25">
      <c r="A1219" t="s">
        <v>120</v>
      </c>
      <c r="B1219" s="2" t="s">
        <v>280</v>
      </c>
      <c r="C1219" s="2" t="s">
        <v>243</v>
      </c>
      <c r="D1219" s="2">
        <v>42.125337769569697</v>
      </c>
      <c r="E1219" s="2">
        <v>40.875399927079002</v>
      </c>
      <c r="F1219" s="2">
        <v>41.384833337311299</v>
      </c>
      <c r="G1219" s="2">
        <v>40.253059270602499</v>
      </c>
      <c r="H1219" s="2">
        <v>40.404074670218499</v>
      </c>
      <c r="I1219" s="2">
        <v>37.341337212294803</v>
      </c>
      <c r="J1219" s="2">
        <v>34.488049501227302</v>
      </c>
      <c r="K1219" s="2">
        <v>35.346296821541699</v>
      </c>
      <c r="L1219" s="2">
        <v>35.155806659821003</v>
      </c>
      <c r="M1219" s="2">
        <v>35.1547743731727</v>
      </c>
      <c r="N1219" s="2">
        <v>34.330334655194598</v>
      </c>
      <c r="O1219" s="2">
        <v>33.859714753244901</v>
      </c>
      <c r="P1219" s="2">
        <v>33.253817926670401</v>
      </c>
      <c r="Q1219" s="2">
        <v>33.151291249862297</v>
      </c>
      <c r="R1219" s="2">
        <v>32.148550404203803</v>
      </c>
      <c r="S1219" s="2">
        <v>32.640138276659201</v>
      </c>
      <c r="T1219" s="2">
        <v>32.876420365884698</v>
      </c>
      <c r="U1219" s="2">
        <v>33.062892911436997</v>
      </c>
      <c r="V1219" s="2">
        <v>33.109413131737099</v>
      </c>
      <c r="W1219" s="2">
        <v>33.228643870270403</v>
      </c>
      <c r="X1219" s="2">
        <v>32.705141527864903</v>
      </c>
      <c r="Y1219" s="2">
        <v>32.147286611687697</v>
      </c>
      <c r="Z1219" s="2">
        <v>31.5601749411694</v>
      </c>
      <c r="AA1219" s="2">
        <v>30.882720925010101</v>
      </c>
      <c r="AB1219" s="2">
        <v>30.230941274655901</v>
      </c>
      <c r="AC1219" s="2">
        <v>29.7382677097231</v>
      </c>
      <c r="AD1219" s="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row>
    <row r="1220" spans="1:60" x14ac:dyDescent="0.25">
      <c r="A1220" t="s">
        <v>120</v>
      </c>
      <c r="B1220" s="2" t="s">
        <v>280</v>
      </c>
      <c r="C1220" s="2" t="s">
        <v>244</v>
      </c>
      <c r="D1220" s="2">
        <v>43.778030104403399</v>
      </c>
      <c r="E1220" s="2">
        <v>42.581543561837798</v>
      </c>
      <c r="F1220" s="2">
        <v>42.904621344209303</v>
      </c>
      <c r="G1220" s="2">
        <v>40.244410327322697</v>
      </c>
      <c r="H1220" s="2">
        <v>38.1511892944268</v>
      </c>
      <c r="I1220" s="2">
        <v>40.685288575465798</v>
      </c>
      <c r="J1220" s="2">
        <v>40.917647586434498</v>
      </c>
      <c r="K1220" s="2">
        <v>39.6937297286023</v>
      </c>
      <c r="L1220" s="2">
        <v>38.706281776598701</v>
      </c>
      <c r="M1220" s="2">
        <v>38.409565772676899</v>
      </c>
      <c r="N1220" s="2">
        <v>36.694133829801203</v>
      </c>
      <c r="O1220" s="2">
        <v>34.907664653338202</v>
      </c>
      <c r="P1220" s="2">
        <v>35.0655629543202</v>
      </c>
      <c r="Q1220" s="2">
        <v>34.841653949258699</v>
      </c>
      <c r="R1220" s="2">
        <v>34.665858011197599</v>
      </c>
      <c r="S1220" s="2">
        <v>34.248862546773502</v>
      </c>
      <c r="T1220" s="2">
        <v>33.929607742652202</v>
      </c>
      <c r="U1220" s="2">
        <v>33.544526672224798</v>
      </c>
      <c r="V1220" s="2">
        <v>33.3636452584594</v>
      </c>
      <c r="W1220" s="2">
        <v>32.845392933655098</v>
      </c>
      <c r="X1220" s="2">
        <v>33.025092381453902</v>
      </c>
      <c r="Y1220" s="2">
        <v>33.241780297834303</v>
      </c>
      <c r="Z1220" s="2">
        <v>33.442951143742903</v>
      </c>
      <c r="AA1220" s="2">
        <v>33.538662831528299</v>
      </c>
      <c r="AB1220" s="2">
        <v>33.620590562092403</v>
      </c>
      <c r="AC1220" s="2">
        <v>33.295320434066298</v>
      </c>
      <c r="AD1220" s="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row>
    <row r="1221" spans="1:60" x14ac:dyDescent="0.25">
      <c r="A1221" t="s">
        <v>120</v>
      </c>
      <c r="B1221" s="2" t="s">
        <v>280</v>
      </c>
      <c r="C1221" s="2" t="s">
        <v>245</v>
      </c>
      <c r="D1221" s="2">
        <v>42.519161219100297</v>
      </c>
      <c r="E1221" s="2">
        <v>42.357438230899596</v>
      </c>
      <c r="F1221" s="2">
        <v>41.6290581146446</v>
      </c>
      <c r="G1221" s="2">
        <v>45.398950731417401</v>
      </c>
      <c r="H1221" s="2">
        <v>43.504911693153403</v>
      </c>
      <c r="I1221" s="2">
        <v>41.375991110913297</v>
      </c>
      <c r="J1221" s="2">
        <v>42.981010648251001</v>
      </c>
      <c r="K1221" s="2">
        <v>42.286077673605099</v>
      </c>
      <c r="L1221" s="2">
        <v>41.184554232056598</v>
      </c>
      <c r="M1221" s="2">
        <v>40.835454397777397</v>
      </c>
      <c r="N1221" s="2">
        <v>41.8127221134935</v>
      </c>
      <c r="O1221" s="2">
        <v>41.5927724425459</v>
      </c>
      <c r="P1221" s="2">
        <v>40.812942054769898</v>
      </c>
      <c r="Q1221" s="2">
        <v>40.243280564766302</v>
      </c>
      <c r="R1221" s="2">
        <v>39.871595570232998</v>
      </c>
      <c r="S1221" s="2">
        <v>38.819563860034798</v>
      </c>
      <c r="T1221" s="2">
        <v>37.6591007148551</v>
      </c>
      <c r="U1221" s="2">
        <v>37.5171290801403</v>
      </c>
      <c r="V1221" s="2">
        <v>37.118199356771797</v>
      </c>
      <c r="W1221" s="2">
        <v>36.7951331566059</v>
      </c>
      <c r="X1221" s="2">
        <v>36.3587650128067</v>
      </c>
      <c r="Y1221" s="2">
        <v>35.949102148156399</v>
      </c>
      <c r="Z1221" s="2">
        <v>35.508963764384802</v>
      </c>
      <c r="AA1221" s="2">
        <v>35.186297103087398</v>
      </c>
      <c r="AB1221" s="2">
        <v>34.719959712051001</v>
      </c>
      <c r="AC1221" s="2">
        <v>34.679842875778299</v>
      </c>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row>
    <row r="1222" spans="1:60" x14ac:dyDescent="0.25">
      <c r="A1222" t="s">
        <v>120</v>
      </c>
      <c r="B1222" s="2" t="s">
        <v>280</v>
      </c>
      <c r="C1222" s="2" t="s">
        <v>246</v>
      </c>
      <c r="D1222" s="2">
        <v>38.577303293668102</v>
      </c>
      <c r="E1222" s="2">
        <v>36.304718979229598</v>
      </c>
      <c r="F1222" s="2">
        <v>34.4875222043718</v>
      </c>
      <c r="G1222" s="2">
        <v>33.970277085188798</v>
      </c>
      <c r="H1222" s="2">
        <v>32.374791398683399</v>
      </c>
      <c r="I1222" s="2">
        <v>34.5817006526268</v>
      </c>
      <c r="J1222" s="2">
        <v>34.642781079849897</v>
      </c>
      <c r="K1222" s="2">
        <v>35.083203051798499</v>
      </c>
      <c r="L1222" s="2">
        <v>36.9893313570308</v>
      </c>
      <c r="M1222" s="2">
        <v>37.251809800202103</v>
      </c>
      <c r="N1222" s="2">
        <v>36.216796761950199</v>
      </c>
      <c r="O1222" s="2">
        <v>36.8936322863645</v>
      </c>
      <c r="P1222" s="2">
        <v>36.475389186718999</v>
      </c>
      <c r="Q1222" s="2">
        <v>35.860817040268302</v>
      </c>
      <c r="R1222" s="2">
        <v>35.7746995723884</v>
      </c>
      <c r="S1222" s="2">
        <v>36.244873315158699</v>
      </c>
      <c r="T1222" s="2">
        <v>36.024541620116899</v>
      </c>
      <c r="U1222" s="2">
        <v>35.523158777917502</v>
      </c>
      <c r="V1222" s="2">
        <v>35.125733889535297</v>
      </c>
      <c r="W1222" s="2">
        <v>34.7544229436485</v>
      </c>
      <c r="X1222" s="2">
        <v>34.019971291049202</v>
      </c>
      <c r="Y1222" s="2">
        <v>33.243270043039402</v>
      </c>
      <c r="Z1222" s="2">
        <v>32.975874387736297</v>
      </c>
      <c r="AA1222" s="2">
        <v>32.546420999113799</v>
      </c>
      <c r="AB1222" s="2">
        <v>32.183054692130199</v>
      </c>
      <c r="AC1222" s="2">
        <v>31.796721670547601</v>
      </c>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row>
    <row r="1223" spans="1:60" x14ac:dyDescent="0.25">
      <c r="A1223" t="s">
        <v>120</v>
      </c>
      <c r="B1223" s="2" t="s">
        <v>280</v>
      </c>
      <c r="C1223" s="2" t="s">
        <v>247</v>
      </c>
      <c r="D1223" s="2">
        <v>42.656862354804701</v>
      </c>
      <c r="E1223" s="2">
        <v>44.627357870467399</v>
      </c>
      <c r="F1223" s="2">
        <v>46.047545940203399</v>
      </c>
      <c r="G1223" s="2">
        <v>44.576361147652499</v>
      </c>
      <c r="H1223" s="2">
        <v>42.445737514087398</v>
      </c>
      <c r="I1223" s="2">
        <v>41.2383088713446</v>
      </c>
      <c r="J1223" s="2">
        <v>40.026715130453503</v>
      </c>
      <c r="K1223" s="2">
        <v>39.3318427839693</v>
      </c>
      <c r="L1223" s="2">
        <v>38.317162380024598</v>
      </c>
      <c r="M1223" s="2">
        <v>38.3359357408251</v>
      </c>
      <c r="N1223" s="2">
        <v>39.999706725451396</v>
      </c>
      <c r="O1223" s="2">
        <v>40.1589473893033</v>
      </c>
      <c r="P1223" s="2">
        <v>40.705401364005802</v>
      </c>
      <c r="Q1223" s="2">
        <v>42.304812574811102</v>
      </c>
      <c r="R1223" s="2">
        <v>42.621545544345899</v>
      </c>
      <c r="S1223" s="2">
        <v>42.003518682102097</v>
      </c>
      <c r="T1223" s="2">
        <v>42.502902780676798</v>
      </c>
      <c r="U1223" s="2">
        <v>42.148698623657403</v>
      </c>
      <c r="V1223" s="2">
        <v>41.636066065623702</v>
      </c>
      <c r="W1223" s="2">
        <v>41.563584358048402</v>
      </c>
      <c r="X1223" s="2">
        <v>41.784316529646503</v>
      </c>
      <c r="Y1223" s="2">
        <v>41.492820522933201</v>
      </c>
      <c r="Z1223" s="2">
        <v>40.961154378814598</v>
      </c>
      <c r="AA1223" s="2">
        <v>40.510245725136002</v>
      </c>
      <c r="AB1223" s="2">
        <v>40.033798939697498</v>
      </c>
      <c r="AC1223" s="2">
        <v>39.2893166970401</v>
      </c>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row>
    <row r="1224" spans="1:60" x14ac:dyDescent="0.25">
      <c r="A1224" t="s">
        <v>120</v>
      </c>
      <c r="B1224" s="2" t="s">
        <v>280</v>
      </c>
      <c r="C1224" s="2" t="s">
        <v>248</v>
      </c>
      <c r="D1224" s="2">
        <v>11.0886357755786</v>
      </c>
      <c r="E1224" s="2">
        <v>10.0287373032853</v>
      </c>
      <c r="F1224" s="2">
        <v>9.9904905870611405</v>
      </c>
      <c r="G1224" s="2">
        <v>9.5436401154931598</v>
      </c>
      <c r="H1224" s="2">
        <v>10.068230901332701</v>
      </c>
      <c r="I1224" s="2">
        <v>10.086560922086401</v>
      </c>
      <c r="J1224" s="2">
        <v>10.576940007031601</v>
      </c>
      <c r="K1224" s="2">
        <v>10.6393906031693</v>
      </c>
      <c r="L1224" s="2">
        <v>10.656164052240101</v>
      </c>
      <c r="M1224" s="2">
        <v>10.116451833124801</v>
      </c>
      <c r="N1224" s="2">
        <v>9.8279309728686499</v>
      </c>
      <c r="O1224" s="2">
        <v>9.5116313102474095</v>
      </c>
      <c r="P1224" s="2">
        <v>9.3057661701266507</v>
      </c>
      <c r="Q1224" s="2">
        <v>9.0831864986494395</v>
      </c>
      <c r="R1224" s="2">
        <v>9.0669559964116502</v>
      </c>
      <c r="S1224" s="2">
        <v>9.3407968883281498</v>
      </c>
      <c r="T1224" s="2">
        <v>9.3930256065017002</v>
      </c>
      <c r="U1224" s="2">
        <v>9.5105397482954803</v>
      </c>
      <c r="V1224" s="2">
        <v>9.8071414985839898</v>
      </c>
      <c r="W1224" s="2">
        <v>9.8789271045893408</v>
      </c>
      <c r="X1224" s="2">
        <v>9.7793099347924901</v>
      </c>
      <c r="Y1224" s="2">
        <v>9.83880734761882</v>
      </c>
      <c r="Z1224" s="2">
        <v>9.7614834382807505</v>
      </c>
      <c r="AA1224" s="2">
        <v>9.6499515327057104</v>
      </c>
      <c r="AB1224" s="2">
        <v>9.6288034567960104</v>
      </c>
      <c r="AC1224" s="2">
        <v>9.6349372493463097</v>
      </c>
      <c r="AD1224" s="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row>
    <row r="1225" spans="1:60" x14ac:dyDescent="0.25">
      <c r="A1225" t="s">
        <v>120</v>
      </c>
      <c r="B1225" s="2" t="s">
        <v>280</v>
      </c>
      <c r="C1225" s="2" t="s">
        <v>249</v>
      </c>
      <c r="D1225" s="2">
        <v>34.420664402204899</v>
      </c>
      <c r="E1225" s="2">
        <v>34.596099445610001</v>
      </c>
      <c r="F1225" s="2">
        <v>33.804752923605001</v>
      </c>
      <c r="G1225" s="2">
        <v>33.798961970609298</v>
      </c>
      <c r="H1225" s="2">
        <v>32.174930003035897</v>
      </c>
      <c r="I1225" s="2">
        <v>29.5386120475995</v>
      </c>
      <c r="J1225" s="2">
        <v>27.865107543708401</v>
      </c>
      <c r="K1225" s="2">
        <v>26.967875191701701</v>
      </c>
      <c r="L1225" s="2">
        <v>26.0210333019734</v>
      </c>
      <c r="M1225" s="2">
        <v>26.3195975640099</v>
      </c>
      <c r="N1225" s="2">
        <v>26.541759223834301</v>
      </c>
      <c r="O1225" s="2">
        <v>27.351632503573502</v>
      </c>
      <c r="P1225" s="2">
        <v>27.632331062248799</v>
      </c>
      <c r="Q1225" s="2">
        <v>27.656610770695998</v>
      </c>
      <c r="R1225" s="2">
        <v>26.939632129055202</v>
      </c>
      <c r="S1225" s="2">
        <v>26.143428584142999</v>
      </c>
      <c r="T1225" s="2">
        <v>25.2372632167977</v>
      </c>
      <c r="U1225" s="2">
        <v>24.513474040138199</v>
      </c>
      <c r="V1225" s="2">
        <v>23.9075460438081</v>
      </c>
      <c r="W1225" s="2">
        <v>23.767788336941202</v>
      </c>
      <c r="X1225" s="2">
        <v>24.037240009966499</v>
      </c>
      <c r="Y1225" s="2">
        <v>24.071688975759301</v>
      </c>
      <c r="Z1225" s="2">
        <v>24.222447178362799</v>
      </c>
      <c r="AA1225" s="2">
        <v>24.584788441625498</v>
      </c>
      <c r="AB1225" s="2">
        <v>24.54696200151</v>
      </c>
      <c r="AC1225" s="2">
        <v>24.368006599908298</v>
      </c>
      <c r="AD1225" s="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row>
    <row r="1226" spans="1:60" x14ac:dyDescent="0.25">
      <c r="A1226" t="s">
        <v>120</v>
      </c>
      <c r="B1226" s="2" t="s">
        <v>280</v>
      </c>
      <c r="C1226" s="2" t="s">
        <v>250</v>
      </c>
      <c r="D1226" s="2">
        <v>3.6912902905696701</v>
      </c>
      <c r="E1226" s="2">
        <v>3.7006309418474399</v>
      </c>
      <c r="F1226" s="2">
        <v>3.6384959248387898</v>
      </c>
      <c r="G1226" s="2">
        <v>3.4300578145017302</v>
      </c>
      <c r="H1226" s="2">
        <v>3.3819033777861698</v>
      </c>
      <c r="I1226" s="2">
        <v>3.5736588775096698</v>
      </c>
      <c r="J1226" s="2">
        <v>3.52152909794528</v>
      </c>
      <c r="K1226" s="2">
        <v>3.5836963926640202</v>
      </c>
      <c r="L1226" s="2">
        <v>3.480677092324</v>
      </c>
      <c r="M1226" s="2">
        <v>3.2983144219995499</v>
      </c>
      <c r="N1226" s="2">
        <v>3.0185055408221002</v>
      </c>
      <c r="O1226" s="2">
        <v>2.9096059588573899</v>
      </c>
      <c r="P1226" s="2">
        <v>2.7632549307204299</v>
      </c>
      <c r="Q1226" s="2">
        <v>2.6953724744392602</v>
      </c>
      <c r="R1226" s="2">
        <v>2.6252010962705898</v>
      </c>
      <c r="S1226" s="2">
        <v>2.6581676611543799</v>
      </c>
      <c r="T1226" s="2">
        <v>2.6800952783813399</v>
      </c>
      <c r="U1226" s="2">
        <v>2.7155504244026898</v>
      </c>
      <c r="V1226" s="2">
        <v>2.70802721191499</v>
      </c>
      <c r="W1226" s="2">
        <v>2.7037159886044302</v>
      </c>
      <c r="X1226" s="2">
        <v>2.6044826438073798</v>
      </c>
      <c r="Y1226" s="2">
        <v>2.49465334606889</v>
      </c>
      <c r="Z1226" s="2">
        <v>2.3922352119693602</v>
      </c>
      <c r="AA1226" s="2">
        <v>2.3175791716105998</v>
      </c>
      <c r="AB1226" s="2">
        <v>2.28651696236187</v>
      </c>
      <c r="AC1226" s="2">
        <v>2.2590259256418501</v>
      </c>
      <c r="AD1226" s="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row>
    <row r="1227" spans="1:60" x14ac:dyDescent="0.25">
      <c r="A1227" t="s">
        <v>120</v>
      </c>
      <c r="B1227" s="2" t="s">
        <v>280</v>
      </c>
      <c r="C1227" s="2" t="s">
        <v>251</v>
      </c>
      <c r="D1227" s="2">
        <v>14.7436573441449</v>
      </c>
      <c r="E1227" s="2">
        <v>14.6023421764161</v>
      </c>
      <c r="F1227" s="2">
        <v>14.405227084393401</v>
      </c>
      <c r="G1227" s="2">
        <v>13.855013421163701</v>
      </c>
      <c r="H1227" s="2">
        <v>13.640794374855099</v>
      </c>
      <c r="I1227" s="2">
        <v>13.757080805651301</v>
      </c>
      <c r="J1227" s="2">
        <v>14.177157706030799</v>
      </c>
      <c r="K1227" s="2">
        <v>14.759553267389499</v>
      </c>
      <c r="L1227" s="2">
        <v>15.6618029809928</v>
      </c>
      <c r="M1227" s="2">
        <v>16.214503227529399</v>
      </c>
      <c r="N1227" s="2">
        <v>16.889474292133499</v>
      </c>
      <c r="O1227" s="2">
        <v>16.967552026965599</v>
      </c>
      <c r="P1227" s="2">
        <v>16.823715856695198</v>
      </c>
      <c r="Q1227" s="2">
        <v>16.7692032219677</v>
      </c>
      <c r="R1227" s="2">
        <v>16.365836212226402</v>
      </c>
      <c r="S1227" s="2">
        <v>15.5437799904059</v>
      </c>
      <c r="T1227" s="2">
        <v>14.834385778060501</v>
      </c>
      <c r="U1227" s="2">
        <v>14.5190131129121</v>
      </c>
      <c r="V1227" s="2">
        <v>14.1532173220802</v>
      </c>
      <c r="W1227" s="2">
        <v>14.4152020308562</v>
      </c>
      <c r="X1227" s="2">
        <v>14.595499774462599</v>
      </c>
      <c r="Y1227" s="2">
        <v>15.0372224526878</v>
      </c>
      <c r="Z1227" s="2">
        <v>15.155005796800999</v>
      </c>
      <c r="AA1227" s="2">
        <v>15.144023696911701</v>
      </c>
      <c r="AB1227" s="2">
        <v>14.7539531151044</v>
      </c>
      <c r="AC1227" s="2">
        <v>14.373430679620901</v>
      </c>
      <c r="AD1227" s="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row>
    <row r="1228" spans="1:60" x14ac:dyDescent="0.25">
      <c r="A1228" t="s">
        <v>120</v>
      </c>
      <c r="B1228" s="2" t="s">
        <v>280</v>
      </c>
      <c r="C1228" s="2" t="s">
        <v>252</v>
      </c>
      <c r="D1228" s="2">
        <v>25.5810035003712</v>
      </c>
      <c r="E1228" s="2">
        <v>27.0385376161755</v>
      </c>
      <c r="F1228" s="2">
        <v>28.560036340234699</v>
      </c>
      <c r="G1228" s="2">
        <v>29.506079363849398</v>
      </c>
      <c r="H1228" s="2">
        <v>29.303938183764199</v>
      </c>
      <c r="I1228" s="2">
        <v>29.737872665983001</v>
      </c>
      <c r="J1228" s="2">
        <v>29.6555078034873</v>
      </c>
      <c r="K1228" s="2">
        <v>29.828406923659202</v>
      </c>
      <c r="L1228" s="2">
        <v>29.682938065765299</v>
      </c>
      <c r="M1228" s="2">
        <v>29.949971784479899</v>
      </c>
      <c r="N1228" s="2">
        <v>29.887049736035198</v>
      </c>
      <c r="O1228" s="2">
        <v>30.3011925397618</v>
      </c>
      <c r="P1228" s="2">
        <v>30.731396505246899</v>
      </c>
      <c r="Q1228" s="2">
        <v>31.690274364214702</v>
      </c>
      <c r="R1228" s="2">
        <v>32.253254293172198</v>
      </c>
      <c r="S1228" s="2">
        <v>33.3952599485728</v>
      </c>
      <c r="T1228" s="2">
        <v>33.354527504158398</v>
      </c>
      <c r="U1228" s="2">
        <v>33.168965914225502</v>
      </c>
      <c r="V1228" s="2">
        <v>32.803615545844004</v>
      </c>
      <c r="W1228" s="2">
        <v>31.8465495133823</v>
      </c>
      <c r="X1228" s="2">
        <v>30.233611665263801</v>
      </c>
      <c r="Y1228" s="2">
        <v>29.010325679608702</v>
      </c>
      <c r="Z1228" s="2">
        <v>28.2712050067197</v>
      </c>
      <c r="AA1228" s="2">
        <v>27.666302544321098</v>
      </c>
      <c r="AB1228" s="2">
        <v>27.8641236055287</v>
      </c>
      <c r="AC1228" s="2">
        <v>28.204697143537501</v>
      </c>
      <c r="AD1228" s="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row>
    <row r="1229" spans="1:60" x14ac:dyDescent="0.25">
      <c r="A1229" t="s">
        <v>120</v>
      </c>
      <c r="B1229" s="2" t="s">
        <v>280</v>
      </c>
      <c r="C1229" s="2" t="s">
        <v>253</v>
      </c>
      <c r="D1229" s="2">
        <v>26.345417460503501</v>
      </c>
      <c r="E1229" s="2">
        <v>28.565707056439201</v>
      </c>
      <c r="F1229" s="2">
        <v>28.355358612038799</v>
      </c>
      <c r="G1229" s="2">
        <v>29.9130817085445</v>
      </c>
      <c r="H1229" s="2">
        <v>32.478984055677699</v>
      </c>
      <c r="I1229" s="2">
        <v>32.880384069289498</v>
      </c>
      <c r="J1229" s="2">
        <v>34.949426637904203</v>
      </c>
      <c r="K1229" s="2">
        <v>37.553707112175204</v>
      </c>
      <c r="L1229" s="2">
        <v>37.854442591930102</v>
      </c>
      <c r="M1229" s="2">
        <v>37.855798620249203</v>
      </c>
      <c r="N1229" s="2">
        <v>38.561671645860002</v>
      </c>
      <c r="O1229" s="2">
        <v>38.326836711060899</v>
      </c>
      <c r="P1229" s="2">
        <v>38.501568057945398</v>
      </c>
      <c r="Q1229" s="2">
        <v>38.652816123662497</v>
      </c>
      <c r="R1229" s="2">
        <v>39.027170928336403</v>
      </c>
      <c r="S1229" s="2">
        <v>38.877218023626597</v>
      </c>
      <c r="T1229" s="2">
        <v>39.268397585876997</v>
      </c>
      <c r="U1229" s="2">
        <v>39.562887729342599</v>
      </c>
      <c r="V1229" s="2">
        <v>40.403015403692201</v>
      </c>
      <c r="W1229" s="2">
        <v>40.849284286689802</v>
      </c>
      <c r="X1229" s="2">
        <v>42.1562379946511</v>
      </c>
      <c r="Y1229" s="2">
        <v>42.113178628973898</v>
      </c>
      <c r="Z1229" s="2">
        <v>41.980090922642198</v>
      </c>
      <c r="AA1229" s="2">
        <v>41.454447998605801</v>
      </c>
      <c r="AB1229" s="2">
        <v>40.250878279137098</v>
      </c>
      <c r="AC1229" s="2">
        <v>38.316778940780601</v>
      </c>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row>
    <row r="1230" spans="1:60" x14ac:dyDescent="0.25">
      <c r="A1230" t="s">
        <v>120</v>
      </c>
      <c r="B1230" s="2" t="s">
        <v>280</v>
      </c>
      <c r="C1230" s="2" t="s">
        <v>254</v>
      </c>
      <c r="D1230" s="2">
        <v>50.140357068813799</v>
      </c>
      <c r="E1230" s="2">
        <v>52.644881863597298</v>
      </c>
      <c r="F1230" s="2">
        <v>54.161715204933401</v>
      </c>
      <c r="G1230" s="2">
        <v>57.279257105316503</v>
      </c>
      <c r="H1230" s="2">
        <v>59.038074192485603</v>
      </c>
      <c r="I1230" s="2">
        <v>63.700241304603203</v>
      </c>
      <c r="J1230" s="2">
        <v>65.315330597379401</v>
      </c>
      <c r="K1230" s="2">
        <v>64.193966925206098</v>
      </c>
      <c r="L1230" s="2">
        <v>67.534746213053793</v>
      </c>
      <c r="M1230" s="2">
        <v>72.442314136130406</v>
      </c>
      <c r="N1230" s="2">
        <v>74.0911485066582</v>
      </c>
      <c r="O1230" s="2">
        <v>80.093732965422006</v>
      </c>
      <c r="P1230" s="2">
        <v>86.372792275591195</v>
      </c>
      <c r="Q1230" s="2">
        <v>87.208677093061596</v>
      </c>
      <c r="R1230" s="2">
        <v>87.821166492716301</v>
      </c>
      <c r="S1230" s="2">
        <v>89.871995973560402</v>
      </c>
      <c r="T1230" s="2">
        <v>89.470641007796601</v>
      </c>
      <c r="U1230" s="2">
        <v>90.066772757187096</v>
      </c>
      <c r="V1230" s="2">
        <v>91.194440243666804</v>
      </c>
      <c r="W1230" s="2">
        <v>92.274436384064401</v>
      </c>
      <c r="X1230" s="2">
        <v>91.904870843173896</v>
      </c>
      <c r="Y1230" s="2">
        <v>92.512207514007002</v>
      </c>
      <c r="Z1230" s="2">
        <v>92.7503241962321</v>
      </c>
      <c r="AA1230" s="2">
        <v>94.125110819082906</v>
      </c>
      <c r="AB1230" s="2">
        <v>94.890798308228099</v>
      </c>
      <c r="AC1230" s="2">
        <v>97.777000439496504</v>
      </c>
      <c r="AD1230" s="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row>
    <row r="1231" spans="1:60" x14ac:dyDescent="0.25">
      <c r="A1231" t="s">
        <v>120</v>
      </c>
      <c r="B1231" s="2" t="s">
        <v>280</v>
      </c>
      <c r="C1231" s="2" t="s">
        <v>255</v>
      </c>
      <c r="D1231" s="2">
        <v>123.84471907577699</v>
      </c>
      <c r="E1231" s="2">
        <v>133.31526978236201</v>
      </c>
      <c r="F1231" s="2">
        <v>138.024878323883</v>
      </c>
      <c r="G1231" s="2">
        <v>137.891119597536</v>
      </c>
      <c r="H1231" s="2">
        <v>140.12741198372001</v>
      </c>
      <c r="I1231" s="2">
        <v>145.12608004600301</v>
      </c>
      <c r="J1231" s="2">
        <v>151.37895965920401</v>
      </c>
      <c r="K1231" s="2">
        <v>155.36014543871801</v>
      </c>
      <c r="L1231" s="2">
        <v>160.01712416922399</v>
      </c>
      <c r="M1231" s="2">
        <v>166.94060989862601</v>
      </c>
      <c r="N1231" s="2">
        <v>178.89776635008101</v>
      </c>
      <c r="O1231" s="2">
        <v>187.662365146806</v>
      </c>
      <c r="P1231" s="2">
        <v>188.950913066575</v>
      </c>
      <c r="Q1231" s="2">
        <v>197.504315264925</v>
      </c>
      <c r="R1231" s="2">
        <v>209.80776507024001</v>
      </c>
      <c r="S1231" s="2">
        <v>219.74027693902701</v>
      </c>
      <c r="T1231" s="2">
        <v>234.35246498193001</v>
      </c>
      <c r="U1231" s="2">
        <v>245.03965509760801</v>
      </c>
      <c r="V1231" s="2">
        <v>252.20234103811799</v>
      </c>
      <c r="W1231" s="2">
        <v>260.69442362111101</v>
      </c>
      <c r="X1231" s="2">
        <v>270.38134003138998</v>
      </c>
      <c r="Y1231" s="2">
        <v>279.139292140865</v>
      </c>
      <c r="Z1231" s="2">
        <v>286.75466047071399</v>
      </c>
      <c r="AA1231" s="2">
        <v>291.74762787827802</v>
      </c>
      <c r="AB1231" s="2">
        <v>298.70153810012499</v>
      </c>
      <c r="AC1231" s="2">
        <v>304.519067275993</v>
      </c>
      <c r="AD1231" s="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row>
    <row r="1232" spans="1:60" x14ac:dyDescent="0.25">
      <c r="A1232" t="s">
        <v>120</v>
      </c>
      <c r="B1232" s="2" t="s">
        <v>281</v>
      </c>
      <c r="C1232" s="2" t="s">
        <v>238</v>
      </c>
      <c r="D1232" s="2">
        <v>809.85515145364104</v>
      </c>
      <c r="E1232" s="2">
        <v>788.87951692227705</v>
      </c>
      <c r="F1232" s="2">
        <v>736.88423236241397</v>
      </c>
      <c r="G1232" s="2">
        <v>718.88675062688503</v>
      </c>
      <c r="H1232" s="2">
        <v>722.88140858592305</v>
      </c>
      <c r="I1232" s="2">
        <v>697.60205633786097</v>
      </c>
      <c r="J1232" s="2">
        <v>663.23034450003502</v>
      </c>
      <c r="K1232" s="2">
        <v>639.808274983621</v>
      </c>
      <c r="L1232" s="2">
        <v>618.74005260573597</v>
      </c>
      <c r="M1232" s="2">
        <v>580.82688406526802</v>
      </c>
      <c r="N1232" s="2">
        <v>581.53463722777201</v>
      </c>
      <c r="O1232" s="2">
        <v>583.86156593309897</v>
      </c>
      <c r="P1232" s="2">
        <v>579.11066853172395</v>
      </c>
      <c r="Q1232" s="2">
        <v>570.73881547078099</v>
      </c>
      <c r="R1232" s="2">
        <v>561.91726433344002</v>
      </c>
      <c r="S1232" s="2">
        <v>554.06852868124702</v>
      </c>
      <c r="T1232" s="2">
        <v>547.29727180094096</v>
      </c>
      <c r="U1232" s="2">
        <v>541.833025758909</v>
      </c>
      <c r="V1232" s="2">
        <v>537.36234337385497</v>
      </c>
      <c r="W1232" s="2">
        <v>533.45171152331704</v>
      </c>
      <c r="X1232" s="2">
        <v>529.88933082083099</v>
      </c>
      <c r="Y1232" s="2">
        <v>526.50615826610294</v>
      </c>
      <c r="Z1232" s="2">
        <v>522.99654543145004</v>
      </c>
      <c r="AA1232" s="2">
        <v>519.38732781796898</v>
      </c>
      <c r="AB1232" s="2">
        <v>515.74966400351002</v>
      </c>
      <c r="AC1232" s="2">
        <v>512.00151228402603</v>
      </c>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row>
    <row r="1233" spans="1:60" x14ac:dyDescent="0.25">
      <c r="A1233" t="s">
        <v>120</v>
      </c>
      <c r="B1233" s="2" t="s">
        <v>281</v>
      </c>
      <c r="C1233" s="2" t="s">
        <v>239</v>
      </c>
      <c r="D1233" s="2">
        <v>947.065710125647</v>
      </c>
      <c r="E1233" s="2">
        <v>921.01330155274798</v>
      </c>
      <c r="F1233" s="2">
        <v>925.01856287691396</v>
      </c>
      <c r="G1233" s="2">
        <v>886.98802300031105</v>
      </c>
      <c r="H1233" s="2">
        <v>834.99779871043904</v>
      </c>
      <c r="I1233" s="2">
        <v>810.96582404989294</v>
      </c>
      <c r="J1233" s="2">
        <v>802.18970076254004</v>
      </c>
      <c r="K1233" s="2">
        <v>781.24649563623802</v>
      </c>
      <c r="L1233" s="2">
        <v>782.33434747195702</v>
      </c>
      <c r="M1233" s="2">
        <v>794.23267915840097</v>
      </c>
      <c r="N1233" s="2">
        <v>769.10608726828502</v>
      </c>
      <c r="O1233" s="2">
        <v>740.86627678150205</v>
      </c>
      <c r="P1233" s="2">
        <v>723.183029059869</v>
      </c>
      <c r="Q1233" s="2">
        <v>706.86076859695004</v>
      </c>
      <c r="R1233" s="2">
        <v>681.105895309895</v>
      </c>
      <c r="S1233" s="2">
        <v>679.59530346255406</v>
      </c>
      <c r="T1233" s="2">
        <v>679.62124804942198</v>
      </c>
      <c r="U1233" s="2">
        <v>672.63921402295898</v>
      </c>
      <c r="V1233" s="2">
        <v>662.37070603212396</v>
      </c>
      <c r="W1233" s="2">
        <v>651.92405198036602</v>
      </c>
      <c r="X1233" s="2">
        <v>642.83271375252798</v>
      </c>
      <c r="Y1233" s="2">
        <v>634.90314301405101</v>
      </c>
      <c r="Z1233" s="2">
        <v>628.37007661080497</v>
      </c>
      <c r="AA1233" s="2">
        <v>622.93361822648103</v>
      </c>
      <c r="AB1233" s="2">
        <v>618.13447315578003</v>
      </c>
      <c r="AC1233" s="2">
        <v>613.71667765098698</v>
      </c>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row>
    <row r="1234" spans="1:60" x14ac:dyDescent="0.25">
      <c r="A1234" t="s">
        <v>120</v>
      </c>
      <c r="B1234" s="2" t="s">
        <v>281</v>
      </c>
      <c r="C1234" s="2" t="s">
        <v>240</v>
      </c>
      <c r="D1234" s="2">
        <v>929.99340577815303</v>
      </c>
      <c r="E1234" s="2">
        <v>919.98963384210401</v>
      </c>
      <c r="F1234" s="2">
        <v>947.98859899276601</v>
      </c>
      <c r="G1234" s="2">
        <v>947.98505610798895</v>
      </c>
      <c r="H1234" s="2">
        <v>947.99775241208204</v>
      </c>
      <c r="I1234" s="2">
        <v>911.50180988555098</v>
      </c>
      <c r="J1234" s="2">
        <v>886.29348986056903</v>
      </c>
      <c r="K1234" s="2">
        <v>870.94177706073594</v>
      </c>
      <c r="L1234" s="2">
        <v>831.70780900499801</v>
      </c>
      <c r="M1234" s="2">
        <v>807.70949465112596</v>
      </c>
      <c r="N1234" s="2">
        <v>789.11435696465196</v>
      </c>
      <c r="O1234" s="2">
        <v>777.39205643359503</v>
      </c>
      <c r="P1234" s="2">
        <v>758.316996255405</v>
      </c>
      <c r="Q1234" s="2">
        <v>754.71381130367195</v>
      </c>
      <c r="R1234" s="2">
        <v>757.40755821493497</v>
      </c>
      <c r="S1234" s="2">
        <v>734.14833732361501</v>
      </c>
      <c r="T1234" s="2">
        <v>710.87624367620595</v>
      </c>
      <c r="U1234" s="2">
        <v>696.92569671551598</v>
      </c>
      <c r="V1234" s="2">
        <v>683.66559200543202</v>
      </c>
      <c r="W1234" s="2">
        <v>665.09173331962404</v>
      </c>
      <c r="X1234" s="2">
        <v>662.38365642815404</v>
      </c>
      <c r="Y1234" s="2">
        <v>661.02080919057801</v>
      </c>
      <c r="Z1234" s="2">
        <v>653.256522782258</v>
      </c>
      <c r="AA1234" s="2">
        <v>642.58377142103996</v>
      </c>
      <c r="AB1234" s="2">
        <v>631.81224665757804</v>
      </c>
      <c r="AC1234" s="2">
        <v>622.34337052717899</v>
      </c>
      <c r="AD1234" s="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row>
    <row r="1235" spans="1:60" x14ac:dyDescent="0.25">
      <c r="A1235" t="s">
        <v>120</v>
      </c>
      <c r="B1235" s="2" t="s">
        <v>281</v>
      </c>
      <c r="C1235" s="2" t="s">
        <v>241</v>
      </c>
      <c r="D1235" s="2">
        <v>830.99611452112504</v>
      </c>
      <c r="E1235" s="2">
        <v>871.82292597636501</v>
      </c>
      <c r="F1235" s="2">
        <v>843.99145556683402</v>
      </c>
      <c r="G1235" s="2">
        <v>863.407315247479</v>
      </c>
      <c r="H1235" s="2">
        <v>813.17559284879997</v>
      </c>
      <c r="I1235" s="2">
        <v>811.48609989500699</v>
      </c>
      <c r="J1235" s="2">
        <v>804.18569508375401</v>
      </c>
      <c r="K1235" s="2">
        <v>795.96054183709305</v>
      </c>
      <c r="L1235" s="2">
        <v>787.22712499790396</v>
      </c>
      <c r="M1235" s="2">
        <v>797.91856816330403</v>
      </c>
      <c r="N1235" s="2">
        <v>772.83944095259096</v>
      </c>
      <c r="O1235" s="2">
        <v>754.831192676</v>
      </c>
      <c r="P1235" s="2">
        <v>740.51110474245297</v>
      </c>
      <c r="Q1235" s="2">
        <v>713.309723498381</v>
      </c>
      <c r="R1235" s="2">
        <v>693.78809575297703</v>
      </c>
      <c r="S1235" s="2">
        <v>679.76562515706803</v>
      </c>
      <c r="T1235" s="2">
        <v>668.01418762405501</v>
      </c>
      <c r="U1235" s="2">
        <v>652.95702447684903</v>
      </c>
      <c r="V1235" s="2">
        <v>646.08488195647499</v>
      </c>
      <c r="W1235" s="2">
        <v>643.33136775640003</v>
      </c>
      <c r="X1235" s="2">
        <v>622.46847519297705</v>
      </c>
      <c r="Y1235" s="2">
        <v>604.80862410232601</v>
      </c>
      <c r="Z1235" s="2">
        <v>595.04743405927604</v>
      </c>
      <c r="AA1235" s="2">
        <v>585.61518398625697</v>
      </c>
      <c r="AB1235" s="2">
        <v>574.42983137110798</v>
      </c>
      <c r="AC1235" s="2">
        <v>571.03509352935203</v>
      </c>
      <c r="AD1235" s="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row>
    <row r="1236" spans="1:60" x14ac:dyDescent="0.25">
      <c r="A1236" t="s">
        <v>120</v>
      </c>
      <c r="B1236" s="2" t="s">
        <v>281</v>
      </c>
      <c r="C1236" s="2" t="s">
        <v>242</v>
      </c>
      <c r="D1236" s="2">
        <v>654.58199710189297</v>
      </c>
      <c r="E1236" s="2">
        <v>579.03706145548006</v>
      </c>
      <c r="F1236" s="2">
        <v>565.56935830079101</v>
      </c>
      <c r="G1236" s="2">
        <v>538.62413731522201</v>
      </c>
      <c r="H1236" s="2">
        <v>611.01795052864395</v>
      </c>
      <c r="I1236" s="2">
        <v>609.10008299021695</v>
      </c>
      <c r="J1236" s="2">
        <v>594.50595203339697</v>
      </c>
      <c r="K1236" s="2">
        <v>566.58884209144401</v>
      </c>
      <c r="L1236" s="2">
        <v>560.74896437813197</v>
      </c>
      <c r="M1236" s="2">
        <v>520.60077747407104</v>
      </c>
      <c r="N1236" s="2">
        <v>528.78830005513601</v>
      </c>
      <c r="O1236" s="2">
        <v>529.30585568256299</v>
      </c>
      <c r="P1236" s="2">
        <v>529.00114692163299</v>
      </c>
      <c r="Q1236" s="2">
        <v>527.55147315997306</v>
      </c>
      <c r="R1236" s="2">
        <v>530.76344892514703</v>
      </c>
      <c r="S1236" s="2">
        <v>518.96287479243904</v>
      </c>
      <c r="T1236" s="2">
        <v>508.39487648687498</v>
      </c>
      <c r="U1236" s="2">
        <v>498.70859721833102</v>
      </c>
      <c r="V1236" s="2">
        <v>484.83936216574</v>
      </c>
      <c r="W1236" s="2">
        <v>474.20223209565199</v>
      </c>
      <c r="X1236" s="2">
        <v>466.91563515121601</v>
      </c>
      <c r="Y1236" s="2">
        <v>456.75371493233899</v>
      </c>
      <c r="Z1236" s="2">
        <v>444.97850116493203</v>
      </c>
      <c r="AA1236" s="2">
        <v>437.89528954858798</v>
      </c>
      <c r="AB1236" s="2">
        <v>433.24193755920197</v>
      </c>
      <c r="AC1236" s="2">
        <v>419.64400829882698</v>
      </c>
      <c r="AD1236" s="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row>
    <row r="1237" spans="1:60" x14ac:dyDescent="0.25">
      <c r="A1237" t="s">
        <v>120</v>
      </c>
      <c r="B1237" s="2" t="s">
        <v>281</v>
      </c>
      <c r="C1237" s="2" t="s">
        <v>243</v>
      </c>
      <c r="D1237" s="2">
        <v>660.93188869217795</v>
      </c>
      <c r="E1237" s="2">
        <v>635.15767003364897</v>
      </c>
      <c r="F1237" s="2">
        <v>633.89468469591998</v>
      </c>
      <c r="G1237" s="2">
        <v>610.41180471025598</v>
      </c>
      <c r="H1237" s="2">
        <v>589.02024568884599</v>
      </c>
      <c r="I1237" s="2">
        <v>532.95665028676001</v>
      </c>
      <c r="J1237" s="2">
        <v>499.20116598025999</v>
      </c>
      <c r="K1237" s="2">
        <v>509.39558837724701</v>
      </c>
      <c r="L1237" s="2">
        <v>503.33647826911101</v>
      </c>
      <c r="M1237" s="2">
        <v>514.20351004732299</v>
      </c>
      <c r="N1237" s="2">
        <v>509.88067103092902</v>
      </c>
      <c r="O1237" s="2">
        <v>501.886842633193</v>
      </c>
      <c r="P1237" s="2">
        <v>489.46623853759701</v>
      </c>
      <c r="Q1237" s="2">
        <v>484.33432728621699</v>
      </c>
      <c r="R1237" s="2">
        <v>467.652330362962</v>
      </c>
      <c r="S1237" s="2">
        <v>471.09707495881798</v>
      </c>
      <c r="T1237" s="2">
        <v>473.11641829418198</v>
      </c>
      <c r="U1237" s="2">
        <v>475.457024354091</v>
      </c>
      <c r="V1237" s="2">
        <v>476.44768753788901</v>
      </c>
      <c r="W1237" s="2">
        <v>477.94069020679399</v>
      </c>
      <c r="X1237" s="2">
        <v>471.68238920919799</v>
      </c>
      <c r="Y1237" s="2">
        <v>464.73043679030002</v>
      </c>
      <c r="Z1237" s="2">
        <v>457.33886306171098</v>
      </c>
      <c r="AA1237" s="2">
        <v>448.44514593673301</v>
      </c>
      <c r="AB1237" s="2">
        <v>439.95615552810699</v>
      </c>
      <c r="AC1237" s="2">
        <v>433.84877466519799</v>
      </c>
      <c r="AD1237" s="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row>
    <row r="1238" spans="1:60" x14ac:dyDescent="0.25">
      <c r="A1238" t="s">
        <v>120</v>
      </c>
      <c r="B1238" s="2" t="s">
        <v>281</v>
      </c>
      <c r="C1238" s="2" t="s">
        <v>244</v>
      </c>
      <c r="D1238" s="2">
        <v>665.09321449027095</v>
      </c>
      <c r="E1238" s="2">
        <v>648.50094554909799</v>
      </c>
      <c r="F1238" s="2">
        <v>640.69113186732795</v>
      </c>
      <c r="G1238" s="2">
        <v>597.94002691514697</v>
      </c>
      <c r="H1238" s="2">
        <v>604.110660560876</v>
      </c>
      <c r="I1238" s="2">
        <v>638.43271350345003</v>
      </c>
      <c r="J1238" s="2">
        <v>628.27312872757602</v>
      </c>
      <c r="K1238" s="2">
        <v>619.01964111757104</v>
      </c>
      <c r="L1238" s="2">
        <v>604.96561639623906</v>
      </c>
      <c r="M1238" s="2">
        <v>593.18006933766696</v>
      </c>
      <c r="N1238" s="2">
        <v>565.79676215706399</v>
      </c>
      <c r="O1238" s="2">
        <v>545.98865994752805</v>
      </c>
      <c r="P1238" s="2">
        <v>546.13472726159</v>
      </c>
      <c r="Q1238" s="2">
        <v>539.16359789804596</v>
      </c>
      <c r="R1238" s="2">
        <v>539.34292411834201</v>
      </c>
      <c r="S1238" s="2">
        <v>534.69258184258001</v>
      </c>
      <c r="T1238" s="2">
        <v>528.16217486557696</v>
      </c>
      <c r="U1238" s="2">
        <v>519.49575965671397</v>
      </c>
      <c r="V1238" s="2">
        <v>514.15691328660398</v>
      </c>
      <c r="W1238" s="2">
        <v>504.45328072825799</v>
      </c>
      <c r="X1238" s="2">
        <v>505.01273136372902</v>
      </c>
      <c r="Y1238" s="2">
        <v>507.47120200197202</v>
      </c>
      <c r="Z1238" s="2">
        <v>510.205417764429</v>
      </c>
      <c r="AA1238" s="2">
        <v>511.593286024191</v>
      </c>
      <c r="AB1238" s="2">
        <v>512.27402296294395</v>
      </c>
      <c r="AC1238" s="2">
        <v>507.62129192574702</v>
      </c>
      <c r="AD1238" s="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row>
    <row r="1239" spans="1:60" x14ac:dyDescent="0.25">
      <c r="A1239" t="s">
        <v>120</v>
      </c>
      <c r="B1239" s="2" t="s">
        <v>281</v>
      </c>
      <c r="C1239" s="2" t="s">
        <v>245</v>
      </c>
      <c r="D1239" s="2">
        <v>750.25114121047795</v>
      </c>
      <c r="E1239" s="2">
        <v>737.21690067260897</v>
      </c>
      <c r="F1239" s="2">
        <v>727.817985788172</v>
      </c>
      <c r="G1239" s="2">
        <v>746.01378888630802</v>
      </c>
      <c r="H1239" s="2">
        <v>674.814091280855</v>
      </c>
      <c r="I1239" s="2">
        <v>651.76557985701902</v>
      </c>
      <c r="J1239" s="2">
        <v>685.07278630037604</v>
      </c>
      <c r="K1239" s="2">
        <v>681.10147741294895</v>
      </c>
      <c r="L1239" s="2">
        <v>677.55977500542701</v>
      </c>
      <c r="M1239" s="2">
        <v>688.82423219886596</v>
      </c>
      <c r="N1239" s="2">
        <v>704.27326688154903</v>
      </c>
      <c r="O1239" s="2">
        <v>695.09368772981395</v>
      </c>
      <c r="P1239" s="2">
        <v>687.27538899241699</v>
      </c>
      <c r="Q1239" s="2">
        <v>677.216309025074</v>
      </c>
      <c r="R1239" s="2">
        <v>666.483367338069</v>
      </c>
      <c r="S1239" s="2">
        <v>647.24545294459904</v>
      </c>
      <c r="T1239" s="2">
        <v>631.73257062386494</v>
      </c>
      <c r="U1239" s="2">
        <v>627.55398884149702</v>
      </c>
      <c r="V1239" s="2">
        <v>619.22156145221697</v>
      </c>
      <c r="W1239" s="2">
        <v>615.41862079331202</v>
      </c>
      <c r="X1239" s="2">
        <v>610.00856589087698</v>
      </c>
      <c r="Y1239" s="2">
        <v>603.34673829063399</v>
      </c>
      <c r="Z1239" s="2">
        <v>595.67444360231798</v>
      </c>
      <c r="AA1239" s="2">
        <v>590.11053859244896</v>
      </c>
      <c r="AB1239" s="2">
        <v>582.40314872899899</v>
      </c>
      <c r="AC1239" s="2">
        <v>581.57558461273698</v>
      </c>
      <c r="AD1239" s="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row>
    <row r="1240" spans="1:60" x14ac:dyDescent="0.25">
      <c r="A1240" t="s">
        <v>120</v>
      </c>
      <c r="B1240" s="2" t="s">
        <v>281</v>
      </c>
      <c r="C1240" s="2" t="s">
        <v>246</v>
      </c>
      <c r="D1240" s="2">
        <v>892.98802425620204</v>
      </c>
      <c r="E1240" s="2">
        <v>840.24144723868699</v>
      </c>
      <c r="F1240" s="2">
        <v>801.30056425716305</v>
      </c>
      <c r="G1240" s="2">
        <v>785.30192739058998</v>
      </c>
      <c r="H1240" s="2">
        <v>760.96768677396199</v>
      </c>
      <c r="I1240" s="2">
        <v>786.333300659977</v>
      </c>
      <c r="J1240" s="2">
        <v>779.01645472724601</v>
      </c>
      <c r="K1240" s="2">
        <v>775.02574058926598</v>
      </c>
      <c r="L1240" s="2">
        <v>789.89967590620904</v>
      </c>
      <c r="M1240" s="2">
        <v>769.66290436992801</v>
      </c>
      <c r="N1240" s="2">
        <v>755.66449353899998</v>
      </c>
      <c r="O1240" s="2">
        <v>775.26209054165304</v>
      </c>
      <c r="P1240" s="2">
        <v>771.40576633620003</v>
      </c>
      <c r="Q1240" s="2">
        <v>767.04069889445202</v>
      </c>
      <c r="R1240" s="2">
        <v>774.66512735067704</v>
      </c>
      <c r="S1240" s="2">
        <v>781.71832609993305</v>
      </c>
      <c r="T1240" s="2">
        <v>772.90546312931099</v>
      </c>
      <c r="U1240" s="2">
        <v>764.74430454156402</v>
      </c>
      <c r="V1240" s="2">
        <v>755.64023869542996</v>
      </c>
      <c r="W1240" s="2">
        <v>744.90056384204399</v>
      </c>
      <c r="X1240" s="2">
        <v>728.92161354712903</v>
      </c>
      <c r="Y1240" s="2">
        <v>715.16463868095002</v>
      </c>
      <c r="Z1240" s="2">
        <v>708.57384063889003</v>
      </c>
      <c r="AA1240" s="2">
        <v>699.0688506967</v>
      </c>
      <c r="AB1240" s="2">
        <v>693.01278640489795</v>
      </c>
      <c r="AC1240" s="2">
        <v>686.64818033558595</v>
      </c>
      <c r="AD1240" s="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row>
    <row r="1241" spans="1:60" x14ac:dyDescent="0.25">
      <c r="A1241" t="s">
        <v>120</v>
      </c>
      <c r="B1241" s="2" t="s">
        <v>281</v>
      </c>
      <c r="C1241" s="2" t="s">
        <v>247</v>
      </c>
      <c r="D1241" s="2">
        <v>890.04253587199605</v>
      </c>
      <c r="E1241" s="2">
        <v>924.27231387536096</v>
      </c>
      <c r="F1241" s="2">
        <v>958.55710349240496</v>
      </c>
      <c r="G1241" s="2">
        <v>941.86137042439202</v>
      </c>
      <c r="H1241" s="2">
        <v>922.380061221706</v>
      </c>
      <c r="I1241" s="2">
        <v>898.02351382395102</v>
      </c>
      <c r="J1241" s="2">
        <v>866.86114936594299</v>
      </c>
      <c r="K1241" s="2">
        <v>840.99381366089597</v>
      </c>
      <c r="L1241" s="2">
        <v>818.42696127080706</v>
      </c>
      <c r="M1241" s="2">
        <v>822.965583400593</v>
      </c>
      <c r="N1241" s="2">
        <v>839.88712373061605</v>
      </c>
      <c r="O1241" s="2">
        <v>836.89698947360102</v>
      </c>
      <c r="P1241" s="2">
        <v>837.23841663006203</v>
      </c>
      <c r="Q1241" s="2">
        <v>849.48174753448802</v>
      </c>
      <c r="R1241" s="2">
        <v>835.84916112119402</v>
      </c>
      <c r="S1241" s="2">
        <v>826.51214122266504</v>
      </c>
      <c r="T1241" s="2">
        <v>838.20319461482302</v>
      </c>
      <c r="U1241" s="2">
        <v>833.76309880019403</v>
      </c>
      <c r="V1241" s="2">
        <v>828.90503264097504</v>
      </c>
      <c r="W1241" s="2">
        <v>833.57538883050404</v>
      </c>
      <c r="X1241" s="2">
        <v>835.58792345977304</v>
      </c>
      <c r="Y1241" s="2">
        <v>826.89253212258802</v>
      </c>
      <c r="Z1241" s="2">
        <v>817.691689253405</v>
      </c>
      <c r="AA1241" s="2">
        <v>808.29556328327396</v>
      </c>
      <c r="AB1241" s="2">
        <v>796.7836944055</v>
      </c>
      <c r="AC1241" s="2">
        <v>782.02161511989505</v>
      </c>
      <c r="AD1241" s="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row>
    <row r="1242" spans="1:60" x14ac:dyDescent="0.25">
      <c r="A1242" t="s">
        <v>120</v>
      </c>
      <c r="B1242" s="2" t="s">
        <v>281</v>
      </c>
      <c r="C1242" s="2" t="s">
        <v>248</v>
      </c>
      <c r="D1242" s="2">
        <v>1018.05134409864</v>
      </c>
      <c r="E1242" s="2">
        <v>961.23274403609798</v>
      </c>
      <c r="F1242" s="2">
        <v>930.28308140203706</v>
      </c>
      <c r="G1242" s="2">
        <v>900.96342044052301</v>
      </c>
      <c r="H1242" s="2">
        <v>912.50419590291301</v>
      </c>
      <c r="I1242" s="2">
        <v>922.18140761080394</v>
      </c>
      <c r="J1242" s="2">
        <v>955.46217480457096</v>
      </c>
      <c r="K1242" s="2">
        <v>973.72585197204</v>
      </c>
      <c r="L1242" s="2">
        <v>981.68926316689601</v>
      </c>
      <c r="M1242" s="2">
        <v>964.63722483833897</v>
      </c>
      <c r="N1242" s="2">
        <v>938.89568561573697</v>
      </c>
      <c r="O1242" s="2">
        <v>906.76767221968601</v>
      </c>
      <c r="P1242" s="2">
        <v>880.07473651921896</v>
      </c>
      <c r="Q1242" s="2">
        <v>858.485432958106</v>
      </c>
      <c r="R1242" s="2">
        <v>859.10977745147898</v>
      </c>
      <c r="S1242" s="2">
        <v>870.68649439304795</v>
      </c>
      <c r="T1242" s="2">
        <v>870.16009422273703</v>
      </c>
      <c r="U1242" s="2">
        <v>872.98998514140203</v>
      </c>
      <c r="V1242" s="2">
        <v>884.21195457276997</v>
      </c>
      <c r="W1242" s="2">
        <v>875.63469389851002</v>
      </c>
      <c r="X1242" s="2">
        <v>869.25539929884496</v>
      </c>
      <c r="Y1242" s="2">
        <v>876.27437114398401</v>
      </c>
      <c r="Z1242" s="2">
        <v>871.36983067151095</v>
      </c>
      <c r="AA1242" s="2">
        <v>865.77561869465399</v>
      </c>
      <c r="AB1242" s="2">
        <v>868.17081686283404</v>
      </c>
      <c r="AC1242" s="2">
        <v>866.841526300748</v>
      </c>
      <c r="AD1242" s="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row>
    <row r="1243" spans="1:60" x14ac:dyDescent="0.25">
      <c r="A1243" t="s">
        <v>120</v>
      </c>
      <c r="B1243" s="2" t="s">
        <v>281</v>
      </c>
      <c r="C1243" s="2" t="s">
        <v>249</v>
      </c>
      <c r="D1243" s="2">
        <v>1312.0369779653099</v>
      </c>
      <c r="E1243" s="2">
        <v>1314.4382637373801</v>
      </c>
      <c r="F1243" s="2">
        <v>1300.8117559111099</v>
      </c>
      <c r="G1243" s="2">
        <v>1313.3021730380699</v>
      </c>
      <c r="H1243" s="2">
        <v>1240.7135190730501</v>
      </c>
      <c r="I1243" s="2">
        <v>1135.6017827954599</v>
      </c>
      <c r="J1243" s="2">
        <v>1078.7459948707001</v>
      </c>
      <c r="K1243" s="2">
        <v>1040.2401483234901</v>
      </c>
      <c r="L1243" s="2">
        <v>1007.40415656201</v>
      </c>
      <c r="M1243" s="2">
        <v>1011.83378319345</v>
      </c>
      <c r="N1243" s="2">
        <v>1022.89103396474</v>
      </c>
      <c r="O1243" s="2">
        <v>1052.1488735758701</v>
      </c>
      <c r="P1243" s="2">
        <v>1066.2365729724399</v>
      </c>
      <c r="Q1243" s="2">
        <v>1069.2019511602</v>
      </c>
      <c r="R1243" s="2">
        <v>1050.3763616071501</v>
      </c>
      <c r="S1243" s="2">
        <v>1020.35453560903</v>
      </c>
      <c r="T1243" s="2">
        <v>985.75829926519395</v>
      </c>
      <c r="U1243" s="2">
        <v>957.94590733423399</v>
      </c>
      <c r="V1243" s="2">
        <v>936.18017657596101</v>
      </c>
      <c r="W1243" s="2">
        <v>934.34084675846304</v>
      </c>
      <c r="X1243" s="2">
        <v>943.41472138386905</v>
      </c>
      <c r="Y1243" s="2">
        <v>945.02334238026503</v>
      </c>
      <c r="Z1243" s="2">
        <v>950.60641321763501</v>
      </c>
      <c r="AA1243" s="2">
        <v>962.31588445571197</v>
      </c>
      <c r="AB1243" s="2">
        <v>957.93945029377198</v>
      </c>
      <c r="AC1243" s="2">
        <v>953.74416563565899</v>
      </c>
      <c r="AD1243" s="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row>
    <row r="1244" spans="1:60" x14ac:dyDescent="0.25">
      <c r="A1244" t="s">
        <v>120</v>
      </c>
      <c r="B1244" s="2" t="s">
        <v>281</v>
      </c>
      <c r="C1244" s="2" t="s">
        <v>250</v>
      </c>
      <c r="D1244" s="2">
        <v>1296.2620885210199</v>
      </c>
      <c r="E1244" s="2">
        <v>1326.1585514095</v>
      </c>
      <c r="F1244" s="2">
        <v>1344.6155311756399</v>
      </c>
      <c r="G1244" s="2">
        <v>1328.87485936696</v>
      </c>
      <c r="H1244" s="2">
        <v>1343.00805901435</v>
      </c>
      <c r="I1244" s="2">
        <v>1417.3426040260499</v>
      </c>
      <c r="J1244" s="2">
        <v>1410.16973406529</v>
      </c>
      <c r="K1244" s="2">
        <v>1413.5562136670501</v>
      </c>
      <c r="L1244" s="2">
        <v>1396.8014939603599</v>
      </c>
      <c r="M1244" s="2">
        <v>1345.4078707981901</v>
      </c>
      <c r="N1244" s="2">
        <v>1253.6948513182001</v>
      </c>
      <c r="O1244" s="2">
        <v>1199.11789489131</v>
      </c>
      <c r="P1244" s="2">
        <v>1160.3820362107899</v>
      </c>
      <c r="Q1244" s="2">
        <v>1129.0840275149501</v>
      </c>
      <c r="R1244" s="2">
        <v>1131.58869433891</v>
      </c>
      <c r="S1244" s="2">
        <v>1143.5318517828</v>
      </c>
      <c r="T1244" s="2">
        <v>1169.9838711314601</v>
      </c>
      <c r="U1244" s="2">
        <v>1180.9306148467499</v>
      </c>
      <c r="V1244" s="2">
        <v>1179.9912799173501</v>
      </c>
      <c r="W1244" s="2">
        <v>1158.5235089763801</v>
      </c>
      <c r="X1244" s="2">
        <v>1124.68272705145</v>
      </c>
      <c r="Y1244" s="2">
        <v>1087.80605169815</v>
      </c>
      <c r="Z1244" s="2">
        <v>1059.265329419</v>
      </c>
      <c r="AA1244" s="2">
        <v>1037.74296289018</v>
      </c>
      <c r="AB1244" s="2">
        <v>1034.6251807880201</v>
      </c>
      <c r="AC1244" s="2">
        <v>1042.40786023494</v>
      </c>
      <c r="AD1244" s="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row>
    <row r="1245" spans="1:60" x14ac:dyDescent="0.25">
      <c r="A1245" t="s">
        <v>120</v>
      </c>
      <c r="B1245" s="2" t="s">
        <v>281</v>
      </c>
      <c r="C1245" s="2" t="s">
        <v>251</v>
      </c>
      <c r="D1245" s="2">
        <v>1316.64958977577</v>
      </c>
      <c r="E1245" s="2">
        <v>1316.58698476515</v>
      </c>
      <c r="F1245" s="2">
        <v>1309.7527153112301</v>
      </c>
      <c r="G1245" s="2">
        <v>1343.1446848887599</v>
      </c>
      <c r="H1245" s="2">
        <v>1361.14783007647</v>
      </c>
      <c r="I1245" s="2">
        <v>1345.4701380899801</v>
      </c>
      <c r="J1245" s="2">
        <v>1354.3834964800999</v>
      </c>
      <c r="K1245" s="2">
        <v>1358.6700303238799</v>
      </c>
      <c r="L1245" s="2">
        <v>1385.3818755167499</v>
      </c>
      <c r="M1245" s="2">
        <v>1404.2271410039</v>
      </c>
      <c r="N1245" s="2">
        <v>1463.6274504114001</v>
      </c>
      <c r="O1245" s="2">
        <v>1458.0380034466</v>
      </c>
      <c r="P1245" s="2">
        <v>1457.2488674579899</v>
      </c>
      <c r="Q1245" s="2">
        <v>1439.27052044731</v>
      </c>
      <c r="R1245" s="2">
        <v>1392.5137211347001</v>
      </c>
      <c r="S1245" s="2">
        <v>1312.7527960099001</v>
      </c>
      <c r="T1245" s="2">
        <v>1260.7061496445399</v>
      </c>
      <c r="U1245" s="2">
        <v>1223.7927560986</v>
      </c>
      <c r="V1245" s="2">
        <v>1195.4340071331101</v>
      </c>
      <c r="W1245" s="2">
        <v>1198.1049941189899</v>
      </c>
      <c r="X1245" s="2">
        <v>1211.4546037226501</v>
      </c>
      <c r="Y1245" s="2">
        <v>1235.9157785325799</v>
      </c>
      <c r="Z1245" s="2">
        <v>1243.9063338118799</v>
      </c>
      <c r="AA1245" s="2">
        <v>1239.56080525997</v>
      </c>
      <c r="AB1245" s="2">
        <v>1215.63854281251</v>
      </c>
      <c r="AC1245" s="2">
        <v>1179.7067096220601</v>
      </c>
      <c r="AD1245" s="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row>
    <row r="1246" spans="1:60" x14ac:dyDescent="0.25">
      <c r="A1246" t="s">
        <v>120</v>
      </c>
      <c r="B1246" s="2" t="s">
        <v>281</v>
      </c>
      <c r="C1246" s="2" t="s">
        <v>252</v>
      </c>
      <c r="D1246" s="2">
        <v>1028.7691211072799</v>
      </c>
      <c r="E1246" s="2">
        <v>1093.7323166552401</v>
      </c>
      <c r="F1246" s="2">
        <v>1170.8324125438</v>
      </c>
      <c r="G1246" s="2">
        <v>1215.06430852679</v>
      </c>
      <c r="H1246" s="2">
        <v>1217.8216818872199</v>
      </c>
      <c r="I1246" s="2">
        <v>1244.9716442711699</v>
      </c>
      <c r="J1246" s="2">
        <v>1238.0280910628501</v>
      </c>
      <c r="K1246" s="2">
        <v>1241.9479034825999</v>
      </c>
      <c r="L1246" s="2">
        <v>1254.9455182397601</v>
      </c>
      <c r="M1246" s="2">
        <v>1269.2010896511699</v>
      </c>
      <c r="N1246" s="2">
        <v>1260.61318611413</v>
      </c>
      <c r="O1246" s="2">
        <v>1270.3227518722799</v>
      </c>
      <c r="P1246" s="2">
        <v>1276.5670393180301</v>
      </c>
      <c r="Q1246" s="2">
        <v>1300.81860243492</v>
      </c>
      <c r="R1246" s="2">
        <v>1317.07037608569</v>
      </c>
      <c r="S1246" s="2">
        <v>1363.3515481070999</v>
      </c>
      <c r="T1246" s="2">
        <v>1359.7320533449099</v>
      </c>
      <c r="U1246" s="2">
        <v>1356.94834827922</v>
      </c>
      <c r="V1246" s="2">
        <v>1340.5003981929001</v>
      </c>
      <c r="W1246" s="2">
        <v>1300.5131590286201</v>
      </c>
      <c r="X1246" s="2">
        <v>1234.48324549171</v>
      </c>
      <c r="Y1246" s="2">
        <v>1188.36189643839</v>
      </c>
      <c r="Z1246" s="2">
        <v>1156.5170393486901</v>
      </c>
      <c r="AA1246" s="2">
        <v>1133.11367065529</v>
      </c>
      <c r="AB1246" s="2">
        <v>1136.65038074586</v>
      </c>
      <c r="AC1246" s="2">
        <v>1150.1272479912</v>
      </c>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row>
    <row r="1247" spans="1:60" x14ac:dyDescent="0.25">
      <c r="A1247" t="s">
        <v>120</v>
      </c>
      <c r="B1247" s="2" t="s">
        <v>281</v>
      </c>
      <c r="C1247" s="2" t="s">
        <v>253</v>
      </c>
      <c r="D1247" s="2">
        <v>708.16307399049799</v>
      </c>
      <c r="E1247" s="2">
        <v>758.84953381245202</v>
      </c>
      <c r="F1247" s="2">
        <v>747.00271933368799</v>
      </c>
      <c r="G1247" s="2">
        <v>782.84752763735105</v>
      </c>
      <c r="H1247" s="2">
        <v>844.549803063274</v>
      </c>
      <c r="I1247" s="2">
        <v>857.04649183691697</v>
      </c>
      <c r="J1247" s="2">
        <v>915.80223267779297</v>
      </c>
      <c r="K1247" s="2">
        <v>988.87431899173805</v>
      </c>
      <c r="L1247" s="2">
        <v>1001.2299395134301</v>
      </c>
      <c r="M1247" s="2">
        <v>1005.87264725609</v>
      </c>
      <c r="N1247" s="2">
        <v>1029.7205590937499</v>
      </c>
      <c r="O1247" s="2">
        <v>1027.22390784191</v>
      </c>
      <c r="P1247" s="2">
        <v>1033.2560034528401</v>
      </c>
      <c r="Q1247" s="2">
        <v>1042.4678154384101</v>
      </c>
      <c r="R1247" s="2">
        <v>1053.90917638474</v>
      </c>
      <c r="S1247" s="2">
        <v>1050.71492334194</v>
      </c>
      <c r="T1247" s="2">
        <v>1061.5663502171101</v>
      </c>
      <c r="U1247" s="2">
        <v>1070.04469305301</v>
      </c>
      <c r="V1247" s="2">
        <v>1091.4966044293501</v>
      </c>
      <c r="W1247" s="2">
        <v>1104.62768339629</v>
      </c>
      <c r="X1247" s="2">
        <v>1140.3043031110301</v>
      </c>
      <c r="Y1247" s="2">
        <v>1139.0554857234399</v>
      </c>
      <c r="Z1247" s="2">
        <v>1136.5422335334899</v>
      </c>
      <c r="AA1247" s="2">
        <v>1122.9100002048899</v>
      </c>
      <c r="AB1247" s="2">
        <v>1091.22057703162</v>
      </c>
      <c r="AC1247" s="2">
        <v>1039.5240701523101</v>
      </c>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row>
    <row r="1248" spans="1:60" x14ac:dyDescent="0.25">
      <c r="A1248" t="s">
        <v>120</v>
      </c>
      <c r="B1248" s="2" t="s">
        <v>281</v>
      </c>
      <c r="C1248" s="2" t="s">
        <v>254</v>
      </c>
      <c r="D1248" s="2">
        <v>478.367846512227</v>
      </c>
      <c r="E1248" s="2">
        <v>492.86360104301599</v>
      </c>
      <c r="F1248" s="2">
        <v>495.23056924439601</v>
      </c>
      <c r="G1248" s="2">
        <v>510.66986687764398</v>
      </c>
      <c r="H1248" s="2">
        <v>521.49813106219995</v>
      </c>
      <c r="I1248" s="2">
        <v>565.81166677069803</v>
      </c>
      <c r="J1248" s="2">
        <v>589.87247915890498</v>
      </c>
      <c r="K1248" s="2">
        <v>585.10294495231096</v>
      </c>
      <c r="L1248" s="2">
        <v>614.561594304702</v>
      </c>
      <c r="M1248" s="2">
        <v>656.50663830756503</v>
      </c>
      <c r="N1248" s="2">
        <v>671.28875841170998</v>
      </c>
      <c r="O1248" s="2">
        <v>718.27115837853</v>
      </c>
      <c r="P1248" s="2">
        <v>771.03932677457203</v>
      </c>
      <c r="Q1248" s="2">
        <v>782.57777172272097</v>
      </c>
      <c r="R1248" s="2">
        <v>789.868326907457</v>
      </c>
      <c r="S1248" s="2">
        <v>810.28776448687802</v>
      </c>
      <c r="T1248" s="2">
        <v>811.88302851038395</v>
      </c>
      <c r="U1248" s="2">
        <v>820.24011120982902</v>
      </c>
      <c r="V1248" s="2">
        <v>828.02788391276204</v>
      </c>
      <c r="W1248" s="2">
        <v>838.76627184260497</v>
      </c>
      <c r="X1248" s="2">
        <v>839.61369719446202</v>
      </c>
      <c r="Y1248" s="2">
        <v>850.42926464151901</v>
      </c>
      <c r="Z1248" s="2">
        <v>859.46521544529298</v>
      </c>
      <c r="AA1248" s="2">
        <v>878.16805341293002</v>
      </c>
      <c r="AB1248" s="2">
        <v>889.83681039364899</v>
      </c>
      <c r="AC1248" s="2">
        <v>918.25625359994399</v>
      </c>
      <c r="AD1248" s="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row>
    <row r="1249" spans="1:60" x14ac:dyDescent="0.25">
      <c r="A1249" t="s">
        <v>120</v>
      </c>
      <c r="B1249" s="2" t="s">
        <v>281</v>
      </c>
      <c r="C1249" s="2" t="s">
        <v>255</v>
      </c>
      <c r="D1249" s="2">
        <v>424.30316125284298</v>
      </c>
      <c r="E1249" s="2">
        <v>445.44446600583302</v>
      </c>
      <c r="F1249" s="2">
        <v>449.928681030566</v>
      </c>
      <c r="G1249" s="2">
        <v>436.85719906589799</v>
      </c>
      <c r="H1249" s="2">
        <v>432.01530274902098</v>
      </c>
      <c r="I1249" s="2">
        <v>450.37985684169303</v>
      </c>
      <c r="J1249" s="2">
        <v>472.619718529777</v>
      </c>
      <c r="K1249" s="2">
        <v>487.43769819764202</v>
      </c>
      <c r="L1249" s="2">
        <v>503.33539504288098</v>
      </c>
      <c r="M1249" s="2">
        <v>526.62351397342502</v>
      </c>
      <c r="N1249" s="2">
        <v>565.68191395268605</v>
      </c>
      <c r="O1249" s="2">
        <v>594.41654618687505</v>
      </c>
      <c r="P1249" s="2">
        <v>599.75815728894099</v>
      </c>
      <c r="Q1249" s="2">
        <v>627.40295194288501</v>
      </c>
      <c r="R1249" s="2">
        <v>667.17138225060796</v>
      </c>
      <c r="S1249" s="2">
        <v>699.618999149106</v>
      </c>
      <c r="T1249" s="2">
        <v>746.84999175002599</v>
      </c>
      <c r="U1249" s="2">
        <v>781.24403858298001</v>
      </c>
      <c r="V1249" s="2">
        <v>804.48137680486502</v>
      </c>
      <c r="W1249" s="2">
        <v>832.56427426183495</v>
      </c>
      <c r="X1249" s="2">
        <v>864.43692550723199</v>
      </c>
      <c r="Y1249" s="2">
        <v>893.13906850423496</v>
      </c>
      <c r="Z1249" s="2">
        <v>917.65472354962901</v>
      </c>
      <c r="AA1249" s="2">
        <v>934.27314529425996</v>
      </c>
      <c r="AB1249" s="2">
        <v>956.65903062182997</v>
      </c>
      <c r="AC1249" s="2">
        <v>975.34833285827597</v>
      </c>
      <c r="AD1249" s="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row>
    <row r="1250" spans="1:60" x14ac:dyDescent="0.25">
      <c r="A1250" t="s">
        <v>121</v>
      </c>
      <c r="B1250" s="2" t="s">
        <v>279</v>
      </c>
      <c r="C1250" s="2" t="s">
        <v>238</v>
      </c>
      <c r="D1250" s="2">
        <v>8328.4585727561007</v>
      </c>
      <c r="E1250" s="2">
        <v>8287.0110518199999</v>
      </c>
      <c r="F1250" s="2">
        <v>8111.7988246967798</v>
      </c>
      <c r="G1250" s="2">
        <v>8108.9789101316601</v>
      </c>
      <c r="H1250" s="2">
        <v>8115.2302362343498</v>
      </c>
      <c r="I1250" s="2">
        <v>8051.5583880896202</v>
      </c>
      <c r="J1250" s="2">
        <v>8003.47951208015</v>
      </c>
      <c r="K1250" s="2">
        <v>8021.2778751682399</v>
      </c>
      <c r="L1250" s="2">
        <v>7941.4749868553899</v>
      </c>
      <c r="M1250" s="2">
        <v>7922.9477948213998</v>
      </c>
      <c r="N1250" s="2">
        <v>7982.6749935887101</v>
      </c>
      <c r="O1250" s="2">
        <v>8065.1365733778403</v>
      </c>
      <c r="P1250" s="2">
        <v>8062.6400251596997</v>
      </c>
      <c r="Q1250" s="2">
        <v>8015.9970230442796</v>
      </c>
      <c r="R1250" s="2">
        <v>7967.7239686212597</v>
      </c>
      <c r="S1250" s="2">
        <v>7932.1137569900402</v>
      </c>
      <c r="T1250" s="2">
        <v>7908.7030211313904</v>
      </c>
      <c r="U1250" s="2">
        <v>7900.6654547507696</v>
      </c>
      <c r="V1250" s="2">
        <v>7904.3862304355598</v>
      </c>
      <c r="W1250" s="2">
        <v>7914.8258559341202</v>
      </c>
      <c r="X1250" s="2">
        <v>7930.0129819930398</v>
      </c>
      <c r="Y1250" s="2">
        <v>7948.6999884694196</v>
      </c>
      <c r="Z1250" s="2">
        <v>7967.5525993914098</v>
      </c>
      <c r="AA1250" s="2">
        <v>7985.5570007286397</v>
      </c>
      <c r="AB1250" s="2">
        <v>8002.2588630964101</v>
      </c>
      <c r="AC1250" s="2">
        <v>8016.2101250247897</v>
      </c>
      <c r="AD1250" s="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row>
    <row r="1251" spans="1:60" x14ac:dyDescent="0.25">
      <c r="A1251" t="s">
        <v>121</v>
      </c>
      <c r="B1251" s="2" t="s">
        <v>279</v>
      </c>
      <c r="C1251" s="2" t="s">
        <v>239</v>
      </c>
      <c r="D1251" s="2">
        <v>9552.6866227313494</v>
      </c>
      <c r="E1251" s="2">
        <v>9452.7274850488902</v>
      </c>
      <c r="F1251" s="2">
        <v>9426.7068283475401</v>
      </c>
      <c r="G1251" s="2">
        <v>9321.7733829534609</v>
      </c>
      <c r="H1251" s="2">
        <v>9147.9259837181198</v>
      </c>
      <c r="I1251" s="2">
        <v>9063.3836794711406</v>
      </c>
      <c r="J1251" s="2">
        <v>8958.6326331497494</v>
      </c>
      <c r="K1251" s="2">
        <v>8873.2987284663104</v>
      </c>
      <c r="L1251" s="2">
        <v>8924.2697729692209</v>
      </c>
      <c r="M1251" s="2">
        <v>9014.5841514617896</v>
      </c>
      <c r="N1251" s="2">
        <v>8916.9048342312599</v>
      </c>
      <c r="O1251" s="2">
        <v>8850.4406797867396</v>
      </c>
      <c r="P1251" s="2">
        <v>8852.7874444829795</v>
      </c>
      <c r="Q1251" s="2">
        <v>8795.1849598332792</v>
      </c>
      <c r="R1251" s="2">
        <v>8770.5259415024102</v>
      </c>
      <c r="S1251" s="2">
        <v>8819.8920514565198</v>
      </c>
      <c r="T1251" s="2">
        <v>8894.3107251564998</v>
      </c>
      <c r="U1251" s="2">
        <v>8883.0595819726805</v>
      </c>
      <c r="V1251" s="2">
        <v>8830.4896398411202</v>
      </c>
      <c r="W1251" s="2">
        <v>8775.4079076962698</v>
      </c>
      <c r="X1251" s="2">
        <v>8735.7581759922905</v>
      </c>
      <c r="Y1251" s="2">
        <v>8709.2480900061601</v>
      </c>
      <c r="Z1251" s="2">
        <v>8700.2027294240706</v>
      </c>
      <c r="AA1251" s="2">
        <v>8704.9819440511801</v>
      </c>
      <c r="AB1251" s="2">
        <v>8718.2706290351398</v>
      </c>
      <c r="AC1251" s="2">
        <v>8737.2635515028596</v>
      </c>
      <c r="AD1251" s="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row>
    <row r="1252" spans="1:60" x14ac:dyDescent="0.25">
      <c r="A1252" t="s">
        <v>121</v>
      </c>
      <c r="B1252" s="2" t="s">
        <v>279</v>
      </c>
      <c r="C1252" s="2" t="s">
        <v>240</v>
      </c>
      <c r="D1252" s="2">
        <v>9346.8741507008399</v>
      </c>
      <c r="E1252" s="2">
        <v>9423.2006638919102</v>
      </c>
      <c r="F1252" s="2">
        <v>9640.5925112477707</v>
      </c>
      <c r="G1252" s="2">
        <v>9906.8753770140502</v>
      </c>
      <c r="H1252" s="2">
        <v>10137.4662427965</v>
      </c>
      <c r="I1252" s="2">
        <v>10155.264396254301</v>
      </c>
      <c r="J1252" s="2">
        <v>10149.177966072801</v>
      </c>
      <c r="K1252" s="2">
        <v>10062.7302228756</v>
      </c>
      <c r="L1252" s="2">
        <v>9945.4333966567592</v>
      </c>
      <c r="M1252" s="2">
        <v>9787.0453171622794</v>
      </c>
      <c r="N1252" s="2">
        <v>9752.3278346313109</v>
      </c>
      <c r="O1252" s="2">
        <v>9659.8404017119992</v>
      </c>
      <c r="P1252" s="2">
        <v>9574.9716025134203</v>
      </c>
      <c r="Q1252" s="2">
        <v>9587.9716572585294</v>
      </c>
      <c r="R1252" s="2">
        <v>9633.4036877168001</v>
      </c>
      <c r="S1252" s="2">
        <v>9504.5653952390494</v>
      </c>
      <c r="T1252" s="2">
        <v>9419.8639759492198</v>
      </c>
      <c r="U1252" s="2">
        <v>9412.6310610735309</v>
      </c>
      <c r="V1252" s="2">
        <v>9369.5656406319595</v>
      </c>
      <c r="W1252" s="2">
        <v>9350.1476005265595</v>
      </c>
      <c r="X1252" s="2">
        <v>9397.5980824109192</v>
      </c>
      <c r="Y1252" s="2">
        <v>9468.7483549278695</v>
      </c>
      <c r="Z1252" s="2">
        <v>9452.6069837712803</v>
      </c>
      <c r="AA1252" s="2">
        <v>9394.8656807224706</v>
      </c>
      <c r="AB1252" s="2">
        <v>9334.5580045525894</v>
      </c>
      <c r="AC1252" s="2">
        <v>9291.0866722118808</v>
      </c>
      <c r="AD1252" s="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row>
    <row r="1253" spans="1:60" x14ac:dyDescent="0.25">
      <c r="A1253" t="s">
        <v>121</v>
      </c>
      <c r="B1253" s="2" t="s">
        <v>279</v>
      </c>
      <c r="C1253" s="2" t="s">
        <v>241</v>
      </c>
      <c r="D1253" s="2">
        <v>9049.5261965014797</v>
      </c>
      <c r="E1253" s="2">
        <v>9257.2626756422706</v>
      </c>
      <c r="F1253" s="2">
        <v>9216.7182889758296</v>
      </c>
      <c r="G1253" s="2">
        <v>9100.7781209216992</v>
      </c>
      <c r="H1253" s="2">
        <v>9060.5831131949108</v>
      </c>
      <c r="I1253" s="2">
        <v>9048.0722935263293</v>
      </c>
      <c r="J1253" s="2">
        <v>9126.7742818992501</v>
      </c>
      <c r="K1253" s="2">
        <v>9302.0258971063195</v>
      </c>
      <c r="L1253" s="2">
        <v>9569.3733716505594</v>
      </c>
      <c r="M1253" s="2">
        <v>9739.2108139252996</v>
      </c>
      <c r="N1253" s="2">
        <v>9785.4999949783196</v>
      </c>
      <c r="O1253" s="2">
        <v>9779.3389231781402</v>
      </c>
      <c r="P1253" s="2">
        <v>9703.5367479252891</v>
      </c>
      <c r="Q1253" s="2">
        <v>9603.0504609869004</v>
      </c>
      <c r="R1253" s="2">
        <v>9464.7279248510895</v>
      </c>
      <c r="S1253" s="2">
        <v>9438.4572167720908</v>
      </c>
      <c r="T1253" s="2">
        <v>9346.02284385436</v>
      </c>
      <c r="U1253" s="2">
        <v>9258.1632980805298</v>
      </c>
      <c r="V1253" s="2">
        <v>9253.6960611731593</v>
      </c>
      <c r="W1253" s="2">
        <v>9264.4773402878709</v>
      </c>
      <c r="X1253" s="2">
        <v>9129.1336618575097</v>
      </c>
      <c r="Y1253" s="2">
        <v>9033.8661346597801</v>
      </c>
      <c r="Z1253" s="2">
        <v>9014.5444810255103</v>
      </c>
      <c r="AA1253" s="2">
        <v>8987.7402718590893</v>
      </c>
      <c r="AB1253" s="2">
        <v>8977.4377969530997</v>
      </c>
      <c r="AC1253" s="2">
        <v>9015.4053145949092</v>
      </c>
      <c r="AD1253" s="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row>
    <row r="1254" spans="1:60" x14ac:dyDescent="0.25">
      <c r="A1254" t="s">
        <v>121</v>
      </c>
      <c r="B1254" s="2" t="s">
        <v>279</v>
      </c>
      <c r="C1254" s="2" t="s">
        <v>242</v>
      </c>
      <c r="D1254" s="2">
        <v>7010.8144746555699</v>
      </c>
      <c r="E1254" s="2">
        <v>6846.8484314091702</v>
      </c>
      <c r="F1254" s="2">
        <v>7055.1942301569497</v>
      </c>
      <c r="G1254" s="2">
        <v>7202.3256936840298</v>
      </c>
      <c r="H1254" s="2">
        <v>7351.4057687956201</v>
      </c>
      <c r="I1254" s="2">
        <v>7267.9191102636096</v>
      </c>
      <c r="J1254" s="2">
        <v>7251.88103056206</v>
      </c>
      <c r="K1254" s="2">
        <v>7104.2739848535903</v>
      </c>
      <c r="L1254" s="2">
        <v>6962.3645163020601</v>
      </c>
      <c r="M1254" s="2">
        <v>6861.9561868500996</v>
      </c>
      <c r="N1254" s="2">
        <v>6908.4748109447</v>
      </c>
      <c r="O1254" s="2">
        <v>7001.76841055354</v>
      </c>
      <c r="P1254" s="2">
        <v>7140.9669591148804</v>
      </c>
      <c r="Q1254" s="2">
        <v>7294.0187821007403</v>
      </c>
      <c r="R1254" s="2">
        <v>7374.1642683848704</v>
      </c>
      <c r="S1254" s="2">
        <v>7388.0015105376997</v>
      </c>
      <c r="T1254" s="2">
        <v>7363.2676668260001</v>
      </c>
      <c r="U1254" s="2">
        <v>7307.9498025527701</v>
      </c>
      <c r="V1254" s="2">
        <v>7241.9868620032603</v>
      </c>
      <c r="W1254" s="2">
        <v>7148.0981084292398</v>
      </c>
      <c r="X1254" s="2">
        <v>7131.4174496105998</v>
      </c>
      <c r="Y1254" s="2">
        <v>7050.8320195038796</v>
      </c>
      <c r="Z1254" s="2">
        <v>6970.7501049963003</v>
      </c>
      <c r="AA1254" s="2">
        <v>6941.2986849986401</v>
      </c>
      <c r="AB1254" s="2">
        <v>6914.2514288120101</v>
      </c>
      <c r="AC1254" s="2">
        <v>6790.0916494695502</v>
      </c>
      <c r="AD1254" s="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row>
    <row r="1255" spans="1:60" x14ac:dyDescent="0.25">
      <c r="A1255" t="s">
        <v>121</v>
      </c>
      <c r="B1255" s="2" t="s">
        <v>279</v>
      </c>
      <c r="C1255" s="2" t="s">
        <v>243</v>
      </c>
      <c r="D1255" s="2">
        <v>7398.2333011282299</v>
      </c>
      <c r="E1255" s="2">
        <v>7424.8287098682204</v>
      </c>
      <c r="F1255" s="2">
        <v>7244.2417257572697</v>
      </c>
      <c r="G1255" s="2">
        <v>7109.4545529595798</v>
      </c>
      <c r="H1255" s="2">
        <v>6944.0258154753001</v>
      </c>
      <c r="I1255" s="2">
        <v>6993.2522273044497</v>
      </c>
      <c r="J1255" s="2">
        <v>6932.3530495710202</v>
      </c>
      <c r="K1255" s="2">
        <v>7086.48933604592</v>
      </c>
      <c r="L1255" s="2">
        <v>7105.50472441082</v>
      </c>
      <c r="M1255" s="2">
        <v>7216.77013708493</v>
      </c>
      <c r="N1255" s="2">
        <v>7236.4337282645702</v>
      </c>
      <c r="O1255" s="2">
        <v>7249.9735679662799</v>
      </c>
      <c r="P1255" s="2">
        <v>7199.2916412592404</v>
      </c>
      <c r="Q1255" s="2">
        <v>7136.5926700993696</v>
      </c>
      <c r="R1255" s="2">
        <v>7090.8030377484702</v>
      </c>
      <c r="S1255" s="2">
        <v>7139.98442054102</v>
      </c>
      <c r="T1255" s="2">
        <v>7246.3335670706601</v>
      </c>
      <c r="U1255" s="2">
        <v>7379.2135948249797</v>
      </c>
      <c r="V1255" s="2">
        <v>7506.9107275520701</v>
      </c>
      <c r="W1255" s="2">
        <v>7588.8263376272998</v>
      </c>
      <c r="X1255" s="2">
        <v>7614.7241813016299</v>
      </c>
      <c r="Y1255" s="2">
        <v>7605.6370042062799</v>
      </c>
      <c r="Z1255" s="2">
        <v>7577.6205388194903</v>
      </c>
      <c r="AA1255" s="2">
        <v>7537.0397343827599</v>
      </c>
      <c r="AB1255" s="2">
        <v>7476.6827235821902</v>
      </c>
      <c r="AC1255" s="2">
        <v>7463.3478715312303</v>
      </c>
      <c r="AD1255" s="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row>
    <row r="1256" spans="1:60" x14ac:dyDescent="0.25">
      <c r="A1256" t="s">
        <v>121</v>
      </c>
      <c r="B1256" s="2" t="s">
        <v>279</v>
      </c>
      <c r="C1256" s="2" t="s">
        <v>244</v>
      </c>
      <c r="D1256" s="2">
        <v>7754.5583233837497</v>
      </c>
      <c r="E1256" s="2">
        <v>7774.9371191702403</v>
      </c>
      <c r="F1256" s="2">
        <v>7816.33894365369</v>
      </c>
      <c r="G1256" s="2">
        <v>7824.4680496872998</v>
      </c>
      <c r="H1256" s="2">
        <v>7903.93718718322</v>
      </c>
      <c r="I1256" s="2">
        <v>7923.9845204162302</v>
      </c>
      <c r="J1256" s="2">
        <v>7846.81936697727</v>
      </c>
      <c r="K1256" s="2">
        <v>7769.4661956432401</v>
      </c>
      <c r="L1256" s="2">
        <v>7790.1630381344503</v>
      </c>
      <c r="M1256" s="2">
        <v>7775.5490646476801</v>
      </c>
      <c r="N1256" s="2">
        <v>7814.6915812840798</v>
      </c>
      <c r="O1256" s="2">
        <v>7810.1105849176001</v>
      </c>
      <c r="P1256" s="2">
        <v>7890.1551354306903</v>
      </c>
      <c r="Q1256" s="2">
        <v>7889.1947131859297</v>
      </c>
      <c r="R1256" s="2">
        <v>7938.2406848623996</v>
      </c>
      <c r="S1256" s="2">
        <v>7948.8731418692796</v>
      </c>
      <c r="T1256" s="2">
        <v>7948.43183095728</v>
      </c>
      <c r="U1256" s="2">
        <v>7925.6158000673204</v>
      </c>
      <c r="V1256" s="2">
        <v>7903.5942895391099</v>
      </c>
      <c r="W1256" s="2">
        <v>7891.0068895227096</v>
      </c>
      <c r="X1256" s="2">
        <v>7949.2254284240098</v>
      </c>
      <c r="Y1256" s="2">
        <v>8065.0049823461704</v>
      </c>
      <c r="Z1256" s="2">
        <v>8195.49893984964</v>
      </c>
      <c r="AA1256" s="2">
        <v>8313.2044796765003</v>
      </c>
      <c r="AB1256" s="2">
        <v>8398.0349251917796</v>
      </c>
      <c r="AC1256" s="2">
        <v>8431.0179223977902</v>
      </c>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row>
    <row r="1257" spans="1:60" x14ac:dyDescent="0.25">
      <c r="A1257" t="s">
        <v>121</v>
      </c>
      <c r="B1257" s="2" t="s">
        <v>279</v>
      </c>
      <c r="C1257" s="2" t="s">
        <v>245</v>
      </c>
      <c r="D1257" s="2">
        <v>8349.4687823185795</v>
      </c>
      <c r="E1257" s="2">
        <v>8350.7215002069297</v>
      </c>
      <c r="F1257" s="2">
        <v>8540.4914523702791</v>
      </c>
      <c r="G1257" s="2">
        <v>8509.8311982733703</v>
      </c>
      <c r="H1257" s="2">
        <v>8555.7968688380897</v>
      </c>
      <c r="I1257" s="2">
        <v>8517.7553473868702</v>
      </c>
      <c r="J1257" s="2">
        <v>8588.8602524879698</v>
      </c>
      <c r="K1257" s="2">
        <v>8638.0393525274194</v>
      </c>
      <c r="L1257" s="2">
        <v>8697.5209874624907</v>
      </c>
      <c r="M1257" s="2">
        <v>8825.6958868788497</v>
      </c>
      <c r="N1257" s="2">
        <v>8882.4465851596997</v>
      </c>
      <c r="O1257" s="2">
        <v>8884.2458406272108</v>
      </c>
      <c r="P1257" s="2">
        <v>8849.3026747447802</v>
      </c>
      <c r="Q1257" s="2">
        <v>8869.1965349676302</v>
      </c>
      <c r="R1257" s="2">
        <v>8834.6264915326701</v>
      </c>
      <c r="S1257" s="2">
        <v>8836.3519509313701</v>
      </c>
      <c r="T1257" s="2">
        <v>8821.7455881383703</v>
      </c>
      <c r="U1257" s="2">
        <v>8852.3523943278396</v>
      </c>
      <c r="V1257" s="2">
        <v>8835.3523717532207</v>
      </c>
      <c r="W1257" s="2">
        <v>8857.5880480138403</v>
      </c>
      <c r="X1257" s="2">
        <v>8865.3346381059291</v>
      </c>
      <c r="Y1257" s="2">
        <v>8860.8983730236105</v>
      </c>
      <c r="Z1257" s="2">
        <v>8852.8883956813897</v>
      </c>
      <c r="AA1257" s="2">
        <v>8850.4179567597803</v>
      </c>
      <c r="AB1257" s="2">
        <v>8852.9696184919794</v>
      </c>
      <c r="AC1257" s="2">
        <v>8915.9027003635092</v>
      </c>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row>
    <row r="1258" spans="1:60" x14ac:dyDescent="0.25">
      <c r="A1258" t="s">
        <v>121</v>
      </c>
      <c r="B1258" s="2" t="s">
        <v>279</v>
      </c>
      <c r="C1258" s="2" t="s">
        <v>246</v>
      </c>
      <c r="D1258" s="2">
        <v>9709.4698609869101</v>
      </c>
      <c r="E1258" s="2">
        <v>9404.8765441891101</v>
      </c>
      <c r="F1258" s="2">
        <v>9224.7792375674198</v>
      </c>
      <c r="G1258" s="2">
        <v>9146.0653089526295</v>
      </c>
      <c r="H1258" s="2">
        <v>9048.6610872787496</v>
      </c>
      <c r="I1258" s="2">
        <v>9030.3096565616106</v>
      </c>
      <c r="J1258" s="2">
        <v>9081.25502995649</v>
      </c>
      <c r="K1258" s="2">
        <v>9209.3340306911905</v>
      </c>
      <c r="L1258" s="2">
        <v>9287.14306370544</v>
      </c>
      <c r="M1258" s="2">
        <v>9398.6631383193399</v>
      </c>
      <c r="N1258" s="2">
        <v>9461.9204648050309</v>
      </c>
      <c r="O1258" s="2">
        <v>9550.1753213689299</v>
      </c>
      <c r="P1258" s="2">
        <v>9614.9698409450903</v>
      </c>
      <c r="Q1258" s="2">
        <v>9668.4648202921999</v>
      </c>
      <c r="R1258" s="2">
        <v>9781.1499232779806</v>
      </c>
      <c r="S1258" s="2">
        <v>9822.5620984564794</v>
      </c>
      <c r="T1258" s="2">
        <v>9830.4206972350294</v>
      </c>
      <c r="U1258" s="2">
        <v>9799.7205389266692</v>
      </c>
      <c r="V1258" s="2">
        <v>9811.4915571412093</v>
      </c>
      <c r="W1258" s="2">
        <v>9772.8063762241109</v>
      </c>
      <c r="X1258" s="2">
        <v>9758.4509615727202</v>
      </c>
      <c r="Y1258" s="2">
        <v>9737.2701434681894</v>
      </c>
      <c r="Z1258" s="2">
        <v>9742.2789102648403</v>
      </c>
      <c r="AA1258" s="2">
        <v>9714.4521184347195</v>
      </c>
      <c r="AB1258" s="2">
        <v>9720.4703081369498</v>
      </c>
      <c r="AC1258" s="2">
        <v>9725.2144313235294</v>
      </c>
      <c r="AD1258" s="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row>
    <row r="1259" spans="1:60" x14ac:dyDescent="0.25">
      <c r="A1259" t="s">
        <v>121</v>
      </c>
      <c r="B1259" s="2" t="s">
        <v>279</v>
      </c>
      <c r="C1259" s="2" t="s">
        <v>247</v>
      </c>
      <c r="D1259" s="2">
        <v>10139.5284040522</v>
      </c>
      <c r="E1259" s="2">
        <v>10392.9151043292</v>
      </c>
      <c r="F1259" s="2">
        <v>10525.546413178899</v>
      </c>
      <c r="G1259" s="2">
        <v>10613.168194731001</v>
      </c>
      <c r="H1259" s="2">
        <v>10555.0877941449</v>
      </c>
      <c r="I1259" s="2">
        <v>10314.191246869101</v>
      </c>
      <c r="J1259" s="2">
        <v>10027.489575155199</v>
      </c>
      <c r="K1259" s="2">
        <v>9813.1476767681597</v>
      </c>
      <c r="L1259" s="2">
        <v>9734.0681506424608</v>
      </c>
      <c r="M1259" s="2">
        <v>9690.2462926271091</v>
      </c>
      <c r="N1259" s="2">
        <v>9752.5343601551795</v>
      </c>
      <c r="O1259" s="2">
        <v>9869.3873066821106</v>
      </c>
      <c r="P1259" s="2">
        <v>10055.521927190301</v>
      </c>
      <c r="Q1259" s="2">
        <v>10190.2668963084</v>
      </c>
      <c r="R1259" s="2">
        <v>10312.252185236899</v>
      </c>
      <c r="S1259" s="2">
        <v>10396.975565148299</v>
      </c>
      <c r="T1259" s="2">
        <v>10477.815480601899</v>
      </c>
      <c r="U1259" s="2">
        <v>10538.8265488082</v>
      </c>
      <c r="V1259" s="2">
        <v>10588.0065834136</v>
      </c>
      <c r="W1259" s="2">
        <v>10694.5647990173</v>
      </c>
      <c r="X1259" s="2">
        <v>10730.853994470801</v>
      </c>
      <c r="Y1259" s="2">
        <v>10741.6534703781</v>
      </c>
      <c r="Z1259" s="2">
        <v>10713.0752167719</v>
      </c>
      <c r="AA1259" s="2">
        <v>10719.0666942466</v>
      </c>
      <c r="AB1259" s="2">
        <v>10678.110390808901</v>
      </c>
      <c r="AC1259" s="2">
        <v>10654.174056124901</v>
      </c>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row>
    <row r="1260" spans="1:60" x14ac:dyDescent="0.25">
      <c r="A1260" t="s">
        <v>121</v>
      </c>
      <c r="B1260" s="2" t="s">
        <v>279</v>
      </c>
      <c r="C1260" s="2" t="s">
        <v>248</v>
      </c>
      <c r="D1260" s="2">
        <v>11066.827872161</v>
      </c>
      <c r="E1260" s="2">
        <v>10741.9671411281</v>
      </c>
      <c r="F1260" s="2">
        <v>10478.3104584542</v>
      </c>
      <c r="G1260" s="2">
        <v>10180.591614238099</v>
      </c>
      <c r="H1260" s="2">
        <v>10256.827476842</v>
      </c>
      <c r="I1260" s="2">
        <v>10404.5789217894</v>
      </c>
      <c r="J1260" s="2">
        <v>10666.149214290201</v>
      </c>
      <c r="K1260" s="2">
        <v>10814.289311675901</v>
      </c>
      <c r="L1260" s="2">
        <v>10923.5618666957</v>
      </c>
      <c r="M1260" s="2">
        <v>10911.371137198999</v>
      </c>
      <c r="N1260" s="2">
        <v>10692.480057377999</v>
      </c>
      <c r="O1260" s="2">
        <v>10435.014655615099</v>
      </c>
      <c r="P1260" s="2">
        <v>10242.0574530513</v>
      </c>
      <c r="Q1260" s="2">
        <v>10158.243908348601</v>
      </c>
      <c r="R1260" s="2">
        <v>10136.867467336</v>
      </c>
      <c r="S1260" s="2">
        <v>10219.462628105801</v>
      </c>
      <c r="T1260" s="2">
        <v>10354.906284864801</v>
      </c>
      <c r="U1260" s="2">
        <v>10558.2384447572</v>
      </c>
      <c r="V1260" s="2">
        <v>10718.6037671431</v>
      </c>
      <c r="W1260" s="2">
        <v>10848.2457742857</v>
      </c>
      <c r="X1260" s="2">
        <v>10943.6110407532</v>
      </c>
      <c r="Y1260" s="2">
        <v>11018.5010171626</v>
      </c>
      <c r="Z1260" s="2">
        <v>11075.1893137197</v>
      </c>
      <c r="AA1260" s="2">
        <v>11119.9078184685</v>
      </c>
      <c r="AB1260" s="2">
        <v>11218.720180677799</v>
      </c>
      <c r="AC1260" s="2">
        <v>11249.6567871651</v>
      </c>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row>
    <row r="1261" spans="1:60" x14ac:dyDescent="0.25">
      <c r="A1261" t="s">
        <v>121</v>
      </c>
      <c r="B1261" s="2" t="s">
        <v>279</v>
      </c>
      <c r="C1261" s="2" t="s">
        <v>249</v>
      </c>
      <c r="D1261" s="2">
        <v>11857.8548401521</v>
      </c>
      <c r="E1261" s="2">
        <v>11907.719363223099</v>
      </c>
      <c r="F1261" s="2">
        <v>11852.8176183507</v>
      </c>
      <c r="G1261" s="2">
        <v>11793.4321972906</v>
      </c>
      <c r="H1261" s="2">
        <v>11537.6331706158</v>
      </c>
      <c r="I1261" s="2">
        <v>11193.320975038399</v>
      </c>
      <c r="J1261" s="2">
        <v>10873.969107200001</v>
      </c>
      <c r="K1261" s="2">
        <v>10617.0147943516</v>
      </c>
      <c r="L1261" s="2">
        <v>10392.9600632857</v>
      </c>
      <c r="M1261" s="2">
        <v>10407.5300128124</v>
      </c>
      <c r="N1261" s="2">
        <v>10596.210404044399</v>
      </c>
      <c r="O1261" s="2">
        <v>10859.183285695701</v>
      </c>
      <c r="P1261" s="2">
        <v>11006.8010696771</v>
      </c>
      <c r="Q1261" s="2">
        <v>11091.151715975</v>
      </c>
      <c r="R1261" s="2">
        <v>11055.028260008399</v>
      </c>
      <c r="S1261" s="2">
        <v>10826.4167899452</v>
      </c>
      <c r="T1261" s="2">
        <v>10572.2637136342</v>
      </c>
      <c r="U1261" s="2">
        <v>10386.1849203374</v>
      </c>
      <c r="V1261" s="2">
        <v>10300.348826630099</v>
      </c>
      <c r="W1261" s="2">
        <v>10292.6453814865</v>
      </c>
      <c r="X1261" s="2">
        <v>10383.774449271201</v>
      </c>
      <c r="Y1261" s="2">
        <v>10526.968834071</v>
      </c>
      <c r="Z1261" s="2">
        <v>10735.234237389601</v>
      </c>
      <c r="AA1261" s="2">
        <v>10909.313221529599</v>
      </c>
      <c r="AB1261" s="2">
        <v>11045.170056724601</v>
      </c>
      <c r="AC1261" s="2">
        <v>11147.786258063101</v>
      </c>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row>
    <row r="1262" spans="1:60" x14ac:dyDescent="0.25">
      <c r="A1262" t="s">
        <v>121</v>
      </c>
      <c r="B1262" s="2" t="s">
        <v>279</v>
      </c>
      <c r="C1262" s="2" t="s">
        <v>250</v>
      </c>
      <c r="D1262" s="2">
        <v>11615.494394144</v>
      </c>
      <c r="E1262" s="2">
        <v>11713.7463149666</v>
      </c>
      <c r="F1262" s="2">
        <v>11730.6293652887</v>
      </c>
      <c r="G1262" s="2">
        <v>11846.845305266501</v>
      </c>
      <c r="H1262" s="2">
        <v>11991.2309441209</v>
      </c>
      <c r="I1262" s="2">
        <v>12045.5508135895</v>
      </c>
      <c r="J1262" s="2">
        <v>12078.005462479399</v>
      </c>
      <c r="K1262" s="2">
        <v>12024.3821514798</v>
      </c>
      <c r="L1262" s="2">
        <v>11887.1409482534</v>
      </c>
      <c r="M1262" s="2">
        <v>11652.845966642901</v>
      </c>
      <c r="N1262" s="2">
        <v>11352.4809440301</v>
      </c>
      <c r="O1262" s="2">
        <v>11072.057077174701</v>
      </c>
      <c r="P1262" s="2">
        <v>10836.438088209001</v>
      </c>
      <c r="Q1262" s="2">
        <v>10654.602416436201</v>
      </c>
      <c r="R1262" s="2">
        <v>10681.908171327999</v>
      </c>
      <c r="S1262" s="2">
        <v>10877.5872403393</v>
      </c>
      <c r="T1262" s="2">
        <v>11131.0672018677</v>
      </c>
      <c r="U1262" s="2">
        <v>11274.2572993785</v>
      </c>
      <c r="V1262" s="2">
        <v>11341.589666076399</v>
      </c>
      <c r="W1262" s="2">
        <v>11294.431318457</v>
      </c>
      <c r="X1262" s="2">
        <v>11062.658936123</v>
      </c>
      <c r="Y1262" s="2">
        <v>10814.6156890241</v>
      </c>
      <c r="Z1262" s="2">
        <v>10636.940309391101</v>
      </c>
      <c r="AA1262" s="2">
        <v>10555.558544907801</v>
      </c>
      <c r="AB1262" s="2">
        <v>10561.619983108099</v>
      </c>
      <c r="AC1262" s="2">
        <v>10665.396317974501</v>
      </c>
      <c r="AD1262" s="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row>
    <row r="1263" spans="1:60" x14ac:dyDescent="0.25">
      <c r="A1263" t="s">
        <v>121</v>
      </c>
      <c r="B1263" s="2" t="s">
        <v>279</v>
      </c>
      <c r="C1263" s="2" t="s">
        <v>251</v>
      </c>
      <c r="D1263" s="2">
        <v>9960.8665832912993</v>
      </c>
      <c r="E1263" s="2">
        <v>10176.8801188693</v>
      </c>
      <c r="F1263" s="2">
        <v>10526.8917929701</v>
      </c>
      <c r="G1263" s="2">
        <v>10931.0713228899</v>
      </c>
      <c r="H1263" s="2">
        <v>11317.1793417481</v>
      </c>
      <c r="I1263" s="2">
        <v>11438.0294951998</v>
      </c>
      <c r="J1263" s="2">
        <v>11442.4997717193</v>
      </c>
      <c r="K1263" s="2">
        <v>11431.169650615</v>
      </c>
      <c r="L1263" s="2">
        <v>11555.1572940931</v>
      </c>
      <c r="M1263" s="2">
        <v>11561.3430276083</v>
      </c>
      <c r="N1263" s="2">
        <v>11669.195307268301</v>
      </c>
      <c r="O1263" s="2">
        <v>11737.637822926899</v>
      </c>
      <c r="P1263" s="2">
        <v>11723.7105821887</v>
      </c>
      <c r="Q1263" s="2">
        <v>11614.3214495762</v>
      </c>
      <c r="R1263" s="2">
        <v>11405.497451769699</v>
      </c>
      <c r="S1263" s="2">
        <v>11128.6908923438</v>
      </c>
      <c r="T1263" s="2">
        <v>10871.5712656793</v>
      </c>
      <c r="U1263" s="2">
        <v>10657.5211111266</v>
      </c>
      <c r="V1263" s="2">
        <v>10516.80163285</v>
      </c>
      <c r="W1263" s="2">
        <v>10561.7493154678</v>
      </c>
      <c r="X1263" s="2">
        <v>10766.5862579844</v>
      </c>
      <c r="Y1263" s="2">
        <v>11013.259273535499</v>
      </c>
      <c r="Z1263" s="2">
        <v>11150.8557329573</v>
      </c>
      <c r="AA1263" s="2">
        <v>11201.539033314501</v>
      </c>
      <c r="AB1263" s="2">
        <v>11148.2262713247</v>
      </c>
      <c r="AC1263" s="2">
        <v>10924.939783838199</v>
      </c>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row>
    <row r="1264" spans="1:60" x14ac:dyDescent="0.25">
      <c r="A1264" t="s">
        <v>121</v>
      </c>
      <c r="B1264" s="2" t="s">
        <v>279</v>
      </c>
      <c r="C1264" s="2" t="s">
        <v>252</v>
      </c>
      <c r="D1264" s="2">
        <v>6997.9218379538597</v>
      </c>
      <c r="E1264" s="2">
        <v>7602.91843533888</v>
      </c>
      <c r="F1264" s="2">
        <v>8128.3917717205704</v>
      </c>
      <c r="G1264" s="2">
        <v>8466.8705262913809</v>
      </c>
      <c r="H1264" s="2">
        <v>8956.4141275482507</v>
      </c>
      <c r="I1264" s="2">
        <v>9361.7216622326196</v>
      </c>
      <c r="J1264" s="2">
        <v>9500.0998100203306</v>
      </c>
      <c r="K1264" s="2">
        <v>9760.9090948143403</v>
      </c>
      <c r="L1264" s="2">
        <v>10050.3350340858</v>
      </c>
      <c r="M1264" s="2">
        <v>10239.084252139601</v>
      </c>
      <c r="N1264" s="2">
        <v>10381.3035712578</v>
      </c>
      <c r="O1264" s="2">
        <v>10432.180368929699</v>
      </c>
      <c r="P1264" s="2">
        <v>10461.2350670426</v>
      </c>
      <c r="Q1264" s="2">
        <v>10599.7872021812</v>
      </c>
      <c r="R1264" s="2">
        <v>10635.3804776821</v>
      </c>
      <c r="S1264" s="2">
        <v>10762.207729207301</v>
      </c>
      <c r="T1264" s="2">
        <v>10843.957112730899</v>
      </c>
      <c r="U1264" s="2">
        <v>10854.889699404501</v>
      </c>
      <c r="V1264" s="2">
        <v>10773.0572577029</v>
      </c>
      <c r="W1264" s="2">
        <v>10597.2596939989</v>
      </c>
      <c r="X1264" s="2">
        <v>10356.5719814024</v>
      </c>
      <c r="Y1264" s="2">
        <v>10136.214449913999</v>
      </c>
      <c r="Z1264" s="2">
        <v>9955.6257267232904</v>
      </c>
      <c r="AA1264" s="2">
        <v>9851.7702311100893</v>
      </c>
      <c r="AB1264" s="2">
        <v>9911.1831749774701</v>
      </c>
      <c r="AC1264" s="2">
        <v>10116.2779341074</v>
      </c>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row>
    <row r="1265" spans="1:60" x14ac:dyDescent="0.25">
      <c r="A1265" t="s">
        <v>121</v>
      </c>
      <c r="B1265" s="2" t="s">
        <v>279</v>
      </c>
      <c r="C1265" s="2" t="s">
        <v>253</v>
      </c>
      <c r="D1265" s="2">
        <v>5004.3442175434402</v>
      </c>
      <c r="E1265" s="2">
        <v>5150.7132517810096</v>
      </c>
      <c r="F1265" s="2">
        <v>5317.5692064673003</v>
      </c>
      <c r="G1265" s="2">
        <v>5603.1631417384797</v>
      </c>
      <c r="H1265" s="2">
        <v>5921.5457019976402</v>
      </c>
      <c r="I1265" s="2">
        <v>6132.8797574994196</v>
      </c>
      <c r="J1265" s="2">
        <v>6662.5008137848199</v>
      </c>
      <c r="K1265" s="2">
        <v>7075.93708949142</v>
      </c>
      <c r="L1265" s="2">
        <v>7325.00361354498</v>
      </c>
      <c r="M1265" s="2">
        <v>7649.8423259204901</v>
      </c>
      <c r="N1265" s="2">
        <v>8000.3429255300898</v>
      </c>
      <c r="O1265" s="2">
        <v>8130.9167027694202</v>
      </c>
      <c r="P1265" s="2">
        <v>8363.0812282549705</v>
      </c>
      <c r="Q1265" s="2">
        <v>8619.8779746801902</v>
      </c>
      <c r="R1265" s="2">
        <v>8801.4810657600592</v>
      </c>
      <c r="S1265" s="2">
        <v>8942.2908220858808</v>
      </c>
      <c r="T1265" s="2">
        <v>9013.9764529164604</v>
      </c>
      <c r="U1265" s="2">
        <v>9067.4711141533098</v>
      </c>
      <c r="V1265" s="2">
        <v>9209.3311176461393</v>
      </c>
      <c r="W1265" s="2">
        <v>9271.0877926837602</v>
      </c>
      <c r="X1265" s="2">
        <v>9409.3755510465307</v>
      </c>
      <c r="Y1265" s="2">
        <v>9498.6233180688396</v>
      </c>
      <c r="Z1265" s="2">
        <v>9529.1334143460099</v>
      </c>
      <c r="AA1265" s="2">
        <v>9477.0122081740992</v>
      </c>
      <c r="AB1265" s="2">
        <v>9339.9418318593107</v>
      </c>
      <c r="AC1265" s="2">
        <v>9143.1920973126198</v>
      </c>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row>
    <row r="1266" spans="1:60" x14ac:dyDescent="0.25">
      <c r="A1266" t="s">
        <v>121</v>
      </c>
      <c r="B1266" s="2" t="s">
        <v>279</v>
      </c>
      <c r="C1266" s="2" t="s">
        <v>254</v>
      </c>
      <c r="D1266" s="2">
        <v>3491.8702291721602</v>
      </c>
      <c r="E1266" s="2">
        <v>3559.0016156401598</v>
      </c>
      <c r="F1266" s="2">
        <v>3647.2339034863398</v>
      </c>
      <c r="G1266" s="2">
        <v>3703.3310600708901</v>
      </c>
      <c r="H1266" s="2">
        <v>3837.95749923326</v>
      </c>
      <c r="I1266" s="2">
        <v>3963.3038343877902</v>
      </c>
      <c r="J1266" s="2">
        <v>4066.1050349853299</v>
      </c>
      <c r="K1266" s="2">
        <v>4201.5051001252205</v>
      </c>
      <c r="L1266" s="2">
        <v>4395.73222359388</v>
      </c>
      <c r="M1266" s="2">
        <v>4609.6396222789399</v>
      </c>
      <c r="N1266" s="2">
        <v>4788.8901854297101</v>
      </c>
      <c r="O1266" s="2">
        <v>5212.3023092185103</v>
      </c>
      <c r="P1266" s="2">
        <v>5546.0255044973901</v>
      </c>
      <c r="Q1266" s="2">
        <v>5745.2986236283896</v>
      </c>
      <c r="R1266" s="2">
        <v>6001.6802244926603</v>
      </c>
      <c r="S1266" s="2">
        <v>6277.3392870890202</v>
      </c>
      <c r="T1266" s="2">
        <v>6392.7594055690697</v>
      </c>
      <c r="U1266" s="2">
        <v>6590.5955105600997</v>
      </c>
      <c r="V1266" s="2">
        <v>6803.5300989899997</v>
      </c>
      <c r="W1266" s="2">
        <v>6965.3190037536697</v>
      </c>
      <c r="X1266" s="2">
        <v>7094.5627897785498</v>
      </c>
      <c r="Y1266" s="2">
        <v>7174.3811070114698</v>
      </c>
      <c r="Z1266" s="2">
        <v>7241.9913632914804</v>
      </c>
      <c r="AA1266" s="2">
        <v>7379.7607012012204</v>
      </c>
      <c r="AB1266" s="2">
        <v>7455.8905896419701</v>
      </c>
      <c r="AC1266" s="2">
        <v>7594.3761733090796</v>
      </c>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row>
    <row r="1267" spans="1:60" x14ac:dyDescent="0.25">
      <c r="A1267" t="s">
        <v>121</v>
      </c>
      <c r="B1267" s="2" t="s">
        <v>279</v>
      </c>
      <c r="C1267" s="2" t="s">
        <v>255</v>
      </c>
      <c r="D1267" s="2">
        <v>3283.14310674836</v>
      </c>
      <c r="E1267" s="2">
        <v>3293.0413810844102</v>
      </c>
      <c r="F1267" s="2">
        <v>3306.5226102871602</v>
      </c>
      <c r="G1267" s="2">
        <v>3309.3376292712701</v>
      </c>
      <c r="H1267" s="2">
        <v>3318.8124401035402</v>
      </c>
      <c r="I1267" s="2">
        <v>3347.23815377851</v>
      </c>
      <c r="J1267" s="2">
        <v>3400.62120607725</v>
      </c>
      <c r="K1267" s="2">
        <v>3469.93677070991</v>
      </c>
      <c r="L1267" s="2">
        <v>3540.5761527823702</v>
      </c>
      <c r="M1267" s="2">
        <v>3649.34339071761</v>
      </c>
      <c r="N1267" s="2">
        <v>3757.49594967746</v>
      </c>
      <c r="O1267" s="2">
        <v>3859.1745370627</v>
      </c>
      <c r="P1267" s="2">
        <v>3988.2517532336201</v>
      </c>
      <c r="Q1267" s="2">
        <v>4156.3196132527901</v>
      </c>
      <c r="R1267" s="2">
        <v>4358.92141330714</v>
      </c>
      <c r="S1267" s="2">
        <v>4539.3515011640902</v>
      </c>
      <c r="T1267" s="2">
        <v>4857.9027514502004</v>
      </c>
      <c r="U1267" s="2">
        <v>5131.8985915765998</v>
      </c>
      <c r="V1267" s="2">
        <v>5350.5349813191697</v>
      </c>
      <c r="W1267" s="2">
        <v>5617.2190447799903</v>
      </c>
      <c r="X1267" s="2">
        <v>5874.2997752389902</v>
      </c>
      <c r="Y1267" s="2">
        <v>6138.73589103005</v>
      </c>
      <c r="Z1267" s="2">
        <v>6412.5379484716304</v>
      </c>
      <c r="AA1267" s="2">
        <v>6653.4163166978296</v>
      </c>
      <c r="AB1267" s="2">
        <v>6896.9616431176401</v>
      </c>
      <c r="AC1267" s="2">
        <v>7113.7101542681603</v>
      </c>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row>
    <row r="1268" spans="1:60" x14ac:dyDescent="0.25">
      <c r="A1268" t="s">
        <v>121</v>
      </c>
      <c r="B1268" s="2" t="s">
        <v>280</v>
      </c>
      <c r="C1268" s="2" t="s">
        <v>238</v>
      </c>
      <c r="D1268" s="2">
        <v>11.8261945387198</v>
      </c>
      <c r="E1268" s="2">
        <v>12.2990191175695</v>
      </c>
      <c r="F1268" s="2">
        <v>12.5854022765529</v>
      </c>
      <c r="G1268" s="2">
        <v>12.379618650616701</v>
      </c>
      <c r="H1268" s="2">
        <v>12.104201615842999</v>
      </c>
      <c r="I1268" s="2">
        <v>12.037532177767099</v>
      </c>
      <c r="J1268" s="2">
        <v>11.575474267448</v>
      </c>
      <c r="K1268" s="2">
        <v>11.743697660426299</v>
      </c>
      <c r="L1268" s="2">
        <v>11.581019183040899</v>
      </c>
      <c r="M1268" s="2">
        <v>11.765087590859199</v>
      </c>
      <c r="N1268" s="2">
        <v>12.014624958407</v>
      </c>
      <c r="O1268" s="2">
        <v>12.293438135881001</v>
      </c>
      <c r="P1268" s="2">
        <v>12.467354716443401</v>
      </c>
      <c r="Q1268" s="2">
        <v>12.586525512206499</v>
      </c>
      <c r="R1268" s="2">
        <v>12.689400835435199</v>
      </c>
      <c r="S1268" s="2">
        <v>12.8140073200943</v>
      </c>
      <c r="T1268" s="2">
        <v>12.9524746938714</v>
      </c>
      <c r="U1268" s="2">
        <v>13.1130377213878</v>
      </c>
      <c r="V1268" s="2">
        <v>13.285715968079799</v>
      </c>
      <c r="W1268" s="2">
        <v>13.461697612484199</v>
      </c>
      <c r="X1268" s="2">
        <v>13.624274211955001</v>
      </c>
      <c r="Y1268" s="2">
        <v>13.7908496167474</v>
      </c>
      <c r="Z1268" s="2">
        <v>13.944343863859199</v>
      </c>
      <c r="AA1268" s="2">
        <v>14.097225994649101</v>
      </c>
      <c r="AB1268" s="2">
        <v>14.238742876550999</v>
      </c>
      <c r="AC1268" s="2">
        <v>14.3835150811933</v>
      </c>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row>
    <row r="1269" spans="1:60" x14ac:dyDescent="0.25">
      <c r="A1269" t="s">
        <v>121</v>
      </c>
      <c r="B1269" s="2" t="s">
        <v>280</v>
      </c>
      <c r="C1269" s="2" t="s">
        <v>239</v>
      </c>
      <c r="D1269" s="2">
        <v>3.8207104449345</v>
      </c>
      <c r="E1269" s="2">
        <v>3.8112405230967998</v>
      </c>
      <c r="F1269" s="2">
        <v>3.8344257580510601</v>
      </c>
      <c r="G1269" s="2">
        <v>3.7575860098926901</v>
      </c>
      <c r="H1269" s="2">
        <v>3.60544614331452</v>
      </c>
      <c r="I1269" s="2">
        <v>3.6408896529362398</v>
      </c>
      <c r="J1269" s="2">
        <v>3.5533205690448599</v>
      </c>
      <c r="K1269" s="2">
        <v>3.5841889109345302</v>
      </c>
      <c r="L1269" s="2">
        <v>3.6643642838153001</v>
      </c>
      <c r="M1269" s="2">
        <v>3.8145840493588601</v>
      </c>
      <c r="N1269" s="2">
        <v>3.8127212977537899</v>
      </c>
      <c r="O1269" s="2">
        <v>3.90694396616313</v>
      </c>
      <c r="P1269" s="2">
        <v>3.9173304029774001</v>
      </c>
      <c r="Q1269" s="2">
        <v>3.9473056248779899</v>
      </c>
      <c r="R1269" s="2">
        <v>3.9415372446968</v>
      </c>
      <c r="S1269" s="2">
        <v>3.9547110735712399</v>
      </c>
      <c r="T1269" s="2">
        <v>3.97527613910305</v>
      </c>
      <c r="U1269" s="2">
        <v>3.9517449016942101</v>
      </c>
      <c r="V1269" s="2">
        <v>3.9115137593660201</v>
      </c>
      <c r="W1269" s="2">
        <v>3.8664192614017301</v>
      </c>
      <c r="X1269" s="2">
        <v>3.8277570312711302</v>
      </c>
      <c r="Y1269" s="2">
        <v>3.7905424221261601</v>
      </c>
      <c r="Z1269" s="2">
        <v>3.7626124623977</v>
      </c>
      <c r="AA1269" s="2">
        <v>3.7379212598693901</v>
      </c>
      <c r="AB1269" s="2">
        <v>3.7184134865002698</v>
      </c>
      <c r="AC1269" s="2">
        <v>3.6983212397761198</v>
      </c>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row>
    <row r="1270" spans="1:60" x14ac:dyDescent="0.25">
      <c r="A1270" t="s">
        <v>121</v>
      </c>
      <c r="B1270" s="2" t="s">
        <v>280</v>
      </c>
      <c r="C1270" s="2" t="s">
        <v>240</v>
      </c>
      <c r="D1270" s="2">
        <v>5.6226028431313502</v>
      </c>
      <c r="E1270" s="2">
        <v>5.5656155067794604</v>
      </c>
      <c r="F1270" s="2">
        <v>5.6467807998553301</v>
      </c>
      <c r="G1270" s="2">
        <v>5.97684392663668</v>
      </c>
      <c r="H1270" s="2">
        <v>6.0100962971174399</v>
      </c>
      <c r="I1270" s="2">
        <v>6.4487520071570099</v>
      </c>
      <c r="J1270" s="2">
        <v>6.5124219245958601</v>
      </c>
      <c r="K1270" s="2">
        <v>6.6360193332529596</v>
      </c>
      <c r="L1270" s="2">
        <v>6.4348739794771497</v>
      </c>
      <c r="M1270" s="2">
        <v>6.3612441779467099</v>
      </c>
      <c r="N1270" s="2">
        <v>6.3416291848801603</v>
      </c>
      <c r="O1270" s="2">
        <v>6.2347815674637896</v>
      </c>
      <c r="P1270" s="2">
        <v>6.2309477197442602</v>
      </c>
      <c r="Q1270" s="2">
        <v>6.2998225403877699</v>
      </c>
      <c r="R1270" s="2">
        <v>6.4349203273375899</v>
      </c>
      <c r="S1270" s="2">
        <v>6.3979057004309396</v>
      </c>
      <c r="T1270" s="2">
        <v>6.4428085951948502</v>
      </c>
      <c r="U1270" s="2">
        <v>6.4375603535155896</v>
      </c>
      <c r="V1270" s="2">
        <v>6.4567096605513399</v>
      </c>
      <c r="W1270" s="2">
        <v>6.4364216171850499</v>
      </c>
      <c r="X1270" s="2">
        <v>6.4528077006001796</v>
      </c>
      <c r="Y1270" s="2">
        <v>6.4885721454753797</v>
      </c>
      <c r="Z1270" s="2">
        <v>6.4631319673200203</v>
      </c>
      <c r="AA1270" s="2">
        <v>6.4103794024638701</v>
      </c>
      <c r="AB1270" s="2">
        <v>6.3592536829136304</v>
      </c>
      <c r="AC1270" s="2">
        <v>6.3191568262012296</v>
      </c>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row>
    <row r="1271" spans="1:60" x14ac:dyDescent="0.25">
      <c r="A1271" t="s">
        <v>121</v>
      </c>
      <c r="B1271" s="2" t="s">
        <v>280</v>
      </c>
      <c r="C1271" s="2" t="s">
        <v>241</v>
      </c>
      <c r="D1271" s="2">
        <v>80.223767760365803</v>
      </c>
      <c r="E1271" s="2">
        <v>79.983721525442803</v>
      </c>
      <c r="F1271" s="2">
        <v>74.635189915076296</v>
      </c>
      <c r="G1271" s="2">
        <v>72.509714740836301</v>
      </c>
      <c r="H1271" s="2">
        <v>78.682181637802401</v>
      </c>
      <c r="I1271" s="2">
        <v>89.512839419731804</v>
      </c>
      <c r="J1271" s="2">
        <v>97.885710380210497</v>
      </c>
      <c r="K1271" s="2">
        <v>101.175929813781</v>
      </c>
      <c r="L1271" s="2">
        <v>102.697235757307</v>
      </c>
      <c r="M1271" s="2">
        <v>103.71749937637099</v>
      </c>
      <c r="N1271" s="2">
        <v>103.55666332569</v>
      </c>
      <c r="O1271" s="2">
        <v>101.86040766231299</v>
      </c>
      <c r="P1271" s="2">
        <v>100.05338551955199</v>
      </c>
      <c r="Q1271" s="2">
        <v>99.384016607103305</v>
      </c>
      <c r="R1271" s="2">
        <v>97.260493938171606</v>
      </c>
      <c r="S1271" s="2">
        <v>95.590268708144293</v>
      </c>
      <c r="T1271" s="2">
        <v>94.451901736177007</v>
      </c>
      <c r="U1271" s="2">
        <v>92.622647092921397</v>
      </c>
      <c r="V1271" s="2">
        <v>91.459250315328504</v>
      </c>
      <c r="W1271" s="2">
        <v>90.526796052632207</v>
      </c>
      <c r="X1271" s="2">
        <v>88.573789846386504</v>
      </c>
      <c r="Y1271" s="2">
        <v>86.7373947598971</v>
      </c>
      <c r="Z1271" s="2">
        <v>85.981656015505607</v>
      </c>
      <c r="AA1271" s="2">
        <v>85.124946667173006</v>
      </c>
      <c r="AB1271" s="2">
        <v>84.536619374375306</v>
      </c>
      <c r="AC1271" s="2">
        <v>84.530679762755696</v>
      </c>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row>
    <row r="1272" spans="1:60" x14ac:dyDescent="0.25">
      <c r="A1272" t="s">
        <v>121</v>
      </c>
      <c r="B1272" s="2" t="s">
        <v>280</v>
      </c>
      <c r="C1272" s="2" t="s">
        <v>242</v>
      </c>
      <c r="D1272" s="2">
        <v>281.94531881870199</v>
      </c>
      <c r="E1272" s="2">
        <v>264.34775506163601</v>
      </c>
      <c r="F1272" s="2">
        <v>251.53997048804601</v>
      </c>
      <c r="G1272" s="2">
        <v>247.293236512053</v>
      </c>
      <c r="H1272" s="2">
        <v>234.93196696904999</v>
      </c>
      <c r="I1272" s="2">
        <v>239.04657569290501</v>
      </c>
      <c r="J1272" s="2">
        <v>248.83752625441301</v>
      </c>
      <c r="K1272" s="2">
        <v>257.53330808236899</v>
      </c>
      <c r="L1272" s="2">
        <v>266.809101959185</v>
      </c>
      <c r="M1272" s="2">
        <v>271.12449318065501</v>
      </c>
      <c r="N1272" s="2">
        <v>276.16260190973401</v>
      </c>
      <c r="O1272" s="2">
        <v>283.73502977253003</v>
      </c>
      <c r="P1272" s="2">
        <v>289.07145031797103</v>
      </c>
      <c r="Q1272" s="2">
        <v>292.87125979246298</v>
      </c>
      <c r="R1272" s="2">
        <v>295.90959401040698</v>
      </c>
      <c r="S1272" s="2">
        <v>296.19837739733299</v>
      </c>
      <c r="T1272" s="2">
        <v>294.20026359115701</v>
      </c>
      <c r="U1272" s="2">
        <v>291.550075231802</v>
      </c>
      <c r="V1272" s="2">
        <v>289.57121607008298</v>
      </c>
      <c r="W1272" s="2">
        <v>284.96564404203298</v>
      </c>
      <c r="X1272" s="2">
        <v>282.23025873090302</v>
      </c>
      <c r="Y1272" s="2">
        <v>278.102413520026</v>
      </c>
      <c r="Z1272" s="2">
        <v>272.48924177324801</v>
      </c>
      <c r="AA1272" s="2">
        <v>269.38132878200599</v>
      </c>
      <c r="AB1272" s="2">
        <v>266.05431132624699</v>
      </c>
      <c r="AC1272" s="2">
        <v>259.97189133987303</v>
      </c>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row>
    <row r="1273" spans="1:60" x14ac:dyDescent="0.25">
      <c r="A1273" t="s">
        <v>121</v>
      </c>
      <c r="B1273" s="2" t="s">
        <v>280</v>
      </c>
      <c r="C1273" s="2" t="s">
        <v>243</v>
      </c>
      <c r="D1273" s="2">
        <v>114.00621809993299</v>
      </c>
      <c r="E1273" s="2">
        <v>114.076375230419</v>
      </c>
      <c r="F1273" s="2">
        <v>112.702211016249</v>
      </c>
      <c r="G1273" s="2">
        <v>111.606835850921</v>
      </c>
      <c r="H1273" s="2">
        <v>109.03342565040001</v>
      </c>
      <c r="I1273" s="2">
        <v>106.98682064566199</v>
      </c>
      <c r="J1273" s="2">
        <v>106.820748031099</v>
      </c>
      <c r="K1273" s="2">
        <v>106.06366419379999</v>
      </c>
      <c r="L1273" s="2">
        <v>104.26131917553199</v>
      </c>
      <c r="M1273" s="2">
        <v>104.83206976603</v>
      </c>
      <c r="N1273" s="2">
        <v>105.259843033403</v>
      </c>
      <c r="O1273" s="2">
        <v>105.427742965794</v>
      </c>
      <c r="P1273" s="2">
        <v>105.103557268364</v>
      </c>
      <c r="Q1273" s="2">
        <v>105.13337704285399</v>
      </c>
      <c r="R1273" s="2">
        <v>104.95908907841699</v>
      </c>
      <c r="S1273" s="2">
        <v>106.03646088015201</v>
      </c>
      <c r="T1273" s="2">
        <v>108.02927793970601</v>
      </c>
      <c r="U1273" s="2">
        <v>109.987302823127</v>
      </c>
      <c r="V1273" s="2">
        <v>111.537626269029</v>
      </c>
      <c r="W1273" s="2">
        <v>112.584040688576</v>
      </c>
      <c r="X1273" s="2">
        <v>112.66175455817999</v>
      </c>
      <c r="Y1273" s="2">
        <v>112.20527714170601</v>
      </c>
      <c r="Z1273" s="2">
        <v>111.480924817337</v>
      </c>
      <c r="AA1273" s="2">
        <v>110.718382557697</v>
      </c>
      <c r="AB1273" s="2">
        <v>109.53076544477899</v>
      </c>
      <c r="AC1273" s="2">
        <v>108.90546548509199</v>
      </c>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row>
    <row r="1274" spans="1:60" x14ac:dyDescent="0.25">
      <c r="A1274" t="s">
        <v>121</v>
      </c>
      <c r="B1274" s="2" t="s">
        <v>280</v>
      </c>
      <c r="C1274" s="2" t="s">
        <v>244</v>
      </c>
      <c r="D1274" s="2">
        <v>90.552857954190003</v>
      </c>
      <c r="E1274" s="2">
        <v>92.309518350378198</v>
      </c>
      <c r="F1274" s="2">
        <v>94.046674352232401</v>
      </c>
      <c r="G1274" s="2">
        <v>95.933757910694794</v>
      </c>
      <c r="H1274" s="2">
        <v>94.786559624066697</v>
      </c>
      <c r="I1274" s="2">
        <v>95.449504029155193</v>
      </c>
      <c r="J1274" s="2">
        <v>93.891400092819694</v>
      </c>
      <c r="K1274" s="2">
        <v>94.641459894734993</v>
      </c>
      <c r="L1274" s="2">
        <v>93.919436779308896</v>
      </c>
      <c r="M1274" s="2">
        <v>93.551161176865804</v>
      </c>
      <c r="N1274" s="2">
        <v>93.0064897806772</v>
      </c>
      <c r="O1274" s="2">
        <v>92.850850724131504</v>
      </c>
      <c r="P1274" s="2">
        <v>92.744018061472701</v>
      </c>
      <c r="Q1274" s="2">
        <v>92.233947396883195</v>
      </c>
      <c r="R1274" s="2">
        <v>92.408634824795698</v>
      </c>
      <c r="S1274" s="2">
        <v>92.6475663422477</v>
      </c>
      <c r="T1274" s="2">
        <v>92.734527905952405</v>
      </c>
      <c r="U1274" s="2">
        <v>92.688239637124994</v>
      </c>
      <c r="V1274" s="2">
        <v>92.810779883399405</v>
      </c>
      <c r="W1274" s="2">
        <v>92.910556037764394</v>
      </c>
      <c r="X1274" s="2">
        <v>93.634359610414094</v>
      </c>
      <c r="Y1274" s="2">
        <v>94.942382274225395</v>
      </c>
      <c r="Z1274" s="2">
        <v>96.279670511629703</v>
      </c>
      <c r="AA1274" s="2">
        <v>97.383663659124807</v>
      </c>
      <c r="AB1274" s="2">
        <v>98.192951633316497</v>
      </c>
      <c r="AC1274" s="2">
        <v>98.400996293952204</v>
      </c>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row>
    <row r="1275" spans="1:60" x14ac:dyDescent="0.25">
      <c r="A1275" t="s">
        <v>121</v>
      </c>
      <c r="B1275" s="2" t="s">
        <v>280</v>
      </c>
      <c r="C1275" s="2" t="s">
        <v>245</v>
      </c>
      <c r="D1275" s="2">
        <v>42.616573993026797</v>
      </c>
      <c r="E1275" s="2">
        <v>41.647924248128</v>
      </c>
      <c r="F1275" s="2">
        <v>41.379138004142099</v>
      </c>
      <c r="G1275" s="2">
        <v>41.326834171313401</v>
      </c>
      <c r="H1275" s="2">
        <v>42.055293067968897</v>
      </c>
      <c r="I1275" s="2">
        <v>41.793358330577703</v>
      </c>
      <c r="J1275" s="2">
        <v>41.982697236611301</v>
      </c>
      <c r="K1275" s="2">
        <v>42.278590247915801</v>
      </c>
      <c r="L1275" s="2">
        <v>42.7533000945037</v>
      </c>
      <c r="M1275" s="2">
        <v>43.029571806875801</v>
      </c>
      <c r="N1275" s="2">
        <v>43.0968278726127</v>
      </c>
      <c r="O1275" s="2">
        <v>42.774615381264503</v>
      </c>
      <c r="P1275" s="2">
        <v>42.668343495245303</v>
      </c>
      <c r="Q1275" s="2">
        <v>42.618733546949898</v>
      </c>
      <c r="R1275" s="2">
        <v>42.302491540229397</v>
      </c>
      <c r="S1275" s="2">
        <v>42.144419959061501</v>
      </c>
      <c r="T1275" s="2">
        <v>42.036710780064901</v>
      </c>
      <c r="U1275" s="2">
        <v>41.984167704246701</v>
      </c>
      <c r="V1275" s="2">
        <v>41.761723346760498</v>
      </c>
      <c r="W1275" s="2">
        <v>41.736409971165401</v>
      </c>
      <c r="X1275" s="2">
        <v>41.672447725564801</v>
      </c>
      <c r="Y1275" s="2">
        <v>41.526701417696898</v>
      </c>
      <c r="Z1275" s="2">
        <v>41.368101872308401</v>
      </c>
      <c r="AA1275" s="2">
        <v>41.268943140383499</v>
      </c>
      <c r="AB1275" s="2">
        <v>41.162387718730798</v>
      </c>
      <c r="AC1275" s="2">
        <v>41.300016816049499</v>
      </c>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row>
    <row r="1276" spans="1:60" x14ac:dyDescent="0.25">
      <c r="A1276" t="s">
        <v>121</v>
      </c>
      <c r="B1276" s="2" t="s">
        <v>280</v>
      </c>
      <c r="C1276" s="2" t="s">
        <v>246</v>
      </c>
      <c r="D1276" s="2">
        <v>61.9542111231696</v>
      </c>
      <c r="E1276" s="2">
        <v>60.726816385447101</v>
      </c>
      <c r="F1276" s="2">
        <v>60.0058743523606</v>
      </c>
      <c r="G1276" s="2">
        <v>58.716460618104897</v>
      </c>
      <c r="H1276" s="2">
        <v>58.121993633113199</v>
      </c>
      <c r="I1276" s="2">
        <v>56.911782936570297</v>
      </c>
      <c r="J1276" s="2">
        <v>56.922915920787901</v>
      </c>
      <c r="K1276" s="2">
        <v>56.521863280985897</v>
      </c>
      <c r="L1276" s="2">
        <v>56.684743966419703</v>
      </c>
      <c r="M1276" s="2">
        <v>57.258996656268998</v>
      </c>
      <c r="N1276" s="2">
        <v>57.5294409809134</v>
      </c>
      <c r="O1276" s="2">
        <v>57.677902561535099</v>
      </c>
      <c r="P1276" s="2">
        <v>57.765275656964</v>
      </c>
      <c r="Q1276" s="2">
        <v>57.918732412234903</v>
      </c>
      <c r="R1276" s="2">
        <v>58.275394693936001</v>
      </c>
      <c r="S1276" s="2">
        <v>58.337458234984403</v>
      </c>
      <c r="T1276" s="2">
        <v>58.161327003753797</v>
      </c>
      <c r="U1276" s="2">
        <v>57.864402053993402</v>
      </c>
      <c r="V1276" s="2">
        <v>57.737222080349497</v>
      </c>
      <c r="W1276" s="2">
        <v>57.322967126643597</v>
      </c>
      <c r="X1276" s="2">
        <v>56.994508203967101</v>
      </c>
      <c r="Y1276" s="2">
        <v>56.6094112258859</v>
      </c>
      <c r="Z1276" s="2">
        <v>56.348865931341301</v>
      </c>
      <c r="AA1276" s="2">
        <v>55.856136201102302</v>
      </c>
      <c r="AB1276" s="2">
        <v>55.5403711789358</v>
      </c>
      <c r="AC1276" s="2">
        <v>55.2387570012488</v>
      </c>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row>
    <row r="1277" spans="1:60" x14ac:dyDescent="0.25">
      <c r="A1277" t="s">
        <v>121</v>
      </c>
      <c r="B1277" s="2" t="s">
        <v>280</v>
      </c>
      <c r="C1277" s="2" t="s">
        <v>247</v>
      </c>
      <c r="D1277" s="2">
        <v>85.772596042875307</v>
      </c>
      <c r="E1277" s="2">
        <v>86.899122956082095</v>
      </c>
      <c r="F1277" s="2">
        <v>87.4849340632462</v>
      </c>
      <c r="G1277" s="2">
        <v>86.969926868750903</v>
      </c>
      <c r="H1277" s="2">
        <v>87.018758361578804</v>
      </c>
      <c r="I1277" s="2">
        <v>84.908215188592706</v>
      </c>
      <c r="J1277" s="2">
        <v>82.645159256797399</v>
      </c>
      <c r="K1277" s="2">
        <v>81.206089210030697</v>
      </c>
      <c r="L1277" s="2">
        <v>80.946067614643397</v>
      </c>
      <c r="M1277" s="2">
        <v>79.710953393516903</v>
      </c>
      <c r="N1277" s="2">
        <v>78.835677706375904</v>
      </c>
      <c r="O1277" s="2">
        <v>78.937355773953399</v>
      </c>
      <c r="P1277" s="2">
        <v>79.261512535576202</v>
      </c>
      <c r="Q1277" s="2">
        <v>79.892721501160196</v>
      </c>
      <c r="R1277" s="2">
        <v>80.941319520635503</v>
      </c>
      <c r="S1277" s="2">
        <v>81.642118303447901</v>
      </c>
      <c r="T1277" s="2">
        <v>82.045483952680101</v>
      </c>
      <c r="U1277" s="2">
        <v>82.403459232937394</v>
      </c>
      <c r="V1277" s="2">
        <v>82.963103757125296</v>
      </c>
      <c r="W1277" s="2">
        <v>83.606774312781099</v>
      </c>
      <c r="X1277" s="2">
        <v>83.919508562212997</v>
      </c>
      <c r="Y1277" s="2">
        <v>83.9586011878188</v>
      </c>
      <c r="Z1277" s="2">
        <v>83.763400778898699</v>
      </c>
      <c r="AA1277" s="2">
        <v>83.647654920246595</v>
      </c>
      <c r="AB1277" s="2">
        <v>83.219325048149997</v>
      </c>
      <c r="AC1277" s="2">
        <v>82.846695695014901</v>
      </c>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row>
    <row r="1278" spans="1:60" x14ac:dyDescent="0.25">
      <c r="A1278" t="s">
        <v>121</v>
      </c>
      <c r="B1278" s="2" t="s">
        <v>280</v>
      </c>
      <c r="C1278" s="2" t="s">
        <v>248</v>
      </c>
      <c r="D1278" s="2">
        <v>95.950725055595598</v>
      </c>
      <c r="E1278" s="2">
        <v>93.111643973074194</v>
      </c>
      <c r="F1278" s="2">
        <v>89.226585501406603</v>
      </c>
      <c r="G1278" s="2">
        <v>85.607680725975001</v>
      </c>
      <c r="H1278" s="2">
        <v>86.963891305455505</v>
      </c>
      <c r="I1278" s="2">
        <v>88.245809525646905</v>
      </c>
      <c r="J1278" s="2">
        <v>89.941286192781604</v>
      </c>
      <c r="K1278" s="2">
        <v>90.996049646825298</v>
      </c>
      <c r="L1278" s="2">
        <v>91.639954765641093</v>
      </c>
      <c r="M1278" s="2">
        <v>91.392610834716294</v>
      </c>
      <c r="N1278" s="2">
        <v>89.793164868007196</v>
      </c>
      <c r="O1278" s="2">
        <v>87.830792504275095</v>
      </c>
      <c r="P1278" s="2">
        <v>86.547890674128894</v>
      </c>
      <c r="Q1278" s="2">
        <v>85.702119657506003</v>
      </c>
      <c r="R1278" s="2">
        <v>85.143973635898803</v>
      </c>
      <c r="S1278" s="2">
        <v>84.942872087120605</v>
      </c>
      <c r="T1278" s="2">
        <v>85.409221205555298</v>
      </c>
      <c r="U1278" s="2">
        <v>86.253935033109499</v>
      </c>
      <c r="V1278" s="2">
        <v>87.066942088100902</v>
      </c>
      <c r="W1278" s="2">
        <v>87.823794451635607</v>
      </c>
      <c r="X1278" s="2">
        <v>88.243491547740206</v>
      </c>
      <c r="Y1278" s="2">
        <v>88.479451955027798</v>
      </c>
      <c r="Z1278" s="2">
        <v>88.511882316670494</v>
      </c>
      <c r="AA1278" s="2">
        <v>88.6758958846589</v>
      </c>
      <c r="AB1278" s="2">
        <v>89.110505718439398</v>
      </c>
      <c r="AC1278" s="2">
        <v>89.166020618007806</v>
      </c>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row>
    <row r="1279" spans="1:60" x14ac:dyDescent="0.25">
      <c r="A1279" t="s">
        <v>121</v>
      </c>
      <c r="B1279" s="2" t="s">
        <v>280</v>
      </c>
      <c r="C1279" s="2" t="s">
        <v>249</v>
      </c>
      <c r="D1279" s="2">
        <v>103.97396788138199</v>
      </c>
      <c r="E1279" s="2">
        <v>104.22375256276401</v>
      </c>
      <c r="F1279" s="2">
        <v>102.949566645657</v>
      </c>
      <c r="G1279" s="2">
        <v>101.688671997344</v>
      </c>
      <c r="H1279" s="2">
        <v>96.607889050252297</v>
      </c>
      <c r="I1279" s="2">
        <v>93.216543752406693</v>
      </c>
      <c r="J1279" s="2">
        <v>91.442328423955999</v>
      </c>
      <c r="K1279" s="2">
        <v>89.389414542506799</v>
      </c>
      <c r="L1279" s="2">
        <v>87.326398783923693</v>
      </c>
      <c r="M1279" s="2">
        <v>88.351585429279694</v>
      </c>
      <c r="N1279" s="2">
        <v>90.435816977100899</v>
      </c>
      <c r="O1279" s="2">
        <v>92.501484327899306</v>
      </c>
      <c r="P1279" s="2">
        <v>93.653400672221196</v>
      </c>
      <c r="Q1279" s="2">
        <v>94.484172138026196</v>
      </c>
      <c r="R1279" s="2">
        <v>94.0405439966556</v>
      </c>
      <c r="S1279" s="2">
        <v>92.144327509213795</v>
      </c>
      <c r="T1279" s="2">
        <v>90.080579805879907</v>
      </c>
      <c r="U1279" s="2">
        <v>88.970893762086206</v>
      </c>
      <c r="V1279" s="2">
        <v>88.075635462344493</v>
      </c>
      <c r="W1279" s="2">
        <v>87.625686839296307</v>
      </c>
      <c r="X1279" s="2">
        <v>87.902396640186396</v>
      </c>
      <c r="Y1279" s="2">
        <v>88.660712859339796</v>
      </c>
      <c r="Z1279" s="2">
        <v>89.748932113005196</v>
      </c>
      <c r="AA1279" s="2">
        <v>90.793981112265499</v>
      </c>
      <c r="AB1279" s="2">
        <v>91.837044093053294</v>
      </c>
      <c r="AC1279" s="2">
        <v>92.450075354129297</v>
      </c>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row>
    <row r="1280" spans="1:60" x14ac:dyDescent="0.25">
      <c r="A1280" t="s">
        <v>121</v>
      </c>
      <c r="B1280" s="2" t="s">
        <v>280</v>
      </c>
      <c r="C1280" s="2" t="s">
        <v>250</v>
      </c>
      <c r="D1280" s="2">
        <v>76.699344988210697</v>
      </c>
      <c r="E1280" s="2">
        <v>76.633423416707004</v>
      </c>
      <c r="F1280" s="2">
        <v>76.873762585855701</v>
      </c>
      <c r="G1280" s="2">
        <v>77.299348729463205</v>
      </c>
      <c r="H1280" s="2">
        <v>78.178578627850996</v>
      </c>
      <c r="I1280" s="2">
        <v>77.480097268961202</v>
      </c>
      <c r="J1280" s="2">
        <v>76.725071898018797</v>
      </c>
      <c r="K1280" s="2">
        <v>75.204915385987903</v>
      </c>
      <c r="L1280" s="2">
        <v>73.555424162847004</v>
      </c>
      <c r="M1280" s="2">
        <v>70.247211805740605</v>
      </c>
      <c r="N1280" s="2">
        <v>67.879048540365602</v>
      </c>
      <c r="O1280" s="2">
        <v>66.1741383429096</v>
      </c>
      <c r="P1280" s="2">
        <v>64.497639633777496</v>
      </c>
      <c r="Q1280" s="2">
        <v>63.063267631213499</v>
      </c>
      <c r="R1280" s="2">
        <v>63.735249353841603</v>
      </c>
      <c r="S1280" s="2">
        <v>64.805078754186098</v>
      </c>
      <c r="T1280" s="2">
        <v>66.330384460800502</v>
      </c>
      <c r="U1280" s="2">
        <v>67.131139179786899</v>
      </c>
      <c r="V1280" s="2">
        <v>67.357447186187201</v>
      </c>
      <c r="W1280" s="2">
        <v>66.950055464566503</v>
      </c>
      <c r="X1280" s="2">
        <v>65.761094769410903</v>
      </c>
      <c r="Y1280" s="2">
        <v>64.386413608928095</v>
      </c>
      <c r="Z1280" s="2">
        <v>63.511499289135301</v>
      </c>
      <c r="AA1280" s="2">
        <v>63.138347401405703</v>
      </c>
      <c r="AB1280" s="2">
        <v>62.993751689573699</v>
      </c>
      <c r="AC1280" s="2">
        <v>63.3194334723567</v>
      </c>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row>
    <row r="1281" spans="1:60" x14ac:dyDescent="0.25">
      <c r="A1281" t="s">
        <v>121</v>
      </c>
      <c r="B1281" s="2" t="s">
        <v>280</v>
      </c>
      <c r="C1281" s="2" t="s">
        <v>251</v>
      </c>
      <c r="D1281" s="2">
        <v>121.131287275964</v>
      </c>
      <c r="E1281" s="2">
        <v>123.57709145782199</v>
      </c>
      <c r="F1281" s="2">
        <v>126.630193939436</v>
      </c>
      <c r="G1281" s="2">
        <v>130.75141768197199</v>
      </c>
      <c r="H1281" s="2">
        <v>135.177918334655</v>
      </c>
      <c r="I1281" s="2">
        <v>134.60910760404599</v>
      </c>
      <c r="J1281" s="2">
        <v>134.55744660344101</v>
      </c>
      <c r="K1281" s="2">
        <v>133.35684709607199</v>
      </c>
      <c r="L1281" s="2">
        <v>135.52443687410801</v>
      </c>
      <c r="M1281" s="2">
        <v>135.82825389823401</v>
      </c>
      <c r="N1281" s="2">
        <v>136.78833610118201</v>
      </c>
      <c r="O1281" s="2">
        <v>135.06938001275</v>
      </c>
      <c r="P1281" s="2">
        <v>133.32551379649399</v>
      </c>
      <c r="Q1281" s="2">
        <v>130.882890160941</v>
      </c>
      <c r="R1281" s="2">
        <v>126.78621586939801</v>
      </c>
      <c r="S1281" s="2">
        <v>122.610553733592</v>
      </c>
      <c r="T1281" s="2">
        <v>120.435012131628</v>
      </c>
      <c r="U1281" s="2">
        <v>117.68244714313499</v>
      </c>
      <c r="V1281" s="2">
        <v>115.26658375754801</v>
      </c>
      <c r="W1281" s="2">
        <v>115.62284073909299</v>
      </c>
      <c r="X1281" s="2">
        <v>117.476145859027</v>
      </c>
      <c r="Y1281" s="2">
        <v>119.132622748974</v>
      </c>
      <c r="Z1281" s="2">
        <v>119.931108215538</v>
      </c>
      <c r="AA1281" s="2">
        <v>119.984981322099</v>
      </c>
      <c r="AB1281" s="2">
        <v>118.21068343301</v>
      </c>
      <c r="AC1281" s="2">
        <v>115.224133614531</v>
      </c>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row>
    <row r="1282" spans="1:60" x14ac:dyDescent="0.25">
      <c r="A1282" t="s">
        <v>121</v>
      </c>
      <c r="B1282" s="2" t="s">
        <v>280</v>
      </c>
      <c r="C1282" s="2" t="s">
        <v>252</v>
      </c>
      <c r="D1282" s="2">
        <v>123.573314899173</v>
      </c>
      <c r="E1282" s="2">
        <v>132.76977486074799</v>
      </c>
      <c r="F1282" s="2">
        <v>142.50340659882301</v>
      </c>
      <c r="G1282" s="2">
        <v>144.649730464795</v>
      </c>
      <c r="H1282" s="2">
        <v>150.94431264275599</v>
      </c>
      <c r="I1282" s="2">
        <v>160.63048839020999</v>
      </c>
      <c r="J1282" s="2">
        <v>163.48442986304701</v>
      </c>
      <c r="K1282" s="2">
        <v>167.73035653862499</v>
      </c>
      <c r="L1282" s="2">
        <v>172.43676718001799</v>
      </c>
      <c r="M1282" s="2">
        <v>174.714287410765</v>
      </c>
      <c r="N1282" s="2">
        <v>174.94408292687299</v>
      </c>
      <c r="O1282" s="2">
        <v>174.74011005297299</v>
      </c>
      <c r="P1282" s="2">
        <v>174.899819975811</v>
      </c>
      <c r="Q1282" s="2">
        <v>178.064344606162</v>
      </c>
      <c r="R1282" s="2">
        <v>179.54553792404101</v>
      </c>
      <c r="S1282" s="2">
        <v>182.411193043976</v>
      </c>
      <c r="T1282" s="2">
        <v>182.852047228581</v>
      </c>
      <c r="U1282" s="2">
        <v>182.346808192021</v>
      </c>
      <c r="V1282" s="2">
        <v>180.819513236121</v>
      </c>
      <c r="W1282" s="2">
        <v>176.63413574686999</v>
      </c>
      <c r="X1282" s="2">
        <v>171.711041633452</v>
      </c>
      <c r="Y1282" s="2">
        <v>168.601710012718</v>
      </c>
      <c r="Z1282" s="2">
        <v>165.63841979420101</v>
      </c>
      <c r="AA1282" s="2">
        <v>163.47876997390901</v>
      </c>
      <c r="AB1282" s="2">
        <v>164.70257103701701</v>
      </c>
      <c r="AC1282" s="2">
        <v>168.02154312581001</v>
      </c>
      <c r="AD1282" s="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row>
    <row r="1283" spans="1:60" x14ac:dyDescent="0.25">
      <c r="A1283" t="s">
        <v>121</v>
      </c>
      <c r="B1283" s="2" t="s">
        <v>280</v>
      </c>
      <c r="C1283" s="2" t="s">
        <v>253</v>
      </c>
      <c r="D1283" s="2">
        <v>196.84958946987101</v>
      </c>
      <c r="E1283" s="2">
        <v>204.635916698122</v>
      </c>
      <c r="F1283" s="2">
        <v>211.810085922696</v>
      </c>
      <c r="G1283" s="2">
        <v>224.62256932100601</v>
      </c>
      <c r="H1283" s="2">
        <v>236.779158249886</v>
      </c>
      <c r="I1283" s="2">
        <v>242.46038822017599</v>
      </c>
      <c r="J1283" s="2">
        <v>262.56964364564999</v>
      </c>
      <c r="K1283" s="2">
        <v>277.04381147558598</v>
      </c>
      <c r="L1283" s="2">
        <v>285.19915263195901</v>
      </c>
      <c r="M1283" s="2">
        <v>298.409833586486</v>
      </c>
      <c r="N1283" s="2">
        <v>314.96057059235301</v>
      </c>
      <c r="O1283" s="2">
        <v>319.22514099468901</v>
      </c>
      <c r="P1283" s="2">
        <v>329.116495495263</v>
      </c>
      <c r="Q1283" s="2">
        <v>337.27243520298703</v>
      </c>
      <c r="R1283" s="2">
        <v>344.36896032267799</v>
      </c>
      <c r="S1283" s="2">
        <v>347.28144340490599</v>
      </c>
      <c r="T1283" s="2">
        <v>349.05154811783501</v>
      </c>
      <c r="U1283" s="2">
        <v>351.07668963593397</v>
      </c>
      <c r="V1283" s="2">
        <v>357.40908243071601</v>
      </c>
      <c r="W1283" s="2">
        <v>360.57347643992</v>
      </c>
      <c r="X1283" s="2">
        <v>366.51800720170399</v>
      </c>
      <c r="Y1283" s="2">
        <v>369.11446092199202</v>
      </c>
      <c r="Z1283" s="2">
        <v>368.271072980177</v>
      </c>
      <c r="AA1283" s="2">
        <v>366.35543279933501</v>
      </c>
      <c r="AB1283" s="2">
        <v>359.88994417315803</v>
      </c>
      <c r="AC1283" s="2">
        <v>351.61940190305398</v>
      </c>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row>
    <row r="1284" spans="1:60" x14ac:dyDescent="0.25">
      <c r="A1284" t="s">
        <v>121</v>
      </c>
      <c r="B1284" s="2" t="s">
        <v>280</v>
      </c>
      <c r="C1284" s="2" t="s">
        <v>254</v>
      </c>
      <c r="D1284" s="2">
        <v>269.48194798932599</v>
      </c>
      <c r="E1284" s="2">
        <v>277.89261721448099</v>
      </c>
      <c r="F1284" s="2">
        <v>287.47912446849102</v>
      </c>
      <c r="G1284" s="2">
        <v>295.86465764204399</v>
      </c>
      <c r="H1284" s="2">
        <v>306.82330127412098</v>
      </c>
      <c r="I1284" s="2">
        <v>317.35329226979502</v>
      </c>
      <c r="J1284" s="2">
        <v>325.78649656318203</v>
      </c>
      <c r="K1284" s="2">
        <v>339.45557087248397</v>
      </c>
      <c r="L1284" s="2">
        <v>356.952339836531</v>
      </c>
      <c r="M1284" s="2">
        <v>376.06653572101902</v>
      </c>
      <c r="N1284" s="2">
        <v>387.43771309158501</v>
      </c>
      <c r="O1284" s="2">
        <v>422.89193448387999</v>
      </c>
      <c r="P1284" s="2">
        <v>447.36235982822501</v>
      </c>
      <c r="Q1284" s="2">
        <v>462.26660952225598</v>
      </c>
      <c r="R1284" s="2">
        <v>483.63286734752501</v>
      </c>
      <c r="S1284" s="2">
        <v>511.14745938911301</v>
      </c>
      <c r="T1284" s="2">
        <v>519.54717728440096</v>
      </c>
      <c r="U1284" s="2">
        <v>537.29242352689198</v>
      </c>
      <c r="V1284" s="2">
        <v>553.62299279459796</v>
      </c>
      <c r="W1284" s="2">
        <v>567.83611863017495</v>
      </c>
      <c r="X1284" s="2">
        <v>576.56408901091095</v>
      </c>
      <c r="Y1284" s="2">
        <v>583.40212273857901</v>
      </c>
      <c r="Z1284" s="2">
        <v>590.27456605188695</v>
      </c>
      <c r="AA1284" s="2">
        <v>602.26208146036902</v>
      </c>
      <c r="AB1284" s="2">
        <v>610.05475760773902</v>
      </c>
      <c r="AC1284" s="2">
        <v>621.539959944477</v>
      </c>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row>
    <row r="1285" spans="1:60" x14ac:dyDescent="0.25">
      <c r="A1285" t="s">
        <v>121</v>
      </c>
      <c r="B1285" s="2" t="s">
        <v>280</v>
      </c>
      <c r="C1285" s="2" t="s">
        <v>255</v>
      </c>
      <c r="D1285" s="2">
        <v>1097.15725550043</v>
      </c>
      <c r="E1285" s="2">
        <v>1114.66715950091</v>
      </c>
      <c r="F1285" s="2">
        <v>1131.4873330452001</v>
      </c>
      <c r="G1285" s="2">
        <v>1151.19505085537</v>
      </c>
      <c r="H1285" s="2">
        <v>1170.7743257330701</v>
      </c>
      <c r="I1285" s="2">
        <v>1169.73020459131</v>
      </c>
      <c r="J1285" s="2">
        <v>1180.85433061964</v>
      </c>
      <c r="K1285" s="2">
        <v>1197.81544765437</v>
      </c>
      <c r="L1285" s="2">
        <v>1216.5168451822601</v>
      </c>
      <c r="M1285" s="2">
        <v>1247.20143020616</v>
      </c>
      <c r="N1285" s="2">
        <v>1282.1078658302499</v>
      </c>
      <c r="O1285" s="2">
        <v>1325.0560108842301</v>
      </c>
      <c r="P1285" s="2">
        <v>1372.17562516767</v>
      </c>
      <c r="Q1285" s="2">
        <v>1429.9201271976599</v>
      </c>
      <c r="R1285" s="2">
        <v>1496.5226068919701</v>
      </c>
      <c r="S1285" s="2">
        <v>1550.8326128584299</v>
      </c>
      <c r="T1285" s="2">
        <v>1668.1474803265801</v>
      </c>
      <c r="U1285" s="2">
        <v>1764.08487614509</v>
      </c>
      <c r="V1285" s="2">
        <v>1839.0674125834</v>
      </c>
      <c r="W1285" s="2">
        <v>1932.2652234601801</v>
      </c>
      <c r="X1285" s="2">
        <v>2021.8969302266401</v>
      </c>
      <c r="Y1285" s="2">
        <v>2112.2984321424401</v>
      </c>
      <c r="Z1285" s="2">
        <v>2210.6952138644301</v>
      </c>
      <c r="AA1285" s="2">
        <v>2290.1012022175601</v>
      </c>
      <c r="AB1285" s="2">
        <v>2373.2399238820499</v>
      </c>
      <c r="AC1285" s="2">
        <v>2445.3065004247001</v>
      </c>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row>
    <row r="1286" spans="1:60" x14ac:dyDescent="0.25">
      <c r="A1286" t="s">
        <v>121</v>
      </c>
      <c r="B1286" s="2" t="s">
        <v>281</v>
      </c>
      <c r="C1286" s="2" t="s">
        <v>238</v>
      </c>
      <c r="D1286" s="2">
        <v>8340.2847672948192</v>
      </c>
      <c r="E1286" s="2">
        <v>8299.3100709375703</v>
      </c>
      <c r="F1286" s="2">
        <v>8124.3842269733404</v>
      </c>
      <c r="G1286" s="2">
        <v>8121.3585287822798</v>
      </c>
      <c r="H1286" s="2">
        <v>8127.3344378501997</v>
      </c>
      <c r="I1286" s="2">
        <v>8063.5959202673903</v>
      </c>
      <c r="J1286" s="2">
        <v>8015.0549863475999</v>
      </c>
      <c r="K1286" s="2">
        <v>8033.0215728286603</v>
      </c>
      <c r="L1286" s="2">
        <v>7953.0560060384296</v>
      </c>
      <c r="M1286" s="2">
        <v>7934.7128824122601</v>
      </c>
      <c r="N1286" s="2">
        <v>7994.6896185471096</v>
      </c>
      <c r="O1286" s="2">
        <v>8077.4300115137203</v>
      </c>
      <c r="P1286" s="2">
        <v>8075.1073798761399</v>
      </c>
      <c r="Q1286" s="2">
        <v>8028.5835485564803</v>
      </c>
      <c r="R1286" s="2">
        <v>7980.4133694566899</v>
      </c>
      <c r="S1286" s="2">
        <v>7944.9277643101404</v>
      </c>
      <c r="T1286" s="2">
        <v>7921.65549582526</v>
      </c>
      <c r="U1286" s="2">
        <v>7913.77849247216</v>
      </c>
      <c r="V1286" s="2">
        <v>7917.6719464036396</v>
      </c>
      <c r="W1286" s="2">
        <v>7928.2875535466001</v>
      </c>
      <c r="X1286" s="2">
        <v>7943.6372562050001</v>
      </c>
      <c r="Y1286" s="2">
        <v>7962.4908380861598</v>
      </c>
      <c r="Z1286" s="2">
        <v>7981.4969432552698</v>
      </c>
      <c r="AA1286" s="2">
        <v>7999.6542267232899</v>
      </c>
      <c r="AB1286" s="2">
        <v>8016.4976059729597</v>
      </c>
      <c r="AC1286" s="2">
        <v>8030.5936401059798</v>
      </c>
      <c r="AD1286" s="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row>
    <row r="1287" spans="1:60" x14ac:dyDescent="0.25">
      <c r="A1287" t="s">
        <v>121</v>
      </c>
      <c r="B1287" s="2" t="s">
        <v>281</v>
      </c>
      <c r="C1287" s="2" t="s">
        <v>239</v>
      </c>
      <c r="D1287" s="2">
        <v>9556.5073331762796</v>
      </c>
      <c r="E1287" s="2">
        <v>9456.5387255719907</v>
      </c>
      <c r="F1287" s="2">
        <v>9430.5412541055903</v>
      </c>
      <c r="G1287" s="2">
        <v>9325.5309689633505</v>
      </c>
      <c r="H1287" s="2">
        <v>9151.5314298614394</v>
      </c>
      <c r="I1287" s="2">
        <v>9067.0245691240798</v>
      </c>
      <c r="J1287" s="2">
        <v>8962.1859537187993</v>
      </c>
      <c r="K1287" s="2">
        <v>8876.8829173772501</v>
      </c>
      <c r="L1287" s="2">
        <v>8927.9341372530398</v>
      </c>
      <c r="M1287" s="2">
        <v>9018.3987355111403</v>
      </c>
      <c r="N1287" s="2">
        <v>8920.7175555290105</v>
      </c>
      <c r="O1287" s="2">
        <v>8854.3476237528994</v>
      </c>
      <c r="P1287" s="2">
        <v>8856.7047748859604</v>
      </c>
      <c r="Q1287" s="2">
        <v>8799.13226545816</v>
      </c>
      <c r="R1287" s="2">
        <v>8774.4674787470994</v>
      </c>
      <c r="S1287" s="2">
        <v>8823.8467625300891</v>
      </c>
      <c r="T1287" s="2">
        <v>8898.2860012956007</v>
      </c>
      <c r="U1287" s="2">
        <v>8887.0113268743698</v>
      </c>
      <c r="V1287" s="2">
        <v>8834.4011536004891</v>
      </c>
      <c r="W1287" s="2">
        <v>8779.2743269576695</v>
      </c>
      <c r="X1287" s="2">
        <v>8739.5859330235598</v>
      </c>
      <c r="Y1287" s="2">
        <v>8713.0386324282899</v>
      </c>
      <c r="Z1287" s="2">
        <v>8703.9653418864691</v>
      </c>
      <c r="AA1287" s="2">
        <v>8708.7198653110499</v>
      </c>
      <c r="AB1287" s="2">
        <v>8721.9890425216399</v>
      </c>
      <c r="AC1287" s="2">
        <v>8740.9618727426296</v>
      </c>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row>
    <row r="1288" spans="1:60" x14ac:dyDescent="0.25">
      <c r="A1288" t="s">
        <v>121</v>
      </c>
      <c r="B1288" s="2" t="s">
        <v>281</v>
      </c>
      <c r="C1288" s="2" t="s">
        <v>240</v>
      </c>
      <c r="D1288" s="2">
        <v>9352.49675354397</v>
      </c>
      <c r="E1288" s="2">
        <v>9428.7662793986892</v>
      </c>
      <c r="F1288" s="2">
        <v>9646.2392920476304</v>
      </c>
      <c r="G1288" s="2">
        <v>9912.8522209406892</v>
      </c>
      <c r="H1288" s="2">
        <v>10143.4763390936</v>
      </c>
      <c r="I1288" s="2">
        <v>10161.7131482615</v>
      </c>
      <c r="J1288" s="2">
        <v>10155.6903879974</v>
      </c>
      <c r="K1288" s="2">
        <v>10069.3662422089</v>
      </c>
      <c r="L1288" s="2">
        <v>9951.8682706362397</v>
      </c>
      <c r="M1288" s="2">
        <v>9793.4065613402308</v>
      </c>
      <c r="N1288" s="2">
        <v>9758.6694638162007</v>
      </c>
      <c r="O1288" s="2">
        <v>9666.0751832794595</v>
      </c>
      <c r="P1288" s="2">
        <v>9581.2025502331599</v>
      </c>
      <c r="Q1288" s="2">
        <v>9594.2714797989192</v>
      </c>
      <c r="R1288" s="2">
        <v>9639.8386080441396</v>
      </c>
      <c r="S1288" s="2">
        <v>9510.9633009394802</v>
      </c>
      <c r="T1288" s="2">
        <v>9426.3067845444093</v>
      </c>
      <c r="U1288" s="2">
        <v>9419.0686214270499</v>
      </c>
      <c r="V1288" s="2">
        <v>9376.0223502925091</v>
      </c>
      <c r="W1288" s="2">
        <v>9356.5840221437393</v>
      </c>
      <c r="X1288" s="2">
        <v>9404.0508901115209</v>
      </c>
      <c r="Y1288" s="2">
        <v>9475.2369270733398</v>
      </c>
      <c r="Z1288" s="2">
        <v>9459.0701157385993</v>
      </c>
      <c r="AA1288" s="2">
        <v>9401.2760601249302</v>
      </c>
      <c r="AB1288" s="2">
        <v>9340.9172582355004</v>
      </c>
      <c r="AC1288" s="2">
        <v>9297.4058290380799</v>
      </c>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row>
    <row r="1289" spans="1:60" x14ac:dyDescent="0.25">
      <c r="A1289" t="s">
        <v>121</v>
      </c>
      <c r="B1289" s="2" t="s">
        <v>281</v>
      </c>
      <c r="C1289" s="2" t="s">
        <v>241</v>
      </c>
      <c r="D1289" s="2">
        <v>9129.7499642618404</v>
      </c>
      <c r="E1289" s="2">
        <v>9337.2463971677207</v>
      </c>
      <c r="F1289" s="2">
        <v>9291.3534788909092</v>
      </c>
      <c r="G1289" s="2">
        <v>9173.2878356625297</v>
      </c>
      <c r="H1289" s="2">
        <v>9139.2652948327104</v>
      </c>
      <c r="I1289" s="2">
        <v>9137.5851329460602</v>
      </c>
      <c r="J1289" s="2">
        <v>9224.6599922794594</v>
      </c>
      <c r="K1289" s="2">
        <v>9403.2018269200998</v>
      </c>
      <c r="L1289" s="2">
        <v>9672.0706074078698</v>
      </c>
      <c r="M1289" s="2">
        <v>9842.9283133016706</v>
      </c>
      <c r="N1289" s="2">
        <v>9889.0566583040109</v>
      </c>
      <c r="O1289" s="2">
        <v>9881.1993308404599</v>
      </c>
      <c r="P1289" s="2">
        <v>9803.5901334448408</v>
      </c>
      <c r="Q1289" s="2">
        <v>9702.4344775940008</v>
      </c>
      <c r="R1289" s="2">
        <v>9561.9884187892603</v>
      </c>
      <c r="S1289" s="2">
        <v>9534.0474854802305</v>
      </c>
      <c r="T1289" s="2">
        <v>9440.4747455905308</v>
      </c>
      <c r="U1289" s="2">
        <v>9350.7859451734494</v>
      </c>
      <c r="V1289" s="2">
        <v>9345.15531148849</v>
      </c>
      <c r="W1289" s="2">
        <v>9355.0041363404998</v>
      </c>
      <c r="X1289" s="2">
        <v>9217.7074517039</v>
      </c>
      <c r="Y1289" s="2">
        <v>9120.6035294196809</v>
      </c>
      <c r="Z1289" s="2">
        <v>9100.5261370410208</v>
      </c>
      <c r="AA1289" s="2">
        <v>9072.8652185262599</v>
      </c>
      <c r="AB1289" s="2">
        <v>9061.9744163274809</v>
      </c>
      <c r="AC1289" s="2">
        <v>9099.9359943576692</v>
      </c>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row>
    <row r="1290" spans="1:60" x14ac:dyDescent="0.25">
      <c r="A1290" t="s">
        <v>121</v>
      </c>
      <c r="B1290" s="2" t="s">
        <v>281</v>
      </c>
      <c r="C1290" s="2" t="s">
        <v>242</v>
      </c>
      <c r="D1290" s="2">
        <v>7292.7597934742698</v>
      </c>
      <c r="E1290" s="2">
        <v>7111.1961864708101</v>
      </c>
      <c r="F1290" s="2">
        <v>7306.7342006449999</v>
      </c>
      <c r="G1290" s="2">
        <v>7449.6189301960903</v>
      </c>
      <c r="H1290" s="2">
        <v>7586.3377357646696</v>
      </c>
      <c r="I1290" s="2">
        <v>7506.9656859565102</v>
      </c>
      <c r="J1290" s="2">
        <v>7500.7185568164696</v>
      </c>
      <c r="K1290" s="2">
        <v>7361.8072929359596</v>
      </c>
      <c r="L1290" s="2">
        <v>7229.1736182612403</v>
      </c>
      <c r="M1290" s="2">
        <v>7133.08068003076</v>
      </c>
      <c r="N1290" s="2">
        <v>7184.6374128544303</v>
      </c>
      <c r="O1290" s="2">
        <v>7285.5034403260697</v>
      </c>
      <c r="P1290" s="2">
        <v>7430.0384094328501</v>
      </c>
      <c r="Q1290" s="2">
        <v>7586.8900418931999</v>
      </c>
      <c r="R1290" s="2">
        <v>7670.0738623952802</v>
      </c>
      <c r="S1290" s="2">
        <v>7684.1998879350303</v>
      </c>
      <c r="T1290" s="2">
        <v>7657.4679304171596</v>
      </c>
      <c r="U1290" s="2">
        <v>7599.4998777845703</v>
      </c>
      <c r="V1290" s="2">
        <v>7531.5580780733399</v>
      </c>
      <c r="W1290" s="2">
        <v>7433.0637524712702</v>
      </c>
      <c r="X1290" s="2">
        <v>7413.6477083415102</v>
      </c>
      <c r="Y1290" s="2">
        <v>7328.9344330239001</v>
      </c>
      <c r="Z1290" s="2">
        <v>7243.2393467695501</v>
      </c>
      <c r="AA1290" s="2">
        <v>7210.6800137806504</v>
      </c>
      <c r="AB1290" s="2">
        <v>7180.3057401382503</v>
      </c>
      <c r="AC1290" s="2">
        <v>7050.0635408094204</v>
      </c>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row>
    <row r="1291" spans="1:60" x14ac:dyDescent="0.25">
      <c r="A1291" t="s">
        <v>121</v>
      </c>
      <c r="B1291" s="2" t="s">
        <v>281</v>
      </c>
      <c r="C1291" s="2" t="s">
        <v>243</v>
      </c>
      <c r="D1291" s="2">
        <v>7512.2395192281601</v>
      </c>
      <c r="E1291" s="2">
        <v>7538.9050850986396</v>
      </c>
      <c r="F1291" s="2">
        <v>7356.9439367735204</v>
      </c>
      <c r="G1291" s="2">
        <v>7221.0613888104999</v>
      </c>
      <c r="H1291" s="2">
        <v>7053.0592411257003</v>
      </c>
      <c r="I1291" s="2">
        <v>7100.23904795012</v>
      </c>
      <c r="J1291" s="2">
        <v>7039.1737976021204</v>
      </c>
      <c r="K1291" s="2">
        <v>7192.5530002397199</v>
      </c>
      <c r="L1291" s="2">
        <v>7209.76604358635</v>
      </c>
      <c r="M1291" s="2">
        <v>7321.6022068509601</v>
      </c>
      <c r="N1291" s="2">
        <v>7341.6935712979803</v>
      </c>
      <c r="O1291" s="2">
        <v>7355.4013109320804</v>
      </c>
      <c r="P1291" s="2">
        <v>7304.3951985276099</v>
      </c>
      <c r="Q1291" s="2">
        <v>7241.7260471422196</v>
      </c>
      <c r="R1291" s="2">
        <v>7195.7621268268904</v>
      </c>
      <c r="S1291" s="2">
        <v>7246.0208814211701</v>
      </c>
      <c r="T1291" s="2">
        <v>7354.3628450103597</v>
      </c>
      <c r="U1291" s="2">
        <v>7489.2008976481002</v>
      </c>
      <c r="V1291" s="2">
        <v>7618.4483538210998</v>
      </c>
      <c r="W1291" s="2">
        <v>7701.4103783158798</v>
      </c>
      <c r="X1291" s="2">
        <v>7727.3859358598102</v>
      </c>
      <c r="Y1291" s="2">
        <v>7717.8422813479901</v>
      </c>
      <c r="Z1291" s="2">
        <v>7689.10146363683</v>
      </c>
      <c r="AA1291" s="2">
        <v>7647.7581169404502</v>
      </c>
      <c r="AB1291" s="2">
        <v>7586.2134890269599</v>
      </c>
      <c r="AC1291" s="2">
        <v>7572.2533370163301</v>
      </c>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row>
    <row r="1292" spans="1:60" x14ac:dyDescent="0.25">
      <c r="A1292" t="s">
        <v>121</v>
      </c>
      <c r="B1292" s="2" t="s">
        <v>281</v>
      </c>
      <c r="C1292" s="2" t="s">
        <v>244</v>
      </c>
      <c r="D1292" s="2">
        <v>7845.1111813379403</v>
      </c>
      <c r="E1292" s="2">
        <v>7867.2466375206204</v>
      </c>
      <c r="F1292" s="2">
        <v>7910.3856180059202</v>
      </c>
      <c r="G1292" s="2">
        <v>7920.4018075980002</v>
      </c>
      <c r="H1292" s="2">
        <v>7998.7237468072899</v>
      </c>
      <c r="I1292" s="2">
        <v>8019.4340244453797</v>
      </c>
      <c r="J1292" s="2">
        <v>7940.7107670700898</v>
      </c>
      <c r="K1292" s="2">
        <v>7864.1076555379796</v>
      </c>
      <c r="L1292" s="2">
        <v>7884.0824749137601</v>
      </c>
      <c r="M1292" s="2">
        <v>7869.1002258245499</v>
      </c>
      <c r="N1292" s="2">
        <v>7907.6980710647604</v>
      </c>
      <c r="O1292" s="2">
        <v>7902.9614356417296</v>
      </c>
      <c r="P1292" s="2">
        <v>7982.8991534921597</v>
      </c>
      <c r="Q1292" s="2">
        <v>7981.4286605828102</v>
      </c>
      <c r="R1292" s="2">
        <v>8030.6493196871997</v>
      </c>
      <c r="S1292" s="2">
        <v>8041.5207082115303</v>
      </c>
      <c r="T1292" s="2">
        <v>8041.16635886323</v>
      </c>
      <c r="U1292" s="2">
        <v>8018.3040397044397</v>
      </c>
      <c r="V1292" s="2">
        <v>7996.4050694225098</v>
      </c>
      <c r="W1292" s="2">
        <v>7983.9174455604798</v>
      </c>
      <c r="X1292" s="2">
        <v>8042.8597880344296</v>
      </c>
      <c r="Y1292" s="2">
        <v>8159.9473646203996</v>
      </c>
      <c r="Z1292" s="2">
        <v>8291.7786103612707</v>
      </c>
      <c r="AA1292" s="2">
        <v>8410.5881433356299</v>
      </c>
      <c r="AB1292" s="2">
        <v>8496.2278768250999</v>
      </c>
      <c r="AC1292" s="2">
        <v>8529.4189186917392</v>
      </c>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row>
    <row r="1293" spans="1:60" x14ac:dyDescent="0.25">
      <c r="A1293" t="s">
        <v>121</v>
      </c>
      <c r="B1293" s="2" t="s">
        <v>281</v>
      </c>
      <c r="C1293" s="2" t="s">
        <v>245</v>
      </c>
      <c r="D1293" s="2">
        <v>8392.0853563116107</v>
      </c>
      <c r="E1293" s="2">
        <v>8392.3694244550607</v>
      </c>
      <c r="F1293" s="2">
        <v>8581.8705903744194</v>
      </c>
      <c r="G1293" s="2">
        <v>8551.1580324446804</v>
      </c>
      <c r="H1293" s="2">
        <v>8597.8521619060593</v>
      </c>
      <c r="I1293" s="2">
        <v>8559.5487057174505</v>
      </c>
      <c r="J1293" s="2">
        <v>8630.8429497245907</v>
      </c>
      <c r="K1293" s="2">
        <v>8680.3179427753294</v>
      </c>
      <c r="L1293" s="2">
        <v>8740.2742875570002</v>
      </c>
      <c r="M1293" s="2">
        <v>8868.7254586857307</v>
      </c>
      <c r="N1293" s="2">
        <v>8925.5434130323192</v>
      </c>
      <c r="O1293" s="2">
        <v>8927.0204560084803</v>
      </c>
      <c r="P1293" s="2">
        <v>8891.9710182400304</v>
      </c>
      <c r="Q1293" s="2">
        <v>8911.8152685145797</v>
      </c>
      <c r="R1293" s="2">
        <v>8876.9289830728994</v>
      </c>
      <c r="S1293" s="2">
        <v>8878.4963708904397</v>
      </c>
      <c r="T1293" s="2">
        <v>8863.7822989184297</v>
      </c>
      <c r="U1293" s="2">
        <v>8894.3365620320801</v>
      </c>
      <c r="V1293" s="2">
        <v>8877.1140950999907</v>
      </c>
      <c r="W1293" s="2">
        <v>8899.3244579849998</v>
      </c>
      <c r="X1293" s="2">
        <v>8907.0070858314994</v>
      </c>
      <c r="Y1293" s="2">
        <v>8902.4250744413093</v>
      </c>
      <c r="Z1293" s="2">
        <v>8894.2564975537007</v>
      </c>
      <c r="AA1293" s="2">
        <v>8891.6868999001708</v>
      </c>
      <c r="AB1293" s="2">
        <v>8894.1320062107206</v>
      </c>
      <c r="AC1293" s="2">
        <v>8957.2027171795507</v>
      </c>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row>
    <row r="1294" spans="1:60" x14ac:dyDescent="0.25">
      <c r="A1294" t="s">
        <v>121</v>
      </c>
      <c r="B1294" s="2" t="s">
        <v>281</v>
      </c>
      <c r="C1294" s="2" t="s">
        <v>246</v>
      </c>
      <c r="D1294" s="2">
        <v>9771.4240721100796</v>
      </c>
      <c r="E1294" s="2">
        <v>9465.6033605745506</v>
      </c>
      <c r="F1294" s="2">
        <v>9284.7851119197803</v>
      </c>
      <c r="G1294" s="2">
        <v>9204.7817695707399</v>
      </c>
      <c r="H1294" s="2">
        <v>9106.7830809118605</v>
      </c>
      <c r="I1294" s="2">
        <v>9087.2214394981802</v>
      </c>
      <c r="J1294" s="2">
        <v>9138.1779458772799</v>
      </c>
      <c r="K1294" s="2">
        <v>9265.8558939721806</v>
      </c>
      <c r="L1294" s="2">
        <v>9343.8278076718598</v>
      </c>
      <c r="M1294" s="2">
        <v>9455.9221349756099</v>
      </c>
      <c r="N1294" s="2">
        <v>9519.4499057859393</v>
      </c>
      <c r="O1294" s="2">
        <v>9607.8532239304604</v>
      </c>
      <c r="P1294" s="2">
        <v>9672.7351166020599</v>
      </c>
      <c r="Q1294" s="2">
        <v>9726.3835527044303</v>
      </c>
      <c r="R1294" s="2">
        <v>9839.4253179719199</v>
      </c>
      <c r="S1294" s="2">
        <v>9880.89955669146</v>
      </c>
      <c r="T1294" s="2">
        <v>9888.5820242387799</v>
      </c>
      <c r="U1294" s="2">
        <v>9857.5849409806597</v>
      </c>
      <c r="V1294" s="2">
        <v>9869.2287792215593</v>
      </c>
      <c r="W1294" s="2">
        <v>9830.1293433507508</v>
      </c>
      <c r="X1294" s="2">
        <v>9815.4454697766905</v>
      </c>
      <c r="Y1294" s="2">
        <v>9793.8795546940801</v>
      </c>
      <c r="Z1294" s="2">
        <v>9798.6277761961792</v>
      </c>
      <c r="AA1294" s="2">
        <v>9770.30825463582</v>
      </c>
      <c r="AB1294" s="2">
        <v>9776.0106793158902</v>
      </c>
      <c r="AC1294" s="2">
        <v>9780.4531883247801</v>
      </c>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row>
    <row r="1295" spans="1:60" x14ac:dyDescent="0.25">
      <c r="A1295" t="s">
        <v>121</v>
      </c>
      <c r="B1295" s="2" t="s">
        <v>281</v>
      </c>
      <c r="C1295" s="2" t="s">
        <v>247</v>
      </c>
      <c r="D1295" s="2">
        <v>10225.3010000951</v>
      </c>
      <c r="E1295" s="2">
        <v>10479.8142272853</v>
      </c>
      <c r="F1295" s="2">
        <v>10613.0313472421</v>
      </c>
      <c r="G1295" s="2">
        <v>10700.138121599701</v>
      </c>
      <c r="H1295" s="2">
        <v>10642.106552506501</v>
      </c>
      <c r="I1295" s="2">
        <v>10399.0994620577</v>
      </c>
      <c r="J1295" s="2">
        <v>10110.134734412</v>
      </c>
      <c r="K1295" s="2">
        <v>9894.3537659781905</v>
      </c>
      <c r="L1295" s="2">
        <v>9815.0142182570999</v>
      </c>
      <c r="M1295" s="2">
        <v>9769.9572460206291</v>
      </c>
      <c r="N1295" s="2">
        <v>9831.3700378615595</v>
      </c>
      <c r="O1295" s="2">
        <v>9948.3246624560597</v>
      </c>
      <c r="P1295" s="2">
        <v>10134.783439725899</v>
      </c>
      <c r="Q1295" s="2">
        <v>10270.159617809501</v>
      </c>
      <c r="R1295" s="2">
        <v>10393.193504757601</v>
      </c>
      <c r="S1295" s="2">
        <v>10478.617683451699</v>
      </c>
      <c r="T1295" s="2">
        <v>10559.8609645546</v>
      </c>
      <c r="U1295" s="2">
        <v>10621.230008041101</v>
      </c>
      <c r="V1295" s="2">
        <v>10670.9696871708</v>
      </c>
      <c r="W1295" s="2">
        <v>10778.171573330101</v>
      </c>
      <c r="X1295" s="2">
        <v>10814.773503033</v>
      </c>
      <c r="Y1295" s="2">
        <v>10825.6120715659</v>
      </c>
      <c r="Z1295" s="2">
        <v>10796.8386175508</v>
      </c>
      <c r="AA1295" s="2">
        <v>10802.714349166899</v>
      </c>
      <c r="AB1295" s="2">
        <v>10761.3297158571</v>
      </c>
      <c r="AC1295" s="2">
        <v>10737.0207518199</v>
      </c>
      <c r="AD1295" s="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row>
    <row r="1296" spans="1:60" x14ac:dyDescent="0.25">
      <c r="A1296" t="s">
        <v>121</v>
      </c>
      <c r="B1296" s="2" t="s">
        <v>281</v>
      </c>
      <c r="C1296" s="2" t="s">
        <v>248</v>
      </c>
      <c r="D1296" s="2">
        <v>11162.7785972166</v>
      </c>
      <c r="E1296" s="2">
        <v>10835.078785101199</v>
      </c>
      <c r="F1296" s="2">
        <v>10567.537043955601</v>
      </c>
      <c r="G1296" s="2">
        <v>10266.199294964101</v>
      </c>
      <c r="H1296" s="2">
        <v>10343.7913681474</v>
      </c>
      <c r="I1296" s="2">
        <v>10492.824731315</v>
      </c>
      <c r="J1296" s="2">
        <v>10756.090500483</v>
      </c>
      <c r="K1296" s="2">
        <v>10905.2853613227</v>
      </c>
      <c r="L1296" s="2">
        <v>11015.2018214613</v>
      </c>
      <c r="M1296" s="2">
        <v>11002.7637480337</v>
      </c>
      <c r="N1296" s="2">
        <v>10782.273222246</v>
      </c>
      <c r="O1296" s="2">
        <v>10522.8454481194</v>
      </c>
      <c r="P1296" s="2">
        <v>10328.6053437254</v>
      </c>
      <c r="Q1296" s="2">
        <v>10243.946028006099</v>
      </c>
      <c r="R1296" s="2">
        <v>10222.011440971901</v>
      </c>
      <c r="S1296" s="2">
        <v>10304.405500192999</v>
      </c>
      <c r="T1296" s="2">
        <v>10440.315506070299</v>
      </c>
      <c r="U1296" s="2">
        <v>10644.492379790299</v>
      </c>
      <c r="V1296" s="2">
        <v>10805.670709231201</v>
      </c>
      <c r="W1296" s="2">
        <v>10936.069568737399</v>
      </c>
      <c r="X1296" s="2">
        <v>11031.8545323009</v>
      </c>
      <c r="Y1296" s="2">
        <v>11106.9804691176</v>
      </c>
      <c r="Z1296" s="2">
        <v>11163.7011960364</v>
      </c>
      <c r="AA1296" s="2">
        <v>11208.583714353201</v>
      </c>
      <c r="AB1296" s="2">
        <v>11307.830686396201</v>
      </c>
      <c r="AC1296" s="2">
        <v>11338.822807783101</v>
      </c>
      <c r="AD1296" s="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row>
    <row r="1297" spans="1:60" x14ac:dyDescent="0.25">
      <c r="A1297" t="s">
        <v>121</v>
      </c>
      <c r="B1297" s="2" t="s">
        <v>281</v>
      </c>
      <c r="C1297" s="2" t="s">
        <v>249</v>
      </c>
      <c r="D1297" s="2">
        <v>11961.828808033501</v>
      </c>
      <c r="E1297" s="2">
        <v>12011.9431157858</v>
      </c>
      <c r="F1297" s="2">
        <v>11955.767184996401</v>
      </c>
      <c r="G1297" s="2">
        <v>11895.120869288001</v>
      </c>
      <c r="H1297" s="2">
        <v>11634.241059665999</v>
      </c>
      <c r="I1297" s="2">
        <v>11286.537518790799</v>
      </c>
      <c r="J1297" s="2">
        <v>10965.411435623901</v>
      </c>
      <c r="K1297" s="2">
        <v>10706.404208894101</v>
      </c>
      <c r="L1297" s="2">
        <v>10480.2864620696</v>
      </c>
      <c r="M1297" s="2">
        <v>10495.8815982417</v>
      </c>
      <c r="N1297" s="2">
        <v>10686.6462210215</v>
      </c>
      <c r="O1297" s="2">
        <v>10951.684770023599</v>
      </c>
      <c r="P1297" s="2">
        <v>11100.454470349399</v>
      </c>
      <c r="Q1297" s="2">
        <v>11185.6358881131</v>
      </c>
      <c r="R1297" s="2">
        <v>11149.068804005101</v>
      </c>
      <c r="S1297" s="2">
        <v>10918.561117454499</v>
      </c>
      <c r="T1297" s="2">
        <v>10662.344293439999</v>
      </c>
      <c r="U1297" s="2">
        <v>10475.1558140995</v>
      </c>
      <c r="V1297" s="2">
        <v>10388.4244620925</v>
      </c>
      <c r="W1297" s="2">
        <v>10380.271068325799</v>
      </c>
      <c r="X1297" s="2">
        <v>10471.676845911399</v>
      </c>
      <c r="Y1297" s="2">
        <v>10615.6295469303</v>
      </c>
      <c r="Z1297" s="2">
        <v>10824.983169502601</v>
      </c>
      <c r="AA1297" s="2">
        <v>11000.107202641901</v>
      </c>
      <c r="AB1297" s="2">
        <v>11137.0071008176</v>
      </c>
      <c r="AC1297" s="2">
        <v>11240.236333417201</v>
      </c>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row>
    <row r="1298" spans="1:60" x14ac:dyDescent="0.25">
      <c r="A1298" t="s">
        <v>121</v>
      </c>
      <c r="B1298" s="2" t="s">
        <v>281</v>
      </c>
      <c r="C1298" s="2" t="s">
        <v>250</v>
      </c>
      <c r="D1298" s="2">
        <v>11692.193739132201</v>
      </c>
      <c r="E1298" s="2">
        <v>11790.379738383301</v>
      </c>
      <c r="F1298" s="2">
        <v>11807.503127874499</v>
      </c>
      <c r="G1298" s="2">
        <v>11924.144653996</v>
      </c>
      <c r="H1298" s="2">
        <v>12069.4095227487</v>
      </c>
      <c r="I1298" s="2">
        <v>12123.030910858501</v>
      </c>
      <c r="J1298" s="2">
        <v>12154.730534377401</v>
      </c>
      <c r="K1298" s="2">
        <v>12099.587066865801</v>
      </c>
      <c r="L1298" s="2">
        <v>11960.6963724162</v>
      </c>
      <c r="M1298" s="2">
        <v>11723.0931784486</v>
      </c>
      <c r="N1298" s="2">
        <v>11420.3599925705</v>
      </c>
      <c r="O1298" s="2">
        <v>11138.231215517601</v>
      </c>
      <c r="P1298" s="2">
        <v>10900.9357278428</v>
      </c>
      <c r="Q1298" s="2">
        <v>10717.6656840674</v>
      </c>
      <c r="R1298" s="2">
        <v>10745.643420681799</v>
      </c>
      <c r="S1298" s="2">
        <v>10942.3923190934</v>
      </c>
      <c r="T1298" s="2">
        <v>11197.3975863285</v>
      </c>
      <c r="U1298" s="2">
        <v>11341.388438558301</v>
      </c>
      <c r="V1298" s="2">
        <v>11408.9471132626</v>
      </c>
      <c r="W1298" s="2">
        <v>11361.3813739215</v>
      </c>
      <c r="X1298" s="2">
        <v>11128.420030892399</v>
      </c>
      <c r="Y1298" s="2">
        <v>10879.002102633</v>
      </c>
      <c r="Z1298" s="2">
        <v>10700.4518086802</v>
      </c>
      <c r="AA1298" s="2">
        <v>10618.696892309201</v>
      </c>
      <c r="AB1298" s="2">
        <v>10624.6137347977</v>
      </c>
      <c r="AC1298" s="2">
        <v>10728.7157514469</v>
      </c>
      <c r="AD1298" s="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row>
    <row r="1299" spans="1:60" x14ac:dyDescent="0.25">
      <c r="A1299" t="s">
        <v>121</v>
      </c>
      <c r="B1299" s="2" t="s">
        <v>281</v>
      </c>
      <c r="C1299" s="2" t="s">
        <v>251</v>
      </c>
      <c r="D1299" s="2">
        <v>10081.9978705673</v>
      </c>
      <c r="E1299" s="2">
        <v>10300.4572103271</v>
      </c>
      <c r="F1299" s="2">
        <v>10653.5219869096</v>
      </c>
      <c r="G1299" s="2">
        <v>11061.822740571801</v>
      </c>
      <c r="H1299" s="2">
        <v>11452.357260082699</v>
      </c>
      <c r="I1299" s="2">
        <v>11572.6386028038</v>
      </c>
      <c r="J1299" s="2">
        <v>11577.0572183227</v>
      </c>
      <c r="K1299" s="2">
        <v>11564.5264977111</v>
      </c>
      <c r="L1299" s="2">
        <v>11690.681730967201</v>
      </c>
      <c r="M1299" s="2">
        <v>11697.1712815065</v>
      </c>
      <c r="N1299" s="2">
        <v>11805.9836433694</v>
      </c>
      <c r="O1299" s="2">
        <v>11872.7072029396</v>
      </c>
      <c r="P1299" s="2">
        <v>11857.036095985201</v>
      </c>
      <c r="Q1299" s="2">
        <v>11745.2043397371</v>
      </c>
      <c r="R1299" s="2">
        <v>11532.2836676391</v>
      </c>
      <c r="S1299" s="2">
        <v>11251.301446077399</v>
      </c>
      <c r="T1299" s="2">
        <v>10992.0062778109</v>
      </c>
      <c r="U1299" s="2">
        <v>10775.203558269701</v>
      </c>
      <c r="V1299" s="2">
        <v>10632.0682166075</v>
      </c>
      <c r="W1299" s="2">
        <v>10677.3721562069</v>
      </c>
      <c r="X1299" s="2">
        <v>10884.0624038434</v>
      </c>
      <c r="Y1299" s="2">
        <v>11132.3918962844</v>
      </c>
      <c r="Z1299" s="2">
        <v>11270.7868411728</v>
      </c>
      <c r="AA1299" s="2">
        <v>11321.5240146366</v>
      </c>
      <c r="AB1299" s="2">
        <v>11266.436954757701</v>
      </c>
      <c r="AC1299" s="2">
        <v>11040.163917452801</v>
      </c>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row>
    <row r="1300" spans="1:60" x14ac:dyDescent="0.25">
      <c r="A1300" t="s">
        <v>121</v>
      </c>
      <c r="B1300" s="2" t="s">
        <v>281</v>
      </c>
      <c r="C1300" s="2" t="s">
        <v>252</v>
      </c>
      <c r="D1300" s="2">
        <v>7121.49515285303</v>
      </c>
      <c r="E1300" s="2">
        <v>7735.6882101996298</v>
      </c>
      <c r="F1300" s="2">
        <v>8270.8951783194007</v>
      </c>
      <c r="G1300" s="2">
        <v>8611.5202567561792</v>
      </c>
      <c r="H1300" s="2">
        <v>9107.3584401910102</v>
      </c>
      <c r="I1300" s="2">
        <v>9522.3521506228299</v>
      </c>
      <c r="J1300" s="2">
        <v>9663.5842398833793</v>
      </c>
      <c r="K1300" s="2">
        <v>9928.6394513529594</v>
      </c>
      <c r="L1300" s="2">
        <v>10222.771801265801</v>
      </c>
      <c r="M1300" s="2">
        <v>10413.7985395504</v>
      </c>
      <c r="N1300" s="2">
        <v>10556.247654184601</v>
      </c>
      <c r="O1300" s="2">
        <v>10606.9204789827</v>
      </c>
      <c r="P1300" s="2">
        <v>10636.134887018399</v>
      </c>
      <c r="Q1300" s="2">
        <v>10777.8515467874</v>
      </c>
      <c r="R1300" s="2">
        <v>10814.926015606099</v>
      </c>
      <c r="S1300" s="2">
        <v>10944.6189222512</v>
      </c>
      <c r="T1300" s="2">
        <v>11026.809159959501</v>
      </c>
      <c r="U1300" s="2">
        <v>11037.236507596601</v>
      </c>
      <c r="V1300" s="2">
        <v>10953.876770938999</v>
      </c>
      <c r="W1300" s="2">
        <v>10773.893829745701</v>
      </c>
      <c r="X1300" s="2">
        <v>10528.283023035799</v>
      </c>
      <c r="Y1300" s="2">
        <v>10304.8161599267</v>
      </c>
      <c r="Z1300" s="2">
        <v>10121.2641465175</v>
      </c>
      <c r="AA1300" s="2">
        <v>10015.249001083999</v>
      </c>
      <c r="AB1300" s="2">
        <v>10075.885746014499</v>
      </c>
      <c r="AC1300" s="2">
        <v>10284.2994772332</v>
      </c>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row>
    <row r="1301" spans="1:60" x14ac:dyDescent="0.25">
      <c r="A1301" t="s">
        <v>121</v>
      </c>
      <c r="B1301" s="2" t="s">
        <v>281</v>
      </c>
      <c r="C1301" s="2" t="s">
        <v>253</v>
      </c>
      <c r="D1301" s="2">
        <v>5201.1938070133101</v>
      </c>
      <c r="E1301" s="2">
        <v>5355.3491684791297</v>
      </c>
      <c r="F1301" s="2">
        <v>5529.37929239</v>
      </c>
      <c r="G1301" s="2">
        <v>5827.7857110594896</v>
      </c>
      <c r="H1301" s="2">
        <v>6158.3248602475196</v>
      </c>
      <c r="I1301" s="2">
        <v>6375.3401457195896</v>
      </c>
      <c r="J1301" s="2">
        <v>6925.07045743047</v>
      </c>
      <c r="K1301" s="2">
        <v>7352.9809009670098</v>
      </c>
      <c r="L1301" s="2">
        <v>7610.2027661769398</v>
      </c>
      <c r="M1301" s="2">
        <v>7948.2521595069702</v>
      </c>
      <c r="N1301" s="2">
        <v>8315.3034961224494</v>
      </c>
      <c r="O1301" s="2">
        <v>8450.1418437641096</v>
      </c>
      <c r="P1301" s="2">
        <v>8692.1977237502306</v>
      </c>
      <c r="Q1301" s="2">
        <v>8957.1504098831701</v>
      </c>
      <c r="R1301" s="2">
        <v>9145.8500260827404</v>
      </c>
      <c r="S1301" s="2">
        <v>9289.5722654907895</v>
      </c>
      <c r="T1301" s="2">
        <v>9363.0280010342995</v>
      </c>
      <c r="U1301" s="2">
        <v>9418.5478037892408</v>
      </c>
      <c r="V1301" s="2">
        <v>9566.7402000768598</v>
      </c>
      <c r="W1301" s="2">
        <v>9631.6612691236805</v>
      </c>
      <c r="X1301" s="2">
        <v>9775.89355824823</v>
      </c>
      <c r="Y1301" s="2">
        <v>9867.7377789908296</v>
      </c>
      <c r="Z1301" s="2">
        <v>9897.4044873261901</v>
      </c>
      <c r="AA1301" s="2">
        <v>9843.3676409734398</v>
      </c>
      <c r="AB1301" s="2">
        <v>9699.8317760324608</v>
      </c>
      <c r="AC1301" s="2">
        <v>9494.8114992156698</v>
      </c>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row>
    <row r="1302" spans="1:60" x14ac:dyDescent="0.25">
      <c r="A1302" t="s">
        <v>121</v>
      </c>
      <c r="B1302" s="2" t="s">
        <v>281</v>
      </c>
      <c r="C1302" s="2" t="s">
        <v>254</v>
      </c>
      <c r="D1302" s="2">
        <v>3761.3521771614801</v>
      </c>
      <c r="E1302" s="2">
        <v>3836.89423285464</v>
      </c>
      <c r="F1302" s="2">
        <v>3934.7130279548301</v>
      </c>
      <c r="G1302" s="2">
        <v>3999.1957177129302</v>
      </c>
      <c r="H1302" s="2">
        <v>4144.7808005073803</v>
      </c>
      <c r="I1302" s="2">
        <v>4280.6571266575802</v>
      </c>
      <c r="J1302" s="2">
        <v>4391.8915315485101</v>
      </c>
      <c r="K1302" s="2">
        <v>4540.9606709977097</v>
      </c>
      <c r="L1302" s="2">
        <v>4752.68456343041</v>
      </c>
      <c r="M1302" s="2">
        <v>4985.7061579999599</v>
      </c>
      <c r="N1302" s="2">
        <v>5176.3278985213001</v>
      </c>
      <c r="O1302" s="2">
        <v>5635.1942437023899</v>
      </c>
      <c r="P1302" s="2">
        <v>5993.3878643256203</v>
      </c>
      <c r="Q1302" s="2">
        <v>6207.5652331506399</v>
      </c>
      <c r="R1302" s="2">
        <v>6485.3130918401903</v>
      </c>
      <c r="S1302" s="2">
        <v>6788.48674647813</v>
      </c>
      <c r="T1302" s="2">
        <v>6912.30658285347</v>
      </c>
      <c r="U1302" s="2">
        <v>7127.8879340869898</v>
      </c>
      <c r="V1302" s="2">
        <v>7357.1530917846003</v>
      </c>
      <c r="W1302" s="2">
        <v>7533.1551223838496</v>
      </c>
      <c r="X1302" s="2">
        <v>7671.1268787894596</v>
      </c>
      <c r="Y1302" s="2">
        <v>7757.7832297500499</v>
      </c>
      <c r="Z1302" s="2">
        <v>7832.2659293433699</v>
      </c>
      <c r="AA1302" s="2">
        <v>7982.0227826615901</v>
      </c>
      <c r="AB1302" s="2">
        <v>8065.9453472497098</v>
      </c>
      <c r="AC1302" s="2">
        <v>8215.9161332535605</v>
      </c>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row>
    <row r="1303" spans="1:60" x14ac:dyDescent="0.25">
      <c r="A1303" t="s">
        <v>121</v>
      </c>
      <c r="B1303" s="2" t="s">
        <v>281</v>
      </c>
      <c r="C1303" s="2" t="s">
        <v>255</v>
      </c>
      <c r="D1303" s="2">
        <v>4380.3003622488004</v>
      </c>
      <c r="E1303" s="2">
        <v>4407.7085405853104</v>
      </c>
      <c r="F1303" s="2">
        <v>4438.0099433323703</v>
      </c>
      <c r="G1303" s="2">
        <v>4460.5326801266401</v>
      </c>
      <c r="H1303" s="2">
        <v>4489.5867658366096</v>
      </c>
      <c r="I1303" s="2">
        <v>4516.9683583698197</v>
      </c>
      <c r="J1303" s="2">
        <v>4581.4755366968902</v>
      </c>
      <c r="K1303" s="2">
        <v>4667.7522183642805</v>
      </c>
      <c r="L1303" s="2">
        <v>4757.0929979646298</v>
      </c>
      <c r="M1303" s="2">
        <v>4896.5448209237702</v>
      </c>
      <c r="N1303" s="2">
        <v>5039.6038155077104</v>
      </c>
      <c r="O1303" s="2">
        <v>5184.2305479469196</v>
      </c>
      <c r="P1303" s="2">
        <v>5360.4273784013003</v>
      </c>
      <c r="Q1303" s="2">
        <v>5586.23974045045</v>
      </c>
      <c r="R1303" s="2">
        <v>5855.4440201991101</v>
      </c>
      <c r="S1303" s="2">
        <v>6090.1841140225197</v>
      </c>
      <c r="T1303" s="2">
        <v>6526.0502317767796</v>
      </c>
      <c r="U1303" s="2">
        <v>6895.9834677216904</v>
      </c>
      <c r="V1303" s="2">
        <v>7189.6023939025799</v>
      </c>
      <c r="W1303" s="2">
        <v>7549.4842682401804</v>
      </c>
      <c r="X1303" s="2">
        <v>7896.1967054656398</v>
      </c>
      <c r="Y1303" s="2">
        <v>8251.0343231724892</v>
      </c>
      <c r="Z1303" s="2">
        <v>8623.2331623360606</v>
      </c>
      <c r="AA1303" s="2">
        <v>8943.5175189153906</v>
      </c>
      <c r="AB1303" s="2">
        <v>9270.2015669996908</v>
      </c>
      <c r="AC1303" s="2">
        <v>9559.0166546928504</v>
      </c>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row>
    <row r="1304" spans="1:60" x14ac:dyDescent="0.25">
      <c r="A1304" t="s">
        <v>122</v>
      </c>
      <c r="B1304" s="2" t="s">
        <v>279</v>
      </c>
      <c r="C1304" s="2" t="s">
        <v>238</v>
      </c>
      <c r="D1304" s="2">
        <v>4541.7536999555496</v>
      </c>
      <c r="E1304" s="2">
        <v>4476.7800884265698</v>
      </c>
      <c r="F1304" s="2">
        <v>4396.9898777328699</v>
      </c>
      <c r="G1304" s="2">
        <v>4413.5503447442097</v>
      </c>
      <c r="H1304" s="2">
        <v>4358.56471356574</v>
      </c>
      <c r="I1304" s="2">
        <v>4309.51193537365</v>
      </c>
      <c r="J1304" s="2">
        <v>4308.0417057404102</v>
      </c>
      <c r="K1304" s="2">
        <v>4323.9517512496104</v>
      </c>
      <c r="L1304" s="2">
        <v>4309.9553859909502</v>
      </c>
      <c r="M1304" s="2">
        <v>4358.6219492721102</v>
      </c>
      <c r="N1304" s="2">
        <v>4394.2855873919598</v>
      </c>
      <c r="O1304" s="2">
        <v>4443.1395082386798</v>
      </c>
      <c r="P1304" s="2">
        <v>4445.2205025573403</v>
      </c>
      <c r="Q1304" s="2">
        <v>4424.9832631545696</v>
      </c>
      <c r="R1304" s="2">
        <v>4404.2434308945303</v>
      </c>
      <c r="S1304" s="2">
        <v>4390.1506773579604</v>
      </c>
      <c r="T1304" s="2">
        <v>4383.9600444810703</v>
      </c>
      <c r="U1304" s="2">
        <v>4388.4916014915598</v>
      </c>
      <c r="V1304" s="2">
        <v>4401.1135571928398</v>
      </c>
      <c r="W1304" s="2">
        <v>4419.8230678439504</v>
      </c>
      <c r="X1304" s="2">
        <v>4442.6370944454602</v>
      </c>
      <c r="Y1304" s="2">
        <v>4469.0673679707197</v>
      </c>
      <c r="Z1304" s="2">
        <v>4496.3082846172001</v>
      </c>
      <c r="AA1304" s="2">
        <v>4524.0657305797304</v>
      </c>
      <c r="AB1304" s="2">
        <v>4551.1981316540896</v>
      </c>
      <c r="AC1304" s="2">
        <v>4576.9197847088999</v>
      </c>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row>
    <row r="1305" spans="1:60" x14ac:dyDescent="0.25">
      <c r="A1305" t="s">
        <v>122</v>
      </c>
      <c r="B1305" s="2" t="s">
        <v>279</v>
      </c>
      <c r="C1305" s="2" t="s">
        <v>239</v>
      </c>
      <c r="D1305" s="2">
        <v>4704.2225880914802</v>
      </c>
      <c r="E1305" s="2">
        <v>4648.9655194836696</v>
      </c>
      <c r="F1305" s="2">
        <v>4659.4241508857403</v>
      </c>
      <c r="G1305" s="2">
        <v>4613.9480849227903</v>
      </c>
      <c r="H1305" s="2">
        <v>4602.0264115886102</v>
      </c>
      <c r="I1305" s="2">
        <v>4670.5922560497802</v>
      </c>
      <c r="J1305" s="2">
        <v>4683.0934438548502</v>
      </c>
      <c r="K1305" s="2">
        <v>4710.7088380681398</v>
      </c>
      <c r="L1305" s="2">
        <v>4767.8609632341404</v>
      </c>
      <c r="M1305" s="2">
        <v>4778.4293268598403</v>
      </c>
      <c r="N1305" s="2">
        <v>4728.5177307538397</v>
      </c>
      <c r="O1305" s="2">
        <v>4724.8392063623896</v>
      </c>
      <c r="P1305" s="2">
        <v>4751.8527092225004</v>
      </c>
      <c r="Q1305" s="2">
        <v>4758.38791959841</v>
      </c>
      <c r="R1305" s="2">
        <v>4800.20011531208</v>
      </c>
      <c r="S1305" s="2">
        <v>4842.9941712333302</v>
      </c>
      <c r="T1305" s="2">
        <v>4895.4795113194396</v>
      </c>
      <c r="U1305" s="2">
        <v>4900.0542675186498</v>
      </c>
      <c r="V1305" s="2">
        <v>4882.3615889684397</v>
      </c>
      <c r="W1305" s="2">
        <v>4864.1597607636504</v>
      </c>
      <c r="X1305" s="2">
        <v>4853.7049080138804</v>
      </c>
      <c r="Y1305" s="2">
        <v>4851.5574732343302</v>
      </c>
      <c r="Z1305" s="2">
        <v>4860.4183964125996</v>
      </c>
      <c r="AA1305" s="2">
        <v>4877.8737418302599</v>
      </c>
      <c r="AB1305" s="2">
        <v>4901.5995725064204</v>
      </c>
      <c r="AC1305" s="2">
        <v>4929.6235899208996</v>
      </c>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row>
    <row r="1306" spans="1:60" x14ac:dyDescent="0.25">
      <c r="A1306" t="s">
        <v>122</v>
      </c>
      <c r="B1306" s="2" t="s">
        <v>279</v>
      </c>
      <c r="C1306" s="2" t="s">
        <v>240</v>
      </c>
      <c r="D1306" s="2">
        <v>4139.1616610331503</v>
      </c>
      <c r="E1306" s="2">
        <v>4223.88993405779</v>
      </c>
      <c r="F1306" s="2">
        <v>4395.0138189078598</v>
      </c>
      <c r="G1306" s="2">
        <v>4563.2256885339702</v>
      </c>
      <c r="H1306" s="2">
        <v>4685.4239068800098</v>
      </c>
      <c r="I1306" s="2">
        <v>4689.4508435006401</v>
      </c>
      <c r="J1306" s="2">
        <v>4638.27553502922</v>
      </c>
      <c r="K1306" s="2">
        <v>4606.0589012610699</v>
      </c>
      <c r="L1306" s="2">
        <v>4588.5814111736499</v>
      </c>
      <c r="M1306" s="2">
        <v>4576.1495896716997</v>
      </c>
      <c r="N1306" s="2">
        <v>4633.3853623103696</v>
      </c>
      <c r="O1306" s="2">
        <v>4622.8424710111804</v>
      </c>
      <c r="P1306" s="2">
        <v>4619.7136668634903</v>
      </c>
      <c r="Q1306" s="2">
        <v>4650.6249327505802</v>
      </c>
      <c r="R1306" s="2">
        <v>4654.9393835047204</v>
      </c>
      <c r="S1306" s="2">
        <v>4596.8049353085898</v>
      </c>
      <c r="T1306" s="2">
        <v>4583.7062459144499</v>
      </c>
      <c r="U1306" s="2">
        <v>4607.85018860535</v>
      </c>
      <c r="V1306" s="2">
        <v>4619.7626813275401</v>
      </c>
      <c r="W1306" s="2">
        <v>4651.8964338609503</v>
      </c>
      <c r="X1306" s="2">
        <v>4690.7917075157602</v>
      </c>
      <c r="Y1306" s="2">
        <v>4738.52909732631</v>
      </c>
      <c r="Z1306" s="2">
        <v>4741.5004762738699</v>
      </c>
      <c r="AA1306" s="2">
        <v>4723.7713438835399</v>
      </c>
      <c r="AB1306" s="2">
        <v>4705.3869736963597</v>
      </c>
      <c r="AC1306" s="2">
        <v>4694.7460765366004</v>
      </c>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row>
    <row r="1307" spans="1:60" x14ac:dyDescent="0.25">
      <c r="A1307" t="s">
        <v>122</v>
      </c>
      <c r="B1307" s="2" t="s">
        <v>279</v>
      </c>
      <c r="C1307" s="2" t="s">
        <v>241</v>
      </c>
      <c r="D1307" s="2">
        <v>3911.2546489836</v>
      </c>
      <c r="E1307" s="2">
        <v>3973.25169528999</v>
      </c>
      <c r="F1307" s="2">
        <v>3963.1557410803898</v>
      </c>
      <c r="G1307" s="2">
        <v>3898.3056981629802</v>
      </c>
      <c r="H1307" s="2">
        <v>3925.5300568330299</v>
      </c>
      <c r="I1307" s="2">
        <v>3848.2637995299501</v>
      </c>
      <c r="J1307" s="2">
        <v>3899.2933487530599</v>
      </c>
      <c r="K1307" s="2">
        <v>3984.6393904108099</v>
      </c>
      <c r="L1307" s="2">
        <v>4057.8507529492199</v>
      </c>
      <c r="M1307" s="2">
        <v>4126.4235905619498</v>
      </c>
      <c r="N1307" s="2">
        <v>4146.19935475891</v>
      </c>
      <c r="O1307" s="2">
        <v>4132.48792323422</v>
      </c>
      <c r="P1307" s="2">
        <v>4120.5839077029204</v>
      </c>
      <c r="Q1307" s="2">
        <v>4111.1755180228402</v>
      </c>
      <c r="R1307" s="2">
        <v>4096.5621294789898</v>
      </c>
      <c r="S1307" s="2">
        <v>4139.4306147111101</v>
      </c>
      <c r="T1307" s="2">
        <v>4115.3821708660998</v>
      </c>
      <c r="U1307" s="2">
        <v>4095.9743411854902</v>
      </c>
      <c r="V1307" s="2">
        <v>4111.1717879956304</v>
      </c>
      <c r="W1307" s="2">
        <v>4108.3544954116696</v>
      </c>
      <c r="X1307" s="2">
        <v>4058.9366691574801</v>
      </c>
      <c r="Y1307" s="2">
        <v>4040.5982168984301</v>
      </c>
      <c r="Z1307" s="2">
        <v>4057.7444080682399</v>
      </c>
      <c r="AA1307" s="2">
        <v>4071.14159888023</v>
      </c>
      <c r="AB1307" s="2">
        <v>4094.3186819048801</v>
      </c>
      <c r="AC1307" s="2">
        <v>4124.64448999452</v>
      </c>
      <c r="AD1307" s="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row>
    <row r="1308" spans="1:60" x14ac:dyDescent="0.25">
      <c r="A1308" t="s">
        <v>122</v>
      </c>
      <c r="B1308" s="2" t="s">
        <v>279</v>
      </c>
      <c r="C1308" s="2" t="s">
        <v>242</v>
      </c>
      <c r="D1308" s="2">
        <v>3266.1329243836099</v>
      </c>
      <c r="E1308" s="2">
        <v>3249.4991123281602</v>
      </c>
      <c r="F1308" s="2">
        <v>3316.00296994358</v>
      </c>
      <c r="G1308" s="2">
        <v>3324.8514937575501</v>
      </c>
      <c r="H1308" s="2">
        <v>3314.0276037314902</v>
      </c>
      <c r="I1308" s="2">
        <v>3403.7171280146899</v>
      </c>
      <c r="J1308" s="2">
        <v>3332.4346331729498</v>
      </c>
      <c r="K1308" s="2">
        <v>3285.3502982018599</v>
      </c>
      <c r="L1308" s="2">
        <v>3222.8131445887698</v>
      </c>
      <c r="M1308" s="2">
        <v>3176.5950099393599</v>
      </c>
      <c r="N1308" s="2">
        <v>3179.1216115196498</v>
      </c>
      <c r="O1308" s="2">
        <v>3245.3274852918198</v>
      </c>
      <c r="P1308" s="2">
        <v>3313.12251722568</v>
      </c>
      <c r="Q1308" s="2">
        <v>3367.8759886419898</v>
      </c>
      <c r="R1308" s="2">
        <v>3418.41284678591</v>
      </c>
      <c r="S1308" s="2">
        <v>3436.9979609888501</v>
      </c>
      <c r="T1308" s="2">
        <v>3438.8038828654198</v>
      </c>
      <c r="U1308" s="2">
        <v>3435.0466065271598</v>
      </c>
      <c r="V1308" s="2">
        <v>3427.41244278564</v>
      </c>
      <c r="W1308" s="2">
        <v>3414.5070160424898</v>
      </c>
      <c r="X1308" s="2">
        <v>3435.8321251236498</v>
      </c>
      <c r="Y1308" s="2">
        <v>3408.2167311329699</v>
      </c>
      <c r="Z1308" s="2">
        <v>3382.21554988562</v>
      </c>
      <c r="AA1308" s="2">
        <v>3382.8650197589</v>
      </c>
      <c r="AB1308" s="2">
        <v>3371.7189390702401</v>
      </c>
      <c r="AC1308" s="2">
        <v>3327.4941844489599</v>
      </c>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row>
    <row r="1309" spans="1:60" x14ac:dyDescent="0.25">
      <c r="A1309" t="s">
        <v>122</v>
      </c>
      <c r="B1309" s="2" t="s">
        <v>279</v>
      </c>
      <c r="C1309" s="2" t="s">
        <v>243</v>
      </c>
      <c r="D1309" s="2">
        <v>3780.6094228397001</v>
      </c>
      <c r="E1309" s="2">
        <v>3825.3456790217301</v>
      </c>
      <c r="F1309" s="2">
        <v>3821.8599906466402</v>
      </c>
      <c r="G1309" s="2">
        <v>3719.35033307702</v>
      </c>
      <c r="H1309" s="2">
        <v>3571.16484432688</v>
      </c>
      <c r="I1309" s="2">
        <v>3436.37521520772</v>
      </c>
      <c r="J1309" s="2">
        <v>3465.6995211681401</v>
      </c>
      <c r="K1309" s="2">
        <v>3478.3318259253901</v>
      </c>
      <c r="L1309" s="2">
        <v>3502.07597222815</v>
      </c>
      <c r="M1309" s="2">
        <v>3540.7001133665399</v>
      </c>
      <c r="N1309" s="2">
        <v>3594.03324636344</v>
      </c>
      <c r="O1309" s="2">
        <v>3587.46166891651</v>
      </c>
      <c r="P1309" s="2">
        <v>3593.4936774473899</v>
      </c>
      <c r="Q1309" s="2">
        <v>3580.5987593957402</v>
      </c>
      <c r="R1309" s="2">
        <v>3568.2385984791199</v>
      </c>
      <c r="S1309" s="2">
        <v>3590.3733049197599</v>
      </c>
      <c r="T1309" s="2">
        <v>3662.68862074652</v>
      </c>
      <c r="U1309" s="2">
        <v>3734.6322228450999</v>
      </c>
      <c r="V1309" s="2">
        <v>3793.8504124852602</v>
      </c>
      <c r="W1309" s="2">
        <v>3846.3724364495001</v>
      </c>
      <c r="X1309" s="2">
        <v>3872.3456806627701</v>
      </c>
      <c r="Y1309" s="2">
        <v>3879.3546313925999</v>
      </c>
      <c r="Z1309" s="2">
        <v>3881.4801640351202</v>
      </c>
      <c r="AA1309" s="2">
        <v>3876.2620095463099</v>
      </c>
      <c r="AB1309" s="2">
        <v>3866.9749564764302</v>
      </c>
      <c r="AC1309" s="2">
        <v>3877.7042960929598</v>
      </c>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row>
    <row r="1310" spans="1:60" x14ac:dyDescent="0.25">
      <c r="A1310" t="s">
        <v>122</v>
      </c>
      <c r="B1310" s="2" t="s">
        <v>279</v>
      </c>
      <c r="C1310" s="2" t="s">
        <v>244</v>
      </c>
      <c r="D1310" s="2">
        <v>3805.40888256058</v>
      </c>
      <c r="E1310" s="2">
        <v>3867.86333582421</v>
      </c>
      <c r="F1310" s="2">
        <v>3870.8442722466498</v>
      </c>
      <c r="G1310" s="2">
        <v>3982.2658348500499</v>
      </c>
      <c r="H1310" s="2">
        <v>4037.3832632374701</v>
      </c>
      <c r="I1310" s="2">
        <v>4062.8397259141898</v>
      </c>
      <c r="J1310" s="2">
        <v>4043.9113878427402</v>
      </c>
      <c r="K1310" s="2">
        <v>4074.99562019421</v>
      </c>
      <c r="L1310" s="2">
        <v>4042.4193812962499</v>
      </c>
      <c r="M1310" s="2">
        <v>4017.34027050945</v>
      </c>
      <c r="N1310" s="2">
        <v>3961.37818944537</v>
      </c>
      <c r="O1310" s="2">
        <v>3975.0633287624701</v>
      </c>
      <c r="P1310" s="2">
        <v>3986.6055398906501</v>
      </c>
      <c r="Q1310" s="2">
        <v>4004.0252072450398</v>
      </c>
      <c r="R1310" s="2">
        <v>4025.6920821143199</v>
      </c>
      <c r="S1310" s="2">
        <v>4064.7998094362601</v>
      </c>
      <c r="T1310" s="2">
        <v>4068.5659871533398</v>
      </c>
      <c r="U1310" s="2">
        <v>4086.0092733053202</v>
      </c>
      <c r="V1310" s="2">
        <v>4091.1221331505499</v>
      </c>
      <c r="W1310" s="2">
        <v>4096.9894767675296</v>
      </c>
      <c r="X1310" s="2">
        <v>4130.0665530227898</v>
      </c>
      <c r="Y1310" s="2">
        <v>4207.8572540634104</v>
      </c>
      <c r="Z1310" s="2">
        <v>4284.6571952066897</v>
      </c>
      <c r="AA1310" s="2">
        <v>4348.99839054944</v>
      </c>
      <c r="AB1310" s="2">
        <v>4405.4915470503702</v>
      </c>
      <c r="AC1310" s="2">
        <v>4437.6108850348301</v>
      </c>
      <c r="AD1310" s="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row>
    <row r="1311" spans="1:60" x14ac:dyDescent="0.25">
      <c r="A1311" t="s">
        <v>122</v>
      </c>
      <c r="B1311" s="2" t="s">
        <v>279</v>
      </c>
      <c r="C1311" s="2" t="s">
        <v>245</v>
      </c>
      <c r="D1311" s="2">
        <v>3588.15295878507</v>
      </c>
      <c r="E1311" s="2">
        <v>3670.4263144756301</v>
      </c>
      <c r="F1311" s="2">
        <v>3752.2266758150799</v>
      </c>
      <c r="G1311" s="2">
        <v>3836.9703115095899</v>
      </c>
      <c r="H1311" s="2">
        <v>3852.8204102631698</v>
      </c>
      <c r="I1311" s="2">
        <v>4027.2675985260098</v>
      </c>
      <c r="J1311" s="2">
        <v>4127.8910803110803</v>
      </c>
      <c r="K1311" s="2">
        <v>4163.1459242923802</v>
      </c>
      <c r="L1311" s="2">
        <v>4290.1335027791101</v>
      </c>
      <c r="M1311" s="2">
        <v>4405.7444140061998</v>
      </c>
      <c r="N1311" s="2">
        <v>4459.8076217355801</v>
      </c>
      <c r="O1311" s="2">
        <v>4488.6208486965397</v>
      </c>
      <c r="P1311" s="2">
        <v>4524.5196910304503</v>
      </c>
      <c r="Q1311" s="2">
        <v>4514.0988372276397</v>
      </c>
      <c r="R1311" s="2">
        <v>4501.2056929543896</v>
      </c>
      <c r="S1311" s="2">
        <v>4462.6521511460296</v>
      </c>
      <c r="T1311" s="2">
        <v>4464.6458145408496</v>
      </c>
      <c r="U1311" s="2">
        <v>4468.6684371490901</v>
      </c>
      <c r="V1311" s="2">
        <v>4479.2913096655202</v>
      </c>
      <c r="W1311" s="2">
        <v>4495.3841365543103</v>
      </c>
      <c r="X1311" s="2">
        <v>4529.4153101136299</v>
      </c>
      <c r="Y1311" s="2">
        <v>4537.7329191954204</v>
      </c>
      <c r="Z1311" s="2">
        <v>4560.1101436888302</v>
      </c>
      <c r="AA1311" s="2">
        <v>4575.1063343328296</v>
      </c>
      <c r="AB1311" s="2">
        <v>4591.0097388426002</v>
      </c>
      <c r="AC1311" s="2">
        <v>4632.3459038895298</v>
      </c>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row>
    <row r="1312" spans="1:60" x14ac:dyDescent="0.25">
      <c r="A1312" t="s">
        <v>122</v>
      </c>
      <c r="B1312" s="2" t="s">
        <v>279</v>
      </c>
      <c r="C1312" s="2" t="s">
        <v>246</v>
      </c>
      <c r="D1312" s="2">
        <v>3948.5468459479298</v>
      </c>
      <c r="E1312" s="2">
        <v>3812.30153096819</v>
      </c>
      <c r="F1312" s="2">
        <v>3730.5642055005901</v>
      </c>
      <c r="G1312" s="2">
        <v>3676.4353867499199</v>
      </c>
      <c r="H1312" s="2">
        <v>3654.5305067007298</v>
      </c>
      <c r="I1312" s="2">
        <v>3678.9353791174399</v>
      </c>
      <c r="J1312" s="2">
        <v>3835.83146604796</v>
      </c>
      <c r="K1312" s="2">
        <v>3938.0868736022298</v>
      </c>
      <c r="L1312" s="2">
        <v>4065.5910477766402</v>
      </c>
      <c r="M1312" s="2">
        <v>4166.9901609990102</v>
      </c>
      <c r="N1312" s="2">
        <v>4321.3793814485798</v>
      </c>
      <c r="O1312" s="2">
        <v>4418.9733555579796</v>
      </c>
      <c r="P1312" s="2">
        <v>4476.3521456575299</v>
      </c>
      <c r="Q1312" s="2">
        <v>4586.1972636282298</v>
      </c>
      <c r="R1312" s="2">
        <v>4691.2859116624104</v>
      </c>
      <c r="S1312" s="2">
        <v>4747.6138072489002</v>
      </c>
      <c r="T1312" s="2">
        <v>4786.0548324282399</v>
      </c>
      <c r="U1312" s="2">
        <v>4818.3000626146904</v>
      </c>
      <c r="V1312" s="2">
        <v>4816.7066819669499</v>
      </c>
      <c r="W1312" s="2">
        <v>4810.3575418314804</v>
      </c>
      <c r="X1312" s="2">
        <v>4782.3233859929496</v>
      </c>
      <c r="Y1312" s="2">
        <v>4781.5170251542204</v>
      </c>
      <c r="Z1312" s="2">
        <v>4783.3177663714896</v>
      </c>
      <c r="AA1312" s="2">
        <v>4791.7087093486998</v>
      </c>
      <c r="AB1312" s="2">
        <v>4806.0009191973704</v>
      </c>
      <c r="AC1312" s="2">
        <v>4838.0643802274599</v>
      </c>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row>
    <row r="1313" spans="1:60" x14ac:dyDescent="0.25">
      <c r="A1313" t="s">
        <v>122</v>
      </c>
      <c r="B1313" s="2" t="s">
        <v>279</v>
      </c>
      <c r="C1313" s="2" t="s">
        <v>247</v>
      </c>
      <c r="D1313" s="2">
        <v>3940.4471658041598</v>
      </c>
      <c r="E1313" s="2">
        <v>4072.99773075132</v>
      </c>
      <c r="F1313" s="2">
        <v>4088.6140144316901</v>
      </c>
      <c r="G1313" s="2">
        <v>4106.3301802475999</v>
      </c>
      <c r="H1313" s="2">
        <v>4089.2051696733602</v>
      </c>
      <c r="I1313" s="2">
        <v>3985.1893648136202</v>
      </c>
      <c r="J1313" s="2">
        <v>3818.2726875397602</v>
      </c>
      <c r="K1313" s="2">
        <v>3806.7981111382301</v>
      </c>
      <c r="L1313" s="2">
        <v>3792.37293578558</v>
      </c>
      <c r="M1313" s="2">
        <v>3823.1709966426502</v>
      </c>
      <c r="N1313" s="2">
        <v>3869.5203791090798</v>
      </c>
      <c r="O1313" s="2">
        <v>4016.6893624058398</v>
      </c>
      <c r="P1313" s="2">
        <v>4131.54967419696</v>
      </c>
      <c r="Q1313" s="2">
        <v>4259.3070787814004</v>
      </c>
      <c r="R1313" s="2">
        <v>4364.5928699018996</v>
      </c>
      <c r="S1313" s="2">
        <v>4501.0412889335403</v>
      </c>
      <c r="T1313" s="2">
        <v>4590.2935971059896</v>
      </c>
      <c r="U1313" s="2">
        <v>4650.4376855878299</v>
      </c>
      <c r="V1313" s="2">
        <v>4748.0499162843798</v>
      </c>
      <c r="W1313" s="2">
        <v>4846.1770571884599</v>
      </c>
      <c r="X1313" s="2">
        <v>4903.0216853069296</v>
      </c>
      <c r="Y1313" s="2">
        <v>4945.50097059981</v>
      </c>
      <c r="Z1313" s="2">
        <v>4975.9447047558297</v>
      </c>
      <c r="AA1313" s="2">
        <v>4980.1610039975103</v>
      </c>
      <c r="AB1313" s="2">
        <v>4977.8083563345699</v>
      </c>
      <c r="AC1313" s="2">
        <v>4956.3161772741996</v>
      </c>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row>
    <row r="1314" spans="1:60" x14ac:dyDescent="0.25">
      <c r="A1314" t="s">
        <v>122</v>
      </c>
      <c r="B1314" s="2" t="s">
        <v>279</v>
      </c>
      <c r="C1314" s="2" t="s">
        <v>248</v>
      </c>
      <c r="D1314" s="2">
        <v>3897.8770273407599</v>
      </c>
      <c r="E1314" s="2">
        <v>3798.19219418184</v>
      </c>
      <c r="F1314" s="2">
        <v>3761.2963284979901</v>
      </c>
      <c r="G1314" s="2">
        <v>3763.3746936226999</v>
      </c>
      <c r="H1314" s="2">
        <v>3757.7921013056398</v>
      </c>
      <c r="I1314" s="2">
        <v>3886.4904715453899</v>
      </c>
      <c r="J1314" s="2">
        <v>4031.32454859978</v>
      </c>
      <c r="K1314" s="2">
        <v>4052.5946180000701</v>
      </c>
      <c r="L1314" s="2">
        <v>4061.4274502303901</v>
      </c>
      <c r="M1314" s="2">
        <v>4073.3931106694499</v>
      </c>
      <c r="N1314" s="2">
        <v>3991.8342684854301</v>
      </c>
      <c r="O1314" s="2">
        <v>3848.0280892862902</v>
      </c>
      <c r="P1314" s="2">
        <v>3830.4857967540202</v>
      </c>
      <c r="Q1314" s="2">
        <v>3816.8809542860199</v>
      </c>
      <c r="R1314" s="2">
        <v>3847.5559989298699</v>
      </c>
      <c r="S1314" s="2">
        <v>3899.4172358431601</v>
      </c>
      <c r="T1314" s="2">
        <v>4033.8213767464599</v>
      </c>
      <c r="U1314" s="2">
        <v>4151.1728644795503</v>
      </c>
      <c r="V1314" s="2">
        <v>4274.9674441700199</v>
      </c>
      <c r="W1314" s="2">
        <v>4379.27802993767</v>
      </c>
      <c r="X1314" s="2">
        <v>4501.6255898525496</v>
      </c>
      <c r="Y1314" s="2">
        <v>4583.0354456436098</v>
      </c>
      <c r="Z1314" s="2">
        <v>4641.5234305369704</v>
      </c>
      <c r="AA1314" s="2">
        <v>4728.4448452648503</v>
      </c>
      <c r="AB1314" s="2">
        <v>4818.6182894270296</v>
      </c>
      <c r="AC1314" s="2">
        <v>4873.2095371683099</v>
      </c>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row>
    <row r="1315" spans="1:60" x14ac:dyDescent="0.25">
      <c r="A1315" t="s">
        <v>122</v>
      </c>
      <c r="B1315" s="2" t="s">
        <v>279</v>
      </c>
      <c r="C1315" s="2" t="s">
        <v>249</v>
      </c>
      <c r="D1315" s="2">
        <v>3877.5324414423699</v>
      </c>
      <c r="E1315" s="2">
        <v>3932.7058577657699</v>
      </c>
      <c r="F1315" s="2">
        <v>4004.2405852832298</v>
      </c>
      <c r="G1315" s="2">
        <v>3984.9925256649199</v>
      </c>
      <c r="H1315" s="2">
        <v>3964.84483145084</v>
      </c>
      <c r="I1315" s="2">
        <v>3832.2455114761701</v>
      </c>
      <c r="J1315" s="2">
        <v>3700.7021762126301</v>
      </c>
      <c r="K1315" s="2">
        <v>3634.1640956687502</v>
      </c>
      <c r="L1315" s="2">
        <v>3638.1258700518501</v>
      </c>
      <c r="M1315" s="2">
        <v>3641.3036510342199</v>
      </c>
      <c r="N1315" s="2">
        <v>3764.1264583076199</v>
      </c>
      <c r="O1315" s="2">
        <v>3897.9474012577898</v>
      </c>
      <c r="P1315" s="2">
        <v>3926.45602862945</v>
      </c>
      <c r="Q1315" s="2">
        <v>3934.5390498724901</v>
      </c>
      <c r="R1315" s="2">
        <v>3935.68361848122</v>
      </c>
      <c r="S1315" s="2">
        <v>3856.9196362869102</v>
      </c>
      <c r="T1315" s="2">
        <v>3729.08251423621</v>
      </c>
      <c r="U1315" s="2">
        <v>3706.4302750699399</v>
      </c>
      <c r="V1315" s="2">
        <v>3694.32854448227</v>
      </c>
      <c r="W1315" s="2">
        <v>3724.6167730929101</v>
      </c>
      <c r="X1315" s="2">
        <v>3779.1783739298899</v>
      </c>
      <c r="Y1315" s="2">
        <v>3900.9672525562401</v>
      </c>
      <c r="Z1315" s="2">
        <v>4013.3005337445202</v>
      </c>
      <c r="AA1315" s="2">
        <v>4129.2264395075799</v>
      </c>
      <c r="AB1315" s="2">
        <v>4227.9013295080604</v>
      </c>
      <c r="AC1315" s="2">
        <v>4337.1470347348004</v>
      </c>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row>
    <row r="1316" spans="1:60" x14ac:dyDescent="0.25">
      <c r="A1316" t="s">
        <v>122</v>
      </c>
      <c r="B1316" s="2" t="s">
        <v>279</v>
      </c>
      <c r="C1316" s="2" t="s">
        <v>250</v>
      </c>
      <c r="D1316" s="2">
        <v>3379.0762843626999</v>
      </c>
      <c r="E1316" s="2">
        <v>3459.7587937027902</v>
      </c>
      <c r="F1316" s="2">
        <v>3489.6652649944899</v>
      </c>
      <c r="G1316" s="2">
        <v>3609.1972522971</v>
      </c>
      <c r="H1316" s="2">
        <v>3675.8397803692501</v>
      </c>
      <c r="I1316" s="2">
        <v>3789.7411085949002</v>
      </c>
      <c r="J1316" s="2">
        <v>3831.48812486114</v>
      </c>
      <c r="K1316" s="2">
        <v>3915.0852589454998</v>
      </c>
      <c r="L1316" s="2">
        <v>3860.9133710667602</v>
      </c>
      <c r="M1316" s="2">
        <v>3800.90338595105</v>
      </c>
      <c r="N1316" s="2">
        <v>3695.91633743485</v>
      </c>
      <c r="O1316" s="2">
        <v>3584.86075963043</v>
      </c>
      <c r="P1316" s="2">
        <v>3522.1027629730102</v>
      </c>
      <c r="Q1316" s="2">
        <v>3519.9064714392098</v>
      </c>
      <c r="R1316" s="2">
        <v>3528.7273319450601</v>
      </c>
      <c r="S1316" s="2">
        <v>3638.4574759974598</v>
      </c>
      <c r="T1316" s="2">
        <v>3757.7864494506698</v>
      </c>
      <c r="U1316" s="2">
        <v>3788.4665459960502</v>
      </c>
      <c r="V1316" s="2">
        <v>3795.12732531546</v>
      </c>
      <c r="W1316" s="2">
        <v>3791.5853338602001</v>
      </c>
      <c r="X1316" s="2">
        <v>3715.58486895227</v>
      </c>
      <c r="Y1316" s="2">
        <v>3602.2246912527698</v>
      </c>
      <c r="Z1316" s="2">
        <v>3576.9938917642198</v>
      </c>
      <c r="AA1316" s="2">
        <v>3566.6175918908202</v>
      </c>
      <c r="AB1316" s="2">
        <v>3595.9144105997102</v>
      </c>
      <c r="AC1316" s="2">
        <v>3650.5571904113799</v>
      </c>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row>
    <row r="1317" spans="1:60" x14ac:dyDescent="0.25">
      <c r="A1317" t="s">
        <v>122</v>
      </c>
      <c r="B1317" s="2" t="s">
        <v>279</v>
      </c>
      <c r="C1317" s="2" t="s">
        <v>251</v>
      </c>
      <c r="D1317" s="2">
        <v>3247.7750683496001</v>
      </c>
      <c r="E1317" s="2">
        <v>3183.39819264674</v>
      </c>
      <c r="F1317" s="2">
        <v>3249.8475687272798</v>
      </c>
      <c r="G1317" s="2">
        <v>3304.5681733086299</v>
      </c>
      <c r="H1317" s="2">
        <v>3318.9002915807</v>
      </c>
      <c r="I1317" s="2">
        <v>3280.36917888674</v>
      </c>
      <c r="J1317" s="2">
        <v>3331.8269155114699</v>
      </c>
      <c r="K1317" s="2">
        <v>3318.1798262111301</v>
      </c>
      <c r="L1317" s="2">
        <v>3420.1478168990302</v>
      </c>
      <c r="M1317" s="2">
        <v>3503.7705021393899</v>
      </c>
      <c r="N1317" s="2">
        <v>3610.5613621644202</v>
      </c>
      <c r="O1317" s="2">
        <v>3656.2842517066301</v>
      </c>
      <c r="P1317" s="2">
        <v>3730.6528046518802</v>
      </c>
      <c r="Q1317" s="2">
        <v>3691.3419786812801</v>
      </c>
      <c r="R1317" s="2">
        <v>3635.1819109635298</v>
      </c>
      <c r="S1317" s="2">
        <v>3541.4021362264002</v>
      </c>
      <c r="T1317" s="2">
        <v>3443.1320706281199</v>
      </c>
      <c r="U1317" s="2">
        <v>3386.7420076093599</v>
      </c>
      <c r="V1317" s="2">
        <v>3384.75039908808</v>
      </c>
      <c r="W1317" s="2">
        <v>3399.3634374012199</v>
      </c>
      <c r="X1317" s="2">
        <v>3501.38630293492</v>
      </c>
      <c r="Y1317" s="2">
        <v>3612.2480713923101</v>
      </c>
      <c r="Z1317" s="2">
        <v>3644.81617485486</v>
      </c>
      <c r="AA1317" s="2">
        <v>3651.4821772330201</v>
      </c>
      <c r="AB1317" s="2">
        <v>3646.2784578573301</v>
      </c>
      <c r="AC1317" s="2">
        <v>3576.0290614619998</v>
      </c>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row>
    <row r="1318" spans="1:60" x14ac:dyDescent="0.25">
      <c r="A1318" t="s">
        <v>122</v>
      </c>
      <c r="B1318" s="2" t="s">
        <v>279</v>
      </c>
      <c r="C1318" s="2" t="s">
        <v>252</v>
      </c>
      <c r="D1318" s="2">
        <v>2484.68820615088</v>
      </c>
      <c r="E1318" s="2">
        <v>2672.00607375143</v>
      </c>
      <c r="F1318" s="2">
        <v>2816.1318186557801</v>
      </c>
      <c r="G1318" s="2">
        <v>2919.4979727351001</v>
      </c>
      <c r="H1318" s="2">
        <v>2923.0178533930002</v>
      </c>
      <c r="I1318" s="2">
        <v>3035.39110473251</v>
      </c>
      <c r="J1318" s="2">
        <v>3002.0279608855599</v>
      </c>
      <c r="K1318" s="2">
        <v>3038.4968407471101</v>
      </c>
      <c r="L1318" s="2">
        <v>3060.6114680578598</v>
      </c>
      <c r="M1318" s="2">
        <v>3067.0928553270401</v>
      </c>
      <c r="N1318" s="2">
        <v>3066.9252756870101</v>
      </c>
      <c r="O1318" s="2">
        <v>3123.27910000984</v>
      </c>
      <c r="P1318" s="2">
        <v>3128.12271586109</v>
      </c>
      <c r="Q1318" s="2">
        <v>3224.1508101847398</v>
      </c>
      <c r="R1318" s="2">
        <v>3303.1516304729998</v>
      </c>
      <c r="S1318" s="2">
        <v>3399.9763817759399</v>
      </c>
      <c r="T1318" s="2">
        <v>3446.7156829412202</v>
      </c>
      <c r="U1318" s="2">
        <v>3512.0144379163798</v>
      </c>
      <c r="V1318" s="2">
        <v>3486.8613330575199</v>
      </c>
      <c r="W1318" s="2">
        <v>3440.7271297808702</v>
      </c>
      <c r="X1318" s="2">
        <v>3361.05289973769</v>
      </c>
      <c r="Y1318" s="2">
        <v>3277.49306248735</v>
      </c>
      <c r="Z1318" s="2">
        <v>3229.6085430419298</v>
      </c>
      <c r="AA1318" s="2">
        <v>3229.57073763176</v>
      </c>
      <c r="AB1318" s="2">
        <v>3248.2308640732699</v>
      </c>
      <c r="AC1318" s="2">
        <v>3344.2809068605202</v>
      </c>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row>
    <row r="1319" spans="1:60" x14ac:dyDescent="0.25">
      <c r="A1319" t="s">
        <v>122</v>
      </c>
      <c r="B1319" s="2" t="s">
        <v>279</v>
      </c>
      <c r="C1319" s="2" t="s">
        <v>253</v>
      </c>
      <c r="D1319" s="2">
        <v>1849.4283358974999</v>
      </c>
      <c r="E1319" s="2">
        <v>1861.717580152</v>
      </c>
      <c r="F1319" s="2">
        <v>1907.72289254156</v>
      </c>
      <c r="G1319" s="2">
        <v>1932.23396398256</v>
      </c>
      <c r="H1319" s="2">
        <v>2098.3247348212199</v>
      </c>
      <c r="I1319" s="2">
        <v>2171.5515698198801</v>
      </c>
      <c r="J1319" s="2">
        <v>2358.29148641437</v>
      </c>
      <c r="K1319" s="2">
        <v>2479.6896523987398</v>
      </c>
      <c r="L1319" s="2">
        <v>2587.7420581409101</v>
      </c>
      <c r="M1319" s="2">
        <v>2658.1532513935199</v>
      </c>
      <c r="N1319" s="2">
        <v>2753.9054186091498</v>
      </c>
      <c r="O1319" s="2">
        <v>2735.13657379693</v>
      </c>
      <c r="P1319" s="2">
        <v>2771.6008799449401</v>
      </c>
      <c r="Q1319" s="2">
        <v>2799.0115589412899</v>
      </c>
      <c r="R1319" s="2">
        <v>2816.4829339969401</v>
      </c>
      <c r="S1319" s="2">
        <v>2829.3619925408598</v>
      </c>
      <c r="T1319" s="2">
        <v>2887.9137302857698</v>
      </c>
      <c r="U1319" s="2">
        <v>2907.6518312826001</v>
      </c>
      <c r="V1319" s="2">
        <v>2996.4626895246302</v>
      </c>
      <c r="W1319" s="2">
        <v>3071.9061641262001</v>
      </c>
      <c r="X1319" s="2">
        <v>3161.5843283453901</v>
      </c>
      <c r="Y1319" s="2">
        <v>3211.2945939072602</v>
      </c>
      <c r="Z1319" s="2">
        <v>3271.01786866886</v>
      </c>
      <c r="AA1319" s="2">
        <v>3260.34109744137</v>
      </c>
      <c r="AB1319" s="2">
        <v>3226.3208426217402</v>
      </c>
      <c r="AC1319" s="2">
        <v>3162.1296466131998</v>
      </c>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row>
    <row r="1320" spans="1:60" x14ac:dyDescent="0.25">
      <c r="A1320" t="s">
        <v>122</v>
      </c>
      <c r="B1320" s="2" t="s">
        <v>279</v>
      </c>
      <c r="C1320" s="2" t="s">
        <v>254</v>
      </c>
      <c r="D1320" s="2">
        <v>1306.09686052857</v>
      </c>
      <c r="E1320" s="2">
        <v>1335.12777451488</v>
      </c>
      <c r="F1320" s="2">
        <v>1350.7139848883101</v>
      </c>
      <c r="G1320" s="2">
        <v>1342.90899762101</v>
      </c>
      <c r="H1320" s="2">
        <v>1338.3593468484</v>
      </c>
      <c r="I1320" s="2">
        <v>1402.1568673527199</v>
      </c>
      <c r="J1320" s="2">
        <v>1472.5079429616701</v>
      </c>
      <c r="K1320" s="2">
        <v>1553.42305962859</v>
      </c>
      <c r="L1320" s="2">
        <v>1612.7266683266801</v>
      </c>
      <c r="M1320" s="2">
        <v>1741.2309472158599</v>
      </c>
      <c r="N1320" s="2">
        <v>1819.0836336039799</v>
      </c>
      <c r="O1320" s="2">
        <v>1978.9570831532401</v>
      </c>
      <c r="P1320" s="2">
        <v>2089.90685494438</v>
      </c>
      <c r="Q1320" s="2">
        <v>2182.2404846158502</v>
      </c>
      <c r="R1320" s="2">
        <v>2250.3094914889002</v>
      </c>
      <c r="S1320" s="2">
        <v>2334.36198306305</v>
      </c>
      <c r="T1320" s="2">
        <v>2330.0850402971901</v>
      </c>
      <c r="U1320" s="2">
        <v>2367.3350701202298</v>
      </c>
      <c r="V1320" s="2">
        <v>2398.3211554100599</v>
      </c>
      <c r="W1320" s="2">
        <v>2423.76550400628</v>
      </c>
      <c r="X1320" s="2">
        <v>2447.7230217675201</v>
      </c>
      <c r="Y1320" s="2">
        <v>2507.09236427615</v>
      </c>
      <c r="Z1320" s="2">
        <v>2539.0247067497899</v>
      </c>
      <c r="AA1320" s="2">
        <v>2620.1183436988599</v>
      </c>
      <c r="AB1320" s="2">
        <v>2692.164596097</v>
      </c>
      <c r="AC1320" s="2">
        <v>2773.5489392131899</v>
      </c>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row>
    <row r="1321" spans="1:60" x14ac:dyDescent="0.25">
      <c r="A1321" t="s">
        <v>122</v>
      </c>
      <c r="B1321" s="2" t="s">
        <v>279</v>
      </c>
      <c r="C1321" s="2" t="s">
        <v>255</v>
      </c>
      <c r="D1321" s="2">
        <v>1026.7331338238</v>
      </c>
      <c r="E1321" s="2">
        <v>1038.6261180495301</v>
      </c>
      <c r="F1321" s="2">
        <v>1063.2783474805501</v>
      </c>
      <c r="G1321" s="2">
        <v>1099.80340676328</v>
      </c>
      <c r="H1321" s="2">
        <v>1071.6487989305799</v>
      </c>
      <c r="I1321" s="2">
        <v>1137.2316656370799</v>
      </c>
      <c r="J1321" s="2">
        <v>1194.66208698986</v>
      </c>
      <c r="K1321" s="2">
        <v>1229.58643850161</v>
      </c>
      <c r="L1321" s="2">
        <v>1280.55084131543</v>
      </c>
      <c r="M1321" s="2">
        <v>1324.0628022584599</v>
      </c>
      <c r="N1321" s="2">
        <v>1383.5318591288601</v>
      </c>
      <c r="O1321" s="2">
        <v>1461.5862999512101</v>
      </c>
      <c r="P1321" s="2">
        <v>1526.1886551576399</v>
      </c>
      <c r="Q1321" s="2">
        <v>1590.74104723292</v>
      </c>
      <c r="R1321" s="2">
        <v>1687.52658238511</v>
      </c>
      <c r="S1321" s="2">
        <v>1767.4100906188501</v>
      </c>
      <c r="T1321" s="2">
        <v>1911.93787923829</v>
      </c>
      <c r="U1321" s="2">
        <v>2013.87424615643</v>
      </c>
      <c r="V1321" s="2">
        <v>2102.1746712741201</v>
      </c>
      <c r="W1321" s="2">
        <v>2198.1228553311498</v>
      </c>
      <c r="X1321" s="2">
        <v>2289.7087485222901</v>
      </c>
      <c r="Y1321" s="2">
        <v>2373.91843473368</v>
      </c>
      <c r="Z1321" s="2">
        <v>2452.1231988198501</v>
      </c>
      <c r="AA1321" s="2">
        <v>2516.2524961975</v>
      </c>
      <c r="AB1321" s="2">
        <v>2583.4001615519601</v>
      </c>
      <c r="AC1321" s="2">
        <v>2651.3404219496601</v>
      </c>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row>
    <row r="1322" spans="1:60" x14ac:dyDescent="0.25">
      <c r="A1322" t="s">
        <v>122</v>
      </c>
      <c r="B1322" s="2" t="s">
        <v>280</v>
      </c>
      <c r="C1322" s="2" t="s">
        <v>238</v>
      </c>
      <c r="D1322" s="2">
        <v>0.13639619424468299</v>
      </c>
      <c r="E1322" s="2">
        <v>0.132668444818869</v>
      </c>
      <c r="F1322" s="2">
        <v>0.100007161250184</v>
      </c>
      <c r="G1322" s="2">
        <v>0.24970874646775501</v>
      </c>
      <c r="H1322" s="2">
        <v>0.25957129153964797</v>
      </c>
      <c r="I1322" s="2">
        <v>0.25905411582250398</v>
      </c>
      <c r="J1322" s="2">
        <v>0.32465832362839497</v>
      </c>
      <c r="K1322" s="2">
        <v>0.366054902934763</v>
      </c>
      <c r="L1322" s="2">
        <v>0.390375220922555</v>
      </c>
      <c r="M1322" s="2">
        <v>0.40774155895430603</v>
      </c>
      <c r="N1322" s="2">
        <v>0.42464204759227497</v>
      </c>
      <c r="O1322" s="2">
        <v>0.44059574489178499</v>
      </c>
      <c r="P1322" s="2">
        <v>0.45094453303163701</v>
      </c>
      <c r="Q1322" s="2">
        <v>0.45851181155980902</v>
      </c>
      <c r="R1322" s="2">
        <v>0.46503346664357698</v>
      </c>
      <c r="S1322" s="2">
        <v>0.47170591339585299</v>
      </c>
      <c r="T1322" s="2">
        <v>0.478555894324667</v>
      </c>
      <c r="U1322" s="2">
        <v>0.48600791121855602</v>
      </c>
      <c r="V1322" s="2">
        <v>0.49373459761501298</v>
      </c>
      <c r="W1322" s="2">
        <v>0.50158481240966402</v>
      </c>
      <c r="X1322" s="2">
        <v>0.508767606892639</v>
      </c>
      <c r="Y1322" s="2">
        <v>0.515965081089658</v>
      </c>
      <c r="Z1322" s="2">
        <v>0.52252952682502396</v>
      </c>
      <c r="AA1322" s="2">
        <v>0.52899279723769899</v>
      </c>
      <c r="AB1322" s="2">
        <v>0.53478703587863397</v>
      </c>
      <c r="AC1322" s="2">
        <v>0.54055566814171097</v>
      </c>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row>
    <row r="1323" spans="1:60" x14ac:dyDescent="0.25">
      <c r="A1323" t="s">
        <v>122</v>
      </c>
      <c r="B1323" s="2" t="s">
        <v>280</v>
      </c>
      <c r="C1323" s="2" t="s">
        <v>239</v>
      </c>
      <c r="D1323" s="2">
        <v>4.3974571952453001</v>
      </c>
      <c r="E1323" s="2">
        <v>3.9452550842624601</v>
      </c>
      <c r="F1323" s="2">
        <v>3.78532870696908</v>
      </c>
      <c r="G1323" s="2">
        <v>3.7826315736076999</v>
      </c>
      <c r="H1323" s="2">
        <v>3.8050086176333999</v>
      </c>
      <c r="I1323" s="2">
        <v>3.9017946634599099</v>
      </c>
      <c r="J1323" s="2">
        <v>3.8801150246616101</v>
      </c>
      <c r="K1323" s="2">
        <v>3.9756459513559301</v>
      </c>
      <c r="L1323" s="2">
        <v>4.0916724880883804</v>
      </c>
      <c r="M1323" s="2">
        <v>4.1150543177603103</v>
      </c>
      <c r="N1323" s="2">
        <v>4.1644368182149103</v>
      </c>
      <c r="O1323" s="2">
        <v>4.2180266013522703</v>
      </c>
      <c r="P1323" s="2">
        <v>4.2326848675229201</v>
      </c>
      <c r="Q1323" s="2">
        <v>4.2194808779473503</v>
      </c>
      <c r="R1323" s="2">
        <v>4.2462189829703103</v>
      </c>
      <c r="S1323" s="2">
        <v>4.2633738078940198</v>
      </c>
      <c r="T1323" s="2">
        <v>4.2833838982299604</v>
      </c>
      <c r="U1323" s="2">
        <v>4.2527278660950198</v>
      </c>
      <c r="V1323" s="2">
        <v>4.2027983664739299</v>
      </c>
      <c r="W1323" s="2">
        <v>4.1469060018124999</v>
      </c>
      <c r="X1323" s="2">
        <v>4.0962877882745001</v>
      </c>
      <c r="Y1323" s="2">
        <v>4.04657624056461</v>
      </c>
      <c r="Z1323" s="2">
        <v>4.0068082419865503</v>
      </c>
      <c r="AA1323" s="2">
        <v>3.97038352690622</v>
      </c>
      <c r="AB1323" s="2">
        <v>3.9396974599390999</v>
      </c>
      <c r="AC1323" s="2">
        <v>3.9083004873913998</v>
      </c>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row>
    <row r="1324" spans="1:60" x14ac:dyDescent="0.25">
      <c r="A1324" t="s">
        <v>122</v>
      </c>
      <c r="B1324" s="2" t="s">
        <v>280</v>
      </c>
      <c r="C1324" s="2" t="s">
        <v>240</v>
      </c>
      <c r="D1324" s="2">
        <v>79.201708876209295</v>
      </c>
      <c r="E1324" s="2">
        <v>81.643381604523697</v>
      </c>
      <c r="F1324" s="2">
        <v>79.519479918508793</v>
      </c>
      <c r="G1324" s="2">
        <v>79.010809202730897</v>
      </c>
      <c r="H1324" s="2">
        <v>83.957398310793494</v>
      </c>
      <c r="I1324" s="2">
        <v>83.960010416643001</v>
      </c>
      <c r="J1324" s="2">
        <v>84.4403429745376</v>
      </c>
      <c r="K1324" s="2">
        <v>85.588339441167093</v>
      </c>
      <c r="L1324" s="2">
        <v>86.879001543706806</v>
      </c>
      <c r="M1324" s="2">
        <v>87.441748951398793</v>
      </c>
      <c r="N1324" s="2">
        <v>87.583470480512702</v>
      </c>
      <c r="O1324" s="2">
        <v>86.929057348099704</v>
      </c>
      <c r="P1324" s="2">
        <v>87.088123487437699</v>
      </c>
      <c r="Q1324" s="2">
        <v>87.748703619858603</v>
      </c>
      <c r="R1324" s="2">
        <v>86.982598492163604</v>
      </c>
      <c r="S1324" s="2">
        <v>86.658272054797905</v>
      </c>
      <c r="T1324" s="2">
        <v>86.119107562763602</v>
      </c>
      <c r="U1324" s="2">
        <v>85.792250351838206</v>
      </c>
      <c r="V1324" s="2">
        <v>85.204771587371098</v>
      </c>
      <c r="W1324" s="2">
        <v>85.157024231238694</v>
      </c>
      <c r="X1324" s="2">
        <v>85.136755080253195</v>
      </c>
      <c r="Y1324" s="2">
        <v>85.305445855155497</v>
      </c>
      <c r="Z1324" s="2">
        <v>84.626552894637598</v>
      </c>
      <c r="AA1324" s="2">
        <v>83.572026670976399</v>
      </c>
      <c r="AB1324" s="2">
        <v>82.526295540958301</v>
      </c>
      <c r="AC1324" s="2">
        <v>81.596432546951306</v>
      </c>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row>
    <row r="1325" spans="1:60" x14ac:dyDescent="0.25">
      <c r="A1325" t="s">
        <v>122</v>
      </c>
      <c r="B1325" s="2" t="s">
        <v>280</v>
      </c>
      <c r="C1325" s="2" t="s">
        <v>241</v>
      </c>
      <c r="D1325" s="2">
        <v>191.64967280517999</v>
      </c>
      <c r="E1325" s="2">
        <v>192.68479499781799</v>
      </c>
      <c r="F1325" s="2">
        <v>189.46945248379501</v>
      </c>
      <c r="G1325" s="2">
        <v>177.24267405078601</v>
      </c>
      <c r="H1325" s="2">
        <v>177.74136632243801</v>
      </c>
      <c r="I1325" s="2">
        <v>190.02962901818501</v>
      </c>
      <c r="J1325" s="2">
        <v>200.689886639165</v>
      </c>
      <c r="K1325" s="2">
        <v>202.71431218061801</v>
      </c>
      <c r="L1325" s="2">
        <v>201.73592952688099</v>
      </c>
      <c r="M1325" s="2">
        <v>204.23135463366299</v>
      </c>
      <c r="N1325" s="2">
        <v>201.40578000967699</v>
      </c>
      <c r="O1325" s="2">
        <v>199.046631393289</v>
      </c>
      <c r="P1325" s="2">
        <v>198.840511236982</v>
      </c>
      <c r="Q1325" s="2">
        <v>198.627716823328</v>
      </c>
      <c r="R1325" s="2">
        <v>198.14596740184399</v>
      </c>
      <c r="S1325" s="2">
        <v>198.36007391553801</v>
      </c>
      <c r="T1325" s="2">
        <v>196.46313594767</v>
      </c>
      <c r="U1325" s="2">
        <v>195.03306878240599</v>
      </c>
      <c r="V1325" s="2">
        <v>195.09413918836799</v>
      </c>
      <c r="W1325" s="2">
        <v>193.042583248136</v>
      </c>
      <c r="X1325" s="2">
        <v>190.26339484226901</v>
      </c>
      <c r="Y1325" s="2">
        <v>187.84049438452999</v>
      </c>
      <c r="Z1325" s="2">
        <v>186.70327988559299</v>
      </c>
      <c r="AA1325" s="2">
        <v>185.654058906925</v>
      </c>
      <c r="AB1325" s="2">
        <v>185.18500667383901</v>
      </c>
      <c r="AC1325" s="2">
        <v>185.15647349595</v>
      </c>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row>
    <row r="1326" spans="1:60" x14ac:dyDescent="0.25">
      <c r="A1326" t="s">
        <v>122</v>
      </c>
      <c r="B1326" s="2" t="s">
        <v>280</v>
      </c>
      <c r="C1326" s="2" t="s">
        <v>242</v>
      </c>
      <c r="D1326" s="2">
        <v>107.387209786933</v>
      </c>
      <c r="E1326" s="2">
        <v>100.817254932905</v>
      </c>
      <c r="F1326" s="2">
        <v>102.126584444073</v>
      </c>
      <c r="G1326" s="2">
        <v>99.964118308415294</v>
      </c>
      <c r="H1326" s="2">
        <v>100.912499145851</v>
      </c>
      <c r="I1326" s="2">
        <v>106.42086732224899</v>
      </c>
      <c r="J1326" s="2">
        <v>107.01469531179499</v>
      </c>
      <c r="K1326" s="2">
        <v>108.84895368341201</v>
      </c>
      <c r="L1326" s="2">
        <v>109.59334446902299</v>
      </c>
      <c r="M1326" s="2">
        <v>109.28944981395</v>
      </c>
      <c r="N1326" s="2">
        <v>109.369236677101</v>
      </c>
      <c r="O1326" s="2">
        <v>111.843549095016</v>
      </c>
      <c r="P1326" s="2">
        <v>112.86802382053</v>
      </c>
      <c r="Q1326" s="2">
        <v>113.137163399168</v>
      </c>
      <c r="R1326" s="2">
        <v>113.170187229482</v>
      </c>
      <c r="S1326" s="2">
        <v>112.428132011237</v>
      </c>
      <c r="T1326" s="2">
        <v>110.94568296881199</v>
      </c>
      <c r="U1326" s="2">
        <v>110.028120845256</v>
      </c>
      <c r="V1326" s="2">
        <v>109.00481336184301</v>
      </c>
      <c r="W1326" s="2">
        <v>108.092344779063</v>
      </c>
      <c r="X1326" s="2">
        <v>107.90108778125401</v>
      </c>
      <c r="Y1326" s="2">
        <v>106.41025430896499</v>
      </c>
      <c r="Z1326" s="2">
        <v>104.85751731584099</v>
      </c>
      <c r="AA1326" s="2">
        <v>104.255904308308</v>
      </c>
      <c r="AB1326" s="2">
        <v>103.059463902836</v>
      </c>
      <c r="AC1326" s="2">
        <v>100.992876596866</v>
      </c>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row>
    <row r="1327" spans="1:60" x14ac:dyDescent="0.25">
      <c r="A1327" t="s">
        <v>122</v>
      </c>
      <c r="B1327" s="2" t="s">
        <v>280</v>
      </c>
      <c r="C1327" s="2" t="s">
        <v>243</v>
      </c>
      <c r="D1327" s="2">
        <v>38.143646905644999</v>
      </c>
      <c r="E1327" s="2">
        <v>38.395878922386402</v>
      </c>
      <c r="F1327" s="2">
        <v>37.784403210320797</v>
      </c>
      <c r="G1327" s="2">
        <v>37.289781956095702</v>
      </c>
      <c r="H1327" s="2">
        <v>33.9255591678616</v>
      </c>
      <c r="I1327" s="2">
        <v>33.280360803165898</v>
      </c>
      <c r="J1327" s="2">
        <v>33.896245287587803</v>
      </c>
      <c r="K1327" s="2">
        <v>33.898349228790799</v>
      </c>
      <c r="L1327" s="2">
        <v>33.6349209817757</v>
      </c>
      <c r="M1327" s="2">
        <v>33.924757739954998</v>
      </c>
      <c r="N1327" s="2">
        <v>35.368814500072702</v>
      </c>
      <c r="O1327" s="2">
        <v>36.732534444018803</v>
      </c>
      <c r="P1327" s="2">
        <v>39.035798464235398</v>
      </c>
      <c r="Q1327" s="2">
        <v>41.255668007688897</v>
      </c>
      <c r="R1327" s="2">
        <v>42.909835599423403</v>
      </c>
      <c r="S1327" s="2">
        <v>44.425952614573802</v>
      </c>
      <c r="T1327" s="2">
        <v>45.785565659324099</v>
      </c>
      <c r="U1327" s="2">
        <v>46.405823640262703</v>
      </c>
      <c r="V1327" s="2">
        <v>46.300379839977097</v>
      </c>
      <c r="W1327" s="2">
        <v>45.769940305256902</v>
      </c>
      <c r="X1327" s="2">
        <v>44.836339591107603</v>
      </c>
      <c r="Y1327" s="2">
        <v>43.766411313381099</v>
      </c>
      <c r="Z1327" s="2">
        <v>42.737411728460799</v>
      </c>
      <c r="AA1327" s="2">
        <v>41.866661925022797</v>
      </c>
      <c r="AB1327" s="2">
        <v>41.142338909801502</v>
      </c>
      <c r="AC1327" s="2">
        <v>40.830175976152603</v>
      </c>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row>
    <row r="1328" spans="1:60" x14ac:dyDescent="0.25">
      <c r="A1328" t="s">
        <v>122</v>
      </c>
      <c r="B1328" s="2" t="s">
        <v>280</v>
      </c>
      <c r="C1328" s="2" t="s">
        <v>244</v>
      </c>
      <c r="D1328" s="2">
        <v>52.028014919081997</v>
      </c>
      <c r="E1328" s="2">
        <v>55.331507346193398</v>
      </c>
      <c r="F1328" s="2">
        <v>55.643364930550099</v>
      </c>
      <c r="G1328" s="2">
        <v>56.0478982217045</v>
      </c>
      <c r="H1328" s="2">
        <v>55.514348820049896</v>
      </c>
      <c r="I1328" s="2">
        <v>54.756201653755397</v>
      </c>
      <c r="J1328" s="2">
        <v>53.876249191827</v>
      </c>
      <c r="K1328" s="2">
        <v>53.942572389576597</v>
      </c>
      <c r="L1328" s="2">
        <v>52.813998826452902</v>
      </c>
      <c r="M1328" s="2">
        <v>51.942051080784601</v>
      </c>
      <c r="N1328" s="2">
        <v>50.048781398899898</v>
      </c>
      <c r="O1328" s="2">
        <v>49.535749141874199</v>
      </c>
      <c r="P1328" s="2">
        <v>49.109982279379302</v>
      </c>
      <c r="Q1328" s="2">
        <v>49.316199115014797</v>
      </c>
      <c r="R1328" s="2">
        <v>49.875614437711597</v>
      </c>
      <c r="S1328" s="2">
        <v>51.450785452135797</v>
      </c>
      <c r="T1328" s="2">
        <v>52.580649844320803</v>
      </c>
      <c r="U1328" s="2">
        <v>54.258015214280498</v>
      </c>
      <c r="V1328" s="2">
        <v>55.710099374956698</v>
      </c>
      <c r="W1328" s="2">
        <v>56.7431575116521</v>
      </c>
      <c r="X1328" s="2">
        <v>57.7672570733599</v>
      </c>
      <c r="Y1328" s="2">
        <v>58.831407736762699</v>
      </c>
      <c r="Z1328" s="2">
        <v>59.276502139358797</v>
      </c>
      <c r="AA1328" s="2">
        <v>59.1196516490389</v>
      </c>
      <c r="AB1328" s="2">
        <v>58.635644399222997</v>
      </c>
      <c r="AC1328" s="2">
        <v>57.700809713301098</v>
      </c>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row>
    <row r="1329" spans="1:60" x14ac:dyDescent="0.25">
      <c r="A1329" t="s">
        <v>122</v>
      </c>
      <c r="B1329" s="2" t="s">
        <v>280</v>
      </c>
      <c r="C1329" s="2" t="s">
        <v>245</v>
      </c>
      <c r="D1329" s="2">
        <v>58.723627915202698</v>
      </c>
      <c r="E1329" s="2">
        <v>56.498512351035899</v>
      </c>
      <c r="F1329" s="2">
        <v>57.927782841156599</v>
      </c>
      <c r="G1329" s="2">
        <v>58.820430862427799</v>
      </c>
      <c r="H1329" s="2">
        <v>57.494576386889001</v>
      </c>
      <c r="I1329" s="2">
        <v>59.359913143211102</v>
      </c>
      <c r="J1329" s="2">
        <v>59.951995031468101</v>
      </c>
      <c r="K1329" s="2">
        <v>59.076276381912102</v>
      </c>
      <c r="L1329" s="2">
        <v>59.142596024774797</v>
      </c>
      <c r="M1329" s="2">
        <v>59.6533693660758</v>
      </c>
      <c r="N1329" s="2">
        <v>58.9628393430458</v>
      </c>
      <c r="O1329" s="2">
        <v>58.357161891346799</v>
      </c>
      <c r="P1329" s="2">
        <v>58.014871169858502</v>
      </c>
      <c r="Q1329" s="2">
        <v>57.008598169397402</v>
      </c>
      <c r="R1329" s="2">
        <v>56.040198135668703</v>
      </c>
      <c r="S1329" s="2">
        <v>54.673044679163901</v>
      </c>
      <c r="T1329" s="2">
        <v>53.974245630609197</v>
      </c>
      <c r="U1329" s="2">
        <v>53.472466294931202</v>
      </c>
      <c r="V1329" s="2">
        <v>53.332094087780597</v>
      </c>
      <c r="W1329" s="2">
        <v>53.294850456462598</v>
      </c>
      <c r="X1329" s="2">
        <v>53.734404340372201</v>
      </c>
      <c r="Y1329" s="2">
        <v>53.7752434422571</v>
      </c>
      <c r="Z1329" s="2">
        <v>54.095130141213801</v>
      </c>
      <c r="AA1329" s="2">
        <v>54.298863435394701</v>
      </c>
      <c r="AB1329" s="2">
        <v>54.375160187631501</v>
      </c>
      <c r="AC1329" s="2">
        <v>54.635953618541002</v>
      </c>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row>
    <row r="1330" spans="1:60" x14ac:dyDescent="0.25">
      <c r="A1330" t="s">
        <v>122</v>
      </c>
      <c r="B1330" s="2" t="s">
        <v>280</v>
      </c>
      <c r="C1330" s="2" t="s">
        <v>246</v>
      </c>
      <c r="D1330" s="2">
        <v>56.163743534908903</v>
      </c>
      <c r="E1330" s="2">
        <v>56.343583368657498</v>
      </c>
      <c r="F1330" s="2">
        <v>54.812338348196697</v>
      </c>
      <c r="G1330" s="2">
        <v>55.4484107424543</v>
      </c>
      <c r="H1330" s="2">
        <v>54.7270765170977</v>
      </c>
      <c r="I1330" s="2">
        <v>54.368141917892999</v>
      </c>
      <c r="J1330" s="2">
        <v>54.626897914586898</v>
      </c>
      <c r="K1330" s="2">
        <v>54.945535331498903</v>
      </c>
      <c r="L1330" s="2">
        <v>55.816321384641299</v>
      </c>
      <c r="M1330" s="2">
        <v>56.322607162247998</v>
      </c>
      <c r="N1330" s="2">
        <v>57.212055477776801</v>
      </c>
      <c r="O1330" s="2">
        <v>57.599456986979902</v>
      </c>
      <c r="P1330" s="2">
        <v>57.339982197425996</v>
      </c>
      <c r="Q1330" s="2">
        <v>57.648698523549498</v>
      </c>
      <c r="R1330" s="2">
        <v>58.226508224511001</v>
      </c>
      <c r="S1330" s="2">
        <v>58.213695677050303</v>
      </c>
      <c r="T1330" s="2">
        <v>58.0294127818362</v>
      </c>
      <c r="U1330" s="2">
        <v>57.792091017642797</v>
      </c>
      <c r="V1330" s="2">
        <v>57.130475778963302</v>
      </c>
      <c r="W1330" s="2">
        <v>56.343938125310103</v>
      </c>
      <c r="X1330" s="2">
        <v>55.312677627119598</v>
      </c>
      <c r="Y1330" s="2">
        <v>54.690535191995501</v>
      </c>
      <c r="Z1330" s="2">
        <v>54.266528253023701</v>
      </c>
      <c r="AA1330" s="2">
        <v>54.041982493965499</v>
      </c>
      <c r="AB1330" s="2">
        <v>53.9605453535669</v>
      </c>
      <c r="AC1330" s="2">
        <v>54.229540205731098</v>
      </c>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row>
    <row r="1331" spans="1:60" x14ac:dyDescent="0.25">
      <c r="A1331" t="s">
        <v>122</v>
      </c>
      <c r="B1331" s="2" t="s">
        <v>280</v>
      </c>
      <c r="C1331" s="2" t="s">
        <v>247</v>
      </c>
      <c r="D1331" s="2">
        <v>35.198951866208503</v>
      </c>
      <c r="E1331" s="2">
        <v>35.065866465274603</v>
      </c>
      <c r="F1331" s="2">
        <v>33.296995996580897</v>
      </c>
      <c r="G1331" s="2">
        <v>32.4898774332759</v>
      </c>
      <c r="H1331" s="2">
        <v>33.187842305049202</v>
      </c>
      <c r="I1331" s="2">
        <v>31.322057418321702</v>
      </c>
      <c r="J1331" s="2">
        <v>31.240150321776699</v>
      </c>
      <c r="K1331" s="2">
        <v>31.7953275052243</v>
      </c>
      <c r="L1331" s="2">
        <v>31.695847869341801</v>
      </c>
      <c r="M1331" s="2">
        <v>31.727073245254601</v>
      </c>
      <c r="N1331" s="2">
        <v>31.9108963842341</v>
      </c>
      <c r="O1331" s="2">
        <v>32.326309569402</v>
      </c>
      <c r="P1331" s="2">
        <v>32.784473489545903</v>
      </c>
      <c r="Q1331" s="2">
        <v>33.312110170011799</v>
      </c>
      <c r="R1331" s="2">
        <v>33.706369346081097</v>
      </c>
      <c r="S1331" s="2">
        <v>34.171775532878897</v>
      </c>
      <c r="T1331" s="2">
        <v>34.343755632538397</v>
      </c>
      <c r="U1331" s="2">
        <v>34.246607630767699</v>
      </c>
      <c r="V1331" s="2">
        <v>34.399227816575397</v>
      </c>
      <c r="W1331" s="2">
        <v>34.656291873589304</v>
      </c>
      <c r="X1331" s="2">
        <v>34.641012502840098</v>
      </c>
      <c r="Y1331" s="2">
        <v>34.544555926058102</v>
      </c>
      <c r="Z1331" s="2">
        <v>34.3824001803439</v>
      </c>
      <c r="AA1331" s="2">
        <v>34.021588057388499</v>
      </c>
      <c r="AB1331" s="2">
        <v>33.594051636788699</v>
      </c>
      <c r="AC1331" s="2">
        <v>33.054742601265602</v>
      </c>
      <c r="AD1331" s="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row>
    <row r="1332" spans="1:60" x14ac:dyDescent="0.25">
      <c r="A1332" t="s">
        <v>122</v>
      </c>
      <c r="B1332" s="2" t="s">
        <v>280</v>
      </c>
      <c r="C1332" s="2" t="s">
        <v>248</v>
      </c>
      <c r="D1332" s="2">
        <v>39.9878919400632</v>
      </c>
      <c r="E1332" s="2">
        <v>39.159622415078303</v>
      </c>
      <c r="F1332" s="2">
        <v>38.933745922607002</v>
      </c>
      <c r="G1332" s="2">
        <v>39.194420301961301</v>
      </c>
      <c r="H1332" s="2">
        <v>38.131727878092299</v>
      </c>
      <c r="I1332" s="2">
        <v>39.564434664759297</v>
      </c>
      <c r="J1332" s="2">
        <v>40.671972906215302</v>
      </c>
      <c r="K1332" s="2">
        <v>40.4139922822404</v>
      </c>
      <c r="L1332" s="2">
        <v>40.520799247672798</v>
      </c>
      <c r="M1332" s="2">
        <v>40.828016611436297</v>
      </c>
      <c r="N1332" s="2">
        <v>40.0861654881014</v>
      </c>
      <c r="O1332" s="2">
        <v>39.275659103685001</v>
      </c>
      <c r="P1332" s="2">
        <v>39.365789282170503</v>
      </c>
      <c r="Q1332" s="2">
        <v>39.132092695845898</v>
      </c>
      <c r="R1332" s="2">
        <v>39.330490456680501</v>
      </c>
      <c r="S1332" s="2">
        <v>39.822159047139202</v>
      </c>
      <c r="T1332" s="2">
        <v>41.0147985345845</v>
      </c>
      <c r="U1332" s="2">
        <v>42.046173765578203</v>
      </c>
      <c r="V1332" s="2">
        <v>43.133080515579103</v>
      </c>
      <c r="W1332" s="2">
        <v>44.084461710565897</v>
      </c>
      <c r="X1332" s="2">
        <v>44.898936750832902</v>
      </c>
      <c r="Y1332" s="2">
        <v>45.391706040350002</v>
      </c>
      <c r="Z1332" s="2">
        <v>45.696636705430102</v>
      </c>
      <c r="AA1332" s="2">
        <v>46.179870427408098</v>
      </c>
      <c r="AB1332" s="2">
        <v>46.7754598513989</v>
      </c>
      <c r="AC1332" s="2">
        <v>47.062957065801903</v>
      </c>
      <c r="AD1332" s="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row>
    <row r="1333" spans="1:60" x14ac:dyDescent="0.25">
      <c r="A1333" t="s">
        <v>122</v>
      </c>
      <c r="B1333" s="2" t="s">
        <v>280</v>
      </c>
      <c r="C1333" s="2" t="s">
        <v>249</v>
      </c>
      <c r="D1333" s="2">
        <v>36.794954725264901</v>
      </c>
      <c r="E1333" s="2">
        <v>36.597115506145201</v>
      </c>
      <c r="F1333" s="2">
        <v>36.6600684270594</v>
      </c>
      <c r="G1333" s="2">
        <v>35.532459167708602</v>
      </c>
      <c r="H1333" s="2">
        <v>35.698578050530102</v>
      </c>
      <c r="I1333" s="2">
        <v>34.160783387071199</v>
      </c>
      <c r="J1333" s="2">
        <v>32.539575732152201</v>
      </c>
      <c r="K1333" s="2">
        <v>31.637973182612299</v>
      </c>
      <c r="L1333" s="2">
        <v>31.686625380094799</v>
      </c>
      <c r="M1333" s="2">
        <v>30.769436332867301</v>
      </c>
      <c r="N1333" s="2">
        <v>31.398127210418998</v>
      </c>
      <c r="O1333" s="2">
        <v>31.4916778263451</v>
      </c>
      <c r="P1333" s="2">
        <v>30.822407191176001</v>
      </c>
      <c r="Q1333" s="2">
        <v>30.2363313234397</v>
      </c>
      <c r="R1333" s="2">
        <v>29.9211944771871</v>
      </c>
      <c r="S1333" s="2">
        <v>28.6859517304825</v>
      </c>
      <c r="T1333" s="2">
        <v>27.948966803618099</v>
      </c>
      <c r="U1333" s="2">
        <v>27.744171106038401</v>
      </c>
      <c r="V1333" s="2">
        <v>27.4467591150134</v>
      </c>
      <c r="W1333" s="2">
        <v>27.360622431745</v>
      </c>
      <c r="X1333" s="2">
        <v>27.588257793652399</v>
      </c>
      <c r="Y1333" s="2">
        <v>28.110236002700599</v>
      </c>
      <c r="Z1333" s="2">
        <v>28.633293485044501</v>
      </c>
      <c r="AA1333" s="2">
        <v>29.188288913444001</v>
      </c>
      <c r="AB1333" s="2">
        <v>29.659905918706901</v>
      </c>
      <c r="AC1333" s="2">
        <v>30.082682070353101</v>
      </c>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row>
    <row r="1334" spans="1:60" x14ac:dyDescent="0.25">
      <c r="A1334" t="s">
        <v>122</v>
      </c>
      <c r="B1334" s="2" t="s">
        <v>280</v>
      </c>
      <c r="C1334" s="2" t="s">
        <v>250</v>
      </c>
      <c r="D1334" s="2">
        <v>49.334712686332999</v>
      </c>
      <c r="E1334" s="2">
        <v>50.1228573907634</v>
      </c>
      <c r="F1334" s="2">
        <v>50.837290242965103</v>
      </c>
      <c r="G1334" s="2">
        <v>52.399763673798802</v>
      </c>
      <c r="H1334" s="2">
        <v>51.7821832050914</v>
      </c>
      <c r="I1334" s="2">
        <v>53.781939244578297</v>
      </c>
      <c r="J1334" s="2">
        <v>53.982550831641497</v>
      </c>
      <c r="K1334" s="2">
        <v>54.559760291766899</v>
      </c>
      <c r="L1334" s="2">
        <v>53.417907682730501</v>
      </c>
      <c r="M1334" s="2">
        <v>52.742498285048498</v>
      </c>
      <c r="N1334" s="2">
        <v>51.062778302336902</v>
      </c>
      <c r="O1334" s="2">
        <v>49.408771466940998</v>
      </c>
      <c r="P1334" s="2">
        <v>48.600482129960703</v>
      </c>
      <c r="Q1334" s="2">
        <v>48.806343218387099</v>
      </c>
      <c r="R1334" s="2">
        <v>48.664348105703503</v>
      </c>
      <c r="S1334" s="2">
        <v>50.061744540212999</v>
      </c>
      <c r="T1334" s="2">
        <v>51.304960772961003</v>
      </c>
      <c r="U1334" s="2">
        <v>51.421037205389801</v>
      </c>
      <c r="V1334" s="2">
        <v>51.524755373693502</v>
      </c>
      <c r="W1334" s="2">
        <v>51.426859944884598</v>
      </c>
      <c r="X1334" s="2">
        <v>50.316707756949</v>
      </c>
      <c r="Y1334" s="2">
        <v>49.101616443841102</v>
      </c>
      <c r="Z1334" s="2">
        <v>48.834006741710503</v>
      </c>
      <c r="AA1334" s="2">
        <v>48.533973968218703</v>
      </c>
      <c r="AB1334" s="2">
        <v>48.816613740574297</v>
      </c>
      <c r="AC1334" s="2">
        <v>49.579978957443501</v>
      </c>
      <c r="AD1334" s="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row>
    <row r="1335" spans="1:60" x14ac:dyDescent="0.25">
      <c r="A1335" t="s">
        <v>122</v>
      </c>
      <c r="B1335" s="2" t="s">
        <v>280</v>
      </c>
      <c r="C1335" s="2" t="s">
        <v>251</v>
      </c>
      <c r="D1335" s="2">
        <v>45.897767813864199</v>
      </c>
      <c r="E1335" s="2">
        <v>44.266113747251197</v>
      </c>
      <c r="F1335" s="2">
        <v>46.125583367894897</v>
      </c>
      <c r="G1335" s="2">
        <v>47.200528789362302</v>
      </c>
      <c r="H1335" s="2">
        <v>47.333786013324499</v>
      </c>
      <c r="I1335" s="2">
        <v>45.544172866974002</v>
      </c>
      <c r="J1335" s="2">
        <v>45.857212053586203</v>
      </c>
      <c r="K1335" s="2">
        <v>45.0558106426856</v>
      </c>
      <c r="L1335" s="2">
        <v>45.856713850930902</v>
      </c>
      <c r="M1335" s="2">
        <v>45.822470876009398</v>
      </c>
      <c r="N1335" s="2">
        <v>47.474503227692601</v>
      </c>
      <c r="O1335" s="2">
        <v>47.422405225487999</v>
      </c>
      <c r="P1335" s="2">
        <v>47.659954829644001</v>
      </c>
      <c r="Q1335" s="2">
        <v>46.739986327956203</v>
      </c>
      <c r="R1335" s="2">
        <v>45.977402505678697</v>
      </c>
      <c r="S1335" s="2">
        <v>44.285396281961397</v>
      </c>
      <c r="T1335" s="2">
        <v>42.694348072850197</v>
      </c>
      <c r="U1335" s="2">
        <v>41.4564430196396</v>
      </c>
      <c r="V1335" s="2">
        <v>41.198426314595899</v>
      </c>
      <c r="W1335" s="2">
        <v>40.634057676621403</v>
      </c>
      <c r="X1335" s="2">
        <v>41.418515778757097</v>
      </c>
      <c r="Y1335" s="2">
        <v>41.762229209194999</v>
      </c>
      <c r="Z1335" s="2">
        <v>41.384724945257098</v>
      </c>
      <c r="AA1335" s="2">
        <v>40.8571017949454</v>
      </c>
      <c r="AB1335" s="2">
        <v>40.327599062630398</v>
      </c>
      <c r="AC1335" s="2">
        <v>38.824300001541502</v>
      </c>
      <c r="AD1335" s="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row>
    <row r="1336" spans="1:60" x14ac:dyDescent="0.25">
      <c r="A1336" t="s">
        <v>122</v>
      </c>
      <c r="B1336" s="2" t="s">
        <v>280</v>
      </c>
      <c r="C1336" s="2" t="s">
        <v>252</v>
      </c>
      <c r="D1336" s="2">
        <v>41.856441632004802</v>
      </c>
      <c r="E1336" s="2">
        <v>44.843169218140801</v>
      </c>
      <c r="F1336" s="2">
        <v>46.972193288716902</v>
      </c>
      <c r="G1336" s="2">
        <v>47.389139299018403</v>
      </c>
      <c r="H1336" s="2">
        <v>47.396708606328602</v>
      </c>
      <c r="I1336" s="2">
        <v>49.840805605156703</v>
      </c>
      <c r="J1336" s="2">
        <v>49.579734151497398</v>
      </c>
      <c r="K1336" s="2">
        <v>50.741628657150201</v>
      </c>
      <c r="L1336" s="2">
        <v>51.571561484754199</v>
      </c>
      <c r="M1336" s="2">
        <v>52.290859171924303</v>
      </c>
      <c r="N1336" s="2">
        <v>51.855257393166497</v>
      </c>
      <c r="O1336" s="2">
        <v>52.841961091830299</v>
      </c>
      <c r="P1336" s="2">
        <v>52.960379895373997</v>
      </c>
      <c r="Q1336" s="2">
        <v>54.3431600804212</v>
      </c>
      <c r="R1336" s="2">
        <v>55.147282005363401</v>
      </c>
      <c r="S1336" s="2">
        <v>56.915806054065598</v>
      </c>
      <c r="T1336" s="2">
        <v>57.340003524782098</v>
      </c>
      <c r="U1336" s="2">
        <v>57.781664173747899</v>
      </c>
      <c r="V1336" s="2">
        <v>57.1787158253535</v>
      </c>
      <c r="W1336" s="2">
        <v>56.695425566815899</v>
      </c>
      <c r="X1336" s="2">
        <v>55.528548613152303</v>
      </c>
      <c r="Y1336" s="2">
        <v>54.203977347362297</v>
      </c>
      <c r="Z1336" s="2">
        <v>53.726434307566201</v>
      </c>
      <c r="AA1336" s="2">
        <v>53.990642571600901</v>
      </c>
      <c r="AB1336" s="2">
        <v>54.263582455211903</v>
      </c>
      <c r="AC1336" s="2">
        <v>55.7680080154758</v>
      </c>
      <c r="AD1336" s="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row>
    <row r="1337" spans="1:60" x14ac:dyDescent="0.25">
      <c r="A1337" t="s">
        <v>122</v>
      </c>
      <c r="B1337" s="2" t="s">
        <v>280</v>
      </c>
      <c r="C1337" s="2" t="s">
        <v>253</v>
      </c>
      <c r="D1337" s="2">
        <v>66.184794885608198</v>
      </c>
      <c r="E1337" s="2">
        <v>65.629118996371901</v>
      </c>
      <c r="F1337" s="2">
        <v>66.022791633155506</v>
      </c>
      <c r="G1337" s="2">
        <v>66.832993167263993</v>
      </c>
      <c r="H1337" s="2">
        <v>72.485826480603706</v>
      </c>
      <c r="I1337" s="2">
        <v>74.624893182326701</v>
      </c>
      <c r="J1337" s="2">
        <v>80.529814812764599</v>
      </c>
      <c r="K1337" s="2">
        <v>83.9854946214584</v>
      </c>
      <c r="L1337" s="2">
        <v>87.054144203007297</v>
      </c>
      <c r="M1337" s="2">
        <v>88.433129642246001</v>
      </c>
      <c r="N1337" s="2">
        <v>91.342115160832407</v>
      </c>
      <c r="O1337" s="2">
        <v>90.271762271830298</v>
      </c>
      <c r="P1337" s="2">
        <v>92.265121925132405</v>
      </c>
      <c r="Q1337" s="2">
        <v>92.881092552493101</v>
      </c>
      <c r="R1337" s="2">
        <v>93.837312920425703</v>
      </c>
      <c r="S1337" s="2">
        <v>93.087240076501601</v>
      </c>
      <c r="T1337" s="2">
        <v>94.725117566807597</v>
      </c>
      <c r="U1337" s="2">
        <v>94.686196813722404</v>
      </c>
      <c r="V1337" s="2">
        <v>96.795668121956993</v>
      </c>
      <c r="W1337" s="2">
        <v>97.786628914011303</v>
      </c>
      <c r="X1337" s="2">
        <v>100.77685029736701</v>
      </c>
      <c r="Y1337" s="2">
        <v>101.562791571978</v>
      </c>
      <c r="Z1337" s="2">
        <v>102.628387444951</v>
      </c>
      <c r="AA1337" s="2">
        <v>101.787922409877</v>
      </c>
      <c r="AB1337" s="2">
        <v>100.68180906550501</v>
      </c>
      <c r="AC1337" s="2">
        <v>98.098813646280504</v>
      </c>
      <c r="AD1337" s="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row>
    <row r="1338" spans="1:60" x14ac:dyDescent="0.25">
      <c r="A1338" t="s">
        <v>122</v>
      </c>
      <c r="B1338" s="2" t="s">
        <v>280</v>
      </c>
      <c r="C1338" s="2" t="s">
        <v>254</v>
      </c>
      <c r="D1338" s="2">
        <v>120.477379897924</v>
      </c>
      <c r="E1338" s="2">
        <v>123.280008135207</v>
      </c>
      <c r="F1338" s="2">
        <v>125.35146174560199</v>
      </c>
      <c r="G1338" s="2">
        <v>122.944289653192</v>
      </c>
      <c r="H1338" s="2">
        <v>125.238204175726</v>
      </c>
      <c r="I1338" s="2">
        <v>128.72406250886399</v>
      </c>
      <c r="J1338" s="2">
        <v>132.06548360486099</v>
      </c>
      <c r="K1338" s="2">
        <v>136.00097880345299</v>
      </c>
      <c r="L1338" s="2">
        <v>139.81819046073699</v>
      </c>
      <c r="M1338" s="2">
        <v>149.586296738058</v>
      </c>
      <c r="N1338" s="2">
        <v>154.03398788088501</v>
      </c>
      <c r="O1338" s="2">
        <v>166.94903730036501</v>
      </c>
      <c r="P1338" s="2">
        <v>175.61264102288499</v>
      </c>
      <c r="Q1338" s="2">
        <v>182.34799011563101</v>
      </c>
      <c r="R1338" s="2">
        <v>186.303115580617</v>
      </c>
      <c r="S1338" s="2">
        <v>192.65985168837901</v>
      </c>
      <c r="T1338" s="2">
        <v>191.337332574605</v>
      </c>
      <c r="U1338" s="2">
        <v>195.26657311237099</v>
      </c>
      <c r="V1338" s="2">
        <v>196.880804064161</v>
      </c>
      <c r="W1338" s="2">
        <v>199.20261062806799</v>
      </c>
      <c r="X1338" s="2">
        <v>198.955870349891</v>
      </c>
      <c r="Y1338" s="2">
        <v>203.049632037121</v>
      </c>
      <c r="Z1338" s="2">
        <v>204.36032311277901</v>
      </c>
      <c r="AA1338" s="2">
        <v>209.39858026035401</v>
      </c>
      <c r="AB1338" s="2">
        <v>212.86681118085599</v>
      </c>
      <c r="AC1338" s="2">
        <v>219.270555885806</v>
      </c>
      <c r="AD1338" s="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row>
    <row r="1339" spans="1:60" x14ac:dyDescent="0.25">
      <c r="A1339" t="s">
        <v>122</v>
      </c>
      <c r="B1339" s="2" t="s">
        <v>280</v>
      </c>
      <c r="C1339" s="2" t="s">
        <v>255</v>
      </c>
      <c r="D1339" s="2">
        <v>343.57901832178999</v>
      </c>
      <c r="E1339" s="2">
        <v>357.53678469023203</v>
      </c>
      <c r="F1339" s="2">
        <v>375.72422462238001</v>
      </c>
      <c r="G1339" s="2">
        <v>399.14237782631301</v>
      </c>
      <c r="H1339" s="2">
        <v>404.57363195327201</v>
      </c>
      <c r="I1339" s="2">
        <v>418.86482450499801</v>
      </c>
      <c r="J1339" s="2">
        <v>431.37514996177799</v>
      </c>
      <c r="K1339" s="2">
        <v>436.34244282542801</v>
      </c>
      <c r="L1339" s="2">
        <v>446.516382614218</v>
      </c>
      <c r="M1339" s="2">
        <v>458.55039862930602</v>
      </c>
      <c r="N1339" s="2">
        <v>475.45336057042999</v>
      </c>
      <c r="O1339" s="2">
        <v>495.79290672395598</v>
      </c>
      <c r="P1339" s="2">
        <v>510.39043334171902</v>
      </c>
      <c r="Q1339" s="2">
        <v>527.91910555028403</v>
      </c>
      <c r="R1339" s="2">
        <v>558.24432301202899</v>
      </c>
      <c r="S1339" s="2">
        <v>580.43110394526798</v>
      </c>
      <c r="T1339" s="2">
        <v>624.49012180575903</v>
      </c>
      <c r="U1339" s="2">
        <v>653.97571004135</v>
      </c>
      <c r="V1339" s="2">
        <v>679.81418605757096</v>
      </c>
      <c r="W1339" s="2">
        <v>708.18959764695899</v>
      </c>
      <c r="X1339" s="2">
        <v>735.68185399940296</v>
      </c>
      <c r="Y1339" s="2">
        <v>759.96941922826102</v>
      </c>
      <c r="Z1339" s="2">
        <v>784.332887842221</v>
      </c>
      <c r="AA1339" s="2">
        <v>802.34762861174499</v>
      </c>
      <c r="AB1339" s="2">
        <v>822.93954109220203</v>
      </c>
      <c r="AC1339" s="2">
        <v>840.38899363829796</v>
      </c>
      <c r="AD1339" s="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row>
    <row r="1340" spans="1:60" x14ac:dyDescent="0.25">
      <c r="A1340" t="s">
        <v>122</v>
      </c>
      <c r="B1340" s="2" t="s">
        <v>281</v>
      </c>
      <c r="C1340" s="2" t="s">
        <v>238</v>
      </c>
      <c r="D1340" s="2">
        <v>4541.8900961498002</v>
      </c>
      <c r="E1340" s="2">
        <v>4476.9127568713902</v>
      </c>
      <c r="F1340" s="2">
        <v>4397.0898848941197</v>
      </c>
      <c r="G1340" s="2">
        <v>4413.8000534906796</v>
      </c>
      <c r="H1340" s="2">
        <v>4358.82428485728</v>
      </c>
      <c r="I1340" s="2">
        <v>4309.7709894894697</v>
      </c>
      <c r="J1340" s="2">
        <v>4308.3663640640298</v>
      </c>
      <c r="K1340" s="2">
        <v>4324.3178061525396</v>
      </c>
      <c r="L1340" s="2">
        <v>4310.34576121188</v>
      </c>
      <c r="M1340" s="2">
        <v>4359.0296908310702</v>
      </c>
      <c r="N1340" s="2">
        <v>4394.71022943956</v>
      </c>
      <c r="O1340" s="2">
        <v>4443.5801039835696</v>
      </c>
      <c r="P1340" s="2">
        <v>4445.6714470903698</v>
      </c>
      <c r="Q1340" s="2">
        <v>4425.4417749661297</v>
      </c>
      <c r="R1340" s="2">
        <v>4404.7084643611697</v>
      </c>
      <c r="S1340" s="2">
        <v>4390.6223832713604</v>
      </c>
      <c r="T1340" s="2">
        <v>4384.4386003753998</v>
      </c>
      <c r="U1340" s="2">
        <v>4388.9776094027802</v>
      </c>
      <c r="V1340" s="2">
        <v>4401.6072917904603</v>
      </c>
      <c r="W1340" s="2">
        <v>4420.3246526563598</v>
      </c>
      <c r="X1340" s="2">
        <v>4443.1458620523499</v>
      </c>
      <c r="Y1340" s="2">
        <v>4469.5833330518099</v>
      </c>
      <c r="Z1340" s="2">
        <v>4496.8308141440202</v>
      </c>
      <c r="AA1340" s="2">
        <v>4524.5947233769703</v>
      </c>
      <c r="AB1340" s="2">
        <v>4551.7329186899697</v>
      </c>
      <c r="AC1340" s="2">
        <v>4577.4603403770398</v>
      </c>
      <c r="AD1340" s="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row>
    <row r="1341" spans="1:60" x14ac:dyDescent="0.25">
      <c r="A1341" t="s">
        <v>122</v>
      </c>
      <c r="B1341" s="2" t="s">
        <v>281</v>
      </c>
      <c r="C1341" s="2" t="s">
        <v>239</v>
      </c>
      <c r="D1341" s="2">
        <v>4708.6200452867197</v>
      </c>
      <c r="E1341" s="2">
        <v>4652.9107745679303</v>
      </c>
      <c r="F1341" s="2">
        <v>4663.2094795927096</v>
      </c>
      <c r="G1341" s="2">
        <v>4617.7307164963904</v>
      </c>
      <c r="H1341" s="2">
        <v>4605.8314202062402</v>
      </c>
      <c r="I1341" s="2">
        <v>4674.4940507132396</v>
      </c>
      <c r="J1341" s="2">
        <v>4686.9735588795102</v>
      </c>
      <c r="K1341" s="2">
        <v>4714.6844840194999</v>
      </c>
      <c r="L1341" s="2">
        <v>4771.9526357222303</v>
      </c>
      <c r="M1341" s="2">
        <v>4782.5443811776004</v>
      </c>
      <c r="N1341" s="2">
        <v>4732.6821675720603</v>
      </c>
      <c r="O1341" s="2">
        <v>4729.0572329637398</v>
      </c>
      <c r="P1341" s="2">
        <v>4756.0853940900197</v>
      </c>
      <c r="Q1341" s="2">
        <v>4762.6074004763605</v>
      </c>
      <c r="R1341" s="2">
        <v>4804.4463342950503</v>
      </c>
      <c r="S1341" s="2">
        <v>4847.2575450412296</v>
      </c>
      <c r="T1341" s="2">
        <v>4899.7628952176701</v>
      </c>
      <c r="U1341" s="2">
        <v>4904.3069953847498</v>
      </c>
      <c r="V1341" s="2">
        <v>4886.56438733491</v>
      </c>
      <c r="W1341" s="2">
        <v>4868.3066667654703</v>
      </c>
      <c r="X1341" s="2">
        <v>4857.8011958021598</v>
      </c>
      <c r="Y1341" s="2">
        <v>4855.6040494749004</v>
      </c>
      <c r="Z1341" s="2">
        <v>4864.4252046545898</v>
      </c>
      <c r="AA1341" s="2">
        <v>4881.84412535717</v>
      </c>
      <c r="AB1341" s="2">
        <v>4905.5392699663598</v>
      </c>
      <c r="AC1341" s="2">
        <v>4933.5318904082897</v>
      </c>
      <c r="AD1341" s="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row>
    <row r="1342" spans="1:60" x14ac:dyDescent="0.25">
      <c r="A1342" t="s">
        <v>122</v>
      </c>
      <c r="B1342" s="2" t="s">
        <v>281</v>
      </c>
      <c r="C1342" s="2" t="s">
        <v>240</v>
      </c>
      <c r="D1342" s="2">
        <v>4218.3633699093598</v>
      </c>
      <c r="E1342" s="2">
        <v>4305.5333156623101</v>
      </c>
      <c r="F1342" s="2">
        <v>4474.5332988263699</v>
      </c>
      <c r="G1342" s="2">
        <v>4642.2364977366997</v>
      </c>
      <c r="H1342" s="2">
        <v>4769.3813051908</v>
      </c>
      <c r="I1342" s="2">
        <v>4773.4108539172803</v>
      </c>
      <c r="J1342" s="2">
        <v>4722.7158780037598</v>
      </c>
      <c r="K1342" s="2">
        <v>4691.6472407022302</v>
      </c>
      <c r="L1342" s="2">
        <v>4675.4604127173498</v>
      </c>
      <c r="M1342" s="2">
        <v>4663.5913386230995</v>
      </c>
      <c r="N1342" s="2">
        <v>4720.9688327908898</v>
      </c>
      <c r="O1342" s="2">
        <v>4709.7715283592797</v>
      </c>
      <c r="P1342" s="2">
        <v>4706.8017903509299</v>
      </c>
      <c r="Q1342" s="2">
        <v>4738.3736363704402</v>
      </c>
      <c r="R1342" s="2">
        <v>4741.9219819968903</v>
      </c>
      <c r="S1342" s="2">
        <v>4683.4632073633902</v>
      </c>
      <c r="T1342" s="2">
        <v>4669.8253534772202</v>
      </c>
      <c r="U1342" s="2">
        <v>4693.6424389571903</v>
      </c>
      <c r="V1342" s="2">
        <v>4704.9674529149097</v>
      </c>
      <c r="W1342" s="2">
        <v>4737.0534580921903</v>
      </c>
      <c r="X1342" s="2">
        <v>4775.9284625960199</v>
      </c>
      <c r="Y1342" s="2">
        <v>4823.8345431814696</v>
      </c>
      <c r="Z1342" s="2">
        <v>4826.1270291684996</v>
      </c>
      <c r="AA1342" s="2">
        <v>4807.3433705545103</v>
      </c>
      <c r="AB1342" s="2">
        <v>4787.9132692373096</v>
      </c>
      <c r="AC1342" s="2">
        <v>4776.3425090835499</v>
      </c>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row>
    <row r="1343" spans="1:60" x14ac:dyDescent="0.25">
      <c r="A1343" t="s">
        <v>122</v>
      </c>
      <c r="B1343" s="2" t="s">
        <v>281</v>
      </c>
      <c r="C1343" s="2" t="s">
        <v>241</v>
      </c>
      <c r="D1343" s="2">
        <v>4102.9043217887702</v>
      </c>
      <c r="E1343" s="2">
        <v>4165.9364902878096</v>
      </c>
      <c r="F1343" s="2">
        <v>4152.6251935641903</v>
      </c>
      <c r="G1343" s="2">
        <v>4075.5483722137601</v>
      </c>
      <c r="H1343" s="2">
        <v>4103.2714231554701</v>
      </c>
      <c r="I1343" s="2">
        <v>4038.2934285481301</v>
      </c>
      <c r="J1343" s="2">
        <v>4099.9832353922302</v>
      </c>
      <c r="K1343" s="2">
        <v>4187.3537025914302</v>
      </c>
      <c r="L1343" s="2">
        <v>4259.5866824760997</v>
      </c>
      <c r="M1343" s="2">
        <v>4330.6549451956198</v>
      </c>
      <c r="N1343" s="2">
        <v>4347.6051347685798</v>
      </c>
      <c r="O1343" s="2">
        <v>4331.5345546275003</v>
      </c>
      <c r="P1343" s="2">
        <v>4319.4244189398996</v>
      </c>
      <c r="Q1343" s="2">
        <v>4309.8032348461702</v>
      </c>
      <c r="R1343" s="2">
        <v>4294.7080968808305</v>
      </c>
      <c r="S1343" s="2">
        <v>4337.7906886266401</v>
      </c>
      <c r="T1343" s="2">
        <v>4311.8453068137696</v>
      </c>
      <c r="U1343" s="2">
        <v>4291.0074099678995</v>
      </c>
      <c r="V1343" s="2">
        <v>4306.2659271840002</v>
      </c>
      <c r="W1343" s="2">
        <v>4301.3970786598002</v>
      </c>
      <c r="X1343" s="2">
        <v>4249.2000639997495</v>
      </c>
      <c r="Y1343" s="2">
        <v>4228.43871128296</v>
      </c>
      <c r="Z1343" s="2">
        <v>4244.4476879538297</v>
      </c>
      <c r="AA1343" s="2">
        <v>4256.79565778715</v>
      </c>
      <c r="AB1343" s="2">
        <v>4279.5036885787204</v>
      </c>
      <c r="AC1343" s="2">
        <v>4309.8009634904702</v>
      </c>
      <c r="AD1343" s="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row>
    <row r="1344" spans="1:60" x14ac:dyDescent="0.25">
      <c r="A1344" t="s">
        <v>122</v>
      </c>
      <c r="B1344" s="2" t="s">
        <v>281</v>
      </c>
      <c r="C1344" s="2" t="s">
        <v>242</v>
      </c>
      <c r="D1344" s="2">
        <v>3373.5201341705501</v>
      </c>
      <c r="E1344" s="2">
        <v>3350.3163672610699</v>
      </c>
      <c r="F1344" s="2">
        <v>3418.1295543876499</v>
      </c>
      <c r="G1344" s="2">
        <v>3424.8156120659601</v>
      </c>
      <c r="H1344" s="2">
        <v>3414.94010287734</v>
      </c>
      <c r="I1344" s="2">
        <v>3510.1379953369401</v>
      </c>
      <c r="J1344" s="2">
        <v>3439.4493284847499</v>
      </c>
      <c r="K1344" s="2">
        <v>3394.1992518852699</v>
      </c>
      <c r="L1344" s="2">
        <v>3332.4064890577902</v>
      </c>
      <c r="M1344" s="2">
        <v>3285.8844597533098</v>
      </c>
      <c r="N1344" s="2">
        <v>3288.49084819675</v>
      </c>
      <c r="O1344" s="2">
        <v>3357.1710343868399</v>
      </c>
      <c r="P1344" s="2">
        <v>3425.9905410462102</v>
      </c>
      <c r="Q1344" s="2">
        <v>3481.0131520411601</v>
      </c>
      <c r="R1344" s="2">
        <v>3531.5830340153898</v>
      </c>
      <c r="S1344" s="2">
        <v>3549.4260930000801</v>
      </c>
      <c r="T1344" s="2">
        <v>3549.74956583423</v>
      </c>
      <c r="U1344" s="2">
        <v>3545.0747273724101</v>
      </c>
      <c r="V1344" s="2">
        <v>3536.4172561474902</v>
      </c>
      <c r="W1344" s="2">
        <v>3522.5993608215499</v>
      </c>
      <c r="X1344" s="2">
        <v>3543.7332129049</v>
      </c>
      <c r="Y1344" s="2">
        <v>3514.6269854419302</v>
      </c>
      <c r="Z1344" s="2">
        <v>3487.0730672014602</v>
      </c>
      <c r="AA1344" s="2">
        <v>3487.1209240672101</v>
      </c>
      <c r="AB1344" s="2">
        <v>3474.7784029730801</v>
      </c>
      <c r="AC1344" s="2">
        <v>3428.4870610458302</v>
      </c>
      <c r="AD1344" s="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row>
    <row r="1345" spans="1:60" x14ac:dyDescent="0.25">
      <c r="A1345" t="s">
        <v>122</v>
      </c>
      <c r="B1345" s="2" t="s">
        <v>281</v>
      </c>
      <c r="C1345" s="2" t="s">
        <v>243</v>
      </c>
      <c r="D1345" s="2">
        <v>3818.7530697453499</v>
      </c>
      <c r="E1345" s="2">
        <v>3863.7415579441099</v>
      </c>
      <c r="F1345" s="2">
        <v>3859.6443938569601</v>
      </c>
      <c r="G1345" s="2">
        <v>3756.6401150331199</v>
      </c>
      <c r="H1345" s="2">
        <v>3605.0904034947398</v>
      </c>
      <c r="I1345" s="2">
        <v>3469.6555760108799</v>
      </c>
      <c r="J1345" s="2">
        <v>3499.59576645573</v>
      </c>
      <c r="K1345" s="2">
        <v>3512.23017515418</v>
      </c>
      <c r="L1345" s="2">
        <v>3535.71089320992</v>
      </c>
      <c r="M1345" s="2">
        <v>3574.62487110649</v>
      </c>
      <c r="N1345" s="2">
        <v>3629.4020608635201</v>
      </c>
      <c r="O1345" s="2">
        <v>3624.1942033605201</v>
      </c>
      <c r="P1345" s="2">
        <v>3632.52947591162</v>
      </c>
      <c r="Q1345" s="2">
        <v>3621.8544274034298</v>
      </c>
      <c r="R1345" s="2">
        <v>3611.14843407854</v>
      </c>
      <c r="S1345" s="2">
        <v>3634.7992575343301</v>
      </c>
      <c r="T1345" s="2">
        <v>3708.4741864058401</v>
      </c>
      <c r="U1345" s="2">
        <v>3781.0380464853602</v>
      </c>
      <c r="V1345" s="2">
        <v>3840.1507923252402</v>
      </c>
      <c r="W1345" s="2">
        <v>3892.1423767547599</v>
      </c>
      <c r="X1345" s="2">
        <v>3917.1820202538802</v>
      </c>
      <c r="Y1345" s="2">
        <v>3923.12104270598</v>
      </c>
      <c r="Z1345" s="2">
        <v>3924.21757576358</v>
      </c>
      <c r="AA1345" s="2">
        <v>3918.1286714713301</v>
      </c>
      <c r="AB1345" s="2">
        <v>3908.1172953862401</v>
      </c>
      <c r="AC1345" s="2">
        <v>3918.5344720691101</v>
      </c>
      <c r="AD1345" s="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row>
    <row r="1346" spans="1:60" x14ac:dyDescent="0.25">
      <c r="A1346" t="s">
        <v>122</v>
      </c>
      <c r="B1346" s="2" t="s">
        <v>281</v>
      </c>
      <c r="C1346" s="2" t="s">
        <v>244</v>
      </c>
      <c r="D1346" s="2">
        <v>3857.4368974796598</v>
      </c>
      <c r="E1346" s="2">
        <v>3923.1948431704</v>
      </c>
      <c r="F1346" s="2">
        <v>3926.4876371772002</v>
      </c>
      <c r="G1346" s="2">
        <v>4038.31373307175</v>
      </c>
      <c r="H1346" s="2">
        <v>4092.8976120575198</v>
      </c>
      <c r="I1346" s="2">
        <v>4117.5959275679397</v>
      </c>
      <c r="J1346" s="2">
        <v>4097.7876370345602</v>
      </c>
      <c r="K1346" s="2">
        <v>4128.9381925837897</v>
      </c>
      <c r="L1346" s="2">
        <v>4095.2333801227001</v>
      </c>
      <c r="M1346" s="2">
        <v>4069.2823215902399</v>
      </c>
      <c r="N1346" s="2">
        <v>4011.4269708442698</v>
      </c>
      <c r="O1346" s="2">
        <v>4024.59907790434</v>
      </c>
      <c r="P1346" s="2">
        <v>4035.71552217002</v>
      </c>
      <c r="Q1346" s="2">
        <v>4053.3414063600599</v>
      </c>
      <c r="R1346" s="2">
        <v>4075.5676965520402</v>
      </c>
      <c r="S1346" s="2">
        <v>4116.25059488839</v>
      </c>
      <c r="T1346" s="2">
        <v>4121.1466369976597</v>
      </c>
      <c r="U1346" s="2">
        <v>4140.2672885195998</v>
      </c>
      <c r="V1346" s="2">
        <v>4146.8322325255103</v>
      </c>
      <c r="W1346" s="2">
        <v>4153.7326342791903</v>
      </c>
      <c r="X1346" s="2">
        <v>4187.83381009615</v>
      </c>
      <c r="Y1346" s="2">
        <v>4266.6886618001699</v>
      </c>
      <c r="Z1346" s="2">
        <v>4343.9336973460504</v>
      </c>
      <c r="AA1346" s="2">
        <v>4408.11804219848</v>
      </c>
      <c r="AB1346" s="2">
        <v>4464.1271914495901</v>
      </c>
      <c r="AC1346" s="2">
        <v>4495.3116947481303</v>
      </c>
      <c r="AD1346" s="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row>
    <row r="1347" spans="1:60" x14ac:dyDescent="0.25">
      <c r="A1347" t="s">
        <v>122</v>
      </c>
      <c r="B1347" s="2" t="s">
        <v>281</v>
      </c>
      <c r="C1347" s="2" t="s">
        <v>245</v>
      </c>
      <c r="D1347" s="2">
        <v>3646.8765867002699</v>
      </c>
      <c r="E1347" s="2">
        <v>3726.9248268266601</v>
      </c>
      <c r="F1347" s="2">
        <v>3810.15445865623</v>
      </c>
      <c r="G1347" s="2">
        <v>3895.7907423720098</v>
      </c>
      <c r="H1347" s="2">
        <v>3910.3149866500598</v>
      </c>
      <c r="I1347" s="2">
        <v>4086.62751166923</v>
      </c>
      <c r="J1347" s="2">
        <v>4187.84307534255</v>
      </c>
      <c r="K1347" s="2">
        <v>4222.2222006742904</v>
      </c>
      <c r="L1347" s="2">
        <v>4349.2760988038799</v>
      </c>
      <c r="M1347" s="2">
        <v>4465.3977833722802</v>
      </c>
      <c r="N1347" s="2">
        <v>4518.7704610786304</v>
      </c>
      <c r="O1347" s="2">
        <v>4546.9780105878799</v>
      </c>
      <c r="P1347" s="2">
        <v>4582.5345622003097</v>
      </c>
      <c r="Q1347" s="2">
        <v>4571.1074353970298</v>
      </c>
      <c r="R1347" s="2">
        <v>4557.2458910900596</v>
      </c>
      <c r="S1347" s="2">
        <v>4517.3251958251903</v>
      </c>
      <c r="T1347" s="2">
        <v>4518.62006017146</v>
      </c>
      <c r="U1347" s="2">
        <v>4522.1409034440203</v>
      </c>
      <c r="V1347" s="2">
        <v>4532.6234037533004</v>
      </c>
      <c r="W1347" s="2">
        <v>4548.6789870107696</v>
      </c>
      <c r="X1347" s="2">
        <v>4583.1497144539999</v>
      </c>
      <c r="Y1347" s="2">
        <v>4591.5081626376796</v>
      </c>
      <c r="Z1347" s="2">
        <v>4614.2052738300399</v>
      </c>
      <c r="AA1347" s="2">
        <v>4629.4051977682302</v>
      </c>
      <c r="AB1347" s="2">
        <v>4645.3848990302404</v>
      </c>
      <c r="AC1347" s="2">
        <v>4686.9818575080699</v>
      </c>
      <c r="AD1347" s="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row>
    <row r="1348" spans="1:60" x14ac:dyDescent="0.25">
      <c r="A1348" t="s">
        <v>122</v>
      </c>
      <c r="B1348" s="2" t="s">
        <v>281</v>
      </c>
      <c r="C1348" s="2" t="s">
        <v>246</v>
      </c>
      <c r="D1348" s="2">
        <v>4004.7105894828401</v>
      </c>
      <c r="E1348" s="2">
        <v>3868.6451143368499</v>
      </c>
      <c r="F1348" s="2">
        <v>3785.3765438487899</v>
      </c>
      <c r="G1348" s="2">
        <v>3731.8837974923699</v>
      </c>
      <c r="H1348" s="2">
        <v>3709.25758321783</v>
      </c>
      <c r="I1348" s="2">
        <v>3733.30352103533</v>
      </c>
      <c r="J1348" s="2">
        <v>3890.4583639625498</v>
      </c>
      <c r="K1348" s="2">
        <v>3993.03240893373</v>
      </c>
      <c r="L1348" s="2">
        <v>4121.4073691612803</v>
      </c>
      <c r="M1348" s="2">
        <v>4223.3127681612596</v>
      </c>
      <c r="N1348" s="2">
        <v>4378.5914369263601</v>
      </c>
      <c r="O1348" s="2">
        <v>4476.5728125449596</v>
      </c>
      <c r="P1348" s="2">
        <v>4533.6921278549598</v>
      </c>
      <c r="Q1348" s="2">
        <v>4643.8459621517704</v>
      </c>
      <c r="R1348" s="2">
        <v>4749.5124198869298</v>
      </c>
      <c r="S1348" s="2">
        <v>4805.8275029259503</v>
      </c>
      <c r="T1348" s="2">
        <v>4844.0842452100796</v>
      </c>
      <c r="U1348" s="2">
        <v>4876.0921536323403</v>
      </c>
      <c r="V1348" s="2">
        <v>4873.8371577459102</v>
      </c>
      <c r="W1348" s="2">
        <v>4866.7014799567896</v>
      </c>
      <c r="X1348" s="2">
        <v>4837.6360636200698</v>
      </c>
      <c r="Y1348" s="2">
        <v>4836.2075603462199</v>
      </c>
      <c r="Z1348" s="2">
        <v>4837.5842946245102</v>
      </c>
      <c r="AA1348" s="2">
        <v>4845.7506918426698</v>
      </c>
      <c r="AB1348" s="2">
        <v>4859.96146455094</v>
      </c>
      <c r="AC1348" s="2">
        <v>4892.2939204331897</v>
      </c>
      <c r="AD1348" s="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row>
    <row r="1349" spans="1:60" x14ac:dyDescent="0.25">
      <c r="A1349" t="s">
        <v>122</v>
      </c>
      <c r="B1349" s="2" t="s">
        <v>281</v>
      </c>
      <c r="C1349" s="2" t="s">
        <v>247</v>
      </c>
      <c r="D1349" s="2">
        <v>3975.6461176703701</v>
      </c>
      <c r="E1349" s="2">
        <v>4108.0635972166001</v>
      </c>
      <c r="F1349" s="2">
        <v>4121.9110104282699</v>
      </c>
      <c r="G1349" s="2">
        <v>4138.8200576808704</v>
      </c>
      <c r="H1349" s="2">
        <v>4122.39301197841</v>
      </c>
      <c r="I1349" s="2">
        <v>4016.5114222319398</v>
      </c>
      <c r="J1349" s="2">
        <v>3849.51283786153</v>
      </c>
      <c r="K1349" s="2">
        <v>3838.5934386434501</v>
      </c>
      <c r="L1349" s="2">
        <v>3824.06878365493</v>
      </c>
      <c r="M1349" s="2">
        <v>3854.89806988791</v>
      </c>
      <c r="N1349" s="2">
        <v>3901.4312754933198</v>
      </c>
      <c r="O1349" s="2">
        <v>4049.0156719752399</v>
      </c>
      <c r="P1349" s="2">
        <v>4164.3341476865098</v>
      </c>
      <c r="Q1349" s="2">
        <v>4292.6191889514103</v>
      </c>
      <c r="R1349" s="2">
        <v>4398.29923924798</v>
      </c>
      <c r="S1349" s="2">
        <v>4535.2130644664203</v>
      </c>
      <c r="T1349" s="2">
        <v>4624.6373527385304</v>
      </c>
      <c r="U1349" s="2">
        <v>4684.68429321859</v>
      </c>
      <c r="V1349" s="2">
        <v>4782.4491441009504</v>
      </c>
      <c r="W1349" s="2">
        <v>4880.8333490620498</v>
      </c>
      <c r="X1349" s="2">
        <v>4937.6626978097702</v>
      </c>
      <c r="Y1349" s="2">
        <v>4980.0455265258597</v>
      </c>
      <c r="Z1349" s="2">
        <v>5010.3271049361701</v>
      </c>
      <c r="AA1349" s="2">
        <v>5014.1825920548999</v>
      </c>
      <c r="AB1349" s="2">
        <v>5011.4024079713499</v>
      </c>
      <c r="AC1349" s="2">
        <v>4989.3709198754595</v>
      </c>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row>
    <row r="1350" spans="1:60" x14ac:dyDescent="0.25">
      <c r="A1350" t="s">
        <v>122</v>
      </c>
      <c r="B1350" s="2" t="s">
        <v>281</v>
      </c>
      <c r="C1350" s="2" t="s">
        <v>248</v>
      </c>
      <c r="D1350" s="2">
        <v>3937.8649192808198</v>
      </c>
      <c r="E1350" s="2">
        <v>3837.3518165969199</v>
      </c>
      <c r="F1350" s="2">
        <v>3800.2300744206</v>
      </c>
      <c r="G1350" s="2">
        <v>3802.5691139246601</v>
      </c>
      <c r="H1350" s="2">
        <v>3795.9238291837401</v>
      </c>
      <c r="I1350" s="2">
        <v>3926.05490621015</v>
      </c>
      <c r="J1350" s="2">
        <v>4071.9965215060001</v>
      </c>
      <c r="K1350" s="2">
        <v>4093.0086102823102</v>
      </c>
      <c r="L1350" s="2">
        <v>4101.9482494780596</v>
      </c>
      <c r="M1350" s="2">
        <v>4114.22112728088</v>
      </c>
      <c r="N1350" s="2">
        <v>4031.9204339735302</v>
      </c>
      <c r="O1350" s="2">
        <v>3887.3037483899702</v>
      </c>
      <c r="P1350" s="2">
        <v>3869.8515860361899</v>
      </c>
      <c r="Q1350" s="2">
        <v>3856.01304698187</v>
      </c>
      <c r="R1350" s="2">
        <v>3886.8864893865498</v>
      </c>
      <c r="S1350" s="2">
        <v>3939.2393948903</v>
      </c>
      <c r="T1350" s="2">
        <v>4074.8361752810401</v>
      </c>
      <c r="U1350" s="2">
        <v>4193.2190382451299</v>
      </c>
      <c r="V1350" s="2">
        <v>4318.1005246856002</v>
      </c>
      <c r="W1350" s="2">
        <v>4423.3624916482404</v>
      </c>
      <c r="X1350" s="2">
        <v>4546.5245266033799</v>
      </c>
      <c r="Y1350" s="2">
        <v>4628.4271516839599</v>
      </c>
      <c r="Z1350" s="2">
        <v>4687.2200672423996</v>
      </c>
      <c r="AA1350" s="2">
        <v>4774.62471569226</v>
      </c>
      <c r="AB1350" s="2">
        <v>4865.3937492784298</v>
      </c>
      <c r="AC1350" s="2">
        <v>4920.2724942341101</v>
      </c>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row>
    <row r="1351" spans="1:60" x14ac:dyDescent="0.25">
      <c r="A1351" t="s">
        <v>122</v>
      </c>
      <c r="B1351" s="2" t="s">
        <v>281</v>
      </c>
      <c r="C1351" s="2" t="s">
        <v>249</v>
      </c>
      <c r="D1351" s="2">
        <v>3914.32739616764</v>
      </c>
      <c r="E1351" s="2">
        <v>3969.3029732719201</v>
      </c>
      <c r="F1351" s="2">
        <v>4040.90065371029</v>
      </c>
      <c r="G1351" s="2">
        <v>4020.5249848326298</v>
      </c>
      <c r="H1351" s="2">
        <v>4000.5434095013702</v>
      </c>
      <c r="I1351" s="2">
        <v>3866.40629486324</v>
      </c>
      <c r="J1351" s="2">
        <v>3733.2417519447799</v>
      </c>
      <c r="K1351" s="2">
        <v>3665.8020688513702</v>
      </c>
      <c r="L1351" s="2">
        <v>3669.8124954319401</v>
      </c>
      <c r="M1351" s="2">
        <v>3672.07308736708</v>
      </c>
      <c r="N1351" s="2">
        <v>3795.5245855180401</v>
      </c>
      <c r="O1351" s="2">
        <v>3929.4390790841298</v>
      </c>
      <c r="P1351" s="2">
        <v>3957.27843582063</v>
      </c>
      <c r="Q1351" s="2">
        <v>3964.7753811959301</v>
      </c>
      <c r="R1351" s="2">
        <v>3965.6048129584101</v>
      </c>
      <c r="S1351" s="2">
        <v>3885.6055880173899</v>
      </c>
      <c r="T1351" s="2">
        <v>3757.0314810398199</v>
      </c>
      <c r="U1351" s="2">
        <v>3734.1744461759799</v>
      </c>
      <c r="V1351" s="2">
        <v>3721.7753035972901</v>
      </c>
      <c r="W1351" s="2">
        <v>3751.9773955246501</v>
      </c>
      <c r="X1351" s="2">
        <v>3806.7666317235398</v>
      </c>
      <c r="Y1351" s="2">
        <v>3929.0774885589399</v>
      </c>
      <c r="Z1351" s="2">
        <v>4041.9338272295599</v>
      </c>
      <c r="AA1351" s="2">
        <v>4158.4147284210203</v>
      </c>
      <c r="AB1351" s="2">
        <v>4257.5612354267696</v>
      </c>
      <c r="AC1351" s="2">
        <v>4367.22971680515</v>
      </c>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row>
    <row r="1352" spans="1:60" x14ac:dyDescent="0.25">
      <c r="A1352" t="s">
        <v>122</v>
      </c>
      <c r="B1352" s="2" t="s">
        <v>281</v>
      </c>
      <c r="C1352" s="2" t="s">
        <v>250</v>
      </c>
      <c r="D1352" s="2">
        <v>3428.4109970490299</v>
      </c>
      <c r="E1352" s="2">
        <v>3509.8816510935499</v>
      </c>
      <c r="F1352" s="2">
        <v>3540.50255523745</v>
      </c>
      <c r="G1352" s="2">
        <v>3661.5970159709</v>
      </c>
      <c r="H1352" s="2">
        <v>3727.62196357434</v>
      </c>
      <c r="I1352" s="2">
        <v>3843.5230478394801</v>
      </c>
      <c r="J1352" s="2">
        <v>3885.4706756927799</v>
      </c>
      <c r="K1352" s="2">
        <v>3969.6450192372599</v>
      </c>
      <c r="L1352" s="2">
        <v>3914.3312787494901</v>
      </c>
      <c r="M1352" s="2">
        <v>3853.6458842360998</v>
      </c>
      <c r="N1352" s="2">
        <v>3746.9791157371801</v>
      </c>
      <c r="O1352" s="2">
        <v>3634.26953109737</v>
      </c>
      <c r="P1352" s="2">
        <v>3570.70324510297</v>
      </c>
      <c r="Q1352" s="2">
        <v>3568.7128146576001</v>
      </c>
      <c r="R1352" s="2">
        <v>3577.39168005076</v>
      </c>
      <c r="S1352" s="2">
        <v>3688.5192205376702</v>
      </c>
      <c r="T1352" s="2">
        <v>3809.0914102236302</v>
      </c>
      <c r="U1352" s="2">
        <v>3839.8875832014401</v>
      </c>
      <c r="V1352" s="2">
        <v>3846.6520806891499</v>
      </c>
      <c r="W1352" s="2">
        <v>3843.0121938050902</v>
      </c>
      <c r="X1352" s="2">
        <v>3765.9015767092201</v>
      </c>
      <c r="Y1352" s="2">
        <v>3651.32630769661</v>
      </c>
      <c r="Z1352" s="2">
        <v>3625.8278985059301</v>
      </c>
      <c r="AA1352" s="2">
        <v>3615.1515658590401</v>
      </c>
      <c r="AB1352" s="2">
        <v>3644.7310243402799</v>
      </c>
      <c r="AC1352" s="2">
        <v>3700.1371693688302</v>
      </c>
      <c r="AD1352" s="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row>
    <row r="1353" spans="1:60" x14ac:dyDescent="0.25">
      <c r="A1353" t="s">
        <v>122</v>
      </c>
      <c r="B1353" s="2" t="s">
        <v>281</v>
      </c>
      <c r="C1353" s="2" t="s">
        <v>251</v>
      </c>
      <c r="D1353" s="2">
        <v>3293.67283616346</v>
      </c>
      <c r="E1353" s="2">
        <v>3227.66430639399</v>
      </c>
      <c r="F1353" s="2">
        <v>3295.97315209517</v>
      </c>
      <c r="G1353" s="2">
        <v>3351.7687020980002</v>
      </c>
      <c r="H1353" s="2">
        <v>3366.2340775940202</v>
      </c>
      <c r="I1353" s="2">
        <v>3325.9133517537098</v>
      </c>
      <c r="J1353" s="2">
        <v>3377.6841275650499</v>
      </c>
      <c r="K1353" s="2">
        <v>3363.2356368538099</v>
      </c>
      <c r="L1353" s="2">
        <v>3466.0045307499599</v>
      </c>
      <c r="M1353" s="2">
        <v>3549.5929730153998</v>
      </c>
      <c r="N1353" s="2">
        <v>3658.0358653921198</v>
      </c>
      <c r="O1353" s="2">
        <v>3703.70665693212</v>
      </c>
      <c r="P1353" s="2">
        <v>3778.3127594815201</v>
      </c>
      <c r="Q1353" s="2">
        <v>3738.0819650092399</v>
      </c>
      <c r="R1353" s="2">
        <v>3681.1593134692098</v>
      </c>
      <c r="S1353" s="2">
        <v>3585.6875325083602</v>
      </c>
      <c r="T1353" s="2">
        <v>3485.82641870097</v>
      </c>
      <c r="U1353" s="2">
        <v>3428.198450629</v>
      </c>
      <c r="V1353" s="2">
        <v>3425.9488254026801</v>
      </c>
      <c r="W1353" s="2">
        <v>3439.9974950778401</v>
      </c>
      <c r="X1353" s="2">
        <v>3542.8048187136801</v>
      </c>
      <c r="Y1353" s="2">
        <v>3654.0103006015001</v>
      </c>
      <c r="Z1353" s="2">
        <v>3686.2008998001202</v>
      </c>
      <c r="AA1353" s="2">
        <v>3692.3392790279599</v>
      </c>
      <c r="AB1353" s="2">
        <v>3686.6060569199599</v>
      </c>
      <c r="AC1353" s="2">
        <v>3614.8533614635398</v>
      </c>
      <c r="AD1353" s="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row>
    <row r="1354" spans="1:60" x14ac:dyDescent="0.25">
      <c r="A1354" t="s">
        <v>122</v>
      </c>
      <c r="B1354" s="2" t="s">
        <v>281</v>
      </c>
      <c r="C1354" s="2" t="s">
        <v>252</v>
      </c>
      <c r="D1354" s="2">
        <v>2526.54464778289</v>
      </c>
      <c r="E1354" s="2">
        <v>2716.8492429695698</v>
      </c>
      <c r="F1354" s="2">
        <v>2863.1040119445001</v>
      </c>
      <c r="G1354" s="2">
        <v>2966.88711203412</v>
      </c>
      <c r="H1354" s="2">
        <v>2970.4145619993301</v>
      </c>
      <c r="I1354" s="2">
        <v>3085.2319103376699</v>
      </c>
      <c r="J1354" s="2">
        <v>3051.6076950370498</v>
      </c>
      <c r="K1354" s="2">
        <v>3089.2384694042598</v>
      </c>
      <c r="L1354" s="2">
        <v>3112.1830295426198</v>
      </c>
      <c r="M1354" s="2">
        <v>3119.3837144989602</v>
      </c>
      <c r="N1354" s="2">
        <v>3118.7805330801798</v>
      </c>
      <c r="O1354" s="2">
        <v>3176.12106110167</v>
      </c>
      <c r="P1354" s="2">
        <v>3181.0830957564599</v>
      </c>
      <c r="Q1354" s="2">
        <v>3278.49397026516</v>
      </c>
      <c r="R1354" s="2">
        <v>3358.2989124783699</v>
      </c>
      <c r="S1354" s="2">
        <v>3456.8921878300098</v>
      </c>
      <c r="T1354" s="2">
        <v>3504.0556864660002</v>
      </c>
      <c r="U1354" s="2">
        <v>3569.7961020901198</v>
      </c>
      <c r="V1354" s="2">
        <v>3544.04004888287</v>
      </c>
      <c r="W1354" s="2">
        <v>3497.4225553476899</v>
      </c>
      <c r="X1354" s="2">
        <v>3416.5814483508402</v>
      </c>
      <c r="Y1354" s="2">
        <v>3331.6970398347198</v>
      </c>
      <c r="Z1354" s="2">
        <v>3283.3349773494901</v>
      </c>
      <c r="AA1354" s="2">
        <v>3283.5613802033599</v>
      </c>
      <c r="AB1354" s="2">
        <v>3302.4944465284798</v>
      </c>
      <c r="AC1354" s="2">
        <v>3400.0489148759998</v>
      </c>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row>
    <row r="1355" spans="1:60" x14ac:dyDescent="0.25">
      <c r="A1355" t="s">
        <v>122</v>
      </c>
      <c r="B1355" s="2" t="s">
        <v>281</v>
      </c>
      <c r="C1355" s="2" t="s">
        <v>253</v>
      </c>
      <c r="D1355" s="2">
        <v>1915.6131307831099</v>
      </c>
      <c r="E1355" s="2">
        <v>1927.3466991483699</v>
      </c>
      <c r="F1355" s="2">
        <v>1973.74568417471</v>
      </c>
      <c r="G1355" s="2">
        <v>1999.0669571498199</v>
      </c>
      <c r="H1355" s="2">
        <v>2170.8105613018201</v>
      </c>
      <c r="I1355" s="2">
        <v>2246.1764630022099</v>
      </c>
      <c r="J1355" s="2">
        <v>2438.8213012271299</v>
      </c>
      <c r="K1355" s="2">
        <v>2563.6751470201998</v>
      </c>
      <c r="L1355" s="2">
        <v>2674.79620234392</v>
      </c>
      <c r="M1355" s="2">
        <v>2746.58638103577</v>
      </c>
      <c r="N1355" s="2">
        <v>2845.2475337699798</v>
      </c>
      <c r="O1355" s="2">
        <v>2825.40833606876</v>
      </c>
      <c r="P1355" s="2">
        <v>2863.8660018700698</v>
      </c>
      <c r="Q1355" s="2">
        <v>2891.8926514937898</v>
      </c>
      <c r="R1355" s="2">
        <v>2910.3202469173598</v>
      </c>
      <c r="S1355" s="2">
        <v>2922.4492326173599</v>
      </c>
      <c r="T1355" s="2">
        <v>2982.6388478525701</v>
      </c>
      <c r="U1355" s="2">
        <v>3002.3380280963202</v>
      </c>
      <c r="V1355" s="2">
        <v>3093.25835764659</v>
      </c>
      <c r="W1355" s="2">
        <v>3169.6927930402098</v>
      </c>
      <c r="X1355" s="2">
        <v>3262.36117864276</v>
      </c>
      <c r="Y1355" s="2">
        <v>3312.8573854792398</v>
      </c>
      <c r="Z1355" s="2">
        <v>3373.6462561138101</v>
      </c>
      <c r="AA1355" s="2">
        <v>3362.1290198512402</v>
      </c>
      <c r="AB1355" s="2">
        <v>3327.0026516872399</v>
      </c>
      <c r="AC1355" s="2">
        <v>3260.22846025948</v>
      </c>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row>
    <row r="1356" spans="1:60" x14ac:dyDescent="0.25">
      <c r="A1356" t="s">
        <v>122</v>
      </c>
      <c r="B1356" s="2" t="s">
        <v>281</v>
      </c>
      <c r="C1356" s="2" t="s">
        <v>254</v>
      </c>
      <c r="D1356" s="2">
        <v>1426.57424042649</v>
      </c>
      <c r="E1356" s="2">
        <v>1458.40778265009</v>
      </c>
      <c r="F1356" s="2">
        <v>1476.0654466339099</v>
      </c>
      <c r="G1356" s="2">
        <v>1465.8532872742001</v>
      </c>
      <c r="H1356" s="2">
        <v>1463.5975510241301</v>
      </c>
      <c r="I1356" s="2">
        <v>1530.8809298615899</v>
      </c>
      <c r="J1356" s="2">
        <v>1604.5734265665301</v>
      </c>
      <c r="K1356" s="2">
        <v>1689.4240384320401</v>
      </c>
      <c r="L1356" s="2">
        <v>1752.54485878741</v>
      </c>
      <c r="M1356" s="2">
        <v>1890.8172439539201</v>
      </c>
      <c r="N1356" s="2">
        <v>1973.1176214848699</v>
      </c>
      <c r="O1356" s="2">
        <v>2145.9061204536101</v>
      </c>
      <c r="P1356" s="2">
        <v>2265.5194959672699</v>
      </c>
      <c r="Q1356" s="2">
        <v>2364.5884747314799</v>
      </c>
      <c r="R1356" s="2">
        <v>2436.61260706952</v>
      </c>
      <c r="S1356" s="2">
        <v>2527.0218347514301</v>
      </c>
      <c r="T1356" s="2">
        <v>2521.4223728717898</v>
      </c>
      <c r="U1356" s="2">
        <v>2562.6016432326001</v>
      </c>
      <c r="V1356" s="2">
        <v>2595.2019594742201</v>
      </c>
      <c r="W1356" s="2">
        <v>2622.9681146343501</v>
      </c>
      <c r="X1356" s="2">
        <v>2646.6788921174102</v>
      </c>
      <c r="Y1356" s="2">
        <v>2710.1419963132698</v>
      </c>
      <c r="Z1356" s="2">
        <v>2743.3850298625698</v>
      </c>
      <c r="AA1356" s="2">
        <v>2829.5169239592101</v>
      </c>
      <c r="AB1356" s="2">
        <v>2905.0314072778501</v>
      </c>
      <c r="AC1356" s="2">
        <v>2992.8194950990001</v>
      </c>
      <c r="AD1356" s="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row>
    <row r="1357" spans="1:60" x14ac:dyDescent="0.25">
      <c r="A1357" t="s">
        <v>122</v>
      </c>
      <c r="B1357" s="2" t="s">
        <v>281</v>
      </c>
      <c r="C1357" s="2" t="s">
        <v>255</v>
      </c>
      <c r="D1357" s="2">
        <v>1370.3121521455901</v>
      </c>
      <c r="E1357" s="2">
        <v>1396.1629027397701</v>
      </c>
      <c r="F1357" s="2">
        <v>1439.0025721029299</v>
      </c>
      <c r="G1357" s="2">
        <v>1498.9457845895899</v>
      </c>
      <c r="H1357" s="2">
        <v>1476.2224308838499</v>
      </c>
      <c r="I1357" s="2">
        <v>1556.09649014208</v>
      </c>
      <c r="J1357" s="2">
        <v>1626.0372369516399</v>
      </c>
      <c r="K1357" s="2">
        <v>1665.92888132704</v>
      </c>
      <c r="L1357" s="2">
        <v>1727.06722392964</v>
      </c>
      <c r="M1357" s="2">
        <v>1782.6132008877701</v>
      </c>
      <c r="N1357" s="2">
        <v>1858.9852196992899</v>
      </c>
      <c r="O1357" s="2">
        <v>1957.3792066751701</v>
      </c>
      <c r="P1357" s="2">
        <v>2036.5790884993601</v>
      </c>
      <c r="Q1357" s="2">
        <v>2118.6601527832099</v>
      </c>
      <c r="R1357" s="2">
        <v>2245.7709053971398</v>
      </c>
      <c r="S1357" s="2">
        <v>2347.8411945641201</v>
      </c>
      <c r="T1357" s="2">
        <v>2536.4280010440498</v>
      </c>
      <c r="U1357" s="2">
        <v>2667.8499561977801</v>
      </c>
      <c r="V1357" s="2">
        <v>2781.9888573316898</v>
      </c>
      <c r="W1357" s="2">
        <v>2906.3124529781098</v>
      </c>
      <c r="X1357" s="2">
        <v>3025.3906025216902</v>
      </c>
      <c r="Y1357" s="2">
        <v>3133.88785396194</v>
      </c>
      <c r="Z1357" s="2">
        <v>3236.45608666207</v>
      </c>
      <c r="AA1357" s="2">
        <v>3318.6001248092498</v>
      </c>
      <c r="AB1357" s="2">
        <v>3406.3397026441598</v>
      </c>
      <c r="AC1357" s="2">
        <v>3491.7294155879599</v>
      </c>
      <c r="AD1357" s="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row>
    <row r="1358" spans="1:60" x14ac:dyDescent="0.25">
      <c r="A1358" t="s">
        <v>123</v>
      </c>
      <c r="B1358" s="2" t="s">
        <v>279</v>
      </c>
      <c r="C1358" s="2" t="s">
        <v>238</v>
      </c>
      <c r="D1358" s="2">
        <v>4680.6381146858002</v>
      </c>
      <c r="E1358" s="2">
        <v>4555.0887391725901</v>
      </c>
      <c r="F1358" s="2">
        <v>4595.4371787374603</v>
      </c>
      <c r="G1358" s="2">
        <v>4630.3266583746699</v>
      </c>
      <c r="H1358" s="2">
        <v>4619.1858837869304</v>
      </c>
      <c r="I1358" s="2">
        <v>4580.2073238417097</v>
      </c>
      <c r="J1358" s="2">
        <v>4699.32058052919</v>
      </c>
      <c r="K1358" s="2">
        <v>4722.7590855982398</v>
      </c>
      <c r="L1358" s="2">
        <v>4804.0527252118</v>
      </c>
      <c r="M1358" s="2">
        <v>4944.7556704934304</v>
      </c>
      <c r="N1358" s="2">
        <v>5068.9744390580299</v>
      </c>
      <c r="O1358" s="2">
        <v>5210.05060080559</v>
      </c>
      <c r="P1358" s="2">
        <v>5299.6039500791603</v>
      </c>
      <c r="Q1358" s="2">
        <v>5363.5640358924302</v>
      </c>
      <c r="R1358" s="2">
        <v>5424.2159633879301</v>
      </c>
      <c r="S1358" s="2">
        <v>5489.0246164134896</v>
      </c>
      <c r="T1358" s="2">
        <v>5561.1585724317902</v>
      </c>
      <c r="U1358" s="2">
        <v>5645.2429072805398</v>
      </c>
      <c r="V1358" s="2">
        <v>5739.4283441477801</v>
      </c>
      <c r="W1358" s="2">
        <v>5840.6779942759204</v>
      </c>
      <c r="X1358" s="2">
        <v>5946.7849209989199</v>
      </c>
      <c r="Y1358" s="2">
        <v>6056.7787294332102</v>
      </c>
      <c r="Z1358" s="2">
        <v>6167.0918143828803</v>
      </c>
      <c r="AA1358" s="2">
        <v>6275.9427762147898</v>
      </c>
      <c r="AB1358" s="2">
        <v>6382.2966248250796</v>
      </c>
      <c r="AC1358" s="2">
        <v>6484.8346168417102</v>
      </c>
      <c r="AD1358" s="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row>
    <row r="1359" spans="1:60" x14ac:dyDescent="0.25">
      <c r="A1359" t="s">
        <v>123</v>
      </c>
      <c r="B1359" s="2" t="s">
        <v>279</v>
      </c>
      <c r="C1359" s="2" t="s">
        <v>239</v>
      </c>
      <c r="D1359" s="2">
        <v>4882.53461970029</v>
      </c>
      <c r="E1359" s="2">
        <v>4993.54655052002</v>
      </c>
      <c r="F1359" s="2">
        <v>4969.54650561176</v>
      </c>
      <c r="G1359" s="2">
        <v>4863.5447096400403</v>
      </c>
      <c r="H1359" s="2">
        <v>4889.5427911541101</v>
      </c>
      <c r="I1359" s="2">
        <v>5031.3657561275104</v>
      </c>
      <c r="J1359" s="2">
        <v>4981.6458673075203</v>
      </c>
      <c r="K1359" s="2">
        <v>5051.5810126610104</v>
      </c>
      <c r="L1359" s="2">
        <v>5104.85873641116</v>
      </c>
      <c r="M1359" s="2">
        <v>5102.4369320614296</v>
      </c>
      <c r="N1359" s="2">
        <v>5083.56172321546</v>
      </c>
      <c r="O1359" s="2">
        <v>5189.6771680796701</v>
      </c>
      <c r="P1359" s="2">
        <v>5246.9257328182903</v>
      </c>
      <c r="Q1359" s="2">
        <v>5347.5607487402704</v>
      </c>
      <c r="R1359" s="2">
        <v>5488.9822349838996</v>
      </c>
      <c r="S1359" s="2">
        <v>5622.6807468433599</v>
      </c>
      <c r="T1359" s="2">
        <v>5771.60789232978</v>
      </c>
      <c r="U1359" s="2">
        <v>5864.1396437606099</v>
      </c>
      <c r="V1359" s="2">
        <v>5927.9237293823899</v>
      </c>
      <c r="W1359" s="2">
        <v>5987.9574462149003</v>
      </c>
      <c r="X1359" s="2">
        <v>6053.0384473317599</v>
      </c>
      <c r="Y1359" s="2">
        <v>6126.2613621199898</v>
      </c>
      <c r="Z1359" s="2">
        <v>6212.1836215397097</v>
      </c>
      <c r="AA1359" s="2">
        <v>6308.7163855008403</v>
      </c>
      <c r="AB1359" s="2">
        <v>6412.7979465765102</v>
      </c>
      <c r="AC1359" s="2">
        <v>6522.2967577580303</v>
      </c>
      <c r="AD1359" s="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row>
    <row r="1360" spans="1:60" x14ac:dyDescent="0.25">
      <c r="A1360" t="s">
        <v>123</v>
      </c>
      <c r="B1360" s="2" t="s">
        <v>279</v>
      </c>
      <c r="C1360" s="2" t="s">
        <v>240</v>
      </c>
      <c r="D1360" s="2">
        <v>4696.7060207742097</v>
      </c>
      <c r="E1360" s="2">
        <v>4641.2956525027103</v>
      </c>
      <c r="F1360" s="2">
        <v>4863.9716732479101</v>
      </c>
      <c r="G1360" s="2">
        <v>5012.7360132906897</v>
      </c>
      <c r="H1360" s="2">
        <v>5167.5079849869999</v>
      </c>
      <c r="I1360" s="2">
        <v>5200.2057486188096</v>
      </c>
      <c r="J1360" s="2">
        <v>5298.6909552608404</v>
      </c>
      <c r="K1360" s="2">
        <v>5305.4760684509201</v>
      </c>
      <c r="L1360" s="2">
        <v>5343.7333039102396</v>
      </c>
      <c r="M1360" s="2">
        <v>5397.77232680007</v>
      </c>
      <c r="N1360" s="2">
        <v>5538.6862171091998</v>
      </c>
      <c r="O1360" s="2">
        <v>5525.8508433017496</v>
      </c>
      <c r="P1360" s="2">
        <v>5582.8138536729703</v>
      </c>
      <c r="Q1360" s="2">
        <v>5636.5584354161701</v>
      </c>
      <c r="R1360" s="2">
        <v>5646.4096458211798</v>
      </c>
      <c r="S1360" s="2">
        <v>5629.6898038224699</v>
      </c>
      <c r="T1360" s="2">
        <v>5724.1363249184797</v>
      </c>
      <c r="U1360" s="2">
        <v>5792.7766006403099</v>
      </c>
      <c r="V1360" s="2">
        <v>5898.7152721565999</v>
      </c>
      <c r="W1360" s="2">
        <v>6038.75642585278</v>
      </c>
      <c r="X1360" s="2">
        <v>6176.11626903046</v>
      </c>
      <c r="Y1360" s="2">
        <v>6329.7978590024004</v>
      </c>
      <c r="Z1360" s="2">
        <v>6423.9167163066104</v>
      </c>
      <c r="AA1360" s="2">
        <v>6487.7880380051201</v>
      </c>
      <c r="AB1360" s="2">
        <v>6547.6656160556004</v>
      </c>
      <c r="AC1360" s="2">
        <v>6613.6739030379003</v>
      </c>
      <c r="AD1360" s="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row>
    <row r="1361" spans="1:60" x14ac:dyDescent="0.25">
      <c r="A1361" t="s">
        <v>123</v>
      </c>
      <c r="B1361" s="2" t="s">
        <v>279</v>
      </c>
      <c r="C1361" s="2" t="s">
        <v>241</v>
      </c>
      <c r="D1361" s="2">
        <v>4895.5866393873102</v>
      </c>
      <c r="E1361" s="2">
        <v>4904.4509658404804</v>
      </c>
      <c r="F1361" s="2">
        <v>4875.1774655401896</v>
      </c>
      <c r="G1361" s="2">
        <v>4866.6225857560203</v>
      </c>
      <c r="H1361" s="2">
        <v>4817.6268193005299</v>
      </c>
      <c r="I1361" s="2">
        <v>4893.8372038002799</v>
      </c>
      <c r="J1361" s="2">
        <v>4952.5513179629997</v>
      </c>
      <c r="K1361" s="2">
        <v>5245.1292732076799</v>
      </c>
      <c r="L1361" s="2">
        <v>5468.6687039176404</v>
      </c>
      <c r="M1361" s="2">
        <v>5670.8355791940403</v>
      </c>
      <c r="N1361" s="2">
        <v>5752.8141059917798</v>
      </c>
      <c r="O1361" s="2">
        <v>5852.8830032851401</v>
      </c>
      <c r="P1361" s="2">
        <v>5893.2427733450904</v>
      </c>
      <c r="Q1361" s="2">
        <v>5953.3283999696496</v>
      </c>
      <c r="R1361" s="2">
        <v>6014.9306887570001</v>
      </c>
      <c r="S1361" s="2">
        <v>6148.6520473869195</v>
      </c>
      <c r="T1361" s="2">
        <v>6146.7288934034495</v>
      </c>
      <c r="U1361" s="2">
        <v>6191.4485828820398</v>
      </c>
      <c r="V1361" s="2">
        <v>6240.1701920985697</v>
      </c>
      <c r="W1361" s="2">
        <v>6253.6602931137404</v>
      </c>
      <c r="X1361" s="2">
        <v>6238.4571071290402</v>
      </c>
      <c r="Y1361" s="2">
        <v>6318.7750063785898</v>
      </c>
      <c r="Z1361" s="2">
        <v>6395.4595007293701</v>
      </c>
      <c r="AA1361" s="2">
        <v>6506.5427808885497</v>
      </c>
      <c r="AB1361" s="2">
        <v>6646.6290537717196</v>
      </c>
      <c r="AC1361" s="2">
        <v>6787.6761401861704</v>
      </c>
      <c r="AD1361" s="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row>
    <row r="1362" spans="1:60" x14ac:dyDescent="0.25">
      <c r="A1362" t="s">
        <v>123</v>
      </c>
      <c r="B1362" s="2" t="s">
        <v>279</v>
      </c>
      <c r="C1362" s="2" t="s">
        <v>242</v>
      </c>
      <c r="D1362" s="2">
        <v>4587.3561608029904</v>
      </c>
      <c r="E1362" s="2">
        <v>4668.9613036687497</v>
      </c>
      <c r="F1362" s="2">
        <v>4686.0976358322496</v>
      </c>
      <c r="G1362" s="2">
        <v>4852.7685702228</v>
      </c>
      <c r="H1362" s="2">
        <v>4908.8172218556801</v>
      </c>
      <c r="I1362" s="2">
        <v>4856.3500061232999</v>
      </c>
      <c r="J1362" s="2">
        <v>4869.4418829152501</v>
      </c>
      <c r="K1362" s="2">
        <v>4863.3182959361802</v>
      </c>
      <c r="L1362" s="2">
        <v>4899.0905138678499</v>
      </c>
      <c r="M1362" s="2">
        <v>4951.3028131317496</v>
      </c>
      <c r="N1362" s="2">
        <v>5081.9120421520001</v>
      </c>
      <c r="O1362" s="2">
        <v>5223.5201815596502</v>
      </c>
      <c r="P1362" s="2">
        <v>5503.8375367735098</v>
      </c>
      <c r="Q1362" s="2">
        <v>5715.4563691162102</v>
      </c>
      <c r="R1362" s="2">
        <v>5902.1697210455404</v>
      </c>
      <c r="S1362" s="2">
        <v>5996.5686376535696</v>
      </c>
      <c r="T1362" s="2">
        <v>6077.6923901658101</v>
      </c>
      <c r="U1362" s="2">
        <v>6141.0238473432801</v>
      </c>
      <c r="V1362" s="2">
        <v>6207.2616797483397</v>
      </c>
      <c r="W1362" s="2">
        <v>6265.0412402920701</v>
      </c>
      <c r="X1362" s="2">
        <v>6377.2633549882603</v>
      </c>
      <c r="Y1362" s="2">
        <v>6370.6175798895802</v>
      </c>
      <c r="Z1362" s="2">
        <v>6402.8390295296704</v>
      </c>
      <c r="AA1362" s="2">
        <v>6441.2129081654703</v>
      </c>
      <c r="AB1362" s="2">
        <v>6456.2838076666903</v>
      </c>
      <c r="AC1362" s="2">
        <v>6444.1962451804802</v>
      </c>
      <c r="AD1362" s="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row>
    <row r="1363" spans="1:60" x14ac:dyDescent="0.25">
      <c r="A1363" t="s">
        <v>123</v>
      </c>
      <c r="B1363" s="2" t="s">
        <v>279</v>
      </c>
      <c r="C1363" s="2" t="s">
        <v>243</v>
      </c>
      <c r="D1363" s="2">
        <v>4216.14500070948</v>
      </c>
      <c r="E1363" s="2">
        <v>4203.2651990908798</v>
      </c>
      <c r="F1363" s="2">
        <v>4367.4597345974898</v>
      </c>
      <c r="G1363" s="2">
        <v>4543.3643538907299</v>
      </c>
      <c r="H1363" s="2">
        <v>4799.7587960066803</v>
      </c>
      <c r="I1363" s="2">
        <v>4963.7078009836696</v>
      </c>
      <c r="J1363" s="2">
        <v>5078.3084960606802</v>
      </c>
      <c r="K1363" s="2">
        <v>5051.7428075199896</v>
      </c>
      <c r="L1363" s="2">
        <v>5066.26967978841</v>
      </c>
      <c r="M1363" s="2">
        <v>5116.8382910932996</v>
      </c>
      <c r="N1363" s="2">
        <v>5151.43284522678</v>
      </c>
      <c r="O1363" s="2">
        <v>5209.1943681917201</v>
      </c>
      <c r="P1363" s="2">
        <v>5256.4346645412497</v>
      </c>
      <c r="Q1363" s="2">
        <v>5334.0834750609702</v>
      </c>
      <c r="R1363" s="2">
        <v>5417.2455385619196</v>
      </c>
      <c r="S1363" s="2">
        <v>5555.3900892839401</v>
      </c>
      <c r="T1363" s="2">
        <v>5728.1015314481401</v>
      </c>
      <c r="U1363" s="2">
        <v>5964.7374219076901</v>
      </c>
      <c r="V1363" s="2">
        <v>6148.2022703577204</v>
      </c>
      <c r="W1363" s="2">
        <v>6316.6414030216101</v>
      </c>
      <c r="X1363" s="2">
        <v>6417.3241041411802</v>
      </c>
      <c r="Y1363" s="2">
        <v>6493.7434787228503</v>
      </c>
      <c r="Z1363" s="2">
        <v>6562.6459345456697</v>
      </c>
      <c r="AA1363" s="2">
        <v>6627.2310090846004</v>
      </c>
      <c r="AB1363" s="2">
        <v>6676.9133832657699</v>
      </c>
      <c r="AC1363" s="2">
        <v>6764.5099733630404</v>
      </c>
      <c r="AD1363" s="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row>
    <row r="1364" spans="1:60" x14ac:dyDescent="0.25">
      <c r="A1364" t="s">
        <v>123</v>
      </c>
      <c r="B1364" s="2" t="s">
        <v>279</v>
      </c>
      <c r="C1364" s="2" t="s">
        <v>244</v>
      </c>
      <c r="D1364" s="2">
        <v>4376.5268594468098</v>
      </c>
      <c r="E1364" s="2">
        <v>4517.1426561343696</v>
      </c>
      <c r="F1364" s="2">
        <v>4631.7831928844198</v>
      </c>
      <c r="G1364" s="2">
        <v>4651.2893902644901</v>
      </c>
      <c r="H1364" s="2">
        <v>4701.2857861132197</v>
      </c>
      <c r="I1364" s="2">
        <v>4774.5253407969503</v>
      </c>
      <c r="J1364" s="2">
        <v>4833.0542321662397</v>
      </c>
      <c r="K1364" s="2">
        <v>5016.2994273873001</v>
      </c>
      <c r="L1364" s="2">
        <v>5173.9432470280499</v>
      </c>
      <c r="M1364" s="2">
        <v>5318.5435906331104</v>
      </c>
      <c r="N1364" s="2">
        <v>5458.2957767279704</v>
      </c>
      <c r="O1364" s="2">
        <v>5571.9029486525396</v>
      </c>
      <c r="P1364" s="2">
        <v>5617.7795064750298</v>
      </c>
      <c r="Q1364" s="2">
        <v>5674.0495517930403</v>
      </c>
      <c r="R1364" s="2">
        <v>5737.4323573236097</v>
      </c>
      <c r="S1364" s="2">
        <v>5792.2199867804002</v>
      </c>
      <c r="T1364" s="2">
        <v>5854.4145413569604</v>
      </c>
      <c r="U1364" s="2">
        <v>5919.1090338593503</v>
      </c>
      <c r="V1364" s="2">
        <v>6008.1528505841097</v>
      </c>
      <c r="W1364" s="2">
        <v>6102.8894865498296</v>
      </c>
      <c r="X1364" s="2">
        <v>6241.5864404986596</v>
      </c>
      <c r="Y1364" s="2">
        <v>6425.6113103155203</v>
      </c>
      <c r="Z1364" s="2">
        <v>6642.2661997969999</v>
      </c>
      <c r="AA1364" s="2">
        <v>6817.9501519281903</v>
      </c>
      <c r="AB1364" s="2">
        <v>6982.1912125488698</v>
      </c>
      <c r="AC1364" s="2">
        <v>7090.9560908882004</v>
      </c>
      <c r="AD1364" s="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row>
    <row r="1365" spans="1:60" x14ac:dyDescent="0.25">
      <c r="A1365" t="s">
        <v>123</v>
      </c>
      <c r="B1365" s="2" t="s">
        <v>279</v>
      </c>
      <c r="C1365" s="2" t="s">
        <v>245</v>
      </c>
      <c r="D1365" s="2">
        <v>4147.9440697717</v>
      </c>
      <c r="E1365" s="2">
        <v>4251.9196993825099</v>
      </c>
      <c r="F1365" s="2">
        <v>4396.4422039670999</v>
      </c>
      <c r="G1365" s="2">
        <v>4471.3781920665497</v>
      </c>
      <c r="H1365" s="2">
        <v>4718.3209295147399</v>
      </c>
      <c r="I1365" s="2">
        <v>4863.4803924789003</v>
      </c>
      <c r="J1365" s="2">
        <v>4983.0432265127401</v>
      </c>
      <c r="K1365" s="2">
        <v>5050.1947563254698</v>
      </c>
      <c r="L1365" s="2">
        <v>5152.35486162903</v>
      </c>
      <c r="M1365" s="2">
        <v>5255.3457470002804</v>
      </c>
      <c r="N1365" s="2">
        <v>5389.0203922682003</v>
      </c>
      <c r="O1365" s="2">
        <v>5513.1130627572002</v>
      </c>
      <c r="P1365" s="2">
        <v>5685.3965095509802</v>
      </c>
      <c r="Q1365" s="2">
        <v>5838.3370685629598</v>
      </c>
      <c r="R1365" s="2">
        <v>5969.8352293553298</v>
      </c>
      <c r="S1365" s="2">
        <v>6091.3381364944698</v>
      </c>
      <c r="T1365" s="2">
        <v>6193.8267405427296</v>
      </c>
      <c r="U1365" s="2">
        <v>6256.3790070068098</v>
      </c>
      <c r="V1365" s="2">
        <v>6318.7139560387104</v>
      </c>
      <c r="W1365" s="2">
        <v>6385.5921905594296</v>
      </c>
      <c r="X1365" s="2">
        <v>6450.1901928787302</v>
      </c>
      <c r="Y1365" s="2">
        <v>6517.1799992421102</v>
      </c>
      <c r="Z1365" s="2">
        <v>6593.4212176501096</v>
      </c>
      <c r="AA1365" s="2">
        <v>6691.9484150239396</v>
      </c>
      <c r="AB1365" s="2">
        <v>6796.3362707306796</v>
      </c>
      <c r="AC1365" s="2">
        <v>6940.3756042552004</v>
      </c>
      <c r="AD1365" s="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row>
    <row r="1366" spans="1:60" x14ac:dyDescent="0.25">
      <c r="A1366" t="s">
        <v>123</v>
      </c>
      <c r="B1366" s="2" t="s">
        <v>279</v>
      </c>
      <c r="C1366" s="2" t="s">
        <v>246</v>
      </c>
      <c r="D1366" s="2">
        <v>4661.1674973679801</v>
      </c>
      <c r="E1366" s="2">
        <v>4481.8964916593404</v>
      </c>
      <c r="F1366" s="2">
        <v>4402.1306674409097</v>
      </c>
      <c r="G1366" s="2">
        <v>4401.8868087021001</v>
      </c>
      <c r="H1366" s="2">
        <v>4455.4560806262998</v>
      </c>
      <c r="I1366" s="2">
        <v>4503.8494460623797</v>
      </c>
      <c r="J1366" s="2">
        <v>4602.2500782926199</v>
      </c>
      <c r="K1366" s="2">
        <v>4750.3453683754997</v>
      </c>
      <c r="L1366" s="2">
        <v>4867.5826772374303</v>
      </c>
      <c r="M1366" s="2">
        <v>5073.9820126678796</v>
      </c>
      <c r="N1366" s="2">
        <v>5236.3491614590203</v>
      </c>
      <c r="O1366" s="2">
        <v>5373.6187261212199</v>
      </c>
      <c r="P1366" s="2">
        <v>5467.7089413540198</v>
      </c>
      <c r="Q1366" s="2">
        <v>5592.5145377592698</v>
      </c>
      <c r="R1366" s="2">
        <v>5721.1486327124003</v>
      </c>
      <c r="S1366" s="2">
        <v>5864.2419682464097</v>
      </c>
      <c r="T1366" s="2">
        <v>5998.9293441508398</v>
      </c>
      <c r="U1366" s="2">
        <v>6152.7159617098896</v>
      </c>
      <c r="V1366" s="2">
        <v>6291.8078091492198</v>
      </c>
      <c r="W1366" s="2">
        <v>6410.95149460634</v>
      </c>
      <c r="X1366" s="2">
        <v>6520.3790624188096</v>
      </c>
      <c r="Y1366" s="2">
        <v>6614.7579399687902</v>
      </c>
      <c r="Z1366" s="2">
        <v>6681.9060058775403</v>
      </c>
      <c r="AA1366" s="2">
        <v>6746.5716833626602</v>
      </c>
      <c r="AB1366" s="2">
        <v>6816.0835978205896</v>
      </c>
      <c r="AC1366" s="2">
        <v>6886.6945642084202</v>
      </c>
      <c r="AD1366" s="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row>
    <row r="1367" spans="1:60" x14ac:dyDescent="0.25">
      <c r="A1367" t="s">
        <v>123</v>
      </c>
      <c r="B1367" s="2" t="s">
        <v>279</v>
      </c>
      <c r="C1367" s="2" t="s">
        <v>247</v>
      </c>
      <c r="D1367" s="2">
        <v>4533.8275325710101</v>
      </c>
      <c r="E1367" s="2">
        <v>4708.3253625369798</v>
      </c>
      <c r="F1367" s="2">
        <v>4896.1430181576297</v>
      </c>
      <c r="G1367" s="2">
        <v>4976.0242263876698</v>
      </c>
      <c r="H1367" s="2">
        <v>4978.5467427919903</v>
      </c>
      <c r="I1367" s="2">
        <v>4838.44936038778</v>
      </c>
      <c r="J1367" s="2">
        <v>4666.1717513446802</v>
      </c>
      <c r="K1367" s="2">
        <v>4537.9719350318901</v>
      </c>
      <c r="L1367" s="2">
        <v>4541.7364876736801</v>
      </c>
      <c r="M1367" s="2">
        <v>4563.7773240750903</v>
      </c>
      <c r="N1367" s="2">
        <v>4646.6754803185804</v>
      </c>
      <c r="O1367" s="2">
        <v>4767.5998936907099</v>
      </c>
      <c r="P1367" s="2">
        <v>4931.9752587511102</v>
      </c>
      <c r="Q1367" s="2">
        <v>5070.4453747117695</v>
      </c>
      <c r="R1367" s="2">
        <v>5264.2266796426202</v>
      </c>
      <c r="S1367" s="2">
        <v>5422.3963489289799</v>
      </c>
      <c r="T1367" s="2">
        <v>5556.02609124437</v>
      </c>
      <c r="U1367" s="2">
        <v>5653.65140855356</v>
      </c>
      <c r="V1367" s="2">
        <v>5778.2156781224203</v>
      </c>
      <c r="W1367" s="2">
        <v>5910.5456923827396</v>
      </c>
      <c r="X1367" s="2">
        <v>6050.3278006368701</v>
      </c>
      <c r="Y1367" s="2">
        <v>6181.2620282231301</v>
      </c>
      <c r="Z1367" s="2">
        <v>6319.8014088106802</v>
      </c>
      <c r="AA1367" s="2">
        <v>6448.2410389371698</v>
      </c>
      <c r="AB1367" s="2">
        <v>6558.3498982905603</v>
      </c>
      <c r="AC1367" s="2">
        <v>6658.3944035915201</v>
      </c>
      <c r="AD1367" s="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row>
    <row r="1368" spans="1:60" x14ac:dyDescent="0.25">
      <c r="A1368" t="s">
        <v>123</v>
      </c>
      <c r="B1368" s="2" t="s">
        <v>279</v>
      </c>
      <c r="C1368" s="2" t="s">
        <v>248</v>
      </c>
      <c r="D1368" s="2">
        <v>4750.0390310349603</v>
      </c>
      <c r="E1368" s="2">
        <v>4620.2282770648198</v>
      </c>
      <c r="F1368" s="2">
        <v>4471.0216350604696</v>
      </c>
      <c r="G1368" s="2">
        <v>4405.2465641554099</v>
      </c>
      <c r="H1368" s="2">
        <v>4480.5466245914304</v>
      </c>
      <c r="I1368" s="2">
        <v>4564.8525238163902</v>
      </c>
      <c r="J1368" s="2">
        <v>4753.3183880899396</v>
      </c>
      <c r="K1368" s="2">
        <v>4916.4828649138599</v>
      </c>
      <c r="L1368" s="2">
        <v>4964.8818359028201</v>
      </c>
      <c r="M1368" s="2">
        <v>4939.6224092321099</v>
      </c>
      <c r="N1368" s="2">
        <v>4833.2714462101403</v>
      </c>
      <c r="O1368" s="2">
        <v>4697.9364680915196</v>
      </c>
      <c r="P1368" s="2">
        <v>4599.8816038892901</v>
      </c>
      <c r="Q1368" s="2">
        <v>4608.02302459973</v>
      </c>
      <c r="R1368" s="2">
        <v>4643.1441450451603</v>
      </c>
      <c r="S1368" s="2">
        <v>4734.8609588690697</v>
      </c>
      <c r="T1368" s="2">
        <v>4861.4797444783499</v>
      </c>
      <c r="U1368" s="2">
        <v>5027.7142318074302</v>
      </c>
      <c r="V1368" s="2">
        <v>5172.9426746120298</v>
      </c>
      <c r="W1368" s="2">
        <v>5358.0239051563603</v>
      </c>
      <c r="X1368" s="2">
        <v>5510.0642566453198</v>
      </c>
      <c r="Y1368" s="2">
        <v>5639.3666857089102</v>
      </c>
      <c r="Z1368" s="2">
        <v>5736.40451602951</v>
      </c>
      <c r="AA1368" s="2">
        <v>5857.9503533391198</v>
      </c>
      <c r="AB1368" s="2">
        <v>5988.9378870309101</v>
      </c>
      <c r="AC1368" s="2">
        <v>6123.6405434852704</v>
      </c>
      <c r="AD1368" s="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row>
    <row r="1369" spans="1:60" x14ac:dyDescent="0.25">
      <c r="A1369" t="s">
        <v>123</v>
      </c>
      <c r="B1369" s="2" t="s">
        <v>279</v>
      </c>
      <c r="C1369" s="2" t="s">
        <v>249</v>
      </c>
      <c r="D1369" s="2">
        <v>4568.8294735013596</v>
      </c>
      <c r="E1369" s="2">
        <v>4678.71242830543</v>
      </c>
      <c r="F1369" s="2">
        <v>4808.9449245287697</v>
      </c>
      <c r="G1369" s="2">
        <v>4842.9295801574399</v>
      </c>
      <c r="H1369" s="2">
        <v>4786.7897111725597</v>
      </c>
      <c r="I1369" s="2">
        <v>4752.6206079882504</v>
      </c>
      <c r="J1369" s="2">
        <v>4640.3979440962303</v>
      </c>
      <c r="K1369" s="2">
        <v>4500.4746307340702</v>
      </c>
      <c r="L1369" s="2">
        <v>4451.8295167983397</v>
      </c>
      <c r="M1369" s="2">
        <v>4526.1032291623596</v>
      </c>
      <c r="N1369" s="2">
        <v>4631.1527076447301</v>
      </c>
      <c r="O1369" s="2">
        <v>4818.9818686280896</v>
      </c>
      <c r="P1369" s="2">
        <v>4983.2981268373296</v>
      </c>
      <c r="Q1369" s="2">
        <v>5040.41538263448</v>
      </c>
      <c r="R1369" s="2">
        <v>5031.5051501557</v>
      </c>
      <c r="S1369" s="2">
        <v>4940.0696789389704</v>
      </c>
      <c r="T1369" s="2">
        <v>4824.4753950190598</v>
      </c>
      <c r="U1369" s="2">
        <v>4745.9047296995996</v>
      </c>
      <c r="V1369" s="2">
        <v>4755.3740868843197</v>
      </c>
      <c r="W1369" s="2">
        <v>4799.2150587207198</v>
      </c>
      <c r="X1369" s="2">
        <v>4898.2531513633603</v>
      </c>
      <c r="Y1369" s="2">
        <v>5031.0332674866004</v>
      </c>
      <c r="Z1369" s="2">
        <v>5200.8545322527298</v>
      </c>
      <c r="AA1369" s="2">
        <v>5353.1211999510797</v>
      </c>
      <c r="AB1369" s="2">
        <v>5533.4290110574702</v>
      </c>
      <c r="AC1369" s="2">
        <v>5681.7106495641101</v>
      </c>
      <c r="AD1369" s="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row>
    <row r="1370" spans="1:60" x14ac:dyDescent="0.25">
      <c r="A1370" t="s">
        <v>123</v>
      </c>
      <c r="B1370" s="2" t="s">
        <v>279</v>
      </c>
      <c r="C1370" s="2" t="s">
        <v>250</v>
      </c>
      <c r="D1370" s="2">
        <v>3917.29176451781</v>
      </c>
      <c r="E1370" s="2">
        <v>4022.9498712679001</v>
      </c>
      <c r="F1370" s="2">
        <v>4114.3216145536298</v>
      </c>
      <c r="G1370" s="2">
        <v>4305.6903414974604</v>
      </c>
      <c r="H1370" s="2">
        <v>4520.8676171502002</v>
      </c>
      <c r="I1370" s="2">
        <v>4609.6129252767996</v>
      </c>
      <c r="J1370" s="2">
        <v>4692.5119511576904</v>
      </c>
      <c r="K1370" s="2">
        <v>4768.5027766145304</v>
      </c>
      <c r="L1370" s="2">
        <v>4785.2518619279599</v>
      </c>
      <c r="M1370" s="2">
        <v>4697.9926776226403</v>
      </c>
      <c r="N1370" s="2">
        <v>4673.4942536563403</v>
      </c>
      <c r="O1370" s="2">
        <v>4583.6930901064497</v>
      </c>
      <c r="P1370" s="2">
        <v>4468.7900053928997</v>
      </c>
      <c r="Q1370" s="2">
        <v>4438.7973438073795</v>
      </c>
      <c r="R1370" s="2">
        <v>4514.0293925469796</v>
      </c>
      <c r="S1370" s="2">
        <v>4628.3226637552698</v>
      </c>
      <c r="T1370" s="2">
        <v>4810.0959058533399</v>
      </c>
      <c r="U1370" s="2">
        <v>4967.7338306302299</v>
      </c>
      <c r="V1370" s="2">
        <v>5027.7670532377797</v>
      </c>
      <c r="W1370" s="2">
        <v>5027.7258172645397</v>
      </c>
      <c r="X1370" s="2">
        <v>4948.0781625527197</v>
      </c>
      <c r="Y1370" s="2">
        <v>4847.7224553118504</v>
      </c>
      <c r="Z1370" s="2">
        <v>4783.8144570857903</v>
      </c>
      <c r="AA1370" s="2">
        <v>4795.7571530508603</v>
      </c>
      <c r="AB1370" s="2">
        <v>4845.7368343538301</v>
      </c>
      <c r="AC1370" s="2">
        <v>4949.8900793085404</v>
      </c>
      <c r="AD1370" s="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row>
    <row r="1371" spans="1:60" x14ac:dyDescent="0.25">
      <c r="A1371" t="s">
        <v>123</v>
      </c>
      <c r="B1371" s="2" t="s">
        <v>279</v>
      </c>
      <c r="C1371" s="2" t="s">
        <v>251</v>
      </c>
      <c r="D1371" s="2">
        <v>3656.5820015555801</v>
      </c>
      <c r="E1371" s="2">
        <v>3662.77655535853</v>
      </c>
      <c r="F1371" s="2">
        <v>3638.14437555109</v>
      </c>
      <c r="G1371" s="2">
        <v>3702.8929985641498</v>
      </c>
      <c r="H1371" s="2">
        <v>3749.8120424694398</v>
      </c>
      <c r="I1371" s="2">
        <v>3858.9542136669702</v>
      </c>
      <c r="J1371" s="2">
        <v>3908.52088323107</v>
      </c>
      <c r="K1371" s="2">
        <v>4047.6988338922702</v>
      </c>
      <c r="L1371" s="2">
        <v>4180.7386687544404</v>
      </c>
      <c r="M1371" s="2">
        <v>4337.8097872652997</v>
      </c>
      <c r="N1371" s="2">
        <v>4438.63769843721</v>
      </c>
      <c r="O1371" s="2">
        <v>4531.9324759191704</v>
      </c>
      <c r="P1371" s="2">
        <v>4612.9124431911596</v>
      </c>
      <c r="Q1371" s="2">
        <v>4637.4264202112099</v>
      </c>
      <c r="R1371" s="2">
        <v>4567.4169660878197</v>
      </c>
      <c r="S1371" s="2">
        <v>4547.5905010598899</v>
      </c>
      <c r="T1371" s="2">
        <v>4471.9500162488903</v>
      </c>
      <c r="U1371" s="2">
        <v>4374.4753895823696</v>
      </c>
      <c r="V1371" s="2">
        <v>4355.3537565756196</v>
      </c>
      <c r="W1371" s="2">
        <v>4431.4680200225803</v>
      </c>
      <c r="X1371" s="2">
        <v>4549.0820778627303</v>
      </c>
      <c r="Y1371" s="2">
        <v>4722.6784765581497</v>
      </c>
      <c r="Z1371" s="2">
        <v>4873.3978723590999</v>
      </c>
      <c r="AA1371" s="2">
        <v>4934.1837904317199</v>
      </c>
      <c r="AB1371" s="2">
        <v>4939.3315611430698</v>
      </c>
      <c r="AC1371" s="2">
        <v>4868.7858489143</v>
      </c>
      <c r="AD1371" s="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row>
    <row r="1372" spans="1:60" x14ac:dyDescent="0.25">
      <c r="A1372" t="s">
        <v>123</v>
      </c>
      <c r="B1372" s="2" t="s">
        <v>279</v>
      </c>
      <c r="C1372" s="2" t="s">
        <v>252</v>
      </c>
      <c r="D1372" s="2">
        <v>2757.4729837165401</v>
      </c>
      <c r="E1372" s="2">
        <v>2926.28050910497</v>
      </c>
      <c r="F1372" s="2">
        <v>3120.2818379444202</v>
      </c>
      <c r="G1372" s="2">
        <v>3230.4164699990201</v>
      </c>
      <c r="H1372" s="2">
        <v>3323.54452072196</v>
      </c>
      <c r="I1372" s="2">
        <v>3416.4977826814402</v>
      </c>
      <c r="J1372" s="2">
        <v>3466.7715702906798</v>
      </c>
      <c r="K1372" s="2">
        <v>3440.0197365004201</v>
      </c>
      <c r="L1372" s="2">
        <v>3484.85290333387</v>
      </c>
      <c r="M1372" s="2">
        <v>3523.6373386619298</v>
      </c>
      <c r="N1372" s="2">
        <v>3629.8023821862698</v>
      </c>
      <c r="O1372" s="2">
        <v>3689.1494712723602</v>
      </c>
      <c r="P1372" s="2">
        <v>3820.9928016273502</v>
      </c>
      <c r="Q1372" s="2">
        <v>3950.5772726595001</v>
      </c>
      <c r="R1372" s="2">
        <v>4097.8899010771902</v>
      </c>
      <c r="S1372" s="2">
        <v>4197.9887176848497</v>
      </c>
      <c r="T1372" s="2">
        <v>4291.1590137845797</v>
      </c>
      <c r="U1372" s="2">
        <v>4372.5102160366796</v>
      </c>
      <c r="V1372" s="2">
        <v>4403.5682443955502</v>
      </c>
      <c r="W1372" s="2">
        <v>4348.34586359896</v>
      </c>
      <c r="X1372" s="2">
        <v>4333.5016541005998</v>
      </c>
      <c r="Y1372" s="2">
        <v>4271.9562211107504</v>
      </c>
      <c r="Z1372" s="2">
        <v>4190.7776617006703</v>
      </c>
      <c r="AA1372" s="2">
        <v>4181.5759767915597</v>
      </c>
      <c r="AB1372" s="2">
        <v>4258.7629525953298</v>
      </c>
      <c r="AC1372" s="2">
        <v>4378.0044268437296</v>
      </c>
      <c r="AD1372" s="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row>
    <row r="1373" spans="1:60" x14ac:dyDescent="0.25">
      <c r="A1373" t="s">
        <v>123</v>
      </c>
      <c r="B1373" s="2" t="s">
        <v>279</v>
      </c>
      <c r="C1373" s="2" t="s">
        <v>253</v>
      </c>
      <c r="D1373" s="2">
        <v>2075.97191754503</v>
      </c>
      <c r="E1373" s="2">
        <v>2154.2815850679699</v>
      </c>
      <c r="F1373" s="2">
        <v>2205.3443682467</v>
      </c>
      <c r="G1373" s="2">
        <v>2276.64886845515</v>
      </c>
      <c r="H1373" s="2">
        <v>2387.5492649995999</v>
      </c>
      <c r="I1373" s="2">
        <v>2437.4635699315199</v>
      </c>
      <c r="J1373" s="2">
        <v>2631.5702429057901</v>
      </c>
      <c r="K1373" s="2">
        <v>2838.70493652609</v>
      </c>
      <c r="L1373" s="2">
        <v>2966.27700451895</v>
      </c>
      <c r="M1373" s="2">
        <v>3061.53574720294</v>
      </c>
      <c r="N1373" s="2">
        <v>3156.8347898817201</v>
      </c>
      <c r="O1373" s="2">
        <v>3206.7500833073</v>
      </c>
      <c r="P1373" s="2">
        <v>3201.0654641382498</v>
      </c>
      <c r="Q1373" s="2">
        <v>3258.5244771760599</v>
      </c>
      <c r="R1373" s="2">
        <v>3309.1907521746798</v>
      </c>
      <c r="S1373" s="2">
        <v>3411.9430410046002</v>
      </c>
      <c r="T1373" s="2">
        <v>3480.2463223510199</v>
      </c>
      <c r="U1373" s="2">
        <v>3604.78495875819</v>
      </c>
      <c r="V1373" s="2">
        <v>3728.5993935967999</v>
      </c>
      <c r="W1373" s="2">
        <v>3866.7372691857499</v>
      </c>
      <c r="X1373" s="2">
        <v>3967.7279480444899</v>
      </c>
      <c r="Y1373" s="2">
        <v>4063.4184459746398</v>
      </c>
      <c r="Z1373" s="2">
        <v>4149.0030180835702</v>
      </c>
      <c r="AA1373" s="2">
        <v>4190.0869156562103</v>
      </c>
      <c r="AB1373" s="2">
        <v>4151.4936510060797</v>
      </c>
      <c r="AC1373" s="2">
        <v>4142.3653962111503</v>
      </c>
      <c r="AD1373" s="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row>
    <row r="1374" spans="1:60" x14ac:dyDescent="0.25">
      <c r="A1374" t="s">
        <v>123</v>
      </c>
      <c r="B1374" s="2" t="s">
        <v>279</v>
      </c>
      <c r="C1374" s="2" t="s">
        <v>254</v>
      </c>
      <c r="D1374" s="2">
        <v>1316.05668073383</v>
      </c>
      <c r="E1374" s="2">
        <v>1351.9015824167</v>
      </c>
      <c r="F1374" s="2">
        <v>1396.3332608017599</v>
      </c>
      <c r="G1374" s="2">
        <v>1427.03307229443</v>
      </c>
      <c r="H1374" s="2">
        <v>1518.2239241478301</v>
      </c>
      <c r="I1374" s="2">
        <v>1595.8264266741601</v>
      </c>
      <c r="J1374" s="2">
        <v>1681.0819754254501</v>
      </c>
      <c r="K1374" s="2">
        <v>1753.2177656374299</v>
      </c>
      <c r="L1374" s="2">
        <v>1830.3331972224501</v>
      </c>
      <c r="M1374" s="2">
        <v>1943.7531630742601</v>
      </c>
      <c r="N1374" s="2">
        <v>2001.0178231853599</v>
      </c>
      <c r="O1374" s="2">
        <v>2171.9043758880198</v>
      </c>
      <c r="P1374" s="2">
        <v>2344.3696990994999</v>
      </c>
      <c r="Q1374" s="2">
        <v>2448.1438075925598</v>
      </c>
      <c r="R1374" s="2">
        <v>2533.9372615265202</v>
      </c>
      <c r="S1374" s="2">
        <v>2616.51272255924</v>
      </c>
      <c r="T1374" s="2">
        <v>2664.7798948128602</v>
      </c>
      <c r="U1374" s="2">
        <v>2678.0107270080498</v>
      </c>
      <c r="V1374" s="2">
        <v>2739.7070114534799</v>
      </c>
      <c r="W1374" s="2">
        <v>2794.36984194762</v>
      </c>
      <c r="X1374" s="2">
        <v>2886.89854539714</v>
      </c>
      <c r="Y1374" s="2">
        <v>2958.79389716271</v>
      </c>
      <c r="Z1374" s="2">
        <v>3069.5303568867698</v>
      </c>
      <c r="AA1374" s="2">
        <v>3178.7872876659198</v>
      </c>
      <c r="AB1374" s="2">
        <v>3300.20620941793</v>
      </c>
      <c r="AC1374" s="2">
        <v>3395.0772760749901</v>
      </c>
      <c r="AD1374" s="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row>
    <row r="1375" spans="1:60" x14ac:dyDescent="0.25">
      <c r="A1375" t="s">
        <v>123</v>
      </c>
      <c r="B1375" s="2" t="s">
        <v>279</v>
      </c>
      <c r="C1375" s="2" t="s">
        <v>255</v>
      </c>
      <c r="D1375" s="2">
        <v>1000.30685765642</v>
      </c>
      <c r="E1375" s="2">
        <v>1041.52791734639</v>
      </c>
      <c r="F1375" s="2">
        <v>1074.4148960986599</v>
      </c>
      <c r="G1375" s="2">
        <v>1110.9500305165</v>
      </c>
      <c r="H1375" s="2">
        <v>1106.19137007428</v>
      </c>
      <c r="I1375" s="2">
        <v>1169.39680202202</v>
      </c>
      <c r="J1375" s="2">
        <v>1212.0236981668199</v>
      </c>
      <c r="K1375" s="2">
        <v>1272.72134068114</v>
      </c>
      <c r="L1375" s="2">
        <v>1343.3042325511301</v>
      </c>
      <c r="M1375" s="2">
        <v>1410.3545197419</v>
      </c>
      <c r="N1375" s="2">
        <v>1496.73975224072</v>
      </c>
      <c r="O1375" s="2">
        <v>1574.3437128415601</v>
      </c>
      <c r="P1375" s="2">
        <v>1657.5710752595601</v>
      </c>
      <c r="Q1375" s="2">
        <v>1754.55012880344</v>
      </c>
      <c r="R1375" s="2">
        <v>1867.4891193624801</v>
      </c>
      <c r="S1375" s="2">
        <v>1958.09361237394</v>
      </c>
      <c r="T1375" s="2">
        <v>2115.9929081298101</v>
      </c>
      <c r="U1375" s="2">
        <v>2271.9630796340698</v>
      </c>
      <c r="V1375" s="2">
        <v>2390.6626806128002</v>
      </c>
      <c r="W1375" s="2">
        <v>2510.6746000950802</v>
      </c>
      <c r="X1375" s="2">
        <v>2612.0543497387598</v>
      </c>
      <c r="Y1375" s="2">
        <v>2739.05584671007</v>
      </c>
      <c r="Z1375" s="2">
        <v>2844.0272771998498</v>
      </c>
      <c r="AA1375" s="2">
        <v>2951.9811707171698</v>
      </c>
      <c r="AB1375" s="2">
        <v>3055.8004142628502</v>
      </c>
      <c r="AC1375" s="2">
        <v>3169.24255264045</v>
      </c>
      <c r="AD1375" s="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row>
    <row r="1376" spans="1:60" x14ac:dyDescent="0.25">
      <c r="A1376" t="s">
        <v>123</v>
      </c>
      <c r="B1376" s="2" t="s">
        <v>280</v>
      </c>
      <c r="C1376" s="2" t="s">
        <v>238</v>
      </c>
      <c r="D1376" s="2">
        <v>5.3234337778753096</v>
      </c>
      <c r="E1376" s="2">
        <v>4.8350284118692199</v>
      </c>
      <c r="F1376" s="2">
        <v>4.4238798993506396</v>
      </c>
      <c r="G1376" s="2">
        <v>4.54445801270706</v>
      </c>
      <c r="H1376" s="2">
        <v>4.7036319914980398</v>
      </c>
      <c r="I1376" s="2">
        <v>4.6777500950339297</v>
      </c>
      <c r="J1376" s="2">
        <v>4.7083891402672702</v>
      </c>
      <c r="K1376" s="2">
        <v>4.7193046925203603</v>
      </c>
      <c r="L1376" s="2">
        <v>4.6622037603925897</v>
      </c>
      <c r="M1376" s="2">
        <v>4.5835681112736797</v>
      </c>
      <c r="N1376" s="2">
        <v>4.5945595567262201</v>
      </c>
      <c r="O1376" s="2">
        <v>4.6219673894603304</v>
      </c>
      <c r="P1376" s="2">
        <v>4.6089481567754804</v>
      </c>
      <c r="Q1376" s="2">
        <v>4.5791394439254596</v>
      </c>
      <c r="R1376" s="2">
        <v>4.5475413298292304</v>
      </c>
      <c r="S1376" s="2">
        <v>4.5242082299930999</v>
      </c>
      <c r="T1376" s="2">
        <v>4.5096164583886704</v>
      </c>
      <c r="U1376" s="2">
        <v>4.5067670972590896</v>
      </c>
      <c r="V1376" s="2">
        <v>4.5110801554903901</v>
      </c>
      <c r="W1376" s="2">
        <v>4.5188142947244501</v>
      </c>
      <c r="X1376" s="2">
        <v>4.5226508500025098</v>
      </c>
      <c r="Y1376" s="2">
        <v>4.5274629277922198</v>
      </c>
      <c r="Z1376" s="2">
        <v>4.5266699688471901</v>
      </c>
      <c r="AA1376" s="2">
        <v>4.5236701978222502</v>
      </c>
      <c r="AB1376" s="2">
        <v>4.5141298428969998</v>
      </c>
      <c r="AC1376" s="2">
        <v>4.5032524946862402</v>
      </c>
      <c r="AD1376" s="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row>
    <row r="1377" spans="1:60" x14ac:dyDescent="0.25">
      <c r="A1377" t="s">
        <v>123</v>
      </c>
      <c r="B1377" s="2" t="s">
        <v>280</v>
      </c>
      <c r="C1377" s="2" t="s">
        <v>239</v>
      </c>
      <c r="D1377" s="2">
        <v>0</v>
      </c>
      <c r="E1377" s="2">
        <v>0</v>
      </c>
      <c r="F1377" s="2">
        <v>0</v>
      </c>
      <c r="G1377" s="2">
        <v>0</v>
      </c>
      <c r="H1377" s="2">
        <v>0</v>
      </c>
      <c r="I1377" s="2">
        <v>0</v>
      </c>
      <c r="J1377" s="2">
        <v>0</v>
      </c>
      <c r="K1377" s="2">
        <v>0</v>
      </c>
      <c r="L1377" s="2">
        <v>0</v>
      </c>
      <c r="M1377" s="2">
        <v>0</v>
      </c>
      <c r="N1377" s="2">
        <v>0</v>
      </c>
      <c r="O1377" s="2">
        <v>0</v>
      </c>
      <c r="P1377" s="2">
        <v>0</v>
      </c>
      <c r="Q1377" s="2">
        <v>0</v>
      </c>
      <c r="R1377" s="2">
        <v>0</v>
      </c>
      <c r="S1377" s="2">
        <v>0</v>
      </c>
      <c r="T1377" s="2">
        <v>0</v>
      </c>
      <c r="U1377" s="2">
        <v>0</v>
      </c>
      <c r="V1377" s="2">
        <v>0</v>
      </c>
      <c r="W1377" s="2">
        <v>0</v>
      </c>
      <c r="X1377" s="2">
        <v>0</v>
      </c>
      <c r="Y1377" s="2">
        <v>0</v>
      </c>
      <c r="Z1377" s="2">
        <v>0</v>
      </c>
      <c r="AA1377" s="2">
        <v>0</v>
      </c>
      <c r="AB1377" s="2">
        <v>0</v>
      </c>
      <c r="AC1377" s="2">
        <v>0</v>
      </c>
      <c r="AD1377" s="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row>
    <row r="1378" spans="1:60" x14ac:dyDescent="0.25">
      <c r="A1378" t="s">
        <v>123</v>
      </c>
      <c r="B1378" s="2" t="s">
        <v>280</v>
      </c>
      <c r="C1378" s="2" t="s">
        <v>240</v>
      </c>
      <c r="D1378" s="2">
        <v>0</v>
      </c>
      <c r="E1378" s="2">
        <v>0</v>
      </c>
      <c r="F1378" s="2">
        <v>0</v>
      </c>
      <c r="G1378" s="2">
        <v>0</v>
      </c>
      <c r="H1378" s="2">
        <v>0</v>
      </c>
      <c r="I1378" s="2">
        <v>0</v>
      </c>
      <c r="J1378" s="2">
        <v>0</v>
      </c>
      <c r="K1378" s="2">
        <v>0</v>
      </c>
      <c r="L1378" s="2">
        <v>0</v>
      </c>
      <c r="M1378" s="2">
        <v>0</v>
      </c>
      <c r="N1378" s="2">
        <v>0</v>
      </c>
      <c r="O1378" s="2">
        <v>0</v>
      </c>
      <c r="P1378" s="2">
        <v>0</v>
      </c>
      <c r="Q1378" s="2">
        <v>0</v>
      </c>
      <c r="R1378" s="2">
        <v>0</v>
      </c>
      <c r="S1378" s="2">
        <v>0</v>
      </c>
      <c r="T1378" s="2">
        <v>0</v>
      </c>
      <c r="U1378" s="2">
        <v>0</v>
      </c>
      <c r="V1378" s="2">
        <v>0</v>
      </c>
      <c r="W1378" s="2">
        <v>0</v>
      </c>
      <c r="X1378" s="2">
        <v>0</v>
      </c>
      <c r="Y1378" s="2">
        <v>0</v>
      </c>
      <c r="Z1378" s="2">
        <v>0</v>
      </c>
      <c r="AA1378" s="2">
        <v>0</v>
      </c>
      <c r="AB1378" s="2">
        <v>0</v>
      </c>
      <c r="AC1378" s="2">
        <v>0</v>
      </c>
      <c r="AD1378" s="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row>
    <row r="1379" spans="1:60" x14ac:dyDescent="0.25">
      <c r="A1379" t="s">
        <v>123</v>
      </c>
      <c r="B1379" s="2" t="s">
        <v>280</v>
      </c>
      <c r="C1379" s="2" t="s">
        <v>241</v>
      </c>
      <c r="D1379" s="2">
        <v>3.32417265331974</v>
      </c>
      <c r="E1379" s="2">
        <v>3.31360906195171</v>
      </c>
      <c r="F1379" s="2">
        <v>3.2194009951859202</v>
      </c>
      <c r="G1379" s="2">
        <v>3.16872510740167</v>
      </c>
      <c r="H1379" s="2">
        <v>3.2410961122081199</v>
      </c>
      <c r="I1379" s="2">
        <v>3.42550651897314</v>
      </c>
      <c r="J1379" s="2">
        <v>3.4454759824838699</v>
      </c>
      <c r="K1379" s="2">
        <v>3.50702698785171</v>
      </c>
      <c r="L1379" s="2">
        <v>3.5483883069597102</v>
      </c>
      <c r="M1379" s="2">
        <v>3.5472590413977301</v>
      </c>
      <c r="N1379" s="2">
        <v>3.5215539827517701</v>
      </c>
      <c r="O1379" s="2">
        <v>3.5294155953150801</v>
      </c>
      <c r="P1379" s="2">
        <v>3.4838656921634801</v>
      </c>
      <c r="Q1379" s="2">
        <v>3.4390384668291998</v>
      </c>
      <c r="R1379" s="2">
        <v>3.3986363277813298</v>
      </c>
      <c r="S1379" s="2">
        <v>3.3993889566563702</v>
      </c>
      <c r="T1379" s="2">
        <v>3.2840868302763999</v>
      </c>
      <c r="U1379" s="2">
        <v>3.26748579650664</v>
      </c>
      <c r="V1379" s="2">
        <v>3.2581485750954</v>
      </c>
      <c r="W1379" s="2">
        <v>3.22603156578622</v>
      </c>
      <c r="X1379" s="2">
        <v>3.1639575020228698</v>
      </c>
      <c r="Y1379" s="2">
        <v>3.1650705642977801</v>
      </c>
      <c r="Z1379" s="2">
        <v>3.1423628173504499</v>
      </c>
      <c r="AA1379" s="2">
        <v>3.1362051434453102</v>
      </c>
      <c r="AB1379" s="2">
        <v>3.14246248598818</v>
      </c>
      <c r="AC1379" s="2">
        <v>3.1551389640615</v>
      </c>
      <c r="AD1379" s="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row>
    <row r="1380" spans="1:60" x14ac:dyDescent="0.25">
      <c r="A1380" t="s">
        <v>123</v>
      </c>
      <c r="B1380" s="2" t="s">
        <v>280</v>
      </c>
      <c r="C1380" s="2" t="s">
        <v>242</v>
      </c>
      <c r="D1380" s="2">
        <v>19.589521925054001</v>
      </c>
      <c r="E1380" s="2">
        <v>18.965734325999801</v>
      </c>
      <c r="F1380" s="2">
        <v>18.821426050113299</v>
      </c>
      <c r="G1380" s="2">
        <v>19.6628738886813</v>
      </c>
      <c r="H1380" s="2">
        <v>19.921073939970999</v>
      </c>
      <c r="I1380" s="2">
        <v>20.339574855143201</v>
      </c>
      <c r="J1380" s="2">
        <v>20.991678211275101</v>
      </c>
      <c r="K1380" s="2">
        <v>21.3832303658019</v>
      </c>
      <c r="L1380" s="2">
        <v>21.552257856140301</v>
      </c>
      <c r="M1380" s="2">
        <v>21.460221344530201</v>
      </c>
      <c r="N1380" s="2">
        <v>21.546762587673999</v>
      </c>
      <c r="O1380" s="2">
        <v>21.918979253137199</v>
      </c>
      <c r="P1380" s="2">
        <v>22.562635086425399</v>
      </c>
      <c r="Q1380" s="2">
        <v>23.0953646646688</v>
      </c>
      <c r="R1380" s="2">
        <v>23.626023448687501</v>
      </c>
      <c r="S1380" s="2">
        <v>23.7009037551449</v>
      </c>
      <c r="T1380" s="2">
        <v>23.854176441900901</v>
      </c>
      <c r="U1380" s="2">
        <v>23.936958661614899</v>
      </c>
      <c r="V1380" s="2">
        <v>24.086348589102599</v>
      </c>
      <c r="W1380" s="2">
        <v>24.102290372708701</v>
      </c>
      <c r="X1380" s="2">
        <v>24.402475191080999</v>
      </c>
      <c r="Y1380" s="2">
        <v>24.0393130058354</v>
      </c>
      <c r="Z1380" s="2">
        <v>23.9069451812863</v>
      </c>
      <c r="AA1380" s="2">
        <v>23.838708985625399</v>
      </c>
      <c r="AB1380" s="2">
        <v>23.651845358964302</v>
      </c>
      <c r="AC1380" s="2">
        <v>23.350202051188401</v>
      </c>
      <c r="AD1380" s="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row>
    <row r="1381" spans="1:60" x14ac:dyDescent="0.25">
      <c r="A1381" t="s">
        <v>123</v>
      </c>
      <c r="B1381" s="2" t="s">
        <v>280</v>
      </c>
      <c r="C1381" s="2" t="s">
        <v>243</v>
      </c>
      <c r="D1381" s="2">
        <v>3.6411290902858702</v>
      </c>
      <c r="E1381" s="2">
        <v>3.6284228868675901</v>
      </c>
      <c r="F1381" s="2">
        <v>3.8950970563660898</v>
      </c>
      <c r="G1381" s="2">
        <v>4.2525722284960299</v>
      </c>
      <c r="H1381" s="2">
        <v>5.0893027311515304</v>
      </c>
      <c r="I1381" s="2">
        <v>5.2236151253995198</v>
      </c>
      <c r="J1381" s="2">
        <v>5.3351413447922802</v>
      </c>
      <c r="K1381" s="2">
        <v>5.4328965712315398</v>
      </c>
      <c r="L1381" s="2">
        <v>5.5321047736313398</v>
      </c>
      <c r="M1381" s="2">
        <v>5.6559640985619897</v>
      </c>
      <c r="N1381" s="2">
        <v>5.7262683102640501</v>
      </c>
      <c r="O1381" s="2">
        <v>5.8518667761311898</v>
      </c>
      <c r="P1381" s="2">
        <v>5.9246204478757098</v>
      </c>
      <c r="Q1381" s="2">
        <v>6.03285127378276</v>
      </c>
      <c r="R1381" s="2">
        <v>6.0981705003098003</v>
      </c>
      <c r="S1381" s="2">
        <v>6.2448783010508304</v>
      </c>
      <c r="T1381" s="2">
        <v>6.4775813321081399</v>
      </c>
      <c r="U1381" s="2">
        <v>6.7492076813625497</v>
      </c>
      <c r="V1381" s="2">
        <v>6.9858786376591304</v>
      </c>
      <c r="W1381" s="2">
        <v>7.2390475764152198</v>
      </c>
      <c r="X1381" s="2">
        <v>7.3618316625261198</v>
      </c>
      <c r="Y1381" s="2">
        <v>7.4375317657759501</v>
      </c>
      <c r="Z1381" s="2">
        <v>7.5398195562461003</v>
      </c>
      <c r="AA1381" s="2">
        <v>7.6598067905229996</v>
      </c>
      <c r="AB1381" s="2">
        <v>7.7154736986133496</v>
      </c>
      <c r="AC1381" s="2">
        <v>7.8381780816008204</v>
      </c>
      <c r="AD1381" s="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row>
    <row r="1382" spans="1:60" x14ac:dyDescent="0.25">
      <c r="A1382" t="s">
        <v>123</v>
      </c>
      <c r="B1382" s="2" t="s">
        <v>280</v>
      </c>
      <c r="C1382" s="2" t="s">
        <v>244</v>
      </c>
      <c r="D1382" s="2">
        <v>13.0178764208102</v>
      </c>
      <c r="E1382" s="2">
        <v>13.6914978789126</v>
      </c>
      <c r="F1382" s="2">
        <v>13.481143931374101</v>
      </c>
      <c r="G1382" s="2">
        <v>13.7874460666056</v>
      </c>
      <c r="H1382" s="2">
        <v>14.280970783350901</v>
      </c>
      <c r="I1382" s="2">
        <v>14.8987155379676</v>
      </c>
      <c r="J1382" s="2">
        <v>15.3219081300608</v>
      </c>
      <c r="K1382" s="2">
        <v>15.9262446554179</v>
      </c>
      <c r="L1382" s="2">
        <v>16.485461110675701</v>
      </c>
      <c r="M1382" s="2">
        <v>16.890456178864699</v>
      </c>
      <c r="N1382" s="2">
        <v>17.251752303908599</v>
      </c>
      <c r="O1382" s="2">
        <v>17.588712659010401</v>
      </c>
      <c r="P1382" s="2">
        <v>17.970290554114602</v>
      </c>
      <c r="Q1382" s="2">
        <v>18.2117536443087</v>
      </c>
      <c r="R1382" s="2">
        <v>18.504088664864302</v>
      </c>
      <c r="S1382" s="2">
        <v>18.675873766960201</v>
      </c>
      <c r="T1382" s="2">
        <v>18.828217576817099</v>
      </c>
      <c r="U1382" s="2">
        <v>18.9939382244388</v>
      </c>
      <c r="V1382" s="2">
        <v>19.2588011342432</v>
      </c>
      <c r="W1382" s="2">
        <v>19.496525063213902</v>
      </c>
      <c r="X1382" s="2">
        <v>19.887363169217601</v>
      </c>
      <c r="Y1382" s="2">
        <v>20.473415887451701</v>
      </c>
      <c r="Z1382" s="2">
        <v>21.1054276058752</v>
      </c>
      <c r="AA1382" s="2">
        <v>21.6245449286479</v>
      </c>
      <c r="AB1382" s="2">
        <v>22.130878840763199</v>
      </c>
      <c r="AC1382" s="2">
        <v>22.404180055909901</v>
      </c>
      <c r="AD1382" s="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row>
    <row r="1383" spans="1:60" x14ac:dyDescent="0.25">
      <c r="A1383" t="s">
        <v>123</v>
      </c>
      <c r="B1383" s="2" t="s">
        <v>280</v>
      </c>
      <c r="C1383" s="2" t="s">
        <v>245</v>
      </c>
      <c r="D1383" s="2">
        <v>16.1534714462659</v>
      </c>
      <c r="E1383" s="2">
        <v>16.8801928437641</v>
      </c>
      <c r="F1383" s="2">
        <v>17.352086845631401</v>
      </c>
      <c r="G1383" s="2">
        <v>17.799122746077899</v>
      </c>
      <c r="H1383" s="2">
        <v>19.113440216551702</v>
      </c>
      <c r="I1383" s="2">
        <v>19.4493922492663</v>
      </c>
      <c r="J1383" s="2">
        <v>20.001873827491199</v>
      </c>
      <c r="K1383" s="2">
        <v>20.0406483236622</v>
      </c>
      <c r="L1383" s="2">
        <v>20.5870780453448</v>
      </c>
      <c r="M1383" s="2">
        <v>21.126032437858299</v>
      </c>
      <c r="N1383" s="2">
        <v>21.583020732347201</v>
      </c>
      <c r="O1383" s="2">
        <v>21.974658792467199</v>
      </c>
      <c r="P1383" s="2">
        <v>22.7287107572491</v>
      </c>
      <c r="Q1383" s="2">
        <v>23.190598221410301</v>
      </c>
      <c r="R1383" s="2">
        <v>23.4847062896756</v>
      </c>
      <c r="S1383" s="2">
        <v>23.791106233333899</v>
      </c>
      <c r="T1383" s="2">
        <v>24.0751490009958</v>
      </c>
      <c r="U1383" s="2">
        <v>24.206505994474401</v>
      </c>
      <c r="V1383" s="2">
        <v>24.346329761022101</v>
      </c>
      <c r="W1383" s="2">
        <v>24.527764989782099</v>
      </c>
      <c r="X1383" s="2">
        <v>24.614318795867302</v>
      </c>
      <c r="Y1383" s="2">
        <v>24.6697635861183</v>
      </c>
      <c r="Z1383" s="2">
        <v>24.782000163771901</v>
      </c>
      <c r="AA1383" s="2">
        <v>24.962527508668199</v>
      </c>
      <c r="AB1383" s="2">
        <v>25.143320645535599</v>
      </c>
      <c r="AC1383" s="2">
        <v>25.490198252781099</v>
      </c>
      <c r="AD1383" s="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row>
    <row r="1384" spans="1:60" x14ac:dyDescent="0.25">
      <c r="A1384" t="s">
        <v>123</v>
      </c>
      <c r="B1384" s="2" t="s">
        <v>280</v>
      </c>
      <c r="C1384" s="2" t="s">
        <v>246</v>
      </c>
      <c r="D1384" s="2">
        <v>25.204197218602499</v>
      </c>
      <c r="E1384" s="2">
        <v>23.9270174096796</v>
      </c>
      <c r="F1384" s="2">
        <v>23.5863765398332</v>
      </c>
      <c r="G1384" s="2">
        <v>23.706508015507801</v>
      </c>
      <c r="H1384" s="2">
        <v>23.907897451537501</v>
      </c>
      <c r="I1384" s="2">
        <v>24.064080114704801</v>
      </c>
      <c r="J1384" s="2">
        <v>24.783048012948001</v>
      </c>
      <c r="K1384" s="2">
        <v>25.503811207777499</v>
      </c>
      <c r="L1384" s="2">
        <v>26.150798836190699</v>
      </c>
      <c r="M1384" s="2">
        <v>27.3651211035789</v>
      </c>
      <c r="N1384" s="2">
        <v>28.1611495215462</v>
      </c>
      <c r="O1384" s="2">
        <v>28.7956552740118</v>
      </c>
      <c r="P1384" s="2">
        <v>29.3509878104305</v>
      </c>
      <c r="Q1384" s="2">
        <v>30.0280753160309</v>
      </c>
      <c r="R1384" s="2">
        <v>30.8422089605506</v>
      </c>
      <c r="S1384" s="2">
        <v>31.739020270658401</v>
      </c>
      <c r="T1384" s="2">
        <v>32.567198648404599</v>
      </c>
      <c r="U1384" s="2">
        <v>33.499595153259797</v>
      </c>
      <c r="V1384" s="2">
        <v>34.280376326319796</v>
      </c>
      <c r="W1384" s="2">
        <v>34.8637347158475</v>
      </c>
      <c r="X1384" s="2">
        <v>35.352213367962797</v>
      </c>
      <c r="Y1384" s="2">
        <v>35.754151591150602</v>
      </c>
      <c r="Z1384" s="2">
        <v>36.0168199260035</v>
      </c>
      <c r="AA1384" s="2">
        <v>36.266789503736099</v>
      </c>
      <c r="AB1384" s="2">
        <v>36.5325959246643</v>
      </c>
      <c r="AC1384" s="2">
        <v>36.780913717801702</v>
      </c>
      <c r="AD1384" s="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row>
    <row r="1385" spans="1:60" x14ac:dyDescent="0.25">
      <c r="A1385" t="s">
        <v>123</v>
      </c>
      <c r="B1385" s="2" t="s">
        <v>280</v>
      </c>
      <c r="C1385" s="2" t="s">
        <v>247</v>
      </c>
      <c r="D1385" s="2">
        <v>18.118670573187099</v>
      </c>
      <c r="E1385" s="2">
        <v>18.820187988065602</v>
      </c>
      <c r="F1385" s="2">
        <v>19.415525056577199</v>
      </c>
      <c r="G1385" s="2">
        <v>19.491492788877299</v>
      </c>
      <c r="H1385" s="2">
        <v>20.218209195141998</v>
      </c>
      <c r="I1385" s="2">
        <v>19.866405899113602</v>
      </c>
      <c r="J1385" s="2">
        <v>19.223572535441502</v>
      </c>
      <c r="K1385" s="2">
        <v>18.876534711497499</v>
      </c>
      <c r="L1385" s="2">
        <v>18.722029835673801</v>
      </c>
      <c r="M1385" s="2">
        <v>18.5670937473352</v>
      </c>
      <c r="N1385" s="2">
        <v>18.908617243354801</v>
      </c>
      <c r="O1385" s="2">
        <v>19.462602564259502</v>
      </c>
      <c r="P1385" s="2">
        <v>20.006673439255302</v>
      </c>
      <c r="Q1385" s="2">
        <v>20.610381898104698</v>
      </c>
      <c r="R1385" s="2">
        <v>21.575033137544999</v>
      </c>
      <c r="S1385" s="2">
        <v>22.2590294610558</v>
      </c>
      <c r="T1385" s="2">
        <v>22.9935185399384</v>
      </c>
      <c r="U1385" s="2">
        <v>23.468403408290001</v>
      </c>
      <c r="V1385" s="2">
        <v>24.149439041200701</v>
      </c>
      <c r="W1385" s="2">
        <v>24.846688475487301</v>
      </c>
      <c r="X1385" s="2">
        <v>25.576689133285001</v>
      </c>
      <c r="Y1385" s="2">
        <v>26.219334771961801</v>
      </c>
      <c r="Z1385" s="2">
        <v>26.882157049282199</v>
      </c>
      <c r="AA1385" s="2">
        <v>27.4551570495689</v>
      </c>
      <c r="AB1385" s="2">
        <v>27.8969240057524</v>
      </c>
      <c r="AC1385" s="2">
        <v>28.2406520090925</v>
      </c>
      <c r="AD1385" s="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row>
    <row r="1386" spans="1:60" x14ac:dyDescent="0.25">
      <c r="A1386" t="s">
        <v>123</v>
      </c>
      <c r="B1386" s="2" t="s">
        <v>280</v>
      </c>
      <c r="C1386" s="2" t="s">
        <v>248</v>
      </c>
      <c r="D1386" s="2">
        <v>3.34787632937919</v>
      </c>
      <c r="E1386" s="2">
        <v>3.17772210272115</v>
      </c>
      <c r="F1386" s="2">
        <v>2.9741729045310601</v>
      </c>
      <c r="G1386" s="2">
        <v>2.9695449508140701</v>
      </c>
      <c r="H1386" s="2">
        <v>2.8970723141392098</v>
      </c>
      <c r="I1386" s="2">
        <v>3.0090377948059199</v>
      </c>
      <c r="J1386" s="2">
        <v>3.0527407765966399</v>
      </c>
      <c r="K1386" s="2">
        <v>3.1389898665402298</v>
      </c>
      <c r="L1386" s="2">
        <v>3.20232428213964</v>
      </c>
      <c r="M1386" s="2">
        <v>3.2321087091554999</v>
      </c>
      <c r="N1386" s="2">
        <v>3.09463535576652</v>
      </c>
      <c r="O1386" s="2">
        <v>2.9987805799245599</v>
      </c>
      <c r="P1386" s="2">
        <v>2.9708188612208399</v>
      </c>
      <c r="Q1386" s="2">
        <v>2.89851477106046</v>
      </c>
      <c r="R1386" s="2">
        <v>2.9005738891725499</v>
      </c>
      <c r="S1386" s="2">
        <v>2.9605092481895001</v>
      </c>
      <c r="T1386" s="2">
        <v>3.0174533065914302</v>
      </c>
      <c r="U1386" s="2">
        <v>3.0769527122832798</v>
      </c>
      <c r="V1386" s="2">
        <v>3.1591878200529999</v>
      </c>
      <c r="W1386" s="2">
        <v>3.24822070090107</v>
      </c>
      <c r="X1386" s="2">
        <v>3.2928730273002098</v>
      </c>
      <c r="Y1386" s="2">
        <v>3.3765367225923102</v>
      </c>
      <c r="Z1386" s="2">
        <v>3.3950290932199398</v>
      </c>
      <c r="AA1386" s="2">
        <v>3.4681876627592199</v>
      </c>
      <c r="AB1386" s="2">
        <v>3.5298981708596902</v>
      </c>
      <c r="AC1386" s="2">
        <v>3.5892256218451402</v>
      </c>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row>
    <row r="1387" spans="1:60" x14ac:dyDescent="0.25">
      <c r="A1387" t="s">
        <v>123</v>
      </c>
      <c r="B1387" s="2" t="s">
        <v>280</v>
      </c>
      <c r="C1387" s="2" t="s">
        <v>249</v>
      </c>
      <c r="D1387" s="2">
        <v>8.5888449068438</v>
      </c>
      <c r="E1387" s="2">
        <v>9.1195617046433206</v>
      </c>
      <c r="F1387" s="2">
        <v>9.3023916050944297</v>
      </c>
      <c r="G1387" s="2">
        <v>9.5483038977791193</v>
      </c>
      <c r="H1387" s="2">
        <v>9.4208151347403692</v>
      </c>
      <c r="I1387" s="2">
        <v>9.2260847176223102</v>
      </c>
      <c r="J1387" s="2">
        <v>8.6318461529036004</v>
      </c>
      <c r="K1387" s="2">
        <v>8.1041870732407393</v>
      </c>
      <c r="L1387" s="2">
        <v>7.8737343960821198</v>
      </c>
      <c r="M1387" s="2">
        <v>7.7235754576046904</v>
      </c>
      <c r="N1387" s="2">
        <v>7.7122466727151497</v>
      </c>
      <c r="O1387" s="2">
        <v>8.0894623704183797</v>
      </c>
      <c r="P1387" s="2">
        <v>8.2868393163881908</v>
      </c>
      <c r="Q1387" s="2">
        <v>8.4459632015307999</v>
      </c>
      <c r="R1387" s="2">
        <v>8.5069911717384592</v>
      </c>
      <c r="S1387" s="2">
        <v>8.4273498751944604</v>
      </c>
      <c r="T1387" s="2">
        <v>8.1017693550972005</v>
      </c>
      <c r="U1387" s="2">
        <v>7.9001896304768797</v>
      </c>
      <c r="V1387" s="2">
        <v>7.8823710109749401</v>
      </c>
      <c r="W1387" s="2">
        <v>7.85643038811211</v>
      </c>
      <c r="X1387" s="2">
        <v>7.9842393843726098</v>
      </c>
      <c r="Y1387" s="2">
        <v>8.2691237174424703</v>
      </c>
      <c r="Z1387" s="2">
        <v>8.5327134760406107</v>
      </c>
      <c r="AA1387" s="2">
        <v>8.7711854732333094</v>
      </c>
      <c r="AB1387" s="2">
        <v>9.0651347304744405</v>
      </c>
      <c r="AC1387" s="2">
        <v>9.2456379582236607</v>
      </c>
      <c r="AD1387" s="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row>
    <row r="1388" spans="1:60" x14ac:dyDescent="0.25">
      <c r="A1388" t="s">
        <v>123</v>
      </c>
      <c r="B1388" s="2" t="s">
        <v>280</v>
      </c>
      <c r="C1388" s="2" t="s">
        <v>250</v>
      </c>
      <c r="D1388" s="2">
        <v>15.028574327350601</v>
      </c>
      <c r="E1388" s="2">
        <v>15.2845670493495</v>
      </c>
      <c r="F1388" s="2">
        <v>15.530741641553901</v>
      </c>
      <c r="G1388" s="2">
        <v>16.3484356814471</v>
      </c>
      <c r="H1388" s="2">
        <v>16.882231364047499</v>
      </c>
      <c r="I1388" s="2">
        <v>17.128997563906999</v>
      </c>
      <c r="J1388" s="2">
        <v>17.503767243280599</v>
      </c>
      <c r="K1388" s="2">
        <v>17.649273555287799</v>
      </c>
      <c r="L1388" s="2">
        <v>17.514773227135901</v>
      </c>
      <c r="M1388" s="2">
        <v>16.999630488683302</v>
      </c>
      <c r="N1388" s="2">
        <v>16.755413189276201</v>
      </c>
      <c r="O1388" s="2">
        <v>16.3708209060926</v>
      </c>
      <c r="P1388" s="2">
        <v>15.9009652722754</v>
      </c>
      <c r="Q1388" s="2">
        <v>15.742716845389401</v>
      </c>
      <c r="R1388" s="2">
        <v>16.0320117217071</v>
      </c>
      <c r="S1388" s="2">
        <v>16.419830293534599</v>
      </c>
      <c r="T1388" s="2">
        <v>16.9133534429176</v>
      </c>
      <c r="U1388" s="2">
        <v>17.4990180120129</v>
      </c>
      <c r="V1388" s="2">
        <v>17.528166235247099</v>
      </c>
      <c r="W1388" s="2">
        <v>17.511486574596901</v>
      </c>
      <c r="X1388" s="2">
        <v>17.166213805781901</v>
      </c>
      <c r="Y1388" s="2">
        <v>16.722066057277701</v>
      </c>
      <c r="Z1388" s="2">
        <v>16.3928421569397</v>
      </c>
      <c r="AA1388" s="2">
        <v>16.395643708694301</v>
      </c>
      <c r="AB1388" s="2">
        <v>16.422953085744201</v>
      </c>
      <c r="AC1388" s="2">
        <v>16.709578545938999</v>
      </c>
      <c r="AD1388" s="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row>
    <row r="1389" spans="1:60" x14ac:dyDescent="0.25">
      <c r="A1389" t="s">
        <v>123</v>
      </c>
      <c r="B1389" s="2" t="s">
        <v>280</v>
      </c>
      <c r="C1389" s="2" t="s">
        <v>251</v>
      </c>
      <c r="D1389" s="2">
        <v>15.5780672507818</v>
      </c>
      <c r="E1389" s="2">
        <v>15.4480836424553</v>
      </c>
      <c r="F1389" s="2">
        <v>15.322481631245299</v>
      </c>
      <c r="G1389" s="2">
        <v>15.5324146112614</v>
      </c>
      <c r="H1389" s="2">
        <v>15.8149917686439</v>
      </c>
      <c r="I1389" s="2">
        <v>16.299672988773398</v>
      </c>
      <c r="J1389" s="2">
        <v>16.289297381251099</v>
      </c>
      <c r="K1389" s="2">
        <v>16.784269061574101</v>
      </c>
      <c r="L1389" s="2">
        <v>17.518343808245898</v>
      </c>
      <c r="M1389" s="2">
        <v>18.065179262002601</v>
      </c>
      <c r="N1389" s="2">
        <v>18.454909351124702</v>
      </c>
      <c r="O1389" s="2">
        <v>18.896108217036701</v>
      </c>
      <c r="P1389" s="2">
        <v>19.137219744895202</v>
      </c>
      <c r="Q1389" s="2">
        <v>19.064067037781498</v>
      </c>
      <c r="R1389" s="2">
        <v>18.594292440860301</v>
      </c>
      <c r="S1389" s="2">
        <v>18.3662669731468</v>
      </c>
      <c r="T1389" s="2">
        <v>17.995123736919201</v>
      </c>
      <c r="U1389" s="2">
        <v>17.529216881149001</v>
      </c>
      <c r="V1389" s="2">
        <v>17.412914760563599</v>
      </c>
      <c r="W1389" s="2">
        <v>17.740895957732398</v>
      </c>
      <c r="X1389" s="2">
        <v>18.203324133553</v>
      </c>
      <c r="Y1389" s="2">
        <v>18.800149711882199</v>
      </c>
      <c r="Z1389" s="2">
        <v>19.4410252826784</v>
      </c>
      <c r="AA1389" s="2">
        <v>19.530541882433599</v>
      </c>
      <c r="AB1389" s="2">
        <v>19.542638610681902</v>
      </c>
      <c r="AC1389" s="2">
        <v>19.214172187915</v>
      </c>
      <c r="AD1389" s="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row>
    <row r="1390" spans="1:60" x14ac:dyDescent="0.25">
      <c r="A1390" t="s">
        <v>123</v>
      </c>
      <c r="B1390" s="2" t="s">
        <v>280</v>
      </c>
      <c r="C1390" s="2" t="s">
        <v>252</v>
      </c>
      <c r="D1390" s="2">
        <v>42.907735580602001</v>
      </c>
      <c r="E1390" s="2">
        <v>44.808235631108701</v>
      </c>
      <c r="F1390" s="2">
        <v>47.791678068508801</v>
      </c>
      <c r="G1390" s="2">
        <v>49.868414955283797</v>
      </c>
      <c r="H1390" s="2">
        <v>50.812008093417802</v>
      </c>
      <c r="I1390" s="2">
        <v>51.973529174855997</v>
      </c>
      <c r="J1390" s="2">
        <v>52.994441461333601</v>
      </c>
      <c r="K1390" s="2">
        <v>52.447561620174703</v>
      </c>
      <c r="L1390" s="2">
        <v>52.190488887506</v>
      </c>
      <c r="M1390" s="2">
        <v>52.2780841359193</v>
      </c>
      <c r="N1390" s="2">
        <v>53.379574559864899</v>
      </c>
      <c r="O1390" s="2">
        <v>53.163355020200299</v>
      </c>
      <c r="P1390" s="2">
        <v>55.237646294963</v>
      </c>
      <c r="Q1390" s="2">
        <v>56.891776107783002</v>
      </c>
      <c r="R1390" s="2">
        <v>58.944186021611301</v>
      </c>
      <c r="S1390" s="2">
        <v>60.195351780579799</v>
      </c>
      <c r="T1390" s="2">
        <v>62.139670502936603</v>
      </c>
      <c r="U1390" s="2">
        <v>62.889362270058001</v>
      </c>
      <c r="V1390" s="2">
        <v>62.853036723315398</v>
      </c>
      <c r="W1390" s="2">
        <v>61.274020603067399</v>
      </c>
      <c r="X1390" s="2">
        <v>60.478601337501402</v>
      </c>
      <c r="Y1390" s="2">
        <v>58.509913882681801</v>
      </c>
      <c r="Z1390" s="2">
        <v>56.499847309275999</v>
      </c>
      <c r="AA1390" s="2">
        <v>55.779799661023297</v>
      </c>
      <c r="AB1390" s="2">
        <v>56.211012299342897</v>
      </c>
      <c r="AC1390" s="2">
        <v>57.152108767507798</v>
      </c>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row>
    <row r="1391" spans="1:60" x14ac:dyDescent="0.25">
      <c r="A1391" t="s">
        <v>123</v>
      </c>
      <c r="B1391" s="2" t="s">
        <v>280</v>
      </c>
      <c r="C1391" s="2" t="s">
        <v>253</v>
      </c>
      <c r="D1391" s="2">
        <v>57.445696133987902</v>
      </c>
      <c r="E1391" s="2">
        <v>59.937577743823503</v>
      </c>
      <c r="F1391" s="2">
        <v>61.880985933053502</v>
      </c>
      <c r="G1391" s="2">
        <v>64.374859282748901</v>
      </c>
      <c r="H1391" s="2">
        <v>67.407935239834799</v>
      </c>
      <c r="I1391" s="2">
        <v>68.490755283658103</v>
      </c>
      <c r="J1391" s="2">
        <v>71.887811452587599</v>
      </c>
      <c r="K1391" s="2">
        <v>76.475148807437407</v>
      </c>
      <c r="L1391" s="2">
        <v>79.713907369796601</v>
      </c>
      <c r="M1391" s="2">
        <v>81.8364213226793</v>
      </c>
      <c r="N1391" s="2">
        <v>83.958748408592797</v>
      </c>
      <c r="O1391" s="2">
        <v>85.432895688282599</v>
      </c>
      <c r="P1391" s="2">
        <v>85.058771649253202</v>
      </c>
      <c r="Q1391" s="2">
        <v>85.431907782568601</v>
      </c>
      <c r="R1391" s="2">
        <v>86.1816183770663</v>
      </c>
      <c r="S1391" s="2">
        <v>88.309490328103607</v>
      </c>
      <c r="T1391" s="2">
        <v>88.634932377205601</v>
      </c>
      <c r="U1391" s="2">
        <v>91.910831830886806</v>
      </c>
      <c r="V1391" s="2">
        <v>94.750363284186705</v>
      </c>
      <c r="W1391" s="2">
        <v>98.109184662428405</v>
      </c>
      <c r="X1391" s="2">
        <v>100.477356415279</v>
      </c>
      <c r="Y1391" s="2">
        <v>103.788667053859</v>
      </c>
      <c r="Z1391" s="2">
        <v>105.480251591281</v>
      </c>
      <c r="AA1391" s="2">
        <v>105.94087112167099</v>
      </c>
      <c r="AB1391" s="2">
        <v>103.979520300768</v>
      </c>
      <c r="AC1391" s="2">
        <v>102.95835638831601</v>
      </c>
      <c r="AD1391" s="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row>
    <row r="1392" spans="1:60" x14ac:dyDescent="0.25">
      <c r="A1392" t="s">
        <v>123</v>
      </c>
      <c r="B1392" s="2" t="s">
        <v>280</v>
      </c>
      <c r="C1392" s="2" t="s">
        <v>254</v>
      </c>
      <c r="D1392" s="2">
        <v>99.158872966331401</v>
      </c>
      <c r="E1392" s="2">
        <v>102.75098191331</v>
      </c>
      <c r="F1392" s="2">
        <v>104.87505048794399</v>
      </c>
      <c r="G1392" s="2">
        <v>106.66789274486101</v>
      </c>
      <c r="H1392" s="2">
        <v>118.389969956885</v>
      </c>
      <c r="I1392" s="2">
        <v>123.87716421563699</v>
      </c>
      <c r="J1392" s="2">
        <v>130.52181508938199</v>
      </c>
      <c r="K1392" s="2">
        <v>135.57591757074499</v>
      </c>
      <c r="L1392" s="2">
        <v>139.718753281414</v>
      </c>
      <c r="M1392" s="2">
        <v>145.834753979532</v>
      </c>
      <c r="N1392" s="2">
        <v>149.88176037657601</v>
      </c>
      <c r="O1392" s="2">
        <v>160.63913856398099</v>
      </c>
      <c r="P1392" s="2">
        <v>172.352055817532</v>
      </c>
      <c r="Q1392" s="2">
        <v>179.65998660099899</v>
      </c>
      <c r="R1392" s="2">
        <v>185.18583401484801</v>
      </c>
      <c r="S1392" s="2">
        <v>190.563812109179</v>
      </c>
      <c r="T1392" s="2">
        <v>194.48058921624701</v>
      </c>
      <c r="U1392" s="2">
        <v>195.31824721322201</v>
      </c>
      <c r="V1392" s="2">
        <v>198.12893369166301</v>
      </c>
      <c r="W1392" s="2">
        <v>201.595858022584</v>
      </c>
      <c r="X1392" s="2">
        <v>207.92084274470699</v>
      </c>
      <c r="Y1392" s="2">
        <v>210.61112168015001</v>
      </c>
      <c r="Z1392" s="2">
        <v>218.40377206610299</v>
      </c>
      <c r="AA1392" s="2">
        <v>226.219141545767</v>
      </c>
      <c r="AB1392" s="2">
        <v>234.872330721503</v>
      </c>
      <c r="AC1392" s="2">
        <v>241.51758132653001</v>
      </c>
      <c r="AD1392" s="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row>
    <row r="1393" spans="1:60" x14ac:dyDescent="0.25">
      <c r="A1393" t="s">
        <v>123</v>
      </c>
      <c r="B1393" s="2" t="s">
        <v>280</v>
      </c>
      <c r="C1393" s="2" t="s">
        <v>255</v>
      </c>
      <c r="D1393" s="2">
        <v>341.98636905328499</v>
      </c>
      <c r="E1393" s="2">
        <v>348.21337664223898</v>
      </c>
      <c r="F1393" s="2">
        <v>356.85514942490499</v>
      </c>
      <c r="G1393" s="2">
        <v>362.18790016995501</v>
      </c>
      <c r="H1393" s="2">
        <v>355.65785688431203</v>
      </c>
      <c r="I1393" s="2">
        <v>363.884384240646</v>
      </c>
      <c r="J1393" s="2">
        <v>369.20237253453001</v>
      </c>
      <c r="K1393" s="2">
        <v>379.697840307842</v>
      </c>
      <c r="L1393" s="2">
        <v>396.95209165986302</v>
      </c>
      <c r="M1393" s="2">
        <v>418.82561321887698</v>
      </c>
      <c r="N1393" s="2">
        <v>441.36765886233701</v>
      </c>
      <c r="O1393" s="2">
        <v>463.92269683880198</v>
      </c>
      <c r="P1393" s="2">
        <v>486.34660799554001</v>
      </c>
      <c r="Q1393" s="2">
        <v>509.95394693422799</v>
      </c>
      <c r="R1393" s="2">
        <v>538.73473703270997</v>
      </c>
      <c r="S1393" s="2">
        <v>562.97706659830101</v>
      </c>
      <c r="T1393" s="2">
        <v>603.47940101552695</v>
      </c>
      <c r="U1393" s="2">
        <v>644.83634636854094</v>
      </c>
      <c r="V1393" s="2">
        <v>676.070273977135</v>
      </c>
      <c r="W1393" s="2">
        <v>707.33045818279197</v>
      </c>
      <c r="X1393" s="2">
        <v>734.13120823271004</v>
      </c>
      <c r="Y1393" s="2">
        <v>768.42356174860095</v>
      </c>
      <c r="Z1393" s="2">
        <v>795.80829031746998</v>
      </c>
      <c r="AA1393" s="2">
        <v>821.09249549267599</v>
      </c>
      <c r="AB1393" s="2">
        <v>847.47576544558297</v>
      </c>
      <c r="AC1393" s="2">
        <v>877.98407569739004</v>
      </c>
      <c r="AD1393" s="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row>
    <row r="1394" spans="1:60" x14ac:dyDescent="0.25">
      <c r="A1394" t="s">
        <v>123</v>
      </c>
      <c r="B1394" s="2" t="s">
        <v>281</v>
      </c>
      <c r="C1394" s="2" t="s">
        <v>238</v>
      </c>
      <c r="D1394" s="2">
        <v>4685.9615484636797</v>
      </c>
      <c r="E1394" s="2">
        <v>4559.9237675844597</v>
      </c>
      <c r="F1394" s="2">
        <v>4599.8610586368104</v>
      </c>
      <c r="G1394" s="2">
        <v>4634.8711163873804</v>
      </c>
      <c r="H1394" s="2">
        <v>4623.88951577843</v>
      </c>
      <c r="I1394" s="2">
        <v>4584.8850739367399</v>
      </c>
      <c r="J1394" s="2">
        <v>4704.0289696694599</v>
      </c>
      <c r="K1394" s="2">
        <v>4727.4783902907602</v>
      </c>
      <c r="L1394" s="2">
        <v>4808.7149289721901</v>
      </c>
      <c r="M1394" s="2">
        <v>4949.3392386046999</v>
      </c>
      <c r="N1394" s="2">
        <v>5073.5689986147599</v>
      </c>
      <c r="O1394" s="2">
        <v>5214.6725681950502</v>
      </c>
      <c r="P1394" s="2">
        <v>5304.21289823594</v>
      </c>
      <c r="Q1394" s="2">
        <v>5368.1431753363604</v>
      </c>
      <c r="R1394" s="2">
        <v>5428.76350471776</v>
      </c>
      <c r="S1394" s="2">
        <v>5493.5488246434797</v>
      </c>
      <c r="T1394" s="2">
        <v>5565.6681888901803</v>
      </c>
      <c r="U1394" s="2">
        <v>5649.7496743778001</v>
      </c>
      <c r="V1394" s="2">
        <v>5743.9394243032702</v>
      </c>
      <c r="W1394" s="2">
        <v>5845.1968085706403</v>
      </c>
      <c r="X1394" s="2">
        <v>5951.3075718489199</v>
      </c>
      <c r="Y1394" s="2">
        <v>6061.3061923610003</v>
      </c>
      <c r="Z1394" s="2">
        <v>6171.6184843517303</v>
      </c>
      <c r="AA1394" s="2">
        <v>6280.4664464126099</v>
      </c>
      <c r="AB1394" s="2">
        <v>6386.8107546679803</v>
      </c>
      <c r="AC1394" s="2">
        <v>6489.3378693364002</v>
      </c>
      <c r="AD1394" s="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row>
    <row r="1395" spans="1:60" x14ac:dyDescent="0.25">
      <c r="A1395" t="s">
        <v>123</v>
      </c>
      <c r="B1395" s="2" t="s">
        <v>281</v>
      </c>
      <c r="C1395" s="2" t="s">
        <v>239</v>
      </c>
      <c r="D1395" s="2">
        <v>4882.53461970029</v>
      </c>
      <c r="E1395" s="2">
        <v>4993.54655052002</v>
      </c>
      <c r="F1395" s="2">
        <v>4969.54650561176</v>
      </c>
      <c r="G1395" s="2">
        <v>4863.5447096400403</v>
      </c>
      <c r="H1395" s="2">
        <v>4889.5427911541101</v>
      </c>
      <c r="I1395" s="2">
        <v>5031.3657561275104</v>
      </c>
      <c r="J1395" s="2">
        <v>4981.6458673075203</v>
      </c>
      <c r="K1395" s="2">
        <v>5051.5810126610104</v>
      </c>
      <c r="L1395" s="2">
        <v>5104.85873641116</v>
      </c>
      <c r="M1395" s="2">
        <v>5102.4369320614296</v>
      </c>
      <c r="N1395" s="2">
        <v>5083.56172321546</v>
      </c>
      <c r="O1395" s="2">
        <v>5189.6771680796701</v>
      </c>
      <c r="P1395" s="2">
        <v>5246.9257328182903</v>
      </c>
      <c r="Q1395" s="2">
        <v>5347.5607487402704</v>
      </c>
      <c r="R1395" s="2">
        <v>5488.9822349838996</v>
      </c>
      <c r="S1395" s="2">
        <v>5622.6807468433599</v>
      </c>
      <c r="T1395" s="2">
        <v>5771.60789232978</v>
      </c>
      <c r="U1395" s="2">
        <v>5864.1396437606099</v>
      </c>
      <c r="V1395" s="2">
        <v>5927.9237293823899</v>
      </c>
      <c r="W1395" s="2">
        <v>5987.9574462149003</v>
      </c>
      <c r="X1395" s="2">
        <v>6053.0384473317599</v>
      </c>
      <c r="Y1395" s="2">
        <v>6126.2613621199898</v>
      </c>
      <c r="Z1395" s="2">
        <v>6212.1836215397097</v>
      </c>
      <c r="AA1395" s="2">
        <v>6308.7163855008403</v>
      </c>
      <c r="AB1395" s="2">
        <v>6412.7979465765102</v>
      </c>
      <c r="AC1395" s="2">
        <v>6522.2967577580303</v>
      </c>
      <c r="AD1395" s="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row>
    <row r="1396" spans="1:60" x14ac:dyDescent="0.25">
      <c r="A1396" t="s">
        <v>123</v>
      </c>
      <c r="B1396" s="2" t="s">
        <v>281</v>
      </c>
      <c r="C1396" s="2" t="s">
        <v>240</v>
      </c>
      <c r="D1396" s="2">
        <v>4696.7060207742097</v>
      </c>
      <c r="E1396" s="2">
        <v>4641.2956525027103</v>
      </c>
      <c r="F1396" s="2">
        <v>4863.9716732479101</v>
      </c>
      <c r="G1396" s="2">
        <v>5012.7360132906897</v>
      </c>
      <c r="H1396" s="2">
        <v>5167.5079849869999</v>
      </c>
      <c r="I1396" s="2">
        <v>5200.2057486188096</v>
      </c>
      <c r="J1396" s="2">
        <v>5298.6909552608404</v>
      </c>
      <c r="K1396" s="2">
        <v>5305.4760684509201</v>
      </c>
      <c r="L1396" s="2">
        <v>5343.7333039102396</v>
      </c>
      <c r="M1396" s="2">
        <v>5397.77232680007</v>
      </c>
      <c r="N1396" s="2">
        <v>5538.6862171091998</v>
      </c>
      <c r="O1396" s="2">
        <v>5525.8508433017496</v>
      </c>
      <c r="P1396" s="2">
        <v>5582.8138536729703</v>
      </c>
      <c r="Q1396" s="2">
        <v>5636.5584354161701</v>
      </c>
      <c r="R1396" s="2">
        <v>5646.4096458211798</v>
      </c>
      <c r="S1396" s="2">
        <v>5629.6898038224699</v>
      </c>
      <c r="T1396" s="2">
        <v>5724.1363249184797</v>
      </c>
      <c r="U1396" s="2">
        <v>5792.7766006403099</v>
      </c>
      <c r="V1396" s="2">
        <v>5898.7152721565999</v>
      </c>
      <c r="W1396" s="2">
        <v>6038.75642585278</v>
      </c>
      <c r="X1396" s="2">
        <v>6176.11626903046</v>
      </c>
      <c r="Y1396" s="2">
        <v>6329.7978590024004</v>
      </c>
      <c r="Z1396" s="2">
        <v>6423.9167163066104</v>
      </c>
      <c r="AA1396" s="2">
        <v>6487.7880380051201</v>
      </c>
      <c r="AB1396" s="2">
        <v>6547.6656160556004</v>
      </c>
      <c r="AC1396" s="2">
        <v>6613.6739030379003</v>
      </c>
      <c r="AD1396" s="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row>
    <row r="1397" spans="1:60" x14ac:dyDescent="0.25">
      <c r="A1397" t="s">
        <v>123</v>
      </c>
      <c r="B1397" s="2" t="s">
        <v>281</v>
      </c>
      <c r="C1397" s="2" t="s">
        <v>241</v>
      </c>
      <c r="D1397" s="2">
        <v>4898.9108120406299</v>
      </c>
      <c r="E1397" s="2">
        <v>4907.7645749024296</v>
      </c>
      <c r="F1397" s="2">
        <v>4878.3968665353796</v>
      </c>
      <c r="G1397" s="2">
        <v>4869.7913108634202</v>
      </c>
      <c r="H1397" s="2">
        <v>4820.8679154127303</v>
      </c>
      <c r="I1397" s="2">
        <v>4897.2627103192499</v>
      </c>
      <c r="J1397" s="2">
        <v>4955.99679394549</v>
      </c>
      <c r="K1397" s="2">
        <v>5248.6363001955297</v>
      </c>
      <c r="L1397" s="2">
        <v>5472.2170922246096</v>
      </c>
      <c r="M1397" s="2">
        <v>5674.3828382354404</v>
      </c>
      <c r="N1397" s="2">
        <v>5756.3356599745402</v>
      </c>
      <c r="O1397" s="2">
        <v>5856.4124188804599</v>
      </c>
      <c r="P1397" s="2">
        <v>5896.7266390372497</v>
      </c>
      <c r="Q1397" s="2">
        <v>5956.76743843648</v>
      </c>
      <c r="R1397" s="2">
        <v>6018.3293250847801</v>
      </c>
      <c r="S1397" s="2">
        <v>6152.0514363435796</v>
      </c>
      <c r="T1397" s="2">
        <v>6150.0129802337296</v>
      </c>
      <c r="U1397" s="2">
        <v>6194.7160686785501</v>
      </c>
      <c r="V1397" s="2">
        <v>6243.4283406736604</v>
      </c>
      <c r="W1397" s="2">
        <v>6256.8863246795199</v>
      </c>
      <c r="X1397" s="2">
        <v>6241.6210646310601</v>
      </c>
      <c r="Y1397" s="2">
        <v>6321.9400769428903</v>
      </c>
      <c r="Z1397" s="2">
        <v>6398.6018635467199</v>
      </c>
      <c r="AA1397" s="2">
        <v>6509.6789860319896</v>
      </c>
      <c r="AB1397" s="2">
        <v>6649.7715162577097</v>
      </c>
      <c r="AC1397" s="2">
        <v>6790.8312791502303</v>
      </c>
      <c r="AD1397" s="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row>
    <row r="1398" spans="1:60" x14ac:dyDescent="0.25">
      <c r="A1398" t="s">
        <v>123</v>
      </c>
      <c r="B1398" s="2" t="s">
        <v>281</v>
      </c>
      <c r="C1398" s="2" t="s">
        <v>242</v>
      </c>
      <c r="D1398" s="2">
        <v>4606.9456827280501</v>
      </c>
      <c r="E1398" s="2">
        <v>4687.9270379947502</v>
      </c>
      <c r="F1398" s="2">
        <v>4704.9190618823704</v>
      </c>
      <c r="G1398" s="2">
        <v>4872.4314441114802</v>
      </c>
      <c r="H1398" s="2">
        <v>4928.7382957956497</v>
      </c>
      <c r="I1398" s="2">
        <v>4876.6895809784401</v>
      </c>
      <c r="J1398" s="2">
        <v>4890.4335611265196</v>
      </c>
      <c r="K1398" s="2">
        <v>4884.7015263019803</v>
      </c>
      <c r="L1398" s="2">
        <v>4920.6427717239903</v>
      </c>
      <c r="M1398" s="2">
        <v>4972.7630344762802</v>
      </c>
      <c r="N1398" s="2">
        <v>5103.4588047396801</v>
      </c>
      <c r="O1398" s="2">
        <v>5245.4391608127899</v>
      </c>
      <c r="P1398" s="2">
        <v>5526.4001718599302</v>
      </c>
      <c r="Q1398" s="2">
        <v>5738.5517337808797</v>
      </c>
      <c r="R1398" s="2">
        <v>5925.7957444942303</v>
      </c>
      <c r="S1398" s="2">
        <v>6020.2695414087102</v>
      </c>
      <c r="T1398" s="2">
        <v>6101.5465666077098</v>
      </c>
      <c r="U1398" s="2">
        <v>6164.9608060049004</v>
      </c>
      <c r="V1398" s="2">
        <v>6231.3480283374402</v>
      </c>
      <c r="W1398" s="2">
        <v>6289.14353066478</v>
      </c>
      <c r="X1398" s="2">
        <v>6401.6658301793404</v>
      </c>
      <c r="Y1398" s="2">
        <v>6394.6568928954102</v>
      </c>
      <c r="Z1398" s="2">
        <v>6426.7459747109497</v>
      </c>
      <c r="AA1398" s="2">
        <v>6465.0516171510999</v>
      </c>
      <c r="AB1398" s="2">
        <v>6479.93565302565</v>
      </c>
      <c r="AC1398" s="2">
        <v>6467.5464472316698</v>
      </c>
      <c r="AD1398" s="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row>
    <row r="1399" spans="1:60" x14ac:dyDescent="0.25">
      <c r="A1399" t="s">
        <v>123</v>
      </c>
      <c r="B1399" s="2" t="s">
        <v>281</v>
      </c>
      <c r="C1399" s="2" t="s">
        <v>243</v>
      </c>
      <c r="D1399" s="2">
        <v>4219.7861297997697</v>
      </c>
      <c r="E1399" s="2">
        <v>4206.8936219777497</v>
      </c>
      <c r="F1399" s="2">
        <v>4371.3548316538599</v>
      </c>
      <c r="G1399" s="2">
        <v>4547.6169261192299</v>
      </c>
      <c r="H1399" s="2">
        <v>4804.8480987378298</v>
      </c>
      <c r="I1399" s="2">
        <v>4968.9314161090697</v>
      </c>
      <c r="J1399" s="2">
        <v>5083.6436374054701</v>
      </c>
      <c r="K1399" s="2">
        <v>5057.1757040912198</v>
      </c>
      <c r="L1399" s="2">
        <v>5071.8017845620498</v>
      </c>
      <c r="M1399" s="2">
        <v>5122.4942551918602</v>
      </c>
      <c r="N1399" s="2">
        <v>5157.15911353704</v>
      </c>
      <c r="O1399" s="2">
        <v>5215.0462349678601</v>
      </c>
      <c r="P1399" s="2">
        <v>5262.3592849891202</v>
      </c>
      <c r="Q1399" s="2">
        <v>5340.1163263347598</v>
      </c>
      <c r="R1399" s="2">
        <v>5423.3437090622301</v>
      </c>
      <c r="S1399" s="2">
        <v>5561.6349675849997</v>
      </c>
      <c r="T1399" s="2">
        <v>5734.5791127802504</v>
      </c>
      <c r="U1399" s="2">
        <v>5971.4866295890497</v>
      </c>
      <c r="V1399" s="2">
        <v>6155.1881489953803</v>
      </c>
      <c r="W1399" s="2">
        <v>6323.8804505980197</v>
      </c>
      <c r="X1399" s="2">
        <v>6424.68593580371</v>
      </c>
      <c r="Y1399" s="2">
        <v>6501.1810104886299</v>
      </c>
      <c r="Z1399" s="2">
        <v>6570.1857541019199</v>
      </c>
      <c r="AA1399" s="2">
        <v>6634.8908158751301</v>
      </c>
      <c r="AB1399" s="2">
        <v>6684.6288569643903</v>
      </c>
      <c r="AC1399" s="2">
        <v>6772.3481514446403</v>
      </c>
      <c r="AD1399" s="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row>
    <row r="1400" spans="1:60" x14ac:dyDescent="0.25">
      <c r="A1400" t="s">
        <v>123</v>
      </c>
      <c r="B1400" s="2" t="s">
        <v>281</v>
      </c>
      <c r="C1400" s="2" t="s">
        <v>244</v>
      </c>
      <c r="D1400" s="2">
        <v>4389.5447358676201</v>
      </c>
      <c r="E1400" s="2">
        <v>4530.8341540132797</v>
      </c>
      <c r="F1400" s="2">
        <v>4645.2643368157896</v>
      </c>
      <c r="G1400" s="2">
        <v>4665.0768363310899</v>
      </c>
      <c r="H1400" s="2">
        <v>4715.56675689657</v>
      </c>
      <c r="I1400" s="2">
        <v>4789.4240563349204</v>
      </c>
      <c r="J1400" s="2">
        <v>4848.3761402963</v>
      </c>
      <c r="K1400" s="2">
        <v>5032.2256720427204</v>
      </c>
      <c r="L1400" s="2">
        <v>5190.4287081387201</v>
      </c>
      <c r="M1400" s="2">
        <v>5335.4340468119699</v>
      </c>
      <c r="N1400" s="2">
        <v>5475.54752903188</v>
      </c>
      <c r="O1400" s="2">
        <v>5589.4916613115502</v>
      </c>
      <c r="P1400" s="2">
        <v>5635.7497970291397</v>
      </c>
      <c r="Q1400" s="2">
        <v>5692.2613054373496</v>
      </c>
      <c r="R1400" s="2">
        <v>5755.93644598847</v>
      </c>
      <c r="S1400" s="2">
        <v>5810.8958605473599</v>
      </c>
      <c r="T1400" s="2">
        <v>5873.2427589337804</v>
      </c>
      <c r="U1400" s="2">
        <v>5938.1029720837896</v>
      </c>
      <c r="V1400" s="2">
        <v>6027.4116517183502</v>
      </c>
      <c r="W1400" s="2">
        <v>6122.38601161304</v>
      </c>
      <c r="X1400" s="2">
        <v>6261.47380366788</v>
      </c>
      <c r="Y1400" s="2">
        <v>6446.0847262029802</v>
      </c>
      <c r="Z1400" s="2">
        <v>6663.3716274028802</v>
      </c>
      <c r="AA1400" s="2">
        <v>6839.5746968568401</v>
      </c>
      <c r="AB1400" s="2">
        <v>7004.3220913896303</v>
      </c>
      <c r="AC1400" s="2">
        <v>7113.3602709441102</v>
      </c>
      <c r="AD1400" s="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row>
    <row r="1401" spans="1:60" x14ac:dyDescent="0.25">
      <c r="A1401" t="s">
        <v>123</v>
      </c>
      <c r="B1401" s="2" t="s">
        <v>281</v>
      </c>
      <c r="C1401" s="2" t="s">
        <v>245</v>
      </c>
      <c r="D1401" s="2">
        <v>4164.0975412179696</v>
      </c>
      <c r="E1401" s="2">
        <v>4268.7998922262695</v>
      </c>
      <c r="F1401" s="2">
        <v>4413.7942908127297</v>
      </c>
      <c r="G1401" s="2">
        <v>4489.1773148126304</v>
      </c>
      <c r="H1401" s="2">
        <v>4737.4343697312897</v>
      </c>
      <c r="I1401" s="2">
        <v>4882.9297847281696</v>
      </c>
      <c r="J1401" s="2">
        <v>5003.0451003402304</v>
      </c>
      <c r="K1401" s="2">
        <v>5070.23540464914</v>
      </c>
      <c r="L1401" s="2">
        <v>5172.9419396743697</v>
      </c>
      <c r="M1401" s="2">
        <v>5276.4717794381404</v>
      </c>
      <c r="N1401" s="2">
        <v>5410.6034130005501</v>
      </c>
      <c r="O1401" s="2">
        <v>5535.0877215496603</v>
      </c>
      <c r="P1401" s="2">
        <v>5708.1252203082304</v>
      </c>
      <c r="Q1401" s="2">
        <v>5861.52766678437</v>
      </c>
      <c r="R1401" s="2">
        <v>5993.3199356450104</v>
      </c>
      <c r="S1401" s="2">
        <v>6115.1292427278004</v>
      </c>
      <c r="T1401" s="2">
        <v>6217.9018895437302</v>
      </c>
      <c r="U1401" s="2">
        <v>6280.5855130012797</v>
      </c>
      <c r="V1401" s="2">
        <v>6343.0602857997301</v>
      </c>
      <c r="W1401" s="2">
        <v>6410.1199555492103</v>
      </c>
      <c r="X1401" s="2">
        <v>6474.8045116745998</v>
      </c>
      <c r="Y1401" s="2">
        <v>6541.8497628282303</v>
      </c>
      <c r="Z1401" s="2">
        <v>6618.2032178138797</v>
      </c>
      <c r="AA1401" s="2">
        <v>6716.9109425326096</v>
      </c>
      <c r="AB1401" s="2">
        <v>6821.47959137622</v>
      </c>
      <c r="AC1401" s="2">
        <v>6965.8658025079803</v>
      </c>
      <c r="AD1401" s="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row>
    <row r="1402" spans="1:60" x14ac:dyDescent="0.25">
      <c r="A1402" t="s">
        <v>123</v>
      </c>
      <c r="B1402" s="2" t="s">
        <v>281</v>
      </c>
      <c r="C1402" s="2" t="s">
        <v>246</v>
      </c>
      <c r="D1402" s="2">
        <v>4686.3716945865799</v>
      </c>
      <c r="E1402" s="2">
        <v>4505.8235090690196</v>
      </c>
      <c r="F1402" s="2">
        <v>4425.7170439807396</v>
      </c>
      <c r="G1402" s="2">
        <v>4425.5933167175999</v>
      </c>
      <c r="H1402" s="2">
        <v>4479.3639780778403</v>
      </c>
      <c r="I1402" s="2">
        <v>4527.9135261770898</v>
      </c>
      <c r="J1402" s="2">
        <v>4627.0331263055596</v>
      </c>
      <c r="K1402" s="2">
        <v>4775.8491795832797</v>
      </c>
      <c r="L1402" s="2">
        <v>4893.7334760736203</v>
      </c>
      <c r="M1402" s="2">
        <v>5101.34713377146</v>
      </c>
      <c r="N1402" s="2">
        <v>5264.5103109805696</v>
      </c>
      <c r="O1402" s="2">
        <v>5402.4143813952296</v>
      </c>
      <c r="P1402" s="2">
        <v>5497.0599291644503</v>
      </c>
      <c r="Q1402" s="2">
        <v>5622.5426130753003</v>
      </c>
      <c r="R1402" s="2">
        <v>5751.9908416729504</v>
      </c>
      <c r="S1402" s="2">
        <v>5895.9809885170698</v>
      </c>
      <c r="T1402" s="2">
        <v>6031.4965427992402</v>
      </c>
      <c r="U1402" s="2">
        <v>6186.2155568631497</v>
      </c>
      <c r="V1402" s="2">
        <v>6326.0881854755398</v>
      </c>
      <c r="W1402" s="2">
        <v>6445.8152293221901</v>
      </c>
      <c r="X1402" s="2">
        <v>6555.7312757867703</v>
      </c>
      <c r="Y1402" s="2">
        <v>6650.51209155994</v>
      </c>
      <c r="Z1402" s="2">
        <v>6717.92282580355</v>
      </c>
      <c r="AA1402" s="2">
        <v>6782.8384728663896</v>
      </c>
      <c r="AB1402" s="2">
        <v>6852.6161937452598</v>
      </c>
      <c r="AC1402" s="2">
        <v>6923.4754779262203</v>
      </c>
      <c r="AD1402" s="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row>
    <row r="1403" spans="1:60" x14ac:dyDescent="0.25">
      <c r="A1403" t="s">
        <v>123</v>
      </c>
      <c r="B1403" s="2" t="s">
        <v>281</v>
      </c>
      <c r="C1403" s="2" t="s">
        <v>247</v>
      </c>
      <c r="D1403" s="2">
        <v>4551.9462031441999</v>
      </c>
      <c r="E1403" s="2">
        <v>4727.1455505250497</v>
      </c>
      <c r="F1403" s="2">
        <v>4915.5585432141997</v>
      </c>
      <c r="G1403" s="2">
        <v>4995.5157191765502</v>
      </c>
      <c r="H1403" s="2">
        <v>4998.7649519871302</v>
      </c>
      <c r="I1403" s="2">
        <v>4858.3157662868998</v>
      </c>
      <c r="J1403" s="2">
        <v>4685.3953238801296</v>
      </c>
      <c r="K1403" s="2">
        <v>4556.8484697433896</v>
      </c>
      <c r="L1403" s="2">
        <v>4560.4585175093498</v>
      </c>
      <c r="M1403" s="2">
        <v>4582.3444178224199</v>
      </c>
      <c r="N1403" s="2">
        <v>4665.5840975619403</v>
      </c>
      <c r="O1403" s="2">
        <v>4787.06249625497</v>
      </c>
      <c r="P1403" s="2">
        <v>4951.9819321903597</v>
      </c>
      <c r="Q1403" s="2">
        <v>5091.0557566098696</v>
      </c>
      <c r="R1403" s="2">
        <v>5285.8017127801704</v>
      </c>
      <c r="S1403" s="2">
        <v>5444.6553783900399</v>
      </c>
      <c r="T1403" s="2">
        <v>5579.01960978431</v>
      </c>
      <c r="U1403" s="2">
        <v>5677.1198119618502</v>
      </c>
      <c r="V1403" s="2">
        <v>5802.3651171636202</v>
      </c>
      <c r="W1403" s="2">
        <v>5935.3923808582304</v>
      </c>
      <c r="X1403" s="2">
        <v>6075.9044897701597</v>
      </c>
      <c r="Y1403" s="2">
        <v>6207.4813629950904</v>
      </c>
      <c r="Z1403" s="2">
        <v>6346.6835658599603</v>
      </c>
      <c r="AA1403" s="2">
        <v>6475.6961959867403</v>
      </c>
      <c r="AB1403" s="2">
        <v>6586.2468222963198</v>
      </c>
      <c r="AC1403" s="2">
        <v>6686.63505560061</v>
      </c>
      <c r="AD1403" s="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row>
    <row r="1404" spans="1:60" x14ac:dyDescent="0.25">
      <c r="A1404" t="s">
        <v>123</v>
      </c>
      <c r="B1404" s="2" t="s">
        <v>281</v>
      </c>
      <c r="C1404" s="2" t="s">
        <v>248</v>
      </c>
      <c r="D1404" s="2">
        <v>4753.38690736434</v>
      </c>
      <c r="E1404" s="2">
        <v>4623.4059991675404</v>
      </c>
      <c r="F1404" s="2">
        <v>4473.9958079649996</v>
      </c>
      <c r="G1404" s="2">
        <v>4408.2161091062198</v>
      </c>
      <c r="H1404" s="2">
        <v>4483.4436969055696</v>
      </c>
      <c r="I1404" s="2">
        <v>4567.8615616112002</v>
      </c>
      <c r="J1404" s="2">
        <v>4756.3711288665299</v>
      </c>
      <c r="K1404" s="2">
        <v>4919.6218547804001</v>
      </c>
      <c r="L1404" s="2">
        <v>4968.0841601849597</v>
      </c>
      <c r="M1404" s="2">
        <v>4942.8545179412704</v>
      </c>
      <c r="N1404" s="2">
        <v>4836.3660815659096</v>
      </c>
      <c r="O1404" s="2">
        <v>4700.9352486714397</v>
      </c>
      <c r="P1404" s="2">
        <v>4602.8524227505204</v>
      </c>
      <c r="Q1404" s="2">
        <v>4610.92153937079</v>
      </c>
      <c r="R1404" s="2">
        <v>4646.0447189343404</v>
      </c>
      <c r="S1404" s="2">
        <v>4737.8214681172603</v>
      </c>
      <c r="T1404" s="2">
        <v>4864.49719778494</v>
      </c>
      <c r="U1404" s="2">
        <v>5030.7911845197204</v>
      </c>
      <c r="V1404" s="2">
        <v>5176.1018624320805</v>
      </c>
      <c r="W1404" s="2">
        <v>5361.2721258572601</v>
      </c>
      <c r="X1404" s="2">
        <v>5513.3571296726204</v>
      </c>
      <c r="Y1404" s="2">
        <v>5642.7432224315098</v>
      </c>
      <c r="Z1404" s="2">
        <v>5739.7995451227298</v>
      </c>
      <c r="AA1404" s="2">
        <v>5861.4185410018799</v>
      </c>
      <c r="AB1404" s="2">
        <v>5992.4677852017703</v>
      </c>
      <c r="AC1404" s="2">
        <v>6127.2297691071199</v>
      </c>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row>
    <row r="1405" spans="1:60" x14ac:dyDescent="0.25">
      <c r="A1405" t="s">
        <v>123</v>
      </c>
      <c r="B1405" s="2" t="s">
        <v>281</v>
      </c>
      <c r="C1405" s="2" t="s">
        <v>249</v>
      </c>
      <c r="D1405" s="2">
        <v>4577.4183184082103</v>
      </c>
      <c r="E1405" s="2">
        <v>4687.8319900100696</v>
      </c>
      <c r="F1405" s="2">
        <v>4818.2473161338603</v>
      </c>
      <c r="G1405" s="2">
        <v>4852.4778840552199</v>
      </c>
      <c r="H1405" s="2">
        <v>4796.2105263072999</v>
      </c>
      <c r="I1405" s="2">
        <v>4761.8466927058798</v>
      </c>
      <c r="J1405" s="2">
        <v>4649.0297902491402</v>
      </c>
      <c r="K1405" s="2">
        <v>4508.5788178073099</v>
      </c>
      <c r="L1405" s="2">
        <v>4459.7032511944299</v>
      </c>
      <c r="M1405" s="2">
        <v>4533.8268046199701</v>
      </c>
      <c r="N1405" s="2">
        <v>4638.8649543174497</v>
      </c>
      <c r="O1405" s="2">
        <v>4827.0713309985003</v>
      </c>
      <c r="P1405" s="2">
        <v>4991.5849661537204</v>
      </c>
      <c r="Q1405" s="2">
        <v>5048.8613458360096</v>
      </c>
      <c r="R1405" s="2">
        <v>5040.0121413274301</v>
      </c>
      <c r="S1405" s="2">
        <v>4948.4970288141703</v>
      </c>
      <c r="T1405" s="2">
        <v>4832.57716437416</v>
      </c>
      <c r="U1405" s="2">
        <v>4753.8049193300803</v>
      </c>
      <c r="V1405" s="2">
        <v>4763.2564578952897</v>
      </c>
      <c r="W1405" s="2">
        <v>4807.0714891088301</v>
      </c>
      <c r="X1405" s="2">
        <v>4906.2373907477404</v>
      </c>
      <c r="Y1405" s="2">
        <v>5039.3023912040398</v>
      </c>
      <c r="Z1405" s="2">
        <v>5209.3872457287798</v>
      </c>
      <c r="AA1405" s="2">
        <v>5361.8923854243203</v>
      </c>
      <c r="AB1405" s="2">
        <v>5542.4941457879404</v>
      </c>
      <c r="AC1405" s="2">
        <v>5690.9562875223401</v>
      </c>
      <c r="AD1405" s="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row>
    <row r="1406" spans="1:60" x14ac:dyDescent="0.25">
      <c r="A1406" t="s">
        <v>123</v>
      </c>
      <c r="B1406" s="2" t="s">
        <v>281</v>
      </c>
      <c r="C1406" s="2" t="s">
        <v>250</v>
      </c>
      <c r="D1406" s="2">
        <v>3932.3203388451602</v>
      </c>
      <c r="E1406" s="2">
        <v>4038.2344383172499</v>
      </c>
      <c r="F1406" s="2">
        <v>4129.8523561951797</v>
      </c>
      <c r="G1406" s="2">
        <v>4322.0387771789101</v>
      </c>
      <c r="H1406" s="2">
        <v>4537.7498485142496</v>
      </c>
      <c r="I1406" s="2">
        <v>4626.7419228406998</v>
      </c>
      <c r="J1406" s="2">
        <v>4710.0157184009704</v>
      </c>
      <c r="K1406" s="2">
        <v>4786.1520501698196</v>
      </c>
      <c r="L1406" s="2">
        <v>4802.7666351550897</v>
      </c>
      <c r="M1406" s="2">
        <v>4714.9923081113302</v>
      </c>
      <c r="N1406" s="2">
        <v>4690.2496668456097</v>
      </c>
      <c r="O1406" s="2">
        <v>4600.0639110125403</v>
      </c>
      <c r="P1406" s="2">
        <v>4484.6909706651804</v>
      </c>
      <c r="Q1406" s="2">
        <v>4454.5400606527701</v>
      </c>
      <c r="R1406" s="2">
        <v>4530.0614042686902</v>
      </c>
      <c r="S1406" s="2">
        <v>4644.7424940487999</v>
      </c>
      <c r="T1406" s="2">
        <v>4827.0092592962501</v>
      </c>
      <c r="U1406" s="2">
        <v>4985.2328486422402</v>
      </c>
      <c r="V1406" s="2">
        <v>5045.2952194730296</v>
      </c>
      <c r="W1406" s="2">
        <v>5045.2373038391397</v>
      </c>
      <c r="X1406" s="2">
        <v>4965.2443763584997</v>
      </c>
      <c r="Y1406" s="2">
        <v>4864.4445213691297</v>
      </c>
      <c r="Z1406" s="2">
        <v>4800.2072992427302</v>
      </c>
      <c r="AA1406" s="2">
        <v>4812.1527967595503</v>
      </c>
      <c r="AB1406" s="2">
        <v>4862.1597874395702</v>
      </c>
      <c r="AC1406" s="2">
        <v>4966.59965785448</v>
      </c>
      <c r="AD1406" s="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row>
    <row r="1407" spans="1:60" x14ac:dyDescent="0.25">
      <c r="A1407" t="s">
        <v>123</v>
      </c>
      <c r="B1407" s="2" t="s">
        <v>281</v>
      </c>
      <c r="C1407" s="2" t="s">
        <v>251</v>
      </c>
      <c r="D1407" s="2">
        <v>3672.16006880637</v>
      </c>
      <c r="E1407" s="2">
        <v>3678.22463900099</v>
      </c>
      <c r="F1407" s="2">
        <v>3653.4668571823399</v>
      </c>
      <c r="G1407" s="2">
        <v>3718.4254131754101</v>
      </c>
      <c r="H1407" s="2">
        <v>3765.6270342380799</v>
      </c>
      <c r="I1407" s="2">
        <v>3875.2538866557402</v>
      </c>
      <c r="J1407" s="2">
        <v>3924.81018061233</v>
      </c>
      <c r="K1407" s="2">
        <v>4064.48310295384</v>
      </c>
      <c r="L1407" s="2">
        <v>4198.2570125626798</v>
      </c>
      <c r="M1407" s="2">
        <v>4355.8749665272999</v>
      </c>
      <c r="N1407" s="2">
        <v>4457.0926077883396</v>
      </c>
      <c r="O1407" s="2">
        <v>4550.8285841362003</v>
      </c>
      <c r="P1407" s="2">
        <v>4632.0496629360496</v>
      </c>
      <c r="Q1407" s="2">
        <v>4656.4904872489897</v>
      </c>
      <c r="R1407" s="2">
        <v>4586.0112585286797</v>
      </c>
      <c r="S1407" s="2">
        <v>4565.9567680330301</v>
      </c>
      <c r="T1407" s="2">
        <v>4489.9451399858099</v>
      </c>
      <c r="U1407" s="2">
        <v>4392.0046064635198</v>
      </c>
      <c r="V1407" s="2">
        <v>4372.7666713361796</v>
      </c>
      <c r="W1407" s="2">
        <v>4449.2089159803199</v>
      </c>
      <c r="X1407" s="2">
        <v>4567.2854019962797</v>
      </c>
      <c r="Y1407" s="2">
        <v>4741.47862627003</v>
      </c>
      <c r="Z1407" s="2">
        <v>4892.83889764178</v>
      </c>
      <c r="AA1407" s="2">
        <v>4953.7143323141499</v>
      </c>
      <c r="AB1407" s="2">
        <v>4958.87419975375</v>
      </c>
      <c r="AC1407" s="2">
        <v>4888.0000211022098</v>
      </c>
      <c r="AD1407" s="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row>
    <row r="1408" spans="1:60" x14ac:dyDescent="0.25">
      <c r="A1408" t="s">
        <v>123</v>
      </c>
      <c r="B1408" s="2" t="s">
        <v>281</v>
      </c>
      <c r="C1408" s="2" t="s">
        <v>252</v>
      </c>
      <c r="D1408" s="2">
        <v>2800.3807192971399</v>
      </c>
      <c r="E1408" s="2">
        <v>2971.0887447360801</v>
      </c>
      <c r="F1408" s="2">
        <v>3168.0735160129202</v>
      </c>
      <c r="G1408" s="2">
        <v>3280.2848849543002</v>
      </c>
      <c r="H1408" s="2">
        <v>3374.35652881538</v>
      </c>
      <c r="I1408" s="2">
        <v>3468.47131185629</v>
      </c>
      <c r="J1408" s="2">
        <v>3519.7660117520199</v>
      </c>
      <c r="K1408" s="2">
        <v>3492.4672981205999</v>
      </c>
      <c r="L1408" s="2">
        <v>3537.0433922213701</v>
      </c>
      <c r="M1408" s="2">
        <v>3575.9154227978502</v>
      </c>
      <c r="N1408" s="2">
        <v>3683.1819567461398</v>
      </c>
      <c r="O1408" s="2">
        <v>3742.3128262925602</v>
      </c>
      <c r="P1408" s="2">
        <v>3876.2304479223098</v>
      </c>
      <c r="Q1408" s="2">
        <v>4007.4690487672901</v>
      </c>
      <c r="R1408" s="2">
        <v>4156.8340870988004</v>
      </c>
      <c r="S1408" s="2">
        <v>4258.1840694654302</v>
      </c>
      <c r="T1408" s="2">
        <v>4353.2986842875198</v>
      </c>
      <c r="U1408" s="2">
        <v>4435.3995783067403</v>
      </c>
      <c r="V1408" s="2">
        <v>4466.42128111887</v>
      </c>
      <c r="W1408" s="2">
        <v>4409.6198842020303</v>
      </c>
      <c r="X1408" s="2">
        <v>4393.9802554381004</v>
      </c>
      <c r="Y1408" s="2">
        <v>4330.4661349934304</v>
      </c>
      <c r="Z1408" s="2">
        <v>4247.2775090099503</v>
      </c>
      <c r="AA1408" s="2">
        <v>4237.3557764525804</v>
      </c>
      <c r="AB1408" s="2">
        <v>4314.9739648946797</v>
      </c>
      <c r="AC1408" s="2">
        <v>4435.1565356112396</v>
      </c>
      <c r="AD1408" s="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row>
    <row r="1409" spans="1:60" x14ac:dyDescent="0.25">
      <c r="A1409" t="s">
        <v>123</v>
      </c>
      <c r="B1409" s="2" t="s">
        <v>281</v>
      </c>
      <c r="C1409" s="2" t="s">
        <v>253</v>
      </c>
      <c r="D1409" s="2">
        <v>2133.4176136790202</v>
      </c>
      <c r="E1409" s="2">
        <v>2214.2191628117898</v>
      </c>
      <c r="F1409" s="2">
        <v>2267.22535417975</v>
      </c>
      <c r="G1409" s="2">
        <v>2341.0237277378901</v>
      </c>
      <c r="H1409" s="2">
        <v>2454.9572002394402</v>
      </c>
      <c r="I1409" s="2">
        <v>2505.9543252151798</v>
      </c>
      <c r="J1409" s="2">
        <v>2703.4580543583702</v>
      </c>
      <c r="K1409" s="2">
        <v>2915.1800853335299</v>
      </c>
      <c r="L1409" s="2">
        <v>3045.9909118887499</v>
      </c>
      <c r="M1409" s="2">
        <v>3143.3721685256201</v>
      </c>
      <c r="N1409" s="2">
        <v>3240.7935382903102</v>
      </c>
      <c r="O1409" s="2">
        <v>3292.18297899558</v>
      </c>
      <c r="P1409" s="2">
        <v>3286.1242357875099</v>
      </c>
      <c r="Q1409" s="2">
        <v>3343.9563849586302</v>
      </c>
      <c r="R1409" s="2">
        <v>3395.37237055175</v>
      </c>
      <c r="S1409" s="2">
        <v>3500.2525313327001</v>
      </c>
      <c r="T1409" s="2">
        <v>3568.88125472823</v>
      </c>
      <c r="U1409" s="2">
        <v>3696.6957905890799</v>
      </c>
      <c r="V1409" s="2">
        <v>3823.3497568809898</v>
      </c>
      <c r="W1409" s="2">
        <v>3964.8464538481799</v>
      </c>
      <c r="X1409" s="2">
        <v>4068.2053044597701</v>
      </c>
      <c r="Y1409" s="2">
        <v>4167.2071130285003</v>
      </c>
      <c r="Z1409" s="2">
        <v>4254.4832696748499</v>
      </c>
      <c r="AA1409" s="2">
        <v>4296.0277867778796</v>
      </c>
      <c r="AB1409" s="2">
        <v>4255.4731713068504</v>
      </c>
      <c r="AC1409" s="2">
        <v>4245.32375259947</v>
      </c>
      <c r="AD1409" s="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row>
    <row r="1410" spans="1:60" x14ac:dyDescent="0.25">
      <c r="A1410" t="s">
        <v>123</v>
      </c>
      <c r="B1410" s="2" t="s">
        <v>281</v>
      </c>
      <c r="C1410" s="2" t="s">
        <v>254</v>
      </c>
      <c r="D1410" s="2">
        <v>1415.2155537001599</v>
      </c>
      <c r="E1410" s="2">
        <v>1454.6525643300099</v>
      </c>
      <c r="F1410" s="2">
        <v>1501.2083112897101</v>
      </c>
      <c r="G1410" s="2">
        <v>1533.7009650392899</v>
      </c>
      <c r="H1410" s="2">
        <v>1636.61389410471</v>
      </c>
      <c r="I1410" s="2">
        <v>1719.7035908897999</v>
      </c>
      <c r="J1410" s="2">
        <v>1811.6037905148301</v>
      </c>
      <c r="K1410" s="2">
        <v>1888.79368320817</v>
      </c>
      <c r="L1410" s="2">
        <v>1970.0519505038601</v>
      </c>
      <c r="M1410" s="2">
        <v>2089.5879170537901</v>
      </c>
      <c r="N1410" s="2">
        <v>2150.8995835619398</v>
      </c>
      <c r="O1410" s="2">
        <v>2332.5435144520002</v>
      </c>
      <c r="P1410" s="2">
        <v>2516.72175491704</v>
      </c>
      <c r="Q1410" s="2">
        <v>2627.80379419356</v>
      </c>
      <c r="R1410" s="2">
        <v>2719.1230955413698</v>
      </c>
      <c r="S1410" s="2">
        <v>2807.0765346684202</v>
      </c>
      <c r="T1410" s="2">
        <v>2859.2604840291101</v>
      </c>
      <c r="U1410" s="2">
        <v>2873.3289742212701</v>
      </c>
      <c r="V1410" s="2">
        <v>2937.8359451451402</v>
      </c>
      <c r="W1410" s="2">
        <v>2995.9656999702102</v>
      </c>
      <c r="X1410" s="2">
        <v>3094.8193881418501</v>
      </c>
      <c r="Y1410" s="2">
        <v>3169.40501884286</v>
      </c>
      <c r="Z1410" s="2">
        <v>3287.9341289528802</v>
      </c>
      <c r="AA1410" s="2">
        <v>3405.0064292116899</v>
      </c>
      <c r="AB1410" s="2">
        <v>3535.0785401394301</v>
      </c>
      <c r="AC1410" s="2">
        <v>3636.5948574015201</v>
      </c>
      <c r="AD1410" s="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row>
    <row r="1411" spans="1:60" x14ac:dyDescent="0.25">
      <c r="A1411" t="s">
        <v>123</v>
      </c>
      <c r="B1411" s="2" t="s">
        <v>281</v>
      </c>
      <c r="C1411" s="2" t="s">
        <v>255</v>
      </c>
      <c r="D1411" s="2">
        <v>1342.2932267097101</v>
      </c>
      <c r="E1411" s="2">
        <v>1389.7412939886301</v>
      </c>
      <c r="F1411" s="2">
        <v>1431.2700455235699</v>
      </c>
      <c r="G1411" s="2">
        <v>1473.1379306864501</v>
      </c>
      <c r="H1411" s="2">
        <v>1461.84922695859</v>
      </c>
      <c r="I1411" s="2">
        <v>1533.28118626267</v>
      </c>
      <c r="J1411" s="2">
        <v>1581.22607070135</v>
      </c>
      <c r="K1411" s="2">
        <v>1652.4191809889901</v>
      </c>
      <c r="L1411" s="2">
        <v>1740.25632421099</v>
      </c>
      <c r="M1411" s="2">
        <v>1829.1801329607699</v>
      </c>
      <c r="N1411" s="2">
        <v>1938.10741110306</v>
      </c>
      <c r="O1411" s="2">
        <v>2038.2664096803601</v>
      </c>
      <c r="P1411" s="2">
        <v>2143.9176832551002</v>
      </c>
      <c r="Q1411" s="2">
        <v>2264.5040757376701</v>
      </c>
      <c r="R1411" s="2">
        <v>2406.2238563951901</v>
      </c>
      <c r="S1411" s="2">
        <v>2521.0706789722399</v>
      </c>
      <c r="T1411" s="2">
        <v>2719.4723091453402</v>
      </c>
      <c r="U1411" s="2">
        <v>2916.7994260026098</v>
      </c>
      <c r="V1411" s="2">
        <v>3066.7329545899402</v>
      </c>
      <c r="W1411" s="2">
        <v>3218.0050582778699</v>
      </c>
      <c r="X1411" s="2">
        <v>3346.1855579714702</v>
      </c>
      <c r="Y1411" s="2">
        <v>3507.4794084586802</v>
      </c>
      <c r="Z1411" s="2">
        <v>3639.8355675173202</v>
      </c>
      <c r="AA1411" s="2">
        <v>3773.0736662098402</v>
      </c>
      <c r="AB1411" s="2">
        <v>3903.2761797084299</v>
      </c>
      <c r="AC1411" s="2">
        <v>4047.2266283378399</v>
      </c>
      <c r="AD1411" s="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row>
    <row r="1412" spans="1:60" x14ac:dyDescent="0.25">
      <c r="A1412" t="s">
        <v>124</v>
      </c>
      <c r="B1412" s="2" t="s">
        <v>279</v>
      </c>
      <c r="C1412" s="2" t="s">
        <v>238</v>
      </c>
      <c r="D1412" s="2">
        <v>5636.9950127797902</v>
      </c>
      <c r="E1412" s="2">
        <v>5575.39793880053</v>
      </c>
      <c r="F1412" s="2">
        <v>5576.7163081398803</v>
      </c>
      <c r="G1412" s="2">
        <v>5666.7412881854098</v>
      </c>
      <c r="H1412" s="2">
        <v>5626.6857714707103</v>
      </c>
      <c r="I1412" s="2">
        <v>5595.5830909213901</v>
      </c>
      <c r="J1412" s="2">
        <v>5740.7744107374701</v>
      </c>
      <c r="K1412" s="2">
        <v>5813.1665051516202</v>
      </c>
      <c r="L1412" s="2">
        <v>5883.8129463446603</v>
      </c>
      <c r="M1412" s="2">
        <v>5986.0279702159196</v>
      </c>
      <c r="N1412" s="2">
        <v>6122.4730427319</v>
      </c>
      <c r="O1412" s="2">
        <v>6278.1567123924597</v>
      </c>
      <c r="P1412" s="2">
        <v>6369.4186529358503</v>
      </c>
      <c r="Q1412" s="2">
        <v>6428.4731561747403</v>
      </c>
      <c r="R1412" s="2">
        <v>6482.0920213775098</v>
      </c>
      <c r="S1412" s="2">
        <v>6540.7873674571101</v>
      </c>
      <c r="T1412" s="2">
        <v>6607.56264660129</v>
      </c>
      <c r="U1412" s="2">
        <v>6687.2264849488502</v>
      </c>
      <c r="V1412" s="2">
        <v>6776.9578089146598</v>
      </c>
      <c r="W1412" s="2">
        <v>6873.0767240503001</v>
      </c>
      <c r="X1412" s="2">
        <v>6972.8894844984898</v>
      </c>
      <c r="Y1412" s="2">
        <v>7075.3597754983502</v>
      </c>
      <c r="Z1412" s="2">
        <v>7176.8989605061897</v>
      </c>
      <c r="AA1412" s="2">
        <v>7276.2789724864797</v>
      </c>
      <c r="AB1412" s="2">
        <v>7372.6859865482202</v>
      </c>
      <c r="AC1412" s="2">
        <v>7465.1139003934704</v>
      </c>
      <c r="AD1412" s="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row>
    <row r="1413" spans="1:60" x14ac:dyDescent="0.25">
      <c r="A1413" t="s">
        <v>124</v>
      </c>
      <c r="B1413" s="2" t="s">
        <v>279</v>
      </c>
      <c r="C1413" s="2" t="s">
        <v>239</v>
      </c>
      <c r="D1413" s="2">
        <v>5931.7804446283599</v>
      </c>
      <c r="E1413" s="2">
        <v>5948.3562833757696</v>
      </c>
      <c r="F1413" s="2">
        <v>6045.0377296356801</v>
      </c>
      <c r="G1413" s="2">
        <v>6074.6813920313398</v>
      </c>
      <c r="H1413" s="2">
        <v>6133.4507565231997</v>
      </c>
      <c r="I1413" s="2">
        <v>6224.2135596598901</v>
      </c>
      <c r="J1413" s="2">
        <v>6142.1908297019199</v>
      </c>
      <c r="K1413" s="2">
        <v>6128.5596025532104</v>
      </c>
      <c r="L1413" s="2">
        <v>6205.6448629659699</v>
      </c>
      <c r="M1413" s="2">
        <v>6251.4102734799599</v>
      </c>
      <c r="N1413" s="2">
        <v>6229.3307422236403</v>
      </c>
      <c r="O1413" s="2">
        <v>6341.3660216384496</v>
      </c>
      <c r="P1413" s="2">
        <v>6427.9436541364603</v>
      </c>
      <c r="Q1413" s="2">
        <v>6523.5489346553004</v>
      </c>
      <c r="R1413" s="2">
        <v>6639.1004348736897</v>
      </c>
      <c r="S1413" s="2">
        <v>6778.6976786505802</v>
      </c>
      <c r="T1413" s="2">
        <v>6933.9590851929597</v>
      </c>
      <c r="U1413" s="2">
        <v>7021.0672575601902</v>
      </c>
      <c r="V1413" s="2">
        <v>7073.6160055464898</v>
      </c>
      <c r="W1413" s="2">
        <v>7121.3011389124003</v>
      </c>
      <c r="X1413" s="2">
        <v>7175.8487342913904</v>
      </c>
      <c r="Y1413" s="2">
        <v>7239.2328764182703</v>
      </c>
      <c r="Z1413" s="2">
        <v>7316.4826451356603</v>
      </c>
      <c r="AA1413" s="2">
        <v>7404.8038572390496</v>
      </c>
      <c r="AB1413" s="2">
        <v>7500.5240498826497</v>
      </c>
      <c r="AC1413" s="2">
        <v>7601.1451963203099</v>
      </c>
      <c r="AD1413" s="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row>
    <row r="1414" spans="1:60" x14ac:dyDescent="0.25">
      <c r="A1414" t="s">
        <v>124</v>
      </c>
      <c r="B1414" s="2" t="s">
        <v>279</v>
      </c>
      <c r="C1414" s="2" t="s">
        <v>240</v>
      </c>
      <c r="D1414" s="2">
        <v>5660.2953917957802</v>
      </c>
      <c r="E1414" s="2">
        <v>5812.6416193424802</v>
      </c>
      <c r="F1414" s="2">
        <v>6024.2527673426703</v>
      </c>
      <c r="G1414" s="2">
        <v>6136.6049171041504</v>
      </c>
      <c r="H1414" s="2">
        <v>6263.4813038340499</v>
      </c>
      <c r="I1414" s="2">
        <v>6272.4828053257997</v>
      </c>
      <c r="J1414" s="2">
        <v>6223.3737009024298</v>
      </c>
      <c r="K1414" s="2">
        <v>6280.1114901834399</v>
      </c>
      <c r="L1414" s="2">
        <v>6340.5551793792802</v>
      </c>
      <c r="M1414" s="2">
        <v>6391.5323774173303</v>
      </c>
      <c r="N1414" s="2">
        <v>6503.5857687356101</v>
      </c>
      <c r="O1414" s="2">
        <v>6456.9956692597998</v>
      </c>
      <c r="P1414" s="2">
        <v>6450.9266585676096</v>
      </c>
      <c r="Q1414" s="2">
        <v>6508.1696804564099</v>
      </c>
      <c r="R1414" s="2">
        <v>6537.6594759585996</v>
      </c>
      <c r="S1414" s="2">
        <v>6508.0257153840103</v>
      </c>
      <c r="T1414" s="2">
        <v>6592.7975705521803</v>
      </c>
      <c r="U1414" s="2">
        <v>6673.2613729547102</v>
      </c>
      <c r="V1414" s="2">
        <v>6767.8376394440402</v>
      </c>
      <c r="W1414" s="2">
        <v>6879.1855961873298</v>
      </c>
      <c r="X1414" s="2">
        <v>7010.2091797008497</v>
      </c>
      <c r="Y1414" s="2">
        <v>7155.9282545674096</v>
      </c>
      <c r="Z1414" s="2">
        <v>7234.9288653206604</v>
      </c>
      <c r="AA1414" s="2">
        <v>7280.5249407856099</v>
      </c>
      <c r="AB1414" s="2">
        <v>7321.7144977006401</v>
      </c>
      <c r="AC1414" s="2">
        <v>7370.8724983596603</v>
      </c>
      <c r="AD1414" s="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row>
    <row r="1415" spans="1:60" x14ac:dyDescent="0.25">
      <c r="A1415" t="s">
        <v>124</v>
      </c>
      <c r="B1415" s="2" t="s">
        <v>279</v>
      </c>
      <c r="C1415" s="2" t="s">
        <v>241</v>
      </c>
      <c r="D1415" s="2">
        <v>5475.8503833146897</v>
      </c>
      <c r="E1415" s="2">
        <v>5565.8358077766297</v>
      </c>
      <c r="F1415" s="2">
        <v>5539.5305383799096</v>
      </c>
      <c r="G1415" s="2">
        <v>5583.3518507347399</v>
      </c>
      <c r="H1415" s="2">
        <v>5683.1341809487803</v>
      </c>
      <c r="I1415" s="2">
        <v>5568.8062807577498</v>
      </c>
      <c r="J1415" s="2">
        <v>5632.3400322512598</v>
      </c>
      <c r="K1415" s="2">
        <v>5752.4828663876397</v>
      </c>
      <c r="L1415" s="2">
        <v>5831.9369360832097</v>
      </c>
      <c r="M1415" s="2">
        <v>5956.3151295216403</v>
      </c>
      <c r="N1415" s="2">
        <v>6027.0702110003604</v>
      </c>
      <c r="O1415" s="2">
        <v>6036.1867721491799</v>
      </c>
      <c r="P1415" s="2">
        <v>6114.4521855964304</v>
      </c>
      <c r="Q1415" s="2">
        <v>6180.11807093481</v>
      </c>
      <c r="R1415" s="2">
        <v>6229.7336332505402</v>
      </c>
      <c r="S1415" s="2">
        <v>6330.4348779003703</v>
      </c>
      <c r="T1415" s="2">
        <v>6286.1106052533296</v>
      </c>
      <c r="U1415" s="2">
        <v>6280.1093335867599</v>
      </c>
      <c r="V1415" s="2">
        <v>6317.1717720910101</v>
      </c>
      <c r="W1415" s="2">
        <v>6337.8833668970101</v>
      </c>
      <c r="X1415" s="2">
        <v>6309.5571653226998</v>
      </c>
      <c r="Y1415" s="2">
        <v>6364.7767047575198</v>
      </c>
      <c r="Z1415" s="2">
        <v>6435.4421044889104</v>
      </c>
      <c r="AA1415" s="2">
        <v>6524.8814206757997</v>
      </c>
      <c r="AB1415" s="2">
        <v>6627.2730710873802</v>
      </c>
      <c r="AC1415" s="2">
        <v>6742.8484929937404</v>
      </c>
      <c r="AD1415" s="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row>
    <row r="1416" spans="1:60" x14ac:dyDescent="0.25">
      <c r="A1416" t="s">
        <v>124</v>
      </c>
      <c r="B1416" s="2" t="s">
        <v>279</v>
      </c>
      <c r="C1416" s="2" t="s">
        <v>242</v>
      </c>
      <c r="D1416" s="2">
        <v>4759.8985946333596</v>
      </c>
      <c r="E1416" s="2">
        <v>4709.80265319708</v>
      </c>
      <c r="F1416" s="2">
        <v>4815.1646146793901</v>
      </c>
      <c r="G1416" s="2">
        <v>5038.2877746184804</v>
      </c>
      <c r="H1416" s="2">
        <v>5095.6102783772403</v>
      </c>
      <c r="I1416" s="2">
        <v>5004.4347972508504</v>
      </c>
      <c r="J1416" s="2">
        <v>4941.3181922004096</v>
      </c>
      <c r="K1416" s="2">
        <v>4813.3950529814501</v>
      </c>
      <c r="L1416" s="2">
        <v>4718.4246501357402</v>
      </c>
      <c r="M1416" s="2">
        <v>4705.90186298149</v>
      </c>
      <c r="N1416" s="2">
        <v>4746.9655981137803</v>
      </c>
      <c r="O1416" s="2">
        <v>4892.9784772402099</v>
      </c>
      <c r="P1416" s="2">
        <v>5053.1541041631399</v>
      </c>
      <c r="Q1416" s="2">
        <v>5172.3525858807998</v>
      </c>
      <c r="R1416" s="2">
        <v>5299.5038107004902</v>
      </c>
      <c r="S1416" s="2">
        <v>5373.4081068016803</v>
      </c>
      <c r="T1416" s="2">
        <v>5408.6043205878004</v>
      </c>
      <c r="U1416" s="2">
        <v>5469.43356670505</v>
      </c>
      <c r="V1416" s="2">
        <v>5513.1616652071698</v>
      </c>
      <c r="W1416" s="2">
        <v>5543.6505684716603</v>
      </c>
      <c r="X1416" s="2">
        <v>5611.5347719595002</v>
      </c>
      <c r="Y1416" s="2">
        <v>5576.5055970581598</v>
      </c>
      <c r="Z1416" s="2">
        <v>5569.5273893191998</v>
      </c>
      <c r="AA1416" s="2">
        <v>5586.7431610018803</v>
      </c>
      <c r="AB1416" s="2">
        <v>5593.3140783460403</v>
      </c>
      <c r="AC1416" s="2">
        <v>5561.7766096430696</v>
      </c>
      <c r="AD1416" s="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row>
    <row r="1417" spans="1:60" x14ac:dyDescent="0.25">
      <c r="A1417" t="s">
        <v>124</v>
      </c>
      <c r="B1417" s="2" t="s">
        <v>279</v>
      </c>
      <c r="C1417" s="2" t="s">
        <v>243</v>
      </c>
      <c r="D1417" s="2">
        <v>4789.6193676254597</v>
      </c>
      <c r="E1417" s="2">
        <v>4866.8494637829399</v>
      </c>
      <c r="F1417" s="2">
        <v>4940.8385687015298</v>
      </c>
      <c r="G1417" s="2">
        <v>4975.4164231640598</v>
      </c>
      <c r="H1417" s="2">
        <v>5044.1335558196797</v>
      </c>
      <c r="I1417" s="2">
        <v>5082.32688536361</v>
      </c>
      <c r="J1417" s="2">
        <v>5102.3839067007202</v>
      </c>
      <c r="K1417" s="2">
        <v>5167.4001261133499</v>
      </c>
      <c r="L1417" s="2">
        <v>5253.9457645285202</v>
      </c>
      <c r="M1417" s="2">
        <v>5289.95102075666</v>
      </c>
      <c r="N1417" s="2">
        <v>5303.3227047014097</v>
      </c>
      <c r="O1417" s="2">
        <v>5334.62992870569</v>
      </c>
      <c r="P1417" s="2">
        <v>5341.18199365687</v>
      </c>
      <c r="Q1417" s="2">
        <v>5369.8183499823599</v>
      </c>
      <c r="R1417" s="2">
        <v>5428.07319122638</v>
      </c>
      <c r="S1417" s="2">
        <v>5527.7217932411504</v>
      </c>
      <c r="T1417" s="2">
        <v>5700.7354086147898</v>
      </c>
      <c r="U1417" s="2">
        <v>5877.2276205201497</v>
      </c>
      <c r="V1417" s="2">
        <v>6017.8350139959703</v>
      </c>
      <c r="W1417" s="2">
        <v>6151.7003800211596</v>
      </c>
      <c r="X1417" s="2">
        <v>6235.9700831580803</v>
      </c>
      <c r="Y1417" s="2">
        <v>6285.7600666299104</v>
      </c>
      <c r="Z1417" s="2">
        <v>6340.7322282690902</v>
      </c>
      <c r="AA1417" s="2">
        <v>6381.8200438824097</v>
      </c>
      <c r="AB1417" s="2">
        <v>6408.7285114394499</v>
      </c>
      <c r="AC1417" s="2">
        <v>6464.4422292890204</v>
      </c>
      <c r="AD1417" s="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row>
    <row r="1418" spans="1:60" x14ac:dyDescent="0.25">
      <c r="A1418" t="s">
        <v>124</v>
      </c>
      <c r="B1418" s="2" t="s">
        <v>279</v>
      </c>
      <c r="C1418" s="2" t="s">
        <v>244</v>
      </c>
      <c r="D1418" s="2">
        <v>4790.4717424904302</v>
      </c>
      <c r="E1418" s="2">
        <v>4890.7653083328496</v>
      </c>
      <c r="F1418" s="2">
        <v>4927.8834417813096</v>
      </c>
      <c r="G1418" s="2">
        <v>4999.1575039804702</v>
      </c>
      <c r="H1418" s="2">
        <v>5138.31374345107</v>
      </c>
      <c r="I1418" s="2">
        <v>5286.4307612023804</v>
      </c>
      <c r="J1418" s="2">
        <v>5345.7980784285701</v>
      </c>
      <c r="K1418" s="2">
        <v>5467.6820915825101</v>
      </c>
      <c r="L1418" s="2">
        <v>5595.8643504212496</v>
      </c>
      <c r="M1418" s="2">
        <v>5689.5992909018296</v>
      </c>
      <c r="N1418" s="2">
        <v>5789.30029241797</v>
      </c>
      <c r="O1418" s="2">
        <v>5855.1274954808796</v>
      </c>
      <c r="P1418" s="2">
        <v>5929.9556501542302</v>
      </c>
      <c r="Q1418" s="2">
        <v>6009.1418776995797</v>
      </c>
      <c r="R1418" s="2">
        <v>6057.4163067809995</v>
      </c>
      <c r="S1418" s="2">
        <v>6096.2753918932503</v>
      </c>
      <c r="T1418" s="2">
        <v>6141.2112431507503</v>
      </c>
      <c r="U1418" s="2">
        <v>6182.1423879703698</v>
      </c>
      <c r="V1418" s="2">
        <v>6240.8401427312801</v>
      </c>
      <c r="W1418" s="2">
        <v>6317.9486983119896</v>
      </c>
      <c r="X1418" s="2">
        <v>6432.0801043117299</v>
      </c>
      <c r="Y1418" s="2">
        <v>6608.1136511357599</v>
      </c>
      <c r="Z1418" s="2">
        <v>6786.7605002977798</v>
      </c>
      <c r="AA1418" s="2">
        <v>6933.6125370006703</v>
      </c>
      <c r="AB1418" s="2">
        <v>7069.6423563751696</v>
      </c>
      <c r="AC1418" s="2">
        <v>7159.9439105163101</v>
      </c>
      <c r="AD1418" s="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row>
    <row r="1419" spans="1:60" x14ac:dyDescent="0.25">
      <c r="A1419" t="s">
        <v>124</v>
      </c>
      <c r="B1419" s="2" t="s">
        <v>279</v>
      </c>
      <c r="C1419" s="2" t="s">
        <v>245</v>
      </c>
      <c r="D1419" s="2">
        <v>4712.5715468917597</v>
      </c>
      <c r="E1419" s="2">
        <v>4852.8879198459699</v>
      </c>
      <c r="F1419" s="2">
        <v>5003.7613946634901</v>
      </c>
      <c r="G1419" s="2">
        <v>5188.29645639931</v>
      </c>
      <c r="H1419" s="2">
        <v>5269.6299664703602</v>
      </c>
      <c r="I1419" s="2">
        <v>5378.8349228595398</v>
      </c>
      <c r="J1419" s="2">
        <v>5530.1824066416002</v>
      </c>
      <c r="K1419" s="2">
        <v>5573.4085453142698</v>
      </c>
      <c r="L1419" s="2">
        <v>5651.6639563630697</v>
      </c>
      <c r="M1419" s="2">
        <v>5841.7811757324298</v>
      </c>
      <c r="N1419" s="2">
        <v>6003.3841940779903</v>
      </c>
      <c r="O1419" s="2">
        <v>6117.7407547273797</v>
      </c>
      <c r="P1419" s="2">
        <v>6251.3242811541804</v>
      </c>
      <c r="Q1419" s="2">
        <v>6381.2472462878904</v>
      </c>
      <c r="R1419" s="2">
        <v>6473.9923572688203</v>
      </c>
      <c r="S1419" s="2">
        <v>6563.0974398418703</v>
      </c>
      <c r="T1419" s="2">
        <v>6629.6905657253301</v>
      </c>
      <c r="U1419" s="2">
        <v>6693.9017448041504</v>
      </c>
      <c r="V1419" s="2">
        <v>6756.0847664236799</v>
      </c>
      <c r="W1419" s="2">
        <v>6803.0062268201</v>
      </c>
      <c r="X1419" s="2">
        <v>6849.3130033663401</v>
      </c>
      <c r="Y1419" s="2">
        <v>6896.26617053682</v>
      </c>
      <c r="Z1419" s="2">
        <v>6949.3816323737401</v>
      </c>
      <c r="AA1419" s="2">
        <v>7019.7609496600999</v>
      </c>
      <c r="AB1419" s="2">
        <v>7103.2876660601296</v>
      </c>
      <c r="AC1419" s="2">
        <v>7222.2314538827304</v>
      </c>
      <c r="AD1419" s="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row>
    <row r="1420" spans="1:60" x14ac:dyDescent="0.25">
      <c r="A1420" t="s">
        <v>124</v>
      </c>
      <c r="B1420" s="2" t="s">
        <v>279</v>
      </c>
      <c r="C1420" s="2" t="s">
        <v>246</v>
      </c>
      <c r="D1420" s="2">
        <v>5471.6874408784997</v>
      </c>
      <c r="E1420" s="2">
        <v>5313.0149419422696</v>
      </c>
      <c r="F1420" s="2">
        <v>5287.5643655415397</v>
      </c>
      <c r="G1420" s="2">
        <v>5131.3847526188702</v>
      </c>
      <c r="H1420" s="2">
        <v>5213.02220711887</v>
      </c>
      <c r="I1420" s="2">
        <v>5343.2547315264801</v>
      </c>
      <c r="J1420" s="2">
        <v>5531.7399574935198</v>
      </c>
      <c r="K1420" s="2">
        <v>5740.0078541530802</v>
      </c>
      <c r="L1420" s="2">
        <v>5944.6958623771097</v>
      </c>
      <c r="M1420" s="2">
        <v>6115.9412030639196</v>
      </c>
      <c r="N1420" s="2">
        <v>6259.74984883248</v>
      </c>
      <c r="O1420" s="2">
        <v>6414.0454843008902</v>
      </c>
      <c r="P1420" s="2">
        <v>6489.9999558837299</v>
      </c>
      <c r="Q1420" s="2">
        <v>6599.7493178612003</v>
      </c>
      <c r="R1420" s="2">
        <v>6778.6784460550998</v>
      </c>
      <c r="S1420" s="2">
        <v>6933.11388342599</v>
      </c>
      <c r="T1420" s="2">
        <v>7057.1743722760102</v>
      </c>
      <c r="U1420" s="2">
        <v>7183.8893733120303</v>
      </c>
      <c r="V1420" s="2">
        <v>7303.5630300195799</v>
      </c>
      <c r="W1420" s="2">
        <v>7390.6942788066899</v>
      </c>
      <c r="X1420" s="2">
        <v>7471.3678908709999</v>
      </c>
      <c r="Y1420" s="2">
        <v>7535.7117122856098</v>
      </c>
      <c r="Z1420" s="2">
        <v>7594.2360072540296</v>
      </c>
      <c r="AA1420" s="2">
        <v>7649.3622694063897</v>
      </c>
      <c r="AB1420" s="2">
        <v>7696.66312538485</v>
      </c>
      <c r="AC1420" s="2">
        <v>7748.5802980755598</v>
      </c>
      <c r="AD1420" s="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row>
    <row r="1421" spans="1:60" x14ac:dyDescent="0.25">
      <c r="A1421" t="s">
        <v>124</v>
      </c>
      <c r="B1421" s="2" t="s">
        <v>279</v>
      </c>
      <c r="C1421" s="2" t="s">
        <v>247</v>
      </c>
      <c r="D1421" s="2">
        <v>5795.0777501005005</v>
      </c>
      <c r="E1421" s="2">
        <v>5976.5510009179698</v>
      </c>
      <c r="F1421" s="2">
        <v>5999.8700532318298</v>
      </c>
      <c r="G1421" s="2">
        <v>6083.8497094966397</v>
      </c>
      <c r="H1421" s="2">
        <v>6024.1363389626404</v>
      </c>
      <c r="I1421" s="2">
        <v>5994.5952159226099</v>
      </c>
      <c r="J1421" s="2">
        <v>5923.9854004911504</v>
      </c>
      <c r="K1421" s="2">
        <v>5952.1010654992897</v>
      </c>
      <c r="L1421" s="2">
        <v>5900.7758284117599</v>
      </c>
      <c r="M1421" s="2">
        <v>6009.6195460777599</v>
      </c>
      <c r="N1421" s="2">
        <v>6159.1639301922596</v>
      </c>
      <c r="O1421" s="2">
        <v>6361.3018857710604</v>
      </c>
      <c r="P1421" s="2">
        <v>6589.2635220125603</v>
      </c>
      <c r="Q1421" s="2">
        <v>6813.9361685866998</v>
      </c>
      <c r="R1421" s="2">
        <v>7009.4648552210401</v>
      </c>
      <c r="S1421" s="2">
        <v>7166.5740528760798</v>
      </c>
      <c r="T1421" s="2">
        <v>7316.6073983357401</v>
      </c>
      <c r="U1421" s="2">
        <v>7401.0980932540797</v>
      </c>
      <c r="V1421" s="2">
        <v>7517.7430821746302</v>
      </c>
      <c r="W1421" s="2">
        <v>7687.1617306655398</v>
      </c>
      <c r="X1421" s="2">
        <v>7833.6000280445896</v>
      </c>
      <c r="Y1421" s="2">
        <v>7957.8449572742502</v>
      </c>
      <c r="Z1421" s="2">
        <v>8077.4382768607602</v>
      </c>
      <c r="AA1421" s="2">
        <v>8190.1111776979797</v>
      </c>
      <c r="AB1421" s="2">
        <v>8272.1093080520895</v>
      </c>
      <c r="AC1421" s="2">
        <v>8346.7814427804406</v>
      </c>
      <c r="AD1421" s="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row>
    <row r="1422" spans="1:60" x14ac:dyDescent="0.25">
      <c r="A1422" t="s">
        <v>124</v>
      </c>
      <c r="B1422" s="2" t="s">
        <v>279</v>
      </c>
      <c r="C1422" s="2" t="s">
        <v>248</v>
      </c>
      <c r="D1422" s="2">
        <v>6523.9391492559598</v>
      </c>
      <c r="E1422" s="2">
        <v>6306.1572223712801</v>
      </c>
      <c r="F1422" s="2">
        <v>6069.0734233162002</v>
      </c>
      <c r="G1422" s="2">
        <v>5987.5342528464598</v>
      </c>
      <c r="H1422" s="2">
        <v>6062.24706082591</v>
      </c>
      <c r="I1422" s="2">
        <v>6160.0385632939597</v>
      </c>
      <c r="J1422" s="2">
        <v>6350.7463706150302</v>
      </c>
      <c r="K1422" s="2">
        <v>6534.7604977075598</v>
      </c>
      <c r="L1422" s="2">
        <v>6749.6229464784101</v>
      </c>
      <c r="M1422" s="2">
        <v>6759.7967131891701</v>
      </c>
      <c r="N1422" s="2">
        <v>6721.7155878692802</v>
      </c>
      <c r="O1422" s="2">
        <v>6647.2401076045999</v>
      </c>
      <c r="P1422" s="2">
        <v>6659.8486032116598</v>
      </c>
      <c r="Q1422" s="2">
        <v>6627.4241295162501</v>
      </c>
      <c r="R1422" s="2">
        <v>6733.8746840253998</v>
      </c>
      <c r="S1422" s="2">
        <v>6894.7135633881899</v>
      </c>
      <c r="T1422" s="2">
        <v>7105.40346890825</v>
      </c>
      <c r="U1422" s="2">
        <v>7345.8998060466301</v>
      </c>
      <c r="V1422" s="2">
        <v>7579.1582431651404</v>
      </c>
      <c r="W1422" s="2">
        <v>7785.0018248484903</v>
      </c>
      <c r="X1422" s="2">
        <v>7948.6049309290902</v>
      </c>
      <c r="Y1422" s="2">
        <v>8094.4122993230603</v>
      </c>
      <c r="Z1422" s="2">
        <v>8183.2601110651703</v>
      </c>
      <c r="AA1422" s="2">
        <v>8303.4046615779498</v>
      </c>
      <c r="AB1422" s="2">
        <v>8468.7889445209094</v>
      </c>
      <c r="AC1422" s="2">
        <v>8611.0511956354494</v>
      </c>
      <c r="AD1422" s="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row>
    <row r="1423" spans="1:60" x14ac:dyDescent="0.25">
      <c r="A1423" t="s">
        <v>124</v>
      </c>
      <c r="B1423" s="2" t="s">
        <v>279</v>
      </c>
      <c r="C1423" s="2" t="s">
        <v>249</v>
      </c>
      <c r="D1423" s="2">
        <v>7525.3862908134297</v>
      </c>
      <c r="E1423" s="2">
        <v>7546.3048500371997</v>
      </c>
      <c r="F1423" s="2">
        <v>7579.7482444868201</v>
      </c>
      <c r="G1423" s="2">
        <v>7451.2973251272897</v>
      </c>
      <c r="H1423" s="2">
        <v>7341.5740327605299</v>
      </c>
      <c r="I1423" s="2">
        <v>7167.9395745411102</v>
      </c>
      <c r="J1423" s="2">
        <v>6972.9129142081101</v>
      </c>
      <c r="K1423" s="2">
        <v>6763.1390125902199</v>
      </c>
      <c r="L1423" s="2">
        <v>6689.8907153926202</v>
      </c>
      <c r="M1423" s="2">
        <v>6757.2096313746197</v>
      </c>
      <c r="N1423" s="2">
        <v>6896.8337579734098</v>
      </c>
      <c r="O1423" s="2">
        <v>7123.9693736118898</v>
      </c>
      <c r="P1423" s="2">
        <v>7327.6234658268404</v>
      </c>
      <c r="Q1423" s="2">
        <v>7523.1069418475599</v>
      </c>
      <c r="R1423" s="2">
        <v>7545.4381078991701</v>
      </c>
      <c r="S1423" s="2">
        <v>7490.1083299347802</v>
      </c>
      <c r="T1423" s="2">
        <v>7400.7610500631299</v>
      </c>
      <c r="U1423" s="2">
        <v>7394.8251501068798</v>
      </c>
      <c r="V1423" s="2">
        <v>7368.5979869960802</v>
      </c>
      <c r="W1423" s="2">
        <v>7472.5715561769503</v>
      </c>
      <c r="X1423" s="2">
        <v>7638.8109923215898</v>
      </c>
      <c r="Y1423" s="2">
        <v>7857.5231065901799</v>
      </c>
      <c r="Z1423" s="2">
        <v>8110.6897491099999</v>
      </c>
      <c r="AA1423" s="2">
        <v>8357.2078839203004</v>
      </c>
      <c r="AB1423" s="2">
        <v>8576.6801582439602</v>
      </c>
      <c r="AC1423" s="2">
        <v>8750.8860716805793</v>
      </c>
      <c r="AD1423" s="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row>
    <row r="1424" spans="1:60" x14ac:dyDescent="0.25">
      <c r="A1424" t="s">
        <v>124</v>
      </c>
      <c r="B1424" s="2" t="s">
        <v>279</v>
      </c>
      <c r="C1424" s="2" t="s">
        <v>250</v>
      </c>
      <c r="D1424" s="2">
        <v>7648.1873489162899</v>
      </c>
      <c r="E1424" s="2">
        <v>7753.53102587391</v>
      </c>
      <c r="F1424" s="2">
        <v>7901.4381182499401</v>
      </c>
      <c r="G1424" s="2">
        <v>8101.2738294730298</v>
      </c>
      <c r="H1424" s="2">
        <v>8239.5543488221301</v>
      </c>
      <c r="I1424" s="2">
        <v>8306.3489500299092</v>
      </c>
      <c r="J1424" s="2">
        <v>8355.7677225834705</v>
      </c>
      <c r="K1424" s="2">
        <v>8379.76424725576</v>
      </c>
      <c r="L1424" s="2">
        <v>8308.5985189818803</v>
      </c>
      <c r="M1424" s="2">
        <v>8186.2905697017404</v>
      </c>
      <c r="N1424" s="2">
        <v>8056.1202609000502</v>
      </c>
      <c r="O1424" s="2">
        <v>7889.0050317851401</v>
      </c>
      <c r="P1424" s="2">
        <v>7708.1938109131597</v>
      </c>
      <c r="Q1424" s="2">
        <v>7659.6524334728701</v>
      </c>
      <c r="R1424" s="2">
        <v>7748.1424521880299</v>
      </c>
      <c r="S1424" s="2">
        <v>7924.8198034636498</v>
      </c>
      <c r="T1424" s="2">
        <v>8180.1532978169498</v>
      </c>
      <c r="U1424" s="2">
        <v>8397.1288111419908</v>
      </c>
      <c r="V1424" s="2">
        <v>8575.0205368491206</v>
      </c>
      <c r="W1424" s="2">
        <v>8600.2045355130595</v>
      </c>
      <c r="X1424" s="2">
        <v>8522.2652764546692</v>
      </c>
      <c r="Y1424" s="2">
        <v>8414.8889275019992</v>
      </c>
      <c r="Z1424" s="2">
        <v>8392.5706444182706</v>
      </c>
      <c r="AA1424" s="2">
        <v>8372.3008049926993</v>
      </c>
      <c r="AB1424" s="2">
        <v>8480.3312445282008</v>
      </c>
      <c r="AC1424" s="2">
        <v>8659.8436010627993</v>
      </c>
      <c r="AD1424" s="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row>
    <row r="1425" spans="1:60" x14ac:dyDescent="0.25">
      <c r="A1425" t="s">
        <v>124</v>
      </c>
      <c r="B1425" s="2" t="s">
        <v>279</v>
      </c>
      <c r="C1425" s="2" t="s">
        <v>251</v>
      </c>
      <c r="D1425" s="2">
        <v>8142.2053608269198</v>
      </c>
      <c r="E1425" s="2">
        <v>8054.0022153991304</v>
      </c>
      <c r="F1425" s="2">
        <v>8069.0891081295604</v>
      </c>
      <c r="G1425" s="2">
        <v>8175.3773861289401</v>
      </c>
      <c r="H1425" s="2">
        <v>8296.3490397130809</v>
      </c>
      <c r="I1425" s="2">
        <v>8416.1476715407007</v>
      </c>
      <c r="J1425" s="2">
        <v>8473.0058226882593</v>
      </c>
      <c r="K1425" s="2">
        <v>8641.6166577992008</v>
      </c>
      <c r="L1425" s="2">
        <v>8834.7857003056506</v>
      </c>
      <c r="M1425" s="2">
        <v>9004.0503235510896</v>
      </c>
      <c r="N1425" s="2">
        <v>9133.9092559851997</v>
      </c>
      <c r="O1425" s="2">
        <v>9248.6766468479</v>
      </c>
      <c r="P1425" s="2">
        <v>9332.7953324210703</v>
      </c>
      <c r="Q1425" s="2">
        <v>9323.2616375514608</v>
      </c>
      <c r="R1425" s="2">
        <v>9230.44217386952</v>
      </c>
      <c r="S1425" s="2">
        <v>9117.3646104305608</v>
      </c>
      <c r="T1425" s="2">
        <v>8961.4796068434007</v>
      </c>
      <c r="U1425" s="2">
        <v>8797.1365040208493</v>
      </c>
      <c r="V1425" s="2">
        <v>8766.8785377749791</v>
      </c>
      <c r="W1425" s="2">
        <v>8876.3605646211709</v>
      </c>
      <c r="X1425" s="2">
        <v>9093.15598444235</v>
      </c>
      <c r="Y1425" s="2">
        <v>9378.5912091214395</v>
      </c>
      <c r="Z1425" s="2">
        <v>9610.4769068718397</v>
      </c>
      <c r="AA1425" s="2">
        <v>9779.3997114753893</v>
      </c>
      <c r="AB1425" s="2">
        <v>9807.0698976090007</v>
      </c>
      <c r="AC1425" s="2">
        <v>9711.4180119144094</v>
      </c>
      <c r="AD1425" s="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row>
    <row r="1426" spans="1:60" x14ac:dyDescent="0.25">
      <c r="A1426" t="s">
        <v>124</v>
      </c>
      <c r="B1426" s="2" t="s">
        <v>279</v>
      </c>
      <c r="C1426" s="2" t="s">
        <v>252</v>
      </c>
      <c r="D1426" s="2">
        <v>6420.6411773515001</v>
      </c>
      <c r="E1426" s="2">
        <v>7025.8232518672803</v>
      </c>
      <c r="F1426" s="2">
        <v>7379.5956300119396</v>
      </c>
      <c r="G1426" s="2">
        <v>7463.0300818715896</v>
      </c>
      <c r="H1426" s="2">
        <v>7703.2463634153601</v>
      </c>
      <c r="I1426" s="2">
        <v>8044.2973273754797</v>
      </c>
      <c r="J1426" s="2">
        <v>8102.3005278740702</v>
      </c>
      <c r="K1426" s="2">
        <v>8151.6405572857102</v>
      </c>
      <c r="L1426" s="2">
        <v>8283.6625071702892</v>
      </c>
      <c r="M1426" s="2">
        <v>8431.5008544884295</v>
      </c>
      <c r="N1426" s="2">
        <v>8595.5193645217696</v>
      </c>
      <c r="O1426" s="2">
        <v>8706.7128616207592</v>
      </c>
      <c r="P1426" s="2">
        <v>8906.8310831044091</v>
      </c>
      <c r="Q1426" s="2">
        <v>9119.7818383349095</v>
      </c>
      <c r="R1426" s="2">
        <v>9318.8503130377903</v>
      </c>
      <c r="S1426" s="2">
        <v>9488.5716992312191</v>
      </c>
      <c r="T1426" s="2">
        <v>9643.3546795218608</v>
      </c>
      <c r="U1426" s="2">
        <v>9763.4425748294798</v>
      </c>
      <c r="V1426" s="2">
        <v>9790.2537421648794</v>
      </c>
      <c r="W1426" s="2">
        <v>9715.8641224805397</v>
      </c>
      <c r="X1426" s="2">
        <v>9617.5495246958308</v>
      </c>
      <c r="Y1426" s="2">
        <v>9476.8613303026705</v>
      </c>
      <c r="Z1426" s="2">
        <v>9334.7517763072101</v>
      </c>
      <c r="AA1426" s="2">
        <v>9327.2876612882392</v>
      </c>
      <c r="AB1426" s="2">
        <v>9455.5538773172702</v>
      </c>
      <c r="AC1426" s="2">
        <v>9704.8517161989603</v>
      </c>
      <c r="AD1426" s="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row>
    <row r="1427" spans="1:60" x14ac:dyDescent="0.25">
      <c r="A1427" t="s">
        <v>124</v>
      </c>
      <c r="B1427" s="2" t="s">
        <v>279</v>
      </c>
      <c r="C1427" s="2" t="s">
        <v>253</v>
      </c>
      <c r="D1427" s="2">
        <v>4668.0164359142</v>
      </c>
      <c r="E1427" s="2">
        <v>4726.98623291082</v>
      </c>
      <c r="F1427" s="2">
        <v>4875.1552325288203</v>
      </c>
      <c r="G1427" s="2">
        <v>5189.4266419852102</v>
      </c>
      <c r="H1427" s="2">
        <v>5437.98258808217</v>
      </c>
      <c r="I1427" s="2">
        <v>5654.3067006132196</v>
      </c>
      <c r="J1427" s="2">
        <v>6188.0120797547697</v>
      </c>
      <c r="K1427" s="2">
        <v>6566.9430195963396</v>
      </c>
      <c r="L1427" s="2">
        <v>6733.8027339562204</v>
      </c>
      <c r="M1427" s="2">
        <v>6961.4681670107102</v>
      </c>
      <c r="N1427" s="2">
        <v>7273.6232849649496</v>
      </c>
      <c r="O1427" s="2">
        <v>7345.6349550380301</v>
      </c>
      <c r="P1427" s="2">
        <v>7424.2297509417003</v>
      </c>
      <c r="Q1427" s="2">
        <v>7574.7511989447103</v>
      </c>
      <c r="R1427" s="2">
        <v>7736.9983315676</v>
      </c>
      <c r="S1427" s="2">
        <v>7912.8391478049098</v>
      </c>
      <c r="T1427" s="2">
        <v>8041.4517461374999</v>
      </c>
      <c r="U1427" s="2">
        <v>8243.5063904721792</v>
      </c>
      <c r="V1427" s="2">
        <v>8453.2938651531495</v>
      </c>
      <c r="W1427" s="2">
        <v>8658.7961304435303</v>
      </c>
      <c r="X1427" s="2">
        <v>8840.2947956788794</v>
      </c>
      <c r="Y1427" s="2">
        <v>9007.6074653792202</v>
      </c>
      <c r="Z1427" s="2">
        <v>9142.3403729582005</v>
      </c>
      <c r="AA1427" s="2">
        <v>9190.2764022818301</v>
      </c>
      <c r="AB1427" s="2">
        <v>9135.6840345572291</v>
      </c>
      <c r="AC1427" s="2">
        <v>9059.7640411310604</v>
      </c>
      <c r="AD1427" s="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row>
    <row r="1428" spans="1:60" x14ac:dyDescent="0.25">
      <c r="A1428" t="s">
        <v>124</v>
      </c>
      <c r="B1428" s="2" t="s">
        <v>279</v>
      </c>
      <c r="C1428" s="2" t="s">
        <v>254</v>
      </c>
      <c r="D1428" s="2">
        <v>2955.2945761258902</v>
      </c>
      <c r="E1428" s="2">
        <v>3087.8410394224002</v>
      </c>
      <c r="F1428" s="2">
        <v>3225.8067422561899</v>
      </c>
      <c r="G1428" s="2">
        <v>3295.5158175257802</v>
      </c>
      <c r="H1428" s="2">
        <v>3418.2137260274499</v>
      </c>
      <c r="I1428" s="2">
        <v>3515.0976565348201</v>
      </c>
      <c r="J1428" s="2">
        <v>3606.0530605568001</v>
      </c>
      <c r="K1428" s="2">
        <v>3773.4326149834901</v>
      </c>
      <c r="L1428" s="2">
        <v>4094.9772198877599</v>
      </c>
      <c r="M1428" s="2">
        <v>4351.6551287799803</v>
      </c>
      <c r="N1428" s="2">
        <v>4543.30806379366</v>
      </c>
      <c r="O1428" s="2">
        <v>4985.7220598945896</v>
      </c>
      <c r="P1428" s="2">
        <v>5306.9024186936804</v>
      </c>
      <c r="Q1428" s="2">
        <v>5464.08627205219</v>
      </c>
      <c r="R1428" s="2">
        <v>5656.0635902533004</v>
      </c>
      <c r="S1428" s="2">
        <v>5908.0430495680903</v>
      </c>
      <c r="T1428" s="2">
        <v>5990.1280748608797</v>
      </c>
      <c r="U1428" s="2">
        <v>6079.0952816047902</v>
      </c>
      <c r="V1428" s="2">
        <v>6223.05547704733</v>
      </c>
      <c r="W1428" s="2">
        <v>6374.5622512019099</v>
      </c>
      <c r="X1428" s="2">
        <v>6542.6783680470899</v>
      </c>
      <c r="Y1428" s="2">
        <v>6673.8201005786404</v>
      </c>
      <c r="Z1428" s="2">
        <v>6859.9619109887199</v>
      </c>
      <c r="AA1428" s="2">
        <v>7051.1569236213199</v>
      </c>
      <c r="AB1428" s="2">
        <v>7241.9760263662301</v>
      </c>
      <c r="AC1428" s="2">
        <v>7415.3437842052199</v>
      </c>
      <c r="AD1428" s="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row>
    <row r="1429" spans="1:60" x14ac:dyDescent="0.25">
      <c r="A1429" t="s">
        <v>124</v>
      </c>
      <c r="B1429" s="2" t="s">
        <v>279</v>
      </c>
      <c r="C1429" s="2" t="s">
        <v>255</v>
      </c>
      <c r="D1429" s="2">
        <v>2428.58126077118</v>
      </c>
      <c r="E1429" s="2">
        <v>2461.9555855302301</v>
      </c>
      <c r="F1429" s="2">
        <v>2493.9459545047998</v>
      </c>
      <c r="G1429" s="2">
        <v>2533.8420158744102</v>
      </c>
      <c r="H1429" s="2">
        <v>2574.6286879243298</v>
      </c>
      <c r="I1429" s="2">
        <v>2686.99738339243</v>
      </c>
      <c r="J1429" s="2">
        <v>2812.55070891779</v>
      </c>
      <c r="K1429" s="2">
        <v>2940.41470100878</v>
      </c>
      <c r="L1429" s="2">
        <v>3045.02862005411</v>
      </c>
      <c r="M1429" s="2">
        <v>3158.2400574585399</v>
      </c>
      <c r="N1429" s="2">
        <v>3292.08029505486</v>
      </c>
      <c r="O1429" s="2">
        <v>3435.9729837815798</v>
      </c>
      <c r="P1429" s="2">
        <v>3621.5370055325202</v>
      </c>
      <c r="Q1429" s="2">
        <v>3881.2413232419699</v>
      </c>
      <c r="R1429" s="2">
        <v>4106.7014927956698</v>
      </c>
      <c r="S1429" s="2">
        <v>4302.9932476877102</v>
      </c>
      <c r="T1429" s="2">
        <v>4660.4007277690398</v>
      </c>
      <c r="U1429" s="2">
        <v>4965.1851987885502</v>
      </c>
      <c r="V1429" s="2">
        <v>5212.3366070608499</v>
      </c>
      <c r="W1429" s="2">
        <v>5455.2989336628798</v>
      </c>
      <c r="X1429" s="2">
        <v>5709.0258944411999</v>
      </c>
      <c r="Y1429" s="2">
        <v>5977.9554740376598</v>
      </c>
      <c r="Z1429" s="2">
        <v>6211.1313833245104</v>
      </c>
      <c r="AA1429" s="2">
        <v>6437.8906876801402</v>
      </c>
      <c r="AB1429" s="2">
        <v>6663.5175293667198</v>
      </c>
      <c r="AC1429" s="2">
        <v>6912.4501138707201</v>
      </c>
      <c r="AD1429" s="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row>
    <row r="1430" spans="1:60" x14ac:dyDescent="0.25">
      <c r="A1430" t="s">
        <v>124</v>
      </c>
      <c r="B1430" s="2" t="s">
        <v>280</v>
      </c>
      <c r="C1430" s="2" t="s">
        <v>238</v>
      </c>
      <c r="D1430" s="2">
        <v>0</v>
      </c>
      <c r="E1430" s="2">
        <v>0</v>
      </c>
      <c r="F1430" s="2">
        <v>0</v>
      </c>
      <c r="G1430" s="2">
        <v>0</v>
      </c>
      <c r="H1430" s="2">
        <v>0</v>
      </c>
      <c r="I1430" s="2">
        <v>0</v>
      </c>
      <c r="J1430" s="2">
        <v>0</v>
      </c>
      <c r="K1430" s="2">
        <v>0</v>
      </c>
      <c r="L1430" s="2">
        <v>0</v>
      </c>
      <c r="M1430" s="2">
        <v>0</v>
      </c>
      <c r="N1430" s="2">
        <v>0</v>
      </c>
      <c r="O1430" s="2">
        <v>0</v>
      </c>
      <c r="P1430" s="2">
        <v>0</v>
      </c>
      <c r="Q1430" s="2">
        <v>0</v>
      </c>
      <c r="R1430" s="2">
        <v>0</v>
      </c>
      <c r="S1430" s="2">
        <v>0</v>
      </c>
      <c r="T1430" s="2">
        <v>0</v>
      </c>
      <c r="U1430" s="2">
        <v>0</v>
      </c>
      <c r="V1430" s="2">
        <v>0</v>
      </c>
      <c r="W1430" s="2">
        <v>0</v>
      </c>
      <c r="X1430" s="2">
        <v>0</v>
      </c>
      <c r="Y1430" s="2">
        <v>0</v>
      </c>
      <c r="Z1430" s="2">
        <v>0</v>
      </c>
      <c r="AA1430" s="2">
        <v>0</v>
      </c>
      <c r="AB1430" s="2">
        <v>0</v>
      </c>
      <c r="AC1430" s="2">
        <v>0</v>
      </c>
      <c r="AD1430" s="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row>
    <row r="1431" spans="1:60" x14ac:dyDescent="0.25">
      <c r="A1431" t="s">
        <v>124</v>
      </c>
      <c r="B1431" s="2" t="s">
        <v>280</v>
      </c>
      <c r="C1431" s="2" t="s">
        <v>239</v>
      </c>
      <c r="D1431" s="2">
        <v>0</v>
      </c>
      <c r="E1431" s="2">
        <v>0</v>
      </c>
      <c r="F1431" s="2">
        <v>0</v>
      </c>
      <c r="G1431" s="2">
        <v>0</v>
      </c>
      <c r="H1431" s="2">
        <v>0</v>
      </c>
      <c r="I1431" s="2">
        <v>0</v>
      </c>
      <c r="J1431" s="2">
        <v>0</v>
      </c>
      <c r="K1431" s="2">
        <v>0</v>
      </c>
      <c r="L1431" s="2">
        <v>0</v>
      </c>
      <c r="M1431" s="2">
        <v>0</v>
      </c>
      <c r="N1431" s="2">
        <v>0</v>
      </c>
      <c r="O1431" s="2">
        <v>0</v>
      </c>
      <c r="P1431" s="2">
        <v>0</v>
      </c>
      <c r="Q1431" s="2">
        <v>0</v>
      </c>
      <c r="R1431" s="2">
        <v>0</v>
      </c>
      <c r="S1431" s="2">
        <v>0</v>
      </c>
      <c r="T1431" s="2">
        <v>0</v>
      </c>
      <c r="U1431" s="2">
        <v>0</v>
      </c>
      <c r="V1431" s="2">
        <v>0</v>
      </c>
      <c r="W1431" s="2">
        <v>0</v>
      </c>
      <c r="X1431" s="2">
        <v>0</v>
      </c>
      <c r="Y1431" s="2">
        <v>0</v>
      </c>
      <c r="Z1431" s="2">
        <v>0</v>
      </c>
      <c r="AA1431" s="2">
        <v>0</v>
      </c>
      <c r="AB1431" s="2">
        <v>0</v>
      </c>
      <c r="AC1431" s="2">
        <v>0</v>
      </c>
      <c r="AD1431" s="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row>
    <row r="1432" spans="1:60" x14ac:dyDescent="0.25">
      <c r="A1432" t="s">
        <v>124</v>
      </c>
      <c r="B1432" s="2" t="s">
        <v>280</v>
      </c>
      <c r="C1432" s="2" t="s">
        <v>240</v>
      </c>
      <c r="D1432" s="2">
        <v>11.235924707776199</v>
      </c>
      <c r="E1432" s="2">
        <v>11.647261383451299</v>
      </c>
      <c r="F1432" s="2">
        <v>12.098477357244001</v>
      </c>
      <c r="G1432" s="2">
        <v>12.6602011158453</v>
      </c>
      <c r="H1432" s="2">
        <v>13.404633134370201</v>
      </c>
      <c r="I1432" s="2">
        <v>13.878154916801</v>
      </c>
      <c r="J1432" s="2">
        <v>13.818866027129101</v>
      </c>
      <c r="K1432" s="2">
        <v>14.253130660075801</v>
      </c>
      <c r="L1432" s="2">
        <v>14.5433269165403</v>
      </c>
      <c r="M1432" s="2">
        <v>14.8060604273665</v>
      </c>
      <c r="N1432" s="2">
        <v>15.1782578949657</v>
      </c>
      <c r="O1432" s="2">
        <v>15.1235657022768</v>
      </c>
      <c r="P1432" s="2">
        <v>15.3062671436907</v>
      </c>
      <c r="Q1432" s="2">
        <v>15.504803055247599</v>
      </c>
      <c r="R1432" s="2">
        <v>15.704021019952201</v>
      </c>
      <c r="S1432" s="2">
        <v>15.7777976256359</v>
      </c>
      <c r="T1432" s="2">
        <v>16.1753354521346</v>
      </c>
      <c r="U1432" s="2">
        <v>16.487085735351901</v>
      </c>
      <c r="V1432" s="2">
        <v>16.888563459045798</v>
      </c>
      <c r="W1432" s="2">
        <v>17.285527992530302</v>
      </c>
      <c r="X1432" s="2">
        <v>17.715759426866899</v>
      </c>
      <c r="Y1432" s="2">
        <v>18.1985593065423</v>
      </c>
      <c r="Z1432" s="2">
        <v>18.513400779041199</v>
      </c>
      <c r="AA1432" s="2">
        <v>18.745559069693702</v>
      </c>
      <c r="AB1432" s="2">
        <v>18.973117381047999</v>
      </c>
      <c r="AC1432" s="2">
        <v>19.219366857315901</v>
      </c>
      <c r="AD1432" s="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row>
    <row r="1433" spans="1:60" x14ac:dyDescent="0.25">
      <c r="A1433" t="s">
        <v>124</v>
      </c>
      <c r="B1433" s="2" t="s">
        <v>280</v>
      </c>
      <c r="C1433" s="2" t="s">
        <v>241</v>
      </c>
      <c r="D1433" s="2">
        <v>45.551874672120803</v>
      </c>
      <c r="E1433" s="2">
        <v>46.6740379470303</v>
      </c>
      <c r="F1433" s="2">
        <v>47.159186051761097</v>
      </c>
      <c r="G1433" s="2">
        <v>46.8596429067725</v>
      </c>
      <c r="H1433" s="2">
        <v>49.577406786614901</v>
      </c>
      <c r="I1433" s="2">
        <v>55.467461798599601</v>
      </c>
      <c r="J1433" s="2">
        <v>58.876605521362002</v>
      </c>
      <c r="K1433" s="2">
        <v>60.298797641217298</v>
      </c>
      <c r="L1433" s="2">
        <v>61.571821798197803</v>
      </c>
      <c r="M1433" s="2">
        <v>63.712351225097102</v>
      </c>
      <c r="N1433" s="2">
        <v>64.673716804685299</v>
      </c>
      <c r="O1433" s="2">
        <v>64.753161889978102</v>
      </c>
      <c r="P1433" s="2">
        <v>66.327231146774594</v>
      </c>
      <c r="Q1433" s="2">
        <v>67.629856987827196</v>
      </c>
      <c r="R1433" s="2">
        <v>68.572168577434198</v>
      </c>
      <c r="S1433" s="2">
        <v>70.181189415311394</v>
      </c>
      <c r="T1433" s="2">
        <v>70.0630800015239</v>
      </c>
      <c r="U1433" s="2">
        <v>70.508247535339805</v>
      </c>
      <c r="V1433" s="2">
        <v>71.105474445313007</v>
      </c>
      <c r="W1433" s="2">
        <v>71.607063307691206</v>
      </c>
      <c r="X1433" s="2">
        <v>71.526557400243604</v>
      </c>
      <c r="Y1433" s="2">
        <v>72.478425204654599</v>
      </c>
      <c r="Z1433" s="2">
        <v>73.408877444344</v>
      </c>
      <c r="AA1433" s="2">
        <v>74.771158774238302</v>
      </c>
      <c r="AB1433" s="2">
        <v>76.162044128916904</v>
      </c>
      <c r="AC1433" s="2">
        <v>77.756935495778393</v>
      </c>
      <c r="AD1433" s="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row>
    <row r="1434" spans="1:60" x14ac:dyDescent="0.25">
      <c r="A1434" t="s">
        <v>124</v>
      </c>
      <c r="B1434" s="2" t="s">
        <v>280</v>
      </c>
      <c r="C1434" s="2" t="s">
        <v>242</v>
      </c>
      <c r="D1434" s="2">
        <v>290.132620047194</v>
      </c>
      <c r="E1434" s="2">
        <v>275.823304042205</v>
      </c>
      <c r="F1434" s="2">
        <v>266.40732880946598</v>
      </c>
      <c r="G1434" s="2">
        <v>273.04123978217399</v>
      </c>
      <c r="H1434" s="2">
        <v>275.27164102824798</v>
      </c>
      <c r="I1434" s="2">
        <v>270.34515662212198</v>
      </c>
      <c r="J1434" s="2">
        <v>284.91762558177498</v>
      </c>
      <c r="K1434" s="2">
        <v>296.86462732311998</v>
      </c>
      <c r="L1434" s="2">
        <v>298.03739204887597</v>
      </c>
      <c r="M1434" s="2">
        <v>297.29079045433599</v>
      </c>
      <c r="N1434" s="2">
        <v>305.32133320061303</v>
      </c>
      <c r="O1434" s="2">
        <v>318.51841020684702</v>
      </c>
      <c r="P1434" s="2">
        <v>328.76115067910399</v>
      </c>
      <c r="Q1434" s="2">
        <v>339.413947332475</v>
      </c>
      <c r="R1434" s="2">
        <v>351.535264978925</v>
      </c>
      <c r="S1434" s="2">
        <v>359.04142713901598</v>
      </c>
      <c r="T1434" s="2">
        <v>362.95730216381202</v>
      </c>
      <c r="U1434" s="2">
        <v>369.56928006263001</v>
      </c>
      <c r="V1434" s="2">
        <v>374.52447266982801</v>
      </c>
      <c r="W1434" s="2">
        <v>377.34568328178301</v>
      </c>
      <c r="X1434" s="2">
        <v>382.71471993543202</v>
      </c>
      <c r="Y1434" s="2">
        <v>380.22102535618302</v>
      </c>
      <c r="Z1434" s="2">
        <v>379.35741941542301</v>
      </c>
      <c r="AA1434" s="2">
        <v>380.05385302144902</v>
      </c>
      <c r="AB1434" s="2">
        <v>380.102474512703</v>
      </c>
      <c r="AC1434" s="2">
        <v>377.71385639096798</v>
      </c>
      <c r="AD1434" s="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row>
    <row r="1435" spans="1:60" x14ac:dyDescent="0.25">
      <c r="A1435" t="s">
        <v>124</v>
      </c>
      <c r="B1435" s="2" t="s">
        <v>280</v>
      </c>
      <c r="C1435" s="2" t="s">
        <v>243</v>
      </c>
      <c r="D1435" s="2">
        <v>223.890253756032</v>
      </c>
      <c r="E1435" s="2">
        <v>236.61129483258301</v>
      </c>
      <c r="F1435" s="2">
        <v>247.00805823083701</v>
      </c>
      <c r="G1435" s="2">
        <v>260.72613387927498</v>
      </c>
      <c r="H1435" s="2">
        <v>272.77635469971102</v>
      </c>
      <c r="I1435" s="2">
        <v>275.28987949393201</v>
      </c>
      <c r="J1435" s="2">
        <v>272.80397986851199</v>
      </c>
      <c r="K1435" s="2">
        <v>267.81187805716098</v>
      </c>
      <c r="L1435" s="2">
        <v>269.33431438142702</v>
      </c>
      <c r="M1435" s="2">
        <v>268.45015723363599</v>
      </c>
      <c r="N1435" s="2">
        <v>264.86980630826503</v>
      </c>
      <c r="O1435" s="2">
        <v>269.26302128917899</v>
      </c>
      <c r="P1435" s="2">
        <v>273.47079831033102</v>
      </c>
      <c r="Q1435" s="2">
        <v>276.78168524861701</v>
      </c>
      <c r="R1435" s="2">
        <v>280.38690236720601</v>
      </c>
      <c r="S1435" s="2">
        <v>288.90269450042803</v>
      </c>
      <c r="T1435" s="2">
        <v>300.686989335345</v>
      </c>
      <c r="U1435" s="2">
        <v>311.49884367370697</v>
      </c>
      <c r="V1435" s="2">
        <v>320.89406007557898</v>
      </c>
      <c r="W1435" s="2">
        <v>330.22780422726498</v>
      </c>
      <c r="X1435" s="2">
        <v>335.965079673481</v>
      </c>
      <c r="Y1435" s="2">
        <v>339.47266768609001</v>
      </c>
      <c r="Z1435" s="2">
        <v>343.550798921308</v>
      </c>
      <c r="AA1435" s="2">
        <v>346.89904619068199</v>
      </c>
      <c r="AB1435" s="2">
        <v>348.97332775063597</v>
      </c>
      <c r="AC1435" s="2">
        <v>352.73393044361001</v>
      </c>
      <c r="AD1435" s="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row>
    <row r="1436" spans="1:60" x14ac:dyDescent="0.25">
      <c r="A1436" t="s">
        <v>124</v>
      </c>
      <c r="B1436" s="2" t="s">
        <v>280</v>
      </c>
      <c r="C1436" s="2" t="s">
        <v>244</v>
      </c>
      <c r="D1436" s="2">
        <v>195.98156243839799</v>
      </c>
      <c r="E1436" s="2">
        <v>195.23961807156499</v>
      </c>
      <c r="F1436" s="2">
        <v>198.99724503494599</v>
      </c>
      <c r="G1436" s="2">
        <v>207.01407315891501</v>
      </c>
      <c r="H1436" s="2">
        <v>218.88948597730001</v>
      </c>
      <c r="I1436" s="2">
        <v>234.116076762863</v>
      </c>
      <c r="J1436" s="2">
        <v>247.04955359772401</v>
      </c>
      <c r="K1436" s="2">
        <v>256.30959300365902</v>
      </c>
      <c r="L1436" s="2">
        <v>264.37251877552899</v>
      </c>
      <c r="M1436" s="2">
        <v>268.905661690481</v>
      </c>
      <c r="N1436" s="2">
        <v>271.20777510557798</v>
      </c>
      <c r="O1436" s="2">
        <v>272.09684865736199</v>
      </c>
      <c r="P1436" s="2">
        <v>272.59393156504501</v>
      </c>
      <c r="Q1436" s="2">
        <v>276.07501776305298</v>
      </c>
      <c r="R1436" s="2">
        <v>278.36935392341798</v>
      </c>
      <c r="S1436" s="2">
        <v>280.18528003741898</v>
      </c>
      <c r="T1436" s="2">
        <v>283.909467640483</v>
      </c>
      <c r="U1436" s="2">
        <v>288.039868439776</v>
      </c>
      <c r="V1436" s="2">
        <v>292.19213710232998</v>
      </c>
      <c r="W1436" s="2">
        <v>296.79220439051301</v>
      </c>
      <c r="X1436" s="2">
        <v>303.918066647388</v>
      </c>
      <c r="Y1436" s="2">
        <v>313.700515552063</v>
      </c>
      <c r="Z1436" s="2">
        <v>323.17812541101</v>
      </c>
      <c r="AA1436" s="2">
        <v>331.28610403474698</v>
      </c>
      <c r="AB1436" s="2">
        <v>339.10611774883898</v>
      </c>
      <c r="AC1436" s="2">
        <v>344.422093219141</v>
      </c>
      <c r="AD1436" s="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row>
    <row r="1437" spans="1:60" x14ac:dyDescent="0.25">
      <c r="A1437" t="s">
        <v>124</v>
      </c>
      <c r="B1437" s="2" t="s">
        <v>280</v>
      </c>
      <c r="C1437" s="2" t="s">
        <v>245</v>
      </c>
      <c r="D1437" s="2">
        <v>194.69278376243699</v>
      </c>
      <c r="E1437" s="2">
        <v>206.117057728118</v>
      </c>
      <c r="F1437" s="2">
        <v>213.974026505751</v>
      </c>
      <c r="G1437" s="2">
        <v>223.038890700466</v>
      </c>
      <c r="H1437" s="2">
        <v>228.46955488493799</v>
      </c>
      <c r="I1437" s="2">
        <v>232.40767058954501</v>
      </c>
      <c r="J1437" s="2">
        <v>233.792930895464</v>
      </c>
      <c r="K1437" s="2">
        <v>240.87219340230601</v>
      </c>
      <c r="L1437" s="2">
        <v>248.470609594915</v>
      </c>
      <c r="M1437" s="2">
        <v>260.138836080842</v>
      </c>
      <c r="N1437" s="2">
        <v>271.37367215026501</v>
      </c>
      <c r="O1437" s="2">
        <v>281.47752518469798</v>
      </c>
      <c r="P1437" s="2">
        <v>289.43476128088099</v>
      </c>
      <c r="Q1437" s="2">
        <v>296.863331163993</v>
      </c>
      <c r="R1437" s="2">
        <v>301.79748555729901</v>
      </c>
      <c r="S1437" s="2">
        <v>305.951652121221</v>
      </c>
      <c r="T1437" s="2">
        <v>308.33587647330302</v>
      </c>
      <c r="U1437" s="2">
        <v>310.07328942805202</v>
      </c>
      <c r="V1437" s="2">
        <v>313.09509634332602</v>
      </c>
      <c r="W1437" s="2">
        <v>315.47903009994798</v>
      </c>
      <c r="X1437" s="2">
        <v>317.46908182366701</v>
      </c>
      <c r="Y1437" s="2">
        <v>320.36330981972498</v>
      </c>
      <c r="Z1437" s="2">
        <v>323.90573939930903</v>
      </c>
      <c r="AA1437" s="2">
        <v>327.82642928331501</v>
      </c>
      <c r="AB1437" s="2">
        <v>332.09849541940702</v>
      </c>
      <c r="AC1437" s="2">
        <v>338.56834501324801</v>
      </c>
      <c r="AD1437" s="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row>
    <row r="1438" spans="1:60" x14ac:dyDescent="0.25">
      <c r="A1438" t="s">
        <v>124</v>
      </c>
      <c r="B1438" s="2" t="s">
        <v>280</v>
      </c>
      <c r="C1438" s="2" t="s">
        <v>246</v>
      </c>
      <c r="D1438" s="2">
        <v>108.748872666414</v>
      </c>
      <c r="E1438" s="2">
        <v>105.65332106058</v>
      </c>
      <c r="F1438" s="2">
        <v>103.49265385176</v>
      </c>
      <c r="G1438" s="2">
        <v>103.559233644374</v>
      </c>
      <c r="H1438" s="2">
        <v>103.930967612033</v>
      </c>
      <c r="I1438" s="2">
        <v>105.484627274918</v>
      </c>
      <c r="J1438" s="2">
        <v>112.907419694193</v>
      </c>
      <c r="K1438" s="2">
        <v>118.31615089638601</v>
      </c>
      <c r="L1438" s="2">
        <v>124.07140664177599</v>
      </c>
      <c r="M1438" s="2">
        <v>127.288733326884</v>
      </c>
      <c r="N1438" s="2">
        <v>130.19614809277499</v>
      </c>
      <c r="O1438" s="2">
        <v>131.719843431139</v>
      </c>
      <c r="P1438" s="2">
        <v>135.340889678819</v>
      </c>
      <c r="Q1438" s="2">
        <v>139.47869042662299</v>
      </c>
      <c r="R1438" s="2">
        <v>145.125478319347</v>
      </c>
      <c r="S1438" s="2">
        <v>150.87755355608999</v>
      </c>
      <c r="T1438" s="2">
        <v>155.80468386899301</v>
      </c>
      <c r="U1438" s="2">
        <v>159.621098715697</v>
      </c>
      <c r="V1438" s="2">
        <v>163.11219004525501</v>
      </c>
      <c r="W1438" s="2">
        <v>165.55874305689599</v>
      </c>
      <c r="X1438" s="2">
        <v>167.533384517359</v>
      </c>
      <c r="Y1438" s="2">
        <v>168.89941276540699</v>
      </c>
      <c r="Z1438" s="2">
        <v>169.93800026286701</v>
      </c>
      <c r="AA1438" s="2">
        <v>171.29687577652101</v>
      </c>
      <c r="AB1438" s="2">
        <v>172.49470101574099</v>
      </c>
      <c r="AC1438" s="2">
        <v>173.72197881090901</v>
      </c>
      <c r="AD1438" s="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row>
    <row r="1439" spans="1:60" x14ac:dyDescent="0.25">
      <c r="A1439" t="s">
        <v>124</v>
      </c>
      <c r="B1439" s="2" t="s">
        <v>280</v>
      </c>
      <c r="C1439" s="2" t="s">
        <v>247</v>
      </c>
      <c r="D1439" s="2">
        <v>92.576836375836095</v>
      </c>
      <c r="E1439" s="2">
        <v>95.596764072363001</v>
      </c>
      <c r="F1439" s="2">
        <v>94.750916302204601</v>
      </c>
      <c r="G1439" s="2">
        <v>95.5694185434361</v>
      </c>
      <c r="H1439" s="2">
        <v>96.427532477789399</v>
      </c>
      <c r="I1439" s="2">
        <v>96.7756596292556</v>
      </c>
      <c r="J1439" s="2">
        <v>96.577453906547206</v>
      </c>
      <c r="K1439" s="2">
        <v>96.678806030480203</v>
      </c>
      <c r="L1439" s="2">
        <v>95.355914913687201</v>
      </c>
      <c r="M1439" s="2">
        <v>97.557063851460398</v>
      </c>
      <c r="N1439" s="2">
        <v>99.948961716245705</v>
      </c>
      <c r="O1439" s="2">
        <v>104.72856363483299</v>
      </c>
      <c r="P1439" s="2">
        <v>109.02056739178499</v>
      </c>
      <c r="Q1439" s="2">
        <v>113.489526416301</v>
      </c>
      <c r="R1439" s="2">
        <v>116.790201146618</v>
      </c>
      <c r="S1439" s="2">
        <v>119.60851298706601</v>
      </c>
      <c r="T1439" s="2">
        <v>121.586096886761</v>
      </c>
      <c r="U1439" s="2">
        <v>123.96782479494</v>
      </c>
      <c r="V1439" s="2">
        <v>126.813164899824</v>
      </c>
      <c r="W1439" s="2">
        <v>130.57959652436099</v>
      </c>
      <c r="X1439" s="2">
        <v>134.19061121716899</v>
      </c>
      <c r="Y1439" s="2">
        <v>137.33719958601199</v>
      </c>
      <c r="Z1439" s="2">
        <v>139.92810613378899</v>
      </c>
      <c r="AA1439" s="2">
        <v>142.292761918108</v>
      </c>
      <c r="AB1439" s="2">
        <v>144.002545523214</v>
      </c>
      <c r="AC1439" s="2">
        <v>145.40361168084399</v>
      </c>
      <c r="AD1439" s="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row>
    <row r="1440" spans="1:60" x14ac:dyDescent="0.25">
      <c r="A1440" t="s">
        <v>124</v>
      </c>
      <c r="B1440" s="2" t="s">
        <v>280</v>
      </c>
      <c r="C1440" s="2" t="s">
        <v>248</v>
      </c>
      <c r="D1440" s="2">
        <v>72.367427477908194</v>
      </c>
      <c r="E1440" s="2">
        <v>71.160214764045605</v>
      </c>
      <c r="F1440" s="2">
        <v>70.575242753952196</v>
      </c>
      <c r="G1440" s="2">
        <v>72.097980788671194</v>
      </c>
      <c r="H1440" s="2">
        <v>72.137641501565398</v>
      </c>
      <c r="I1440" s="2">
        <v>74.633584552550602</v>
      </c>
      <c r="J1440" s="2">
        <v>77.098246977664203</v>
      </c>
      <c r="K1440" s="2">
        <v>78.994628953345099</v>
      </c>
      <c r="L1440" s="2">
        <v>82.007338185867795</v>
      </c>
      <c r="M1440" s="2">
        <v>83.428831323722605</v>
      </c>
      <c r="N1440" s="2">
        <v>83.671081409113498</v>
      </c>
      <c r="O1440" s="2">
        <v>83.405472260899799</v>
      </c>
      <c r="P1440" s="2">
        <v>83.526849062284199</v>
      </c>
      <c r="Q1440" s="2">
        <v>83.138366346073795</v>
      </c>
      <c r="R1440" s="2">
        <v>84.830684524265806</v>
      </c>
      <c r="S1440" s="2">
        <v>86.955868518930203</v>
      </c>
      <c r="T1440" s="2">
        <v>90.637670648587601</v>
      </c>
      <c r="U1440" s="2">
        <v>94.340306586134403</v>
      </c>
      <c r="V1440" s="2">
        <v>98.037612107191194</v>
      </c>
      <c r="W1440" s="2">
        <v>100.93818280237601</v>
      </c>
      <c r="X1440" s="2">
        <v>103.296794426456</v>
      </c>
      <c r="Y1440" s="2">
        <v>104.89418498471601</v>
      </c>
      <c r="Z1440" s="2">
        <v>106.64010259960099</v>
      </c>
      <c r="AA1440" s="2">
        <v>108.729113319701</v>
      </c>
      <c r="AB1440" s="2">
        <v>111.453711730218</v>
      </c>
      <c r="AC1440" s="2">
        <v>114.054656604286</v>
      </c>
      <c r="AD1440" s="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row>
    <row r="1441" spans="1:60" x14ac:dyDescent="0.25">
      <c r="A1441" t="s">
        <v>124</v>
      </c>
      <c r="B1441" s="2" t="s">
        <v>280</v>
      </c>
      <c r="C1441" s="2" t="s">
        <v>249</v>
      </c>
      <c r="D1441" s="2">
        <v>40.572158019301803</v>
      </c>
      <c r="E1441" s="2">
        <v>41.749374533927103</v>
      </c>
      <c r="F1441" s="2">
        <v>42.0744707033083</v>
      </c>
      <c r="G1441" s="2">
        <v>41.542928608032703</v>
      </c>
      <c r="H1441" s="2">
        <v>41.237021780235999</v>
      </c>
      <c r="I1441" s="2">
        <v>39.948795614097598</v>
      </c>
      <c r="J1441" s="2">
        <v>39.794704835326002</v>
      </c>
      <c r="K1441" s="2">
        <v>39.746606805905799</v>
      </c>
      <c r="L1441" s="2">
        <v>40.111068584314701</v>
      </c>
      <c r="M1441" s="2">
        <v>40.4767447397194</v>
      </c>
      <c r="N1441" s="2">
        <v>41.934359693368798</v>
      </c>
      <c r="O1441" s="2">
        <v>43.322139189902401</v>
      </c>
      <c r="P1441" s="2">
        <v>44.455225499221598</v>
      </c>
      <c r="Q1441" s="2">
        <v>45.758398663441803</v>
      </c>
      <c r="R1441" s="2">
        <v>46.219184475485697</v>
      </c>
      <c r="S1441" s="2">
        <v>46.019894067085197</v>
      </c>
      <c r="T1441" s="2">
        <v>45.675925577720101</v>
      </c>
      <c r="U1441" s="2">
        <v>45.618012870449803</v>
      </c>
      <c r="V1441" s="2">
        <v>45.502940201142401</v>
      </c>
      <c r="W1441" s="2">
        <v>46.2506903274219</v>
      </c>
      <c r="X1441" s="2">
        <v>47.295115495556701</v>
      </c>
      <c r="Y1441" s="2">
        <v>48.913594831963302</v>
      </c>
      <c r="Z1441" s="2">
        <v>50.630265247589897</v>
      </c>
      <c r="AA1441" s="2">
        <v>52.306717356505601</v>
      </c>
      <c r="AB1441" s="2">
        <v>53.7313402322496</v>
      </c>
      <c r="AC1441" s="2">
        <v>54.907011805812502</v>
      </c>
      <c r="AD1441" s="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row>
    <row r="1442" spans="1:60" x14ac:dyDescent="0.25">
      <c r="A1442" t="s">
        <v>124</v>
      </c>
      <c r="B1442" s="2" t="s">
        <v>280</v>
      </c>
      <c r="C1442" s="2" t="s">
        <v>250</v>
      </c>
      <c r="D1442" s="2">
        <v>62.029749898326699</v>
      </c>
      <c r="E1442" s="2">
        <v>61.974981976817297</v>
      </c>
      <c r="F1442" s="2">
        <v>62.120928628617499</v>
      </c>
      <c r="G1442" s="2">
        <v>63.345211525342997</v>
      </c>
      <c r="H1442" s="2">
        <v>64.715573891163899</v>
      </c>
      <c r="I1442" s="2">
        <v>67.181163595490602</v>
      </c>
      <c r="J1442" s="2">
        <v>68.316030915838496</v>
      </c>
      <c r="K1442" s="2">
        <v>68.636059684128199</v>
      </c>
      <c r="L1442" s="2">
        <v>68.240037234623401</v>
      </c>
      <c r="M1442" s="2">
        <v>67.661252911210497</v>
      </c>
      <c r="N1442" s="2">
        <v>66.468123715013903</v>
      </c>
      <c r="O1442" s="2">
        <v>65.870387323736594</v>
      </c>
      <c r="P1442" s="2">
        <v>65.343070058821496</v>
      </c>
      <c r="Q1442" s="2">
        <v>65.669985246251997</v>
      </c>
      <c r="R1442" s="2">
        <v>66.493722778800702</v>
      </c>
      <c r="S1442" s="2">
        <v>68.587143066685499</v>
      </c>
      <c r="T1442" s="2">
        <v>70.945074504996199</v>
      </c>
      <c r="U1442" s="2">
        <v>72.876303398368805</v>
      </c>
      <c r="V1442" s="2">
        <v>74.612981250401106</v>
      </c>
      <c r="W1442" s="2">
        <v>75.221429788408102</v>
      </c>
      <c r="X1442" s="2">
        <v>74.689443289032596</v>
      </c>
      <c r="Y1442" s="2">
        <v>73.9498329021703</v>
      </c>
      <c r="Z1442" s="2">
        <v>73.781262746463895</v>
      </c>
      <c r="AA1442" s="2">
        <v>73.608496317888296</v>
      </c>
      <c r="AB1442" s="2">
        <v>74.636460917011206</v>
      </c>
      <c r="AC1442" s="2">
        <v>76.331273102480694</v>
      </c>
      <c r="AD1442" s="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row>
    <row r="1443" spans="1:60" x14ac:dyDescent="0.25">
      <c r="A1443" t="s">
        <v>124</v>
      </c>
      <c r="B1443" s="2" t="s">
        <v>280</v>
      </c>
      <c r="C1443" s="2" t="s">
        <v>251</v>
      </c>
      <c r="D1443" s="2">
        <v>69.3607770642014</v>
      </c>
      <c r="E1443" s="2">
        <v>68.548559252435496</v>
      </c>
      <c r="F1443" s="2">
        <v>68.399058428019202</v>
      </c>
      <c r="G1443" s="2">
        <v>68.357455772701798</v>
      </c>
      <c r="H1443" s="2">
        <v>68.626812799053099</v>
      </c>
      <c r="I1443" s="2">
        <v>67.748030377102495</v>
      </c>
      <c r="J1443" s="2">
        <v>66.688327783113493</v>
      </c>
      <c r="K1443" s="2">
        <v>67.5877448587445</v>
      </c>
      <c r="L1443" s="2">
        <v>69.472436871335105</v>
      </c>
      <c r="M1443" s="2">
        <v>71.441833626258898</v>
      </c>
      <c r="N1443" s="2">
        <v>74.074500431527298</v>
      </c>
      <c r="O1443" s="2">
        <v>76.262187864798605</v>
      </c>
      <c r="P1443" s="2">
        <v>77.258249612642302</v>
      </c>
      <c r="Q1443" s="2">
        <v>77.442653368864896</v>
      </c>
      <c r="R1443" s="2">
        <v>76.806353392919405</v>
      </c>
      <c r="S1443" s="2">
        <v>75.610037607573602</v>
      </c>
      <c r="T1443" s="2">
        <v>74.731214721679805</v>
      </c>
      <c r="U1443" s="2">
        <v>73.815331530331605</v>
      </c>
      <c r="V1443" s="2">
        <v>73.825101163061603</v>
      </c>
      <c r="W1443" s="2">
        <v>74.927254343089601</v>
      </c>
      <c r="X1443" s="2">
        <v>77.2508091960255</v>
      </c>
      <c r="Y1443" s="2">
        <v>79.855226553114804</v>
      </c>
      <c r="Z1443" s="2">
        <v>82.076331057453402</v>
      </c>
      <c r="AA1443" s="2">
        <v>83.817906171427794</v>
      </c>
      <c r="AB1443" s="2">
        <v>84.355662198955997</v>
      </c>
      <c r="AC1443" s="2">
        <v>83.7346154391536</v>
      </c>
      <c r="AD1443" s="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row>
    <row r="1444" spans="1:60" x14ac:dyDescent="0.25">
      <c r="A1444" t="s">
        <v>124</v>
      </c>
      <c r="B1444" s="2" t="s">
        <v>280</v>
      </c>
      <c r="C1444" s="2" t="s">
        <v>252</v>
      </c>
      <c r="D1444" s="2">
        <v>74.396095774651002</v>
      </c>
      <c r="E1444" s="2">
        <v>81.476323583374096</v>
      </c>
      <c r="F1444" s="2">
        <v>84.912263295128895</v>
      </c>
      <c r="G1444" s="2">
        <v>85.8396465427669</v>
      </c>
      <c r="H1444" s="2">
        <v>88.244144743898104</v>
      </c>
      <c r="I1444" s="2">
        <v>92.224590214015393</v>
      </c>
      <c r="J1444" s="2">
        <v>92.796687442550294</v>
      </c>
      <c r="K1444" s="2">
        <v>93.114316985600993</v>
      </c>
      <c r="L1444" s="2">
        <v>93.431903649188001</v>
      </c>
      <c r="M1444" s="2">
        <v>94.712705530942799</v>
      </c>
      <c r="N1444" s="2">
        <v>95.005445228400902</v>
      </c>
      <c r="O1444" s="2">
        <v>95.035363926613101</v>
      </c>
      <c r="P1444" s="2">
        <v>96.776938278162405</v>
      </c>
      <c r="Q1444" s="2">
        <v>99.446805205569902</v>
      </c>
      <c r="R1444" s="2">
        <v>102.030094594967</v>
      </c>
      <c r="S1444" s="2">
        <v>105.00576782579699</v>
      </c>
      <c r="T1444" s="2">
        <v>107.29513369636599</v>
      </c>
      <c r="U1444" s="2">
        <v>108.617428202656</v>
      </c>
      <c r="V1444" s="2">
        <v>108.651613981409</v>
      </c>
      <c r="W1444" s="2">
        <v>107.682564857673</v>
      </c>
      <c r="X1444" s="2">
        <v>106.13355098922101</v>
      </c>
      <c r="Y1444" s="2">
        <v>104.852425241045</v>
      </c>
      <c r="Z1444" s="2">
        <v>103.585353389985</v>
      </c>
      <c r="AA1444" s="2">
        <v>103.74172896507601</v>
      </c>
      <c r="AB1444" s="2">
        <v>105.163728642229</v>
      </c>
      <c r="AC1444" s="2">
        <v>108.3650940161</v>
      </c>
      <c r="AD1444" s="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row>
    <row r="1445" spans="1:60" x14ac:dyDescent="0.25">
      <c r="A1445" t="s">
        <v>124</v>
      </c>
      <c r="B1445" s="2" t="s">
        <v>280</v>
      </c>
      <c r="C1445" s="2" t="s">
        <v>253</v>
      </c>
      <c r="D1445" s="2">
        <v>135.75490151571501</v>
      </c>
      <c r="E1445" s="2">
        <v>138.44866345712501</v>
      </c>
      <c r="F1445" s="2">
        <v>144.263116823415</v>
      </c>
      <c r="G1445" s="2">
        <v>152.706146947132</v>
      </c>
      <c r="H1445" s="2">
        <v>159.004865039066</v>
      </c>
      <c r="I1445" s="2">
        <v>165.270027540347</v>
      </c>
      <c r="J1445" s="2">
        <v>181.29910579841999</v>
      </c>
      <c r="K1445" s="2">
        <v>191.02997430703499</v>
      </c>
      <c r="L1445" s="2">
        <v>196.45039868966001</v>
      </c>
      <c r="M1445" s="2">
        <v>202.01739883088101</v>
      </c>
      <c r="N1445" s="2">
        <v>210.867530298905</v>
      </c>
      <c r="O1445" s="2">
        <v>212.056638478042</v>
      </c>
      <c r="P1445" s="2">
        <v>213.45515145414601</v>
      </c>
      <c r="Q1445" s="2">
        <v>216.207402784594</v>
      </c>
      <c r="R1445" s="2">
        <v>220.071896911663</v>
      </c>
      <c r="S1445" s="2">
        <v>222.62429602038401</v>
      </c>
      <c r="T1445" s="2">
        <v>224.33055462373801</v>
      </c>
      <c r="U1445" s="2">
        <v>229.06050757599701</v>
      </c>
      <c r="V1445" s="2">
        <v>234.634617857439</v>
      </c>
      <c r="W1445" s="2">
        <v>240.481362838303</v>
      </c>
      <c r="X1445" s="2">
        <v>246.852860717054</v>
      </c>
      <c r="Y1445" s="2">
        <v>252.16908455076501</v>
      </c>
      <c r="Z1445" s="2">
        <v>255.830004353954</v>
      </c>
      <c r="AA1445" s="2">
        <v>256.97006312398503</v>
      </c>
      <c r="AB1445" s="2">
        <v>255.52554519512501</v>
      </c>
      <c r="AC1445" s="2">
        <v>252.859400693227</v>
      </c>
      <c r="AD1445" s="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row>
    <row r="1446" spans="1:60" x14ac:dyDescent="0.25">
      <c r="A1446" t="s">
        <v>124</v>
      </c>
      <c r="B1446" s="2" t="s">
        <v>280</v>
      </c>
      <c r="C1446" s="2" t="s">
        <v>254</v>
      </c>
      <c r="D1446" s="2">
        <v>251.01237424954701</v>
      </c>
      <c r="E1446" s="2">
        <v>263.42354080263601</v>
      </c>
      <c r="F1446" s="2">
        <v>279.88192804634201</v>
      </c>
      <c r="G1446" s="2">
        <v>288.21403372322902</v>
      </c>
      <c r="H1446" s="2">
        <v>303.117213686718</v>
      </c>
      <c r="I1446" s="2">
        <v>308.501636393338</v>
      </c>
      <c r="J1446" s="2">
        <v>315.68993322687999</v>
      </c>
      <c r="K1446" s="2">
        <v>332.92348793804302</v>
      </c>
      <c r="L1446" s="2">
        <v>356.80659077008102</v>
      </c>
      <c r="M1446" s="2">
        <v>378.10749349930501</v>
      </c>
      <c r="N1446" s="2">
        <v>394.31422586795497</v>
      </c>
      <c r="O1446" s="2">
        <v>433.08904097202497</v>
      </c>
      <c r="P1446" s="2">
        <v>458.327378456524</v>
      </c>
      <c r="Q1446" s="2">
        <v>473.663349730942</v>
      </c>
      <c r="R1446" s="2">
        <v>488.40623356957599</v>
      </c>
      <c r="S1446" s="2">
        <v>509.90064005979502</v>
      </c>
      <c r="T1446" s="2">
        <v>516.39727676528298</v>
      </c>
      <c r="U1446" s="2">
        <v>523.38102256207299</v>
      </c>
      <c r="V1446" s="2">
        <v>534.128334459548</v>
      </c>
      <c r="W1446" s="2">
        <v>546.46007885134804</v>
      </c>
      <c r="X1446" s="2">
        <v>556.905915267056</v>
      </c>
      <c r="Y1446" s="2">
        <v>565.79726372416997</v>
      </c>
      <c r="Z1446" s="2">
        <v>580.898034680563</v>
      </c>
      <c r="AA1446" s="2">
        <v>596.24262815618795</v>
      </c>
      <c r="AB1446" s="2">
        <v>612.68205276128504</v>
      </c>
      <c r="AC1446" s="2">
        <v>630.16780714325</v>
      </c>
      <c r="AD1446" s="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row>
    <row r="1447" spans="1:60" x14ac:dyDescent="0.25">
      <c r="A1447" t="s">
        <v>124</v>
      </c>
      <c r="B1447" s="2" t="s">
        <v>280</v>
      </c>
      <c r="C1447" s="2" t="s">
        <v>255</v>
      </c>
      <c r="D1447" s="2">
        <v>679.65008541214399</v>
      </c>
      <c r="E1447" s="2">
        <v>705.10229221776603</v>
      </c>
      <c r="F1447" s="2">
        <v>725.16905514549705</v>
      </c>
      <c r="G1447" s="2">
        <v>756.10283439975399</v>
      </c>
      <c r="H1447" s="2">
        <v>776.38089848229004</v>
      </c>
      <c r="I1447" s="2">
        <v>817.66937463121303</v>
      </c>
      <c r="J1447" s="2">
        <v>854.84245264169294</v>
      </c>
      <c r="K1447" s="2">
        <v>899.09479397288396</v>
      </c>
      <c r="L1447" s="2">
        <v>933.63351265975905</v>
      </c>
      <c r="M1447" s="2">
        <v>971.68761091292197</v>
      </c>
      <c r="N1447" s="2">
        <v>1014.10405093755</v>
      </c>
      <c r="O1447" s="2">
        <v>1054.5923184723199</v>
      </c>
      <c r="P1447" s="2">
        <v>1117.4087614770999</v>
      </c>
      <c r="Q1447" s="2">
        <v>1193.2878326948701</v>
      </c>
      <c r="R1447" s="2">
        <v>1262.0085092413699</v>
      </c>
      <c r="S1447" s="2">
        <v>1322.3294817629401</v>
      </c>
      <c r="T1447" s="2">
        <v>1431.2724976951899</v>
      </c>
      <c r="U1447" s="2">
        <v>1524.4523145099599</v>
      </c>
      <c r="V1447" s="2">
        <v>1602.20885732391</v>
      </c>
      <c r="W1447" s="2">
        <v>1673.5154418868799</v>
      </c>
      <c r="X1447" s="2">
        <v>1752.8148273931599</v>
      </c>
      <c r="Y1447" s="2">
        <v>1835.47240252441</v>
      </c>
      <c r="Z1447" s="2">
        <v>1906.4261361956701</v>
      </c>
      <c r="AA1447" s="2">
        <v>1973.94717546881</v>
      </c>
      <c r="AB1447" s="2">
        <v>2041.1347190087099</v>
      </c>
      <c r="AC1447" s="2">
        <v>2110.3970314500398</v>
      </c>
      <c r="AD1447" s="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row>
    <row r="1448" spans="1:60" x14ac:dyDescent="0.25">
      <c r="A1448" t="s">
        <v>124</v>
      </c>
      <c r="B1448" s="2" t="s">
        <v>281</v>
      </c>
      <c r="C1448" s="2" t="s">
        <v>238</v>
      </c>
      <c r="D1448" s="2">
        <v>5636.9950127797902</v>
      </c>
      <c r="E1448" s="2">
        <v>5575.39793880053</v>
      </c>
      <c r="F1448" s="2">
        <v>5576.7163081398803</v>
      </c>
      <c r="G1448" s="2">
        <v>5666.7412881854098</v>
      </c>
      <c r="H1448" s="2">
        <v>5626.6857714707103</v>
      </c>
      <c r="I1448" s="2">
        <v>5595.5830909213901</v>
      </c>
      <c r="J1448" s="2">
        <v>5740.7744107374701</v>
      </c>
      <c r="K1448" s="2">
        <v>5813.1665051516202</v>
      </c>
      <c r="L1448" s="2">
        <v>5883.8129463446603</v>
      </c>
      <c r="M1448" s="2">
        <v>5986.0279702159196</v>
      </c>
      <c r="N1448" s="2">
        <v>6122.4730427319</v>
      </c>
      <c r="O1448" s="2">
        <v>6278.1567123924597</v>
      </c>
      <c r="P1448" s="2">
        <v>6369.4186529358503</v>
      </c>
      <c r="Q1448" s="2">
        <v>6428.4731561747403</v>
      </c>
      <c r="R1448" s="2">
        <v>6482.0920213775098</v>
      </c>
      <c r="S1448" s="2">
        <v>6540.7873674571101</v>
      </c>
      <c r="T1448" s="2">
        <v>6607.56264660129</v>
      </c>
      <c r="U1448" s="2">
        <v>6687.2264849488502</v>
      </c>
      <c r="V1448" s="2">
        <v>6776.9578089146598</v>
      </c>
      <c r="W1448" s="2">
        <v>6873.0767240503001</v>
      </c>
      <c r="X1448" s="2">
        <v>6972.8894844984898</v>
      </c>
      <c r="Y1448" s="2">
        <v>7075.3597754983502</v>
      </c>
      <c r="Z1448" s="2">
        <v>7176.8989605061897</v>
      </c>
      <c r="AA1448" s="2">
        <v>7276.2789724864797</v>
      </c>
      <c r="AB1448" s="2">
        <v>7372.6859865482202</v>
      </c>
      <c r="AC1448" s="2">
        <v>7465.1139003934704</v>
      </c>
      <c r="AD1448" s="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row>
    <row r="1449" spans="1:60" x14ac:dyDescent="0.25">
      <c r="A1449" t="s">
        <v>124</v>
      </c>
      <c r="B1449" s="2" t="s">
        <v>281</v>
      </c>
      <c r="C1449" s="2" t="s">
        <v>239</v>
      </c>
      <c r="D1449" s="2">
        <v>5931.7804446283599</v>
      </c>
      <c r="E1449" s="2">
        <v>5948.3562833757696</v>
      </c>
      <c r="F1449" s="2">
        <v>6045.0377296356801</v>
      </c>
      <c r="G1449" s="2">
        <v>6074.6813920313398</v>
      </c>
      <c r="H1449" s="2">
        <v>6133.4507565231997</v>
      </c>
      <c r="I1449" s="2">
        <v>6224.2135596598901</v>
      </c>
      <c r="J1449" s="2">
        <v>6142.1908297019199</v>
      </c>
      <c r="K1449" s="2">
        <v>6128.5596025532104</v>
      </c>
      <c r="L1449" s="2">
        <v>6205.6448629659699</v>
      </c>
      <c r="M1449" s="2">
        <v>6251.4102734799599</v>
      </c>
      <c r="N1449" s="2">
        <v>6229.3307422236403</v>
      </c>
      <c r="O1449" s="2">
        <v>6341.3660216384496</v>
      </c>
      <c r="P1449" s="2">
        <v>6427.9436541364603</v>
      </c>
      <c r="Q1449" s="2">
        <v>6523.5489346553004</v>
      </c>
      <c r="R1449" s="2">
        <v>6639.1004348736897</v>
      </c>
      <c r="S1449" s="2">
        <v>6778.6976786505802</v>
      </c>
      <c r="T1449" s="2">
        <v>6933.9590851929597</v>
      </c>
      <c r="U1449" s="2">
        <v>7021.0672575601902</v>
      </c>
      <c r="V1449" s="2">
        <v>7073.6160055464898</v>
      </c>
      <c r="W1449" s="2">
        <v>7121.3011389124003</v>
      </c>
      <c r="X1449" s="2">
        <v>7175.8487342913904</v>
      </c>
      <c r="Y1449" s="2">
        <v>7239.2328764182703</v>
      </c>
      <c r="Z1449" s="2">
        <v>7316.4826451356603</v>
      </c>
      <c r="AA1449" s="2">
        <v>7404.8038572390496</v>
      </c>
      <c r="AB1449" s="2">
        <v>7500.5240498826497</v>
      </c>
      <c r="AC1449" s="2">
        <v>7601.1451963203099</v>
      </c>
      <c r="AD1449" s="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row>
    <row r="1450" spans="1:60" x14ac:dyDescent="0.25">
      <c r="A1450" t="s">
        <v>124</v>
      </c>
      <c r="B1450" s="2" t="s">
        <v>281</v>
      </c>
      <c r="C1450" s="2" t="s">
        <v>240</v>
      </c>
      <c r="D1450" s="2">
        <v>5671.5313165035604</v>
      </c>
      <c r="E1450" s="2">
        <v>5824.2888807259296</v>
      </c>
      <c r="F1450" s="2">
        <v>6036.3512446999102</v>
      </c>
      <c r="G1450" s="2">
        <v>6149.2651182199997</v>
      </c>
      <c r="H1450" s="2">
        <v>6276.8859369684196</v>
      </c>
      <c r="I1450" s="2">
        <v>6286.3609602426004</v>
      </c>
      <c r="J1450" s="2">
        <v>6237.1925669295597</v>
      </c>
      <c r="K1450" s="2">
        <v>6294.3646208435202</v>
      </c>
      <c r="L1450" s="2">
        <v>6355.0985062958198</v>
      </c>
      <c r="M1450" s="2">
        <v>6406.3384378446999</v>
      </c>
      <c r="N1450" s="2">
        <v>6518.7640266305798</v>
      </c>
      <c r="O1450" s="2">
        <v>6472.1192349620796</v>
      </c>
      <c r="P1450" s="2">
        <v>6466.2329257112997</v>
      </c>
      <c r="Q1450" s="2">
        <v>6523.6744835116597</v>
      </c>
      <c r="R1450" s="2">
        <v>6553.3634969785498</v>
      </c>
      <c r="S1450" s="2">
        <v>6523.8035130096496</v>
      </c>
      <c r="T1450" s="2">
        <v>6608.9729060043101</v>
      </c>
      <c r="U1450" s="2">
        <v>6689.74845869006</v>
      </c>
      <c r="V1450" s="2">
        <v>6784.7262029030899</v>
      </c>
      <c r="W1450" s="2">
        <v>6896.4711241798605</v>
      </c>
      <c r="X1450" s="2">
        <v>7027.9249391277199</v>
      </c>
      <c r="Y1450" s="2">
        <v>7174.1268138739497</v>
      </c>
      <c r="Z1450" s="2">
        <v>7253.4422660996997</v>
      </c>
      <c r="AA1450" s="2">
        <v>7299.2704998552999</v>
      </c>
      <c r="AB1450" s="2">
        <v>7340.6876150816897</v>
      </c>
      <c r="AC1450" s="2">
        <v>7390.0918652169803</v>
      </c>
      <c r="AD1450" s="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row>
    <row r="1451" spans="1:60" x14ac:dyDescent="0.25">
      <c r="A1451" t="s">
        <v>124</v>
      </c>
      <c r="B1451" s="2" t="s">
        <v>281</v>
      </c>
      <c r="C1451" s="2" t="s">
        <v>241</v>
      </c>
      <c r="D1451" s="2">
        <v>5521.4022579868097</v>
      </c>
      <c r="E1451" s="2">
        <v>5612.50984572366</v>
      </c>
      <c r="F1451" s="2">
        <v>5586.6897244316697</v>
      </c>
      <c r="G1451" s="2">
        <v>5630.2114936415201</v>
      </c>
      <c r="H1451" s="2">
        <v>5732.7115877353999</v>
      </c>
      <c r="I1451" s="2">
        <v>5624.27374255634</v>
      </c>
      <c r="J1451" s="2">
        <v>5691.2166377726198</v>
      </c>
      <c r="K1451" s="2">
        <v>5812.7816640288602</v>
      </c>
      <c r="L1451" s="2">
        <v>5893.50875788141</v>
      </c>
      <c r="M1451" s="2">
        <v>6020.0274807467404</v>
      </c>
      <c r="N1451" s="2">
        <v>6091.7439278050497</v>
      </c>
      <c r="O1451" s="2">
        <v>6100.9399340391601</v>
      </c>
      <c r="P1451" s="2">
        <v>6180.7794167432103</v>
      </c>
      <c r="Q1451" s="2">
        <v>6247.74792792264</v>
      </c>
      <c r="R1451" s="2">
        <v>6298.3058018279798</v>
      </c>
      <c r="S1451" s="2">
        <v>6400.6160673156801</v>
      </c>
      <c r="T1451" s="2">
        <v>6356.1736852548602</v>
      </c>
      <c r="U1451" s="2">
        <v>6350.6175811221001</v>
      </c>
      <c r="V1451" s="2">
        <v>6388.2772465363196</v>
      </c>
      <c r="W1451" s="2">
        <v>6409.4904302046998</v>
      </c>
      <c r="X1451" s="2">
        <v>6381.0837227229404</v>
      </c>
      <c r="Y1451" s="2">
        <v>6437.25512996217</v>
      </c>
      <c r="Z1451" s="2">
        <v>6508.8509819332603</v>
      </c>
      <c r="AA1451" s="2">
        <v>6599.6525794500403</v>
      </c>
      <c r="AB1451" s="2">
        <v>6703.4351152162999</v>
      </c>
      <c r="AC1451" s="2">
        <v>6820.6054284895199</v>
      </c>
      <c r="AD1451" s="2"/>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row>
    <row r="1452" spans="1:60" x14ac:dyDescent="0.25">
      <c r="A1452" t="s">
        <v>124</v>
      </c>
      <c r="B1452" s="2" t="s">
        <v>281</v>
      </c>
      <c r="C1452" s="2" t="s">
        <v>242</v>
      </c>
      <c r="D1452" s="2">
        <v>5050.03121468055</v>
      </c>
      <c r="E1452" s="2">
        <v>4985.6259572392801</v>
      </c>
      <c r="F1452" s="2">
        <v>5081.5719434888597</v>
      </c>
      <c r="G1452" s="2">
        <v>5311.3290144006496</v>
      </c>
      <c r="H1452" s="2">
        <v>5370.8819194054904</v>
      </c>
      <c r="I1452" s="2">
        <v>5274.7799538729796</v>
      </c>
      <c r="J1452" s="2">
        <v>5226.2358177821798</v>
      </c>
      <c r="K1452" s="2">
        <v>5110.2596803045699</v>
      </c>
      <c r="L1452" s="2">
        <v>5016.4620421846103</v>
      </c>
      <c r="M1452" s="2">
        <v>5003.1926534358299</v>
      </c>
      <c r="N1452" s="2">
        <v>5052.2869313143901</v>
      </c>
      <c r="O1452" s="2">
        <v>5211.4968874470596</v>
      </c>
      <c r="P1452" s="2">
        <v>5381.9152548422398</v>
      </c>
      <c r="Q1452" s="2">
        <v>5511.7665332132801</v>
      </c>
      <c r="R1452" s="2">
        <v>5651.0390756794104</v>
      </c>
      <c r="S1452" s="2">
        <v>5732.4495339406903</v>
      </c>
      <c r="T1452" s="2">
        <v>5771.5616227516102</v>
      </c>
      <c r="U1452" s="2">
        <v>5839.0028467676802</v>
      </c>
      <c r="V1452" s="2">
        <v>5887.686137877</v>
      </c>
      <c r="W1452" s="2">
        <v>5920.9962517534404</v>
      </c>
      <c r="X1452" s="2">
        <v>5994.2494918949296</v>
      </c>
      <c r="Y1452" s="2">
        <v>5956.7266224143495</v>
      </c>
      <c r="Z1452" s="2">
        <v>5948.8848087346196</v>
      </c>
      <c r="AA1452" s="2">
        <v>5966.7970140233301</v>
      </c>
      <c r="AB1452" s="2">
        <v>5973.41655285874</v>
      </c>
      <c r="AC1452" s="2">
        <v>5939.4904660340399</v>
      </c>
      <c r="AD1452" s="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row>
    <row r="1453" spans="1:60" x14ac:dyDescent="0.25">
      <c r="A1453" t="s">
        <v>124</v>
      </c>
      <c r="B1453" s="2" t="s">
        <v>281</v>
      </c>
      <c r="C1453" s="2" t="s">
        <v>243</v>
      </c>
      <c r="D1453" s="2">
        <v>5013.5096213814904</v>
      </c>
      <c r="E1453" s="2">
        <v>5103.4607586155198</v>
      </c>
      <c r="F1453" s="2">
        <v>5187.8466269323699</v>
      </c>
      <c r="G1453" s="2">
        <v>5236.1425570433303</v>
      </c>
      <c r="H1453" s="2">
        <v>5316.90991051939</v>
      </c>
      <c r="I1453" s="2">
        <v>5357.6167648575401</v>
      </c>
      <c r="J1453" s="2">
        <v>5375.1878865692397</v>
      </c>
      <c r="K1453" s="2">
        <v>5435.2120041705102</v>
      </c>
      <c r="L1453" s="2">
        <v>5523.2800789099401</v>
      </c>
      <c r="M1453" s="2">
        <v>5558.4011779903003</v>
      </c>
      <c r="N1453" s="2">
        <v>5568.1925110096699</v>
      </c>
      <c r="O1453" s="2">
        <v>5603.8929499948699</v>
      </c>
      <c r="P1453" s="2">
        <v>5614.6527919671998</v>
      </c>
      <c r="Q1453" s="2">
        <v>5646.6000352309802</v>
      </c>
      <c r="R1453" s="2">
        <v>5708.4600935935896</v>
      </c>
      <c r="S1453" s="2">
        <v>5816.6244877415802</v>
      </c>
      <c r="T1453" s="2">
        <v>6001.4223979501303</v>
      </c>
      <c r="U1453" s="2">
        <v>6188.72646419385</v>
      </c>
      <c r="V1453" s="2">
        <v>6338.7290740715498</v>
      </c>
      <c r="W1453" s="2">
        <v>6481.9281842484297</v>
      </c>
      <c r="X1453" s="2">
        <v>6571.9351628315599</v>
      </c>
      <c r="Y1453" s="2">
        <v>6625.2327343159996</v>
      </c>
      <c r="Z1453" s="2">
        <v>6684.2830271904004</v>
      </c>
      <c r="AA1453" s="2">
        <v>6728.7190900730902</v>
      </c>
      <c r="AB1453" s="2">
        <v>6757.7018391900901</v>
      </c>
      <c r="AC1453" s="2">
        <v>6817.1761597326304</v>
      </c>
      <c r="AD1453" s="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row>
    <row r="1454" spans="1:60" x14ac:dyDescent="0.25">
      <c r="A1454" t="s">
        <v>124</v>
      </c>
      <c r="B1454" s="2" t="s">
        <v>281</v>
      </c>
      <c r="C1454" s="2" t="s">
        <v>244</v>
      </c>
      <c r="D1454" s="2">
        <v>4986.4533049288302</v>
      </c>
      <c r="E1454" s="2">
        <v>5086.0049264044201</v>
      </c>
      <c r="F1454" s="2">
        <v>5126.8806868162501</v>
      </c>
      <c r="G1454" s="2">
        <v>5206.1715771393801</v>
      </c>
      <c r="H1454" s="2">
        <v>5357.2032294283699</v>
      </c>
      <c r="I1454" s="2">
        <v>5520.5468379652502</v>
      </c>
      <c r="J1454" s="2">
        <v>5592.8476320262898</v>
      </c>
      <c r="K1454" s="2">
        <v>5723.9916845861699</v>
      </c>
      <c r="L1454" s="2">
        <v>5860.2368691967804</v>
      </c>
      <c r="M1454" s="2">
        <v>5958.5049525923096</v>
      </c>
      <c r="N1454" s="2">
        <v>6060.5080675235404</v>
      </c>
      <c r="O1454" s="2">
        <v>6127.2243441382398</v>
      </c>
      <c r="P1454" s="2">
        <v>6202.5495817192796</v>
      </c>
      <c r="Q1454" s="2">
        <v>6285.2168954626304</v>
      </c>
      <c r="R1454" s="2">
        <v>6335.7856607044196</v>
      </c>
      <c r="S1454" s="2">
        <v>6376.4606719306703</v>
      </c>
      <c r="T1454" s="2">
        <v>6425.1207107912296</v>
      </c>
      <c r="U1454" s="2">
        <v>6470.1822564101503</v>
      </c>
      <c r="V1454" s="2">
        <v>6533.0322798336101</v>
      </c>
      <c r="W1454" s="2">
        <v>6614.7409027024996</v>
      </c>
      <c r="X1454" s="2">
        <v>6735.9981709591102</v>
      </c>
      <c r="Y1454" s="2">
        <v>6921.81416668783</v>
      </c>
      <c r="Z1454" s="2">
        <v>7109.9386257087899</v>
      </c>
      <c r="AA1454" s="2">
        <v>7264.89864103542</v>
      </c>
      <c r="AB1454" s="2">
        <v>7408.7484741240096</v>
      </c>
      <c r="AC1454" s="2">
        <v>7504.3660037354502</v>
      </c>
      <c r="AD1454" s="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row>
    <row r="1455" spans="1:60" x14ac:dyDescent="0.25">
      <c r="A1455" t="s">
        <v>124</v>
      </c>
      <c r="B1455" s="2" t="s">
        <v>281</v>
      </c>
      <c r="C1455" s="2" t="s">
        <v>245</v>
      </c>
      <c r="D1455" s="2">
        <v>4907.2643306541904</v>
      </c>
      <c r="E1455" s="2">
        <v>5059.0049775740899</v>
      </c>
      <c r="F1455" s="2">
        <v>5217.73542116924</v>
      </c>
      <c r="G1455" s="2">
        <v>5411.3353470997799</v>
      </c>
      <c r="H1455" s="2">
        <v>5498.0995213552997</v>
      </c>
      <c r="I1455" s="2">
        <v>5611.2425934490802</v>
      </c>
      <c r="J1455" s="2">
        <v>5763.9753375370701</v>
      </c>
      <c r="K1455" s="2">
        <v>5814.2807387165703</v>
      </c>
      <c r="L1455" s="2">
        <v>5900.1345659579802</v>
      </c>
      <c r="M1455" s="2">
        <v>6101.9200118132703</v>
      </c>
      <c r="N1455" s="2">
        <v>6274.7578662282604</v>
      </c>
      <c r="O1455" s="2">
        <v>6399.2182799120801</v>
      </c>
      <c r="P1455" s="2">
        <v>6540.7590424350601</v>
      </c>
      <c r="Q1455" s="2">
        <v>6678.1105774518901</v>
      </c>
      <c r="R1455" s="2">
        <v>6775.7898428261196</v>
      </c>
      <c r="S1455" s="2">
        <v>6869.0490919630902</v>
      </c>
      <c r="T1455" s="2">
        <v>6938.0264421986403</v>
      </c>
      <c r="U1455" s="2">
        <v>7003.9750342322004</v>
      </c>
      <c r="V1455" s="2">
        <v>7069.1798627669996</v>
      </c>
      <c r="W1455" s="2">
        <v>7118.4852569200502</v>
      </c>
      <c r="X1455" s="2">
        <v>7166.7820851899996</v>
      </c>
      <c r="Y1455" s="2">
        <v>7216.6294803565497</v>
      </c>
      <c r="Z1455" s="2">
        <v>7273.2873717730499</v>
      </c>
      <c r="AA1455" s="2">
        <v>7347.5873789434099</v>
      </c>
      <c r="AB1455" s="2">
        <v>7435.3861614795396</v>
      </c>
      <c r="AC1455" s="2">
        <v>7560.7997988959796</v>
      </c>
      <c r="AD1455" s="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row>
    <row r="1456" spans="1:60" x14ac:dyDescent="0.25">
      <c r="A1456" t="s">
        <v>124</v>
      </c>
      <c r="B1456" s="2" t="s">
        <v>281</v>
      </c>
      <c r="C1456" s="2" t="s">
        <v>246</v>
      </c>
      <c r="D1456" s="2">
        <v>5580.4363135449103</v>
      </c>
      <c r="E1456" s="2">
        <v>5418.6682630028499</v>
      </c>
      <c r="F1456" s="2">
        <v>5391.0570193932999</v>
      </c>
      <c r="G1456" s="2">
        <v>5234.9439862632398</v>
      </c>
      <c r="H1456" s="2">
        <v>5316.9531747309102</v>
      </c>
      <c r="I1456" s="2">
        <v>5448.7393588013902</v>
      </c>
      <c r="J1456" s="2">
        <v>5644.6473771877099</v>
      </c>
      <c r="K1456" s="2">
        <v>5858.3240050494596</v>
      </c>
      <c r="L1456" s="2">
        <v>6068.7672690188901</v>
      </c>
      <c r="M1456" s="2">
        <v>6243.2299363908096</v>
      </c>
      <c r="N1456" s="2">
        <v>6389.9459969252603</v>
      </c>
      <c r="O1456" s="2">
        <v>6545.7653277320296</v>
      </c>
      <c r="P1456" s="2">
        <v>6625.3408455625504</v>
      </c>
      <c r="Q1456" s="2">
        <v>6739.2280082878297</v>
      </c>
      <c r="R1456" s="2">
        <v>6923.8039243744497</v>
      </c>
      <c r="S1456" s="2">
        <v>7083.9914369820799</v>
      </c>
      <c r="T1456" s="2">
        <v>7212.97905614501</v>
      </c>
      <c r="U1456" s="2">
        <v>7343.5104720277204</v>
      </c>
      <c r="V1456" s="2">
        <v>7466.6752200648398</v>
      </c>
      <c r="W1456" s="2">
        <v>7556.2530218635802</v>
      </c>
      <c r="X1456" s="2">
        <v>7638.9012753883599</v>
      </c>
      <c r="Y1456" s="2">
        <v>7704.6111250510103</v>
      </c>
      <c r="Z1456" s="2">
        <v>7764.1740075169</v>
      </c>
      <c r="AA1456" s="2">
        <v>7820.6591451829099</v>
      </c>
      <c r="AB1456" s="2">
        <v>7869.1578264006002</v>
      </c>
      <c r="AC1456" s="2">
        <v>7922.3022768864703</v>
      </c>
      <c r="AD1456" s="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row>
    <row r="1457" spans="1:60" x14ac:dyDescent="0.25">
      <c r="A1457" t="s">
        <v>124</v>
      </c>
      <c r="B1457" s="2" t="s">
        <v>281</v>
      </c>
      <c r="C1457" s="2" t="s">
        <v>247</v>
      </c>
      <c r="D1457" s="2">
        <v>5887.6545864763402</v>
      </c>
      <c r="E1457" s="2">
        <v>6072.14776499033</v>
      </c>
      <c r="F1457" s="2">
        <v>6094.6209695340303</v>
      </c>
      <c r="G1457" s="2">
        <v>6179.4191280400701</v>
      </c>
      <c r="H1457" s="2">
        <v>6120.5638714404304</v>
      </c>
      <c r="I1457" s="2">
        <v>6091.3708755518601</v>
      </c>
      <c r="J1457" s="2">
        <v>6020.5628543977</v>
      </c>
      <c r="K1457" s="2">
        <v>6048.7798715297704</v>
      </c>
      <c r="L1457" s="2">
        <v>5996.1317433254499</v>
      </c>
      <c r="M1457" s="2">
        <v>6107.1766099292199</v>
      </c>
      <c r="N1457" s="2">
        <v>6259.1128919085104</v>
      </c>
      <c r="O1457" s="2">
        <v>6466.0304494058901</v>
      </c>
      <c r="P1457" s="2">
        <v>6698.2840894043502</v>
      </c>
      <c r="Q1457" s="2">
        <v>6927.4256950030003</v>
      </c>
      <c r="R1457" s="2">
        <v>7126.2550563676596</v>
      </c>
      <c r="S1457" s="2">
        <v>7286.1825658631396</v>
      </c>
      <c r="T1457" s="2">
        <v>7438.1934952225001</v>
      </c>
      <c r="U1457" s="2">
        <v>7525.0659180490102</v>
      </c>
      <c r="V1457" s="2">
        <v>7644.5562470744599</v>
      </c>
      <c r="W1457" s="2">
        <v>7817.7413271899004</v>
      </c>
      <c r="X1457" s="2">
        <v>7967.7906392617597</v>
      </c>
      <c r="Y1457" s="2">
        <v>8095.18215686026</v>
      </c>
      <c r="Z1457" s="2">
        <v>8217.3663829945508</v>
      </c>
      <c r="AA1457" s="2">
        <v>8332.4039396160897</v>
      </c>
      <c r="AB1457" s="2">
        <v>8416.1118535752994</v>
      </c>
      <c r="AC1457" s="2">
        <v>8492.1850544612807</v>
      </c>
      <c r="AD1457" s="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row>
    <row r="1458" spans="1:60" x14ac:dyDescent="0.25">
      <c r="A1458" t="s">
        <v>124</v>
      </c>
      <c r="B1458" s="2" t="s">
        <v>281</v>
      </c>
      <c r="C1458" s="2" t="s">
        <v>248</v>
      </c>
      <c r="D1458" s="2">
        <v>6596.3065767338703</v>
      </c>
      <c r="E1458" s="2">
        <v>6377.3174371353198</v>
      </c>
      <c r="F1458" s="2">
        <v>6139.6486660701503</v>
      </c>
      <c r="G1458" s="2">
        <v>6059.6322336351304</v>
      </c>
      <c r="H1458" s="2">
        <v>6134.3847023274802</v>
      </c>
      <c r="I1458" s="2">
        <v>6234.6721478465097</v>
      </c>
      <c r="J1458" s="2">
        <v>6427.8446175927002</v>
      </c>
      <c r="K1458" s="2">
        <v>6613.7551266609098</v>
      </c>
      <c r="L1458" s="2">
        <v>6831.6302846642802</v>
      </c>
      <c r="M1458" s="2">
        <v>6843.2255445128903</v>
      </c>
      <c r="N1458" s="2">
        <v>6805.3866692783904</v>
      </c>
      <c r="O1458" s="2">
        <v>6730.6455798654997</v>
      </c>
      <c r="P1458" s="2">
        <v>6743.37545227395</v>
      </c>
      <c r="Q1458" s="2">
        <v>6710.5624958623202</v>
      </c>
      <c r="R1458" s="2">
        <v>6818.7053685496603</v>
      </c>
      <c r="S1458" s="2">
        <v>6981.6694319071203</v>
      </c>
      <c r="T1458" s="2">
        <v>7196.0411395568399</v>
      </c>
      <c r="U1458" s="2">
        <v>7440.2401126327604</v>
      </c>
      <c r="V1458" s="2">
        <v>7677.1958552723299</v>
      </c>
      <c r="W1458" s="2">
        <v>7885.94000765087</v>
      </c>
      <c r="X1458" s="2">
        <v>8051.9017253555503</v>
      </c>
      <c r="Y1458" s="2">
        <v>8199.3064843077791</v>
      </c>
      <c r="Z1458" s="2">
        <v>8289.9002136647705</v>
      </c>
      <c r="AA1458" s="2">
        <v>8412.1337748976493</v>
      </c>
      <c r="AB1458" s="2">
        <v>8580.24265625113</v>
      </c>
      <c r="AC1458" s="2">
        <v>8725.1058522397307</v>
      </c>
      <c r="AD1458" s="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row>
    <row r="1459" spans="1:60" x14ac:dyDescent="0.25">
      <c r="A1459" t="s">
        <v>124</v>
      </c>
      <c r="B1459" s="2" t="s">
        <v>281</v>
      </c>
      <c r="C1459" s="2" t="s">
        <v>249</v>
      </c>
      <c r="D1459" s="2">
        <v>7565.95844883273</v>
      </c>
      <c r="E1459" s="2">
        <v>7588.0542245711304</v>
      </c>
      <c r="F1459" s="2">
        <v>7621.8227151901301</v>
      </c>
      <c r="G1459" s="2">
        <v>7492.8402537353204</v>
      </c>
      <c r="H1459" s="2">
        <v>7382.8110545407699</v>
      </c>
      <c r="I1459" s="2">
        <v>7207.8883701552104</v>
      </c>
      <c r="J1459" s="2">
        <v>7012.70761904344</v>
      </c>
      <c r="K1459" s="2">
        <v>6802.8856193961301</v>
      </c>
      <c r="L1459" s="2">
        <v>6730.0017839769398</v>
      </c>
      <c r="M1459" s="2">
        <v>6797.6863761143404</v>
      </c>
      <c r="N1459" s="2">
        <v>6938.7681176667802</v>
      </c>
      <c r="O1459" s="2">
        <v>7167.2915128017903</v>
      </c>
      <c r="P1459" s="2">
        <v>7372.0786913260599</v>
      </c>
      <c r="Q1459" s="2">
        <v>7568.8653405109999</v>
      </c>
      <c r="R1459" s="2">
        <v>7591.6572923746598</v>
      </c>
      <c r="S1459" s="2">
        <v>7536.12822400187</v>
      </c>
      <c r="T1459" s="2">
        <v>7446.4369756408496</v>
      </c>
      <c r="U1459" s="2">
        <v>7440.4431629773298</v>
      </c>
      <c r="V1459" s="2">
        <v>7414.1009271972198</v>
      </c>
      <c r="W1459" s="2">
        <v>7518.82224650437</v>
      </c>
      <c r="X1459" s="2">
        <v>7686.1061078171397</v>
      </c>
      <c r="Y1459" s="2">
        <v>7906.4367014221398</v>
      </c>
      <c r="Z1459" s="2">
        <v>8161.3200143575896</v>
      </c>
      <c r="AA1459" s="2">
        <v>8409.5146012768091</v>
      </c>
      <c r="AB1459" s="2">
        <v>8630.4114984762109</v>
      </c>
      <c r="AC1459" s="2">
        <v>8805.7930834864001</v>
      </c>
      <c r="AD1459" s="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row>
    <row r="1460" spans="1:60" x14ac:dyDescent="0.25">
      <c r="A1460" t="s">
        <v>124</v>
      </c>
      <c r="B1460" s="2" t="s">
        <v>281</v>
      </c>
      <c r="C1460" s="2" t="s">
        <v>250</v>
      </c>
      <c r="D1460" s="2">
        <v>7710.2170988146199</v>
      </c>
      <c r="E1460" s="2">
        <v>7815.5060078507304</v>
      </c>
      <c r="F1460" s="2">
        <v>7963.5590468785604</v>
      </c>
      <c r="G1460" s="2">
        <v>8164.6190409983801</v>
      </c>
      <c r="H1460" s="2">
        <v>8304.2699227132998</v>
      </c>
      <c r="I1460" s="2">
        <v>8373.5301136254002</v>
      </c>
      <c r="J1460" s="2">
        <v>8424.0837534993098</v>
      </c>
      <c r="K1460" s="2">
        <v>8448.4003069398896</v>
      </c>
      <c r="L1460" s="2">
        <v>8376.8385562165004</v>
      </c>
      <c r="M1460" s="2">
        <v>8253.9518226129494</v>
      </c>
      <c r="N1460" s="2">
        <v>8122.58838461506</v>
      </c>
      <c r="O1460" s="2">
        <v>7954.8754191088801</v>
      </c>
      <c r="P1460" s="2">
        <v>7773.5368809719803</v>
      </c>
      <c r="Q1460" s="2">
        <v>7725.3224187191199</v>
      </c>
      <c r="R1460" s="2">
        <v>7814.6361749668304</v>
      </c>
      <c r="S1460" s="2">
        <v>7993.4069465303401</v>
      </c>
      <c r="T1460" s="2">
        <v>8251.0983723219506</v>
      </c>
      <c r="U1460" s="2">
        <v>8470.0051145403595</v>
      </c>
      <c r="V1460" s="2">
        <v>8649.6335180995193</v>
      </c>
      <c r="W1460" s="2">
        <v>8675.4259653014706</v>
      </c>
      <c r="X1460" s="2">
        <v>8596.9547197437005</v>
      </c>
      <c r="Y1460" s="2">
        <v>8488.8387604041709</v>
      </c>
      <c r="Z1460" s="2">
        <v>8466.3519071647406</v>
      </c>
      <c r="AA1460" s="2">
        <v>8445.9093013105903</v>
      </c>
      <c r="AB1460" s="2">
        <v>8554.9677054452095</v>
      </c>
      <c r="AC1460" s="2">
        <v>8736.1748741652791</v>
      </c>
      <c r="AD1460" s="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row>
    <row r="1461" spans="1:60" x14ac:dyDescent="0.25">
      <c r="A1461" t="s">
        <v>124</v>
      </c>
      <c r="B1461" s="2" t="s">
        <v>281</v>
      </c>
      <c r="C1461" s="2" t="s">
        <v>251</v>
      </c>
      <c r="D1461" s="2">
        <v>8211.5661378911209</v>
      </c>
      <c r="E1461" s="2">
        <v>8122.5507746515696</v>
      </c>
      <c r="F1461" s="2">
        <v>8137.4881665575804</v>
      </c>
      <c r="G1461" s="2">
        <v>8243.7348419016398</v>
      </c>
      <c r="H1461" s="2">
        <v>8364.9758525121306</v>
      </c>
      <c r="I1461" s="2">
        <v>8483.8957019177997</v>
      </c>
      <c r="J1461" s="2">
        <v>8539.6941504713704</v>
      </c>
      <c r="K1461" s="2">
        <v>8709.2044026579406</v>
      </c>
      <c r="L1461" s="2">
        <v>8904.2581371769902</v>
      </c>
      <c r="M1461" s="2">
        <v>9075.4921571773393</v>
      </c>
      <c r="N1461" s="2">
        <v>9207.9837564167301</v>
      </c>
      <c r="O1461" s="2">
        <v>9324.9388347127006</v>
      </c>
      <c r="P1461" s="2">
        <v>9410.05358203371</v>
      </c>
      <c r="Q1461" s="2">
        <v>9400.7042909203192</v>
      </c>
      <c r="R1461" s="2">
        <v>9307.2485272624399</v>
      </c>
      <c r="S1461" s="2">
        <v>9192.9746480381309</v>
      </c>
      <c r="T1461" s="2">
        <v>9036.2108215650806</v>
      </c>
      <c r="U1461" s="2">
        <v>8870.9518355511791</v>
      </c>
      <c r="V1461" s="2">
        <v>8840.7036389380501</v>
      </c>
      <c r="W1461" s="2">
        <v>8951.2878189642597</v>
      </c>
      <c r="X1461" s="2">
        <v>9170.4067936383799</v>
      </c>
      <c r="Y1461" s="2">
        <v>9458.4464356745593</v>
      </c>
      <c r="Z1461" s="2">
        <v>9692.5532379292908</v>
      </c>
      <c r="AA1461" s="2">
        <v>9863.2176176468092</v>
      </c>
      <c r="AB1461" s="2">
        <v>9891.4255598079508</v>
      </c>
      <c r="AC1461" s="2">
        <v>9795.1526273535692</v>
      </c>
      <c r="AD1461" s="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row>
    <row r="1462" spans="1:60" x14ac:dyDescent="0.25">
      <c r="A1462" t="s">
        <v>124</v>
      </c>
      <c r="B1462" s="2" t="s">
        <v>281</v>
      </c>
      <c r="C1462" s="2" t="s">
        <v>252</v>
      </c>
      <c r="D1462" s="2">
        <v>6495.0372731261496</v>
      </c>
      <c r="E1462" s="2">
        <v>7107.2995754506501</v>
      </c>
      <c r="F1462" s="2">
        <v>7464.5078933070599</v>
      </c>
      <c r="G1462" s="2">
        <v>7548.86972841436</v>
      </c>
      <c r="H1462" s="2">
        <v>7791.4905081592597</v>
      </c>
      <c r="I1462" s="2">
        <v>8136.5219175894999</v>
      </c>
      <c r="J1462" s="2">
        <v>8195.0972153166203</v>
      </c>
      <c r="K1462" s="2">
        <v>8244.7548742713097</v>
      </c>
      <c r="L1462" s="2">
        <v>8377.0944108194799</v>
      </c>
      <c r="M1462" s="2">
        <v>8526.2135600193706</v>
      </c>
      <c r="N1462" s="2">
        <v>8690.5248097501699</v>
      </c>
      <c r="O1462" s="2">
        <v>8801.7482255473697</v>
      </c>
      <c r="P1462" s="2">
        <v>9003.6080213825699</v>
      </c>
      <c r="Q1462" s="2">
        <v>9219.2286435404803</v>
      </c>
      <c r="R1462" s="2">
        <v>9420.8804076327597</v>
      </c>
      <c r="S1462" s="2">
        <v>9593.5774670570208</v>
      </c>
      <c r="T1462" s="2">
        <v>9750.6498132182205</v>
      </c>
      <c r="U1462" s="2">
        <v>9872.0600030321293</v>
      </c>
      <c r="V1462" s="2">
        <v>9898.9053561462897</v>
      </c>
      <c r="W1462" s="2">
        <v>9823.5466873382193</v>
      </c>
      <c r="X1462" s="2">
        <v>9723.6830756850504</v>
      </c>
      <c r="Y1462" s="2">
        <v>9581.7137555437203</v>
      </c>
      <c r="Z1462" s="2">
        <v>9438.3371296972</v>
      </c>
      <c r="AA1462" s="2">
        <v>9431.0293902533194</v>
      </c>
      <c r="AB1462" s="2">
        <v>9560.7176059595004</v>
      </c>
      <c r="AC1462" s="2">
        <v>9813.2168102150608</v>
      </c>
      <c r="AD1462" s="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row>
    <row r="1463" spans="1:60" x14ac:dyDescent="0.25">
      <c r="A1463" t="s">
        <v>124</v>
      </c>
      <c r="B1463" s="2" t="s">
        <v>281</v>
      </c>
      <c r="C1463" s="2" t="s">
        <v>253</v>
      </c>
      <c r="D1463" s="2">
        <v>4803.7713374299201</v>
      </c>
      <c r="E1463" s="2">
        <v>4865.4348963679404</v>
      </c>
      <c r="F1463" s="2">
        <v>5019.4183493522296</v>
      </c>
      <c r="G1463" s="2">
        <v>5342.1327889323402</v>
      </c>
      <c r="H1463" s="2">
        <v>5596.9874531212399</v>
      </c>
      <c r="I1463" s="2">
        <v>5819.57672815356</v>
      </c>
      <c r="J1463" s="2">
        <v>6369.3111855531897</v>
      </c>
      <c r="K1463" s="2">
        <v>6757.9729939033796</v>
      </c>
      <c r="L1463" s="2">
        <v>6930.2531326458802</v>
      </c>
      <c r="M1463" s="2">
        <v>7163.48556584159</v>
      </c>
      <c r="N1463" s="2">
        <v>7484.49081526385</v>
      </c>
      <c r="O1463" s="2">
        <v>7557.6915935160696</v>
      </c>
      <c r="P1463" s="2">
        <v>7637.6849023958503</v>
      </c>
      <c r="Q1463" s="2">
        <v>7790.9586017293004</v>
      </c>
      <c r="R1463" s="2">
        <v>7957.0702284792596</v>
      </c>
      <c r="S1463" s="2">
        <v>8135.4634438252997</v>
      </c>
      <c r="T1463" s="2">
        <v>8265.7823007612405</v>
      </c>
      <c r="U1463" s="2">
        <v>8472.5668980481805</v>
      </c>
      <c r="V1463" s="2">
        <v>8687.9284830105898</v>
      </c>
      <c r="W1463" s="2">
        <v>8899.2774932818393</v>
      </c>
      <c r="X1463" s="2">
        <v>9087.1476563959295</v>
      </c>
      <c r="Y1463" s="2">
        <v>9259.7765499299894</v>
      </c>
      <c r="Z1463" s="2">
        <v>9398.1703773121608</v>
      </c>
      <c r="AA1463" s="2">
        <v>9447.2464654058203</v>
      </c>
      <c r="AB1463" s="2">
        <v>9391.2095797523598</v>
      </c>
      <c r="AC1463" s="2">
        <v>9312.6234418242893</v>
      </c>
      <c r="AD1463" s="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row>
    <row r="1464" spans="1:60" x14ac:dyDescent="0.25">
      <c r="A1464" t="s">
        <v>124</v>
      </c>
      <c r="B1464" s="2" t="s">
        <v>281</v>
      </c>
      <c r="C1464" s="2" t="s">
        <v>254</v>
      </c>
      <c r="D1464" s="2">
        <v>3206.30695037544</v>
      </c>
      <c r="E1464" s="2">
        <v>3351.2645802250399</v>
      </c>
      <c r="F1464" s="2">
        <v>3505.6886703025302</v>
      </c>
      <c r="G1464" s="2">
        <v>3583.7298512490102</v>
      </c>
      <c r="H1464" s="2">
        <v>3721.3309397141702</v>
      </c>
      <c r="I1464" s="2">
        <v>3823.5992929281601</v>
      </c>
      <c r="J1464" s="2">
        <v>3921.74299378368</v>
      </c>
      <c r="K1464" s="2">
        <v>4106.3561029215398</v>
      </c>
      <c r="L1464" s="2">
        <v>4451.7838106578502</v>
      </c>
      <c r="M1464" s="2">
        <v>4729.7626222792896</v>
      </c>
      <c r="N1464" s="2">
        <v>4937.62228966161</v>
      </c>
      <c r="O1464" s="2">
        <v>5418.8111008666101</v>
      </c>
      <c r="P1464" s="2">
        <v>5765.2297971502103</v>
      </c>
      <c r="Q1464" s="2">
        <v>5937.7496217831304</v>
      </c>
      <c r="R1464" s="2">
        <v>6144.4698238228802</v>
      </c>
      <c r="S1464" s="2">
        <v>6417.9436896278903</v>
      </c>
      <c r="T1464" s="2">
        <v>6506.52535162616</v>
      </c>
      <c r="U1464" s="2">
        <v>6602.4763041668602</v>
      </c>
      <c r="V1464" s="2">
        <v>6757.1838115068804</v>
      </c>
      <c r="W1464" s="2">
        <v>6921.0223300532498</v>
      </c>
      <c r="X1464" s="2">
        <v>7099.5842833141496</v>
      </c>
      <c r="Y1464" s="2">
        <v>7239.6173643028096</v>
      </c>
      <c r="Z1464" s="2">
        <v>7440.85994566929</v>
      </c>
      <c r="AA1464" s="2">
        <v>7647.3995517775002</v>
      </c>
      <c r="AB1464" s="2">
        <v>7854.6580791275101</v>
      </c>
      <c r="AC1464" s="2">
        <v>8045.5115913484697</v>
      </c>
      <c r="AD1464" s="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row>
    <row r="1465" spans="1:60" x14ac:dyDescent="0.25">
      <c r="A1465" t="s">
        <v>124</v>
      </c>
      <c r="B1465" s="2" t="s">
        <v>281</v>
      </c>
      <c r="C1465" s="2" t="s">
        <v>255</v>
      </c>
      <c r="D1465" s="2">
        <v>3108.2313461833301</v>
      </c>
      <c r="E1465" s="2">
        <v>3167.057877748</v>
      </c>
      <c r="F1465" s="2">
        <v>3219.1150096502902</v>
      </c>
      <c r="G1465" s="2">
        <v>3289.9448502741702</v>
      </c>
      <c r="H1465" s="2">
        <v>3351.0095864066202</v>
      </c>
      <c r="I1465" s="2">
        <v>3504.6667580236399</v>
      </c>
      <c r="J1465" s="2">
        <v>3667.3931615594802</v>
      </c>
      <c r="K1465" s="2">
        <v>3839.5094949816598</v>
      </c>
      <c r="L1465" s="2">
        <v>3978.6621327138701</v>
      </c>
      <c r="M1465" s="2">
        <v>4129.9276683714597</v>
      </c>
      <c r="N1465" s="2">
        <v>4306.1843459924103</v>
      </c>
      <c r="O1465" s="2">
        <v>4490.5653022539</v>
      </c>
      <c r="P1465" s="2">
        <v>4738.9457670096199</v>
      </c>
      <c r="Q1465" s="2">
        <v>5074.5291559368397</v>
      </c>
      <c r="R1465" s="2">
        <v>5368.7100020370499</v>
      </c>
      <c r="S1465" s="2">
        <v>5625.3227294506596</v>
      </c>
      <c r="T1465" s="2">
        <v>6091.6732254642302</v>
      </c>
      <c r="U1465" s="2">
        <v>6489.6375132985204</v>
      </c>
      <c r="V1465" s="2">
        <v>6814.5454643847597</v>
      </c>
      <c r="W1465" s="2">
        <v>7128.8143755497604</v>
      </c>
      <c r="X1465" s="2">
        <v>7461.84072183436</v>
      </c>
      <c r="Y1465" s="2">
        <v>7813.4278765620702</v>
      </c>
      <c r="Z1465" s="2">
        <v>8117.55751952018</v>
      </c>
      <c r="AA1465" s="2">
        <v>8411.8378631489504</v>
      </c>
      <c r="AB1465" s="2">
        <v>8704.6522483754306</v>
      </c>
      <c r="AC1465" s="2">
        <v>9022.8471453207603</v>
      </c>
      <c r="AD1465" s="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row>
    <row r="1466" spans="1:60" x14ac:dyDescent="0.25">
      <c r="A1466" t="s">
        <v>125</v>
      </c>
      <c r="B1466" s="2" t="s">
        <v>279</v>
      </c>
      <c r="C1466" s="2" t="s">
        <v>238</v>
      </c>
      <c r="D1466" s="2">
        <v>1037.93619286084</v>
      </c>
      <c r="E1466" s="2">
        <v>1022.91918556245</v>
      </c>
      <c r="F1466" s="2">
        <v>1011.9129024077901</v>
      </c>
      <c r="G1466" s="2">
        <v>992.15508491824096</v>
      </c>
      <c r="H1466" s="2">
        <v>975.13873450529002</v>
      </c>
      <c r="I1466" s="2">
        <v>980.92427102120803</v>
      </c>
      <c r="J1466" s="2">
        <v>990.88605303567203</v>
      </c>
      <c r="K1466" s="2">
        <v>986.22991888473405</v>
      </c>
      <c r="L1466" s="2">
        <v>986.773049338634</v>
      </c>
      <c r="M1466" s="2">
        <v>985.32635260322195</v>
      </c>
      <c r="N1466" s="2">
        <v>998.97125450041699</v>
      </c>
      <c r="O1466" s="2">
        <v>1014.7222577026</v>
      </c>
      <c r="P1466" s="2">
        <v>1019.04325819906</v>
      </c>
      <c r="Q1466" s="2">
        <v>1017.46503397461</v>
      </c>
      <c r="R1466" s="2">
        <v>1014.9957328578899</v>
      </c>
      <c r="S1466" s="2">
        <v>1013.64275250689</v>
      </c>
      <c r="T1466" s="2">
        <v>1013.48100379738</v>
      </c>
      <c r="U1466" s="2">
        <v>1015.17347640892</v>
      </c>
      <c r="V1466" s="2">
        <v>1018.58977846681</v>
      </c>
      <c r="W1466" s="2">
        <v>1023.3304678834299</v>
      </c>
      <c r="X1466" s="2">
        <v>1028.98798472266</v>
      </c>
      <c r="Y1466" s="2">
        <v>1035.36825069626</v>
      </c>
      <c r="Z1466" s="2">
        <v>1042.0379316701201</v>
      </c>
      <c r="AA1466" s="2">
        <v>1048.77939699073</v>
      </c>
      <c r="AB1466" s="2">
        <v>1055.4607566882401</v>
      </c>
      <c r="AC1466" s="2">
        <v>1061.8166437023699</v>
      </c>
      <c r="AD1466" s="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row>
    <row r="1467" spans="1:60" x14ac:dyDescent="0.25">
      <c r="A1467" t="s">
        <v>125</v>
      </c>
      <c r="B1467" s="2" t="s">
        <v>279</v>
      </c>
      <c r="C1467" s="2" t="s">
        <v>239</v>
      </c>
      <c r="D1467" s="2">
        <v>1303.4232444914501</v>
      </c>
      <c r="E1467" s="2">
        <v>1250.54801028923</v>
      </c>
      <c r="F1467" s="2">
        <v>1173.95179991653</v>
      </c>
      <c r="G1467" s="2">
        <v>1162.0223600270699</v>
      </c>
      <c r="H1467" s="2">
        <v>1100.7316083737201</v>
      </c>
      <c r="I1467" s="2">
        <v>1104.4139374393101</v>
      </c>
      <c r="J1467" s="2">
        <v>1088.9724905846799</v>
      </c>
      <c r="K1467" s="2">
        <v>1114.3914613009299</v>
      </c>
      <c r="L1467" s="2">
        <v>1131.7658384615099</v>
      </c>
      <c r="M1467" s="2">
        <v>1139.2294453960899</v>
      </c>
      <c r="N1467" s="2">
        <v>1135.0286265013899</v>
      </c>
      <c r="O1467" s="2">
        <v>1141.38534309345</v>
      </c>
      <c r="P1467" s="2">
        <v>1138.93505071505</v>
      </c>
      <c r="Q1467" s="2">
        <v>1141.3293000062699</v>
      </c>
      <c r="R1467" s="2">
        <v>1141.6728839109801</v>
      </c>
      <c r="S1467" s="2">
        <v>1153.57360095075</v>
      </c>
      <c r="T1467" s="2">
        <v>1168.1867061768801</v>
      </c>
      <c r="U1467" s="2">
        <v>1171.35198109934</v>
      </c>
      <c r="V1467" s="2">
        <v>1168.93000090286</v>
      </c>
      <c r="W1467" s="2">
        <v>1165.8180522785599</v>
      </c>
      <c r="X1467" s="2">
        <v>1164.53669976232</v>
      </c>
      <c r="Y1467" s="2">
        <v>1164.8373050154401</v>
      </c>
      <c r="Z1467" s="2">
        <v>1167.5174277757501</v>
      </c>
      <c r="AA1467" s="2">
        <v>1172.2515156244599</v>
      </c>
      <c r="AB1467" s="2">
        <v>1178.5338421517699</v>
      </c>
      <c r="AC1467" s="2">
        <v>1185.90108802225</v>
      </c>
      <c r="AD1467" s="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row>
    <row r="1468" spans="1:60" x14ac:dyDescent="0.25">
      <c r="A1468" t="s">
        <v>125</v>
      </c>
      <c r="B1468" s="2" t="s">
        <v>279</v>
      </c>
      <c r="C1468" s="2" t="s">
        <v>240</v>
      </c>
      <c r="D1468" s="2">
        <v>1224.83091530259</v>
      </c>
      <c r="E1468" s="2">
        <v>1283.72967723958</v>
      </c>
      <c r="F1468" s="2">
        <v>1371.7517548590999</v>
      </c>
      <c r="G1468" s="2">
        <v>1370.3635902757901</v>
      </c>
      <c r="H1468" s="2">
        <v>1395.0213310208701</v>
      </c>
      <c r="I1468" s="2">
        <v>1358.10360374585</v>
      </c>
      <c r="J1468" s="2">
        <v>1327.4054014000901</v>
      </c>
      <c r="K1468" s="2">
        <v>1283.53434209377</v>
      </c>
      <c r="L1468" s="2">
        <v>1256.7778299838899</v>
      </c>
      <c r="M1468" s="2">
        <v>1242.37017289659</v>
      </c>
      <c r="N1468" s="2">
        <v>1255.10946607754</v>
      </c>
      <c r="O1468" s="2">
        <v>1244.5215835583999</v>
      </c>
      <c r="P1468" s="2">
        <v>1262.0258317871901</v>
      </c>
      <c r="Q1468" s="2">
        <v>1271.1901390101</v>
      </c>
      <c r="R1468" s="2">
        <v>1272.0364927335299</v>
      </c>
      <c r="S1468" s="2">
        <v>1260.34173857634</v>
      </c>
      <c r="T1468" s="2">
        <v>1261.0646683620701</v>
      </c>
      <c r="U1468" s="2">
        <v>1258.55126917395</v>
      </c>
      <c r="V1468" s="2">
        <v>1260.96253945991</v>
      </c>
      <c r="W1468" s="2">
        <v>1262.3247374437799</v>
      </c>
      <c r="X1468" s="2">
        <v>1272.90806377477</v>
      </c>
      <c r="Y1468" s="2">
        <v>1286.50099514813</v>
      </c>
      <c r="Z1468" s="2">
        <v>1288.8246911957301</v>
      </c>
      <c r="AA1468" s="2">
        <v>1285.8049646203499</v>
      </c>
      <c r="AB1468" s="2">
        <v>1282.39407667103</v>
      </c>
      <c r="AC1468" s="2">
        <v>1281.25679211447</v>
      </c>
      <c r="AD1468" s="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row>
    <row r="1469" spans="1:60" x14ac:dyDescent="0.25">
      <c r="A1469" t="s">
        <v>125</v>
      </c>
      <c r="B1469" s="2" t="s">
        <v>279</v>
      </c>
      <c r="C1469" s="2" t="s">
        <v>241</v>
      </c>
      <c r="D1469" s="2">
        <v>1141.15445764883</v>
      </c>
      <c r="E1469" s="2">
        <v>1099.5279702725099</v>
      </c>
      <c r="F1469" s="2">
        <v>1078.2043790201701</v>
      </c>
      <c r="G1469" s="2">
        <v>1062.1270399705199</v>
      </c>
      <c r="H1469" s="2">
        <v>1103.50557136167</v>
      </c>
      <c r="I1469" s="2">
        <v>1145.72769938437</v>
      </c>
      <c r="J1469" s="2">
        <v>1197.1202526627901</v>
      </c>
      <c r="K1469" s="2">
        <v>1244.4196146833101</v>
      </c>
      <c r="L1469" s="2">
        <v>1270.0513367073399</v>
      </c>
      <c r="M1469" s="2">
        <v>1292.01436727751</v>
      </c>
      <c r="N1469" s="2">
        <v>1288.4038386179</v>
      </c>
      <c r="O1469" s="2">
        <v>1279.8371835002399</v>
      </c>
      <c r="P1469" s="2">
        <v>1257.53486710933</v>
      </c>
      <c r="Q1469" s="2">
        <v>1244.53412262558</v>
      </c>
      <c r="R1469" s="2">
        <v>1240.1874512382899</v>
      </c>
      <c r="S1469" s="2">
        <v>1249.7174255196401</v>
      </c>
      <c r="T1469" s="2">
        <v>1239.10298757291</v>
      </c>
      <c r="U1469" s="2">
        <v>1245.1791528784599</v>
      </c>
      <c r="V1469" s="2">
        <v>1246.5898539694299</v>
      </c>
      <c r="W1469" s="2">
        <v>1243.9418543573199</v>
      </c>
      <c r="X1469" s="2">
        <v>1228.47068341659</v>
      </c>
      <c r="Y1469" s="2">
        <v>1223.1399314837099</v>
      </c>
      <c r="Z1469" s="2">
        <v>1220.4669597623999</v>
      </c>
      <c r="AA1469" s="2">
        <v>1221.5221736058299</v>
      </c>
      <c r="AB1469" s="2">
        <v>1222.9885775794301</v>
      </c>
      <c r="AC1469" s="2">
        <v>1230.8954031815699</v>
      </c>
      <c r="AD1469" s="2"/>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row>
    <row r="1470" spans="1:60" x14ac:dyDescent="0.25">
      <c r="A1470" t="s">
        <v>125</v>
      </c>
      <c r="B1470" s="2" t="s">
        <v>279</v>
      </c>
      <c r="C1470" s="2" t="s">
        <v>242</v>
      </c>
      <c r="D1470" s="2">
        <v>1030.0458505889801</v>
      </c>
      <c r="E1470" s="2">
        <v>1043.92963327797</v>
      </c>
      <c r="F1470" s="2">
        <v>1017.61519415956</v>
      </c>
      <c r="G1470" s="2">
        <v>974.46991838672704</v>
      </c>
      <c r="H1470" s="2">
        <v>962.15598926902999</v>
      </c>
      <c r="I1470" s="2">
        <v>944.07191878214405</v>
      </c>
      <c r="J1470" s="2">
        <v>937.93731420811196</v>
      </c>
      <c r="K1470" s="2">
        <v>944.88814439805196</v>
      </c>
      <c r="L1470" s="2">
        <v>967.46850276847999</v>
      </c>
      <c r="M1470" s="2">
        <v>984.72257334383903</v>
      </c>
      <c r="N1470" s="2">
        <v>1007.68119185687</v>
      </c>
      <c r="O1470" s="2">
        <v>1037.12507203623</v>
      </c>
      <c r="P1470" s="2">
        <v>1070.5145681691599</v>
      </c>
      <c r="Q1470" s="2">
        <v>1095.20786043475</v>
      </c>
      <c r="R1470" s="2">
        <v>1114.8679709994501</v>
      </c>
      <c r="S1470" s="2">
        <v>1118.1380812467601</v>
      </c>
      <c r="T1470" s="2">
        <v>1117.2357679634099</v>
      </c>
      <c r="U1470" s="2">
        <v>1108.9544142847999</v>
      </c>
      <c r="V1470" s="2">
        <v>1104.6936575652101</v>
      </c>
      <c r="W1470" s="2">
        <v>1103.7170603545101</v>
      </c>
      <c r="X1470" s="2">
        <v>1108.3345533741001</v>
      </c>
      <c r="Y1470" s="2">
        <v>1098.4214968026299</v>
      </c>
      <c r="Z1470" s="2">
        <v>1095.1904798799701</v>
      </c>
      <c r="AA1470" s="2">
        <v>1091.96153844378</v>
      </c>
      <c r="AB1470" s="2">
        <v>1086.6016753512799</v>
      </c>
      <c r="AC1470" s="2">
        <v>1070.7101632846</v>
      </c>
      <c r="AD1470" s="2"/>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row>
    <row r="1471" spans="1:60" x14ac:dyDescent="0.25">
      <c r="A1471" t="s">
        <v>125</v>
      </c>
      <c r="B1471" s="2" t="s">
        <v>279</v>
      </c>
      <c r="C1471" s="2" t="s">
        <v>243</v>
      </c>
      <c r="D1471" s="2">
        <v>1061.3542761634301</v>
      </c>
      <c r="E1471" s="2">
        <v>1081.0605046399101</v>
      </c>
      <c r="F1471" s="2">
        <v>1073.68200733497</v>
      </c>
      <c r="G1471" s="2">
        <v>1081.2040614488899</v>
      </c>
      <c r="H1471" s="2">
        <v>1070.8229997834401</v>
      </c>
      <c r="I1471" s="2">
        <v>1003.80911659029</v>
      </c>
      <c r="J1471" s="2">
        <v>968.88183630678805</v>
      </c>
      <c r="K1471" s="2">
        <v>956.84661312664605</v>
      </c>
      <c r="L1471" s="2">
        <v>943.64425218744998</v>
      </c>
      <c r="M1471" s="2">
        <v>959.74754887180495</v>
      </c>
      <c r="N1471" s="2">
        <v>957.71298958392799</v>
      </c>
      <c r="O1471" s="2">
        <v>954.90459364499304</v>
      </c>
      <c r="P1471" s="2">
        <v>956.20776055487602</v>
      </c>
      <c r="Q1471" s="2">
        <v>963.895449435106</v>
      </c>
      <c r="R1471" s="2">
        <v>970.87720656664601</v>
      </c>
      <c r="S1471" s="2">
        <v>987.70247971519302</v>
      </c>
      <c r="T1471" s="2">
        <v>1011.24144943933</v>
      </c>
      <c r="U1471" s="2">
        <v>1038.42565964456</v>
      </c>
      <c r="V1471" s="2">
        <v>1061.17619961317</v>
      </c>
      <c r="W1471" s="2">
        <v>1079.6822533530401</v>
      </c>
      <c r="X1471" s="2">
        <v>1089.0742116060801</v>
      </c>
      <c r="Y1471" s="2">
        <v>1093.1654481595499</v>
      </c>
      <c r="Z1471" s="2">
        <v>1093.6486685366999</v>
      </c>
      <c r="AA1471" s="2">
        <v>1093.63355939502</v>
      </c>
      <c r="AB1471" s="2">
        <v>1093.5990127059399</v>
      </c>
      <c r="AC1471" s="2">
        <v>1097.1258886540199</v>
      </c>
      <c r="AD1471" s="2"/>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row>
    <row r="1472" spans="1:60" x14ac:dyDescent="0.25">
      <c r="A1472" t="s">
        <v>125</v>
      </c>
      <c r="B1472" s="2" t="s">
        <v>279</v>
      </c>
      <c r="C1472" s="2" t="s">
        <v>244</v>
      </c>
      <c r="D1472" s="2">
        <v>1048.90146905437</v>
      </c>
      <c r="E1472" s="2">
        <v>1078.1292830321599</v>
      </c>
      <c r="F1472" s="2">
        <v>1140.7493213355899</v>
      </c>
      <c r="G1472" s="2">
        <v>1171.0127866068401</v>
      </c>
      <c r="H1472" s="2">
        <v>1186.43479609518</v>
      </c>
      <c r="I1472" s="2">
        <v>1179.2479103445501</v>
      </c>
      <c r="J1472" s="2">
        <v>1183.35071838556</v>
      </c>
      <c r="K1472" s="2">
        <v>1150.0455627008</v>
      </c>
      <c r="L1472" s="2">
        <v>1134.6567872749799</v>
      </c>
      <c r="M1472" s="2">
        <v>1108.6598316306799</v>
      </c>
      <c r="N1472" s="2">
        <v>1088.18924791533</v>
      </c>
      <c r="O1472" s="2">
        <v>1079.5400400916801</v>
      </c>
      <c r="P1472" s="2">
        <v>1078.4266270379401</v>
      </c>
      <c r="Q1472" s="2">
        <v>1074.2596742487999</v>
      </c>
      <c r="R1472" s="2">
        <v>1081.8622666984299</v>
      </c>
      <c r="S1472" s="2">
        <v>1082.2522952793299</v>
      </c>
      <c r="T1472" s="2">
        <v>1080.34702188554</v>
      </c>
      <c r="U1472" s="2">
        <v>1081.7941114456901</v>
      </c>
      <c r="V1472" s="2">
        <v>1087.78950190982</v>
      </c>
      <c r="W1472" s="2">
        <v>1094.0833623352601</v>
      </c>
      <c r="X1472" s="2">
        <v>1109.96122318379</v>
      </c>
      <c r="Y1472" s="2">
        <v>1133.6490342437601</v>
      </c>
      <c r="Z1472" s="2">
        <v>1159.9841510137801</v>
      </c>
      <c r="AA1472" s="2">
        <v>1183.39031257938</v>
      </c>
      <c r="AB1472" s="2">
        <v>1203.4457705170601</v>
      </c>
      <c r="AC1472" s="2">
        <v>1216.26947741459</v>
      </c>
      <c r="AD1472" s="2"/>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row>
    <row r="1473" spans="1:60" x14ac:dyDescent="0.25">
      <c r="A1473" t="s">
        <v>125</v>
      </c>
      <c r="B1473" s="2" t="s">
        <v>279</v>
      </c>
      <c r="C1473" s="2" t="s">
        <v>245</v>
      </c>
      <c r="D1473" s="2">
        <v>1040.5950011851601</v>
      </c>
      <c r="E1473" s="2">
        <v>1057.41124499956</v>
      </c>
      <c r="F1473" s="2">
        <v>1026.64478867241</v>
      </c>
      <c r="G1473" s="2">
        <v>1039.2405822895601</v>
      </c>
      <c r="H1473" s="2">
        <v>1096.88280586936</v>
      </c>
      <c r="I1473" s="2">
        <v>1147.4830087161699</v>
      </c>
      <c r="J1473" s="2">
        <v>1161.3386334987299</v>
      </c>
      <c r="K1473" s="2">
        <v>1207.0080955820399</v>
      </c>
      <c r="L1473" s="2">
        <v>1232.0921319306001</v>
      </c>
      <c r="M1473" s="2">
        <v>1242.78618446203</v>
      </c>
      <c r="N1473" s="2">
        <v>1245.8587460348899</v>
      </c>
      <c r="O1473" s="2">
        <v>1256.58140142246</v>
      </c>
      <c r="P1473" s="2">
        <v>1248.2259556009501</v>
      </c>
      <c r="Q1473" s="2">
        <v>1244.5366321777101</v>
      </c>
      <c r="R1473" s="2">
        <v>1229.75368795435</v>
      </c>
      <c r="S1473" s="2">
        <v>1217.8970982414601</v>
      </c>
      <c r="T1473" s="2">
        <v>1212.2389028683101</v>
      </c>
      <c r="U1473" s="2">
        <v>1210.17613970966</v>
      </c>
      <c r="V1473" s="2">
        <v>1206.2972768699201</v>
      </c>
      <c r="W1473" s="2">
        <v>1209.9846872650101</v>
      </c>
      <c r="X1473" s="2">
        <v>1211.0612455288999</v>
      </c>
      <c r="Y1473" s="2">
        <v>1209.8375695542099</v>
      </c>
      <c r="Z1473" s="2">
        <v>1212.2991303512999</v>
      </c>
      <c r="AA1473" s="2">
        <v>1218.8567971126199</v>
      </c>
      <c r="AB1473" s="2">
        <v>1225.9991529353899</v>
      </c>
      <c r="AC1473" s="2">
        <v>1242.04107879872</v>
      </c>
      <c r="AD1473" s="2"/>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row>
    <row r="1474" spans="1:60" x14ac:dyDescent="0.25">
      <c r="A1474" t="s">
        <v>125</v>
      </c>
      <c r="B1474" s="2" t="s">
        <v>279</v>
      </c>
      <c r="C1474" s="2" t="s">
        <v>246</v>
      </c>
      <c r="D1474" s="2">
        <v>1301.5720202162199</v>
      </c>
      <c r="E1474" s="2">
        <v>1250.02335446188</v>
      </c>
      <c r="F1474" s="2">
        <v>1211.4574500394001</v>
      </c>
      <c r="G1474" s="2">
        <v>1197.1286989289999</v>
      </c>
      <c r="H1474" s="2">
        <v>1177.4227917839</v>
      </c>
      <c r="I1474" s="2">
        <v>1115.65637146522</v>
      </c>
      <c r="J1474" s="2">
        <v>1127.8145716828101</v>
      </c>
      <c r="K1474" s="2">
        <v>1144.8783664303</v>
      </c>
      <c r="L1474" s="2">
        <v>1171.51050788835</v>
      </c>
      <c r="M1474" s="2">
        <v>1220.57965271083</v>
      </c>
      <c r="N1474" s="2">
        <v>1261.5911923440799</v>
      </c>
      <c r="O1474" s="2">
        <v>1280.3728722159201</v>
      </c>
      <c r="P1474" s="2">
        <v>1315.92490094769</v>
      </c>
      <c r="Q1474" s="2">
        <v>1337.9087512982901</v>
      </c>
      <c r="R1474" s="2">
        <v>1350.89564249207</v>
      </c>
      <c r="S1474" s="2">
        <v>1354.0194461210001</v>
      </c>
      <c r="T1474" s="2">
        <v>1363.08658589536</v>
      </c>
      <c r="U1474" s="2">
        <v>1359.69406394714</v>
      </c>
      <c r="V1474" s="2">
        <v>1357.9803443396499</v>
      </c>
      <c r="W1474" s="2">
        <v>1346.9884745578599</v>
      </c>
      <c r="X1474" s="2">
        <v>1337.59092715417</v>
      </c>
      <c r="Y1474" s="2">
        <v>1332.0082813496199</v>
      </c>
      <c r="Z1474" s="2">
        <v>1328.4584841722699</v>
      </c>
      <c r="AA1474" s="2">
        <v>1323.9326028099399</v>
      </c>
      <c r="AB1474" s="2">
        <v>1325.39971495292</v>
      </c>
      <c r="AC1474" s="2">
        <v>1326.6155171635201</v>
      </c>
      <c r="AD1474" s="2"/>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row>
    <row r="1475" spans="1:60" x14ac:dyDescent="0.25">
      <c r="A1475" t="s">
        <v>125</v>
      </c>
      <c r="B1475" s="2" t="s">
        <v>279</v>
      </c>
      <c r="C1475" s="2" t="s">
        <v>247</v>
      </c>
      <c r="D1475" s="2">
        <v>1410.07236262837</v>
      </c>
      <c r="E1475" s="2">
        <v>1450.64275936376</v>
      </c>
      <c r="F1475" s="2">
        <v>1455.70727417854</v>
      </c>
      <c r="G1475" s="2">
        <v>1432.8492340032001</v>
      </c>
      <c r="H1475" s="2">
        <v>1393.44071719863</v>
      </c>
      <c r="I1475" s="2">
        <v>1367.8300072256</v>
      </c>
      <c r="J1475" s="2">
        <v>1301.0420666441801</v>
      </c>
      <c r="K1475" s="2">
        <v>1246.5437461079</v>
      </c>
      <c r="L1475" s="2">
        <v>1207.5884165904399</v>
      </c>
      <c r="M1475" s="2">
        <v>1200.2033421487999</v>
      </c>
      <c r="N1475" s="2">
        <v>1179.1579288785899</v>
      </c>
      <c r="O1475" s="2">
        <v>1201.7830745720901</v>
      </c>
      <c r="P1475" s="2">
        <v>1226.13537787631</v>
      </c>
      <c r="Q1475" s="2">
        <v>1255.93195883055</v>
      </c>
      <c r="R1475" s="2">
        <v>1297.51089142858</v>
      </c>
      <c r="S1475" s="2">
        <v>1332.4417169615001</v>
      </c>
      <c r="T1475" s="2">
        <v>1349.0258636407</v>
      </c>
      <c r="U1475" s="2">
        <v>1376.22321733997</v>
      </c>
      <c r="V1475" s="2">
        <v>1393.7122740391201</v>
      </c>
      <c r="W1475" s="2">
        <v>1406.58395620069</v>
      </c>
      <c r="X1475" s="2">
        <v>1408.9673531004401</v>
      </c>
      <c r="Y1475" s="2">
        <v>1416.1647413230301</v>
      </c>
      <c r="Z1475" s="2">
        <v>1414.3750337502599</v>
      </c>
      <c r="AA1475" s="2">
        <v>1413.06111802077</v>
      </c>
      <c r="AB1475" s="2">
        <v>1403.62971899492</v>
      </c>
      <c r="AC1475" s="2">
        <v>1395.4398795203799</v>
      </c>
      <c r="AD1475" s="2"/>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row>
    <row r="1476" spans="1:60" x14ac:dyDescent="0.25">
      <c r="A1476" t="s">
        <v>125</v>
      </c>
      <c r="B1476" s="2" t="s">
        <v>279</v>
      </c>
      <c r="C1476" s="2" t="s">
        <v>248</v>
      </c>
      <c r="D1476" s="2">
        <v>1493.5870424028301</v>
      </c>
      <c r="E1476" s="2">
        <v>1398.7639876487999</v>
      </c>
      <c r="F1476" s="2">
        <v>1385.66684250037</v>
      </c>
      <c r="G1476" s="2">
        <v>1439.04646826969</v>
      </c>
      <c r="H1476" s="2">
        <v>1465.0953662018201</v>
      </c>
      <c r="I1476" s="2">
        <v>1481.5538801038399</v>
      </c>
      <c r="J1476" s="2">
        <v>1535.2302113435801</v>
      </c>
      <c r="K1476" s="2">
        <v>1519.7891520512701</v>
      </c>
      <c r="L1476" s="2">
        <v>1480.4966935903101</v>
      </c>
      <c r="M1476" s="2">
        <v>1436.2166009013699</v>
      </c>
      <c r="N1476" s="2">
        <v>1407.08710981329</v>
      </c>
      <c r="O1476" s="2">
        <v>1354.91614365689</v>
      </c>
      <c r="P1476" s="2">
        <v>1315.6243227395601</v>
      </c>
      <c r="Q1476" s="2">
        <v>1289.86729552311</v>
      </c>
      <c r="R1476" s="2">
        <v>1288.42433538813</v>
      </c>
      <c r="S1476" s="2">
        <v>1278.97622373339</v>
      </c>
      <c r="T1476" s="2">
        <v>1305.779484875</v>
      </c>
      <c r="U1476" s="2">
        <v>1334.2105967294499</v>
      </c>
      <c r="V1476" s="2">
        <v>1366.24270141631</v>
      </c>
      <c r="W1476" s="2">
        <v>1405.0866389332</v>
      </c>
      <c r="X1476" s="2">
        <v>1436.6874120581199</v>
      </c>
      <c r="Y1476" s="2">
        <v>1452.10488895565</v>
      </c>
      <c r="Z1476" s="2">
        <v>1475.1281220467399</v>
      </c>
      <c r="AA1476" s="2">
        <v>1490.2149543241101</v>
      </c>
      <c r="AB1476" s="2">
        <v>1502.7435936770701</v>
      </c>
      <c r="AC1476" s="2">
        <v>1505.1837860845201</v>
      </c>
      <c r="AD1476" s="2"/>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row>
    <row r="1477" spans="1:60" x14ac:dyDescent="0.25">
      <c r="A1477" t="s">
        <v>125</v>
      </c>
      <c r="B1477" s="2" t="s">
        <v>279</v>
      </c>
      <c r="C1477" s="2" t="s">
        <v>249</v>
      </c>
      <c r="D1477" s="2">
        <v>1484.92643810962</v>
      </c>
      <c r="E1477" s="2">
        <v>1557.55014017076</v>
      </c>
      <c r="F1477" s="2">
        <v>1542.8596147620599</v>
      </c>
      <c r="G1477" s="2">
        <v>1480.94019046824</v>
      </c>
      <c r="H1477" s="2">
        <v>1493.34588963789</v>
      </c>
      <c r="I1477" s="2">
        <v>1477.27086577868</v>
      </c>
      <c r="J1477" s="2">
        <v>1393.3374106235101</v>
      </c>
      <c r="K1477" s="2">
        <v>1394.4433450428</v>
      </c>
      <c r="L1477" s="2">
        <v>1440.29920246897</v>
      </c>
      <c r="M1477" s="2">
        <v>1442.90532834599</v>
      </c>
      <c r="N1477" s="2">
        <v>1471.50065148365</v>
      </c>
      <c r="O1477" s="2">
        <v>1519.8671251223</v>
      </c>
      <c r="P1477" s="2">
        <v>1509.0235352496099</v>
      </c>
      <c r="Q1477" s="2">
        <v>1476.4802274106401</v>
      </c>
      <c r="R1477" s="2">
        <v>1440.2059329567901</v>
      </c>
      <c r="S1477" s="2">
        <v>1412.50469026005</v>
      </c>
      <c r="T1477" s="2">
        <v>1367.98415884325</v>
      </c>
      <c r="U1477" s="2">
        <v>1336.8737538170999</v>
      </c>
      <c r="V1477" s="2">
        <v>1318.6708574531499</v>
      </c>
      <c r="W1477" s="2">
        <v>1320.5223403284399</v>
      </c>
      <c r="X1477" s="2">
        <v>1319.9486092347099</v>
      </c>
      <c r="Y1477" s="2">
        <v>1348.59851771947</v>
      </c>
      <c r="Z1477" s="2">
        <v>1378.2837641077199</v>
      </c>
      <c r="AA1477" s="2">
        <v>1410.32269226572</v>
      </c>
      <c r="AB1477" s="2">
        <v>1445.9395034588999</v>
      </c>
      <c r="AC1477" s="2">
        <v>1474.8466424206799</v>
      </c>
      <c r="AD1477" s="2"/>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row>
    <row r="1478" spans="1:60" x14ac:dyDescent="0.25">
      <c r="A1478" t="s">
        <v>125</v>
      </c>
      <c r="B1478" s="2" t="s">
        <v>279</v>
      </c>
      <c r="C1478" s="2" t="s">
        <v>250</v>
      </c>
      <c r="D1478" s="2">
        <v>1285.21270268284</v>
      </c>
      <c r="E1478" s="2">
        <v>1323.60375611615</v>
      </c>
      <c r="F1478" s="2">
        <v>1332.4577439952</v>
      </c>
      <c r="G1478" s="2">
        <v>1394.85550219775</v>
      </c>
      <c r="H1478" s="2">
        <v>1429.9854970118299</v>
      </c>
      <c r="I1478" s="2">
        <v>1467.5601598683099</v>
      </c>
      <c r="J1478" s="2">
        <v>1496.1803380897099</v>
      </c>
      <c r="K1478" s="2">
        <v>1485.6349121683199</v>
      </c>
      <c r="L1478" s="2">
        <v>1438.16883865161</v>
      </c>
      <c r="M1478" s="2">
        <v>1434.0129842917399</v>
      </c>
      <c r="N1478" s="2">
        <v>1419.4291010807999</v>
      </c>
      <c r="O1478" s="2">
        <v>1355.4695483114699</v>
      </c>
      <c r="P1478" s="2">
        <v>1353.36787741031</v>
      </c>
      <c r="Q1478" s="2">
        <v>1389.10770774907</v>
      </c>
      <c r="R1478" s="2">
        <v>1396.4958937010799</v>
      </c>
      <c r="S1478" s="2">
        <v>1426.48104064583</v>
      </c>
      <c r="T1478" s="2">
        <v>1469.4946837989201</v>
      </c>
      <c r="U1478" s="2">
        <v>1463.26515799511</v>
      </c>
      <c r="V1478" s="2">
        <v>1437.8709925400201</v>
      </c>
      <c r="W1478" s="2">
        <v>1409.29808845716</v>
      </c>
      <c r="X1478" s="2">
        <v>1383.3772142754999</v>
      </c>
      <c r="Y1478" s="2">
        <v>1345.2349608433999</v>
      </c>
      <c r="Z1478" s="2">
        <v>1320.54549578462</v>
      </c>
      <c r="AA1478" s="2">
        <v>1307.1855393513799</v>
      </c>
      <c r="AB1478" s="2">
        <v>1311.5673313428399</v>
      </c>
      <c r="AC1478" s="2">
        <v>1316.2166887887499</v>
      </c>
      <c r="AD1478" s="2"/>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row>
    <row r="1479" spans="1:60" x14ac:dyDescent="0.25">
      <c r="A1479" t="s">
        <v>125</v>
      </c>
      <c r="B1479" s="2" t="s">
        <v>279</v>
      </c>
      <c r="C1479" s="2" t="s">
        <v>251</v>
      </c>
      <c r="D1479" s="2">
        <v>1256.9287577329201</v>
      </c>
      <c r="E1479" s="2">
        <v>1217.9556922082299</v>
      </c>
      <c r="F1479" s="2">
        <v>1255.6714933931401</v>
      </c>
      <c r="G1479" s="2">
        <v>1271.20557371667</v>
      </c>
      <c r="H1479" s="2">
        <v>1267.40984544864</v>
      </c>
      <c r="I1479" s="2">
        <v>1269.23295295547</v>
      </c>
      <c r="J1479" s="2">
        <v>1302.8655807515299</v>
      </c>
      <c r="K1479" s="2">
        <v>1309.12285900492</v>
      </c>
      <c r="L1479" s="2">
        <v>1367.35381477081</v>
      </c>
      <c r="M1479" s="2">
        <v>1388.3124629659301</v>
      </c>
      <c r="N1479" s="2">
        <v>1421.82271525031</v>
      </c>
      <c r="O1479" s="2">
        <v>1448.4605679008</v>
      </c>
      <c r="P1479" s="2">
        <v>1447.4254086620299</v>
      </c>
      <c r="Q1479" s="2">
        <v>1414.1172287956299</v>
      </c>
      <c r="R1479" s="2">
        <v>1410.0768118199701</v>
      </c>
      <c r="S1479" s="2">
        <v>1394.41707107709</v>
      </c>
      <c r="T1479" s="2">
        <v>1340.6623300809799</v>
      </c>
      <c r="U1479" s="2">
        <v>1336.8946553135099</v>
      </c>
      <c r="V1479" s="2">
        <v>1364.7797788586799</v>
      </c>
      <c r="W1479" s="2">
        <v>1373.4110114023499</v>
      </c>
      <c r="X1479" s="2">
        <v>1403.7789137929301</v>
      </c>
      <c r="Y1479" s="2">
        <v>1443.2048345104699</v>
      </c>
      <c r="Z1479" s="2">
        <v>1440.54099004414</v>
      </c>
      <c r="AA1479" s="2">
        <v>1421.49322448203</v>
      </c>
      <c r="AB1479" s="2">
        <v>1398.7524808246501</v>
      </c>
      <c r="AC1479" s="2">
        <v>1373.0832896806401</v>
      </c>
      <c r="AD1479" s="2"/>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row>
    <row r="1480" spans="1:60" x14ac:dyDescent="0.25">
      <c r="A1480" t="s">
        <v>125</v>
      </c>
      <c r="B1480" s="2" t="s">
        <v>279</v>
      </c>
      <c r="C1480" s="2" t="s">
        <v>252</v>
      </c>
      <c r="D1480" s="2">
        <v>925.831805052287</v>
      </c>
      <c r="E1480" s="2">
        <v>997.42740979561404</v>
      </c>
      <c r="F1480" s="2">
        <v>1033.7774311431299</v>
      </c>
      <c r="G1480" s="2">
        <v>1064.44336780659</v>
      </c>
      <c r="H1480" s="2">
        <v>1145.7593708003899</v>
      </c>
      <c r="I1480" s="2">
        <v>1172.30726453381</v>
      </c>
      <c r="J1480" s="2">
        <v>1136.6580775325799</v>
      </c>
      <c r="K1480" s="2">
        <v>1182.5152562680801</v>
      </c>
      <c r="L1480" s="2">
        <v>1188.36619098131</v>
      </c>
      <c r="M1480" s="2">
        <v>1191.8608478753199</v>
      </c>
      <c r="N1480" s="2">
        <v>1202.77796243536</v>
      </c>
      <c r="O1480" s="2">
        <v>1235.4980633631301</v>
      </c>
      <c r="P1480" s="2">
        <v>1244.2205365786899</v>
      </c>
      <c r="Q1480" s="2">
        <v>1297.02470053716</v>
      </c>
      <c r="R1480" s="2">
        <v>1318.7161845232099</v>
      </c>
      <c r="S1480" s="2">
        <v>1349.29229023375</v>
      </c>
      <c r="T1480" s="2">
        <v>1374.76026462556</v>
      </c>
      <c r="U1480" s="2">
        <v>1378.84157675657</v>
      </c>
      <c r="V1480" s="2">
        <v>1354.61954794344</v>
      </c>
      <c r="W1480" s="2">
        <v>1350.81999937163</v>
      </c>
      <c r="X1480" s="2">
        <v>1335.69572112734</v>
      </c>
      <c r="Y1480" s="2">
        <v>1290.21247280839</v>
      </c>
      <c r="Z1480" s="2">
        <v>1285.6670250217701</v>
      </c>
      <c r="AA1480" s="2">
        <v>1307.86224949598</v>
      </c>
      <c r="AB1480" s="2">
        <v>1316.9565733919501</v>
      </c>
      <c r="AC1480" s="2">
        <v>1347.4388305600301</v>
      </c>
      <c r="AD1480" s="2"/>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row>
    <row r="1481" spans="1:60" x14ac:dyDescent="0.25">
      <c r="A1481" t="s">
        <v>125</v>
      </c>
      <c r="B1481" s="2" t="s">
        <v>279</v>
      </c>
      <c r="C1481" s="2" t="s">
        <v>253</v>
      </c>
      <c r="D1481" s="2">
        <v>615.94369586870505</v>
      </c>
      <c r="E1481" s="2">
        <v>664.43313794155995</v>
      </c>
      <c r="F1481" s="2">
        <v>701.24449009152602</v>
      </c>
      <c r="G1481" s="2">
        <v>739.89980760631897</v>
      </c>
      <c r="H1481" s="2">
        <v>771.98730328858801</v>
      </c>
      <c r="I1481" s="2">
        <v>806.49437733300203</v>
      </c>
      <c r="J1481" s="2">
        <v>879.04542373349398</v>
      </c>
      <c r="K1481" s="2">
        <v>928.64326450918099</v>
      </c>
      <c r="L1481" s="2">
        <v>959.93921643830004</v>
      </c>
      <c r="M1481" s="2">
        <v>1033.0861200522099</v>
      </c>
      <c r="N1481" s="2">
        <v>1058.6683056106799</v>
      </c>
      <c r="O1481" s="2">
        <v>1035.36356453492</v>
      </c>
      <c r="P1481" s="2">
        <v>1075.5197073120401</v>
      </c>
      <c r="Q1481" s="2">
        <v>1082.6067479154201</v>
      </c>
      <c r="R1481" s="2">
        <v>1090.0213353623999</v>
      </c>
      <c r="S1481" s="2">
        <v>1103.93834814857</v>
      </c>
      <c r="T1481" s="2">
        <v>1133.2177464471299</v>
      </c>
      <c r="U1481" s="2">
        <v>1144.19196010582</v>
      </c>
      <c r="V1481" s="2">
        <v>1190.94810352172</v>
      </c>
      <c r="W1481" s="2">
        <v>1212.99508414715</v>
      </c>
      <c r="X1481" s="2">
        <v>1241.5088321816099</v>
      </c>
      <c r="Y1481" s="2">
        <v>1266.4500156592101</v>
      </c>
      <c r="Z1481" s="2">
        <v>1273.26997902998</v>
      </c>
      <c r="AA1481" s="2">
        <v>1255.8330440176801</v>
      </c>
      <c r="AB1481" s="2">
        <v>1251.9898465691499</v>
      </c>
      <c r="AC1481" s="2">
        <v>1238.6177611750099</v>
      </c>
      <c r="AD1481" s="2"/>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row>
    <row r="1482" spans="1:60" x14ac:dyDescent="0.25">
      <c r="A1482" t="s">
        <v>125</v>
      </c>
      <c r="B1482" s="2" t="s">
        <v>279</v>
      </c>
      <c r="C1482" s="2" t="s">
        <v>254</v>
      </c>
      <c r="D1482" s="2">
        <v>436.62883090376903</v>
      </c>
      <c r="E1482" s="2">
        <v>434.634155231595</v>
      </c>
      <c r="F1482" s="2">
        <v>441.35926278425302</v>
      </c>
      <c r="G1482" s="2">
        <v>445.35074151585297</v>
      </c>
      <c r="H1482" s="2">
        <v>459.521538156475</v>
      </c>
      <c r="I1482" s="2">
        <v>489.85345909013103</v>
      </c>
      <c r="J1482" s="2">
        <v>550.73304814132405</v>
      </c>
      <c r="K1482" s="2">
        <v>592.46559205457402</v>
      </c>
      <c r="L1482" s="2">
        <v>623.02171793674802</v>
      </c>
      <c r="M1482" s="2">
        <v>641.67888692881297</v>
      </c>
      <c r="N1482" s="2">
        <v>663.46581316436198</v>
      </c>
      <c r="O1482" s="2">
        <v>724.78804836277595</v>
      </c>
      <c r="P1482" s="2">
        <v>765.77703304197701</v>
      </c>
      <c r="Q1482" s="2">
        <v>794.28050445729298</v>
      </c>
      <c r="R1482" s="2">
        <v>850.48589347874497</v>
      </c>
      <c r="S1482" s="2">
        <v>872.71879358411798</v>
      </c>
      <c r="T1482" s="2">
        <v>860.13090318997797</v>
      </c>
      <c r="U1482" s="2">
        <v>894.66488183447802</v>
      </c>
      <c r="V1482" s="2">
        <v>904.33272899635699</v>
      </c>
      <c r="W1482" s="2">
        <v>914.71909691184101</v>
      </c>
      <c r="X1482" s="2">
        <v>929.72704990063596</v>
      </c>
      <c r="Y1482" s="2">
        <v>955.54066955444796</v>
      </c>
      <c r="Z1482" s="2">
        <v>968.52163377717295</v>
      </c>
      <c r="AA1482" s="2">
        <v>1006.64364938121</v>
      </c>
      <c r="AB1482" s="2">
        <v>1027.70385709827</v>
      </c>
      <c r="AC1482" s="2">
        <v>1053.42061245734</v>
      </c>
      <c r="AD1482" s="2"/>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row>
    <row r="1483" spans="1:60" x14ac:dyDescent="0.25">
      <c r="A1483" t="s">
        <v>125</v>
      </c>
      <c r="B1483" s="2" t="s">
        <v>279</v>
      </c>
      <c r="C1483" s="2" t="s">
        <v>255</v>
      </c>
      <c r="D1483" s="2">
        <v>339.74041666448699</v>
      </c>
      <c r="E1483" s="2">
        <v>340.86650211109401</v>
      </c>
      <c r="F1483" s="2">
        <v>342.29987085158001</v>
      </c>
      <c r="G1483" s="2">
        <v>354.67333232361699</v>
      </c>
      <c r="H1483" s="2">
        <v>377.52996898539197</v>
      </c>
      <c r="I1483" s="2">
        <v>411.17079859642399</v>
      </c>
      <c r="J1483" s="2">
        <v>421.65799394412898</v>
      </c>
      <c r="K1483" s="2">
        <v>425.88904184070202</v>
      </c>
      <c r="L1483" s="2">
        <v>449.55192949424202</v>
      </c>
      <c r="M1483" s="2">
        <v>467.96412321312403</v>
      </c>
      <c r="N1483" s="2">
        <v>508.93505308345902</v>
      </c>
      <c r="O1483" s="2">
        <v>556.82332628815004</v>
      </c>
      <c r="P1483" s="2">
        <v>585.941505202352</v>
      </c>
      <c r="Q1483" s="2">
        <v>619.80339961956804</v>
      </c>
      <c r="R1483" s="2">
        <v>642.21014400449701</v>
      </c>
      <c r="S1483" s="2">
        <v>682.14639830055103</v>
      </c>
      <c r="T1483" s="2">
        <v>751.19984179662401</v>
      </c>
      <c r="U1483" s="2">
        <v>792.83998270177506</v>
      </c>
      <c r="V1483" s="2">
        <v>830.29686930322703</v>
      </c>
      <c r="W1483" s="2">
        <v>875.650250280401</v>
      </c>
      <c r="X1483" s="2">
        <v>911.94130498029403</v>
      </c>
      <c r="Y1483" s="2">
        <v>948.24045988821297</v>
      </c>
      <c r="Z1483" s="2">
        <v>993.40592368302498</v>
      </c>
      <c r="AA1483" s="2">
        <v>1022.16314267477</v>
      </c>
      <c r="AB1483" s="2">
        <v>1054.99868392088</v>
      </c>
      <c r="AC1483" s="2">
        <v>1081.9591052527501</v>
      </c>
      <c r="AD1483" s="2"/>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row>
    <row r="1484" spans="1:60" x14ac:dyDescent="0.25">
      <c r="A1484" t="s">
        <v>125</v>
      </c>
      <c r="B1484" s="2" t="s">
        <v>280</v>
      </c>
      <c r="C1484" s="2" t="s">
        <v>238</v>
      </c>
      <c r="D1484" s="2">
        <v>6.8483834738619001</v>
      </c>
      <c r="E1484" s="2">
        <v>6.1365145847504099</v>
      </c>
      <c r="F1484" s="2">
        <v>5.9416636191385397</v>
      </c>
      <c r="G1484" s="2">
        <v>5.5826663634187197</v>
      </c>
      <c r="H1484" s="2">
        <v>5.7595317642451498</v>
      </c>
      <c r="I1484" s="2">
        <v>6.4532307319931901</v>
      </c>
      <c r="J1484" s="2">
        <v>7.0801692623374803</v>
      </c>
      <c r="K1484" s="2">
        <v>7.3207025226439697</v>
      </c>
      <c r="L1484" s="2">
        <v>7.6002630078814404</v>
      </c>
      <c r="M1484" s="2">
        <v>7.7404735083179403</v>
      </c>
      <c r="N1484" s="2">
        <v>7.9138328699815599</v>
      </c>
      <c r="O1484" s="2">
        <v>8.1189203129353302</v>
      </c>
      <c r="P1484" s="2">
        <v>8.2397415025797898</v>
      </c>
      <c r="Q1484" s="2">
        <v>8.3156534740239696</v>
      </c>
      <c r="R1484" s="2">
        <v>8.3732532429667508</v>
      </c>
      <c r="S1484" s="2">
        <v>8.4401324990110496</v>
      </c>
      <c r="T1484" s="2">
        <v>8.5143217494573609</v>
      </c>
      <c r="U1484" s="2">
        <v>8.6035086903618101</v>
      </c>
      <c r="V1484" s="2">
        <v>8.7025913526992493</v>
      </c>
      <c r="W1484" s="2">
        <v>8.8074252878147892</v>
      </c>
      <c r="X1484" s="2">
        <v>8.9072063696419193</v>
      </c>
      <c r="Y1484" s="2">
        <v>9.0125382807096095</v>
      </c>
      <c r="Z1484" s="2">
        <v>9.1115951079914304</v>
      </c>
      <c r="AA1484" s="2">
        <v>9.2115882699862492</v>
      </c>
      <c r="AB1484" s="2">
        <v>9.3035902966565391</v>
      </c>
      <c r="AC1484" s="2">
        <v>9.3969023414444592</v>
      </c>
      <c r="AD1484" s="2"/>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row>
    <row r="1485" spans="1:60" x14ac:dyDescent="0.25">
      <c r="A1485" t="s">
        <v>125</v>
      </c>
      <c r="B1485" s="2" t="s">
        <v>280</v>
      </c>
      <c r="C1485" s="2" t="s">
        <v>239</v>
      </c>
      <c r="D1485" s="2">
        <v>28.680881955723301</v>
      </c>
      <c r="E1485" s="2">
        <v>27.039322881439499</v>
      </c>
      <c r="F1485" s="2">
        <v>25.8733993155005</v>
      </c>
      <c r="G1485" s="2">
        <v>25.181571571286501</v>
      </c>
      <c r="H1485" s="2">
        <v>22.2160242363904</v>
      </c>
      <c r="I1485" s="2">
        <v>23.070107876517699</v>
      </c>
      <c r="J1485" s="2">
        <v>22.938558714745302</v>
      </c>
      <c r="K1485" s="2">
        <v>23.953298765272201</v>
      </c>
      <c r="L1485" s="2">
        <v>25.007286231354399</v>
      </c>
      <c r="M1485" s="2">
        <v>26.6496465826154</v>
      </c>
      <c r="N1485" s="2">
        <v>27.352146944485199</v>
      </c>
      <c r="O1485" s="2">
        <v>28.275376770404499</v>
      </c>
      <c r="P1485" s="2">
        <v>28.7456157459333</v>
      </c>
      <c r="Q1485" s="2">
        <v>29.353448247939799</v>
      </c>
      <c r="R1485" s="2">
        <v>29.737994257939398</v>
      </c>
      <c r="S1485" s="2">
        <v>30.269590757118699</v>
      </c>
      <c r="T1485" s="2">
        <v>30.843878149020899</v>
      </c>
      <c r="U1485" s="2">
        <v>31.066954932271798</v>
      </c>
      <c r="V1485" s="2">
        <v>31.1367755358227</v>
      </c>
      <c r="W1485" s="2">
        <v>31.1344550915369</v>
      </c>
      <c r="X1485" s="2">
        <v>31.168237806688499</v>
      </c>
      <c r="Y1485" s="2">
        <v>31.1919853941742</v>
      </c>
      <c r="Z1485" s="2">
        <v>31.278175739073198</v>
      </c>
      <c r="AA1485" s="2">
        <v>31.385074213970299</v>
      </c>
      <c r="AB1485" s="2">
        <v>31.536352580518599</v>
      </c>
      <c r="AC1485" s="2">
        <v>31.6838920812453</v>
      </c>
      <c r="AD1485" s="2"/>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row>
    <row r="1486" spans="1:60" x14ac:dyDescent="0.25">
      <c r="A1486" t="s">
        <v>125</v>
      </c>
      <c r="B1486" s="2" t="s">
        <v>280</v>
      </c>
      <c r="C1486" s="2" t="s">
        <v>240</v>
      </c>
      <c r="D1486" s="2">
        <v>23.4347686985714</v>
      </c>
      <c r="E1486" s="2">
        <v>24.7807370074378</v>
      </c>
      <c r="F1486" s="2">
        <v>27.455198374411601</v>
      </c>
      <c r="G1486" s="2">
        <v>27.782135762407201</v>
      </c>
      <c r="H1486" s="2">
        <v>29.367876532183001</v>
      </c>
      <c r="I1486" s="2">
        <v>28.0071878161291</v>
      </c>
      <c r="J1486" s="2">
        <v>27.320535328791401</v>
      </c>
      <c r="K1486" s="2">
        <v>26.155786842802499</v>
      </c>
      <c r="L1486" s="2">
        <v>25.714509153986899</v>
      </c>
      <c r="M1486" s="2">
        <v>24.7079114108044</v>
      </c>
      <c r="N1486" s="2">
        <v>25.202355628945501</v>
      </c>
      <c r="O1486" s="2">
        <v>25.234474010204099</v>
      </c>
      <c r="P1486" s="2">
        <v>25.8630602560936</v>
      </c>
      <c r="Q1486" s="2">
        <v>26.460654418529199</v>
      </c>
      <c r="R1486" s="2">
        <v>27.256762928502098</v>
      </c>
      <c r="S1486" s="2">
        <v>27.5500377818027</v>
      </c>
      <c r="T1486" s="2">
        <v>27.952489887928898</v>
      </c>
      <c r="U1486" s="2">
        <v>28.245947725947499</v>
      </c>
      <c r="V1486" s="2">
        <v>28.657063588801901</v>
      </c>
      <c r="W1486" s="2">
        <v>28.933920656593202</v>
      </c>
      <c r="X1486" s="2">
        <v>29.3439395396788</v>
      </c>
      <c r="Y1486" s="2">
        <v>29.828632402303001</v>
      </c>
      <c r="Z1486" s="2">
        <v>30.043170619032001</v>
      </c>
      <c r="AA1486" s="2">
        <v>30.126787090138301</v>
      </c>
      <c r="AB1486" s="2">
        <v>30.201631942392702</v>
      </c>
      <c r="AC1486" s="2">
        <v>30.319197114909599</v>
      </c>
      <c r="AD1486" s="2"/>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row>
    <row r="1487" spans="1:60" x14ac:dyDescent="0.25">
      <c r="A1487" t="s">
        <v>125</v>
      </c>
      <c r="B1487" s="2" t="s">
        <v>280</v>
      </c>
      <c r="C1487" s="2" t="s">
        <v>241</v>
      </c>
      <c r="D1487" s="2">
        <v>66.054039293167605</v>
      </c>
      <c r="E1487" s="2">
        <v>70.354927153921906</v>
      </c>
      <c r="F1487" s="2">
        <v>68.574831787450094</v>
      </c>
      <c r="G1487" s="2">
        <v>72.007052044447207</v>
      </c>
      <c r="H1487" s="2">
        <v>80.811126099279903</v>
      </c>
      <c r="I1487" s="2">
        <v>95.045105252776693</v>
      </c>
      <c r="J1487" s="2">
        <v>102.13764042638</v>
      </c>
      <c r="K1487" s="2">
        <v>105.429361509214</v>
      </c>
      <c r="L1487" s="2">
        <v>105.143723993807</v>
      </c>
      <c r="M1487" s="2">
        <v>105.65318973623801</v>
      </c>
      <c r="N1487" s="2">
        <v>102.831534001886</v>
      </c>
      <c r="O1487" s="2">
        <v>102.027267976087</v>
      </c>
      <c r="P1487" s="2">
        <v>100.18690457109901</v>
      </c>
      <c r="Q1487" s="2">
        <v>99.587355348551299</v>
      </c>
      <c r="R1487" s="2">
        <v>97.933254976978304</v>
      </c>
      <c r="S1487" s="2">
        <v>99.323191878348197</v>
      </c>
      <c r="T1487" s="2">
        <v>99.330692299566195</v>
      </c>
      <c r="U1487" s="2">
        <v>100.54733610952999</v>
      </c>
      <c r="V1487" s="2">
        <v>101.644748468877</v>
      </c>
      <c r="W1487" s="2">
        <v>102.917479960617</v>
      </c>
      <c r="X1487" s="2">
        <v>102.732589558127</v>
      </c>
      <c r="Y1487" s="2">
        <v>103.01644709847101</v>
      </c>
      <c r="Z1487" s="2">
        <v>103.483887243032</v>
      </c>
      <c r="AA1487" s="2">
        <v>104.391064632474</v>
      </c>
      <c r="AB1487" s="2">
        <v>105.069143627975</v>
      </c>
      <c r="AC1487" s="2">
        <v>106.219209135447</v>
      </c>
      <c r="AD1487" s="2"/>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row>
    <row r="1488" spans="1:60" x14ac:dyDescent="0.25">
      <c r="A1488" t="s">
        <v>125</v>
      </c>
      <c r="B1488" s="2" t="s">
        <v>280</v>
      </c>
      <c r="C1488" s="2" t="s">
        <v>242</v>
      </c>
      <c r="D1488" s="2">
        <v>119.543802781458</v>
      </c>
      <c r="E1488" s="2">
        <v>110.819953997475</v>
      </c>
      <c r="F1488" s="2">
        <v>104.70569524131599</v>
      </c>
      <c r="G1488" s="2">
        <v>99.434362038725894</v>
      </c>
      <c r="H1488" s="2">
        <v>96.503774625053495</v>
      </c>
      <c r="I1488" s="2">
        <v>97.210144753478502</v>
      </c>
      <c r="J1488" s="2">
        <v>104.512540997702</v>
      </c>
      <c r="K1488" s="2">
        <v>111.185648709791</v>
      </c>
      <c r="L1488" s="2">
        <v>118.252500204166</v>
      </c>
      <c r="M1488" s="2">
        <v>123.918740998933</v>
      </c>
      <c r="N1488" s="2">
        <v>128.296874184003</v>
      </c>
      <c r="O1488" s="2">
        <v>132.14680515506799</v>
      </c>
      <c r="P1488" s="2">
        <v>135.92455476385601</v>
      </c>
      <c r="Q1488" s="2">
        <v>138.14166083968999</v>
      </c>
      <c r="R1488" s="2">
        <v>140.824203971061</v>
      </c>
      <c r="S1488" s="2">
        <v>140.787011359351</v>
      </c>
      <c r="T1488" s="2">
        <v>141.171575150233</v>
      </c>
      <c r="U1488" s="2">
        <v>140.65132334874099</v>
      </c>
      <c r="V1488" s="2">
        <v>140.45162266820699</v>
      </c>
      <c r="W1488" s="2">
        <v>139.65436490566199</v>
      </c>
      <c r="X1488" s="2">
        <v>140.50319497512299</v>
      </c>
      <c r="Y1488" s="2">
        <v>139.65255775812301</v>
      </c>
      <c r="Z1488" s="2">
        <v>139.23544224224199</v>
      </c>
      <c r="AA1488" s="2">
        <v>139.08830511708399</v>
      </c>
      <c r="AB1488" s="2">
        <v>138.829392118085</v>
      </c>
      <c r="AC1488" s="2">
        <v>137.226459584661</v>
      </c>
      <c r="AD1488" s="2"/>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row>
    <row r="1489" spans="1:60" x14ac:dyDescent="0.25">
      <c r="A1489" t="s">
        <v>125</v>
      </c>
      <c r="B1489" s="2" t="s">
        <v>280</v>
      </c>
      <c r="C1489" s="2" t="s">
        <v>243</v>
      </c>
      <c r="D1489" s="2">
        <v>158.26657777614</v>
      </c>
      <c r="E1489" s="2">
        <v>162.40574713892599</v>
      </c>
      <c r="F1489" s="2">
        <v>163.31660915352899</v>
      </c>
      <c r="G1489" s="2">
        <v>161.962285202083</v>
      </c>
      <c r="H1489" s="2">
        <v>154.83698470030399</v>
      </c>
      <c r="I1489" s="2">
        <v>147.13171267787101</v>
      </c>
      <c r="J1489" s="2">
        <v>139.42227954961299</v>
      </c>
      <c r="K1489" s="2">
        <v>139.11841529918101</v>
      </c>
      <c r="L1489" s="2">
        <v>138.216055973453</v>
      </c>
      <c r="M1489" s="2">
        <v>140.464538788082</v>
      </c>
      <c r="N1489" s="2">
        <v>140.60628362643899</v>
      </c>
      <c r="O1489" s="2">
        <v>142.58381692752499</v>
      </c>
      <c r="P1489" s="2">
        <v>144.31711690821899</v>
      </c>
      <c r="Q1489" s="2">
        <v>146.590985513807</v>
      </c>
      <c r="R1489" s="2">
        <v>149.14161259132999</v>
      </c>
      <c r="S1489" s="2">
        <v>152.39573724533699</v>
      </c>
      <c r="T1489" s="2">
        <v>156.37008011995101</v>
      </c>
      <c r="U1489" s="2">
        <v>160.53130086197501</v>
      </c>
      <c r="V1489" s="2">
        <v>163.80227207626999</v>
      </c>
      <c r="W1489" s="2">
        <v>166.55475570457699</v>
      </c>
      <c r="X1489" s="2">
        <v>167.644788939552</v>
      </c>
      <c r="Y1489" s="2">
        <v>168.08745842956199</v>
      </c>
      <c r="Z1489" s="2">
        <v>167.952609499403</v>
      </c>
      <c r="AA1489" s="2">
        <v>167.86028251283599</v>
      </c>
      <c r="AB1489" s="2">
        <v>167.439853321615</v>
      </c>
      <c r="AC1489" s="2">
        <v>167.89719043053401</v>
      </c>
      <c r="AD1489" s="2"/>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row>
    <row r="1490" spans="1:60" x14ac:dyDescent="0.25">
      <c r="A1490" t="s">
        <v>125</v>
      </c>
      <c r="B1490" s="2" t="s">
        <v>280</v>
      </c>
      <c r="C1490" s="2" t="s">
        <v>244</v>
      </c>
      <c r="D1490" s="2">
        <v>106.972677601169</v>
      </c>
      <c r="E1490" s="2">
        <v>109.09144818144399</v>
      </c>
      <c r="F1490" s="2">
        <v>114.969649267508</v>
      </c>
      <c r="G1490" s="2">
        <v>119.714326551792</v>
      </c>
      <c r="H1490" s="2">
        <v>122.118172672144</v>
      </c>
      <c r="I1490" s="2">
        <v>124.840539746559</v>
      </c>
      <c r="J1490" s="2">
        <v>125.203889706056</v>
      </c>
      <c r="K1490" s="2">
        <v>121.183502642409</v>
      </c>
      <c r="L1490" s="2">
        <v>118.99141480129499</v>
      </c>
      <c r="M1490" s="2">
        <v>116.823895460759</v>
      </c>
      <c r="N1490" s="2">
        <v>114.609808307949</v>
      </c>
      <c r="O1490" s="2">
        <v>113.63365244121999</v>
      </c>
      <c r="P1490" s="2">
        <v>113.89884699911801</v>
      </c>
      <c r="Q1490" s="2">
        <v>114.132341362148</v>
      </c>
      <c r="R1490" s="2">
        <v>114.799097946594</v>
      </c>
      <c r="S1490" s="2">
        <v>115.169585430417</v>
      </c>
      <c r="T1490" s="2">
        <v>115.651558801447</v>
      </c>
      <c r="U1490" s="2">
        <v>116.250021232504</v>
      </c>
      <c r="V1490" s="2">
        <v>117.128929523279</v>
      </c>
      <c r="W1490" s="2">
        <v>118.20606671016201</v>
      </c>
      <c r="X1490" s="2">
        <v>119.808836314929</v>
      </c>
      <c r="Y1490" s="2">
        <v>122.108729740795</v>
      </c>
      <c r="Z1490" s="2">
        <v>124.475902421877</v>
      </c>
      <c r="AA1490" s="2">
        <v>126.480429864916</v>
      </c>
      <c r="AB1490" s="2">
        <v>128.12836207798901</v>
      </c>
      <c r="AC1490" s="2">
        <v>128.98372809177201</v>
      </c>
      <c r="AD1490" s="2"/>
      <c r="AE1490" s="2"/>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c r="BH1490" s="2"/>
    </row>
    <row r="1491" spans="1:60" x14ac:dyDescent="0.25">
      <c r="A1491" t="s">
        <v>125</v>
      </c>
      <c r="B1491" s="2" t="s">
        <v>280</v>
      </c>
      <c r="C1491" s="2" t="s">
        <v>245</v>
      </c>
      <c r="D1491" s="2">
        <v>94.050818139274895</v>
      </c>
      <c r="E1491" s="2">
        <v>91.963712983589204</v>
      </c>
      <c r="F1491" s="2">
        <v>90.014059534129501</v>
      </c>
      <c r="G1491" s="2">
        <v>90.481550270581394</v>
      </c>
      <c r="H1491" s="2">
        <v>96.903492780672295</v>
      </c>
      <c r="I1491" s="2">
        <v>98.527181192298499</v>
      </c>
      <c r="J1491" s="2">
        <v>100.584676265528</v>
      </c>
      <c r="K1491" s="2">
        <v>105.106863785407</v>
      </c>
      <c r="L1491" s="2">
        <v>107.375012497531</v>
      </c>
      <c r="M1491" s="2">
        <v>107.113673588514</v>
      </c>
      <c r="N1491" s="2">
        <v>108.308804241582</v>
      </c>
      <c r="O1491" s="2">
        <v>108.563805196114</v>
      </c>
      <c r="P1491" s="2">
        <v>107.281796862588</v>
      </c>
      <c r="Q1491" s="2">
        <v>106.80142552713301</v>
      </c>
      <c r="R1491" s="2">
        <v>106.047698247619</v>
      </c>
      <c r="S1491" s="2">
        <v>104.913016977542</v>
      </c>
      <c r="T1491" s="2">
        <v>104.366046995818</v>
      </c>
      <c r="U1491" s="2">
        <v>104.111357068394</v>
      </c>
      <c r="V1491" s="2">
        <v>103.805906968928</v>
      </c>
      <c r="W1491" s="2">
        <v>103.73889580648699</v>
      </c>
      <c r="X1491" s="2">
        <v>103.594745284119</v>
      </c>
      <c r="Y1491" s="2">
        <v>103.43140125024</v>
      </c>
      <c r="Z1491" s="2">
        <v>103.455465778198</v>
      </c>
      <c r="AA1491" s="2">
        <v>103.70196467703801</v>
      </c>
      <c r="AB1491" s="2">
        <v>104.063311896062</v>
      </c>
      <c r="AC1491" s="2">
        <v>104.918039913808</v>
      </c>
      <c r="AD1491" s="2"/>
      <c r="AE1491" s="2"/>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c r="BH1491" s="2"/>
    </row>
    <row r="1492" spans="1:60" x14ac:dyDescent="0.25">
      <c r="A1492" t="s">
        <v>125</v>
      </c>
      <c r="B1492" s="2" t="s">
        <v>280</v>
      </c>
      <c r="C1492" s="2" t="s">
        <v>246</v>
      </c>
      <c r="D1492" s="2">
        <v>90.905448420772004</v>
      </c>
      <c r="E1492" s="2">
        <v>87.681452819576606</v>
      </c>
      <c r="F1492" s="2">
        <v>84.7128216313465</v>
      </c>
      <c r="G1492" s="2">
        <v>81.668049510123794</v>
      </c>
      <c r="H1492" s="2">
        <v>80.084304531164193</v>
      </c>
      <c r="I1492" s="2">
        <v>74.775601158887696</v>
      </c>
      <c r="J1492" s="2">
        <v>74.170980264329302</v>
      </c>
      <c r="K1492" s="2">
        <v>74.400049618025704</v>
      </c>
      <c r="L1492" s="2">
        <v>75.486772672393798</v>
      </c>
      <c r="M1492" s="2">
        <v>78.683727048150203</v>
      </c>
      <c r="N1492" s="2">
        <v>80.245168982306097</v>
      </c>
      <c r="O1492" s="2">
        <v>81.675995657415598</v>
      </c>
      <c r="P1492" s="2">
        <v>84.235618926923493</v>
      </c>
      <c r="Q1492" s="2">
        <v>85.785647417918696</v>
      </c>
      <c r="R1492" s="2">
        <v>86.624082294371206</v>
      </c>
      <c r="S1492" s="2">
        <v>87.487420565374904</v>
      </c>
      <c r="T1492" s="2">
        <v>87.999933087489495</v>
      </c>
      <c r="U1492" s="2">
        <v>87.766866949102095</v>
      </c>
      <c r="V1492" s="2">
        <v>87.649971158740499</v>
      </c>
      <c r="W1492" s="2">
        <v>87.091691437288006</v>
      </c>
      <c r="X1492" s="2">
        <v>86.475829226095101</v>
      </c>
      <c r="Y1492" s="2">
        <v>86.117695217914402</v>
      </c>
      <c r="Z1492" s="2">
        <v>85.8274120815598</v>
      </c>
      <c r="AA1492" s="2">
        <v>85.481486848083094</v>
      </c>
      <c r="AB1492" s="2">
        <v>85.337639846730198</v>
      </c>
      <c r="AC1492" s="2">
        <v>85.239615982109797</v>
      </c>
      <c r="AD1492" s="2"/>
      <c r="AE1492" s="2"/>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c r="BH1492" s="2"/>
    </row>
    <row r="1493" spans="1:60" x14ac:dyDescent="0.25">
      <c r="A1493" t="s">
        <v>125</v>
      </c>
      <c r="B1493" s="2" t="s">
        <v>280</v>
      </c>
      <c r="C1493" s="2" t="s">
        <v>247</v>
      </c>
      <c r="D1493" s="2">
        <v>94.443554525962099</v>
      </c>
      <c r="E1493" s="2">
        <v>94.046812043078106</v>
      </c>
      <c r="F1493" s="2">
        <v>96.382593085028006</v>
      </c>
      <c r="G1493" s="2">
        <v>99.087413930598402</v>
      </c>
      <c r="H1493" s="2">
        <v>97.559202992134203</v>
      </c>
      <c r="I1493" s="2">
        <v>94.540520518486503</v>
      </c>
      <c r="J1493" s="2">
        <v>89.870743671779195</v>
      </c>
      <c r="K1493" s="2">
        <v>83.752010390462701</v>
      </c>
      <c r="L1493" s="2">
        <v>79.597853310878605</v>
      </c>
      <c r="M1493" s="2">
        <v>77.768919040199194</v>
      </c>
      <c r="N1493" s="2">
        <v>75.643725808594894</v>
      </c>
      <c r="O1493" s="2">
        <v>76.078171871465798</v>
      </c>
      <c r="P1493" s="2">
        <v>77.633225310224006</v>
      </c>
      <c r="Q1493" s="2">
        <v>79.140361187308898</v>
      </c>
      <c r="R1493" s="2">
        <v>81.925835614407703</v>
      </c>
      <c r="S1493" s="2">
        <v>83.3830058763171</v>
      </c>
      <c r="T1493" s="2">
        <v>84.6288464473121</v>
      </c>
      <c r="U1493" s="2">
        <v>86.461661713168894</v>
      </c>
      <c r="V1493" s="2">
        <v>87.707256070567198</v>
      </c>
      <c r="W1493" s="2">
        <v>88.353456763114195</v>
      </c>
      <c r="X1493" s="2">
        <v>89.051575566814293</v>
      </c>
      <c r="Y1493" s="2">
        <v>89.417101028037294</v>
      </c>
      <c r="Z1493" s="2">
        <v>89.231907802637593</v>
      </c>
      <c r="AA1493" s="2">
        <v>89.1115266797418</v>
      </c>
      <c r="AB1493" s="2">
        <v>88.7259481245719</v>
      </c>
      <c r="AC1493" s="2">
        <v>88.135605198245003</v>
      </c>
      <c r="AD1493" s="2"/>
      <c r="AE1493" s="2"/>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c r="BH1493" s="2"/>
    </row>
    <row r="1494" spans="1:60" x14ac:dyDescent="0.25">
      <c r="A1494" t="s">
        <v>125</v>
      </c>
      <c r="B1494" s="2" t="s">
        <v>280</v>
      </c>
      <c r="C1494" s="2" t="s">
        <v>248</v>
      </c>
      <c r="D1494" s="2">
        <v>51.170842839246497</v>
      </c>
      <c r="E1494" s="2">
        <v>47.357252862340097</v>
      </c>
      <c r="F1494" s="2">
        <v>47.517916836666203</v>
      </c>
      <c r="G1494" s="2">
        <v>48.693728818878903</v>
      </c>
      <c r="H1494" s="2">
        <v>49.041638643401498</v>
      </c>
      <c r="I1494" s="2">
        <v>50.207862406369401</v>
      </c>
      <c r="J1494" s="2">
        <v>51.3833871165616</v>
      </c>
      <c r="K1494" s="2">
        <v>51.273268535004597</v>
      </c>
      <c r="L1494" s="2">
        <v>50.909907754322298</v>
      </c>
      <c r="M1494" s="2">
        <v>49.770825527565201</v>
      </c>
      <c r="N1494" s="2">
        <v>48.063746916553399</v>
      </c>
      <c r="O1494" s="2">
        <v>46.257429888100397</v>
      </c>
      <c r="P1494" s="2">
        <v>44.020822238757901</v>
      </c>
      <c r="Q1494" s="2">
        <v>42.602395311801303</v>
      </c>
      <c r="R1494" s="2">
        <v>42.051401216772703</v>
      </c>
      <c r="S1494" s="2">
        <v>41.764032321292603</v>
      </c>
      <c r="T1494" s="2">
        <v>42.277281235275296</v>
      </c>
      <c r="U1494" s="2">
        <v>43.329330814162603</v>
      </c>
      <c r="V1494" s="2">
        <v>44.155110324494302</v>
      </c>
      <c r="W1494" s="2">
        <v>45.433252628470598</v>
      </c>
      <c r="X1494" s="2">
        <v>46.031435907217698</v>
      </c>
      <c r="Y1494" s="2">
        <v>46.4768287516711</v>
      </c>
      <c r="Z1494" s="2">
        <v>47.104297017319098</v>
      </c>
      <c r="AA1494" s="2">
        <v>47.525088913041202</v>
      </c>
      <c r="AB1494" s="2">
        <v>47.735066019025503</v>
      </c>
      <c r="AC1494" s="2">
        <v>47.897107448242998</v>
      </c>
      <c r="AD1494" s="2"/>
      <c r="AE1494" s="2"/>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c r="BH1494" s="2"/>
    </row>
    <row r="1495" spans="1:60" x14ac:dyDescent="0.25">
      <c r="A1495" t="s">
        <v>125</v>
      </c>
      <c r="B1495" s="2" t="s">
        <v>280</v>
      </c>
      <c r="C1495" s="2" t="s">
        <v>249</v>
      </c>
      <c r="D1495" s="2">
        <v>45.088932124592802</v>
      </c>
      <c r="E1495" s="2">
        <v>47.527988717325798</v>
      </c>
      <c r="F1495" s="2">
        <v>46.823908773655702</v>
      </c>
      <c r="G1495" s="2">
        <v>45.0125033390716</v>
      </c>
      <c r="H1495" s="2">
        <v>44.935241443030598</v>
      </c>
      <c r="I1495" s="2">
        <v>44.570591316848798</v>
      </c>
      <c r="J1495" s="2">
        <v>41.763418294244502</v>
      </c>
      <c r="K1495" s="2">
        <v>41.353946758664598</v>
      </c>
      <c r="L1495" s="2">
        <v>42.471665920042398</v>
      </c>
      <c r="M1495" s="2">
        <v>42.6579043010886</v>
      </c>
      <c r="N1495" s="2">
        <v>43.659512105975701</v>
      </c>
      <c r="O1495" s="2">
        <v>44.815700350990298</v>
      </c>
      <c r="P1495" s="2">
        <v>45.136115111768802</v>
      </c>
      <c r="Q1495" s="2">
        <v>44.767197862546404</v>
      </c>
      <c r="R1495" s="2">
        <v>43.581939626650502</v>
      </c>
      <c r="S1495" s="2">
        <v>42.583743200052602</v>
      </c>
      <c r="T1495" s="2">
        <v>41.241789307606801</v>
      </c>
      <c r="U1495" s="2">
        <v>39.8638113159112</v>
      </c>
      <c r="V1495" s="2">
        <v>39.021523448045997</v>
      </c>
      <c r="W1495" s="2">
        <v>38.972368360005099</v>
      </c>
      <c r="X1495" s="2">
        <v>38.795557618634199</v>
      </c>
      <c r="Y1495" s="2">
        <v>39.495060473804998</v>
      </c>
      <c r="Z1495" s="2">
        <v>40.276911397992102</v>
      </c>
      <c r="AA1495" s="2">
        <v>41.111252952112302</v>
      </c>
      <c r="AB1495" s="2">
        <v>42.181942226581398</v>
      </c>
      <c r="AC1495" s="2">
        <v>42.947102720563898</v>
      </c>
      <c r="AD1495" s="2"/>
      <c r="AE1495" s="2"/>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c r="BH1495" s="2"/>
    </row>
    <row r="1496" spans="1:60" x14ac:dyDescent="0.25">
      <c r="A1496" t="s">
        <v>125</v>
      </c>
      <c r="B1496" s="2" t="s">
        <v>280</v>
      </c>
      <c r="C1496" s="2" t="s">
        <v>250</v>
      </c>
      <c r="D1496" s="2">
        <v>41.628534161621801</v>
      </c>
      <c r="E1496" s="2">
        <v>42.674251342987901</v>
      </c>
      <c r="F1496" s="2">
        <v>42.938916346693802</v>
      </c>
      <c r="G1496" s="2">
        <v>46.341317683882103</v>
      </c>
      <c r="H1496" s="2">
        <v>47.352849360591598</v>
      </c>
      <c r="I1496" s="2">
        <v>48.248179272274697</v>
      </c>
      <c r="J1496" s="2">
        <v>49.2235210443352</v>
      </c>
      <c r="K1496" s="2">
        <v>48.4847536145544</v>
      </c>
      <c r="L1496" s="2">
        <v>46.603133735202803</v>
      </c>
      <c r="M1496" s="2">
        <v>46.364164283647497</v>
      </c>
      <c r="N1496" s="2">
        <v>45.922726255440097</v>
      </c>
      <c r="O1496" s="2">
        <v>43.534429623212603</v>
      </c>
      <c r="P1496" s="2">
        <v>43.3775258617313</v>
      </c>
      <c r="Q1496" s="2">
        <v>44.251786847005597</v>
      </c>
      <c r="R1496" s="2">
        <v>44.410081076447298</v>
      </c>
      <c r="S1496" s="2">
        <v>45.537867106782201</v>
      </c>
      <c r="T1496" s="2">
        <v>46.724167760404498</v>
      </c>
      <c r="U1496" s="2">
        <v>46.895324244145797</v>
      </c>
      <c r="V1496" s="2">
        <v>46.639664454838297</v>
      </c>
      <c r="W1496" s="2">
        <v>45.708265977215902</v>
      </c>
      <c r="X1496" s="2">
        <v>44.657750668083402</v>
      </c>
      <c r="Y1496" s="2">
        <v>43.463802070419099</v>
      </c>
      <c r="Z1496" s="2">
        <v>42.3426286780062</v>
      </c>
      <c r="AA1496" s="2">
        <v>41.685001359383797</v>
      </c>
      <c r="AB1496" s="2">
        <v>41.768475538456798</v>
      </c>
      <c r="AC1496" s="2">
        <v>41.928201609738402</v>
      </c>
      <c r="AD1496" s="2"/>
      <c r="AE1496" s="2"/>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c r="BH1496" s="2"/>
    </row>
    <row r="1497" spans="1:60" x14ac:dyDescent="0.25">
      <c r="A1497" t="s">
        <v>125</v>
      </c>
      <c r="B1497" s="2" t="s">
        <v>280</v>
      </c>
      <c r="C1497" s="2" t="s">
        <v>251</v>
      </c>
      <c r="D1497" s="2">
        <v>20.365068775706</v>
      </c>
      <c r="E1497" s="2">
        <v>19.297662438043101</v>
      </c>
      <c r="F1497" s="2">
        <v>20.358536930914202</v>
      </c>
      <c r="G1497" s="2">
        <v>19.9495832932257</v>
      </c>
      <c r="H1497" s="2">
        <v>19.158777547672301</v>
      </c>
      <c r="I1497" s="2">
        <v>19.611173060460601</v>
      </c>
      <c r="J1497" s="2">
        <v>20.381264804932801</v>
      </c>
      <c r="K1497" s="2">
        <v>20.592084354886001</v>
      </c>
      <c r="L1497" s="2">
        <v>22.1819352596209</v>
      </c>
      <c r="M1497" s="2">
        <v>22.772800784339999</v>
      </c>
      <c r="N1497" s="2">
        <v>23.202092389012599</v>
      </c>
      <c r="O1497" s="2">
        <v>23.5358853187752</v>
      </c>
      <c r="P1497" s="2">
        <v>23.588063145621401</v>
      </c>
      <c r="Q1497" s="2">
        <v>22.990721117686199</v>
      </c>
      <c r="R1497" s="2">
        <v>22.922661866903901</v>
      </c>
      <c r="S1497" s="2">
        <v>22.859175654596001</v>
      </c>
      <c r="T1497" s="2">
        <v>22.0006796722658</v>
      </c>
      <c r="U1497" s="2">
        <v>21.800659634876101</v>
      </c>
      <c r="V1497" s="2">
        <v>22.1930284738959</v>
      </c>
      <c r="W1497" s="2">
        <v>22.429891909131101</v>
      </c>
      <c r="X1497" s="2">
        <v>23.0085923337321</v>
      </c>
      <c r="Y1497" s="2">
        <v>23.682569388731</v>
      </c>
      <c r="Z1497" s="2">
        <v>23.872697952547199</v>
      </c>
      <c r="AA1497" s="2">
        <v>23.791816040865601</v>
      </c>
      <c r="AB1497" s="2">
        <v>23.379670505101899</v>
      </c>
      <c r="AC1497" s="2">
        <v>22.955983841148399</v>
      </c>
      <c r="AD1497" s="2"/>
      <c r="AE1497" s="2"/>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c r="BH1497" s="2"/>
    </row>
    <row r="1498" spans="1:60" x14ac:dyDescent="0.25">
      <c r="A1498" t="s">
        <v>125</v>
      </c>
      <c r="B1498" s="2" t="s">
        <v>280</v>
      </c>
      <c r="C1498" s="2" t="s">
        <v>252</v>
      </c>
      <c r="D1498" s="2">
        <v>10.356949289708201</v>
      </c>
      <c r="E1498" s="2">
        <v>10.940644689428501</v>
      </c>
      <c r="F1498" s="2">
        <v>11.532343772021999</v>
      </c>
      <c r="G1498" s="2">
        <v>11.9573594590306</v>
      </c>
      <c r="H1498" s="2">
        <v>13.065775877981901</v>
      </c>
      <c r="I1498" s="2">
        <v>12.996617320017901</v>
      </c>
      <c r="J1498" s="2">
        <v>12.4822401658644</v>
      </c>
      <c r="K1498" s="2">
        <v>12.753472953274301</v>
      </c>
      <c r="L1498" s="2">
        <v>12.308572142371199</v>
      </c>
      <c r="M1498" s="2">
        <v>12.2173074044646</v>
      </c>
      <c r="N1498" s="2">
        <v>12.462102106500801</v>
      </c>
      <c r="O1498" s="2">
        <v>12.894498391918701</v>
      </c>
      <c r="P1498" s="2">
        <v>12.917120779920699</v>
      </c>
      <c r="Q1498" s="2">
        <v>13.582348268518199</v>
      </c>
      <c r="R1498" s="2">
        <v>13.6910124682804</v>
      </c>
      <c r="S1498" s="2">
        <v>14.083341212312</v>
      </c>
      <c r="T1498" s="2">
        <v>14.4937427585776</v>
      </c>
      <c r="U1498" s="2">
        <v>14.310890457099299</v>
      </c>
      <c r="V1498" s="2">
        <v>13.9458637566983</v>
      </c>
      <c r="W1498" s="2">
        <v>13.853444241706701</v>
      </c>
      <c r="X1498" s="2">
        <v>13.5905355538469</v>
      </c>
      <c r="Y1498" s="2">
        <v>12.9419313409732</v>
      </c>
      <c r="Z1498" s="2">
        <v>12.9746573746949</v>
      </c>
      <c r="AA1498" s="2">
        <v>13.150802343000199</v>
      </c>
      <c r="AB1498" s="2">
        <v>13.1701970458536</v>
      </c>
      <c r="AC1498" s="2">
        <v>13.492154255059701</v>
      </c>
      <c r="AD1498" s="2"/>
      <c r="AE1498" s="2"/>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c r="BH1498" s="2"/>
    </row>
    <row r="1499" spans="1:60" x14ac:dyDescent="0.25">
      <c r="A1499" t="s">
        <v>125</v>
      </c>
      <c r="B1499" s="2" t="s">
        <v>280</v>
      </c>
      <c r="C1499" s="2" t="s">
        <v>253</v>
      </c>
      <c r="D1499" s="2">
        <v>16.744689498860801</v>
      </c>
      <c r="E1499" s="2">
        <v>17.563315764615499</v>
      </c>
      <c r="F1499" s="2">
        <v>18.420247917405799</v>
      </c>
      <c r="G1499" s="2">
        <v>19.0486087899734</v>
      </c>
      <c r="H1499" s="2">
        <v>19.152676611174901</v>
      </c>
      <c r="I1499" s="2">
        <v>20.013012687740201</v>
      </c>
      <c r="J1499" s="2">
        <v>21.5966856595495</v>
      </c>
      <c r="K1499" s="2">
        <v>23.793766882451699</v>
      </c>
      <c r="L1499" s="2">
        <v>25.497044281928101</v>
      </c>
      <c r="M1499" s="2">
        <v>26.4635376932039</v>
      </c>
      <c r="N1499" s="2">
        <v>26.828421084947699</v>
      </c>
      <c r="O1499" s="2">
        <v>26.130677773342601</v>
      </c>
      <c r="P1499" s="2">
        <v>26.342064715587501</v>
      </c>
      <c r="Q1499" s="2">
        <v>24.8399134598668</v>
      </c>
      <c r="R1499" s="2">
        <v>25.032686248867702</v>
      </c>
      <c r="S1499" s="2">
        <v>25.495506585596701</v>
      </c>
      <c r="T1499" s="2">
        <v>26.058649199369398</v>
      </c>
      <c r="U1499" s="2">
        <v>26.0727412902441</v>
      </c>
      <c r="V1499" s="2">
        <v>27.635898338735402</v>
      </c>
      <c r="W1499" s="2">
        <v>27.871536467230399</v>
      </c>
      <c r="X1499" s="2">
        <v>28.255980681239901</v>
      </c>
      <c r="Y1499" s="2">
        <v>28.870803826617799</v>
      </c>
      <c r="Z1499" s="2">
        <v>28.847903928372599</v>
      </c>
      <c r="AA1499" s="2">
        <v>28.3818543070693</v>
      </c>
      <c r="AB1499" s="2">
        <v>28.526370557294399</v>
      </c>
      <c r="AC1499" s="2">
        <v>28.116294045361901</v>
      </c>
      <c r="AD1499" s="2"/>
      <c r="AE1499" s="2"/>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c r="BH1499" s="2"/>
    </row>
    <row r="1500" spans="1:60" x14ac:dyDescent="0.25">
      <c r="A1500" t="s">
        <v>125</v>
      </c>
      <c r="B1500" s="2" t="s">
        <v>280</v>
      </c>
      <c r="C1500" s="2" t="s">
        <v>254</v>
      </c>
      <c r="D1500" s="2">
        <v>36.660095969631101</v>
      </c>
      <c r="E1500" s="2">
        <v>36.030957553146997</v>
      </c>
      <c r="F1500" s="2">
        <v>33.985052456333101</v>
      </c>
      <c r="G1500" s="2">
        <v>35.544682733733197</v>
      </c>
      <c r="H1500" s="2">
        <v>36.748741106473702</v>
      </c>
      <c r="I1500" s="2">
        <v>36.716870040137501</v>
      </c>
      <c r="J1500" s="2">
        <v>39.226700375206001</v>
      </c>
      <c r="K1500" s="2">
        <v>41.901945978043301</v>
      </c>
      <c r="L1500" s="2">
        <v>43.286511754851396</v>
      </c>
      <c r="M1500" s="2">
        <v>42.6924492197437</v>
      </c>
      <c r="N1500" s="2">
        <v>44.820732039674603</v>
      </c>
      <c r="O1500" s="2">
        <v>48.353231657407697</v>
      </c>
      <c r="P1500" s="2">
        <v>53.0663574632799</v>
      </c>
      <c r="Q1500" s="2">
        <v>56.943116491291697</v>
      </c>
      <c r="R1500" s="2">
        <v>59.155238659703599</v>
      </c>
      <c r="S1500" s="2">
        <v>60.103816644000197</v>
      </c>
      <c r="T1500" s="2">
        <v>59.1422213031979</v>
      </c>
      <c r="U1500" s="2">
        <v>59.953127689810501</v>
      </c>
      <c r="V1500" s="2">
        <v>57.2932248841012</v>
      </c>
      <c r="W1500" s="2">
        <v>58.023096622214901</v>
      </c>
      <c r="X1500" s="2">
        <v>59.386704803175398</v>
      </c>
      <c r="Y1500" s="2">
        <v>60.837184236631003</v>
      </c>
      <c r="Z1500" s="2">
        <v>61.244846617377902</v>
      </c>
      <c r="AA1500" s="2">
        <v>64.553388949582796</v>
      </c>
      <c r="AB1500" s="2">
        <v>65.266180250095999</v>
      </c>
      <c r="AC1500" s="2">
        <v>66.5057317052119</v>
      </c>
      <c r="AD1500" s="2"/>
      <c r="AE1500" s="2"/>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c r="BH1500" s="2"/>
    </row>
    <row r="1501" spans="1:60" x14ac:dyDescent="0.25">
      <c r="A1501" t="s">
        <v>125</v>
      </c>
      <c r="B1501" s="2" t="s">
        <v>280</v>
      </c>
      <c r="C1501" s="2" t="s">
        <v>255</v>
      </c>
      <c r="D1501" s="2">
        <v>92.525190532695703</v>
      </c>
      <c r="E1501" s="2">
        <v>92.215012932548802</v>
      </c>
      <c r="F1501" s="2">
        <v>89.219574241514294</v>
      </c>
      <c r="G1501" s="2">
        <v>88.132863367506005</v>
      </c>
      <c r="H1501" s="2">
        <v>94.745142029878707</v>
      </c>
      <c r="I1501" s="2">
        <v>106.874803296286</v>
      </c>
      <c r="J1501" s="2">
        <v>107.37801582245901</v>
      </c>
      <c r="K1501" s="2">
        <v>103.371054732403</v>
      </c>
      <c r="L1501" s="2">
        <v>103.95519336242501</v>
      </c>
      <c r="M1501" s="2">
        <v>107.088856461573</v>
      </c>
      <c r="N1501" s="2">
        <v>110.766800077464</v>
      </c>
      <c r="O1501" s="2">
        <v>117.297862702294</v>
      </c>
      <c r="P1501" s="2">
        <v>119.86259877641901</v>
      </c>
      <c r="Q1501" s="2">
        <v>125.40486598264501</v>
      </c>
      <c r="R1501" s="2">
        <v>129.21675230960099</v>
      </c>
      <c r="S1501" s="2">
        <v>135.76148324217999</v>
      </c>
      <c r="T1501" s="2">
        <v>151.28889357043099</v>
      </c>
      <c r="U1501" s="2">
        <v>161.451442655205</v>
      </c>
      <c r="V1501" s="2">
        <v>171.358046837725</v>
      </c>
      <c r="W1501" s="2">
        <v>179.697143780022</v>
      </c>
      <c r="X1501" s="2">
        <v>185.57875350959301</v>
      </c>
      <c r="Y1501" s="2">
        <v>191.99788749048699</v>
      </c>
      <c r="Z1501" s="2">
        <v>201.11261987762899</v>
      </c>
      <c r="AA1501" s="2">
        <v>202.62832385874799</v>
      </c>
      <c r="AB1501" s="2">
        <v>207.12777424385101</v>
      </c>
      <c r="AC1501" s="2">
        <v>213.39170588775801</v>
      </c>
      <c r="AD1501" s="2"/>
      <c r="AE1501" s="2"/>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c r="BH1501" s="2"/>
    </row>
    <row r="1502" spans="1:60" x14ac:dyDescent="0.25">
      <c r="A1502" t="s">
        <v>125</v>
      </c>
      <c r="B1502" s="2" t="s">
        <v>281</v>
      </c>
      <c r="C1502" s="2" t="s">
        <v>238</v>
      </c>
      <c r="D1502" s="2">
        <v>1044.7845763347</v>
      </c>
      <c r="E1502" s="2">
        <v>1029.0557001472</v>
      </c>
      <c r="F1502" s="2">
        <v>1017.85456602693</v>
      </c>
      <c r="G1502" s="2">
        <v>997.73775128166005</v>
      </c>
      <c r="H1502" s="2">
        <v>980.89826626953504</v>
      </c>
      <c r="I1502" s="2">
        <v>987.37750175320105</v>
      </c>
      <c r="J1502" s="2">
        <v>997.96622229800903</v>
      </c>
      <c r="K1502" s="2">
        <v>993.550621407378</v>
      </c>
      <c r="L1502" s="2">
        <v>994.37331234651504</v>
      </c>
      <c r="M1502" s="2">
        <v>993.06682611153997</v>
      </c>
      <c r="N1502" s="2">
        <v>1006.8850873704</v>
      </c>
      <c r="O1502" s="2">
        <v>1022.84117801554</v>
      </c>
      <c r="P1502" s="2">
        <v>1027.2829997016399</v>
      </c>
      <c r="Q1502" s="2">
        <v>1025.78068744863</v>
      </c>
      <c r="R1502" s="2">
        <v>1023.36898610086</v>
      </c>
      <c r="S1502" s="2">
        <v>1022.0828850059</v>
      </c>
      <c r="T1502" s="2">
        <v>1021.99532554684</v>
      </c>
      <c r="U1502" s="2">
        <v>1023.77698509928</v>
      </c>
      <c r="V1502" s="2">
        <v>1027.29236981951</v>
      </c>
      <c r="W1502" s="2">
        <v>1032.13789317124</v>
      </c>
      <c r="X1502" s="2">
        <v>1037.8951910922999</v>
      </c>
      <c r="Y1502" s="2">
        <v>1044.3807889769701</v>
      </c>
      <c r="Z1502" s="2">
        <v>1051.1495267781099</v>
      </c>
      <c r="AA1502" s="2">
        <v>1057.99098526072</v>
      </c>
      <c r="AB1502" s="2">
        <v>1064.7643469848999</v>
      </c>
      <c r="AC1502" s="2">
        <v>1071.2135460438101</v>
      </c>
      <c r="AD1502" s="2"/>
      <c r="AE1502" s="2"/>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c r="BH1502" s="2"/>
    </row>
    <row r="1503" spans="1:60" x14ac:dyDescent="0.25">
      <c r="A1503" t="s">
        <v>125</v>
      </c>
      <c r="B1503" s="2" t="s">
        <v>281</v>
      </c>
      <c r="C1503" s="2" t="s">
        <v>239</v>
      </c>
      <c r="D1503" s="2">
        <v>1332.1041264471701</v>
      </c>
      <c r="E1503" s="2">
        <v>1277.58733317067</v>
      </c>
      <c r="F1503" s="2">
        <v>1199.8251992320299</v>
      </c>
      <c r="G1503" s="2">
        <v>1187.20393159836</v>
      </c>
      <c r="H1503" s="2">
        <v>1122.9476326101101</v>
      </c>
      <c r="I1503" s="2">
        <v>1127.4840453158299</v>
      </c>
      <c r="J1503" s="2">
        <v>1111.91104929943</v>
      </c>
      <c r="K1503" s="2">
        <v>1138.3447600662</v>
      </c>
      <c r="L1503" s="2">
        <v>1156.7731246928599</v>
      </c>
      <c r="M1503" s="2">
        <v>1165.87909197871</v>
      </c>
      <c r="N1503" s="2">
        <v>1162.3807734458801</v>
      </c>
      <c r="O1503" s="2">
        <v>1169.6607198638501</v>
      </c>
      <c r="P1503" s="2">
        <v>1167.6806664609801</v>
      </c>
      <c r="Q1503" s="2">
        <v>1170.6827482542101</v>
      </c>
      <c r="R1503" s="2">
        <v>1171.4108781689199</v>
      </c>
      <c r="S1503" s="2">
        <v>1183.8431917078699</v>
      </c>
      <c r="T1503" s="2">
        <v>1199.0305843259</v>
      </c>
      <c r="U1503" s="2">
        <v>1202.41893603161</v>
      </c>
      <c r="V1503" s="2">
        <v>1200.0667764386801</v>
      </c>
      <c r="W1503" s="2">
        <v>1196.9525073701</v>
      </c>
      <c r="X1503" s="2">
        <v>1195.7049375690101</v>
      </c>
      <c r="Y1503" s="2">
        <v>1196.02929040961</v>
      </c>
      <c r="Z1503" s="2">
        <v>1198.79560351482</v>
      </c>
      <c r="AA1503" s="2">
        <v>1203.6365898384299</v>
      </c>
      <c r="AB1503" s="2">
        <v>1210.07019473229</v>
      </c>
      <c r="AC1503" s="2">
        <v>1217.5849801034999</v>
      </c>
      <c r="AD1503" s="2"/>
      <c r="AE1503" s="2"/>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c r="BH1503" s="2"/>
    </row>
    <row r="1504" spans="1:60" x14ac:dyDescent="0.25">
      <c r="A1504" t="s">
        <v>125</v>
      </c>
      <c r="B1504" s="2" t="s">
        <v>281</v>
      </c>
      <c r="C1504" s="2" t="s">
        <v>240</v>
      </c>
      <c r="D1504" s="2">
        <v>1248.26568400116</v>
      </c>
      <c r="E1504" s="2">
        <v>1308.51041424702</v>
      </c>
      <c r="F1504" s="2">
        <v>1399.2069532335099</v>
      </c>
      <c r="G1504" s="2">
        <v>1398.1457260382001</v>
      </c>
      <c r="H1504" s="2">
        <v>1424.38920755305</v>
      </c>
      <c r="I1504" s="2">
        <v>1386.11079156198</v>
      </c>
      <c r="J1504" s="2">
        <v>1354.72593672888</v>
      </c>
      <c r="K1504" s="2">
        <v>1309.6901289365701</v>
      </c>
      <c r="L1504" s="2">
        <v>1282.49233913788</v>
      </c>
      <c r="M1504" s="2">
        <v>1267.0780843073901</v>
      </c>
      <c r="N1504" s="2">
        <v>1280.31182170649</v>
      </c>
      <c r="O1504" s="2">
        <v>1269.7560575686</v>
      </c>
      <c r="P1504" s="2">
        <v>1287.8888920432801</v>
      </c>
      <c r="Q1504" s="2">
        <v>1297.6507934286301</v>
      </c>
      <c r="R1504" s="2">
        <v>1299.2932556620301</v>
      </c>
      <c r="S1504" s="2">
        <v>1287.8917763581401</v>
      </c>
      <c r="T1504" s="2">
        <v>1289.01715825</v>
      </c>
      <c r="U1504" s="2">
        <v>1286.7972168998999</v>
      </c>
      <c r="V1504" s="2">
        <v>1289.6196030487099</v>
      </c>
      <c r="W1504" s="2">
        <v>1291.25865810037</v>
      </c>
      <c r="X1504" s="2">
        <v>1302.2520033144499</v>
      </c>
      <c r="Y1504" s="2">
        <v>1316.3296275504299</v>
      </c>
      <c r="Z1504" s="2">
        <v>1318.8678618147601</v>
      </c>
      <c r="AA1504" s="2">
        <v>1315.9317517104901</v>
      </c>
      <c r="AB1504" s="2">
        <v>1312.5957086134199</v>
      </c>
      <c r="AC1504" s="2">
        <v>1311.57598922938</v>
      </c>
      <c r="AD1504" s="2"/>
      <c r="AE1504" s="2"/>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c r="BH1504" s="2"/>
    </row>
    <row r="1505" spans="1:60" x14ac:dyDescent="0.25">
      <c r="A1505" t="s">
        <v>125</v>
      </c>
      <c r="B1505" s="2" t="s">
        <v>281</v>
      </c>
      <c r="C1505" s="2" t="s">
        <v>241</v>
      </c>
      <c r="D1505" s="2">
        <v>1207.208496942</v>
      </c>
      <c r="E1505" s="2">
        <v>1169.88289742643</v>
      </c>
      <c r="F1505" s="2">
        <v>1146.7792108076201</v>
      </c>
      <c r="G1505" s="2">
        <v>1134.1340920149601</v>
      </c>
      <c r="H1505" s="2">
        <v>1184.3166974609501</v>
      </c>
      <c r="I1505" s="2">
        <v>1240.7728046371501</v>
      </c>
      <c r="J1505" s="2">
        <v>1299.25789308917</v>
      </c>
      <c r="K1505" s="2">
        <v>1349.84897619252</v>
      </c>
      <c r="L1505" s="2">
        <v>1375.1950607011499</v>
      </c>
      <c r="M1505" s="2">
        <v>1397.66755701375</v>
      </c>
      <c r="N1505" s="2">
        <v>1391.23537261978</v>
      </c>
      <c r="O1505" s="2">
        <v>1381.86445147632</v>
      </c>
      <c r="P1505" s="2">
        <v>1357.72177168043</v>
      </c>
      <c r="Q1505" s="2">
        <v>1344.1214779741299</v>
      </c>
      <c r="R1505" s="2">
        <v>1338.12070621527</v>
      </c>
      <c r="S1505" s="2">
        <v>1349.04061739798</v>
      </c>
      <c r="T1505" s="2">
        <v>1338.4336798724801</v>
      </c>
      <c r="U1505" s="2">
        <v>1345.72648898799</v>
      </c>
      <c r="V1505" s="2">
        <v>1348.2346024383</v>
      </c>
      <c r="W1505" s="2">
        <v>1346.85933431793</v>
      </c>
      <c r="X1505" s="2">
        <v>1331.20327297472</v>
      </c>
      <c r="Y1505" s="2">
        <v>1326.15637858218</v>
      </c>
      <c r="Z1505" s="2">
        <v>1323.95084700543</v>
      </c>
      <c r="AA1505" s="2">
        <v>1325.9132382383</v>
      </c>
      <c r="AB1505" s="2">
        <v>1328.0577212074099</v>
      </c>
      <c r="AC1505" s="2">
        <v>1337.1146123170199</v>
      </c>
      <c r="AD1505" s="2"/>
      <c r="AE1505" s="2"/>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c r="BH1505" s="2"/>
    </row>
    <row r="1506" spans="1:60" x14ac:dyDescent="0.25">
      <c r="A1506" t="s">
        <v>125</v>
      </c>
      <c r="B1506" s="2" t="s">
        <v>281</v>
      </c>
      <c r="C1506" s="2" t="s">
        <v>242</v>
      </c>
      <c r="D1506" s="2">
        <v>1149.5896533704299</v>
      </c>
      <c r="E1506" s="2">
        <v>1154.74958727544</v>
      </c>
      <c r="F1506" s="2">
        <v>1122.3208894008701</v>
      </c>
      <c r="G1506" s="2">
        <v>1073.90428042545</v>
      </c>
      <c r="H1506" s="2">
        <v>1058.65976389408</v>
      </c>
      <c r="I1506" s="2">
        <v>1041.28206353562</v>
      </c>
      <c r="J1506" s="2">
        <v>1042.4498552058101</v>
      </c>
      <c r="K1506" s="2">
        <v>1056.0737931078399</v>
      </c>
      <c r="L1506" s="2">
        <v>1085.72100297265</v>
      </c>
      <c r="M1506" s="2">
        <v>1108.6413143427701</v>
      </c>
      <c r="N1506" s="2">
        <v>1135.9780660408801</v>
      </c>
      <c r="O1506" s="2">
        <v>1169.2718771912901</v>
      </c>
      <c r="P1506" s="2">
        <v>1206.4391229330199</v>
      </c>
      <c r="Q1506" s="2">
        <v>1233.3495212744399</v>
      </c>
      <c r="R1506" s="2">
        <v>1255.69217497051</v>
      </c>
      <c r="S1506" s="2">
        <v>1258.92509260611</v>
      </c>
      <c r="T1506" s="2">
        <v>1258.4073431136401</v>
      </c>
      <c r="U1506" s="2">
        <v>1249.60573763354</v>
      </c>
      <c r="V1506" s="2">
        <v>1245.14528023342</v>
      </c>
      <c r="W1506" s="2">
        <v>1243.3714252601701</v>
      </c>
      <c r="X1506" s="2">
        <v>1248.83774834923</v>
      </c>
      <c r="Y1506" s="2">
        <v>1238.07405456075</v>
      </c>
      <c r="Z1506" s="2">
        <v>1234.4259221222101</v>
      </c>
      <c r="AA1506" s="2">
        <v>1231.0498435608699</v>
      </c>
      <c r="AB1506" s="2">
        <v>1225.43106746936</v>
      </c>
      <c r="AC1506" s="2">
        <v>1207.93662286926</v>
      </c>
      <c r="AD1506" s="2"/>
      <c r="AE1506" s="2"/>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c r="BH1506" s="2"/>
    </row>
    <row r="1507" spans="1:60" x14ac:dyDescent="0.25">
      <c r="A1507" t="s">
        <v>125</v>
      </c>
      <c r="B1507" s="2" t="s">
        <v>281</v>
      </c>
      <c r="C1507" s="2" t="s">
        <v>243</v>
      </c>
      <c r="D1507" s="2">
        <v>1219.62085393957</v>
      </c>
      <c r="E1507" s="2">
        <v>1243.4662517788299</v>
      </c>
      <c r="F1507" s="2">
        <v>1236.9986164884999</v>
      </c>
      <c r="G1507" s="2">
        <v>1243.1663466509699</v>
      </c>
      <c r="H1507" s="2">
        <v>1225.6599844837399</v>
      </c>
      <c r="I1507" s="2">
        <v>1150.9408292681601</v>
      </c>
      <c r="J1507" s="2">
        <v>1108.3041158563999</v>
      </c>
      <c r="K1507" s="2">
        <v>1095.96502842583</v>
      </c>
      <c r="L1507" s="2">
        <v>1081.8603081609001</v>
      </c>
      <c r="M1507" s="2">
        <v>1100.2120876598899</v>
      </c>
      <c r="N1507" s="2">
        <v>1098.3192732103701</v>
      </c>
      <c r="O1507" s="2">
        <v>1097.48841057252</v>
      </c>
      <c r="P1507" s="2">
        <v>1100.52487746309</v>
      </c>
      <c r="Q1507" s="2">
        <v>1110.4864349489101</v>
      </c>
      <c r="R1507" s="2">
        <v>1120.01881915798</v>
      </c>
      <c r="S1507" s="2">
        <v>1140.09821696053</v>
      </c>
      <c r="T1507" s="2">
        <v>1167.6115295592799</v>
      </c>
      <c r="U1507" s="2">
        <v>1198.9569605065401</v>
      </c>
      <c r="V1507" s="2">
        <v>1224.9784716894401</v>
      </c>
      <c r="W1507" s="2">
        <v>1246.2370090576201</v>
      </c>
      <c r="X1507" s="2">
        <v>1256.71900054564</v>
      </c>
      <c r="Y1507" s="2">
        <v>1261.2529065891099</v>
      </c>
      <c r="Z1507" s="2">
        <v>1261.6012780361</v>
      </c>
      <c r="AA1507" s="2">
        <v>1261.4938419078601</v>
      </c>
      <c r="AB1507" s="2">
        <v>1261.0388660275501</v>
      </c>
      <c r="AC1507" s="2">
        <v>1265.0230790845501</v>
      </c>
      <c r="AD1507" s="2"/>
      <c r="AE1507" s="2"/>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c r="BH1507" s="2"/>
    </row>
    <row r="1508" spans="1:60" x14ac:dyDescent="0.25">
      <c r="A1508" t="s">
        <v>125</v>
      </c>
      <c r="B1508" s="2" t="s">
        <v>281</v>
      </c>
      <c r="C1508" s="2" t="s">
        <v>244</v>
      </c>
      <c r="D1508" s="2">
        <v>1155.87414665554</v>
      </c>
      <c r="E1508" s="2">
        <v>1187.2207312135999</v>
      </c>
      <c r="F1508" s="2">
        <v>1255.7189706030999</v>
      </c>
      <c r="G1508" s="2">
        <v>1290.7271131586299</v>
      </c>
      <c r="H1508" s="2">
        <v>1308.55296876732</v>
      </c>
      <c r="I1508" s="2">
        <v>1304.08845009111</v>
      </c>
      <c r="J1508" s="2">
        <v>1308.5546080916199</v>
      </c>
      <c r="K1508" s="2">
        <v>1271.2290653432101</v>
      </c>
      <c r="L1508" s="2">
        <v>1253.6482020762801</v>
      </c>
      <c r="M1508" s="2">
        <v>1225.48372709144</v>
      </c>
      <c r="N1508" s="2">
        <v>1202.7990562232701</v>
      </c>
      <c r="O1508" s="2">
        <v>1193.1736925329001</v>
      </c>
      <c r="P1508" s="2">
        <v>1192.3254740370601</v>
      </c>
      <c r="Q1508" s="2">
        <v>1188.39201561095</v>
      </c>
      <c r="R1508" s="2">
        <v>1196.6613646450201</v>
      </c>
      <c r="S1508" s="2">
        <v>1197.42188070975</v>
      </c>
      <c r="T1508" s="2">
        <v>1195.99858068699</v>
      </c>
      <c r="U1508" s="2">
        <v>1198.04413267819</v>
      </c>
      <c r="V1508" s="2">
        <v>1204.9184314331001</v>
      </c>
      <c r="W1508" s="2">
        <v>1212.2894290454201</v>
      </c>
      <c r="X1508" s="2">
        <v>1229.77005949872</v>
      </c>
      <c r="Y1508" s="2">
        <v>1255.7577639845499</v>
      </c>
      <c r="Z1508" s="2">
        <v>1284.46005343565</v>
      </c>
      <c r="AA1508" s="2">
        <v>1309.8707424443</v>
      </c>
      <c r="AB1508" s="2">
        <v>1331.5741325950501</v>
      </c>
      <c r="AC1508" s="2">
        <v>1345.25320550637</v>
      </c>
      <c r="AD1508" s="2"/>
      <c r="AE1508" s="2"/>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c r="BH1508" s="2"/>
    </row>
    <row r="1509" spans="1:60" x14ac:dyDescent="0.25">
      <c r="A1509" t="s">
        <v>125</v>
      </c>
      <c r="B1509" s="2" t="s">
        <v>281</v>
      </c>
      <c r="C1509" s="2" t="s">
        <v>245</v>
      </c>
      <c r="D1509" s="2">
        <v>1134.64581932443</v>
      </c>
      <c r="E1509" s="2">
        <v>1149.3749579831499</v>
      </c>
      <c r="F1509" s="2">
        <v>1116.6588482065399</v>
      </c>
      <c r="G1509" s="2">
        <v>1129.7221325601399</v>
      </c>
      <c r="H1509" s="2">
        <v>1193.7862986500299</v>
      </c>
      <c r="I1509" s="2">
        <v>1246.01018990847</v>
      </c>
      <c r="J1509" s="2">
        <v>1261.92330976426</v>
      </c>
      <c r="K1509" s="2">
        <v>1312.11495936745</v>
      </c>
      <c r="L1509" s="2">
        <v>1339.46714442813</v>
      </c>
      <c r="M1509" s="2">
        <v>1349.8998580505499</v>
      </c>
      <c r="N1509" s="2">
        <v>1354.1675502764699</v>
      </c>
      <c r="O1509" s="2">
        <v>1365.14520661857</v>
      </c>
      <c r="P1509" s="2">
        <v>1355.5077524635401</v>
      </c>
      <c r="Q1509" s="2">
        <v>1351.3380577048499</v>
      </c>
      <c r="R1509" s="2">
        <v>1335.80138620197</v>
      </c>
      <c r="S1509" s="2">
        <v>1322.810115219</v>
      </c>
      <c r="T1509" s="2">
        <v>1316.60494986413</v>
      </c>
      <c r="U1509" s="2">
        <v>1314.2874967780499</v>
      </c>
      <c r="V1509" s="2">
        <v>1310.1031838388501</v>
      </c>
      <c r="W1509" s="2">
        <v>1313.7235830714999</v>
      </c>
      <c r="X1509" s="2">
        <v>1314.65599081302</v>
      </c>
      <c r="Y1509" s="2">
        <v>1313.26897080445</v>
      </c>
      <c r="Z1509" s="2">
        <v>1315.7545961295</v>
      </c>
      <c r="AA1509" s="2">
        <v>1322.5587617896599</v>
      </c>
      <c r="AB1509" s="2">
        <v>1330.0624648314599</v>
      </c>
      <c r="AC1509" s="2">
        <v>1346.95911871252</v>
      </c>
      <c r="AD1509" s="2"/>
      <c r="AE1509" s="2"/>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c r="BH1509" s="2"/>
    </row>
    <row r="1510" spans="1:60" x14ac:dyDescent="0.25">
      <c r="A1510" t="s">
        <v>125</v>
      </c>
      <c r="B1510" s="2" t="s">
        <v>281</v>
      </c>
      <c r="C1510" s="2" t="s">
        <v>246</v>
      </c>
      <c r="D1510" s="2">
        <v>1392.4774686369899</v>
      </c>
      <c r="E1510" s="2">
        <v>1337.70480728145</v>
      </c>
      <c r="F1510" s="2">
        <v>1296.17027167075</v>
      </c>
      <c r="G1510" s="2">
        <v>1278.7967484391199</v>
      </c>
      <c r="H1510" s="2">
        <v>1257.5070963150599</v>
      </c>
      <c r="I1510" s="2">
        <v>1190.4319726241099</v>
      </c>
      <c r="J1510" s="2">
        <v>1201.98555194714</v>
      </c>
      <c r="K1510" s="2">
        <v>1219.27841604833</v>
      </c>
      <c r="L1510" s="2">
        <v>1246.9972805607399</v>
      </c>
      <c r="M1510" s="2">
        <v>1299.2633797589799</v>
      </c>
      <c r="N1510" s="2">
        <v>1341.83636132639</v>
      </c>
      <c r="O1510" s="2">
        <v>1362.04886787334</v>
      </c>
      <c r="P1510" s="2">
        <v>1400.1605198746199</v>
      </c>
      <c r="Q1510" s="2">
        <v>1423.6943987162099</v>
      </c>
      <c r="R1510" s="2">
        <v>1437.5197247864401</v>
      </c>
      <c r="S1510" s="2">
        <v>1441.5068666863799</v>
      </c>
      <c r="T1510" s="2">
        <v>1451.0865189828401</v>
      </c>
      <c r="U1510" s="2">
        <v>1447.4609308962399</v>
      </c>
      <c r="V1510" s="2">
        <v>1445.63031549839</v>
      </c>
      <c r="W1510" s="2">
        <v>1434.0801659951501</v>
      </c>
      <c r="X1510" s="2">
        <v>1424.0667563802699</v>
      </c>
      <c r="Y1510" s="2">
        <v>1418.12597656754</v>
      </c>
      <c r="Z1510" s="2">
        <v>1414.2858962538301</v>
      </c>
      <c r="AA1510" s="2">
        <v>1409.41408965802</v>
      </c>
      <c r="AB1510" s="2">
        <v>1410.7373547996499</v>
      </c>
      <c r="AC1510" s="2">
        <v>1411.8551331456299</v>
      </c>
      <c r="AD1510" s="2"/>
      <c r="AE1510" s="2"/>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c r="BH1510" s="2"/>
    </row>
    <row r="1511" spans="1:60" x14ac:dyDescent="0.25">
      <c r="A1511" t="s">
        <v>125</v>
      </c>
      <c r="B1511" s="2" t="s">
        <v>281</v>
      </c>
      <c r="C1511" s="2" t="s">
        <v>247</v>
      </c>
      <c r="D1511" s="2">
        <v>1504.5159171543301</v>
      </c>
      <c r="E1511" s="2">
        <v>1544.6895714068301</v>
      </c>
      <c r="F1511" s="2">
        <v>1552.0898672635701</v>
      </c>
      <c r="G1511" s="2">
        <v>1531.9366479338</v>
      </c>
      <c r="H1511" s="2">
        <v>1490.9999201907599</v>
      </c>
      <c r="I1511" s="2">
        <v>1462.3705277440799</v>
      </c>
      <c r="J1511" s="2">
        <v>1390.9128103159601</v>
      </c>
      <c r="K1511" s="2">
        <v>1330.2957564983701</v>
      </c>
      <c r="L1511" s="2">
        <v>1287.18626990132</v>
      </c>
      <c r="M1511" s="2">
        <v>1277.9722611889999</v>
      </c>
      <c r="N1511" s="2">
        <v>1254.80165468719</v>
      </c>
      <c r="O1511" s="2">
        <v>1277.86124644356</v>
      </c>
      <c r="P1511" s="2">
        <v>1303.7686031865401</v>
      </c>
      <c r="Q1511" s="2">
        <v>1335.07232001786</v>
      </c>
      <c r="R1511" s="2">
        <v>1379.43672704299</v>
      </c>
      <c r="S1511" s="2">
        <v>1415.82472283781</v>
      </c>
      <c r="T1511" s="2">
        <v>1433.65471008802</v>
      </c>
      <c r="U1511" s="2">
        <v>1462.6848790531301</v>
      </c>
      <c r="V1511" s="2">
        <v>1481.41953010969</v>
      </c>
      <c r="W1511" s="2">
        <v>1494.9374129637999</v>
      </c>
      <c r="X1511" s="2">
        <v>1498.0189286672601</v>
      </c>
      <c r="Y1511" s="2">
        <v>1505.58184235107</v>
      </c>
      <c r="Z1511" s="2">
        <v>1503.6069415529</v>
      </c>
      <c r="AA1511" s="2">
        <v>1502.1726447005201</v>
      </c>
      <c r="AB1511" s="2">
        <v>1492.3556671194999</v>
      </c>
      <c r="AC1511" s="2">
        <v>1483.5754847186299</v>
      </c>
      <c r="AD1511" s="2"/>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row>
    <row r="1512" spans="1:60" x14ac:dyDescent="0.25">
      <c r="A1512" t="s">
        <v>125</v>
      </c>
      <c r="B1512" s="2" t="s">
        <v>281</v>
      </c>
      <c r="C1512" s="2" t="s">
        <v>248</v>
      </c>
      <c r="D1512" s="2">
        <v>1544.75788524208</v>
      </c>
      <c r="E1512" s="2">
        <v>1446.1212405111401</v>
      </c>
      <c r="F1512" s="2">
        <v>1433.1847593370301</v>
      </c>
      <c r="G1512" s="2">
        <v>1487.7401970885701</v>
      </c>
      <c r="H1512" s="2">
        <v>1514.13700484522</v>
      </c>
      <c r="I1512" s="2">
        <v>1531.7617425102101</v>
      </c>
      <c r="J1512" s="2">
        <v>1586.6135984601401</v>
      </c>
      <c r="K1512" s="2">
        <v>1571.06242058627</v>
      </c>
      <c r="L1512" s="2">
        <v>1531.40660134463</v>
      </c>
      <c r="M1512" s="2">
        <v>1485.9874264289299</v>
      </c>
      <c r="N1512" s="2">
        <v>1455.1508567298399</v>
      </c>
      <c r="O1512" s="2">
        <v>1401.1735735449899</v>
      </c>
      <c r="P1512" s="2">
        <v>1359.6451449783201</v>
      </c>
      <c r="Q1512" s="2">
        <v>1332.4696908349099</v>
      </c>
      <c r="R1512" s="2">
        <v>1330.4757366049</v>
      </c>
      <c r="S1512" s="2">
        <v>1320.74025605468</v>
      </c>
      <c r="T1512" s="2">
        <v>1348.05676611027</v>
      </c>
      <c r="U1512" s="2">
        <v>1377.53992754361</v>
      </c>
      <c r="V1512" s="2">
        <v>1410.3978117408001</v>
      </c>
      <c r="W1512" s="2">
        <v>1450.51989156167</v>
      </c>
      <c r="X1512" s="2">
        <v>1482.71884796534</v>
      </c>
      <c r="Y1512" s="2">
        <v>1498.58171770732</v>
      </c>
      <c r="Z1512" s="2">
        <v>1522.23241906406</v>
      </c>
      <c r="AA1512" s="2">
        <v>1537.7400432371501</v>
      </c>
      <c r="AB1512" s="2">
        <v>1550.4786596961001</v>
      </c>
      <c r="AC1512" s="2">
        <v>1553.08089353277</v>
      </c>
      <c r="AD1512" s="2"/>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row>
    <row r="1513" spans="1:60" x14ac:dyDescent="0.25">
      <c r="A1513" t="s">
        <v>125</v>
      </c>
      <c r="B1513" s="2" t="s">
        <v>281</v>
      </c>
      <c r="C1513" s="2" t="s">
        <v>249</v>
      </c>
      <c r="D1513" s="2">
        <v>1530.01537023421</v>
      </c>
      <c r="E1513" s="2">
        <v>1605.0781288880801</v>
      </c>
      <c r="F1513" s="2">
        <v>1589.68352353571</v>
      </c>
      <c r="G1513" s="2">
        <v>1525.95269380731</v>
      </c>
      <c r="H1513" s="2">
        <v>1538.28113108092</v>
      </c>
      <c r="I1513" s="2">
        <v>1521.8414570955199</v>
      </c>
      <c r="J1513" s="2">
        <v>1435.1008289177601</v>
      </c>
      <c r="K1513" s="2">
        <v>1435.79729180146</v>
      </c>
      <c r="L1513" s="2">
        <v>1482.77086838901</v>
      </c>
      <c r="M1513" s="2">
        <v>1485.56323264708</v>
      </c>
      <c r="N1513" s="2">
        <v>1515.16016358962</v>
      </c>
      <c r="O1513" s="2">
        <v>1564.68282547329</v>
      </c>
      <c r="P1513" s="2">
        <v>1554.15965036138</v>
      </c>
      <c r="Q1513" s="2">
        <v>1521.2474252731899</v>
      </c>
      <c r="R1513" s="2">
        <v>1483.78787258344</v>
      </c>
      <c r="S1513" s="2">
        <v>1455.0884334601001</v>
      </c>
      <c r="T1513" s="2">
        <v>1409.2259481508599</v>
      </c>
      <c r="U1513" s="2">
        <v>1376.7375651330101</v>
      </c>
      <c r="V1513" s="2">
        <v>1357.6923809012001</v>
      </c>
      <c r="W1513" s="2">
        <v>1359.4947086884399</v>
      </c>
      <c r="X1513" s="2">
        <v>1358.7441668533399</v>
      </c>
      <c r="Y1513" s="2">
        <v>1388.0935781932801</v>
      </c>
      <c r="Z1513" s="2">
        <v>1418.5606755057099</v>
      </c>
      <c r="AA1513" s="2">
        <v>1451.4339452178399</v>
      </c>
      <c r="AB1513" s="2">
        <v>1488.12144568548</v>
      </c>
      <c r="AC1513" s="2">
        <v>1517.7937451412399</v>
      </c>
      <c r="AD1513" s="2"/>
      <c r="AE1513" s="2"/>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c r="BH1513" s="2"/>
    </row>
    <row r="1514" spans="1:60" x14ac:dyDescent="0.25">
      <c r="A1514" t="s">
        <v>125</v>
      </c>
      <c r="B1514" s="2" t="s">
        <v>281</v>
      </c>
      <c r="C1514" s="2" t="s">
        <v>250</v>
      </c>
      <c r="D1514" s="2">
        <v>1326.8412368444599</v>
      </c>
      <c r="E1514" s="2">
        <v>1366.2780074591401</v>
      </c>
      <c r="F1514" s="2">
        <v>1375.3966603418901</v>
      </c>
      <c r="G1514" s="2">
        <v>1441.1968198816301</v>
      </c>
      <c r="H1514" s="2">
        <v>1477.3383463724199</v>
      </c>
      <c r="I1514" s="2">
        <v>1515.8083391405801</v>
      </c>
      <c r="J1514" s="2">
        <v>1545.40385913405</v>
      </c>
      <c r="K1514" s="2">
        <v>1534.11966578288</v>
      </c>
      <c r="L1514" s="2">
        <v>1484.7719723868099</v>
      </c>
      <c r="M1514" s="2">
        <v>1480.37714857539</v>
      </c>
      <c r="N1514" s="2">
        <v>1465.3518273362399</v>
      </c>
      <c r="O1514" s="2">
        <v>1399.0039779346801</v>
      </c>
      <c r="P1514" s="2">
        <v>1396.74540327204</v>
      </c>
      <c r="Q1514" s="2">
        <v>1433.3594945960799</v>
      </c>
      <c r="R1514" s="2">
        <v>1440.90597477753</v>
      </c>
      <c r="S1514" s="2">
        <v>1472.0189077526099</v>
      </c>
      <c r="T1514" s="2">
        <v>1516.21885155932</v>
      </c>
      <c r="U1514" s="2">
        <v>1510.1604822392501</v>
      </c>
      <c r="V1514" s="2">
        <v>1484.51065699485</v>
      </c>
      <c r="W1514" s="2">
        <v>1455.00635443438</v>
      </c>
      <c r="X1514" s="2">
        <v>1428.03496494358</v>
      </c>
      <c r="Y1514" s="2">
        <v>1388.69876291382</v>
      </c>
      <c r="Z1514" s="2">
        <v>1362.88812446262</v>
      </c>
      <c r="AA1514" s="2">
        <v>1348.87054071077</v>
      </c>
      <c r="AB1514" s="2">
        <v>1353.3358068813</v>
      </c>
      <c r="AC1514" s="2">
        <v>1358.1448903984899</v>
      </c>
      <c r="AD1514" s="2"/>
      <c r="AE1514" s="2"/>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c r="BH1514" s="2"/>
    </row>
    <row r="1515" spans="1:60" x14ac:dyDescent="0.25">
      <c r="A1515" t="s">
        <v>125</v>
      </c>
      <c r="B1515" s="2" t="s">
        <v>281</v>
      </c>
      <c r="C1515" s="2" t="s">
        <v>251</v>
      </c>
      <c r="D1515" s="2">
        <v>1277.29382650863</v>
      </c>
      <c r="E1515" s="2">
        <v>1237.2533546462701</v>
      </c>
      <c r="F1515" s="2">
        <v>1276.0300303240499</v>
      </c>
      <c r="G1515" s="2">
        <v>1291.15515700989</v>
      </c>
      <c r="H1515" s="2">
        <v>1286.5686229963101</v>
      </c>
      <c r="I1515" s="2">
        <v>1288.84412601593</v>
      </c>
      <c r="J1515" s="2">
        <v>1323.2468455564599</v>
      </c>
      <c r="K1515" s="2">
        <v>1329.7149433598099</v>
      </c>
      <c r="L1515" s="2">
        <v>1389.5357500304301</v>
      </c>
      <c r="M1515" s="2">
        <v>1411.0852637502701</v>
      </c>
      <c r="N1515" s="2">
        <v>1445.02480763932</v>
      </c>
      <c r="O1515" s="2">
        <v>1471.99645321958</v>
      </c>
      <c r="P1515" s="2">
        <v>1471.0134718076499</v>
      </c>
      <c r="Q1515" s="2">
        <v>1437.10794991332</v>
      </c>
      <c r="R1515" s="2">
        <v>1432.99947368687</v>
      </c>
      <c r="S1515" s="2">
        <v>1417.27624673169</v>
      </c>
      <c r="T1515" s="2">
        <v>1362.66300975325</v>
      </c>
      <c r="U1515" s="2">
        <v>1358.69531494839</v>
      </c>
      <c r="V1515" s="2">
        <v>1386.97280733257</v>
      </c>
      <c r="W1515" s="2">
        <v>1395.8409033114799</v>
      </c>
      <c r="X1515" s="2">
        <v>1426.78750612666</v>
      </c>
      <c r="Y1515" s="2">
        <v>1466.8874038992001</v>
      </c>
      <c r="Z1515" s="2">
        <v>1464.41368799668</v>
      </c>
      <c r="AA1515" s="2">
        <v>1445.2850405229001</v>
      </c>
      <c r="AB1515" s="2">
        <v>1422.1321513297501</v>
      </c>
      <c r="AC1515" s="2">
        <v>1396.0392735217899</v>
      </c>
      <c r="AD1515" s="2"/>
      <c r="AE1515" s="2"/>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row>
    <row r="1516" spans="1:60" x14ac:dyDescent="0.25">
      <c r="A1516" t="s">
        <v>125</v>
      </c>
      <c r="B1516" s="2" t="s">
        <v>281</v>
      </c>
      <c r="C1516" s="2" t="s">
        <v>252</v>
      </c>
      <c r="D1516" s="2">
        <v>936.18875434199504</v>
      </c>
      <c r="E1516" s="2">
        <v>1008.36805448504</v>
      </c>
      <c r="F1516" s="2">
        <v>1045.30977491515</v>
      </c>
      <c r="G1516" s="2">
        <v>1076.4007272656199</v>
      </c>
      <c r="H1516" s="2">
        <v>1158.8251466783699</v>
      </c>
      <c r="I1516" s="2">
        <v>1185.30388185383</v>
      </c>
      <c r="J1516" s="2">
        <v>1149.14031769844</v>
      </c>
      <c r="K1516" s="2">
        <v>1195.26872922136</v>
      </c>
      <c r="L1516" s="2">
        <v>1200.6747631236799</v>
      </c>
      <c r="M1516" s="2">
        <v>1204.0781552797901</v>
      </c>
      <c r="N1516" s="2">
        <v>1215.24006454186</v>
      </c>
      <c r="O1516" s="2">
        <v>1248.3925617550401</v>
      </c>
      <c r="P1516" s="2">
        <v>1257.1376573586101</v>
      </c>
      <c r="Q1516" s="2">
        <v>1310.6070488056801</v>
      </c>
      <c r="R1516" s="2">
        <v>1332.4071969914901</v>
      </c>
      <c r="S1516" s="2">
        <v>1363.37563144606</v>
      </c>
      <c r="T1516" s="2">
        <v>1389.2540073841401</v>
      </c>
      <c r="U1516" s="2">
        <v>1393.15246721367</v>
      </c>
      <c r="V1516" s="2">
        <v>1368.56541170013</v>
      </c>
      <c r="W1516" s="2">
        <v>1364.6734436133299</v>
      </c>
      <c r="X1516" s="2">
        <v>1349.28625668118</v>
      </c>
      <c r="Y1516" s="2">
        <v>1303.1544041493601</v>
      </c>
      <c r="Z1516" s="2">
        <v>1298.6416823964701</v>
      </c>
      <c r="AA1516" s="2">
        <v>1321.0130518389799</v>
      </c>
      <c r="AB1516" s="2">
        <v>1330.1267704377999</v>
      </c>
      <c r="AC1516" s="2">
        <v>1360.9309848150899</v>
      </c>
      <c r="AD1516" s="2"/>
      <c r="AE1516" s="2"/>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c r="BH1516" s="2"/>
    </row>
    <row r="1517" spans="1:60" x14ac:dyDescent="0.25">
      <c r="A1517" t="s">
        <v>125</v>
      </c>
      <c r="B1517" s="2" t="s">
        <v>281</v>
      </c>
      <c r="C1517" s="2" t="s">
        <v>253</v>
      </c>
      <c r="D1517" s="2">
        <v>632.68838536756596</v>
      </c>
      <c r="E1517" s="2">
        <v>681.99645370617498</v>
      </c>
      <c r="F1517" s="2">
        <v>719.66473800893198</v>
      </c>
      <c r="G1517" s="2">
        <v>758.94841639629306</v>
      </c>
      <c r="H1517" s="2">
        <v>791.13997989976303</v>
      </c>
      <c r="I1517" s="2">
        <v>826.50739002074204</v>
      </c>
      <c r="J1517" s="2">
        <v>900.64210939304303</v>
      </c>
      <c r="K1517" s="2">
        <v>952.43703139163301</v>
      </c>
      <c r="L1517" s="2">
        <v>985.43626072022801</v>
      </c>
      <c r="M1517" s="2">
        <v>1059.5496577454101</v>
      </c>
      <c r="N1517" s="2">
        <v>1085.4967266956301</v>
      </c>
      <c r="O1517" s="2">
        <v>1061.49424230826</v>
      </c>
      <c r="P1517" s="2">
        <v>1101.86177202763</v>
      </c>
      <c r="Q1517" s="2">
        <v>1107.44666137529</v>
      </c>
      <c r="R1517" s="2">
        <v>1115.0540216112699</v>
      </c>
      <c r="S1517" s="2">
        <v>1129.4338547341599</v>
      </c>
      <c r="T1517" s="2">
        <v>1159.2763956465001</v>
      </c>
      <c r="U1517" s="2">
        <v>1170.26470139606</v>
      </c>
      <c r="V1517" s="2">
        <v>1218.5840018604599</v>
      </c>
      <c r="W1517" s="2">
        <v>1240.8666206143801</v>
      </c>
      <c r="X1517" s="2">
        <v>1269.76481286285</v>
      </c>
      <c r="Y1517" s="2">
        <v>1295.32081948583</v>
      </c>
      <c r="Z1517" s="2">
        <v>1302.11788295835</v>
      </c>
      <c r="AA1517" s="2">
        <v>1284.21489832475</v>
      </c>
      <c r="AB1517" s="2">
        <v>1280.5162171264401</v>
      </c>
      <c r="AC1517" s="2">
        <v>1266.73405522037</v>
      </c>
      <c r="AD1517" s="2"/>
      <c r="AE1517" s="2"/>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c r="BH1517" s="2"/>
    </row>
    <row r="1518" spans="1:60" x14ac:dyDescent="0.25">
      <c r="A1518" t="s">
        <v>125</v>
      </c>
      <c r="B1518" s="2" t="s">
        <v>281</v>
      </c>
      <c r="C1518" s="2" t="s">
        <v>254</v>
      </c>
      <c r="D1518" s="2">
        <v>473.28892687339999</v>
      </c>
      <c r="E1518" s="2">
        <v>470.66511278474201</v>
      </c>
      <c r="F1518" s="2">
        <v>475.34431524058601</v>
      </c>
      <c r="G1518" s="2">
        <v>480.89542424958699</v>
      </c>
      <c r="H1518" s="2">
        <v>496.27027926294897</v>
      </c>
      <c r="I1518" s="2">
        <v>526.57032913026899</v>
      </c>
      <c r="J1518" s="2">
        <v>589.95974851653</v>
      </c>
      <c r="K1518" s="2">
        <v>634.36753803261695</v>
      </c>
      <c r="L1518" s="2">
        <v>666.30822969159897</v>
      </c>
      <c r="M1518" s="2">
        <v>684.37133614855702</v>
      </c>
      <c r="N1518" s="2">
        <v>708.28654520403597</v>
      </c>
      <c r="O1518" s="2">
        <v>773.14128002018299</v>
      </c>
      <c r="P1518" s="2">
        <v>818.84339050525705</v>
      </c>
      <c r="Q1518" s="2">
        <v>851.22362094858499</v>
      </c>
      <c r="R1518" s="2">
        <v>909.64113213844905</v>
      </c>
      <c r="S1518" s="2">
        <v>932.82261022811804</v>
      </c>
      <c r="T1518" s="2">
        <v>919.27312449317503</v>
      </c>
      <c r="U1518" s="2">
        <v>954.61800952428905</v>
      </c>
      <c r="V1518" s="2">
        <v>961.62595388045804</v>
      </c>
      <c r="W1518" s="2">
        <v>972.74219353405601</v>
      </c>
      <c r="X1518" s="2">
        <v>989.11375470381199</v>
      </c>
      <c r="Y1518" s="2">
        <v>1016.37785379108</v>
      </c>
      <c r="Z1518" s="2">
        <v>1029.7664803945499</v>
      </c>
      <c r="AA1518" s="2">
        <v>1071.1970383308001</v>
      </c>
      <c r="AB1518" s="2">
        <v>1092.9700373483599</v>
      </c>
      <c r="AC1518" s="2">
        <v>1119.9263441625501</v>
      </c>
      <c r="AD1518" s="2"/>
      <c r="AE1518" s="2"/>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row>
    <row r="1519" spans="1:60" x14ac:dyDescent="0.25">
      <c r="A1519" t="s">
        <v>125</v>
      </c>
      <c r="B1519" s="2" t="s">
        <v>281</v>
      </c>
      <c r="C1519" s="2" t="s">
        <v>255</v>
      </c>
      <c r="D1519" s="2">
        <v>432.26560719718202</v>
      </c>
      <c r="E1519" s="2">
        <v>433.08151504364298</v>
      </c>
      <c r="F1519" s="2">
        <v>431.51944509309499</v>
      </c>
      <c r="G1519" s="2">
        <v>442.80619569112298</v>
      </c>
      <c r="H1519" s="2">
        <v>472.27511101527102</v>
      </c>
      <c r="I1519" s="2">
        <v>518.04560189271001</v>
      </c>
      <c r="J1519" s="2">
        <v>529.03600976658799</v>
      </c>
      <c r="K1519" s="2">
        <v>529.26009657310499</v>
      </c>
      <c r="L1519" s="2">
        <v>553.50712285666702</v>
      </c>
      <c r="M1519" s="2">
        <v>575.05297967469699</v>
      </c>
      <c r="N1519" s="2">
        <v>619.70185316092295</v>
      </c>
      <c r="O1519" s="2">
        <v>674.12118899044401</v>
      </c>
      <c r="P1519" s="2">
        <v>705.80410397877097</v>
      </c>
      <c r="Q1519" s="2">
        <v>745.20826560221303</v>
      </c>
      <c r="R1519" s="2">
        <v>771.42689631409701</v>
      </c>
      <c r="S1519" s="2">
        <v>817.90788154273105</v>
      </c>
      <c r="T1519" s="2">
        <v>902.48873536705401</v>
      </c>
      <c r="U1519" s="2">
        <v>954.29142535697997</v>
      </c>
      <c r="V1519" s="2">
        <v>1001.65491614095</v>
      </c>
      <c r="W1519" s="2">
        <v>1055.3473940604199</v>
      </c>
      <c r="X1519" s="2">
        <v>1097.5200584898901</v>
      </c>
      <c r="Y1519" s="2">
        <v>1140.2383473786999</v>
      </c>
      <c r="Z1519" s="2">
        <v>1194.51854356065</v>
      </c>
      <c r="AA1519" s="2">
        <v>1224.79146653352</v>
      </c>
      <c r="AB1519" s="2">
        <v>1262.1264581647299</v>
      </c>
      <c r="AC1519" s="2">
        <v>1295.3508111404999</v>
      </c>
      <c r="AD1519" s="2"/>
      <c r="AE1519" s="2"/>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c r="BH1519" s="2"/>
    </row>
    <row r="1520" spans="1:60" x14ac:dyDescent="0.25">
      <c r="A1520" t="s">
        <v>126</v>
      </c>
      <c r="B1520" s="2" t="s">
        <v>279</v>
      </c>
      <c r="C1520" s="2" t="s">
        <v>238</v>
      </c>
      <c r="D1520" s="2">
        <v>889.84084542437097</v>
      </c>
      <c r="E1520" s="2">
        <v>867.29136559207097</v>
      </c>
      <c r="F1520" s="2">
        <v>859.63140098151598</v>
      </c>
      <c r="G1520" s="2">
        <v>870.435079953127</v>
      </c>
      <c r="H1520" s="2">
        <v>856.18033531794197</v>
      </c>
      <c r="I1520" s="2">
        <v>811.63004221182098</v>
      </c>
      <c r="J1520" s="2">
        <v>822.71308975163697</v>
      </c>
      <c r="K1520" s="2">
        <v>812.37342154610303</v>
      </c>
      <c r="L1520" s="2">
        <v>799.59158106759105</v>
      </c>
      <c r="M1520" s="2">
        <v>781.88305251687996</v>
      </c>
      <c r="N1520" s="2">
        <v>785.83086688591004</v>
      </c>
      <c r="O1520" s="2">
        <v>791.85249276156696</v>
      </c>
      <c r="P1520" s="2">
        <v>789.49933221052299</v>
      </c>
      <c r="Q1520" s="2">
        <v>783.10520024277196</v>
      </c>
      <c r="R1520" s="2">
        <v>776.57270739043599</v>
      </c>
      <c r="S1520" s="2">
        <v>771.22927175152699</v>
      </c>
      <c r="T1520" s="2">
        <v>767.16590686093502</v>
      </c>
      <c r="U1520" s="2">
        <v>764.773337605655</v>
      </c>
      <c r="V1520" s="2">
        <v>763.71947768761197</v>
      </c>
      <c r="W1520" s="2">
        <v>763.57868643297104</v>
      </c>
      <c r="X1520" s="2">
        <v>763.76415183091297</v>
      </c>
      <c r="Y1520" s="2">
        <v>764.33417302978296</v>
      </c>
      <c r="Z1520" s="2">
        <v>764.89319114502405</v>
      </c>
      <c r="AA1520" s="2">
        <v>765.29250557133105</v>
      </c>
      <c r="AB1520" s="2">
        <v>765.30312849620998</v>
      </c>
      <c r="AC1520" s="2">
        <v>764.80614826587805</v>
      </c>
      <c r="AD1520" s="2"/>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row>
    <row r="1521" spans="1:60" x14ac:dyDescent="0.25">
      <c r="A1521" t="s">
        <v>126</v>
      </c>
      <c r="B1521" s="2" t="s">
        <v>279</v>
      </c>
      <c r="C1521" s="2" t="s">
        <v>239</v>
      </c>
      <c r="D1521" s="2">
        <v>930.91396266279003</v>
      </c>
      <c r="E1521" s="2">
        <v>959.71263168191297</v>
      </c>
      <c r="F1521" s="2">
        <v>965.77821939394505</v>
      </c>
      <c r="G1521" s="2">
        <v>898.91584991085404</v>
      </c>
      <c r="H1521" s="2">
        <v>908.91500964398597</v>
      </c>
      <c r="I1521" s="2">
        <v>923.50176519061199</v>
      </c>
      <c r="J1521" s="2">
        <v>890.11036757565</v>
      </c>
      <c r="K1521" s="2">
        <v>895.66149348881902</v>
      </c>
      <c r="L1521" s="2">
        <v>916.30678070350405</v>
      </c>
      <c r="M1521" s="2">
        <v>917.78189753831202</v>
      </c>
      <c r="N1521" s="2">
        <v>884.21727384524399</v>
      </c>
      <c r="O1521" s="2">
        <v>887.712041097255</v>
      </c>
      <c r="P1521" s="2">
        <v>881.24486411125201</v>
      </c>
      <c r="Q1521" s="2">
        <v>872.09654042935995</v>
      </c>
      <c r="R1521" s="2">
        <v>858.66464785193295</v>
      </c>
      <c r="S1521" s="2">
        <v>861.978089537708</v>
      </c>
      <c r="T1521" s="2">
        <v>867.38093450180702</v>
      </c>
      <c r="U1521" s="2">
        <v>864.01041371470501</v>
      </c>
      <c r="V1521" s="2">
        <v>856.63308101363498</v>
      </c>
      <c r="W1521" s="2">
        <v>849.25078678650004</v>
      </c>
      <c r="X1521" s="2">
        <v>843.21435281574099</v>
      </c>
      <c r="Y1521" s="2">
        <v>838.62820046493198</v>
      </c>
      <c r="Z1521" s="2">
        <v>836.00164630637505</v>
      </c>
      <c r="AA1521" s="2">
        <v>834.94676712939304</v>
      </c>
      <c r="AB1521" s="2">
        <v>834.86889623935497</v>
      </c>
      <c r="AC1521" s="2">
        <v>835.37036703901799</v>
      </c>
      <c r="AD1521" s="2"/>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row>
    <row r="1522" spans="1:60" x14ac:dyDescent="0.25">
      <c r="A1522" t="s">
        <v>126</v>
      </c>
      <c r="B1522" s="2" t="s">
        <v>279</v>
      </c>
      <c r="C1522" s="2" t="s">
        <v>240</v>
      </c>
      <c r="D1522" s="2">
        <v>938.93523655259503</v>
      </c>
      <c r="E1522" s="2">
        <v>936.43837596071501</v>
      </c>
      <c r="F1522" s="2">
        <v>938.80152131136401</v>
      </c>
      <c r="G1522" s="2">
        <v>943.96566865237799</v>
      </c>
      <c r="H1522" s="2">
        <v>925.36554555647297</v>
      </c>
      <c r="I1522" s="2">
        <v>939.45172552246004</v>
      </c>
      <c r="J1522" s="2">
        <v>969.36091120582103</v>
      </c>
      <c r="K1522" s="2">
        <v>977.40019266194702</v>
      </c>
      <c r="L1522" s="2">
        <v>936.88523383978202</v>
      </c>
      <c r="M1522" s="2">
        <v>944.25640128424902</v>
      </c>
      <c r="N1522" s="2">
        <v>956.53414823021797</v>
      </c>
      <c r="O1522" s="2">
        <v>931.38754507576198</v>
      </c>
      <c r="P1522" s="2">
        <v>930.27325993644001</v>
      </c>
      <c r="Q1522" s="2">
        <v>940.162049169179</v>
      </c>
      <c r="R1522" s="2">
        <v>939.47748977456001</v>
      </c>
      <c r="S1522" s="2">
        <v>910.29963468932704</v>
      </c>
      <c r="T1522" s="2">
        <v>908.85113032615698</v>
      </c>
      <c r="U1522" s="2">
        <v>903.31031294431398</v>
      </c>
      <c r="V1522" s="2">
        <v>896.02210442545504</v>
      </c>
      <c r="W1522" s="2">
        <v>885.40163891182306</v>
      </c>
      <c r="X1522" s="2">
        <v>888.15170484362898</v>
      </c>
      <c r="Y1522" s="2">
        <v>892.86471452631201</v>
      </c>
      <c r="Z1522" s="2">
        <v>889.03454724245103</v>
      </c>
      <c r="AA1522" s="2">
        <v>881.36189820873096</v>
      </c>
      <c r="AB1522" s="2">
        <v>873.61269454228398</v>
      </c>
      <c r="AC1522" s="2">
        <v>867.38516810381702</v>
      </c>
      <c r="AD1522" s="2"/>
      <c r="AE1522" s="2"/>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c r="BH1522" s="2"/>
    </row>
    <row r="1523" spans="1:60" x14ac:dyDescent="0.25">
      <c r="A1523" t="s">
        <v>126</v>
      </c>
      <c r="B1523" s="2" t="s">
        <v>279</v>
      </c>
      <c r="C1523" s="2" t="s">
        <v>241</v>
      </c>
      <c r="D1523" s="2">
        <v>783.01769430653599</v>
      </c>
      <c r="E1523" s="2">
        <v>810.45642518431805</v>
      </c>
      <c r="F1523" s="2">
        <v>774.63881157597302</v>
      </c>
      <c r="G1523" s="2">
        <v>786.04299630746902</v>
      </c>
      <c r="H1523" s="2">
        <v>822.45672593933898</v>
      </c>
      <c r="I1523" s="2">
        <v>834.98632458028101</v>
      </c>
      <c r="J1523" s="2">
        <v>835.14004464246</v>
      </c>
      <c r="K1523" s="2">
        <v>838.45053666597903</v>
      </c>
      <c r="L1523" s="2">
        <v>859.98448263439502</v>
      </c>
      <c r="M1523" s="2">
        <v>854.28574186409605</v>
      </c>
      <c r="N1523" s="2">
        <v>864.16926839118003</v>
      </c>
      <c r="O1523" s="2">
        <v>876.85323914108903</v>
      </c>
      <c r="P1523" s="2">
        <v>873.44140133921303</v>
      </c>
      <c r="Q1523" s="2">
        <v>846.99532442496502</v>
      </c>
      <c r="R1523" s="2">
        <v>847.22337397597903</v>
      </c>
      <c r="S1523" s="2">
        <v>857.089574909833</v>
      </c>
      <c r="T1523" s="2">
        <v>838.30996297598199</v>
      </c>
      <c r="U1523" s="2">
        <v>833.56652359658904</v>
      </c>
      <c r="V1523" s="2">
        <v>835.05019751239399</v>
      </c>
      <c r="W1523" s="2">
        <v>833.88715923079803</v>
      </c>
      <c r="X1523" s="2">
        <v>813.209600860774</v>
      </c>
      <c r="Y1523" s="2">
        <v>805.49235574958402</v>
      </c>
      <c r="Z1523" s="2">
        <v>799.66087325699596</v>
      </c>
      <c r="AA1523" s="2">
        <v>794.44942763055406</v>
      </c>
      <c r="AB1523" s="2">
        <v>788.670309804304</v>
      </c>
      <c r="AC1523" s="2">
        <v>790.44826926140502</v>
      </c>
      <c r="AD1523" s="2"/>
      <c r="AE1523" s="2"/>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c r="BH1523" s="2"/>
    </row>
    <row r="1524" spans="1:60" x14ac:dyDescent="0.25">
      <c r="A1524" t="s">
        <v>126</v>
      </c>
      <c r="B1524" s="2" t="s">
        <v>279</v>
      </c>
      <c r="C1524" s="2" t="s">
        <v>242</v>
      </c>
      <c r="D1524" s="2">
        <v>675.33153693060899</v>
      </c>
      <c r="E1524" s="2">
        <v>640.172018653858</v>
      </c>
      <c r="F1524" s="2">
        <v>597.85676803800504</v>
      </c>
      <c r="G1524" s="2">
        <v>641.44738220189902</v>
      </c>
      <c r="H1524" s="2">
        <v>609.88670377314497</v>
      </c>
      <c r="I1524" s="2">
        <v>592.33156509054004</v>
      </c>
      <c r="J1524" s="2">
        <v>586.04392655426898</v>
      </c>
      <c r="K1524" s="2">
        <v>568.82562477685406</v>
      </c>
      <c r="L1524" s="2">
        <v>570.164720601319</v>
      </c>
      <c r="M1524" s="2">
        <v>580.05070197392502</v>
      </c>
      <c r="N1524" s="2">
        <v>585.90281326993204</v>
      </c>
      <c r="O1524" s="2">
        <v>589.97896829799697</v>
      </c>
      <c r="P1524" s="2">
        <v>596.89097506697601</v>
      </c>
      <c r="Q1524" s="2">
        <v>611.99682135710304</v>
      </c>
      <c r="R1524" s="2">
        <v>610.46613531331195</v>
      </c>
      <c r="S1524" s="2">
        <v>613.22524743384804</v>
      </c>
      <c r="T1524" s="2">
        <v>612.98301199295304</v>
      </c>
      <c r="U1524" s="2">
        <v>608.11133116600899</v>
      </c>
      <c r="V1524" s="2">
        <v>595.77998703605499</v>
      </c>
      <c r="W1524" s="2">
        <v>592.42924651938904</v>
      </c>
      <c r="X1524" s="2">
        <v>595.04695589747405</v>
      </c>
      <c r="Y1524" s="2">
        <v>583.44400845873804</v>
      </c>
      <c r="Z1524" s="2">
        <v>577.09419688119306</v>
      </c>
      <c r="AA1524" s="2">
        <v>573.84896585153797</v>
      </c>
      <c r="AB1524" s="2">
        <v>570.653310680392</v>
      </c>
      <c r="AC1524" s="2">
        <v>556.19888845996104</v>
      </c>
      <c r="AD1524" s="2"/>
      <c r="AE1524" s="2"/>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row>
    <row r="1525" spans="1:60" x14ac:dyDescent="0.25">
      <c r="A1525" t="s">
        <v>126</v>
      </c>
      <c r="B1525" s="2" t="s">
        <v>279</v>
      </c>
      <c r="C1525" s="2" t="s">
        <v>243</v>
      </c>
      <c r="D1525" s="2">
        <v>685.46763287444298</v>
      </c>
      <c r="E1525" s="2">
        <v>678.78487744746405</v>
      </c>
      <c r="F1525" s="2">
        <v>711.49753893113905</v>
      </c>
      <c r="G1525" s="2">
        <v>702.21881030241298</v>
      </c>
      <c r="H1525" s="2">
        <v>665.17955463935095</v>
      </c>
      <c r="I1525" s="2">
        <v>631.17093437695496</v>
      </c>
      <c r="J1525" s="2">
        <v>587.11766337629604</v>
      </c>
      <c r="K1525" s="2">
        <v>566.19099324423098</v>
      </c>
      <c r="L1525" s="2">
        <v>559.94310689277302</v>
      </c>
      <c r="M1525" s="2">
        <v>551.59974338400798</v>
      </c>
      <c r="N1525" s="2">
        <v>548.69386993655405</v>
      </c>
      <c r="O1525" s="2">
        <v>548.98483783511597</v>
      </c>
      <c r="P1525" s="2">
        <v>544.49938484587699</v>
      </c>
      <c r="Q1525" s="2">
        <v>545.39835904500103</v>
      </c>
      <c r="R1525" s="2">
        <v>550.13587480189506</v>
      </c>
      <c r="S1525" s="2">
        <v>553.40977241481505</v>
      </c>
      <c r="T1525" s="2">
        <v>560.69295252413599</v>
      </c>
      <c r="U1525" s="2">
        <v>568.07187264321897</v>
      </c>
      <c r="V1525" s="2">
        <v>577.32083212500697</v>
      </c>
      <c r="W1525" s="2">
        <v>578.69409363426303</v>
      </c>
      <c r="X1525" s="2">
        <v>579.65414610619496</v>
      </c>
      <c r="Y1525" s="2">
        <v>577.56863966565595</v>
      </c>
      <c r="Z1525" s="2">
        <v>574.32060102873095</v>
      </c>
      <c r="AA1525" s="2">
        <v>567.61593358752202</v>
      </c>
      <c r="AB1525" s="2">
        <v>563.21612127073001</v>
      </c>
      <c r="AC1525" s="2">
        <v>562.51864637784104</v>
      </c>
      <c r="AD1525" s="2"/>
      <c r="AE1525" s="2"/>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c r="BH1525" s="2"/>
    </row>
    <row r="1526" spans="1:60" x14ac:dyDescent="0.25">
      <c r="A1526" t="s">
        <v>126</v>
      </c>
      <c r="B1526" s="2" t="s">
        <v>279</v>
      </c>
      <c r="C1526" s="2" t="s">
        <v>244</v>
      </c>
      <c r="D1526" s="2">
        <v>784.07751165344496</v>
      </c>
      <c r="E1526" s="2">
        <v>778.43417274292597</v>
      </c>
      <c r="F1526" s="2">
        <v>748.53029533717199</v>
      </c>
      <c r="G1526" s="2">
        <v>746.16027620763202</v>
      </c>
      <c r="H1526" s="2">
        <v>735.41403858223202</v>
      </c>
      <c r="I1526" s="2">
        <v>713.69600057249204</v>
      </c>
      <c r="J1526" s="2">
        <v>703.72374854165696</v>
      </c>
      <c r="K1526" s="2">
        <v>710.36363666814896</v>
      </c>
      <c r="L1526" s="2">
        <v>702.32159170009004</v>
      </c>
      <c r="M1526" s="2">
        <v>693.553503786448</v>
      </c>
      <c r="N1526" s="2">
        <v>678.37916665998296</v>
      </c>
      <c r="O1526" s="2">
        <v>655.90439493392603</v>
      </c>
      <c r="P1526" s="2">
        <v>641.93030639057099</v>
      </c>
      <c r="Q1526" s="2">
        <v>634.86973511891904</v>
      </c>
      <c r="R1526" s="2">
        <v>627.15845332742902</v>
      </c>
      <c r="S1526" s="2">
        <v>624.09929491228002</v>
      </c>
      <c r="T1526" s="2">
        <v>623.43381846585305</v>
      </c>
      <c r="U1526" s="2">
        <v>620.755518186318</v>
      </c>
      <c r="V1526" s="2">
        <v>620.45465656584395</v>
      </c>
      <c r="W1526" s="2">
        <v>622.85655271056896</v>
      </c>
      <c r="X1526" s="2">
        <v>625.929400576126</v>
      </c>
      <c r="Y1526" s="2">
        <v>634.25142639439503</v>
      </c>
      <c r="Z1526" s="2">
        <v>642.122298608709</v>
      </c>
      <c r="AA1526" s="2">
        <v>649.74499384477497</v>
      </c>
      <c r="AB1526" s="2">
        <v>652.61866451183198</v>
      </c>
      <c r="AC1526" s="2">
        <v>653.59641611405596</v>
      </c>
      <c r="AD1526" s="2"/>
      <c r="AE1526" s="2"/>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c r="BH1526" s="2"/>
    </row>
    <row r="1527" spans="1:60" x14ac:dyDescent="0.25">
      <c r="A1527" t="s">
        <v>126</v>
      </c>
      <c r="B1527" s="2" t="s">
        <v>279</v>
      </c>
      <c r="C1527" s="2" t="s">
        <v>245</v>
      </c>
      <c r="D1527" s="2">
        <v>744.99762092979199</v>
      </c>
      <c r="E1527" s="2">
        <v>731.05275363866201</v>
      </c>
      <c r="F1527" s="2">
        <v>746.81899407040805</v>
      </c>
      <c r="G1527" s="2">
        <v>744.50627356365601</v>
      </c>
      <c r="H1527" s="2">
        <v>747.74465681839695</v>
      </c>
      <c r="I1527" s="2">
        <v>782.22721958192597</v>
      </c>
      <c r="J1527" s="2">
        <v>812.56588107966797</v>
      </c>
      <c r="K1527" s="2">
        <v>809.95838445136098</v>
      </c>
      <c r="L1527" s="2">
        <v>811.61683517484698</v>
      </c>
      <c r="M1527" s="2">
        <v>814.15890077913502</v>
      </c>
      <c r="N1527" s="2">
        <v>804.54007626430405</v>
      </c>
      <c r="O1527" s="2">
        <v>802.65316376786302</v>
      </c>
      <c r="P1527" s="2">
        <v>808.43314730476402</v>
      </c>
      <c r="Q1527" s="2">
        <v>804.60117979014206</v>
      </c>
      <c r="R1527" s="2">
        <v>796.09311967984104</v>
      </c>
      <c r="S1527" s="2">
        <v>784.07367967127095</v>
      </c>
      <c r="T1527" s="2">
        <v>767.36246884869195</v>
      </c>
      <c r="U1527" s="2">
        <v>754.817196845838</v>
      </c>
      <c r="V1527" s="2">
        <v>746.77867623438397</v>
      </c>
      <c r="W1527" s="2">
        <v>739.59187958706104</v>
      </c>
      <c r="X1527" s="2">
        <v>736.18461134040399</v>
      </c>
      <c r="Y1527" s="2">
        <v>734.89344723257204</v>
      </c>
      <c r="Z1527" s="2">
        <v>733.21190236516304</v>
      </c>
      <c r="AA1527" s="2">
        <v>733.11487649939397</v>
      </c>
      <c r="AB1527" s="2">
        <v>734.986591814647</v>
      </c>
      <c r="AC1527" s="2">
        <v>738.66877849288403</v>
      </c>
      <c r="AD1527" s="2"/>
      <c r="AE1527" s="2"/>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c r="BH1527" s="2"/>
    </row>
    <row r="1528" spans="1:60" x14ac:dyDescent="0.25">
      <c r="A1528" t="s">
        <v>126</v>
      </c>
      <c r="B1528" s="2" t="s">
        <v>279</v>
      </c>
      <c r="C1528" s="2" t="s">
        <v>246</v>
      </c>
      <c r="D1528" s="2">
        <v>851.46582807637606</v>
      </c>
      <c r="E1528" s="2">
        <v>836.90851738114497</v>
      </c>
      <c r="F1528" s="2">
        <v>817.22057614071605</v>
      </c>
      <c r="G1528" s="2">
        <v>756.82841380097705</v>
      </c>
      <c r="H1528" s="2">
        <v>769.14273259700701</v>
      </c>
      <c r="I1528" s="2">
        <v>786.79592479363998</v>
      </c>
      <c r="J1528" s="2">
        <v>797.13585244522403</v>
      </c>
      <c r="K1528" s="2">
        <v>827.71780632568596</v>
      </c>
      <c r="L1528" s="2">
        <v>848.278104899205</v>
      </c>
      <c r="M1528" s="2">
        <v>873.43044788449299</v>
      </c>
      <c r="N1528" s="2">
        <v>906.11566248580903</v>
      </c>
      <c r="O1528" s="2">
        <v>930.34278986508798</v>
      </c>
      <c r="P1528" s="2">
        <v>931.68672926470003</v>
      </c>
      <c r="Q1528" s="2">
        <v>935.93320303834798</v>
      </c>
      <c r="R1528" s="2">
        <v>941.084023187767</v>
      </c>
      <c r="S1528" s="2">
        <v>934.31349220677498</v>
      </c>
      <c r="T1528" s="2">
        <v>934.27907611594901</v>
      </c>
      <c r="U1528" s="2">
        <v>937.47681404856701</v>
      </c>
      <c r="V1528" s="2">
        <v>933.97239540937505</v>
      </c>
      <c r="W1528" s="2">
        <v>925.29546652664499</v>
      </c>
      <c r="X1528" s="2">
        <v>914.41553857330598</v>
      </c>
      <c r="Y1528" s="2">
        <v>899.95953441391703</v>
      </c>
      <c r="Z1528" s="2">
        <v>888.03226455322704</v>
      </c>
      <c r="AA1528" s="2">
        <v>879.61435504778797</v>
      </c>
      <c r="AB1528" s="2">
        <v>872.67912654755003</v>
      </c>
      <c r="AC1528" s="2">
        <v>869.30124545755598</v>
      </c>
      <c r="AD1528" s="2"/>
      <c r="AE1528" s="2"/>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c r="BH1528" s="2"/>
    </row>
    <row r="1529" spans="1:60" x14ac:dyDescent="0.25">
      <c r="A1529" t="s">
        <v>126</v>
      </c>
      <c r="B1529" s="2" t="s">
        <v>279</v>
      </c>
      <c r="C1529" s="2" t="s">
        <v>247</v>
      </c>
      <c r="D1529" s="2">
        <v>878.26451708344803</v>
      </c>
      <c r="E1529" s="2">
        <v>894.11887295475401</v>
      </c>
      <c r="F1529" s="2">
        <v>879.44833897682304</v>
      </c>
      <c r="G1529" s="2">
        <v>880.66314743078397</v>
      </c>
      <c r="H1529" s="2">
        <v>852.77690269312995</v>
      </c>
      <c r="I1529" s="2">
        <v>865.35800537256205</v>
      </c>
      <c r="J1529" s="2">
        <v>872.90314525861095</v>
      </c>
      <c r="K1529" s="2">
        <v>864.55109800648995</v>
      </c>
      <c r="L1529" s="2">
        <v>856.19481731452402</v>
      </c>
      <c r="M1529" s="2">
        <v>882.56595840345096</v>
      </c>
      <c r="N1529" s="2">
        <v>903.62625714644901</v>
      </c>
      <c r="O1529" s="2">
        <v>918.563779375639</v>
      </c>
      <c r="P1529" s="2">
        <v>948.67109710664897</v>
      </c>
      <c r="Q1529" s="2">
        <v>968.99714985533001</v>
      </c>
      <c r="R1529" s="2">
        <v>991.33463833965197</v>
      </c>
      <c r="S1529" s="2">
        <v>1019.03940731168</v>
      </c>
      <c r="T1529" s="2">
        <v>1037.9812622832201</v>
      </c>
      <c r="U1529" s="2">
        <v>1040.2363544531099</v>
      </c>
      <c r="V1529" s="2">
        <v>1045.0022810338901</v>
      </c>
      <c r="W1529" s="2">
        <v>1051.6496890088099</v>
      </c>
      <c r="X1529" s="2">
        <v>1046.77654910826</v>
      </c>
      <c r="Y1529" s="2">
        <v>1047.3613567795701</v>
      </c>
      <c r="Z1529" s="2">
        <v>1049.0603665615399</v>
      </c>
      <c r="AA1529" s="2">
        <v>1045.9682929404</v>
      </c>
      <c r="AB1529" s="2">
        <v>1037.2756159775399</v>
      </c>
      <c r="AC1529" s="2">
        <v>1026.9456064348101</v>
      </c>
      <c r="AD1529" s="2"/>
      <c r="AE1529" s="2"/>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c r="BH1529" s="2"/>
    </row>
    <row r="1530" spans="1:60" x14ac:dyDescent="0.25">
      <c r="A1530" t="s">
        <v>126</v>
      </c>
      <c r="B1530" s="2" t="s">
        <v>279</v>
      </c>
      <c r="C1530" s="2" t="s">
        <v>248</v>
      </c>
      <c r="D1530" s="2">
        <v>1009.53324338921</v>
      </c>
      <c r="E1530" s="2">
        <v>960.76655304671397</v>
      </c>
      <c r="F1530" s="2">
        <v>885.79343775701</v>
      </c>
      <c r="G1530" s="2">
        <v>895.11878328322405</v>
      </c>
      <c r="H1530" s="2">
        <v>869.03783051277003</v>
      </c>
      <c r="I1530" s="2">
        <v>846.02237487454499</v>
      </c>
      <c r="J1530" s="2">
        <v>854.823760347551</v>
      </c>
      <c r="K1530" s="2">
        <v>882.48662760967102</v>
      </c>
      <c r="L1530" s="2">
        <v>898.59529188799695</v>
      </c>
      <c r="M1530" s="2">
        <v>904.60892095784698</v>
      </c>
      <c r="N1530" s="2">
        <v>903.31003258411897</v>
      </c>
      <c r="O1530" s="2">
        <v>903.59222255667396</v>
      </c>
      <c r="P1530" s="2">
        <v>895.06853216711704</v>
      </c>
      <c r="Q1530" s="2">
        <v>886.58777000890404</v>
      </c>
      <c r="R1530" s="2">
        <v>908.05327619625598</v>
      </c>
      <c r="S1530" s="2">
        <v>928.18254979148901</v>
      </c>
      <c r="T1530" s="2">
        <v>944.34751226307401</v>
      </c>
      <c r="U1530" s="2">
        <v>972.470716562912</v>
      </c>
      <c r="V1530" s="2">
        <v>991.40051705187204</v>
      </c>
      <c r="W1530" s="2">
        <v>1010.88789300952</v>
      </c>
      <c r="X1530" s="2">
        <v>1034.6113304328801</v>
      </c>
      <c r="Y1530" s="2">
        <v>1049.37578116396</v>
      </c>
      <c r="Z1530" s="2">
        <v>1051.9414332438901</v>
      </c>
      <c r="AA1530" s="2">
        <v>1056.4035197474</v>
      </c>
      <c r="AB1530" s="2">
        <v>1063.2205429989799</v>
      </c>
      <c r="AC1530" s="2">
        <v>1059.68231817081</v>
      </c>
      <c r="AD1530" s="2"/>
      <c r="AE1530" s="2"/>
      <c r="AF1530" s="2"/>
      <c r="AG1530" s="2"/>
      <c r="AH1530" s="2"/>
      <c r="AI1530" s="2"/>
      <c r="AJ1530" s="2"/>
      <c r="AK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c r="BG1530" s="2"/>
      <c r="BH1530" s="2"/>
    </row>
    <row r="1531" spans="1:60" x14ac:dyDescent="0.25">
      <c r="A1531" t="s">
        <v>126</v>
      </c>
      <c r="B1531" s="2" t="s">
        <v>279</v>
      </c>
      <c r="C1531" s="2" t="s">
        <v>249</v>
      </c>
      <c r="D1531" s="2">
        <v>1083.3852115889499</v>
      </c>
      <c r="E1531" s="2">
        <v>1067.3077284768401</v>
      </c>
      <c r="F1531" s="2">
        <v>1040.23535992303</v>
      </c>
      <c r="G1531" s="2">
        <v>1041.8541366878701</v>
      </c>
      <c r="H1531" s="2">
        <v>1026.34674443996</v>
      </c>
      <c r="I1531" s="2">
        <v>987.23266729894101</v>
      </c>
      <c r="J1531" s="2">
        <v>925.01170985916599</v>
      </c>
      <c r="K1531" s="2">
        <v>860.44824202606196</v>
      </c>
      <c r="L1531" s="2">
        <v>842.59358967920002</v>
      </c>
      <c r="M1531" s="2">
        <v>813.33730473613798</v>
      </c>
      <c r="N1531" s="2">
        <v>804.53038199328398</v>
      </c>
      <c r="O1531" s="2">
        <v>816.00264491411804</v>
      </c>
      <c r="P1531" s="2">
        <v>838.10326592054196</v>
      </c>
      <c r="Q1531" s="2">
        <v>850.07120253801895</v>
      </c>
      <c r="R1531" s="2">
        <v>850.34212471633703</v>
      </c>
      <c r="S1531" s="2">
        <v>843.21617674384197</v>
      </c>
      <c r="T1531" s="2">
        <v>838.79654079514501</v>
      </c>
      <c r="U1531" s="2">
        <v>830.12931393451004</v>
      </c>
      <c r="V1531" s="2">
        <v>821.83493901138002</v>
      </c>
      <c r="W1531" s="2">
        <v>837.66451499510299</v>
      </c>
      <c r="X1531" s="2">
        <v>854.64523286780002</v>
      </c>
      <c r="Y1531" s="2">
        <v>869.15556302733103</v>
      </c>
      <c r="Z1531" s="2">
        <v>892.78484584437399</v>
      </c>
      <c r="AA1531" s="2">
        <v>909.19274044885401</v>
      </c>
      <c r="AB1531" s="2">
        <v>925.66753445009294</v>
      </c>
      <c r="AC1531" s="2">
        <v>944.65914469940299</v>
      </c>
      <c r="AD1531" s="2"/>
      <c r="AE1531" s="2"/>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c r="BH1531" s="2"/>
    </row>
    <row r="1532" spans="1:60" x14ac:dyDescent="0.25">
      <c r="A1532" t="s">
        <v>126</v>
      </c>
      <c r="B1532" s="2" t="s">
        <v>279</v>
      </c>
      <c r="C1532" s="2" t="s">
        <v>250</v>
      </c>
      <c r="D1532" s="2">
        <v>1018.69130412454</v>
      </c>
      <c r="E1532" s="2">
        <v>1034.7724946918499</v>
      </c>
      <c r="F1532" s="2">
        <v>1075.45523150603</v>
      </c>
      <c r="G1532" s="2">
        <v>1088.7374579586699</v>
      </c>
      <c r="H1532" s="2">
        <v>1116.1636285484201</v>
      </c>
      <c r="I1532" s="2">
        <v>1082.57877784313</v>
      </c>
      <c r="J1532" s="2">
        <v>1050.8275570301701</v>
      </c>
      <c r="K1532" s="2">
        <v>1000.4409600259</v>
      </c>
      <c r="L1532" s="2">
        <v>979.81461877906202</v>
      </c>
      <c r="M1532" s="2">
        <v>944.02486423976802</v>
      </c>
      <c r="N1532" s="2">
        <v>905.203013784576</v>
      </c>
      <c r="O1532" s="2">
        <v>854.30332667588698</v>
      </c>
      <c r="P1532" s="2">
        <v>802.31755369391897</v>
      </c>
      <c r="Q1532" s="2">
        <v>787.21357259093497</v>
      </c>
      <c r="R1532" s="2">
        <v>766.11304252565105</v>
      </c>
      <c r="S1532" s="2">
        <v>763.59019288526599</v>
      </c>
      <c r="T1532" s="2">
        <v>775.04301314858299</v>
      </c>
      <c r="U1532" s="2">
        <v>792.11403839144498</v>
      </c>
      <c r="V1532" s="2">
        <v>800.35304568577999</v>
      </c>
      <c r="W1532" s="2">
        <v>797.28934725698696</v>
      </c>
      <c r="X1532" s="2">
        <v>786.81659135032305</v>
      </c>
      <c r="Y1532" s="2">
        <v>779.43415823574401</v>
      </c>
      <c r="Z1532" s="2">
        <v>770.67120419462105</v>
      </c>
      <c r="AA1532" s="2">
        <v>762.68757782587795</v>
      </c>
      <c r="AB1532" s="2">
        <v>774.80964737418401</v>
      </c>
      <c r="AC1532" s="2">
        <v>789.24732467670503</v>
      </c>
      <c r="AD1532" s="2"/>
      <c r="AE1532" s="2"/>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c r="BH1532" s="2"/>
    </row>
    <row r="1533" spans="1:60" x14ac:dyDescent="0.25">
      <c r="A1533" t="s">
        <v>126</v>
      </c>
      <c r="B1533" s="2" t="s">
        <v>279</v>
      </c>
      <c r="C1533" s="2" t="s">
        <v>251</v>
      </c>
      <c r="D1533" s="2">
        <v>953.69586898571595</v>
      </c>
      <c r="E1533" s="2">
        <v>977.25846714734405</v>
      </c>
      <c r="F1533" s="2">
        <v>966.77467344967897</v>
      </c>
      <c r="G1533" s="2">
        <v>969.47065398185703</v>
      </c>
      <c r="H1533" s="2">
        <v>969.90862621022802</v>
      </c>
      <c r="I1533" s="2">
        <v>973.81205670950703</v>
      </c>
      <c r="J1533" s="2">
        <v>974.23923199937303</v>
      </c>
      <c r="K1533" s="2">
        <v>993.93776000560797</v>
      </c>
      <c r="L1533" s="2">
        <v>985.17252172195504</v>
      </c>
      <c r="M1533" s="2">
        <v>973.44809510755704</v>
      </c>
      <c r="N1533" s="2">
        <v>950.53275247868396</v>
      </c>
      <c r="O1533" s="2">
        <v>930.78249096285003</v>
      </c>
      <c r="P1533" s="2">
        <v>894.46982437383099</v>
      </c>
      <c r="Q1533" s="2">
        <v>879.73186600887004</v>
      </c>
      <c r="R1533" s="2">
        <v>851.86222943825499</v>
      </c>
      <c r="S1533" s="2">
        <v>819.45388257950503</v>
      </c>
      <c r="T1533" s="2">
        <v>778.91729072120199</v>
      </c>
      <c r="U1533" s="2">
        <v>737.39068913327196</v>
      </c>
      <c r="V1533" s="2">
        <v>724.17468235930005</v>
      </c>
      <c r="W1533" s="2">
        <v>709.85151190443401</v>
      </c>
      <c r="X1533" s="2">
        <v>711.73491932459797</v>
      </c>
      <c r="Y1533" s="2">
        <v>722.77205045186099</v>
      </c>
      <c r="Z1533" s="2">
        <v>735.49228828016203</v>
      </c>
      <c r="AA1533" s="2">
        <v>741.25832841793601</v>
      </c>
      <c r="AB1533" s="2">
        <v>736.78869775800501</v>
      </c>
      <c r="AC1533" s="2">
        <v>725.02084795494898</v>
      </c>
      <c r="AD1533" s="2"/>
      <c r="AE1533" s="2"/>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c r="BH1533" s="2"/>
    </row>
    <row r="1534" spans="1:60" x14ac:dyDescent="0.25">
      <c r="A1534" t="s">
        <v>126</v>
      </c>
      <c r="B1534" s="2" t="s">
        <v>279</v>
      </c>
      <c r="C1534" s="2" t="s">
        <v>252</v>
      </c>
      <c r="D1534" s="2">
        <v>735.37982764566902</v>
      </c>
      <c r="E1534" s="2">
        <v>738.33497068677298</v>
      </c>
      <c r="F1534" s="2">
        <v>841.37841282462205</v>
      </c>
      <c r="G1534" s="2">
        <v>820.61409194244902</v>
      </c>
      <c r="H1534" s="2">
        <v>853.61127260094804</v>
      </c>
      <c r="I1534" s="2">
        <v>868.65432564933303</v>
      </c>
      <c r="J1534" s="2">
        <v>882.884291582331</v>
      </c>
      <c r="K1534" s="2">
        <v>863.31384440496095</v>
      </c>
      <c r="L1534" s="2">
        <v>865.52467560982495</v>
      </c>
      <c r="M1534" s="2">
        <v>859.16015725186901</v>
      </c>
      <c r="N1534" s="2">
        <v>865.21886452266494</v>
      </c>
      <c r="O1534" s="2">
        <v>867.56409190141903</v>
      </c>
      <c r="P1534" s="2">
        <v>884.12502430558197</v>
      </c>
      <c r="Q1534" s="2">
        <v>881.48244532176705</v>
      </c>
      <c r="R1534" s="2">
        <v>874.58602592069201</v>
      </c>
      <c r="S1534" s="2">
        <v>860.24172214415705</v>
      </c>
      <c r="T1534" s="2">
        <v>848.64873989724504</v>
      </c>
      <c r="U1534" s="2">
        <v>823.34257053491206</v>
      </c>
      <c r="V1534" s="2">
        <v>813.544536157121</v>
      </c>
      <c r="W1534" s="2">
        <v>790.77361507882301</v>
      </c>
      <c r="X1534" s="2">
        <v>763.61018677708796</v>
      </c>
      <c r="Y1534" s="2">
        <v>730.821887129007</v>
      </c>
      <c r="Z1534" s="2">
        <v>696.70533117295702</v>
      </c>
      <c r="AA1534" s="2">
        <v>684.84044011754202</v>
      </c>
      <c r="AB1534" s="2">
        <v>675.28353130539199</v>
      </c>
      <c r="AC1534" s="2">
        <v>679.87368436731401</v>
      </c>
      <c r="AD1534" s="2"/>
      <c r="AE1534" s="2"/>
      <c r="AF1534" s="2"/>
      <c r="AG1534" s="2"/>
      <c r="AH1534" s="2"/>
      <c r="AI1534" s="2"/>
      <c r="AJ1534" s="2"/>
      <c r="AK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c r="BG1534" s="2"/>
      <c r="BH1534" s="2"/>
    </row>
    <row r="1535" spans="1:60" x14ac:dyDescent="0.25">
      <c r="A1535" t="s">
        <v>126</v>
      </c>
      <c r="B1535" s="2" t="s">
        <v>279</v>
      </c>
      <c r="C1535" s="2" t="s">
        <v>253</v>
      </c>
      <c r="D1535" s="2">
        <v>554.96888051074802</v>
      </c>
      <c r="E1535" s="2">
        <v>580.25635601724503</v>
      </c>
      <c r="F1535" s="2">
        <v>575.25319090751498</v>
      </c>
      <c r="G1535" s="2">
        <v>604.81667250643704</v>
      </c>
      <c r="H1535" s="2">
        <v>613.36451569494898</v>
      </c>
      <c r="I1535" s="2">
        <v>653.01810224619999</v>
      </c>
      <c r="J1535" s="2">
        <v>655.27096631388997</v>
      </c>
      <c r="K1535" s="2">
        <v>730.53427727051701</v>
      </c>
      <c r="L1535" s="2">
        <v>723.41814752276196</v>
      </c>
      <c r="M1535" s="2">
        <v>738.88000326868996</v>
      </c>
      <c r="N1535" s="2">
        <v>758.25681205722503</v>
      </c>
      <c r="O1535" s="2">
        <v>769.69986105515295</v>
      </c>
      <c r="P1535" s="2">
        <v>758.66801636050798</v>
      </c>
      <c r="Q1535" s="2">
        <v>762.37722110617199</v>
      </c>
      <c r="R1535" s="2">
        <v>760.30210533979505</v>
      </c>
      <c r="S1535" s="2">
        <v>768.30771954642705</v>
      </c>
      <c r="T1535" s="2">
        <v>772.96512587841801</v>
      </c>
      <c r="U1535" s="2">
        <v>788.48380466095</v>
      </c>
      <c r="V1535" s="2">
        <v>790.49331617466805</v>
      </c>
      <c r="W1535" s="2">
        <v>788.16441862239901</v>
      </c>
      <c r="X1535" s="2">
        <v>780.87296417662799</v>
      </c>
      <c r="Y1535" s="2">
        <v>775.81989137949597</v>
      </c>
      <c r="Z1535" s="2">
        <v>759.63917789800598</v>
      </c>
      <c r="AA1535" s="2">
        <v>754.21782066150502</v>
      </c>
      <c r="AB1535" s="2">
        <v>736.32310880632997</v>
      </c>
      <c r="AC1535" s="2">
        <v>713.72258643868395</v>
      </c>
      <c r="AD1535" s="2"/>
      <c r="AE1535" s="2"/>
      <c r="AF1535" s="2"/>
      <c r="AG1535" s="2"/>
      <c r="AH1535" s="2"/>
      <c r="AI1535" s="2"/>
      <c r="AJ1535" s="2"/>
      <c r="AK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c r="BG1535" s="2"/>
      <c r="BH1535" s="2"/>
    </row>
    <row r="1536" spans="1:60" x14ac:dyDescent="0.25">
      <c r="A1536" t="s">
        <v>126</v>
      </c>
      <c r="B1536" s="2" t="s">
        <v>279</v>
      </c>
      <c r="C1536" s="2" t="s">
        <v>254</v>
      </c>
      <c r="D1536" s="2">
        <v>357.892930522889</v>
      </c>
      <c r="E1536" s="2">
        <v>357.10668183846298</v>
      </c>
      <c r="F1536" s="2">
        <v>347.34098896726499</v>
      </c>
      <c r="G1536" s="2">
        <v>363.34792482168598</v>
      </c>
      <c r="H1536" s="2">
        <v>378.40476980686998</v>
      </c>
      <c r="I1536" s="2">
        <v>395.95849955771001</v>
      </c>
      <c r="J1536" s="2">
        <v>432.04491311836102</v>
      </c>
      <c r="K1536" s="2">
        <v>431.25180160006801</v>
      </c>
      <c r="L1536" s="2">
        <v>458.11995112953298</v>
      </c>
      <c r="M1536" s="2">
        <v>475.57479597480102</v>
      </c>
      <c r="N1536" s="2">
        <v>490.39047686556302</v>
      </c>
      <c r="O1536" s="2">
        <v>500.23690522613498</v>
      </c>
      <c r="P1536" s="2">
        <v>553.77133054450701</v>
      </c>
      <c r="Q1536" s="2">
        <v>552.84633767175796</v>
      </c>
      <c r="R1536" s="2">
        <v>567.57785522201198</v>
      </c>
      <c r="S1536" s="2">
        <v>584.86602097743003</v>
      </c>
      <c r="T1536" s="2">
        <v>593.31384232452695</v>
      </c>
      <c r="U1536" s="2">
        <v>589.82908807616298</v>
      </c>
      <c r="V1536" s="2">
        <v>594.36352573977399</v>
      </c>
      <c r="W1536" s="2">
        <v>596.53756756235396</v>
      </c>
      <c r="X1536" s="2">
        <v>605.84398702820999</v>
      </c>
      <c r="Y1536" s="2">
        <v>611.01268224955095</v>
      </c>
      <c r="Z1536" s="2">
        <v>625.06419021468503</v>
      </c>
      <c r="AA1536" s="2">
        <v>629.21800641267703</v>
      </c>
      <c r="AB1536" s="2">
        <v>629.39244077366004</v>
      </c>
      <c r="AC1536" s="2">
        <v>627.63855921103698</v>
      </c>
      <c r="AD1536" s="2"/>
      <c r="AE1536" s="2"/>
      <c r="AF1536" s="2"/>
      <c r="AG1536" s="2"/>
      <c r="AH1536" s="2"/>
      <c r="AI1536" s="2"/>
      <c r="AJ1536" s="2"/>
      <c r="AK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c r="BG1536" s="2"/>
      <c r="BH1536" s="2"/>
    </row>
    <row r="1537" spans="1:60" x14ac:dyDescent="0.25">
      <c r="A1537" t="s">
        <v>126</v>
      </c>
      <c r="B1537" s="2" t="s">
        <v>279</v>
      </c>
      <c r="C1537" s="2" t="s">
        <v>255</v>
      </c>
      <c r="D1537" s="2">
        <v>290.01166299341401</v>
      </c>
      <c r="E1537" s="2">
        <v>288.35240185019802</v>
      </c>
      <c r="F1537" s="2">
        <v>276.44586714553702</v>
      </c>
      <c r="G1537" s="2">
        <v>265.502256614462</v>
      </c>
      <c r="H1537" s="2">
        <v>254.297088284437</v>
      </c>
      <c r="I1537" s="2">
        <v>258.91406725665001</v>
      </c>
      <c r="J1537" s="2">
        <v>262.05890975762298</v>
      </c>
      <c r="K1537" s="2">
        <v>266.35881318847999</v>
      </c>
      <c r="L1537" s="2">
        <v>279.328110327415</v>
      </c>
      <c r="M1537" s="2">
        <v>295.92720892959898</v>
      </c>
      <c r="N1537" s="2">
        <v>308.86574056792</v>
      </c>
      <c r="O1537" s="2">
        <v>328.06480427355899</v>
      </c>
      <c r="P1537" s="2">
        <v>330.88388409593603</v>
      </c>
      <c r="Q1537" s="2">
        <v>353.199020699051</v>
      </c>
      <c r="R1537" s="2">
        <v>373.03078408771898</v>
      </c>
      <c r="S1537" s="2">
        <v>387.21006905075399</v>
      </c>
      <c r="T1537" s="2">
        <v>404.77769767699402</v>
      </c>
      <c r="U1537" s="2">
        <v>432.784345000587</v>
      </c>
      <c r="V1537" s="2">
        <v>445.94408374461801</v>
      </c>
      <c r="W1537" s="2">
        <v>465.59799704706199</v>
      </c>
      <c r="X1537" s="2">
        <v>481.59780223624398</v>
      </c>
      <c r="Y1537" s="2">
        <v>495.14771124353302</v>
      </c>
      <c r="Z1537" s="2">
        <v>510.39448654007202</v>
      </c>
      <c r="AA1537" s="2">
        <v>518.86248804797594</v>
      </c>
      <c r="AB1537" s="2">
        <v>531.50848815545305</v>
      </c>
      <c r="AC1537" s="2">
        <v>545.37260602991205</v>
      </c>
      <c r="AD1537" s="2"/>
      <c r="AE1537" s="2"/>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c r="BH1537" s="2"/>
    </row>
    <row r="1538" spans="1:60" x14ac:dyDescent="0.25">
      <c r="A1538" t="s">
        <v>126</v>
      </c>
      <c r="B1538" s="2" t="s">
        <v>280</v>
      </c>
      <c r="C1538" s="2" t="s">
        <v>238</v>
      </c>
      <c r="D1538" s="2">
        <v>0</v>
      </c>
      <c r="E1538" s="2">
        <v>0</v>
      </c>
      <c r="F1538" s="2">
        <v>0</v>
      </c>
      <c r="G1538" s="2">
        <v>0</v>
      </c>
      <c r="H1538" s="2">
        <v>0</v>
      </c>
      <c r="I1538" s="2">
        <v>0</v>
      </c>
      <c r="J1538" s="2">
        <v>0</v>
      </c>
      <c r="K1538" s="2">
        <v>0</v>
      </c>
      <c r="L1538" s="2">
        <v>0</v>
      </c>
      <c r="M1538" s="2">
        <v>0</v>
      </c>
      <c r="N1538" s="2">
        <v>0</v>
      </c>
      <c r="O1538" s="2">
        <v>0</v>
      </c>
      <c r="P1538" s="2">
        <v>0</v>
      </c>
      <c r="Q1538" s="2">
        <v>0</v>
      </c>
      <c r="R1538" s="2">
        <v>0</v>
      </c>
      <c r="S1538" s="2">
        <v>0</v>
      </c>
      <c r="T1538" s="2">
        <v>0</v>
      </c>
      <c r="U1538" s="2">
        <v>0</v>
      </c>
      <c r="V1538" s="2">
        <v>0</v>
      </c>
      <c r="W1538" s="2">
        <v>0</v>
      </c>
      <c r="X1538" s="2">
        <v>0</v>
      </c>
      <c r="Y1538" s="2">
        <v>0</v>
      </c>
      <c r="Z1538" s="2">
        <v>0</v>
      </c>
      <c r="AA1538" s="2">
        <v>0</v>
      </c>
      <c r="AB1538" s="2">
        <v>0</v>
      </c>
      <c r="AC1538" s="2">
        <v>0</v>
      </c>
      <c r="AD1538" s="2"/>
      <c r="AE1538" s="2"/>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c r="BH1538" s="2"/>
    </row>
    <row r="1539" spans="1:60" x14ac:dyDescent="0.25">
      <c r="A1539" t="s">
        <v>126</v>
      </c>
      <c r="B1539" s="2" t="s">
        <v>280</v>
      </c>
      <c r="C1539" s="2" t="s">
        <v>239</v>
      </c>
      <c r="D1539" s="2">
        <v>0</v>
      </c>
      <c r="E1539" s="2">
        <v>0</v>
      </c>
      <c r="F1539" s="2">
        <v>0</v>
      </c>
      <c r="G1539" s="2">
        <v>0</v>
      </c>
      <c r="H1539" s="2">
        <v>0</v>
      </c>
      <c r="I1539" s="2">
        <v>0</v>
      </c>
      <c r="J1539" s="2">
        <v>0</v>
      </c>
      <c r="K1539" s="2">
        <v>0</v>
      </c>
      <c r="L1539" s="2">
        <v>0</v>
      </c>
      <c r="M1539" s="2">
        <v>0</v>
      </c>
      <c r="N1539" s="2">
        <v>0</v>
      </c>
      <c r="O1539" s="2">
        <v>0</v>
      </c>
      <c r="P1539" s="2">
        <v>0</v>
      </c>
      <c r="Q1539" s="2">
        <v>0</v>
      </c>
      <c r="R1539" s="2">
        <v>0</v>
      </c>
      <c r="S1539" s="2">
        <v>0</v>
      </c>
      <c r="T1539" s="2">
        <v>0</v>
      </c>
      <c r="U1539" s="2">
        <v>0</v>
      </c>
      <c r="V1539" s="2">
        <v>0</v>
      </c>
      <c r="W1539" s="2">
        <v>0</v>
      </c>
      <c r="X1539" s="2">
        <v>0</v>
      </c>
      <c r="Y1539" s="2">
        <v>0</v>
      </c>
      <c r="Z1539" s="2">
        <v>0</v>
      </c>
      <c r="AA1539" s="2">
        <v>0</v>
      </c>
      <c r="AB1539" s="2">
        <v>0</v>
      </c>
      <c r="AC1539" s="2">
        <v>0</v>
      </c>
      <c r="AD1539" s="2"/>
      <c r="AE1539" s="2"/>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c r="BH1539" s="2"/>
    </row>
    <row r="1540" spans="1:60" x14ac:dyDescent="0.25">
      <c r="A1540" t="s">
        <v>126</v>
      </c>
      <c r="B1540" s="2" t="s">
        <v>280</v>
      </c>
      <c r="C1540" s="2" t="s">
        <v>240</v>
      </c>
      <c r="D1540" s="2">
        <v>0</v>
      </c>
      <c r="E1540" s="2">
        <v>0</v>
      </c>
      <c r="F1540" s="2">
        <v>0</v>
      </c>
      <c r="G1540" s="2">
        <v>0</v>
      </c>
      <c r="H1540" s="2">
        <v>0</v>
      </c>
      <c r="I1540" s="2">
        <v>0</v>
      </c>
      <c r="J1540" s="2">
        <v>0</v>
      </c>
      <c r="K1540" s="2">
        <v>0</v>
      </c>
      <c r="L1540" s="2">
        <v>0</v>
      </c>
      <c r="M1540" s="2">
        <v>0</v>
      </c>
      <c r="N1540" s="2">
        <v>0</v>
      </c>
      <c r="O1540" s="2">
        <v>0</v>
      </c>
      <c r="P1540" s="2">
        <v>0</v>
      </c>
      <c r="Q1540" s="2">
        <v>0</v>
      </c>
      <c r="R1540" s="2">
        <v>0</v>
      </c>
      <c r="S1540" s="2">
        <v>0</v>
      </c>
      <c r="T1540" s="2">
        <v>0</v>
      </c>
      <c r="U1540" s="2">
        <v>0</v>
      </c>
      <c r="V1540" s="2">
        <v>0</v>
      </c>
      <c r="W1540" s="2">
        <v>0</v>
      </c>
      <c r="X1540" s="2">
        <v>0</v>
      </c>
      <c r="Y1540" s="2">
        <v>0</v>
      </c>
      <c r="Z1540" s="2">
        <v>0</v>
      </c>
      <c r="AA1540" s="2">
        <v>0</v>
      </c>
      <c r="AB1540" s="2">
        <v>0</v>
      </c>
      <c r="AC1540" s="2">
        <v>0</v>
      </c>
      <c r="AD1540" s="2"/>
      <c r="AE1540" s="2"/>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c r="BH1540" s="2"/>
    </row>
    <row r="1541" spans="1:60" x14ac:dyDescent="0.25">
      <c r="A1541" t="s">
        <v>126</v>
      </c>
      <c r="B1541" s="2" t="s">
        <v>280</v>
      </c>
      <c r="C1541" s="2" t="s">
        <v>241</v>
      </c>
      <c r="D1541" s="2">
        <v>0</v>
      </c>
      <c r="E1541" s="2">
        <v>0</v>
      </c>
      <c r="F1541" s="2">
        <v>0</v>
      </c>
      <c r="G1541" s="2">
        <v>0</v>
      </c>
      <c r="H1541" s="2">
        <v>0</v>
      </c>
      <c r="I1541" s="2">
        <v>0</v>
      </c>
      <c r="J1541" s="2">
        <v>0</v>
      </c>
      <c r="K1541" s="2">
        <v>0</v>
      </c>
      <c r="L1541" s="2">
        <v>0</v>
      </c>
      <c r="M1541" s="2">
        <v>0</v>
      </c>
      <c r="N1541" s="2">
        <v>0</v>
      </c>
      <c r="O1541" s="2">
        <v>0</v>
      </c>
      <c r="P1541" s="2">
        <v>0</v>
      </c>
      <c r="Q1541" s="2">
        <v>0</v>
      </c>
      <c r="R1541" s="2">
        <v>0</v>
      </c>
      <c r="S1541" s="2">
        <v>0</v>
      </c>
      <c r="T1541" s="2">
        <v>0</v>
      </c>
      <c r="U1541" s="2">
        <v>0</v>
      </c>
      <c r="V1541" s="2">
        <v>0</v>
      </c>
      <c r="W1541" s="2">
        <v>0</v>
      </c>
      <c r="X1541" s="2">
        <v>0</v>
      </c>
      <c r="Y1541" s="2">
        <v>0</v>
      </c>
      <c r="Z1541" s="2">
        <v>0</v>
      </c>
      <c r="AA1541" s="2">
        <v>0</v>
      </c>
      <c r="AB1541" s="2">
        <v>0</v>
      </c>
      <c r="AC1541" s="2">
        <v>0</v>
      </c>
      <c r="AD1541" s="2"/>
      <c r="AE1541" s="2"/>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c r="BH1541" s="2"/>
    </row>
    <row r="1542" spans="1:60" x14ac:dyDescent="0.25">
      <c r="A1542" t="s">
        <v>126</v>
      </c>
      <c r="B1542" s="2" t="s">
        <v>280</v>
      </c>
      <c r="C1542" s="2" t="s">
        <v>242</v>
      </c>
      <c r="D1542" s="2">
        <v>11.510034759692999</v>
      </c>
      <c r="E1542" s="2">
        <v>9.0193573542649101</v>
      </c>
      <c r="F1542" s="2">
        <v>8.8101923786421903</v>
      </c>
      <c r="G1542" s="2">
        <v>9.7039433781470805</v>
      </c>
      <c r="H1542" s="2">
        <v>9.9069500454013397</v>
      </c>
      <c r="I1542" s="2">
        <v>9.2513982657173006</v>
      </c>
      <c r="J1542" s="2">
        <v>9.8646627368165394</v>
      </c>
      <c r="K1542" s="2">
        <v>10.1971590582812</v>
      </c>
      <c r="L1542" s="2">
        <v>10.1948108089633</v>
      </c>
      <c r="M1542" s="2">
        <v>10.354689178575599</v>
      </c>
      <c r="N1542" s="2">
        <v>10.317135490183199</v>
      </c>
      <c r="O1542" s="2">
        <v>10.2890825432534</v>
      </c>
      <c r="P1542" s="2">
        <v>10.247795341726</v>
      </c>
      <c r="Q1542" s="2">
        <v>10.3151992584009</v>
      </c>
      <c r="R1542" s="2">
        <v>10.346882649396999</v>
      </c>
      <c r="S1542" s="2">
        <v>10.2703779316516</v>
      </c>
      <c r="T1542" s="2">
        <v>10.314692400242899</v>
      </c>
      <c r="U1542" s="2">
        <v>10.44659370241</v>
      </c>
      <c r="V1542" s="2">
        <v>10.322335479810899</v>
      </c>
      <c r="W1542" s="2">
        <v>10.3581983180995</v>
      </c>
      <c r="X1542" s="2">
        <v>10.5735713433396</v>
      </c>
      <c r="Y1542" s="2">
        <v>10.399643199584199</v>
      </c>
      <c r="Z1542" s="2">
        <v>10.185710140399401</v>
      </c>
      <c r="AA1542" s="2">
        <v>10.1113441520758</v>
      </c>
      <c r="AB1542" s="2">
        <v>10.027936439488901</v>
      </c>
      <c r="AC1542" s="2">
        <v>9.6842217910934298</v>
      </c>
      <c r="AD1542" s="2"/>
      <c r="AE1542" s="2"/>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c r="BH1542" s="2"/>
    </row>
    <row r="1543" spans="1:60" x14ac:dyDescent="0.25">
      <c r="A1543" t="s">
        <v>126</v>
      </c>
      <c r="B1543" s="2" t="s">
        <v>280</v>
      </c>
      <c r="C1543" s="2" t="s">
        <v>243</v>
      </c>
      <c r="D1543" s="2">
        <v>40.305063814272799</v>
      </c>
      <c r="E1543" s="2">
        <v>41.006695541969798</v>
      </c>
      <c r="F1543" s="2">
        <v>38.981152117224198</v>
      </c>
      <c r="G1543" s="2">
        <v>37.747067879818999</v>
      </c>
      <c r="H1543" s="2">
        <v>34.368779016719799</v>
      </c>
      <c r="I1543" s="2">
        <v>34.1168931992732</v>
      </c>
      <c r="J1543" s="2">
        <v>30.9246529124947</v>
      </c>
      <c r="K1543" s="2">
        <v>30.489932770218498</v>
      </c>
      <c r="L1543" s="2">
        <v>31.485433802986002</v>
      </c>
      <c r="M1543" s="2">
        <v>31.265132576007801</v>
      </c>
      <c r="N1543" s="2">
        <v>30.3534892932555</v>
      </c>
      <c r="O1543" s="2">
        <v>30.507661108814901</v>
      </c>
      <c r="P1543" s="2">
        <v>30.4317178873711</v>
      </c>
      <c r="Q1543" s="2">
        <v>30.2730360073745</v>
      </c>
      <c r="R1543" s="2">
        <v>30.418352603935102</v>
      </c>
      <c r="S1543" s="2">
        <v>30.5495544544235</v>
      </c>
      <c r="T1543" s="2">
        <v>30.9465978862487</v>
      </c>
      <c r="U1543" s="2">
        <v>31.2836190966405</v>
      </c>
      <c r="V1543" s="2">
        <v>31.676590309586999</v>
      </c>
      <c r="W1543" s="2">
        <v>31.8367518001305</v>
      </c>
      <c r="X1543" s="2">
        <v>31.785835574517002</v>
      </c>
      <c r="Y1543" s="2">
        <v>31.673260329333701</v>
      </c>
      <c r="Z1543" s="2">
        <v>31.573101855733899</v>
      </c>
      <c r="AA1543" s="2">
        <v>31.223504387166798</v>
      </c>
      <c r="AB1543" s="2">
        <v>30.958130367887701</v>
      </c>
      <c r="AC1543" s="2">
        <v>30.9329904937964</v>
      </c>
      <c r="AD1543" s="2"/>
      <c r="AE1543" s="2"/>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c r="BH1543" s="2"/>
    </row>
    <row r="1544" spans="1:60" x14ac:dyDescent="0.25">
      <c r="A1544" t="s">
        <v>126</v>
      </c>
      <c r="B1544" s="2" t="s">
        <v>280</v>
      </c>
      <c r="C1544" s="2" t="s">
        <v>244</v>
      </c>
      <c r="D1544" s="2">
        <v>40.536493154213296</v>
      </c>
      <c r="E1544" s="2">
        <v>39.688177829428597</v>
      </c>
      <c r="F1544" s="2">
        <v>37.025171683578598</v>
      </c>
      <c r="G1544" s="2">
        <v>35.546389556746298</v>
      </c>
      <c r="H1544" s="2">
        <v>38.1562568114269</v>
      </c>
      <c r="I1544" s="2">
        <v>34.0946364944067</v>
      </c>
      <c r="J1544" s="2">
        <v>35.525936106057699</v>
      </c>
      <c r="K1544" s="2">
        <v>34.681924476272201</v>
      </c>
      <c r="L1544" s="2">
        <v>33.881813560096298</v>
      </c>
      <c r="M1544" s="2">
        <v>33.446357931630899</v>
      </c>
      <c r="N1544" s="2">
        <v>33.289838866359403</v>
      </c>
      <c r="O1544" s="2">
        <v>31.491982813476401</v>
      </c>
      <c r="P1544" s="2">
        <v>31.137208419679499</v>
      </c>
      <c r="Q1544" s="2">
        <v>31.4524240128952</v>
      </c>
      <c r="R1544" s="2">
        <v>31.289239577418801</v>
      </c>
      <c r="S1544" s="2">
        <v>30.8891958125343</v>
      </c>
      <c r="T1544" s="2">
        <v>30.982767866085599</v>
      </c>
      <c r="U1544" s="2">
        <v>31.043323626689599</v>
      </c>
      <c r="V1544" s="2">
        <v>31.009728147250499</v>
      </c>
      <c r="W1544" s="2">
        <v>31.1604745627209</v>
      </c>
      <c r="X1544" s="2">
        <v>31.337452681769399</v>
      </c>
      <c r="Y1544" s="2">
        <v>31.789404993517401</v>
      </c>
      <c r="Z1544" s="2">
        <v>32.190424463056999</v>
      </c>
      <c r="AA1544" s="2">
        <v>32.550648892988498</v>
      </c>
      <c r="AB1544" s="2">
        <v>32.768584893928796</v>
      </c>
      <c r="AC1544" s="2">
        <v>32.798669880872197</v>
      </c>
      <c r="AD1544" s="2"/>
      <c r="AE1544" s="2"/>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c r="BH1544" s="2"/>
    </row>
    <row r="1545" spans="1:60" x14ac:dyDescent="0.25">
      <c r="A1545" t="s">
        <v>126</v>
      </c>
      <c r="B1545" s="2" t="s">
        <v>280</v>
      </c>
      <c r="C1545" s="2" t="s">
        <v>245</v>
      </c>
      <c r="D1545" s="2">
        <v>39.710970393814101</v>
      </c>
      <c r="E1545" s="2">
        <v>37.715544284133003</v>
      </c>
      <c r="F1545" s="2">
        <v>39.792126152007697</v>
      </c>
      <c r="G1545" s="2">
        <v>40.542792362633897</v>
      </c>
      <c r="H1545" s="2">
        <v>33.4490096347145</v>
      </c>
      <c r="I1545" s="2">
        <v>38.782616312827102</v>
      </c>
      <c r="J1545" s="2">
        <v>43.370638020251199</v>
      </c>
      <c r="K1545" s="2">
        <v>44.290991054019102</v>
      </c>
      <c r="L1545" s="2">
        <v>45.320873312894697</v>
      </c>
      <c r="M1545" s="2">
        <v>47.8982176162583</v>
      </c>
      <c r="N1545" s="2">
        <v>45.379780805884003</v>
      </c>
      <c r="O1545" s="2">
        <v>46.150223397960801</v>
      </c>
      <c r="P1545" s="2">
        <v>45.655559464383302</v>
      </c>
      <c r="Q1545" s="2">
        <v>45.215404858870102</v>
      </c>
      <c r="R1545" s="2">
        <v>44.712490054304403</v>
      </c>
      <c r="S1545" s="2">
        <v>44.4011171982226</v>
      </c>
      <c r="T1545" s="2">
        <v>43.022357673101702</v>
      </c>
      <c r="U1545" s="2">
        <v>42.554669919624402</v>
      </c>
      <c r="V1545" s="2">
        <v>42.481802094092899</v>
      </c>
      <c r="W1545" s="2">
        <v>42.218043652641001</v>
      </c>
      <c r="X1545" s="2">
        <v>41.815457981549002</v>
      </c>
      <c r="Y1545" s="2">
        <v>41.737575002855003</v>
      </c>
      <c r="Z1545" s="2">
        <v>41.688882106760701</v>
      </c>
      <c r="AA1545" s="2">
        <v>41.584994313137301</v>
      </c>
      <c r="AB1545" s="2">
        <v>41.610728762329103</v>
      </c>
      <c r="AC1545" s="2">
        <v>41.743345076001503</v>
      </c>
      <c r="AD1545" s="2"/>
      <c r="AE1545" s="2"/>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c r="BH1545" s="2"/>
    </row>
    <row r="1546" spans="1:60" x14ac:dyDescent="0.25">
      <c r="A1546" t="s">
        <v>126</v>
      </c>
      <c r="B1546" s="2" t="s">
        <v>280</v>
      </c>
      <c r="C1546" s="2" t="s">
        <v>246</v>
      </c>
      <c r="D1546" s="2">
        <v>36.1896404361745</v>
      </c>
      <c r="E1546" s="2">
        <v>33.737027333271698</v>
      </c>
      <c r="F1546" s="2">
        <v>32.126307748445697</v>
      </c>
      <c r="G1546" s="2">
        <v>27.327361438089302</v>
      </c>
      <c r="H1546" s="2">
        <v>28.919098173740601</v>
      </c>
      <c r="I1546" s="2">
        <v>30.6949894398895</v>
      </c>
      <c r="J1546" s="2">
        <v>30.804085867437301</v>
      </c>
      <c r="K1546" s="2">
        <v>33.778547988544901</v>
      </c>
      <c r="L1546" s="2">
        <v>35.237334063231202</v>
      </c>
      <c r="M1546" s="2">
        <v>33.995362586125303</v>
      </c>
      <c r="N1546" s="2">
        <v>37.061844732371902</v>
      </c>
      <c r="O1546" s="2">
        <v>39.382478361885099</v>
      </c>
      <c r="P1546" s="2">
        <v>39.8766243225922</v>
      </c>
      <c r="Q1546" s="2">
        <v>40.521497965209903</v>
      </c>
      <c r="R1546" s="2">
        <v>42.023617534716699</v>
      </c>
      <c r="S1546" s="2">
        <v>40.884885380878302</v>
      </c>
      <c r="T1546" s="2">
        <v>41.336314418904699</v>
      </c>
      <c r="U1546" s="2">
        <v>41.107551350809999</v>
      </c>
      <c r="V1546" s="2">
        <v>40.863049827431396</v>
      </c>
      <c r="W1546" s="2">
        <v>40.481457050300499</v>
      </c>
      <c r="X1546" s="2">
        <v>40.1487351962557</v>
      </c>
      <c r="Y1546" s="2">
        <v>39.282708014917702</v>
      </c>
      <c r="Z1546" s="2">
        <v>38.860153559549801</v>
      </c>
      <c r="AA1546" s="2">
        <v>38.621467426861201</v>
      </c>
      <c r="AB1546" s="2">
        <v>38.321875787011201</v>
      </c>
      <c r="AC1546" s="2">
        <v>38.005174529321899</v>
      </c>
      <c r="AD1546" s="2"/>
      <c r="AE1546" s="2"/>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c r="BH1546" s="2"/>
    </row>
    <row r="1547" spans="1:60" x14ac:dyDescent="0.25">
      <c r="A1547" t="s">
        <v>126</v>
      </c>
      <c r="B1547" s="2" t="s">
        <v>280</v>
      </c>
      <c r="C1547" s="2" t="s">
        <v>247</v>
      </c>
      <c r="D1547" s="2">
        <v>26.890966205004499</v>
      </c>
      <c r="E1547" s="2">
        <v>26.465313030405699</v>
      </c>
      <c r="F1547" s="2">
        <v>26.416061677604301</v>
      </c>
      <c r="G1547" s="2">
        <v>25.454139758107299</v>
      </c>
      <c r="H1547" s="2">
        <v>23.497638005353998</v>
      </c>
      <c r="I1547" s="2">
        <v>25.251031932906301</v>
      </c>
      <c r="J1547" s="2">
        <v>26.540966139164102</v>
      </c>
      <c r="K1547" s="2">
        <v>25.406821527727601</v>
      </c>
      <c r="L1547" s="2">
        <v>24.6630732349584</v>
      </c>
      <c r="M1547" s="2">
        <v>25.987767915230702</v>
      </c>
      <c r="N1547" s="2">
        <v>27.304980634965599</v>
      </c>
      <c r="O1547" s="2">
        <v>27.628614265155601</v>
      </c>
      <c r="P1547" s="2">
        <v>29.394751584559</v>
      </c>
      <c r="Q1547" s="2">
        <v>30.349979787056299</v>
      </c>
      <c r="R1547" s="2">
        <v>29.9753870726143</v>
      </c>
      <c r="S1547" s="2">
        <v>31.703658725537998</v>
      </c>
      <c r="T1547" s="2">
        <v>32.973818426683799</v>
      </c>
      <c r="U1547" s="2">
        <v>33.291308674928302</v>
      </c>
      <c r="V1547" s="2">
        <v>33.717478169438799</v>
      </c>
      <c r="W1547" s="2">
        <v>34.607773926472603</v>
      </c>
      <c r="X1547" s="2">
        <v>34.039449780665301</v>
      </c>
      <c r="Y1547" s="2">
        <v>34.289501621185998</v>
      </c>
      <c r="Z1547" s="2">
        <v>34.175994532255999</v>
      </c>
      <c r="AA1547" s="2">
        <v>34.022966634898999</v>
      </c>
      <c r="AB1547" s="2">
        <v>33.723671524590202</v>
      </c>
      <c r="AC1547" s="2">
        <v>33.429236749843099</v>
      </c>
      <c r="AD1547" s="2"/>
      <c r="AE1547" s="2"/>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c r="BH1547" s="2"/>
    </row>
    <row r="1548" spans="1:60" x14ac:dyDescent="0.25">
      <c r="A1548" t="s">
        <v>126</v>
      </c>
      <c r="B1548" s="2" t="s">
        <v>280</v>
      </c>
      <c r="C1548" s="2" t="s">
        <v>248</v>
      </c>
      <c r="D1548" s="2">
        <v>23.285173050919099</v>
      </c>
      <c r="E1548" s="2">
        <v>20.9614661758465</v>
      </c>
      <c r="F1548" s="2">
        <v>18.834499737523402</v>
      </c>
      <c r="G1548" s="2">
        <v>20.4619184595952</v>
      </c>
      <c r="H1548" s="2">
        <v>20.704325372776399</v>
      </c>
      <c r="I1548" s="2">
        <v>19.791251026993901</v>
      </c>
      <c r="J1548" s="2">
        <v>19.644506836791798</v>
      </c>
      <c r="K1548" s="2">
        <v>21.0526925898806</v>
      </c>
      <c r="L1548" s="2">
        <v>21.1508386529913</v>
      </c>
      <c r="M1548" s="2">
        <v>21.0907616432937</v>
      </c>
      <c r="N1548" s="2">
        <v>21.1233712924274</v>
      </c>
      <c r="O1548" s="2">
        <v>21.527886505840801</v>
      </c>
      <c r="P1548" s="2">
        <v>20.978556041612901</v>
      </c>
      <c r="Q1548" s="2">
        <v>20.5809633839886</v>
      </c>
      <c r="R1548" s="2">
        <v>21.162009038130599</v>
      </c>
      <c r="S1548" s="2">
        <v>21.976636079521899</v>
      </c>
      <c r="T1548" s="2">
        <v>22.250885626758802</v>
      </c>
      <c r="U1548" s="2">
        <v>23.084509640871701</v>
      </c>
      <c r="V1548" s="2">
        <v>23.615924534232299</v>
      </c>
      <c r="W1548" s="2">
        <v>23.692192175916301</v>
      </c>
      <c r="X1548" s="2">
        <v>24.491451161978901</v>
      </c>
      <c r="Y1548" s="2">
        <v>25.070251725613399</v>
      </c>
      <c r="Z1548" s="2">
        <v>25.287779978771798</v>
      </c>
      <c r="AA1548" s="2">
        <v>25.435881154030799</v>
      </c>
      <c r="AB1548" s="2">
        <v>25.831139775641301</v>
      </c>
      <c r="AC1548" s="2">
        <v>25.570753426493301</v>
      </c>
      <c r="AD1548" s="2"/>
      <c r="AE1548" s="2"/>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c r="BH1548" s="2"/>
    </row>
    <row r="1549" spans="1:60" x14ac:dyDescent="0.25">
      <c r="A1549" t="s">
        <v>126</v>
      </c>
      <c r="B1549" s="2" t="s">
        <v>280</v>
      </c>
      <c r="C1549" s="2" t="s">
        <v>249</v>
      </c>
      <c r="D1549" s="2">
        <v>25.0888868477955</v>
      </c>
      <c r="E1549" s="2">
        <v>24.646030717587401</v>
      </c>
      <c r="F1549" s="2">
        <v>23.7115534933668</v>
      </c>
      <c r="G1549" s="2">
        <v>22.928845715509901</v>
      </c>
      <c r="H1549" s="2">
        <v>22.189866701953701</v>
      </c>
      <c r="I1549" s="2">
        <v>21.364602007061698</v>
      </c>
      <c r="J1549" s="2">
        <v>19.697598236592501</v>
      </c>
      <c r="K1549" s="2">
        <v>17.958174901041001</v>
      </c>
      <c r="L1549" s="2">
        <v>18.120445150790001</v>
      </c>
      <c r="M1549" s="2">
        <v>17.899820143774299</v>
      </c>
      <c r="N1549" s="2">
        <v>17.509349314334301</v>
      </c>
      <c r="O1549" s="2">
        <v>17.530459925155299</v>
      </c>
      <c r="P1549" s="2">
        <v>18.251698697418099</v>
      </c>
      <c r="Q1549" s="2">
        <v>18.379764932914799</v>
      </c>
      <c r="R1549" s="2">
        <v>18.283881469781399</v>
      </c>
      <c r="S1549" s="2">
        <v>18.209744862266</v>
      </c>
      <c r="T1549" s="2">
        <v>18.2361046148722</v>
      </c>
      <c r="U1549" s="2">
        <v>17.8528360580952</v>
      </c>
      <c r="V1549" s="2">
        <v>17.5511696458465</v>
      </c>
      <c r="W1549" s="2">
        <v>17.922010384373898</v>
      </c>
      <c r="X1549" s="2">
        <v>18.356166396956699</v>
      </c>
      <c r="Y1549" s="2">
        <v>18.623119660395702</v>
      </c>
      <c r="Z1549" s="2">
        <v>19.230375665364001</v>
      </c>
      <c r="AA1549" s="2">
        <v>19.598606066031799</v>
      </c>
      <c r="AB1549" s="2">
        <v>19.7565451161902</v>
      </c>
      <c r="AC1549" s="2">
        <v>20.258644657868</v>
      </c>
      <c r="AD1549" s="2"/>
      <c r="AE1549" s="2"/>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c r="BH1549" s="2"/>
    </row>
    <row r="1550" spans="1:60" x14ac:dyDescent="0.25">
      <c r="A1550" t="s">
        <v>126</v>
      </c>
      <c r="B1550" s="2" t="s">
        <v>280</v>
      </c>
      <c r="C1550" s="2" t="s">
        <v>250</v>
      </c>
      <c r="D1550" s="2">
        <v>3.47818478007123</v>
      </c>
      <c r="E1550" s="2">
        <v>3.45910607182741</v>
      </c>
      <c r="F1550" s="2">
        <v>3.6733731656936799</v>
      </c>
      <c r="G1550" s="2">
        <v>3.8152969583285201</v>
      </c>
      <c r="H1550" s="2">
        <v>4.0847502490045002</v>
      </c>
      <c r="I1550" s="2">
        <v>3.9624015425857402</v>
      </c>
      <c r="J1550" s="2">
        <v>3.72804237044897</v>
      </c>
      <c r="K1550" s="2">
        <v>3.5432053747726102</v>
      </c>
      <c r="L1550" s="2">
        <v>3.3223132122785</v>
      </c>
      <c r="M1550" s="2">
        <v>3.0551480455644402</v>
      </c>
      <c r="N1550" s="2">
        <v>2.8915170669532002</v>
      </c>
      <c r="O1550" s="2">
        <v>2.65519134432627</v>
      </c>
      <c r="P1550" s="2">
        <v>2.4163119596666198</v>
      </c>
      <c r="Q1550" s="2">
        <v>2.5006079149595499</v>
      </c>
      <c r="R1550" s="2">
        <v>2.5500234966702102</v>
      </c>
      <c r="S1550" s="2">
        <v>2.4971894028638602</v>
      </c>
      <c r="T1550" s="2">
        <v>2.4892758035929599</v>
      </c>
      <c r="U1550" s="2">
        <v>2.60733114817732</v>
      </c>
      <c r="V1550" s="2">
        <v>2.6082429393444402</v>
      </c>
      <c r="W1550" s="2">
        <v>2.5741394774043198</v>
      </c>
      <c r="X1550" s="2">
        <v>2.5701590374112602</v>
      </c>
      <c r="Y1550" s="2">
        <v>2.58428082763783</v>
      </c>
      <c r="Z1550" s="2">
        <v>2.52113492254411</v>
      </c>
      <c r="AA1550" s="2">
        <v>2.4777964929867902</v>
      </c>
      <c r="AB1550" s="2">
        <v>2.5448627708985101</v>
      </c>
      <c r="AC1550" s="2">
        <v>2.6234568368882201</v>
      </c>
      <c r="AD1550" s="2"/>
      <c r="AE1550" s="2"/>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c r="BH1550" s="2"/>
    </row>
    <row r="1551" spans="1:60" x14ac:dyDescent="0.25">
      <c r="A1551" t="s">
        <v>126</v>
      </c>
      <c r="B1551" s="2" t="s">
        <v>280</v>
      </c>
      <c r="C1551" s="2" t="s">
        <v>251</v>
      </c>
      <c r="D1551" s="2">
        <v>15.9942101168613</v>
      </c>
      <c r="E1551" s="2">
        <v>16.8887475987346</v>
      </c>
      <c r="F1551" s="2">
        <v>16.237860668762899</v>
      </c>
      <c r="G1551" s="2">
        <v>16.538741043289601</v>
      </c>
      <c r="H1551" s="2">
        <v>16.502135783407699</v>
      </c>
      <c r="I1551" s="2">
        <v>16.306280077436401</v>
      </c>
      <c r="J1551" s="2">
        <v>16.0858384045283</v>
      </c>
      <c r="K1551" s="2">
        <v>16.429625558355401</v>
      </c>
      <c r="L1551" s="2">
        <v>16.276259372197298</v>
      </c>
      <c r="M1551" s="2">
        <v>16.434469734755702</v>
      </c>
      <c r="N1551" s="2">
        <v>16.014939013759601</v>
      </c>
      <c r="O1551" s="2">
        <v>15.448845610810601</v>
      </c>
      <c r="P1551" s="2">
        <v>15.0054102729344</v>
      </c>
      <c r="Q1551" s="2">
        <v>14.5541505940256</v>
      </c>
      <c r="R1551" s="2">
        <v>13.690913358719699</v>
      </c>
      <c r="S1551" s="2">
        <v>13.1253808477927</v>
      </c>
      <c r="T1551" s="2">
        <v>12.4181203215637</v>
      </c>
      <c r="U1551" s="2">
        <v>11.586476072889299</v>
      </c>
      <c r="V1551" s="2">
        <v>11.5753844789871</v>
      </c>
      <c r="W1551" s="2">
        <v>11.628135512564</v>
      </c>
      <c r="X1551" s="2">
        <v>11.548095401324501</v>
      </c>
      <c r="Y1551" s="2">
        <v>11.6298994347378</v>
      </c>
      <c r="Z1551" s="2">
        <v>11.9367094107258</v>
      </c>
      <c r="AA1551" s="2">
        <v>11.988285862979399</v>
      </c>
      <c r="AB1551" s="2">
        <v>11.8699848215629</v>
      </c>
      <c r="AC1551" s="2">
        <v>11.7847466499279</v>
      </c>
      <c r="AD1551" s="2"/>
      <c r="AE1551" s="2"/>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c r="BH1551" s="2"/>
    </row>
    <row r="1552" spans="1:60" x14ac:dyDescent="0.25">
      <c r="A1552" t="s">
        <v>126</v>
      </c>
      <c r="B1552" s="2" t="s">
        <v>280</v>
      </c>
      <c r="C1552" s="2" t="s">
        <v>252</v>
      </c>
      <c r="D1552" s="2">
        <v>3.5315558586269802</v>
      </c>
      <c r="E1552" s="2">
        <v>3.6325557417507799</v>
      </c>
      <c r="F1552" s="2">
        <v>4.01198463697847</v>
      </c>
      <c r="G1552" s="2">
        <v>3.9188179215475398</v>
      </c>
      <c r="H1552" s="2">
        <v>3.8783706138919198</v>
      </c>
      <c r="I1552" s="2">
        <v>4.0063479250222702</v>
      </c>
      <c r="J1552" s="2">
        <v>4.0524853777988099</v>
      </c>
      <c r="K1552" s="2">
        <v>4.0328534148451398</v>
      </c>
      <c r="L1552" s="2">
        <v>4.0359093665010697</v>
      </c>
      <c r="M1552" s="2">
        <v>4.1729506029423602</v>
      </c>
      <c r="N1552" s="2">
        <v>4.2415337191383502</v>
      </c>
      <c r="O1552" s="2">
        <v>4.1675852611007</v>
      </c>
      <c r="P1552" s="2">
        <v>4.2061278653871801</v>
      </c>
      <c r="Q1552" s="2">
        <v>4.2316723711740503</v>
      </c>
      <c r="R1552" s="2">
        <v>4.1446502214271002</v>
      </c>
      <c r="S1552" s="2">
        <v>4.0833271093408898</v>
      </c>
      <c r="T1552" s="2">
        <v>4.0664211632759102</v>
      </c>
      <c r="U1552" s="2">
        <v>4.0358662316948601</v>
      </c>
      <c r="V1552" s="2">
        <v>4.08226217313715</v>
      </c>
      <c r="W1552" s="2">
        <v>3.9256724034010602</v>
      </c>
      <c r="X1552" s="2">
        <v>3.8092583067665</v>
      </c>
      <c r="Y1552" s="2">
        <v>3.7173035970283199</v>
      </c>
      <c r="Z1552" s="2">
        <v>3.5396955965936501</v>
      </c>
      <c r="AA1552" s="2">
        <v>3.3860942504321101</v>
      </c>
      <c r="AB1552" s="2">
        <v>3.3251815734355001</v>
      </c>
      <c r="AC1552" s="2">
        <v>3.3303513346862501</v>
      </c>
      <c r="AD1552" s="2"/>
      <c r="AE1552" s="2"/>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c r="BH1552" s="2"/>
    </row>
    <row r="1553" spans="1:60" x14ac:dyDescent="0.25">
      <c r="A1553" t="s">
        <v>126</v>
      </c>
      <c r="B1553" s="2" t="s">
        <v>280</v>
      </c>
      <c r="C1553" s="2" t="s">
        <v>253</v>
      </c>
      <c r="D1553" s="2">
        <v>10.302783090086301</v>
      </c>
      <c r="E1553" s="2">
        <v>10.2135432910547</v>
      </c>
      <c r="F1553" s="2">
        <v>10.411717608841601</v>
      </c>
      <c r="G1553" s="2">
        <v>10.703170064302199</v>
      </c>
      <c r="H1553" s="2">
        <v>11.1638656792934</v>
      </c>
      <c r="I1553" s="2">
        <v>11.5960583007138</v>
      </c>
      <c r="J1553" s="2">
        <v>12.523292351169699</v>
      </c>
      <c r="K1553" s="2">
        <v>13.7076827946601</v>
      </c>
      <c r="L1553" s="2">
        <v>13.612191274109801</v>
      </c>
      <c r="M1553" s="2">
        <v>13.6701351939797</v>
      </c>
      <c r="N1553" s="2">
        <v>14.1414199819458</v>
      </c>
      <c r="O1553" s="2">
        <v>14.2855699027914</v>
      </c>
      <c r="P1553" s="2">
        <v>14.2821478775667</v>
      </c>
      <c r="Q1553" s="2">
        <v>14.347603818726199</v>
      </c>
      <c r="R1553" s="2">
        <v>14.7880353377221</v>
      </c>
      <c r="S1553" s="2">
        <v>15.061881919045801</v>
      </c>
      <c r="T1553" s="2">
        <v>14.910470389926299</v>
      </c>
      <c r="U1553" s="2">
        <v>15.102387106842601</v>
      </c>
      <c r="V1553" s="2">
        <v>15.240917830201999</v>
      </c>
      <c r="W1553" s="2">
        <v>15.0498920987184</v>
      </c>
      <c r="X1553" s="2">
        <v>14.943077252243</v>
      </c>
      <c r="Y1553" s="2">
        <v>14.9768208460005</v>
      </c>
      <c r="Z1553" s="2">
        <v>14.951226993704701</v>
      </c>
      <c r="AA1553" s="2">
        <v>15.131073405970399</v>
      </c>
      <c r="AB1553" s="2">
        <v>14.668559913648201</v>
      </c>
      <c r="AC1553" s="2">
        <v>14.2947635384166</v>
      </c>
      <c r="AD1553" s="2"/>
      <c r="AE1553" s="2"/>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c r="BH1553" s="2"/>
    </row>
    <row r="1554" spans="1:60" x14ac:dyDescent="0.25">
      <c r="A1554" t="s">
        <v>126</v>
      </c>
      <c r="B1554" s="2" t="s">
        <v>280</v>
      </c>
      <c r="C1554" s="2" t="s">
        <v>254</v>
      </c>
      <c r="D1554" s="2">
        <v>27.912346913679599</v>
      </c>
      <c r="E1554" s="2">
        <v>27.820187118937501</v>
      </c>
      <c r="F1554" s="2">
        <v>26.757677266265699</v>
      </c>
      <c r="G1554" s="2">
        <v>28.6409439836575</v>
      </c>
      <c r="H1554" s="2">
        <v>30.690958897880002</v>
      </c>
      <c r="I1554" s="2">
        <v>31.6433828751905</v>
      </c>
      <c r="J1554" s="2">
        <v>33.961280855081</v>
      </c>
      <c r="K1554" s="2">
        <v>34.149541237559298</v>
      </c>
      <c r="L1554" s="2">
        <v>36.123359487840297</v>
      </c>
      <c r="M1554" s="2">
        <v>37.879402167844397</v>
      </c>
      <c r="N1554" s="2">
        <v>39.138590552762999</v>
      </c>
      <c r="O1554" s="2">
        <v>40.744772745210703</v>
      </c>
      <c r="P1554" s="2">
        <v>44.829917313091002</v>
      </c>
      <c r="Q1554" s="2">
        <v>44.524352635360799</v>
      </c>
      <c r="R1554" s="2">
        <v>45.372121535934198</v>
      </c>
      <c r="S1554" s="2">
        <v>46.854132005850502</v>
      </c>
      <c r="T1554" s="2">
        <v>47.674847776712603</v>
      </c>
      <c r="U1554" s="2">
        <v>47.556566658161799</v>
      </c>
      <c r="V1554" s="2">
        <v>47.978143448714498</v>
      </c>
      <c r="W1554" s="2">
        <v>48.726998032219697</v>
      </c>
      <c r="X1554" s="2">
        <v>49.607307897610198</v>
      </c>
      <c r="Y1554" s="2">
        <v>49.704486608765599</v>
      </c>
      <c r="Z1554" s="2">
        <v>50.764108035546201</v>
      </c>
      <c r="AA1554" s="2">
        <v>51.236255840218099</v>
      </c>
      <c r="AB1554" s="2">
        <v>51.236030690468297</v>
      </c>
      <c r="AC1554" s="2">
        <v>51.161177275152603</v>
      </c>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row>
    <row r="1555" spans="1:60" x14ac:dyDescent="0.25">
      <c r="A1555" t="s">
        <v>126</v>
      </c>
      <c r="B1555" s="2" t="s">
        <v>280</v>
      </c>
      <c r="C1555" s="2" t="s">
        <v>255</v>
      </c>
      <c r="D1555" s="2">
        <v>116.753557764435</v>
      </c>
      <c r="E1555" s="2">
        <v>117.816903365526</v>
      </c>
      <c r="F1555" s="2">
        <v>116.44411457901801</v>
      </c>
      <c r="G1555" s="2">
        <v>113.057697094196</v>
      </c>
      <c r="H1555" s="2">
        <v>111.14189295810201</v>
      </c>
      <c r="I1555" s="2">
        <v>112.064736960758</v>
      </c>
      <c r="J1555" s="2">
        <v>111.68316734016901</v>
      </c>
      <c r="K1555" s="2">
        <v>113.642451305222</v>
      </c>
      <c r="L1555" s="2">
        <v>120.27307673529</v>
      </c>
      <c r="M1555" s="2">
        <v>126.89062334677401</v>
      </c>
      <c r="N1555" s="2">
        <v>131.48785386554201</v>
      </c>
      <c r="O1555" s="2">
        <v>137.53131971844101</v>
      </c>
      <c r="P1555" s="2">
        <v>139.04969430672401</v>
      </c>
      <c r="Q1555" s="2">
        <v>148.64027268441399</v>
      </c>
      <c r="R1555" s="2">
        <v>157.190314996133</v>
      </c>
      <c r="S1555" s="2">
        <v>162.94485870965599</v>
      </c>
      <c r="T1555" s="2">
        <v>170.257932732667</v>
      </c>
      <c r="U1555" s="2">
        <v>182.30149497626601</v>
      </c>
      <c r="V1555" s="2">
        <v>186.87849140103901</v>
      </c>
      <c r="W1555" s="2">
        <v>194.61455034167</v>
      </c>
      <c r="X1555" s="2">
        <v>201.60195233576499</v>
      </c>
      <c r="Y1555" s="2">
        <v>208.293510647798</v>
      </c>
      <c r="Z1555" s="2">
        <v>214.91985933117601</v>
      </c>
      <c r="AA1555" s="2">
        <v>218.52740819563999</v>
      </c>
      <c r="AB1555" s="2">
        <v>224.77534998548401</v>
      </c>
      <c r="AC1555" s="2">
        <v>231.05142534981101</v>
      </c>
      <c r="AD1555" s="2"/>
      <c r="AE1555" s="2"/>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c r="BH1555" s="2"/>
    </row>
    <row r="1556" spans="1:60" x14ac:dyDescent="0.25">
      <c r="A1556" t="s">
        <v>126</v>
      </c>
      <c r="B1556" s="2" t="s">
        <v>281</v>
      </c>
      <c r="C1556" s="2" t="s">
        <v>238</v>
      </c>
      <c r="D1556" s="2">
        <v>889.84084542437097</v>
      </c>
      <c r="E1556" s="2">
        <v>867.29136559207097</v>
      </c>
      <c r="F1556" s="2">
        <v>859.63140098151598</v>
      </c>
      <c r="G1556" s="2">
        <v>870.435079953127</v>
      </c>
      <c r="H1556" s="2">
        <v>856.18033531794197</v>
      </c>
      <c r="I1556" s="2">
        <v>811.63004221182098</v>
      </c>
      <c r="J1556" s="2">
        <v>822.71308975163697</v>
      </c>
      <c r="K1556" s="2">
        <v>812.37342154610303</v>
      </c>
      <c r="L1556" s="2">
        <v>799.59158106759105</v>
      </c>
      <c r="M1556" s="2">
        <v>781.88305251687996</v>
      </c>
      <c r="N1556" s="2">
        <v>785.83086688591004</v>
      </c>
      <c r="O1556" s="2">
        <v>791.85249276156696</v>
      </c>
      <c r="P1556" s="2">
        <v>789.49933221052299</v>
      </c>
      <c r="Q1556" s="2">
        <v>783.10520024277196</v>
      </c>
      <c r="R1556" s="2">
        <v>776.57270739043599</v>
      </c>
      <c r="S1556" s="2">
        <v>771.22927175152699</v>
      </c>
      <c r="T1556" s="2">
        <v>767.16590686093502</v>
      </c>
      <c r="U1556" s="2">
        <v>764.773337605655</v>
      </c>
      <c r="V1556" s="2">
        <v>763.71947768761197</v>
      </c>
      <c r="W1556" s="2">
        <v>763.57868643297104</v>
      </c>
      <c r="X1556" s="2">
        <v>763.76415183091297</v>
      </c>
      <c r="Y1556" s="2">
        <v>764.33417302978296</v>
      </c>
      <c r="Z1556" s="2">
        <v>764.89319114502405</v>
      </c>
      <c r="AA1556" s="2">
        <v>765.29250557133105</v>
      </c>
      <c r="AB1556" s="2">
        <v>765.30312849620998</v>
      </c>
      <c r="AC1556" s="2">
        <v>764.80614826587805</v>
      </c>
      <c r="AD1556" s="2"/>
      <c r="AE1556" s="2"/>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c r="BH1556" s="2"/>
    </row>
    <row r="1557" spans="1:60" x14ac:dyDescent="0.25">
      <c r="A1557" t="s">
        <v>126</v>
      </c>
      <c r="B1557" s="2" t="s">
        <v>281</v>
      </c>
      <c r="C1557" s="2" t="s">
        <v>239</v>
      </c>
      <c r="D1557" s="2">
        <v>930.91396266279003</v>
      </c>
      <c r="E1557" s="2">
        <v>959.71263168191297</v>
      </c>
      <c r="F1557" s="2">
        <v>965.77821939394505</v>
      </c>
      <c r="G1557" s="2">
        <v>898.91584991085404</v>
      </c>
      <c r="H1557" s="2">
        <v>908.91500964398597</v>
      </c>
      <c r="I1557" s="2">
        <v>923.50176519061199</v>
      </c>
      <c r="J1557" s="2">
        <v>890.11036757565</v>
      </c>
      <c r="K1557" s="2">
        <v>895.66149348881902</v>
      </c>
      <c r="L1557" s="2">
        <v>916.30678070350405</v>
      </c>
      <c r="M1557" s="2">
        <v>917.78189753831202</v>
      </c>
      <c r="N1557" s="2">
        <v>884.21727384524399</v>
      </c>
      <c r="O1557" s="2">
        <v>887.712041097255</v>
      </c>
      <c r="P1557" s="2">
        <v>881.24486411125201</v>
      </c>
      <c r="Q1557" s="2">
        <v>872.09654042935995</v>
      </c>
      <c r="R1557" s="2">
        <v>858.66464785193295</v>
      </c>
      <c r="S1557" s="2">
        <v>861.978089537708</v>
      </c>
      <c r="T1557" s="2">
        <v>867.38093450180702</v>
      </c>
      <c r="U1557" s="2">
        <v>864.01041371470501</v>
      </c>
      <c r="V1557" s="2">
        <v>856.63308101363498</v>
      </c>
      <c r="W1557" s="2">
        <v>849.25078678650004</v>
      </c>
      <c r="X1557" s="2">
        <v>843.21435281574099</v>
      </c>
      <c r="Y1557" s="2">
        <v>838.62820046493198</v>
      </c>
      <c r="Z1557" s="2">
        <v>836.00164630637505</v>
      </c>
      <c r="AA1557" s="2">
        <v>834.94676712939304</v>
      </c>
      <c r="AB1557" s="2">
        <v>834.86889623935497</v>
      </c>
      <c r="AC1557" s="2">
        <v>835.37036703901799</v>
      </c>
      <c r="AD1557" s="2"/>
      <c r="AE1557" s="2"/>
      <c r="AF1557" s="2"/>
      <c r="AG1557" s="2"/>
      <c r="AH1557" s="2"/>
      <c r="AI1557" s="2"/>
      <c r="AJ1557" s="2"/>
      <c r="AK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c r="BG1557" s="2"/>
      <c r="BH1557" s="2"/>
    </row>
    <row r="1558" spans="1:60" x14ac:dyDescent="0.25">
      <c r="A1558" t="s">
        <v>126</v>
      </c>
      <c r="B1558" s="2" t="s">
        <v>281</v>
      </c>
      <c r="C1558" s="2" t="s">
        <v>240</v>
      </c>
      <c r="D1558" s="2">
        <v>938.93523655259503</v>
      </c>
      <c r="E1558" s="2">
        <v>936.43837596071501</v>
      </c>
      <c r="F1558" s="2">
        <v>938.80152131136401</v>
      </c>
      <c r="G1558" s="2">
        <v>943.96566865237799</v>
      </c>
      <c r="H1558" s="2">
        <v>925.36554555647297</v>
      </c>
      <c r="I1558" s="2">
        <v>939.45172552246004</v>
      </c>
      <c r="J1558" s="2">
        <v>969.36091120582103</v>
      </c>
      <c r="K1558" s="2">
        <v>977.40019266194702</v>
      </c>
      <c r="L1558" s="2">
        <v>936.88523383978202</v>
      </c>
      <c r="M1558" s="2">
        <v>944.25640128424902</v>
      </c>
      <c r="N1558" s="2">
        <v>956.53414823021797</v>
      </c>
      <c r="O1558" s="2">
        <v>931.38754507576198</v>
      </c>
      <c r="P1558" s="2">
        <v>930.27325993644001</v>
      </c>
      <c r="Q1558" s="2">
        <v>940.162049169179</v>
      </c>
      <c r="R1558" s="2">
        <v>939.47748977456001</v>
      </c>
      <c r="S1558" s="2">
        <v>910.29963468932704</v>
      </c>
      <c r="T1558" s="2">
        <v>908.85113032615698</v>
      </c>
      <c r="U1558" s="2">
        <v>903.31031294431398</v>
      </c>
      <c r="V1558" s="2">
        <v>896.02210442545504</v>
      </c>
      <c r="W1558" s="2">
        <v>885.40163891182306</v>
      </c>
      <c r="X1558" s="2">
        <v>888.15170484362898</v>
      </c>
      <c r="Y1558" s="2">
        <v>892.86471452631201</v>
      </c>
      <c r="Z1558" s="2">
        <v>889.03454724245103</v>
      </c>
      <c r="AA1558" s="2">
        <v>881.36189820873096</v>
      </c>
      <c r="AB1558" s="2">
        <v>873.61269454228398</v>
      </c>
      <c r="AC1558" s="2">
        <v>867.38516810381702</v>
      </c>
      <c r="AD1558" s="2"/>
      <c r="AE1558" s="2"/>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c r="BH1558" s="2"/>
    </row>
    <row r="1559" spans="1:60" x14ac:dyDescent="0.25">
      <c r="A1559" t="s">
        <v>126</v>
      </c>
      <c r="B1559" s="2" t="s">
        <v>281</v>
      </c>
      <c r="C1559" s="2" t="s">
        <v>241</v>
      </c>
      <c r="D1559" s="2">
        <v>783.01769430653599</v>
      </c>
      <c r="E1559" s="2">
        <v>810.45642518431805</v>
      </c>
      <c r="F1559" s="2">
        <v>774.63881157597302</v>
      </c>
      <c r="G1559" s="2">
        <v>786.04299630746902</v>
      </c>
      <c r="H1559" s="2">
        <v>822.45672593933898</v>
      </c>
      <c r="I1559" s="2">
        <v>834.98632458028101</v>
      </c>
      <c r="J1559" s="2">
        <v>835.14004464246</v>
      </c>
      <c r="K1559" s="2">
        <v>838.45053666597903</v>
      </c>
      <c r="L1559" s="2">
        <v>859.98448263439502</v>
      </c>
      <c r="M1559" s="2">
        <v>854.28574186409605</v>
      </c>
      <c r="N1559" s="2">
        <v>864.16926839118003</v>
      </c>
      <c r="O1559" s="2">
        <v>876.85323914108903</v>
      </c>
      <c r="P1559" s="2">
        <v>873.44140133921303</v>
      </c>
      <c r="Q1559" s="2">
        <v>846.99532442496502</v>
      </c>
      <c r="R1559" s="2">
        <v>847.22337397597903</v>
      </c>
      <c r="S1559" s="2">
        <v>857.089574909833</v>
      </c>
      <c r="T1559" s="2">
        <v>838.30996297598199</v>
      </c>
      <c r="U1559" s="2">
        <v>833.56652359658904</v>
      </c>
      <c r="V1559" s="2">
        <v>835.05019751239399</v>
      </c>
      <c r="W1559" s="2">
        <v>833.88715923079803</v>
      </c>
      <c r="X1559" s="2">
        <v>813.209600860774</v>
      </c>
      <c r="Y1559" s="2">
        <v>805.49235574958402</v>
      </c>
      <c r="Z1559" s="2">
        <v>799.66087325699596</v>
      </c>
      <c r="AA1559" s="2">
        <v>794.44942763055406</v>
      </c>
      <c r="AB1559" s="2">
        <v>788.670309804304</v>
      </c>
      <c r="AC1559" s="2">
        <v>790.44826926140502</v>
      </c>
      <c r="AD1559" s="2"/>
      <c r="AE1559" s="2"/>
      <c r="AF1559" s="2"/>
      <c r="AG1559" s="2"/>
      <c r="AH1559" s="2"/>
      <c r="AI1559" s="2"/>
      <c r="AJ1559" s="2"/>
      <c r="AK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c r="BG1559" s="2"/>
      <c r="BH1559" s="2"/>
    </row>
    <row r="1560" spans="1:60" x14ac:dyDescent="0.25">
      <c r="A1560" t="s">
        <v>126</v>
      </c>
      <c r="B1560" s="2" t="s">
        <v>281</v>
      </c>
      <c r="C1560" s="2" t="s">
        <v>242</v>
      </c>
      <c r="D1560" s="2">
        <v>686.84157169030198</v>
      </c>
      <c r="E1560" s="2">
        <v>649.19137600812303</v>
      </c>
      <c r="F1560" s="2">
        <v>606.66696041664704</v>
      </c>
      <c r="G1560" s="2">
        <v>651.15132558004598</v>
      </c>
      <c r="H1560" s="2">
        <v>619.79365381854598</v>
      </c>
      <c r="I1560" s="2">
        <v>601.58296335625698</v>
      </c>
      <c r="J1560" s="2">
        <v>595.90858929108504</v>
      </c>
      <c r="K1560" s="2">
        <v>579.02278383513499</v>
      </c>
      <c r="L1560" s="2">
        <v>580.35953141028301</v>
      </c>
      <c r="M1560" s="2">
        <v>590.40539115250101</v>
      </c>
      <c r="N1560" s="2">
        <v>596.21994876011502</v>
      </c>
      <c r="O1560" s="2">
        <v>600.26805084125101</v>
      </c>
      <c r="P1560" s="2">
        <v>607.13877040870204</v>
      </c>
      <c r="Q1560" s="2">
        <v>622.31202061550403</v>
      </c>
      <c r="R1560" s="2">
        <v>620.81301796270895</v>
      </c>
      <c r="S1560" s="2">
        <v>623.49562536550002</v>
      </c>
      <c r="T1560" s="2">
        <v>623.297704393196</v>
      </c>
      <c r="U1560" s="2">
        <v>618.55792486841904</v>
      </c>
      <c r="V1560" s="2">
        <v>606.10232251586501</v>
      </c>
      <c r="W1560" s="2">
        <v>602.78744483748801</v>
      </c>
      <c r="X1560" s="2">
        <v>605.620527240814</v>
      </c>
      <c r="Y1560" s="2">
        <v>593.84365165832196</v>
      </c>
      <c r="Z1560" s="2">
        <v>587.27990702159298</v>
      </c>
      <c r="AA1560" s="2">
        <v>583.96031000361404</v>
      </c>
      <c r="AB1560" s="2">
        <v>580.68124711988105</v>
      </c>
      <c r="AC1560" s="2">
        <v>565.88311025105395</v>
      </c>
      <c r="AD1560" s="2"/>
      <c r="AE1560" s="2"/>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c r="BH1560" s="2"/>
    </row>
    <row r="1561" spans="1:60" x14ac:dyDescent="0.25">
      <c r="A1561" t="s">
        <v>126</v>
      </c>
      <c r="B1561" s="2" t="s">
        <v>281</v>
      </c>
      <c r="C1561" s="2" t="s">
        <v>243</v>
      </c>
      <c r="D1561" s="2">
        <v>725.772696688716</v>
      </c>
      <c r="E1561" s="2">
        <v>719.79157298943403</v>
      </c>
      <c r="F1561" s="2">
        <v>750.47869104836298</v>
      </c>
      <c r="G1561" s="2">
        <v>739.96587818223202</v>
      </c>
      <c r="H1561" s="2">
        <v>699.54833365607101</v>
      </c>
      <c r="I1561" s="2">
        <v>665.28782757622798</v>
      </c>
      <c r="J1561" s="2">
        <v>618.04231628879097</v>
      </c>
      <c r="K1561" s="2">
        <v>596.68092601445005</v>
      </c>
      <c r="L1561" s="2">
        <v>591.42854069575901</v>
      </c>
      <c r="M1561" s="2">
        <v>582.86487596001598</v>
      </c>
      <c r="N1561" s="2">
        <v>579.04735922981001</v>
      </c>
      <c r="O1561" s="2">
        <v>579.49249894393097</v>
      </c>
      <c r="P1561" s="2">
        <v>574.93110273324805</v>
      </c>
      <c r="Q1561" s="2">
        <v>575.67139505237503</v>
      </c>
      <c r="R1561" s="2">
        <v>580.55422740583003</v>
      </c>
      <c r="S1561" s="2">
        <v>583.959326869238</v>
      </c>
      <c r="T1561" s="2">
        <v>591.63955041038503</v>
      </c>
      <c r="U1561" s="2">
        <v>599.35549173985896</v>
      </c>
      <c r="V1561" s="2">
        <v>608.997422434594</v>
      </c>
      <c r="W1561" s="2">
        <v>610.530845434394</v>
      </c>
      <c r="X1561" s="2">
        <v>611.43998168071198</v>
      </c>
      <c r="Y1561" s="2">
        <v>609.24189999499004</v>
      </c>
      <c r="Z1561" s="2">
        <v>605.89370288446503</v>
      </c>
      <c r="AA1561" s="2">
        <v>598.83943797468896</v>
      </c>
      <c r="AB1561" s="2">
        <v>594.17425163861799</v>
      </c>
      <c r="AC1561" s="2">
        <v>593.45163687163802</v>
      </c>
      <c r="AD1561" s="2"/>
      <c r="AE1561" s="2"/>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row>
    <row r="1562" spans="1:60" x14ac:dyDescent="0.25">
      <c r="A1562" t="s">
        <v>126</v>
      </c>
      <c r="B1562" s="2" t="s">
        <v>281</v>
      </c>
      <c r="C1562" s="2" t="s">
        <v>244</v>
      </c>
      <c r="D1562" s="2">
        <v>824.61400480765803</v>
      </c>
      <c r="E1562" s="2">
        <v>818.122350572355</v>
      </c>
      <c r="F1562" s="2">
        <v>785.55546702075105</v>
      </c>
      <c r="G1562" s="2">
        <v>781.70666576437804</v>
      </c>
      <c r="H1562" s="2">
        <v>773.57029539365897</v>
      </c>
      <c r="I1562" s="2">
        <v>747.79063706689897</v>
      </c>
      <c r="J1562" s="2">
        <v>739.24968464771496</v>
      </c>
      <c r="K1562" s="2">
        <v>745.04556114442096</v>
      </c>
      <c r="L1562" s="2">
        <v>736.20340526018595</v>
      </c>
      <c r="M1562" s="2">
        <v>726.99986171807905</v>
      </c>
      <c r="N1562" s="2">
        <v>711.66900552634195</v>
      </c>
      <c r="O1562" s="2">
        <v>687.39637774740299</v>
      </c>
      <c r="P1562" s="2">
        <v>673.06751481025105</v>
      </c>
      <c r="Q1562" s="2">
        <v>666.32215913181403</v>
      </c>
      <c r="R1562" s="2">
        <v>658.44769290484805</v>
      </c>
      <c r="S1562" s="2">
        <v>654.98849072481403</v>
      </c>
      <c r="T1562" s="2">
        <v>654.41658633193902</v>
      </c>
      <c r="U1562" s="2">
        <v>651.79884181300702</v>
      </c>
      <c r="V1562" s="2">
        <v>651.464384713095</v>
      </c>
      <c r="W1562" s="2">
        <v>654.01702727328995</v>
      </c>
      <c r="X1562" s="2">
        <v>657.26685325789504</v>
      </c>
      <c r="Y1562" s="2">
        <v>666.04083138791202</v>
      </c>
      <c r="Z1562" s="2">
        <v>674.31272307176596</v>
      </c>
      <c r="AA1562" s="2">
        <v>682.29564273776396</v>
      </c>
      <c r="AB1562" s="2">
        <v>685.38724940576003</v>
      </c>
      <c r="AC1562" s="2">
        <v>686.39508599492797</v>
      </c>
      <c r="AD1562" s="2"/>
      <c r="AE1562" s="2"/>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row>
    <row r="1563" spans="1:60" x14ac:dyDescent="0.25">
      <c r="A1563" t="s">
        <v>126</v>
      </c>
      <c r="B1563" s="2" t="s">
        <v>281</v>
      </c>
      <c r="C1563" s="2" t="s">
        <v>245</v>
      </c>
      <c r="D1563" s="2">
        <v>784.70859132360602</v>
      </c>
      <c r="E1563" s="2">
        <v>768.768297922795</v>
      </c>
      <c r="F1563" s="2">
        <v>786.61112022241502</v>
      </c>
      <c r="G1563" s="2">
        <v>785.04906592629004</v>
      </c>
      <c r="H1563" s="2">
        <v>781.19366645311095</v>
      </c>
      <c r="I1563" s="2">
        <v>821.009835894753</v>
      </c>
      <c r="J1563" s="2">
        <v>855.936519099919</v>
      </c>
      <c r="K1563" s="2">
        <v>854.24937550538004</v>
      </c>
      <c r="L1563" s="2">
        <v>856.93770848774204</v>
      </c>
      <c r="M1563" s="2">
        <v>862.05711839539299</v>
      </c>
      <c r="N1563" s="2">
        <v>849.91985707018796</v>
      </c>
      <c r="O1563" s="2">
        <v>848.80338716582401</v>
      </c>
      <c r="P1563" s="2">
        <v>854.08870676914796</v>
      </c>
      <c r="Q1563" s="2">
        <v>849.81658464901204</v>
      </c>
      <c r="R1563" s="2">
        <v>840.80560973414595</v>
      </c>
      <c r="S1563" s="2">
        <v>828.47479686949396</v>
      </c>
      <c r="T1563" s="2">
        <v>810.384826521793</v>
      </c>
      <c r="U1563" s="2">
        <v>797.37186676546298</v>
      </c>
      <c r="V1563" s="2">
        <v>789.26047832847701</v>
      </c>
      <c r="W1563" s="2">
        <v>781.80992323970202</v>
      </c>
      <c r="X1563" s="2">
        <v>778.00006932195299</v>
      </c>
      <c r="Y1563" s="2">
        <v>776.63102223542796</v>
      </c>
      <c r="Z1563" s="2">
        <v>774.900784471924</v>
      </c>
      <c r="AA1563" s="2">
        <v>774.699870812531</v>
      </c>
      <c r="AB1563" s="2">
        <v>776.59732057697602</v>
      </c>
      <c r="AC1563" s="2">
        <v>780.41212356888502</v>
      </c>
      <c r="AD1563" s="2"/>
      <c r="AE1563" s="2"/>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row>
    <row r="1564" spans="1:60" x14ac:dyDescent="0.25">
      <c r="A1564" t="s">
        <v>126</v>
      </c>
      <c r="B1564" s="2" t="s">
        <v>281</v>
      </c>
      <c r="C1564" s="2" t="s">
        <v>246</v>
      </c>
      <c r="D1564" s="2">
        <v>887.65546851254999</v>
      </c>
      <c r="E1564" s="2">
        <v>870.64554471441602</v>
      </c>
      <c r="F1564" s="2">
        <v>849.34688388916197</v>
      </c>
      <c r="G1564" s="2">
        <v>784.15577523906597</v>
      </c>
      <c r="H1564" s="2">
        <v>798.06183077074695</v>
      </c>
      <c r="I1564" s="2">
        <v>817.49091423353002</v>
      </c>
      <c r="J1564" s="2">
        <v>827.93993831266096</v>
      </c>
      <c r="K1564" s="2">
        <v>861.49635431423098</v>
      </c>
      <c r="L1564" s="2">
        <v>883.51543896243595</v>
      </c>
      <c r="M1564" s="2">
        <v>907.42581047061799</v>
      </c>
      <c r="N1564" s="2">
        <v>943.17750721818004</v>
      </c>
      <c r="O1564" s="2">
        <v>969.72526822697296</v>
      </c>
      <c r="P1564" s="2">
        <v>971.563353587292</v>
      </c>
      <c r="Q1564" s="2">
        <v>976.45470100355794</v>
      </c>
      <c r="R1564" s="2">
        <v>983.10764072248401</v>
      </c>
      <c r="S1564" s="2">
        <v>975.198377587653</v>
      </c>
      <c r="T1564" s="2">
        <v>975.61539053485399</v>
      </c>
      <c r="U1564" s="2">
        <v>978.58436539937702</v>
      </c>
      <c r="V1564" s="2">
        <v>974.83544523680598</v>
      </c>
      <c r="W1564" s="2">
        <v>965.77692357694502</v>
      </c>
      <c r="X1564" s="2">
        <v>954.56427376956105</v>
      </c>
      <c r="Y1564" s="2">
        <v>939.24224242883497</v>
      </c>
      <c r="Z1564" s="2">
        <v>926.89241811277702</v>
      </c>
      <c r="AA1564" s="2">
        <v>918.23582247464901</v>
      </c>
      <c r="AB1564" s="2">
        <v>911.00100233456101</v>
      </c>
      <c r="AC1564" s="2">
        <v>907.30641998687702</v>
      </c>
      <c r="AD1564" s="2"/>
      <c r="AE1564" s="2"/>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c r="BH1564" s="2"/>
    </row>
    <row r="1565" spans="1:60" x14ac:dyDescent="0.25">
      <c r="A1565" t="s">
        <v>126</v>
      </c>
      <c r="B1565" s="2" t="s">
        <v>281</v>
      </c>
      <c r="C1565" s="2" t="s">
        <v>247</v>
      </c>
      <c r="D1565" s="2">
        <v>905.15548328845296</v>
      </c>
      <c r="E1565" s="2">
        <v>920.58418598515902</v>
      </c>
      <c r="F1565" s="2">
        <v>905.86440065442696</v>
      </c>
      <c r="G1565" s="2">
        <v>906.11728718889196</v>
      </c>
      <c r="H1565" s="2">
        <v>876.27454069848397</v>
      </c>
      <c r="I1565" s="2">
        <v>890.60903730546795</v>
      </c>
      <c r="J1565" s="2">
        <v>899.44411139777503</v>
      </c>
      <c r="K1565" s="2">
        <v>889.95791953421701</v>
      </c>
      <c r="L1565" s="2">
        <v>880.85789054948202</v>
      </c>
      <c r="M1565" s="2">
        <v>908.55372631868204</v>
      </c>
      <c r="N1565" s="2">
        <v>930.93123778141398</v>
      </c>
      <c r="O1565" s="2">
        <v>946.19239364079499</v>
      </c>
      <c r="P1565" s="2">
        <v>978.06584869120798</v>
      </c>
      <c r="Q1565" s="2">
        <v>999.34712964238702</v>
      </c>
      <c r="R1565" s="2">
        <v>1021.31002541227</v>
      </c>
      <c r="S1565" s="2">
        <v>1050.7430660372099</v>
      </c>
      <c r="T1565" s="2">
        <v>1070.9550807098999</v>
      </c>
      <c r="U1565" s="2">
        <v>1073.5276631280401</v>
      </c>
      <c r="V1565" s="2">
        <v>1078.7197592033301</v>
      </c>
      <c r="W1565" s="2">
        <v>1086.25746293528</v>
      </c>
      <c r="X1565" s="2">
        <v>1080.8159988889199</v>
      </c>
      <c r="Y1565" s="2">
        <v>1081.6508584007499</v>
      </c>
      <c r="Z1565" s="2">
        <v>1083.23636109379</v>
      </c>
      <c r="AA1565" s="2">
        <v>1079.9912595753001</v>
      </c>
      <c r="AB1565" s="2">
        <v>1070.9992875021301</v>
      </c>
      <c r="AC1565" s="2">
        <v>1060.37484318466</v>
      </c>
      <c r="AD1565" s="2"/>
      <c r="AE1565" s="2"/>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c r="BH1565" s="2"/>
    </row>
    <row r="1566" spans="1:60" x14ac:dyDescent="0.25">
      <c r="A1566" t="s">
        <v>126</v>
      </c>
      <c r="B1566" s="2" t="s">
        <v>281</v>
      </c>
      <c r="C1566" s="2" t="s">
        <v>248</v>
      </c>
      <c r="D1566" s="2">
        <v>1032.81841644013</v>
      </c>
      <c r="E1566" s="2">
        <v>981.72801922255996</v>
      </c>
      <c r="F1566" s="2">
        <v>904.62793749453294</v>
      </c>
      <c r="G1566" s="2">
        <v>915.58070174281897</v>
      </c>
      <c r="H1566" s="2">
        <v>889.74215588554603</v>
      </c>
      <c r="I1566" s="2">
        <v>865.81362590153901</v>
      </c>
      <c r="J1566" s="2">
        <v>874.46826718434295</v>
      </c>
      <c r="K1566" s="2">
        <v>903.53932019955198</v>
      </c>
      <c r="L1566" s="2">
        <v>919.74613054098904</v>
      </c>
      <c r="M1566" s="2">
        <v>925.69968260114103</v>
      </c>
      <c r="N1566" s="2">
        <v>924.43340387654598</v>
      </c>
      <c r="O1566" s="2">
        <v>925.12010906251396</v>
      </c>
      <c r="P1566" s="2">
        <v>916.04708820872997</v>
      </c>
      <c r="Q1566" s="2">
        <v>907.16873339289202</v>
      </c>
      <c r="R1566" s="2">
        <v>929.21528523438701</v>
      </c>
      <c r="S1566" s="2">
        <v>950.159185871011</v>
      </c>
      <c r="T1566" s="2">
        <v>966.598397889833</v>
      </c>
      <c r="U1566" s="2">
        <v>995.55522620378395</v>
      </c>
      <c r="V1566" s="2">
        <v>1015.0164415861</v>
      </c>
      <c r="W1566" s="2">
        <v>1034.5800851854401</v>
      </c>
      <c r="X1566" s="2">
        <v>1059.1027815948601</v>
      </c>
      <c r="Y1566" s="2">
        <v>1074.44603288958</v>
      </c>
      <c r="Z1566" s="2">
        <v>1077.2292132226701</v>
      </c>
      <c r="AA1566" s="2">
        <v>1081.8394009014301</v>
      </c>
      <c r="AB1566" s="2">
        <v>1089.0516827746201</v>
      </c>
      <c r="AC1566" s="2">
        <v>1085.2530715973101</v>
      </c>
      <c r="AD1566" s="2"/>
      <c r="AE1566" s="2"/>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c r="BH1566" s="2"/>
    </row>
    <row r="1567" spans="1:60" x14ac:dyDescent="0.25">
      <c r="A1567" t="s">
        <v>126</v>
      </c>
      <c r="B1567" s="2" t="s">
        <v>281</v>
      </c>
      <c r="C1567" s="2" t="s">
        <v>249</v>
      </c>
      <c r="D1567" s="2">
        <v>1108.47409843674</v>
      </c>
      <c r="E1567" s="2">
        <v>1091.9537591944299</v>
      </c>
      <c r="F1567" s="2">
        <v>1063.9469134163901</v>
      </c>
      <c r="G1567" s="2">
        <v>1064.7829824033799</v>
      </c>
      <c r="H1567" s="2">
        <v>1048.53661114191</v>
      </c>
      <c r="I1567" s="2">
        <v>1008.597269306</v>
      </c>
      <c r="J1567" s="2">
        <v>944.70930809575896</v>
      </c>
      <c r="K1567" s="2">
        <v>878.40641692710301</v>
      </c>
      <c r="L1567" s="2">
        <v>860.71403482999006</v>
      </c>
      <c r="M1567" s="2">
        <v>831.23712487991202</v>
      </c>
      <c r="N1567" s="2">
        <v>822.03973130761801</v>
      </c>
      <c r="O1567" s="2">
        <v>833.53310483927305</v>
      </c>
      <c r="P1567" s="2">
        <v>856.35496461796004</v>
      </c>
      <c r="Q1567" s="2">
        <v>868.45096747093396</v>
      </c>
      <c r="R1567" s="2">
        <v>868.62600618611805</v>
      </c>
      <c r="S1567" s="2">
        <v>861.42592160610798</v>
      </c>
      <c r="T1567" s="2">
        <v>857.03264541001704</v>
      </c>
      <c r="U1567" s="2">
        <v>847.98214999260495</v>
      </c>
      <c r="V1567" s="2">
        <v>839.38610865722603</v>
      </c>
      <c r="W1567" s="2">
        <v>855.58652537947705</v>
      </c>
      <c r="X1567" s="2">
        <v>873.00139926475595</v>
      </c>
      <c r="Y1567" s="2">
        <v>887.77868268772704</v>
      </c>
      <c r="Z1567" s="2">
        <v>912.01522150973801</v>
      </c>
      <c r="AA1567" s="2">
        <v>928.79134651488596</v>
      </c>
      <c r="AB1567" s="2">
        <v>945.42407956628301</v>
      </c>
      <c r="AC1567" s="2">
        <v>964.91778935727098</v>
      </c>
      <c r="AD1567" s="2"/>
      <c r="AE1567" s="2"/>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c r="BH1567" s="2"/>
    </row>
    <row r="1568" spans="1:60" x14ac:dyDescent="0.25">
      <c r="A1568" t="s">
        <v>126</v>
      </c>
      <c r="B1568" s="2" t="s">
        <v>281</v>
      </c>
      <c r="C1568" s="2" t="s">
        <v>250</v>
      </c>
      <c r="D1568" s="2">
        <v>1022.16948890461</v>
      </c>
      <c r="E1568" s="2">
        <v>1038.23160076367</v>
      </c>
      <c r="F1568" s="2">
        <v>1079.12860467173</v>
      </c>
      <c r="G1568" s="2">
        <v>1092.5527549169999</v>
      </c>
      <c r="H1568" s="2">
        <v>1120.2483787974199</v>
      </c>
      <c r="I1568" s="2">
        <v>1086.5411793857099</v>
      </c>
      <c r="J1568" s="2">
        <v>1054.5555994006199</v>
      </c>
      <c r="K1568" s="2">
        <v>1003.98416540067</v>
      </c>
      <c r="L1568" s="2">
        <v>983.13693199134104</v>
      </c>
      <c r="M1568" s="2">
        <v>947.08001228533203</v>
      </c>
      <c r="N1568" s="2">
        <v>908.09453085152995</v>
      </c>
      <c r="O1568" s="2">
        <v>856.95851802021298</v>
      </c>
      <c r="P1568" s="2">
        <v>804.73386565358601</v>
      </c>
      <c r="Q1568" s="2">
        <v>789.714180505895</v>
      </c>
      <c r="R1568" s="2">
        <v>768.663066022321</v>
      </c>
      <c r="S1568" s="2">
        <v>766.08738228812899</v>
      </c>
      <c r="T1568" s="2">
        <v>777.53228895217603</v>
      </c>
      <c r="U1568" s="2">
        <v>794.72136953962297</v>
      </c>
      <c r="V1568" s="2">
        <v>802.96128862512398</v>
      </c>
      <c r="W1568" s="2">
        <v>799.86348673439204</v>
      </c>
      <c r="X1568" s="2">
        <v>789.38675038773397</v>
      </c>
      <c r="Y1568" s="2">
        <v>782.01843906338195</v>
      </c>
      <c r="Z1568" s="2">
        <v>773.19233911716503</v>
      </c>
      <c r="AA1568" s="2">
        <v>765.16537431886502</v>
      </c>
      <c r="AB1568" s="2">
        <v>777.35451014508203</v>
      </c>
      <c r="AC1568" s="2">
        <v>791.87078151359299</v>
      </c>
      <c r="AD1568" s="2"/>
      <c r="AE1568" s="2"/>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c r="BH1568" s="2"/>
    </row>
    <row r="1569" spans="1:60" x14ac:dyDescent="0.25">
      <c r="A1569" t="s">
        <v>126</v>
      </c>
      <c r="B1569" s="2" t="s">
        <v>281</v>
      </c>
      <c r="C1569" s="2" t="s">
        <v>251</v>
      </c>
      <c r="D1569" s="2">
        <v>969.69007910257801</v>
      </c>
      <c r="E1569" s="2">
        <v>994.14721474607904</v>
      </c>
      <c r="F1569" s="2">
        <v>983.01253411844198</v>
      </c>
      <c r="G1569" s="2">
        <v>986.009395025147</v>
      </c>
      <c r="H1569" s="2">
        <v>986.41076199363602</v>
      </c>
      <c r="I1569" s="2">
        <v>990.11833678694404</v>
      </c>
      <c r="J1569" s="2">
        <v>990.32507040390101</v>
      </c>
      <c r="K1569" s="2">
        <v>1010.3673855639601</v>
      </c>
      <c r="L1569" s="2">
        <v>1001.44878109415</v>
      </c>
      <c r="M1569" s="2">
        <v>989.88256484231204</v>
      </c>
      <c r="N1569" s="2">
        <v>966.54769149244396</v>
      </c>
      <c r="O1569" s="2">
        <v>946.231336573661</v>
      </c>
      <c r="P1569" s="2">
        <v>909.47523464676499</v>
      </c>
      <c r="Q1569" s="2">
        <v>894.28601660289496</v>
      </c>
      <c r="R1569" s="2">
        <v>865.55314279697495</v>
      </c>
      <c r="S1569" s="2">
        <v>832.57926342729797</v>
      </c>
      <c r="T1569" s="2">
        <v>791.33541104276503</v>
      </c>
      <c r="U1569" s="2">
        <v>748.97716520616098</v>
      </c>
      <c r="V1569" s="2">
        <v>735.75006683828701</v>
      </c>
      <c r="W1569" s="2">
        <v>721.47964741699798</v>
      </c>
      <c r="X1569" s="2">
        <v>723.28301472592204</v>
      </c>
      <c r="Y1569" s="2">
        <v>734.401949886598</v>
      </c>
      <c r="Z1569" s="2">
        <v>747.42899769088797</v>
      </c>
      <c r="AA1569" s="2">
        <v>753.24661428091599</v>
      </c>
      <c r="AB1569" s="2">
        <v>748.65868257956799</v>
      </c>
      <c r="AC1569" s="2">
        <v>736.805594604877</v>
      </c>
      <c r="AD1569" s="2"/>
      <c r="AE1569" s="2"/>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c r="BH1569" s="2"/>
    </row>
    <row r="1570" spans="1:60" x14ac:dyDescent="0.25">
      <c r="A1570" t="s">
        <v>126</v>
      </c>
      <c r="B1570" s="2" t="s">
        <v>281</v>
      </c>
      <c r="C1570" s="2" t="s">
        <v>252</v>
      </c>
      <c r="D1570" s="2">
        <v>738.91138350429605</v>
      </c>
      <c r="E1570" s="2">
        <v>741.96752642852402</v>
      </c>
      <c r="F1570" s="2">
        <v>845.39039746159995</v>
      </c>
      <c r="G1570" s="2">
        <v>824.53290986399702</v>
      </c>
      <c r="H1570" s="2">
        <v>857.48964321484004</v>
      </c>
      <c r="I1570" s="2">
        <v>872.66067357435497</v>
      </c>
      <c r="J1570" s="2">
        <v>886.93677696013003</v>
      </c>
      <c r="K1570" s="2">
        <v>867.34669781980699</v>
      </c>
      <c r="L1570" s="2">
        <v>869.56058497632603</v>
      </c>
      <c r="M1570" s="2">
        <v>863.33310785481103</v>
      </c>
      <c r="N1570" s="2">
        <v>869.46039824180298</v>
      </c>
      <c r="O1570" s="2">
        <v>871.73167716251896</v>
      </c>
      <c r="P1570" s="2">
        <v>888.33115217096895</v>
      </c>
      <c r="Q1570" s="2">
        <v>885.71411769294104</v>
      </c>
      <c r="R1570" s="2">
        <v>878.73067614211902</v>
      </c>
      <c r="S1570" s="2">
        <v>864.32504925349701</v>
      </c>
      <c r="T1570" s="2">
        <v>852.71516106052002</v>
      </c>
      <c r="U1570" s="2">
        <v>827.37843676660702</v>
      </c>
      <c r="V1570" s="2">
        <v>817.626798330258</v>
      </c>
      <c r="W1570" s="2">
        <v>794.69928748222401</v>
      </c>
      <c r="X1570" s="2">
        <v>767.41944508385404</v>
      </c>
      <c r="Y1570" s="2">
        <v>734.53919072603503</v>
      </c>
      <c r="Z1570" s="2">
        <v>700.24502676955103</v>
      </c>
      <c r="AA1570" s="2">
        <v>688.22653436797395</v>
      </c>
      <c r="AB1570" s="2">
        <v>678.60871287882799</v>
      </c>
      <c r="AC1570" s="2">
        <v>683.20403570200097</v>
      </c>
      <c r="AD1570" s="2"/>
      <c r="AE1570" s="2"/>
      <c r="AF1570" s="2"/>
      <c r="AG1570" s="2"/>
      <c r="AH1570" s="2"/>
      <c r="AI1570" s="2"/>
      <c r="AJ1570" s="2"/>
      <c r="AK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c r="BG1570" s="2"/>
      <c r="BH1570" s="2"/>
    </row>
    <row r="1571" spans="1:60" x14ac:dyDescent="0.25">
      <c r="A1571" t="s">
        <v>126</v>
      </c>
      <c r="B1571" s="2" t="s">
        <v>281</v>
      </c>
      <c r="C1571" s="2" t="s">
        <v>253</v>
      </c>
      <c r="D1571" s="2">
        <v>565.27166360083402</v>
      </c>
      <c r="E1571" s="2">
        <v>590.4698993083</v>
      </c>
      <c r="F1571" s="2">
        <v>585.66490851635604</v>
      </c>
      <c r="G1571" s="2">
        <v>615.519842570739</v>
      </c>
      <c r="H1571" s="2">
        <v>624.52838137424203</v>
      </c>
      <c r="I1571" s="2">
        <v>664.61416054691404</v>
      </c>
      <c r="J1571" s="2">
        <v>667.79425866506006</v>
      </c>
      <c r="K1571" s="2">
        <v>744.24196006517695</v>
      </c>
      <c r="L1571" s="2">
        <v>737.03033879687098</v>
      </c>
      <c r="M1571" s="2">
        <v>752.55013846267002</v>
      </c>
      <c r="N1571" s="2">
        <v>772.39823203917103</v>
      </c>
      <c r="O1571" s="2">
        <v>783.985430957944</v>
      </c>
      <c r="P1571" s="2">
        <v>772.95016423807397</v>
      </c>
      <c r="Q1571" s="2">
        <v>776.72482492489905</v>
      </c>
      <c r="R1571" s="2">
        <v>775.09014067751696</v>
      </c>
      <c r="S1571" s="2">
        <v>783.36960146547301</v>
      </c>
      <c r="T1571" s="2">
        <v>787.875596268344</v>
      </c>
      <c r="U1571" s="2">
        <v>803.58619176779303</v>
      </c>
      <c r="V1571" s="2">
        <v>805.73423400487002</v>
      </c>
      <c r="W1571" s="2">
        <v>803.21431072111704</v>
      </c>
      <c r="X1571" s="2">
        <v>795.81604142887102</v>
      </c>
      <c r="Y1571" s="2">
        <v>790.796712225497</v>
      </c>
      <c r="Z1571" s="2">
        <v>774.59040489171105</v>
      </c>
      <c r="AA1571" s="2">
        <v>769.34889406747504</v>
      </c>
      <c r="AB1571" s="2">
        <v>750.99166871997795</v>
      </c>
      <c r="AC1571" s="2">
        <v>728.01734997710105</v>
      </c>
      <c r="AD1571" s="2"/>
      <c r="AE1571" s="2"/>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c r="BH1571" s="2"/>
    </row>
    <row r="1572" spans="1:60" x14ac:dyDescent="0.25">
      <c r="A1572" t="s">
        <v>126</v>
      </c>
      <c r="B1572" s="2" t="s">
        <v>281</v>
      </c>
      <c r="C1572" s="2" t="s">
        <v>254</v>
      </c>
      <c r="D1572" s="2">
        <v>385.80527743656899</v>
      </c>
      <c r="E1572" s="2">
        <v>384.92686895740098</v>
      </c>
      <c r="F1572" s="2">
        <v>374.09866623353099</v>
      </c>
      <c r="G1572" s="2">
        <v>391.98886880534297</v>
      </c>
      <c r="H1572" s="2">
        <v>409.09572870475</v>
      </c>
      <c r="I1572" s="2">
        <v>427.60188243290003</v>
      </c>
      <c r="J1572" s="2">
        <v>466.00619397344201</v>
      </c>
      <c r="K1572" s="2">
        <v>465.40134283762802</v>
      </c>
      <c r="L1572" s="2">
        <v>494.24331061737303</v>
      </c>
      <c r="M1572" s="2">
        <v>513.45419814264596</v>
      </c>
      <c r="N1572" s="2">
        <v>529.52906741832601</v>
      </c>
      <c r="O1572" s="2">
        <v>540.98167797134602</v>
      </c>
      <c r="P1572" s="2">
        <v>598.60124785759797</v>
      </c>
      <c r="Q1572" s="2">
        <v>597.37069030711905</v>
      </c>
      <c r="R1572" s="2">
        <v>612.94997675794696</v>
      </c>
      <c r="S1572" s="2">
        <v>631.72015298327995</v>
      </c>
      <c r="T1572" s="2">
        <v>640.98869010123894</v>
      </c>
      <c r="U1572" s="2">
        <v>637.38565473432504</v>
      </c>
      <c r="V1572" s="2">
        <v>642.34166918848803</v>
      </c>
      <c r="W1572" s="2">
        <v>645.26456559457404</v>
      </c>
      <c r="X1572" s="2">
        <v>655.451294925821</v>
      </c>
      <c r="Y1572" s="2">
        <v>660.717168858317</v>
      </c>
      <c r="Z1572" s="2">
        <v>675.828298250231</v>
      </c>
      <c r="AA1572" s="2">
        <v>680.45426225289498</v>
      </c>
      <c r="AB1572" s="2">
        <v>680.62847146412901</v>
      </c>
      <c r="AC1572" s="2">
        <v>678.79973648618898</v>
      </c>
      <c r="AD1572" s="2"/>
      <c r="AE1572" s="2"/>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c r="BG1572" s="2"/>
      <c r="BH1572" s="2"/>
    </row>
    <row r="1573" spans="1:60" x14ac:dyDescent="0.25">
      <c r="A1573" t="s">
        <v>126</v>
      </c>
      <c r="B1573" s="2" t="s">
        <v>281</v>
      </c>
      <c r="C1573" s="2" t="s">
        <v>255</v>
      </c>
      <c r="D1573" s="2">
        <v>406.76522075784902</v>
      </c>
      <c r="E1573" s="2">
        <v>406.16930521572402</v>
      </c>
      <c r="F1573" s="2">
        <v>392.88998172455501</v>
      </c>
      <c r="G1573" s="2">
        <v>378.55995370865901</v>
      </c>
      <c r="H1573" s="2">
        <v>365.43898124253798</v>
      </c>
      <c r="I1573" s="2">
        <v>370.97880421740803</v>
      </c>
      <c r="J1573" s="2">
        <v>373.74207709779199</v>
      </c>
      <c r="K1573" s="2">
        <v>380.00126449370202</v>
      </c>
      <c r="L1573" s="2">
        <v>399.60118706270498</v>
      </c>
      <c r="M1573" s="2">
        <v>422.817832276373</v>
      </c>
      <c r="N1573" s="2">
        <v>440.35359443346198</v>
      </c>
      <c r="O1573" s="2">
        <v>465.596123992</v>
      </c>
      <c r="P1573" s="2">
        <v>469.93357840265998</v>
      </c>
      <c r="Q1573" s="2">
        <v>501.83929338346502</v>
      </c>
      <c r="R1573" s="2">
        <v>530.22109908385198</v>
      </c>
      <c r="S1573" s="2">
        <v>550.15492776041003</v>
      </c>
      <c r="T1573" s="2">
        <v>575.03563040966105</v>
      </c>
      <c r="U1573" s="2">
        <v>615.08583997685298</v>
      </c>
      <c r="V1573" s="2">
        <v>632.82257514565697</v>
      </c>
      <c r="W1573" s="2">
        <v>660.21254738873199</v>
      </c>
      <c r="X1573" s="2">
        <v>683.19975457200906</v>
      </c>
      <c r="Y1573" s="2">
        <v>703.441221891331</v>
      </c>
      <c r="Z1573" s="2">
        <v>725.31434587124795</v>
      </c>
      <c r="AA1573" s="2">
        <v>737.38989624361602</v>
      </c>
      <c r="AB1573" s="2">
        <v>756.28383814093695</v>
      </c>
      <c r="AC1573" s="2">
        <v>776.42403137972201</v>
      </c>
      <c r="AD1573" s="2"/>
      <c r="AE1573" s="2"/>
      <c r="AF1573" s="2"/>
      <c r="AG1573" s="2"/>
      <c r="AH1573" s="2"/>
      <c r="AI1573" s="2"/>
      <c r="AJ1573" s="2"/>
      <c r="AK1573" s="2"/>
      <c r="AL1573" s="2"/>
      <c r="AM1573" s="2"/>
      <c r="AN1573" s="2"/>
      <c r="AO1573" s="2"/>
      <c r="AP1573" s="2"/>
      <c r="AQ1573" s="2"/>
      <c r="AR1573" s="2"/>
      <c r="AS1573" s="2"/>
      <c r="AT1573" s="2"/>
      <c r="AU1573" s="2"/>
      <c r="AV1573" s="2"/>
      <c r="AW1573" s="2"/>
      <c r="AX1573" s="2"/>
      <c r="AY1573" s="2"/>
      <c r="AZ1573" s="2"/>
      <c r="BA1573" s="2"/>
      <c r="BB1573" s="2"/>
      <c r="BC1573" s="2"/>
      <c r="BD1573" s="2"/>
      <c r="BE1573" s="2"/>
      <c r="BF1573" s="2"/>
      <c r="BG1573" s="2"/>
      <c r="BH1573" s="2"/>
    </row>
    <row r="1574" spans="1:60" x14ac:dyDescent="0.25">
      <c r="A1574" t="s">
        <v>127</v>
      </c>
      <c r="B1574" s="2" t="s">
        <v>279</v>
      </c>
      <c r="C1574" s="2" t="s">
        <v>238</v>
      </c>
      <c r="D1574" s="2">
        <v>2794.6598734417598</v>
      </c>
      <c r="E1574" s="2">
        <v>2717.14424330149</v>
      </c>
      <c r="F1574" s="2">
        <v>2681.0389925193899</v>
      </c>
      <c r="G1574" s="2">
        <v>2616.8122582483802</v>
      </c>
      <c r="H1574" s="2">
        <v>2650.1848899019301</v>
      </c>
      <c r="I1574" s="2">
        <v>2661.8963225090702</v>
      </c>
      <c r="J1574" s="2">
        <v>2690.0790939723702</v>
      </c>
      <c r="K1574" s="2">
        <v>2688.8276747050299</v>
      </c>
      <c r="L1574" s="2">
        <v>2690.1068319004899</v>
      </c>
      <c r="M1574" s="2">
        <v>2642.9714796854901</v>
      </c>
      <c r="N1574" s="2">
        <v>2664.6085813321301</v>
      </c>
      <c r="O1574" s="2">
        <v>2690.8817108469998</v>
      </c>
      <c r="P1574" s="2">
        <v>2684.9736163368798</v>
      </c>
      <c r="Q1574" s="2">
        <v>2662.6941997461499</v>
      </c>
      <c r="R1574" s="2">
        <v>2638.94288308265</v>
      </c>
      <c r="S1574" s="2">
        <v>2618.5193699134402</v>
      </c>
      <c r="T1574" s="2">
        <v>2602.52764260708</v>
      </c>
      <c r="U1574" s="2">
        <v>2592.4531692713499</v>
      </c>
      <c r="V1574" s="2">
        <v>2586.97809545872</v>
      </c>
      <c r="W1574" s="2">
        <v>2584.41672504403</v>
      </c>
      <c r="X1574" s="2">
        <v>2583.7444767192401</v>
      </c>
      <c r="Y1574" s="2">
        <v>2584.6239826419401</v>
      </c>
      <c r="Z1574" s="2">
        <v>2585.7683398670301</v>
      </c>
      <c r="AA1574" s="2">
        <v>2586.9704355117101</v>
      </c>
      <c r="AB1574" s="2">
        <v>2587.73810892642</v>
      </c>
      <c r="AC1574" s="2">
        <v>2587.4406966015899</v>
      </c>
      <c r="AD1574" s="2"/>
      <c r="AE1574" s="2"/>
      <c r="AF1574" s="2"/>
      <c r="AG1574" s="2"/>
      <c r="AH1574" s="2"/>
      <c r="AI1574" s="2"/>
      <c r="AJ1574" s="2"/>
      <c r="AK1574" s="2"/>
      <c r="AL1574" s="2"/>
      <c r="AM1574" s="2"/>
      <c r="AN1574" s="2"/>
      <c r="AO1574" s="2"/>
      <c r="AP1574" s="2"/>
      <c r="AQ1574" s="2"/>
      <c r="AR1574" s="2"/>
      <c r="AS1574" s="2"/>
      <c r="AT1574" s="2"/>
      <c r="AU1574" s="2"/>
      <c r="AV1574" s="2"/>
      <c r="AW1574" s="2"/>
      <c r="AX1574" s="2"/>
      <c r="AY1574" s="2"/>
      <c r="AZ1574" s="2"/>
      <c r="BA1574" s="2"/>
      <c r="BB1574" s="2"/>
      <c r="BC1574" s="2"/>
      <c r="BD1574" s="2"/>
      <c r="BE1574" s="2"/>
      <c r="BF1574" s="2"/>
      <c r="BG1574" s="2"/>
      <c r="BH1574" s="2"/>
    </row>
    <row r="1575" spans="1:60" x14ac:dyDescent="0.25">
      <c r="A1575" t="s">
        <v>127</v>
      </c>
      <c r="B1575" s="2" t="s">
        <v>279</v>
      </c>
      <c r="C1575" s="2" t="s">
        <v>239</v>
      </c>
      <c r="D1575" s="2">
        <v>3204.5662197322999</v>
      </c>
      <c r="E1575" s="2">
        <v>3068.1116229723798</v>
      </c>
      <c r="F1575" s="2">
        <v>3060.0458966342799</v>
      </c>
      <c r="G1575" s="2">
        <v>3029.9462241633701</v>
      </c>
      <c r="H1575" s="2">
        <v>2934.9928335718</v>
      </c>
      <c r="I1575" s="2">
        <v>2901.76124298178</v>
      </c>
      <c r="J1575" s="2">
        <v>2861.0345368604299</v>
      </c>
      <c r="K1575" s="2">
        <v>2861.7365957852999</v>
      </c>
      <c r="L1575" s="2">
        <v>2865.2678576992798</v>
      </c>
      <c r="M1575" s="2">
        <v>2957.9739017451798</v>
      </c>
      <c r="N1575" s="2">
        <v>2937.0822062351899</v>
      </c>
      <c r="O1575" s="2">
        <v>2945.7338956879198</v>
      </c>
      <c r="P1575" s="2">
        <v>2945.7363353928199</v>
      </c>
      <c r="Q1575" s="2">
        <v>2945.2317431115698</v>
      </c>
      <c r="R1575" s="2">
        <v>2911.0877769475901</v>
      </c>
      <c r="S1575" s="2">
        <v>2930.1297357373201</v>
      </c>
      <c r="T1575" s="2">
        <v>2954.1297479283198</v>
      </c>
      <c r="U1575" s="2">
        <v>2946.2353029780602</v>
      </c>
      <c r="V1575" s="2">
        <v>2922.80160149621</v>
      </c>
      <c r="W1575" s="2">
        <v>2897.8651526941499</v>
      </c>
      <c r="X1575" s="2">
        <v>2877.0565354522701</v>
      </c>
      <c r="Y1575" s="2">
        <v>2860.7271597018998</v>
      </c>
      <c r="Z1575" s="2">
        <v>2850.82856426237</v>
      </c>
      <c r="AA1575" s="2">
        <v>2846.0130752236801</v>
      </c>
      <c r="AB1575" s="2">
        <v>2844.6426872311999</v>
      </c>
      <c r="AC1575" s="2">
        <v>2845.3215083239102</v>
      </c>
      <c r="AD1575" s="2"/>
      <c r="AE1575" s="2"/>
      <c r="AF1575" s="2"/>
      <c r="AG1575" s="2"/>
      <c r="AH1575" s="2"/>
      <c r="AI1575" s="2"/>
      <c r="AJ1575" s="2"/>
      <c r="AK1575" s="2"/>
      <c r="AL1575" s="2"/>
      <c r="AM1575" s="2"/>
      <c r="AN1575" s="2"/>
      <c r="AO1575" s="2"/>
      <c r="AP1575" s="2"/>
      <c r="AQ1575" s="2"/>
      <c r="AR1575" s="2"/>
      <c r="AS1575" s="2"/>
      <c r="AT1575" s="2"/>
      <c r="AU1575" s="2"/>
      <c r="AV1575" s="2"/>
      <c r="AW1575" s="2"/>
      <c r="AX1575" s="2"/>
      <c r="AY1575" s="2"/>
      <c r="AZ1575" s="2"/>
      <c r="BA1575" s="2"/>
      <c r="BB1575" s="2"/>
      <c r="BC1575" s="2"/>
      <c r="BD1575" s="2"/>
      <c r="BE1575" s="2"/>
      <c r="BF1575" s="2"/>
      <c r="BG1575" s="2"/>
      <c r="BH1575" s="2"/>
    </row>
    <row r="1576" spans="1:60" x14ac:dyDescent="0.25">
      <c r="A1576" t="s">
        <v>127</v>
      </c>
      <c r="B1576" s="2" t="s">
        <v>279</v>
      </c>
      <c r="C1576" s="2" t="s">
        <v>240</v>
      </c>
      <c r="D1576" s="2">
        <v>2995.9819225598699</v>
      </c>
      <c r="E1576" s="2">
        <v>3123.9752757291999</v>
      </c>
      <c r="F1576" s="2">
        <v>3138.3086534705399</v>
      </c>
      <c r="G1576" s="2">
        <v>3157.4068726997898</v>
      </c>
      <c r="H1576" s="2">
        <v>3127.7597885626301</v>
      </c>
      <c r="I1576" s="2">
        <v>3113.13460407925</v>
      </c>
      <c r="J1576" s="2">
        <v>3033.9647495461199</v>
      </c>
      <c r="K1576" s="2">
        <v>3019.66741901252</v>
      </c>
      <c r="L1576" s="2">
        <v>2996.11771879259</v>
      </c>
      <c r="M1576" s="2">
        <v>2945.5272254377801</v>
      </c>
      <c r="N1576" s="2">
        <v>2933.2926760811201</v>
      </c>
      <c r="O1576" s="2">
        <v>2885.2422692423702</v>
      </c>
      <c r="P1576" s="2">
        <v>2870.3005866979302</v>
      </c>
      <c r="Q1576" s="2">
        <v>2862.84910522563</v>
      </c>
      <c r="R1576" s="2">
        <v>2917.23164184187</v>
      </c>
      <c r="S1576" s="2">
        <v>2879.17655688591</v>
      </c>
      <c r="T1576" s="2">
        <v>2875.7278132247202</v>
      </c>
      <c r="U1576" s="2">
        <v>2874.54794343713</v>
      </c>
      <c r="V1576" s="2">
        <v>2873.6046056294599</v>
      </c>
      <c r="W1576" s="2">
        <v>2848.70953574347</v>
      </c>
      <c r="X1576" s="2">
        <v>2864.3228644094502</v>
      </c>
      <c r="Y1576" s="2">
        <v>2883.86120733497</v>
      </c>
      <c r="Z1576" s="2">
        <v>2874.1483116225399</v>
      </c>
      <c r="AA1576" s="2">
        <v>2850.52110968938</v>
      </c>
      <c r="AB1576" s="2">
        <v>2825.86737982968</v>
      </c>
      <c r="AC1576" s="2">
        <v>2805.3435181486002</v>
      </c>
      <c r="AD1576" s="2"/>
      <c r="AE1576" s="2"/>
      <c r="AF1576" s="2"/>
      <c r="AG1576" s="2"/>
      <c r="AH1576" s="2"/>
      <c r="AI1576" s="2"/>
      <c r="AJ1576" s="2"/>
      <c r="AK1576" s="2"/>
      <c r="AL1576" s="2"/>
      <c r="AM1576" s="2"/>
      <c r="AN1576" s="2"/>
      <c r="AO1576" s="2"/>
      <c r="AP1576" s="2"/>
      <c r="AQ1576" s="2"/>
      <c r="AR1576" s="2"/>
      <c r="AS1576" s="2"/>
      <c r="AT1576" s="2"/>
      <c r="AU1576" s="2"/>
      <c r="AV1576" s="2"/>
      <c r="AW1576" s="2"/>
      <c r="AX1576" s="2"/>
      <c r="AY1576" s="2"/>
      <c r="AZ1576" s="2"/>
      <c r="BA1576" s="2"/>
      <c r="BB1576" s="2"/>
      <c r="BC1576" s="2"/>
      <c r="BD1576" s="2"/>
      <c r="BE1576" s="2"/>
      <c r="BF1576" s="2"/>
      <c r="BG1576" s="2"/>
      <c r="BH1576" s="2"/>
    </row>
    <row r="1577" spans="1:60" x14ac:dyDescent="0.25">
      <c r="A1577" t="s">
        <v>127</v>
      </c>
      <c r="B1577" s="2" t="s">
        <v>279</v>
      </c>
      <c r="C1577" s="2" t="s">
        <v>241</v>
      </c>
      <c r="D1577" s="2">
        <v>2731.8387200672</v>
      </c>
      <c r="E1577" s="2">
        <v>2779.8239704173302</v>
      </c>
      <c r="F1577" s="2">
        <v>2766.0244050361898</v>
      </c>
      <c r="G1577" s="2">
        <v>2781.4525658984999</v>
      </c>
      <c r="H1577" s="2">
        <v>2871.1707513320798</v>
      </c>
      <c r="I1577" s="2">
        <v>2794.7772011840698</v>
      </c>
      <c r="J1577" s="2">
        <v>2811.6673077238902</v>
      </c>
      <c r="K1577" s="2">
        <v>2785.9803212146498</v>
      </c>
      <c r="L1577" s="2">
        <v>2752.0342579643798</v>
      </c>
      <c r="M1577" s="2">
        <v>2701.0765491418501</v>
      </c>
      <c r="N1577" s="2">
        <v>2692.6877222158</v>
      </c>
      <c r="O1577" s="2">
        <v>2648.0151608945598</v>
      </c>
      <c r="P1577" s="2">
        <v>2629.2978609963802</v>
      </c>
      <c r="Q1577" s="2">
        <v>2605.38791153901</v>
      </c>
      <c r="R1577" s="2">
        <v>2560.98706036659</v>
      </c>
      <c r="S1577" s="2">
        <v>2557.4562566038599</v>
      </c>
      <c r="T1577" s="2">
        <v>2508.4739362642799</v>
      </c>
      <c r="U1577" s="2">
        <v>2488.4836526048598</v>
      </c>
      <c r="V1577" s="2">
        <v>2478.20585745983</v>
      </c>
      <c r="W1577" s="2">
        <v>2507.59575863895</v>
      </c>
      <c r="X1577" s="2">
        <v>2468.2081177457699</v>
      </c>
      <c r="Y1577" s="2">
        <v>2454.8283547593301</v>
      </c>
      <c r="Z1577" s="2">
        <v>2451.2474107941198</v>
      </c>
      <c r="AA1577" s="2">
        <v>2448.9124286977999</v>
      </c>
      <c r="AB1577" s="2">
        <v>2434.1593037451698</v>
      </c>
      <c r="AC1577" s="2">
        <v>2443.9721477159301</v>
      </c>
      <c r="AD1577" s="2"/>
      <c r="AE1577" s="2"/>
      <c r="AF1577" s="2"/>
      <c r="AG1577" s="2"/>
      <c r="AH1577" s="2"/>
      <c r="AI1577" s="2"/>
      <c r="AJ1577" s="2"/>
      <c r="AK1577" s="2"/>
      <c r="AL1577" s="2"/>
      <c r="AM1577" s="2"/>
      <c r="AN1577" s="2"/>
      <c r="AO1577" s="2"/>
      <c r="AP1577" s="2"/>
      <c r="AQ1577" s="2"/>
      <c r="AR1577" s="2"/>
      <c r="AS1577" s="2"/>
      <c r="AT1577" s="2"/>
      <c r="AU1577" s="2"/>
      <c r="AV1577" s="2"/>
      <c r="AW1577" s="2"/>
      <c r="AX1577" s="2"/>
      <c r="AY1577" s="2"/>
      <c r="AZ1577" s="2"/>
      <c r="BA1577" s="2"/>
      <c r="BB1577" s="2"/>
      <c r="BC1577" s="2"/>
      <c r="BD1577" s="2"/>
      <c r="BE1577" s="2"/>
      <c r="BF1577" s="2"/>
      <c r="BG1577" s="2"/>
      <c r="BH1577" s="2"/>
    </row>
    <row r="1578" spans="1:60" x14ac:dyDescent="0.25">
      <c r="A1578" t="s">
        <v>127</v>
      </c>
      <c r="B1578" s="2" t="s">
        <v>279</v>
      </c>
      <c r="C1578" s="2" t="s">
        <v>242</v>
      </c>
      <c r="D1578" s="2">
        <v>2121.35368543509</v>
      </c>
      <c r="E1578" s="2">
        <v>2108.7916526075201</v>
      </c>
      <c r="F1578" s="2">
        <v>2114.8572055700502</v>
      </c>
      <c r="G1578" s="2">
        <v>2124.9618542749799</v>
      </c>
      <c r="H1578" s="2">
        <v>2126.9965768067</v>
      </c>
      <c r="I1578" s="2">
        <v>2153.0982980999001</v>
      </c>
      <c r="J1578" s="2">
        <v>2127.55430849607</v>
      </c>
      <c r="K1578" s="2">
        <v>2058.3628231964699</v>
      </c>
      <c r="L1578" s="2">
        <v>2052.8333125337899</v>
      </c>
      <c r="M1578" s="2">
        <v>2069.3486577384001</v>
      </c>
      <c r="N1578" s="2">
        <v>2039.7000892020701</v>
      </c>
      <c r="O1578" s="2">
        <v>2067.9668009933398</v>
      </c>
      <c r="P1578" s="2">
        <v>2069.7277402423701</v>
      </c>
      <c r="Q1578" s="2">
        <v>2070.0729095246302</v>
      </c>
      <c r="R1578" s="2">
        <v>2054.0849228540701</v>
      </c>
      <c r="S1578" s="2">
        <v>2050.0624519937001</v>
      </c>
      <c r="T1578" s="2">
        <v>2026.11884696638</v>
      </c>
      <c r="U1578" s="2">
        <v>2008.0054860400801</v>
      </c>
      <c r="V1578" s="2">
        <v>1987.96612056155</v>
      </c>
      <c r="W1578" s="2">
        <v>1957.0649735900399</v>
      </c>
      <c r="X1578" s="2">
        <v>1954.4445777773201</v>
      </c>
      <c r="Y1578" s="2">
        <v>1917.4826809522201</v>
      </c>
      <c r="Z1578" s="2">
        <v>1895.9751066934</v>
      </c>
      <c r="AA1578" s="2">
        <v>1881.8697721569099</v>
      </c>
      <c r="AB1578" s="2">
        <v>1885.33529599799</v>
      </c>
      <c r="AC1578" s="2">
        <v>1847.14424460241</v>
      </c>
      <c r="AD1578" s="2"/>
      <c r="AE1578" s="2"/>
      <c r="AF1578" s="2"/>
      <c r="AG1578" s="2"/>
      <c r="AH1578" s="2"/>
      <c r="AI1578" s="2"/>
      <c r="AJ1578" s="2"/>
      <c r="AK1578" s="2"/>
      <c r="AL1578" s="2"/>
      <c r="AM1578" s="2"/>
      <c r="AN1578" s="2"/>
      <c r="AO1578" s="2"/>
      <c r="AP1578" s="2"/>
      <c r="AQ1578" s="2"/>
      <c r="AR1578" s="2"/>
      <c r="AS1578" s="2"/>
      <c r="AT1578" s="2"/>
      <c r="AU1578" s="2"/>
      <c r="AV1578" s="2"/>
      <c r="AW1578" s="2"/>
      <c r="AX1578" s="2"/>
      <c r="AY1578" s="2"/>
      <c r="AZ1578" s="2"/>
      <c r="BA1578" s="2"/>
      <c r="BB1578" s="2"/>
      <c r="BC1578" s="2"/>
      <c r="BD1578" s="2"/>
      <c r="BE1578" s="2"/>
      <c r="BF1578" s="2"/>
      <c r="BG1578" s="2"/>
      <c r="BH1578" s="2"/>
    </row>
    <row r="1579" spans="1:60" x14ac:dyDescent="0.25">
      <c r="A1579" t="s">
        <v>127</v>
      </c>
      <c r="B1579" s="2" t="s">
        <v>279</v>
      </c>
      <c r="C1579" s="2" t="s">
        <v>243</v>
      </c>
      <c r="D1579" s="2">
        <v>2121.4425779457802</v>
      </c>
      <c r="E1579" s="2">
        <v>2089.5224841956301</v>
      </c>
      <c r="F1579" s="2">
        <v>2121.8777273095202</v>
      </c>
      <c r="G1579" s="2">
        <v>2172.6419938617501</v>
      </c>
      <c r="H1579" s="2">
        <v>2024.8801378747</v>
      </c>
      <c r="I1579" s="2">
        <v>2002.39096554978</v>
      </c>
      <c r="J1579" s="2">
        <v>1992.66596336517</v>
      </c>
      <c r="K1579" s="2">
        <v>2033.06231628969</v>
      </c>
      <c r="L1579" s="2">
        <v>2035.3355159022899</v>
      </c>
      <c r="M1579" s="2">
        <v>2036.5287180324301</v>
      </c>
      <c r="N1579" s="2">
        <v>2054.86350107824</v>
      </c>
      <c r="O1579" s="2">
        <v>2044.3911876581899</v>
      </c>
      <c r="P1579" s="2">
        <v>2015.13751939859</v>
      </c>
      <c r="Q1579" s="2">
        <v>2011.1804460006299</v>
      </c>
      <c r="R1579" s="2">
        <v>2022.2479552529301</v>
      </c>
      <c r="S1579" s="2">
        <v>2015.7698932287501</v>
      </c>
      <c r="T1579" s="2">
        <v>2047.93695577876</v>
      </c>
      <c r="U1579" s="2">
        <v>2067.5449106895398</v>
      </c>
      <c r="V1579" s="2">
        <v>2082.57333961219</v>
      </c>
      <c r="W1579" s="2">
        <v>2084.4171936402799</v>
      </c>
      <c r="X1579" s="2">
        <v>2084.09798887734</v>
      </c>
      <c r="Y1579" s="2">
        <v>2069.5859757744802</v>
      </c>
      <c r="Z1579" s="2">
        <v>2054.99226552546</v>
      </c>
      <c r="AA1579" s="2">
        <v>2037.1932842404699</v>
      </c>
      <c r="AB1579" s="2">
        <v>2014.03988125768</v>
      </c>
      <c r="AC1579" s="2">
        <v>2008.15665478751</v>
      </c>
      <c r="AD1579" s="2"/>
      <c r="AE1579" s="2"/>
      <c r="AF1579" s="2"/>
      <c r="AG1579" s="2"/>
      <c r="AH1579" s="2"/>
      <c r="AI1579" s="2"/>
      <c r="AJ1579" s="2"/>
      <c r="AK1579" s="2"/>
      <c r="AL1579" s="2"/>
      <c r="AM1579" s="2"/>
      <c r="AN1579" s="2"/>
      <c r="AO1579" s="2"/>
      <c r="AP1579" s="2"/>
      <c r="AQ1579" s="2"/>
      <c r="AR1579" s="2"/>
      <c r="AS1579" s="2"/>
      <c r="AT1579" s="2"/>
      <c r="AU1579" s="2"/>
      <c r="AV1579" s="2"/>
      <c r="AW1579" s="2"/>
      <c r="AX1579" s="2"/>
      <c r="AY1579" s="2"/>
      <c r="AZ1579" s="2"/>
      <c r="BA1579" s="2"/>
      <c r="BB1579" s="2"/>
      <c r="BC1579" s="2"/>
      <c r="BD1579" s="2"/>
      <c r="BE1579" s="2"/>
      <c r="BF1579" s="2"/>
      <c r="BG1579" s="2"/>
      <c r="BH1579" s="2"/>
    </row>
    <row r="1580" spans="1:60" x14ac:dyDescent="0.25">
      <c r="A1580" t="s">
        <v>127</v>
      </c>
      <c r="B1580" s="2" t="s">
        <v>279</v>
      </c>
      <c r="C1580" s="2" t="s">
        <v>244</v>
      </c>
      <c r="D1580" s="2">
        <v>2225.4138457629401</v>
      </c>
      <c r="E1580" s="2">
        <v>2151.6251949122998</v>
      </c>
      <c r="F1580" s="2">
        <v>2089.8776005447198</v>
      </c>
      <c r="G1580" s="2">
        <v>2062.5282216627502</v>
      </c>
      <c r="H1580" s="2">
        <v>2084.4666766617302</v>
      </c>
      <c r="I1580" s="2">
        <v>2116.5813950166398</v>
      </c>
      <c r="J1580" s="2">
        <v>2181.7072354146298</v>
      </c>
      <c r="K1580" s="2">
        <v>2202.32912540898</v>
      </c>
      <c r="L1580" s="2">
        <v>2267.0041025287501</v>
      </c>
      <c r="M1580" s="2">
        <v>2239.79487294707</v>
      </c>
      <c r="N1580" s="2">
        <v>2228.9637002876598</v>
      </c>
      <c r="O1580" s="2">
        <v>2222.25837234255</v>
      </c>
      <c r="P1580" s="2">
        <v>2236.3572960070701</v>
      </c>
      <c r="Q1580" s="2">
        <v>2233.81954065951</v>
      </c>
      <c r="R1580" s="2">
        <v>2227.92697204041</v>
      </c>
      <c r="S1580" s="2">
        <v>2236.0976472696202</v>
      </c>
      <c r="T1580" s="2">
        <v>2226.1468679980999</v>
      </c>
      <c r="U1580" s="2">
        <v>2207.7542164322899</v>
      </c>
      <c r="V1580" s="2">
        <v>2202.6107229661802</v>
      </c>
      <c r="W1580" s="2">
        <v>2208.9401327108899</v>
      </c>
      <c r="X1580" s="2">
        <v>2210.3749316604799</v>
      </c>
      <c r="Y1580" s="2">
        <v>2241.6398956143598</v>
      </c>
      <c r="Z1580" s="2">
        <v>2265.5980451871801</v>
      </c>
      <c r="AA1580" s="2">
        <v>2284.2987044394499</v>
      </c>
      <c r="AB1580" s="2">
        <v>2292.0693138061101</v>
      </c>
      <c r="AC1580" s="2">
        <v>2293.2272716511402</v>
      </c>
      <c r="AD1580" s="2"/>
      <c r="AE1580" s="2"/>
      <c r="AF1580" s="2"/>
      <c r="AG1580" s="2"/>
      <c r="AH1580" s="2"/>
      <c r="AI1580" s="2"/>
      <c r="AJ1580" s="2"/>
      <c r="AK1580" s="2"/>
      <c r="AL1580" s="2"/>
      <c r="AM1580" s="2"/>
      <c r="AN1580" s="2"/>
      <c r="AO1580" s="2"/>
      <c r="AP1580" s="2"/>
      <c r="AQ1580" s="2"/>
      <c r="AR1580" s="2"/>
      <c r="AS1580" s="2"/>
      <c r="AT1580" s="2"/>
      <c r="AU1580" s="2"/>
      <c r="AV1580" s="2"/>
      <c r="AW1580" s="2"/>
      <c r="AX1580" s="2"/>
      <c r="AY1580" s="2"/>
      <c r="AZ1580" s="2"/>
      <c r="BA1580" s="2"/>
      <c r="BB1580" s="2"/>
      <c r="BC1580" s="2"/>
      <c r="BD1580" s="2"/>
      <c r="BE1580" s="2"/>
      <c r="BF1580" s="2"/>
      <c r="BG1580" s="2"/>
      <c r="BH1580" s="2"/>
    </row>
    <row r="1581" spans="1:60" x14ac:dyDescent="0.25">
      <c r="A1581" t="s">
        <v>127</v>
      </c>
      <c r="B1581" s="2" t="s">
        <v>279</v>
      </c>
      <c r="C1581" s="2" t="s">
        <v>245</v>
      </c>
      <c r="D1581" s="2">
        <v>2339.3157557086502</v>
      </c>
      <c r="E1581" s="2">
        <v>2333.5834592680699</v>
      </c>
      <c r="F1581" s="2">
        <v>2372.5591306020101</v>
      </c>
      <c r="G1581" s="2">
        <v>2287.5838363016301</v>
      </c>
      <c r="H1581" s="2">
        <v>2195.7575812351101</v>
      </c>
      <c r="I1581" s="2">
        <v>2288.0357346485298</v>
      </c>
      <c r="J1581" s="2">
        <v>2270.6913590578201</v>
      </c>
      <c r="K1581" s="2">
        <v>2296.8245360911201</v>
      </c>
      <c r="L1581" s="2">
        <v>2335.4772440949801</v>
      </c>
      <c r="M1581" s="2">
        <v>2429.8612160481598</v>
      </c>
      <c r="N1581" s="2">
        <v>2442.8141897256901</v>
      </c>
      <c r="O1581" s="2">
        <v>2486.0839971574701</v>
      </c>
      <c r="P1581" s="2">
        <v>2501.3005159720801</v>
      </c>
      <c r="Q1581" s="2">
        <v>2542.81117086426</v>
      </c>
      <c r="R1581" s="2">
        <v>2519.9511654346402</v>
      </c>
      <c r="S1581" s="2">
        <v>2503.5035714894898</v>
      </c>
      <c r="T1581" s="2">
        <v>2492.4962525226701</v>
      </c>
      <c r="U1581" s="2">
        <v>2492.5237900765401</v>
      </c>
      <c r="V1581" s="2">
        <v>2484.70283692371</v>
      </c>
      <c r="W1581" s="2">
        <v>2476.1289866069301</v>
      </c>
      <c r="X1581" s="2">
        <v>2479.3133126479902</v>
      </c>
      <c r="Y1581" s="2">
        <v>2469.5688592154402</v>
      </c>
      <c r="Z1581" s="2">
        <v>2456.14539073165</v>
      </c>
      <c r="AA1581" s="2">
        <v>2451.1792603255799</v>
      </c>
      <c r="AB1581" s="2">
        <v>2455.3605580603798</v>
      </c>
      <c r="AC1581" s="2">
        <v>2460.1973125230902</v>
      </c>
      <c r="AD1581" s="2"/>
      <c r="AE1581" s="2"/>
      <c r="AF1581" s="2"/>
      <c r="AG1581" s="2"/>
      <c r="AH1581" s="2"/>
      <c r="AI1581" s="2"/>
      <c r="AJ1581" s="2"/>
      <c r="AK1581" s="2"/>
      <c r="AL1581" s="2"/>
      <c r="AM1581" s="2"/>
      <c r="AN1581" s="2"/>
      <c r="AO1581" s="2"/>
      <c r="AP1581" s="2"/>
      <c r="AQ1581" s="2"/>
      <c r="AR1581" s="2"/>
      <c r="AS1581" s="2"/>
      <c r="AT1581" s="2"/>
      <c r="AU1581" s="2"/>
      <c r="AV1581" s="2"/>
      <c r="AW1581" s="2"/>
      <c r="AX1581" s="2"/>
      <c r="AY1581" s="2"/>
      <c r="AZ1581" s="2"/>
      <c r="BA1581" s="2"/>
      <c r="BB1581" s="2"/>
      <c r="BC1581" s="2"/>
      <c r="BD1581" s="2"/>
      <c r="BE1581" s="2"/>
      <c r="BF1581" s="2"/>
      <c r="BG1581" s="2"/>
      <c r="BH1581" s="2"/>
    </row>
    <row r="1582" spans="1:60" x14ac:dyDescent="0.25">
      <c r="A1582" t="s">
        <v>127</v>
      </c>
      <c r="B1582" s="2" t="s">
        <v>279</v>
      </c>
      <c r="C1582" s="2" t="s">
        <v>246</v>
      </c>
      <c r="D1582" s="2">
        <v>2581.1792374930001</v>
      </c>
      <c r="E1582" s="2">
        <v>2511.1213579140399</v>
      </c>
      <c r="F1582" s="2">
        <v>2405.1594926684902</v>
      </c>
      <c r="G1582" s="2">
        <v>2367.6912686106698</v>
      </c>
      <c r="H1582" s="2">
        <v>2369.3490626822399</v>
      </c>
      <c r="I1582" s="2">
        <v>2348.5474369273502</v>
      </c>
      <c r="J1582" s="2">
        <v>2395.9655682375901</v>
      </c>
      <c r="K1582" s="2">
        <v>2468.99706894261</v>
      </c>
      <c r="L1582" s="2">
        <v>2478.1446406473501</v>
      </c>
      <c r="M1582" s="2">
        <v>2479.7546888619199</v>
      </c>
      <c r="N1582" s="2">
        <v>2548.8127059059698</v>
      </c>
      <c r="O1582" s="2">
        <v>2545.6771785798901</v>
      </c>
      <c r="P1582" s="2">
        <v>2567.7047150089102</v>
      </c>
      <c r="Q1582" s="2">
        <v>2600.7487675678199</v>
      </c>
      <c r="R1582" s="2">
        <v>2670.1703914321401</v>
      </c>
      <c r="S1582" s="2">
        <v>2679.1025951726901</v>
      </c>
      <c r="T1582" s="2">
        <v>2709.0935469190799</v>
      </c>
      <c r="U1582" s="2">
        <v>2718.555914645</v>
      </c>
      <c r="V1582" s="2">
        <v>2745.52391191998</v>
      </c>
      <c r="W1582" s="2">
        <v>2725.0184968864901</v>
      </c>
      <c r="X1582" s="2">
        <v>2707.6405936659398</v>
      </c>
      <c r="Y1582" s="2">
        <v>2694.9685802552699</v>
      </c>
      <c r="Z1582" s="2">
        <v>2688.3635358720599</v>
      </c>
      <c r="AA1582" s="2">
        <v>2677.85153251054</v>
      </c>
      <c r="AB1582" s="2">
        <v>2668.4215326953599</v>
      </c>
      <c r="AC1582" s="2">
        <v>2669.5743344749599</v>
      </c>
      <c r="AD1582" s="2"/>
      <c r="AE1582" s="2"/>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c r="BG1582" s="2"/>
      <c r="BH1582" s="2"/>
    </row>
    <row r="1583" spans="1:60" x14ac:dyDescent="0.25">
      <c r="A1583" t="s">
        <v>127</v>
      </c>
      <c r="B1583" s="2" t="s">
        <v>279</v>
      </c>
      <c r="C1583" s="2" t="s">
        <v>247</v>
      </c>
      <c r="D1583" s="2">
        <v>2715.0014420740299</v>
      </c>
      <c r="E1583" s="2">
        <v>2747.4946101405098</v>
      </c>
      <c r="F1583" s="2">
        <v>2721.0461584987202</v>
      </c>
      <c r="G1583" s="2">
        <v>2670.8378065562201</v>
      </c>
      <c r="H1583" s="2">
        <v>2614.9939523534299</v>
      </c>
      <c r="I1583" s="2">
        <v>2585.8191917560298</v>
      </c>
      <c r="J1583" s="2">
        <v>2519.87201332926</v>
      </c>
      <c r="K1583" s="2">
        <v>2459.1139171660202</v>
      </c>
      <c r="L1583" s="2">
        <v>2450.0264058857701</v>
      </c>
      <c r="M1583" s="2">
        <v>2479.1185109796902</v>
      </c>
      <c r="N1583" s="2">
        <v>2482.5781719792099</v>
      </c>
      <c r="O1583" s="2">
        <v>2537.4343354139201</v>
      </c>
      <c r="P1583" s="2">
        <v>2610.6521271382599</v>
      </c>
      <c r="Q1583" s="2">
        <v>2632.63623586311</v>
      </c>
      <c r="R1583" s="2">
        <v>2645.1400297464802</v>
      </c>
      <c r="S1583" s="2">
        <v>2703.7758239100699</v>
      </c>
      <c r="T1583" s="2">
        <v>2705.0512146328501</v>
      </c>
      <c r="U1583" s="2">
        <v>2722.2730600946302</v>
      </c>
      <c r="V1583" s="2">
        <v>2749.5468887380298</v>
      </c>
      <c r="W1583" s="2">
        <v>2803.93631544662</v>
      </c>
      <c r="X1583" s="2">
        <v>2810.6026955980801</v>
      </c>
      <c r="Y1583" s="2">
        <v>2832.2207536934602</v>
      </c>
      <c r="Z1583" s="2">
        <v>2837.4339466152101</v>
      </c>
      <c r="AA1583" s="2">
        <v>2854.58842252866</v>
      </c>
      <c r="AB1583" s="2">
        <v>2835.5001235500599</v>
      </c>
      <c r="AC1583" s="2">
        <v>2817.6413460407998</v>
      </c>
      <c r="AD1583" s="2"/>
      <c r="AE1583" s="2"/>
      <c r="AF1583" s="2"/>
      <c r="AG1583" s="2"/>
      <c r="AH1583" s="2"/>
      <c r="AI1583" s="2"/>
      <c r="AJ1583" s="2"/>
      <c r="AK1583" s="2"/>
      <c r="AL1583" s="2"/>
      <c r="AM1583" s="2"/>
      <c r="AN1583" s="2"/>
      <c r="AO1583" s="2"/>
      <c r="AP1583" s="2"/>
      <c r="AQ1583" s="2"/>
      <c r="AR1583" s="2"/>
      <c r="AS1583" s="2"/>
      <c r="AT1583" s="2"/>
      <c r="AU1583" s="2"/>
      <c r="AV1583" s="2"/>
      <c r="AW1583" s="2"/>
      <c r="AX1583" s="2"/>
      <c r="AY1583" s="2"/>
      <c r="AZ1583" s="2"/>
      <c r="BA1583" s="2"/>
      <c r="BB1583" s="2"/>
      <c r="BC1583" s="2"/>
      <c r="BD1583" s="2"/>
      <c r="BE1583" s="2"/>
      <c r="BF1583" s="2"/>
      <c r="BG1583" s="2"/>
      <c r="BH1583" s="2"/>
    </row>
    <row r="1584" spans="1:60" x14ac:dyDescent="0.25">
      <c r="A1584" t="s">
        <v>127</v>
      </c>
      <c r="B1584" s="2" t="s">
        <v>279</v>
      </c>
      <c r="C1584" s="2" t="s">
        <v>248</v>
      </c>
      <c r="D1584" s="2">
        <v>3086.9718901072301</v>
      </c>
      <c r="E1584" s="2">
        <v>2985.2666064960699</v>
      </c>
      <c r="F1584" s="2">
        <v>2926.9020185258601</v>
      </c>
      <c r="G1584" s="2">
        <v>2812.8568591615999</v>
      </c>
      <c r="H1584" s="2">
        <v>2763.75285319869</v>
      </c>
      <c r="I1584" s="2">
        <v>2747.6309169832798</v>
      </c>
      <c r="J1584" s="2">
        <v>2759.7559403632699</v>
      </c>
      <c r="K1584" s="2">
        <v>2745.1280632015801</v>
      </c>
      <c r="L1584" s="2">
        <v>2695.7482754943999</v>
      </c>
      <c r="M1584" s="2">
        <v>2654.8269405232099</v>
      </c>
      <c r="N1584" s="2">
        <v>2627.4669055270001</v>
      </c>
      <c r="O1584" s="2">
        <v>2563.3655494629202</v>
      </c>
      <c r="P1584" s="2">
        <v>2510.9974265942301</v>
      </c>
      <c r="Q1584" s="2">
        <v>2499.8717973528501</v>
      </c>
      <c r="R1584" s="2">
        <v>2524.4224386112701</v>
      </c>
      <c r="S1584" s="2">
        <v>2536.1519014993501</v>
      </c>
      <c r="T1584" s="2">
        <v>2589.4421139421702</v>
      </c>
      <c r="U1584" s="2">
        <v>2659.8533427398402</v>
      </c>
      <c r="V1584" s="2">
        <v>2688.1210277089399</v>
      </c>
      <c r="W1584" s="2">
        <v>2705.2987268676502</v>
      </c>
      <c r="X1584" s="2">
        <v>2755.4969348176301</v>
      </c>
      <c r="Y1584" s="2">
        <v>2758.2670583982699</v>
      </c>
      <c r="Z1584" s="2">
        <v>2770.7969535054999</v>
      </c>
      <c r="AA1584" s="2">
        <v>2793.9579452725602</v>
      </c>
      <c r="AB1584" s="2">
        <v>2838.3267545204299</v>
      </c>
      <c r="AC1584" s="2">
        <v>2842.6065457240102</v>
      </c>
      <c r="AD1584" s="2"/>
      <c r="AE1584" s="2"/>
      <c r="AF1584" s="2"/>
      <c r="AG1584" s="2"/>
      <c r="AH1584" s="2"/>
      <c r="AI1584" s="2"/>
      <c r="AJ1584" s="2"/>
      <c r="AK1584" s="2"/>
      <c r="AL1584" s="2"/>
      <c r="AM1584" s="2"/>
      <c r="AN1584" s="2"/>
      <c r="AO1584" s="2"/>
      <c r="AP1584" s="2"/>
      <c r="AQ1584" s="2"/>
      <c r="AR1584" s="2"/>
      <c r="AS1584" s="2"/>
      <c r="AT1584" s="2"/>
      <c r="AU1584" s="2"/>
      <c r="AV1584" s="2"/>
      <c r="AW1584" s="2"/>
      <c r="AX1584" s="2"/>
      <c r="AY1584" s="2"/>
      <c r="AZ1584" s="2"/>
      <c r="BA1584" s="2"/>
      <c r="BB1584" s="2"/>
      <c r="BC1584" s="2"/>
      <c r="BD1584" s="2"/>
      <c r="BE1584" s="2"/>
      <c r="BF1584" s="2"/>
      <c r="BG1584" s="2"/>
      <c r="BH1584" s="2"/>
    </row>
    <row r="1585" spans="1:60" x14ac:dyDescent="0.25">
      <c r="A1585" t="s">
        <v>127</v>
      </c>
      <c r="B1585" s="2" t="s">
        <v>279</v>
      </c>
      <c r="C1585" s="2" t="s">
        <v>249</v>
      </c>
      <c r="D1585" s="2">
        <v>3259.34118344238</v>
      </c>
      <c r="E1585" s="2">
        <v>3321.9295922012302</v>
      </c>
      <c r="F1585" s="2">
        <v>3321.8255446376902</v>
      </c>
      <c r="G1585" s="2">
        <v>3352.75305422783</v>
      </c>
      <c r="H1585" s="2">
        <v>3274.8256654745901</v>
      </c>
      <c r="I1585" s="2">
        <v>3124.9015307606101</v>
      </c>
      <c r="J1585" s="2">
        <v>2999.77718531557</v>
      </c>
      <c r="K1585" s="2">
        <v>2915.8797989887098</v>
      </c>
      <c r="L1585" s="2">
        <v>2792.9556683587398</v>
      </c>
      <c r="M1585" s="2">
        <v>2750.0122119287098</v>
      </c>
      <c r="N1585" s="2">
        <v>2744.3045965124502</v>
      </c>
      <c r="O1585" s="2">
        <v>2761.1148563729098</v>
      </c>
      <c r="P1585" s="2">
        <v>2754.0860831217701</v>
      </c>
      <c r="Q1585" s="2">
        <v>2715.9454814648798</v>
      </c>
      <c r="R1585" s="2">
        <v>2676.7244993311401</v>
      </c>
      <c r="S1585" s="2">
        <v>2639.3499552419999</v>
      </c>
      <c r="T1585" s="2">
        <v>2574.32423614648</v>
      </c>
      <c r="U1585" s="2">
        <v>2524.6822119283502</v>
      </c>
      <c r="V1585" s="2">
        <v>2510.4195975564298</v>
      </c>
      <c r="W1585" s="2">
        <v>2531.4744017307999</v>
      </c>
      <c r="X1585" s="2">
        <v>2546.8649451998299</v>
      </c>
      <c r="Y1585" s="2">
        <v>2597.91353177685</v>
      </c>
      <c r="Z1585" s="2">
        <v>2664.7933472342202</v>
      </c>
      <c r="AA1585" s="2">
        <v>2696.5611577116201</v>
      </c>
      <c r="AB1585" s="2">
        <v>2717.8546856305502</v>
      </c>
      <c r="AC1585" s="2">
        <v>2763.4901393344198</v>
      </c>
      <c r="AD1585" s="2"/>
      <c r="AE1585" s="2"/>
      <c r="AF1585" s="2"/>
      <c r="AG1585" s="2"/>
      <c r="AH1585" s="2"/>
      <c r="AI1585" s="2"/>
      <c r="AJ1585" s="2"/>
      <c r="AK1585" s="2"/>
      <c r="AL1585" s="2"/>
      <c r="AM1585" s="2"/>
      <c r="AN1585" s="2"/>
      <c r="AO1585" s="2"/>
      <c r="AP1585" s="2"/>
      <c r="AQ1585" s="2"/>
      <c r="AR1585" s="2"/>
      <c r="AS1585" s="2"/>
      <c r="AT1585" s="2"/>
      <c r="AU1585" s="2"/>
      <c r="AV1585" s="2"/>
      <c r="AW1585" s="2"/>
      <c r="AX1585" s="2"/>
      <c r="AY1585" s="2"/>
      <c r="AZ1585" s="2"/>
      <c r="BA1585" s="2"/>
      <c r="BB1585" s="2"/>
      <c r="BC1585" s="2"/>
      <c r="BD1585" s="2"/>
      <c r="BE1585" s="2"/>
      <c r="BF1585" s="2"/>
      <c r="BG1585" s="2"/>
      <c r="BH1585" s="2"/>
    </row>
    <row r="1586" spans="1:60" x14ac:dyDescent="0.25">
      <c r="A1586" t="s">
        <v>127</v>
      </c>
      <c r="B1586" s="2" t="s">
        <v>279</v>
      </c>
      <c r="C1586" s="2" t="s">
        <v>250</v>
      </c>
      <c r="D1586" s="2">
        <v>3118.6061784660301</v>
      </c>
      <c r="E1586" s="2">
        <v>3136.5063263534698</v>
      </c>
      <c r="F1586" s="2">
        <v>3166.0832451811998</v>
      </c>
      <c r="G1586" s="2">
        <v>3204.73335026002</v>
      </c>
      <c r="H1586" s="2">
        <v>3228.9420514141998</v>
      </c>
      <c r="I1586" s="2">
        <v>3288.5981072907098</v>
      </c>
      <c r="J1586" s="2">
        <v>3311.8230350019098</v>
      </c>
      <c r="K1586" s="2">
        <v>3306.5781434567998</v>
      </c>
      <c r="L1586" s="2">
        <v>3341.9607517264699</v>
      </c>
      <c r="M1586" s="2">
        <v>3283.9125039352298</v>
      </c>
      <c r="N1586" s="2">
        <v>3145.1798703577401</v>
      </c>
      <c r="O1586" s="2">
        <v>3034.3219588847501</v>
      </c>
      <c r="P1586" s="2">
        <v>2952.63653311798</v>
      </c>
      <c r="Q1586" s="2">
        <v>2845.1680600217501</v>
      </c>
      <c r="R1586" s="2">
        <v>2811.0866032715298</v>
      </c>
      <c r="S1586" s="2">
        <v>2818.1732966857899</v>
      </c>
      <c r="T1586" s="2">
        <v>2840.4585473361599</v>
      </c>
      <c r="U1586" s="2">
        <v>2841.0202117950898</v>
      </c>
      <c r="V1586" s="2">
        <v>2811.3578885275401</v>
      </c>
      <c r="W1586" s="2">
        <v>2774.0397558923901</v>
      </c>
      <c r="X1586" s="2">
        <v>2728.6946344104399</v>
      </c>
      <c r="Y1586" s="2">
        <v>2662.5665006835802</v>
      </c>
      <c r="Z1586" s="2">
        <v>2615.4785146941699</v>
      </c>
      <c r="AA1586" s="2">
        <v>2598.6801673135501</v>
      </c>
      <c r="AB1586" s="2">
        <v>2618.44043733645</v>
      </c>
      <c r="AC1586" s="2">
        <v>2638.3290728134102</v>
      </c>
      <c r="AD1586" s="2"/>
      <c r="AE1586" s="2"/>
      <c r="AF1586" s="2"/>
      <c r="AG1586" s="2"/>
      <c r="AH1586" s="2"/>
      <c r="AI1586" s="2"/>
      <c r="AJ1586" s="2"/>
      <c r="AK1586" s="2"/>
      <c r="AL1586" s="2"/>
      <c r="AM1586" s="2"/>
      <c r="AN1586" s="2"/>
      <c r="AO1586" s="2"/>
      <c r="AP1586" s="2"/>
      <c r="AQ1586" s="2"/>
      <c r="AR1586" s="2"/>
      <c r="AS1586" s="2"/>
      <c r="AT1586" s="2"/>
      <c r="AU1586" s="2"/>
      <c r="AV1586" s="2"/>
      <c r="AW1586" s="2"/>
      <c r="AX1586" s="2"/>
      <c r="AY1586" s="2"/>
      <c r="AZ1586" s="2"/>
      <c r="BA1586" s="2"/>
      <c r="BB1586" s="2"/>
      <c r="BC1586" s="2"/>
      <c r="BD1586" s="2"/>
      <c r="BE1586" s="2"/>
      <c r="BF1586" s="2"/>
      <c r="BG1586" s="2"/>
      <c r="BH1586" s="2"/>
    </row>
    <row r="1587" spans="1:60" x14ac:dyDescent="0.25">
      <c r="A1587" t="s">
        <v>127</v>
      </c>
      <c r="B1587" s="2" t="s">
        <v>279</v>
      </c>
      <c r="C1587" s="2" t="s">
        <v>251</v>
      </c>
      <c r="D1587" s="2">
        <v>3245.4503829601399</v>
      </c>
      <c r="E1587" s="2">
        <v>3191.6956495120098</v>
      </c>
      <c r="F1587" s="2">
        <v>3221.5226145725101</v>
      </c>
      <c r="G1587" s="2">
        <v>3183.0638114037902</v>
      </c>
      <c r="H1587" s="2">
        <v>3102.0467043598001</v>
      </c>
      <c r="I1587" s="2">
        <v>3088.99183768484</v>
      </c>
      <c r="J1587" s="2">
        <v>3110.2041595266901</v>
      </c>
      <c r="K1587" s="2">
        <v>3132.6744613081</v>
      </c>
      <c r="L1587" s="2">
        <v>3196.4896003686299</v>
      </c>
      <c r="M1587" s="2">
        <v>3238.9336614542499</v>
      </c>
      <c r="N1587" s="2">
        <v>3305.78008814541</v>
      </c>
      <c r="O1587" s="2">
        <v>3335.9341420977298</v>
      </c>
      <c r="P1587" s="2">
        <v>3335.6901041177498</v>
      </c>
      <c r="Q1587" s="2">
        <v>3363.5982626134401</v>
      </c>
      <c r="R1587" s="2">
        <v>3307.0748357023099</v>
      </c>
      <c r="S1587" s="2">
        <v>3178.7681239273402</v>
      </c>
      <c r="T1587" s="2">
        <v>3075.7487041457498</v>
      </c>
      <c r="U1587" s="2">
        <v>2996.5552116028098</v>
      </c>
      <c r="V1587" s="2">
        <v>2906.0655183539802</v>
      </c>
      <c r="W1587" s="2">
        <v>2882.4985949370398</v>
      </c>
      <c r="X1587" s="2">
        <v>2902.8257729637899</v>
      </c>
      <c r="Y1587" s="2">
        <v>2931.7964826365801</v>
      </c>
      <c r="Z1587" s="2">
        <v>2938.7445721576401</v>
      </c>
      <c r="AA1587" s="2">
        <v>2915.62992546137</v>
      </c>
      <c r="AB1587" s="2">
        <v>2878.7821698103999</v>
      </c>
      <c r="AC1587" s="2">
        <v>2828.1540588815201</v>
      </c>
      <c r="AD1587" s="2"/>
      <c r="AE1587" s="2"/>
      <c r="AF1587" s="2"/>
      <c r="AG1587" s="2"/>
      <c r="AH1587" s="2"/>
      <c r="AI1587" s="2"/>
      <c r="AJ1587" s="2"/>
      <c r="AK1587" s="2"/>
      <c r="AL1587" s="2"/>
      <c r="AM1587" s="2"/>
      <c r="AN1587" s="2"/>
      <c r="AO1587" s="2"/>
      <c r="AP1587" s="2"/>
      <c r="AQ1587" s="2"/>
      <c r="AR1587" s="2"/>
      <c r="AS1587" s="2"/>
      <c r="AT1587" s="2"/>
      <c r="AU1587" s="2"/>
      <c r="AV1587" s="2"/>
      <c r="AW1587" s="2"/>
      <c r="AX1587" s="2"/>
      <c r="AY1587" s="2"/>
      <c r="AZ1587" s="2"/>
      <c r="BA1587" s="2"/>
      <c r="BB1587" s="2"/>
      <c r="BC1587" s="2"/>
      <c r="BD1587" s="2"/>
      <c r="BE1587" s="2"/>
      <c r="BF1587" s="2"/>
      <c r="BG1587" s="2"/>
      <c r="BH1587" s="2"/>
    </row>
    <row r="1588" spans="1:60" x14ac:dyDescent="0.25">
      <c r="A1588" t="s">
        <v>127</v>
      </c>
      <c r="B1588" s="2" t="s">
        <v>279</v>
      </c>
      <c r="C1588" s="2" t="s">
        <v>252</v>
      </c>
      <c r="D1588" s="2">
        <v>2458.8389972879399</v>
      </c>
      <c r="E1588" s="2">
        <v>2635.8283046623601</v>
      </c>
      <c r="F1588" s="2">
        <v>2731.9565273718399</v>
      </c>
      <c r="G1588" s="2">
        <v>2825.4508631607</v>
      </c>
      <c r="H1588" s="2">
        <v>2960.1928905054401</v>
      </c>
      <c r="I1588" s="2">
        <v>3076.4482673500702</v>
      </c>
      <c r="J1588" s="2">
        <v>3022.9245582189101</v>
      </c>
      <c r="K1588" s="2">
        <v>3009.6903437945298</v>
      </c>
      <c r="L1588" s="2">
        <v>2940.7308598537802</v>
      </c>
      <c r="M1588" s="2">
        <v>2872.2925954725301</v>
      </c>
      <c r="N1588" s="2">
        <v>2869.7126763309202</v>
      </c>
      <c r="O1588" s="2">
        <v>2899.3459539047499</v>
      </c>
      <c r="P1588" s="2">
        <v>2927.1498610816402</v>
      </c>
      <c r="Q1588" s="2">
        <v>2983.8074536214899</v>
      </c>
      <c r="R1588" s="2">
        <v>3025.46140053813</v>
      </c>
      <c r="S1588" s="2">
        <v>3090.0452296775402</v>
      </c>
      <c r="T1588" s="2">
        <v>3119.4350534243999</v>
      </c>
      <c r="U1588" s="2">
        <v>3122.2609526279398</v>
      </c>
      <c r="V1588" s="2">
        <v>3143.26056669011</v>
      </c>
      <c r="W1588" s="2">
        <v>3091.6613623980902</v>
      </c>
      <c r="X1588" s="2">
        <v>2979.9442407689198</v>
      </c>
      <c r="Y1588" s="2">
        <v>2890.2837215885002</v>
      </c>
      <c r="Z1588" s="2">
        <v>2818.4937608059399</v>
      </c>
      <c r="AA1588" s="2">
        <v>2747.1866522328201</v>
      </c>
      <c r="AB1588" s="2">
        <v>2734.1446086604101</v>
      </c>
      <c r="AC1588" s="2">
        <v>2762.7003046984701</v>
      </c>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row>
    <row r="1589" spans="1:60" x14ac:dyDescent="0.25">
      <c r="A1589" t="s">
        <v>127</v>
      </c>
      <c r="B1589" s="2" t="s">
        <v>279</v>
      </c>
      <c r="C1589" s="2" t="s">
        <v>253</v>
      </c>
      <c r="D1589" s="2">
        <v>1977.3153828350501</v>
      </c>
      <c r="E1589" s="2">
        <v>2027.66036003762</v>
      </c>
      <c r="F1589" s="2">
        <v>2051.4559686784301</v>
      </c>
      <c r="G1589" s="2">
        <v>2057.4261202233001</v>
      </c>
      <c r="H1589" s="2">
        <v>2132.0095452253099</v>
      </c>
      <c r="I1589" s="2">
        <v>2071.4599127999199</v>
      </c>
      <c r="J1589" s="2">
        <v>2233.64557296978</v>
      </c>
      <c r="K1589" s="2">
        <v>2287.2137117625002</v>
      </c>
      <c r="L1589" s="2">
        <v>2378.9036586299799</v>
      </c>
      <c r="M1589" s="2">
        <v>2475.2286615109401</v>
      </c>
      <c r="N1589" s="2">
        <v>2585.8226780219302</v>
      </c>
      <c r="O1589" s="2">
        <v>2551.3394595882301</v>
      </c>
      <c r="P1589" s="2">
        <v>2549.9059132726902</v>
      </c>
      <c r="Q1589" s="2">
        <v>2512.7514900452802</v>
      </c>
      <c r="R1589" s="2">
        <v>2469.8430621191701</v>
      </c>
      <c r="S1589" s="2">
        <v>2474.1907204839299</v>
      </c>
      <c r="T1589" s="2">
        <v>2505.7938752733698</v>
      </c>
      <c r="U1589" s="2">
        <v>2536.10524773214</v>
      </c>
      <c r="V1589" s="2">
        <v>2586.4245316753099</v>
      </c>
      <c r="W1589" s="2">
        <v>2626.4974524064701</v>
      </c>
      <c r="X1589" s="2">
        <v>2685.7051421030001</v>
      </c>
      <c r="Y1589" s="2">
        <v>2714.4915525711599</v>
      </c>
      <c r="Z1589" s="2">
        <v>2720.6358155374201</v>
      </c>
      <c r="AA1589" s="2">
        <v>2740.6479918927598</v>
      </c>
      <c r="AB1589" s="2">
        <v>2699.2167909555901</v>
      </c>
      <c r="AC1589" s="2">
        <v>2608.3832832030198</v>
      </c>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row>
    <row r="1590" spans="1:60" x14ac:dyDescent="0.25">
      <c r="A1590" t="s">
        <v>127</v>
      </c>
      <c r="B1590" s="2" t="s">
        <v>279</v>
      </c>
      <c r="C1590" s="2" t="s">
        <v>254</v>
      </c>
      <c r="D1590" s="2">
        <v>1174.3869814957</v>
      </c>
      <c r="E1590" s="2">
        <v>1192.92753009751</v>
      </c>
      <c r="F1590" s="2">
        <v>1256.68964446211</v>
      </c>
      <c r="G1590" s="2">
        <v>1380.9252686336099</v>
      </c>
      <c r="H1590" s="2">
        <v>1434.1406386820499</v>
      </c>
      <c r="I1590" s="2">
        <v>1499.8096108264299</v>
      </c>
      <c r="J1590" s="2">
        <v>1496.9288450414799</v>
      </c>
      <c r="K1590" s="2">
        <v>1532.8770327176101</v>
      </c>
      <c r="L1590" s="2">
        <v>1549.7998793375</v>
      </c>
      <c r="M1590" s="2">
        <v>1613.99782924393</v>
      </c>
      <c r="N1590" s="2">
        <v>1604.56799927166</v>
      </c>
      <c r="O1590" s="2">
        <v>1734.83434265444</v>
      </c>
      <c r="P1590" s="2">
        <v>1790.8263950524099</v>
      </c>
      <c r="Q1590" s="2">
        <v>1868.7130539751099</v>
      </c>
      <c r="R1590" s="2">
        <v>1952.00120427055</v>
      </c>
      <c r="S1590" s="2">
        <v>2039.55567341849</v>
      </c>
      <c r="T1590" s="2">
        <v>2023.14420967976</v>
      </c>
      <c r="U1590" s="2">
        <v>2028.83190609794</v>
      </c>
      <c r="V1590" s="2">
        <v>2012.0571754103601</v>
      </c>
      <c r="W1590" s="2">
        <v>1991.9397418978799</v>
      </c>
      <c r="X1590" s="2">
        <v>2004.7652739038999</v>
      </c>
      <c r="Y1590" s="2">
        <v>2039.28960840885</v>
      </c>
      <c r="Z1590" s="2">
        <v>2073.19775228239</v>
      </c>
      <c r="AA1590" s="2">
        <v>2118.6023172115201</v>
      </c>
      <c r="AB1590" s="2">
        <v>2157.9786638139499</v>
      </c>
      <c r="AC1590" s="2">
        <v>2213.7414663987502</v>
      </c>
      <c r="AD1590" s="2"/>
      <c r="AE1590" s="2"/>
      <c r="AF1590" s="2"/>
      <c r="AG1590" s="2"/>
      <c r="AH1590" s="2"/>
      <c r="AI1590" s="2"/>
      <c r="AJ1590" s="2"/>
      <c r="AK1590" s="2"/>
      <c r="AL1590" s="2"/>
      <c r="AM1590" s="2"/>
      <c r="AN1590" s="2"/>
      <c r="AO1590" s="2"/>
      <c r="AP1590" s="2"/>
      <c r="AQ1590" s="2"/>
      <c r="AR1590" s="2"/>
      <c r="AS1590" s="2"/>
      <c r="AT1590" s="2"/>
      <c r="AU1590" s="2"/>
      <c r="AV1590" s="2"/>
      <c r="AW1590" s="2"/>
      <c r="AX1590" s="2"/>
      <c r="AY1590" s="2"/>
      <c r="AZ1590" s="2"/>
      <c r="BA1590" s="2"/>
      <c r="BB1590" s="2"/>
      <c r="BC1590" s="2"/>
      <c r="BD1590" s="2"/>
      <c r="BE1590" s="2"/>
      <c r="BF1590" s="2"/>
      <c r="BG1590" s="2"/>
      <c r="BH1590" s="2"/>
    </row>
    <row r="1591" spans="1:60" x14ac:dyDescent="0.25">
      <c r="A1591" t="s">
        <v>127</v>
      </c>
      <c r="B1591" s="2" t="s">
        <v>279</v>
      </c>
      <c r="C1591" s="2" t="s">
        <v>255</v>
      </c>
      <c r="D1591" s="2">
        <v>1037.0866380558</v>
      </c>
      <c r="E1591" s="2">
        <v>1051.2550712003199</v>
      </c>
      <c r="F1591" s="2">
        <v>1039.3055318046299</v>
      </c>
      <c r="G1591" s="2">
        <v>1038.0932516468799</v>
      </c>
      <c r="H1591" s="2">
        <v>1048.4614452860901</v>
      </c>
      <c r="I1591" s="2">
        <v>1053.22739133764</v>
      </c>
      <c r="J1591" s="2">
        <v>1085.6431701151901</v>
      </c>
      <c r="K1591" s="2">
        <v>1127.46113830013</v>
      </c>
      <c r="L1591" s="2">
        <v>1173.25147452222</v>
      </c>
      <c r="M1591" s="2">
        <v>1199.6385954749101</v>
      </c>
      <c r="N1591" s="2">
        <v>1240.44364191098</v>
      </c>
      <c r="O1591" s="2">
        <v>1260.99045092494</v>
      </c>
      <c r="P1591" s="2">
        <v>1306.6960110478999</v>
      </c>
      <c r="Q1591" s="2">
        <v>1345.95823328303</v>
      </c>
      <c r="R1591" s="2">
        <v>1397.6181233510699</v>
      </c>
      <c r="S1591" s="2">
        <v>1418.7311494666901</v>
      </c>
      <c r="T1591" s="2">
        <v>1504.7984136805401</v>
      </c>
      <c r="U1591" s="2">
        <v>1566.4514432323499</v>
      </c>
      <c r="V1591" s="2">
        <v>1631.58118614924</v>
      </c>
      <c r="W1591" s="2">
        <v>1707.7980930726901</v>
      </c>
      <c r="X1591" s="2">
        <v>1765.32529943842</v>
      </c>
      <c r="Y1591" s="2">
        <v>1810.8859602354901</v>
      </c>
      <c r="Z1591" s="2">
        <v>1852.4546416994101</v>
      </c>
      <c r="AA1591" s="2">
        <v>1884.82540716271</v>
      </c>
      <c r="AB1591" s="2">
        <v>1922.81776112387</v>
      </c>
      <c r="AC1591" s="2">
        <v>1965.2994167634099</v>
      </c>
      <c r="AD1591" s="2"/>
      <c r="AE1591" s="2"/>
      <c r="AF1591" s="2"/>
      <c r="AG1591" s="2"/>
      <c r="AH1591" s="2"/>
      <c r="AI1591" s="2"/>
      <c r="AJ1591" s="2"/>
      <c r="AK1591" s="2"/>
      <c r="AL1591" s="2"/>
      <c r="AM1591" s="2"/>
      <c r="AN1591" s="2"/>
      <c r="AO1591" s="2"/>
      <c r="AP1591" s="2"/>
      <c r="AQ1591" s="2"/>
      <c r="AR1591" s="2"/>
      <c r="AS1591" s="2"/>
      <c r="AT1591" s="2"/>
      <c r="AU1591" s="2"/>
      <c r="AV1591" s="2"/>
      <c r="AW1591" s="2"/>
      <c r="AX1591" s="2"/>
      <c r="AY1591" s="2"/>
      <c r="AZ1591" s="2"/>
      <c r="BA1591" s="2"/>
      <c r="BB1591" s="2"/>
      <c r="BC1591" s="2"/>
      <c r="BD1591" s="2"/>
      <c r="BE1591" s="2"/>
      <c r="BF1591" s="2"/>
      <c r="BG1591" s="2"/>
      <c r="BH1591" s="2"/>
    </row>
    <row r="1592" spans="1:60" x14ac:dyDescent="0.25">
      <c r="A1592" t="s">
        <v>127</v>
      </c>
      <c r="B1592" s="2" t="s">
        <v>280</v>
      </c>
      <c r="C1592" s="2" t="s">
        <v>238</v>
      </c>
      <c r="D1592" s="2">
        <v>3.7852362093250399E-3</v>
      </c>
      <c r="E1592" s="2">
        <v>1.60449543692465E-4</v>
      </c>
      <c r="F1592" s="2">
        <v>2.5959169467399901E-2</v>
      </c>
      <c r="G1592" s="2">
        <v>2.7670529022616702E-4</v>
      </c>
      <c r="H1592" s="2">
        <v>5.7794416658167903E-2</v>
      </c>
      <c r="I1592" s="2">
        <v>3.8748112775237598E-2</v>
      </c>
      <c r="J1592" s="2">
        <v>4.2540721724359798E-2</v>
      </c>
      <c r="K1592" s="2">
        <v>4.4084436348439497E-2</v>
      </c>
      <c r="L1592" s="2">
        <v>4.5140066821481702E-2</v>
      </c>
      <c r="M1592" s="2">
        <v>4.5453657845324798E-2</v>
      </c>
      <c r="N1592" s="2">
        <v>4.6359537956467398E-2</v>
      </c>
      <c r="O1592" s="2">
        <v>4.7492690664660303E-2</v>
      </c>
      <c r="P1592" s="2">
        <v>4.8288713654898903E-2</v>
      </c>
      <c r="Q1592" s="2">
        <v>4.8657220360628597E-2</v>
      </c>
      <c r="R1592" s="2">
        <v>4.9008980218316303E-2</v>
      </c>
      <c r="S1592" s="2">
        <v>4.9462030488541101E-2</v>
      </c>
      <c r="T1592" s="2">
        <v>4.9989047588138803E-2</v>
      </c>
      <c r="U1592" s="2">
        <v>5.0573321249945201E-2</v>
      </c>
      <c r="V1592" s="2">
        <v>5.12062942449375E-2</v>
      </c>
      <c r="W1592" s="2">
        <v>5.1842406768747698E-2</v>
      </c>
      <c r="X1592" s="2">
        <v>5.2418175556001097E-2</v>
      </c>
      <c r="Y1592" s="2">
        <v>5.2981726106851798E-2</v>
      </c>
      <c r="Z1592" s="2">
        <v>5.3493623531615297E-2</v>
      </c>
      <c r="AA1592" s="2">
        <v>5.3991623768980403E-2</v>
      </c>
      <c r="AB1592" s="2">
        <v>5.4424307520070103E-2</v>
      </c>
      <c r="AC1592" s="2">
        <v>5.48551600138431E-2</v>
      </c>
      <c r="AD1592" s="2"/>
      <c r="AE1592" s="2"/>
      <c r="AF1592" s="2"/>
      <c r="AG1592" s="2"/>
      <c r="AH1592" s="2"/>
      <c r="AI1592" s="2"/>
      <c r="AJ1592" s="2"/>
      <c r="AK1592" s="2"/>
      <c r="AL1592" s="2"/>
      <c r="AM1592" s="2"/>
      <c r="AN1592" s="2"/>
      <c r="AO1592" s="2"/>
      <c r="AP1592" s="2"/>
      <c r="AQ1592" s="2"/>
      <c r="AR1592" s="2"/>
      <c r="AS1592" s="2"/>
      <c r="AT1592" s="2"/>
      <c r="AU1592" s="2"/>
      <c r="AV1592" s="2"/>
      <c r="AW1592" s="2"/>
      <c r="AX1592" s="2"/>
      <c r="AY1592" s="2"/>
      <c r="AZ1592" s="2"/>
      <c r="BA1592" s="2"/>
      <c r="BB1592" s="2"/>
      <c r="BC1592" s="2"/>
      <c r="BD1592" s="2"/>
      <c r="BE1592" s="2"/>
      <c r="BF1592" s="2"/>
      <c r="BG1592" s="2"/>
      <c r="BH1592" s="2"/>
    </row>
    <row r="1593" spans="1:60" x14ac:dyDescent="0.25">
      <c r="A1593" t="s">
        <v>127</v>
      </c>
      <c r="B1593" s="2" t="s">
        <v>280</v>
      </c>
      <c r="C1593" s="2" t="s">
        <v>239</v>
      </c>
      <c r="D1593" s="2">
        <v>1.2407516358145101E-2</v>
      </c>
      <c r="E1593" s="2">
        <v>5.8205376991695701E-3</v>
      </c>
      <c r="F1593" s="2">
        <v>6.3398865522349704E-2</v>
      </c>
      <c r="G1593" s="2">
        <v>7.6198931786842103E-2</v>
      </c>
      <c r="H1593" s="2">
        <v>1.0468048215309599E-3</v>
      </c>
      <c r="I1593" s="2">
        <v>5.2742169008116298E-2</v>
      </c>
      <c r="J1593" s="2">
        <v>5.3526798890150301E-2</v>
      </c>
      <c r="K1593" s="2">
        <v>5.1482938870917802E-2</v>
      </c>
      <c r="L1593" s="2">
        <v>5.0728291394105798E-2</v>
      </c>
      <c r="M1593" s="2">
        <v>5.1540056213072102E-2</v>
      </c>
      <c r="N1593" s="2">
        <v>5.1555863086037497E-2</v>
      </c>
      <c r="O1593" s="2">
        <v>5.1733289619095402E-2</v>
      </c>
      <c r="P1593" s="2">
        <v>5.3183845284035698E-2</v>
      </c>
      <c r="Q1593" s="2">
        <v>5.4223012775311399E-2</v>
      </c>
      <c r="R1593" s="2">
        <v>5.4894648451345E-2</v>
      </c>
      <c r="S1593" s="2">
        <v>5.6050318225544599E-2</v>
      </c>
      <c r="T1593" s="2">
        <v>5.7331721764124398E-2</v>
      </c>
      <c r="U1593" s="2">
        <v>5.8108456493820501E-2</v>
      </c>
      <c r="V1593" s="2">
        <v>5.8242795476020501E-2</v>
      </c>
      <c r="W1593" s="2">
        <v>5.8269033440453699E-2</v>
      </c>
      <c r="X1593" s="2">
        <v>5.8389075811586401E-2</v>
      </c>
      <c r="Y1593" s="2">
        <v>5.84970805942778E-2</v>
      </c>
      <c r="Z1593" s="2">
        <v>5.8692643190361E-2</v>
      </c>
      <c r="AA1593" s="2">
        <v>5.8929000925303898E-2</v>
      </c>
      <c r="AB1593" s="2">
        <v>5.9227003866850897E-2</v>
      </c>
      <c r="AC1593" s="2">
        <v>5.9493969565018998E-2</v>
      </c>
      <c r="AD1593" s="2"/>
      <c r="AE1593" s="2"/>
      <c r="AF1593" s="2"/>
      <c r="AG1593" s="2"/>
      <c r="AH1593" s="2"/>
      <c r="AI1593" s="2"/>
      <c r="AJ1593" s="2"/>
      <c r="AK1593" s="2"/>
      <c r="AL1593" s="2"/>
      <c r="AM1593" s="2"/>
      <c r="AN1593" s="2"/>
      <c r="AO1593" s="2"/>
      <c r="AP1593" s="2"/>
      <c r="AQ1593" s="2"/>
      <c r="AR1593" s="2"/>
      <c r="AS1593" s="2"/>
      <c r="AT1593" s="2"/>
      <c r="AU1593" s="2"/>
      <c r="AV1593" s="2"/>
      <c r="AW1593" s="2"/>
      <c r="AX1593" s="2"/>
      <c r="AY1593" s="2"/>
      <c r="AZ1593" s="2"/>
      <c r="BA1593" s="2"/>
      <c r="BB1593" s="2"/>
      <c r="BC1593" s="2"/>
      <c r="BD1593" s="2"/>
      <c r="BE1593" s="2"/>
      <c r="BF1593" s="2"/>
      <c r="BG1593" s="2"/>
      <c r="BH1593" s="2"/>
    </row>
    <row r="1594" spans="1:60" x14ac:dyDescent="0.25">
      <c r="A1594" t="s">
        <v>127</v>
      </c>
      <c r="B1594" s="2" t="s">
        <v>280</v>
      </c>
      <c r="C1594" s="2" t="s">
        <v>240</v>
      </c>
      <c r="D1594" s="2">
        <v>4.4174905107846503E-2</v>
      </c>
      <c r="E1594" s="2">
        <v>0.14686295989950601</v>
      </c>
      <c r="F1594" s="2">
        <v>2.8849275099294101E-2</v>
      </c>
      <c r="G1594" s="2">
        <v>6.3200161145008302E-2</v>
      </c>
      <c r="H1594" s="2">
        <v>1.0358326083760101</v>
      </c>
      <c r="I1594" s="2">
        <v>0.54119884744544899</v>
      </c>
      <c r="J1594" s="2">
        <v>0.52106825516348898</v>
      </c>
      <c r="K1594" s="2">
        <v>0.520650991709384</v>
      </c>
      <c r="L1594" s="2">
        <v>0.52796956882843105</v>
      </c>
      <c r="M1594" s="2">
        <v>0.52162482547822697</v>
      </c>
      <c r="N1594" s="2">
        <v>0.51848129284254896</v>
      </c>
      <c r="O1594" s="2">
        <v>0.53282096944505997</v>
      </c>
      <c r="P1594" s="2">
        <v>0.52006907522689405</v>
      </c>
      <c r="Q1594" s="2">
        <v>0.51694807522463004</v>
      </c>
      <c r="R1594" s="2">
        <v>0.52489405452196602</v>
      </c>
      <c r="S1594" s="2">
        <v>0.52570108051164899</v>
      </c>
      <c r="T1594" s="2">
        <v>0.52387740185523202</v>
      </c>
      <c r="U1594" s="2">
        <v>0.53530416177194995</v>
      </c>
      <c r="V1594" s="2">
        <v>0.54409874237687605</v>
      </c>
      <c r="W1594" s="2">
        <v>0.549642479515834</v>
      </c>
      <c r="X1594" s="2">
        <v>0.55957753805879795</v>
      </c>
      <c r="Y1594" s="2">
        <v>0.57121279346382303</v>
      </c>
      <c r="Z1594" s="2">
        <v>0.57874890445079497</v>
      </c>
      <c r="AA1594" s="2">
        <v>0.58024989170484298</v>
      </c>
      <c r="AB1594" s="2">
        <v>0.58170605439437095</v>
      </c>
      <c r="AC1594" s="2">
        <v>0.58423126174929296</v>
      </c>
      <c r="AD1594" s="2"/>
      <c r="AE1594" s="2"/>
      <c r="AF1594" s="2"/>
      <c r="AG1594" s="2"/>
      <c r="AH1594" s="2"/>
      <c r="AI1594" s="2"/>
      <c r="AJ1594" s="2"/>
      <c r="AK1594" s="2"/>
      <c r="AL1594" s="2"/>
      <c r="AM1594" s="2"/>
      <c r="AN1594" s="2"/>
      <c r="AO1594" s="2"/>
      <c r="AP1594" s="2"/>
      <c r="AQ1594" s="2"/>
      <c r="AR1594" s="2"/>
      <c r="AS1594" s="2"/>
      <c r="AT1594" s="2"/>
      <c r="AU1594" s="2"/>
      <c r="AV1594" s="2"/>
      <c r="AW1594" s="2"/>
      <c r="AX1594" s="2"/>
      <c r="AY1594" s="2"/>
      <c r="AZ1594" s="2"/>
      <c r="BA1594" s="2"/>
      <c r="BB1594" s="2"/>
      <c r="BC1594" s="2"/>
      <c r="BD1594" s="2"/>
      <c r="BE1594" s="2"/>
      <c r="BF1594" s="2"/>
      <c r="BG1594" s="2"/>
      <c r="BH1594" s="2"/>
    </row>
    <row r="1595" spans="1:60" x14ac:dyDescent="0.25">
      <c r="A1595" t="s">
        <v>127</v>
      </c>
      <c r="B1595" s="2" t="s">
        <v>280</v>
      </c>
      <c r="C1595" s="2" t="s">
        <v>241</v>
      </c>
      <c r="D1595" s="2">
        <v>0.15588985766869001</v>
      </c>
      <c r="E1595" s="2">
        <v>0.87164125727292696</v>
      </c>
      <c r="F1595" s="2">
        <v>1.0230615445447899</v>
      </c>
      <c r="G1595" s="2">
        <v>1.64474716304515</v>
      </c>
      <c r="H1595" s="2">
        <v>7.79091522292268E-2</v>
      </c>
      <c r="I1595" s="2">
        <v>0.73077309163755799</v>
      </c>
      <c r="J1595" s="2">
        <v>0.73481957308143597</v>
      </c>
      <c r="K1595" s="2">
        <v>0.73547342837292995</v>
      </c>
      <c r="L1595" s="2">
        <v>0.72797912973877998</v>
      </c>
      <c r="M1595" s="2">
        <v>0.73882177482050004</v>
      </c>
      <c r="N1595" s="2">
        <v>0.75383254904890595</v>
      </c>
      <c r="O1595" s="2">
        <v>0.73936728938244001</v>
      </c>
      <c r="P1595" s="2">
        <v>0.74488339855871599</v>
      </c>
      <c r="Q1595" s="2">
        <v>0.75422545293800303</v>
      </c>
      <c r="R1595" s="2">
        <v>0.74766509985701901</v>
      </c>
      <c r="S1595" s="2">
        <v>0.74857704962084204</v>
      </c>
      <c r="T1595" s="2">
        <v>0.76058975228905801</v>
      </c>
      <c r="U1595" s="2">
        <v>0.74259380488767301</v>
      </c>
      <c r="V1595" s="2">
        <v>0.73884843645633402</v>
      </c>
      <c r="W1595" s="2">
        <v>0.746316136485494</v>
      </c>
      <c r="X1595" s="2">
        <v>0.74256216794062402</v>
      </c>
      <c r="Y1595" s="2">
        <v>0.73629127717764897</v>
      </c>
      <c r="Z1595" s="2">
        <v>0.74396974912194302</v>
      </c>
      <c r="AA1595" s="2">
        <v>0.75291085750952502</v>
      </c>
      <c r="AB1595" s="2">
        <v>0.75887783498103101</v>
      </c>
      <c r="AC1595" s="2">
        <v>0.76938980859918005</v>
      </c>
      <c r="AD1595" s="2"/>
      <c r="AE1595" s="2"/>
      <c r="AF1595" s="2"/>
      <c r="AG1595" s="2"/>
      <c r="AH1595" s="2"/>
      <c r="AI1595" s="2"/>
      <c r="AJ1595" s="2"/>
      <c r="AK1595" s="2"/>
      <c r="AL1595" s="2"/>
      <c r="AM1595" s="2"/>
      <c r="AN1595" s="2"/>
      <c r="AO1595" s="2"/>
      <c r="AP1595" s="2"/>
      <c r="AQ1595" s="2"/>
      <c r="AR1595" s="2"/>
      <c r="AS1595" s="2"/>
      <c r="AT1595" s="2"/>
      <c r="AU1595" s="2"/>
      <c r="AV1595" s="2"/>
      <c r="AW1595" s="2"/>
      <c r="AX1595" s="2"/>
      <c r="AY1595" s="2"/>
      <c r="AZ1595" s="2"/>
      <c r="BA1595" s="2"/>
      <c r="BB1595" s="2"/>
      <c r="BC1595" s="2"/>
      <c r="BD1595" s="2"/>
      <c r="BE1595" s="2"/>
      <c r="BF1595" s="2"/>
      <c r="BG1595" s="2"/>
      <c r="BH1595" s="2"/>
    </row>
    <row r="1596" spans="1:60" x14ac:dyDescent="0.25">
      <c r="A1596" t="s">
        <v>127</v>
      </c>
      <c r="B1596" s="2" t="s">
        <v>280</v>
      </c>
      <c r="C1596" s="2" t="s">
        <v>242</v>
      </c>
      <c r="D1596" s="2">
        <v>19.848750418724801</v>
      </c>
      <c r="E1596" s="2">
        <v>19.128378483108399</v>
      </c>
      <c r="F1596" s="2">
        <v>19.850234990376901</v>
      </c>
      <c r="G1596" s="2">
        <v>20.791874707115898</v>
      </c>
      <c r="H1596" s="2">
        <v>21.7047602671466</v>
      </c>
      <c r="I1596" s="2">
        <v>21.250580966144799</v>
      </c>
      <c r="J1596" s="2">
        <v>21.2134029111293</v>
      </c>
      <c r="K1596" s="2">
        <v>19.8235753969821</v>
      </c>
      <c r="L1596" s="2">
        <v>20.662886156360798</v>
      </c>
      <c r="M1596" s="2">
        <v>20.536386686607699</v>
      </c>
      <c r="N1596" s="2">
        <v>20.5410217414823</v>
      </c>
      <c r="O1596" s="2">
        <v>20.4786679666528</v>
      </c>
      <c r="P1596" s="2">
        <v>20.607466808617399</v>
      </c>
      <c r="Q1596" s="2">
        <v>20.105796537170601</v>
      </c>
      <c r="R1596" s="2">
        <v>19.595833192672998</v>
      </c>
      <c r="S1596" s="2">
        <v>19.1024260442457</v>
      </c>
      <c r="T1596" s="2">
        <v>18.9585585349678</v>
      </c>
      <c r="U1596" s="2">
        <v>18.656650013200899</v>
      </c>
      <c r="V1596" s="2">
        <v>18.3496826925726</v>
      </c>
      <c r="W1596" s="2">
        <v>17.923734978329499</v>
      </c>
      <c r="X1596" s="2">
        <v>17.819094745064099</v>
      </c>
      <c r="Y1596" s="2">
        <v>17.123442341855998</v>
      </c>
      <c r="Z1596" s="2">
        <v>16.6461741479322</v>
      </c>
      <c r="AA1596" s="2">
        <v>16.3450424102761</v>
      </c>
      <c r="AB1596" s="2">
        <v>16.164949701173001</v>
      </c>
      <c r="AC1596" s="2">
        <v>15.6563209700176</v>
      </c>
      <c r="AD1596" s="2"/>
      <c r="AE1596" s="2"/>
      <c r="AF1596" s="2"/>
      <c r="AG1596" s="2"/>
      <c r="AH1596" s="2"/>
      <c r="AI1596" s="2"/>
      <c r="AJ1596" s="2"/>
      <c r="AK1596" s="2"/>
      <c r="AL1596" s="2"/>
      <c r="AM1596" s="2"/>
      <c r="AN1596" s="2"/>
      <c r="AO1596" s="2"/>
      <c r="AP1596" s="2"/>
      <c r="AQ1596" s="2"/>
      <c r="AR1596" s="2"/>
      <c r="AS1596" s="2"/>
      <c r="AT1596" s="2"/>
      <c r="AU1596" s="2"/>
      <c r="AV1596" s="2"/>
      <c r="AW1596" s="2"/>
      <c r="AX1596" s="2"/>
      <c r="AY1596" s="2"/>
      <c r="AZ1596" s="2"/>
      <c r="BA1596" s="2"/>
      <c r="BB1596" s="2"/>
      <c r="BC1596" s="2"/>
      <c r="BD1596" s="2"/>
      <c r="BE1596" s="2"/>
      <c r="BF1596" s="2"/>
      <c r="BG1596" s="2"/>
      <c r="BH1596" s="2"/>
    </row>
    <row r="1597" spans="1:60" x14ac:dyDescent="0.25">
      <c r="A1597" t="s">
        <v>127</v>
      </c>
      <c r="B1597" s="2" t="s">
        <v>280</v>
      </c>
      <c r="C1597" s="2" t="s">
        <v>243</v>
      </c>
      <c r="D1597" s="2">
        <v>7.1612442079142902</v>
      </c>
      <c r="E1597" s="2">
        <v>6.9006701718924699</v>
      </c>
      <c r="F1597" s="2">
        <v>7.0160887329244899</v>
      </c>
      <c r="G1597" s="2">
        <v>7.1269171324826601</v>
      </c>
      <c r="H1597" s="2">
        <v>6.3046556414535502</v>
      </c>
      <c r="I1597" s="2">
        <v>6.2076270589279101</v>
      </c>
      <c r="J1597" s="2">
        <v>6.3650792432216496</v>
      </c>
      <c r="K1597" s="2">
        <v>6.7849838779925902</v>
      </c>
      <c r="L1597" s="2">
        <v>6.9714217904895497</v>
      </c>
      <c r="M1597" s="2">
        <v>6.9398065608176802</v>
      </c>
      <c r="N1597" s="2">
        <v>7.0954978251416101</v>
      </c>
      <c r="O1597" s="2">
        <v>7.1626097611075696</v>
      </c>
      <c r="P1597" s="2">
        <v>7.1192422764643997</v>
      </c>
      <c r="Q1597" s="2">
        <v>7.1159119789073904</v>
      </c>
      <c r="R1597" s="2">
        <v>7.2900526187562997</v>
      </c>
      <c r="S1597" s="2">
        <v>7.3215088191450697</v>
      </c>
      <c r="T1597" s="2">
        <v>7.5636578881333598</v>
      </c>
      <c r="U1597" s="2">
        <v>7.7019128054303598</v>
      </c>
      <c r="V1597" s="2">
        <v>7.85292126440181</v>
      </c>
      <c r="W1597" s="2">
        <v>7.9016283336941999</v>
      </c>
      <c r="X1597" s="2">
        <v>7.9057293692531001</v>
      </c>
      <c r="Y1597" s="2">
        <v>7.8577639327579201</v>
      </c>
      <c r="Z1597" s="2">
        <v>7.7912374179609003</v>
      </c>
      <c r="AA1597" s="2">
        <v>7.7315871685648503</v>
      </c>
      <c r="AB1597" s="2">
        <v>7.6217151732645503</v>
      </c>
      <c r="AC1597" s="2">
        <v>7.6250175815699999</v>
      </c>
      <c r="AD1597" s="2"/>
      <c r="AE1597" s="2"/>
      <c r="AF1597" s="2"/>
      <c r="AG1597" s="2"/>
      <c r="AH1597" s="2"/>
      <c r="AI1597" s="2"/>
      <c r="AJ1597" s="2"/>
      <c r="AK1597" s="2"/>
      <c r="AL1597" s="2"/>
      <c r="AM1597" s="2"/>
      <c r="AN1597" s="2"/>
      <c r="AO1597" s="2"/>
      <c r="AP1597" s="2"/>
      <c r="AQ1597" s="2"/>
      <c r="AR1597" s="2"/>
      <c r="AS1597" s="2"/>
      <c r="AT1597" s="2"/>
      <c r="AU1597" s="2"/>
      <c r="AV1597" s="2"/>
      <c r="AW1597" s="2"/>
      <c r="AX1597" s="2"/>
      <c r="AY1597" s="2"/>
      <c r="AZ1597" s="2"/>
      <c r="BA1597" s="2"/>
      <c r="BB1597" s="2"/>
      <c r="BC1597" s="2"/>
      <c r="BD1597" s="2"/>
      <c r="BE1597" s="2"/>
      <c r="BF1597" s="2"/>
      <c r="BG1597" s="2"/>
      <c r="BH1597" s="2"/>
    </row>
    <row r="1598" spans="1:60" x14ac:dyDescent="0.25">
      <c r="A1598" t="s">
        <v>127</v>
      </c>
      <c r="B1598" s="2" t="s">
        <v>280</v>
      </c>
      <c r="C1598" s="2" t="s">
        <v>244</v>
      </c>
      <c r="D1598" s="2">
        <v>3.85928957924797</v>
      </c>
      <c r="E1598" s="2">
        <v>3.82402680312472</v>
      </c>
      <c r="F1598" s="2">
        <v>3.5423856801648701</v>
      </c>
      <c r="G1598" s="2">
        <v>3.1053573829015901</v>
      </c>
      <c r="H1598" s="2">
        <v>3.1141574597976098</v>
      </c>
      <c r="I1598" s="2">
        <v>3.4754947832225702</v>
      </c>
      <c r="J1598" s="2">
        <v>3.4671396411897999</v>
      </c>
      <c r="K1598" s="2">
        <v>3.5255635024895899</v>
      </c>
      <c r="L1598" s="2">
        <v>3.760223843301</v>
      </c>
      <c r="M1598" s="2">
        <v>3.7658629132715098</v>
      </c>
      <c r="N1598" s="2">
        <v>3.5626401348104402</v>
      </c>
      <c r="O1598" s="2">
        <v>3.6701218645170699</v>
      </c>
      <c r="P1598" s="2">
        <v>3.70061253498783</v>
      </c>
      <c r="Q1598" s="2">
        <v>3.6269155069423298</v>
      </c>
      <c r="R1598" s="2">
        <v>3.5742228458732899</v>
      </c>
      <c r="S1598" s="2">
        <v>3.6539624888255</v>
      </c>
      <c r="T1598" s="2">
        <v>3.5935379930082001</v>
      </c>
      <c r="U1598" s="2">
        <v>3.5423592213930899</v>
      </c>
      <c r="V1598" s="2">
        <v>3.5610797234654901</v>
      </c>
      <c r="W1598" s="2">
        <v>3.5735801947017798</v>
      </c>
      <c r="X1598" s="2">
        <v>3.5318840037219101</v>
      </c>
      <c r="Y1598" s="2">
        <v>3.5553714522432802</v>
      </c>
      <c r="Z1598" s="2">
        <v>3.56722091225202</v>
      </c>
      <c r="AA1598" s="2">
        <v>3.55663647371312</v>
      </c>
      <c r="AB1598" s="2">
        <v>3.5284205736743202</v>
      </c>
      <c r="AC1598" s="2">
        <v>3.52333976198502</v>
      </c>
      <c r="AD1598" s="2"/>
      <c r="AE1598" s="2"/>
      <c r="AF1598" s="2"/>
      <c r="AG1598" s="2"/>
      <c r="AH1598" s="2"/>
      <c r="AI1598" s="2"/>
      <c r="AJ1598" s="2"/>
      <c r="AK1598" s="2"/>
      <c r="AL1598" s="2"/>
      <c r="AM1598" s="2"/>
      <c r="AN1598" s="2"/>
      <c r="AO1598" s="2"/>
      <c r="AP1598" s="2"/>
      <c r="AQ1598" s="2"/>
      <c r="AR1598" s="2"/>
      <c r="AS1598" s="2"/>
      <c r="AT1598" s="2"/>
      <c r="AU1598" s="2"/>
      <c r="AV1598" s="2"/>
      <c r="AW1598" s="2"/>
      <c r="AX1598" s="2"/>
      <c r="AY1598" s="2"/>
      <c r="AZ1598" s="2"/>
      <c r="BA1598" s="2"/>
      <c r="BB1598" s="2"/>
      <c r="BC1598" s="2"/>
      <c r="BD1598" s="2"/>
      <c r="BE1598" s="2"/>
      <c r="BF1598" s="2"/>
      <c r="BG1598" s="2"/>
      <c r="BH1598" s="2"/>
    </row>
    <row r="1599" spans="1:60" x14ac:dyDescent="0.25">
      <c r="A1599" t="s">
        <v>127</v>
      </c>
      <c r="B1599" s="2" t="s">
        <v>280</v>
      </c>
      <c r="C1599" s="2" t="s">
        <v>245</v>
      </c>
      <c r="D1599" s="2">
        <v>9.7978128325739107</v>
      </c>
      <c r="E1599" s="2">
        <v>9.7479102219501499</v>
      </c>
      <c r="F1599" s="2">
        <v>10.1052465694963</v>
      </c>
      <c r="G1599" s="2">
        <v>10.462965173481701</v>
      </c>
      <c r="H1599" s="2">
        <v>9.9001825384182407</v>
      </c>
      <c r="I1599" s="2">
        <v>9.5366113625047504</v>
      </c>
      <c r="J1599" s="2">
        <v>9.4248763355528595</v>
      </c>
      <c r="K1599" s="2">
        <v>9.1273825625887905</v>
      </c>
      <c r="L1599" s="2">
        <v>8.8636145438193896</v>
      </c>
      <c r="M1599" s="2">
        <v>9.0668747388827207</v>
      </c>
      <c r="N1599" s="2">
        <v>9.3424075949096004</v>
      </c>
      <c r="O1599" s="2">
        <v>9.3896823311352797</v>
      </c>
      <c r="P1599" s="2">
        <v>9.4838868930103093</v>
      </c>
      <c r="Q1599" s="2">
        <v>9.7431370733101001</v>
      </c>
      <c r="R1599" s="2">
        <v>9.6526971143466103</v>
      </c>
      <c r="S1599" s="2">
        <v>9.4041347246981708</v>
      </c>
      <c r="T1599" s="2">
        <v>9.4178428155817997</v>
      </c>
      <c r="U1599" s="2">
        <v>9.3545431514016606</v>
      </c>
      <c r="V1599" s="2">
        <v>9.1959164672847802</v>
      </c>
      <c r="W1599" s="2">
        <v>9.0760613389920106</v>
      </c>
      <c r="X1599" s="2">
        <v>9.0913738224435594</v>
      </c>
      <c r="Y1599" s="2">
        <v>8.9707059331199304</v>
      </c>
      <c r="Z1599" s="2">
        <v>8.8704789602685796</v>
      </c>
      <c r="AA1599" s="2">
        <v>8.8435997038575405</v>
      </c>
      <c r="AB1599" s="2">
        <v>8.8223704777725693</v>
      </c>
      <c r="AC1599" s="2">
        <v>8.7685698240027605</v>
      </c>
      <c r="AD1599" s="2"/>
      <c r="AE1599" s="2"/>
      <c r="AF1599" s="2"/>
      <c r="AG1599" s="2"/>
      <c r="AH1599" s="2"/>
      <c r="AI1599" s="2"/>
      <c r="AJ1599" s="2"/>
      <c r="AK1599" s="2"/>
      <c r="AL1599" s="2"/>
      <c r="AM1599" s="2"/>
      <c r="AN1599" s="2"/>
      <c r="AO1599" s="2"/>
      <c r="AP1599" s="2"/>
      <c r="AQ1599" s="2"/>
      <c r="AR1599" s="2"/>
      <c r="AS1599" s="2"/>
      <c r="AT1599" s="2"/>
      <c r="AU1599" s="2"/>
      <c r="AV1599" s="2"/>
      <c r="AW1599" s="2"/>
      <c r="AX1599" s="2"/>
      <c r="AY1599" s="2"/>
      <c r="AZ1599" s="2"/>
      <c r="BA1599" s="2"/>
      <c r="BB1599" s="2"/>
      <c r="BC1599" s="2"/>
      <c r="BD1599" s="2"/>
      <c r="BE1599" s="2"/>
      <c r="BF1599" s="2"/>
      <c r="BG1599" s="2"/>
      <c r="BH1599" s="2"/>
    </row>
    <row r="1600" spans="1:60" x14ac:dyDescent="0.25">
      <c r="A1600" t="s">
        <v>127</v>
      </c>
      <c r="B1600" s="2" t="s">
        <v>280</v>
      </c>
      <c r="C1600" s="2" t="s">
        <v>246</v>
      </c>
      <c r="D1600" s="2">
        <v>18.999520815594298</v>
      </c>
      <c r="E1600" s="2">
        <v>18.351677310027199</v>
      </c>
      <c r="F1600" s="2">
        <v>17.205151082963901</v>
      </c>
      <c r="G1600" s="2">
        <v>16.8290929746112</v>
      </c>
      <c r="H1600" s="2">
        <v>16.2778864337286</v>
      </c>
      <c r="I1600" s="2">
        <v>15.9349532753108</v>
      </c>
      <c r="J1600" s="2">
        <v>16.309547838545601</v>
      </c>
      <c r="K1600" s="2">
        <v>16.951426663144801</v>
      </c>
      <c r="L1600" s="2">
        <v>17.3221050127325</v>
      </c>
      <c r="M1600" s="2">
        <v>17.5048947307235</v>
      </c>
      <c r="N1600" s="2">
        <v>17.840960631666501</v>
      </c>
      <c r="O1600" s="2">
        <v>17.532770022195301</v>
      </c>
      <c r="P1600" s="2">
        <v>17.574601226093399</v>
      </c>
      <c r="Q1600" s="2">
        <v>17.474209339516801</v>
      </c>
      <c r="R1600" s="2">
        <v>17.968715478781299</v>
      </c>
      <c r="S1600" s="2">
        <v>18.2067592249382</v>
      </c>
      <c r="T1600" s="2">
        <v>18.504318305730902</v>
      </c>
      <c r="U1600" s="2">
        <v>18.530530155556299</v>
      </c>
      <c r="V1600" s="2">
        <v>18.8502264826692</v>
      </c>
      <c r="W1600" s="2">
        <v>18.621732041686499</v>
      </c>
      <c r="X1600" s="2">
        <v>18.300844001100501</v>
      </c>
      <c r="Y1600" s="2">
        <v>18.069634151608401</v>
      </c>
      <c r="Z1600" s="2">
        <v>18.0035817849562</v>
      </c>
      <c r="AA1600" s="2">
        <v>17.7780389485117</v>
      </c>
      <c r="AB1600" s="2">
        <v>17.6023645743043</v>
      </c>
      <c r="AC1600" s="2">
        <v>17.551055921903401</v>
      </c>
      <c r="AD1600" s="2"/>
      <c r="AE1600" s="2"/>
      <c r="AF1600" s="2"/>
      <c r="AG1600" s="2"/>
      <c r="AH1600" s="2"/>
      <c r="AI1600" s="2"/>
      <c r="AJ1600" s="2"/>
      <c r="AK1600" s="2"/>
      <c r="AL1600" s="2"/>
      <c r="AM1600" s="2"/>
      <c r="AN1600" s="2"/>
      <c r="AO1600" s="2"/>
      <c r="AP1600" s="2"/>
      <c r="AQ1600" s="2"/>
      <c r="AR1600" s="2"/>
      <c r="AS1600" s="2"/>
      <c r="AT1600" s="2"/>
      <c r="AU1600" s="2"/>
      <c r="AV1600" s="2"/>
      <c r="AW1600" s="2"/>
      <c r="AX1600" s="2"/>
      <c r="AY1600" s="2"/>
      <c r="AZ1600" s="2"/>
      <c r="BA1600" s="2"/>
      <c r="BB1600" s="2"/>
      <c r="BC1600" s="2"/>
      <c r="BD1600" s="2"/>
      <c r="BE1600" s="2"/>
      <c r="BF1600" s="2"/>
      <c r="BG1600" s="2"/>
      <c r="BH1600" s="2"/>
    </row>
    <row r="1601" spans="1:60" x14ac:dyDescent="0.25">
      <c r="A1601" t="s">
        <v>127</v>
      </c>
      <c r="B1601" s="2" t="s">
        <v>280</v>
      </c>
      <c r="C1601" s="2" t="s">
        <v>247</v>
      </c>
      <c r="D1601" s="2">
        <v>28.023164439739102</v>
      </c>
      <c r="E1601" s="2">
        <v>27.891047364153401</v>
      </c>
      <c r="F1601" s="2">
        <v>28.022618666884</v>
      </c>
      <c r="G1601" s="2">
        <v>27.758262640963899</v>
      </c>
      <c r="H1601" s="2">
        <v>26.9192314747024</v>
      </c>
      <c r="I1601" s="2">
        <v>27.5358477588073</v>
      </c>
      <c r="J1601" s="2">
        <v>27.3924122962678</v>
      </c>
      <c r="K1601" s="2">
        <v>26.937631293465099</v>
      </c>
      <c r="L1601" s="2">
        <v>26.379079920353401</v>
      </c>
      <c r="M1601" s="2">
        <v>26.528604673684001</v>
      </c>
      <c r="N1601" s="2">
        <v>26.1783462745198</v>
      </c>
      <c r="O1601" s="2">
        <v>26.4730188725582</v>
      </c>
      <c r="P1601" s="2">
        <v>27.021909052838399</v>
      </c>
      <c r="Q1601" s="2">
        <v>27.4646827241857</v>
      </c>
      <c r="R1601" s="2">
        <v>27.488902287410902</v>
      </c>
      <c r="S1601" s="2">
        <v>27.778813114321402</v>
      </c>
      <c r="T1601" s="2">
        <v>27.726961453712001</v>
      </c>
      <c r="U1601" s="2">
        <v>27.721547618692298</v>
      </c>
      <c r="V1601" s="2">
        <v>27.791742145340901</v>
      </c>
      <c r="W1601" s="2">
        <v>28.285059988857999</v>
      </c>
      <c r="X1601" s="2">
        <v>28.356630971598101</v>
      </c>
      <c r="Y1601" s="2">
        <v>28.432772520442001</v>
      </c>
      <c r="Z1601" s="2">
        <v>28.4326889334586</v>
      </c>
      <c r="AA1601" s="2">
        <v>28.508578185733199</v>
      </c>
      <c r="AB1601" s="2">
        <v>28.1428015421412</v>
      </c>
      <c r="AC1601" s="2">
        <v>27.736682501840399</v>
      </c>
      <c r="AD1601" s="2"/>
      <c r="AE1601" s="2"/>
      <c r="AF1601" s="2"/>
      <c r="AG1601" s="2"/>
      <c r="AH1601" s="2"/>
      <c r="AI1601" s="2"/>
      <c r="AJ1601" s="2"/>
      <c r="AK1601" s="2"/>
      <c r="AL1601" s="2"/>
      <c r="AM1601" s="2"/>
      <c r="AN1601" s="2"/>
      <c r="AO1601" s="2"/>
      <c r="AP1601" s="2"/>
      <c r="AQ1601" s="2"/>
      <c r="AR1601" s="2"/>
      <c r="AS1601" s="2"/>
      <c r="AT1601" s="2"/>
      <c r="AU1601" s="2"/>
      <c r="AV1601" s="2"/>
      <c r="AW1601" s="2"/>
      <c r="AX1601" s="2"/>
      <c r="AY1601" s="2"/>
      <c r="AZ1601" s="2"/>
      <c r="BA1601" s="2"/>
      <c r="BB1601" s="2"/>
      <c r="BC1601" s="2"/>
      <c r="BD1601" s="2"/>
      <c r="BE1601" s="2"/>
      <c r="BF1601" s="2"/>
      <c r="BG1601" s="2"/>
      <c r="BH1601" s="2"/>
    </row>
    <row r="1602" spans="1:60" x14ac:dyDescent="0.25">
      <c r="A1602" t="s">
        <v>127</v>
      </c>
      <c r="B1602" s="2" t="s">
        <v>280</v>
      </c>
      <c r="C1602" s="2" t="s">
        <v>248</v>
      </c>
      <c r="D1602" s="2">
        <v>9.7636550274712199</v>
      </c>
      <c r="E1602" s="2">
        <v>9.3083729080023794</v>
      </c>
      <c r="F1602" s="2">
        <v>8.9303288210742302</v>
      </c>
      <c r="G1602" s="2">
        <v>8.8096313541305094</v>
      </c>
      <c r="H1602" s="2">
        <v>8.5426961088248596</v>
      </c>
      <c r="I1602" s="2">
        <v>8.3618352220777297</v>
      </c>
      <c r="J1602" s="2">
        <v>8.6952767856745492</v>
      </c>
      <c r="K1602" s="2">
        <v>8.7845289473243007</v>
      </c>
      <c r="L1602" s="2">
        <v>8.6564417659386397</v>
      </c>
      <c r="M1602" s="2">
        <v>8.4501483000399595</v>
      </c>
      <c r="N1602" s="2">
        <v>8.3716746575650394</v>
      </c>
      <c r="O1602" s="2">
        <v>8.1973624273445704</v>
      </c>
      <c r="P1602" s="2">
        <v>8.00538992995412</v>
      </c>
      <c r="Q1602" s="2">
        <v>7.8653065232999202</v>
      </c>
      <c r="R1602" s="2">
        <v>7.9167799970021902</v>
      </c>
      <c r="S1602" s="2">
        <v>7.8838188087999397</v>
      </c>
      <c r="T1602" s="2">
        <v>8.0393543819382103</v>
      </c>
      <c r="U1602" s="2">
        <v>8.2096198253775903</v>
      </c>
      <c r="V1602" s="2">
        <v>8.3049888110729899</v>
      </c>
      <c r="W1602" s="2">
        <v>8.3636202460627196</v>
      </c>
      <c r="X1602" s="2">
        <v>8.5218549643618502</v>
      </c>
      <c r="Y1602" s="2">
        <v>8.4836368832495701</v>
      </c>
      <c r="Z1602" s="2">
        <v>8.5324140601086196</v>
      </c>
      <c r="AA1602" s="2">
        <v>8.5681955968445696</v>
      </c>
      <c r="AB1602" s="2">
        <v>8.7117565899734508</v>
      </c>
      <c r="AC1602" s="2">
        <v>8.7139952617506005</v>
      </c>
      <c r="AD1602" s="2"/>
      <c r="AE1602" s="2"/>
      <c r="AF1602" s="2"/>
      <c r="AG1602" s="2"/>
      <c r="AH1602" s="2"/>
      <c r="AI1602" s="2"/>
      <c r="AJ1602" s="2"/>
      <c r="AK1602" s="2"/>
      <c r="AL1602" s="2"/>
      <c r="AM1602" s="2"/>
      <c r="AN1602" s="2"/>
      <c r="AO1602" s="2"/>
      <c r="AP1602" s="2"/>
      <c r="AQ1602" s="2"/>
      <c r="AR1602" s="2"/>
      <c r="AS1602" s="2"/>
      <c r="AT1602" s="2"/>
      <c r="AU1602" s="2"/>
      <c r="AV1602" s="2"/>
      <c r="AW1602" s="2"/>
      <c r="AX1602" s="2"/>
      <c r="AY1602" s="2"/>
      <c r="AZ1602" s="2"/>
      <c r="BA1602" s="2"/>
      <c r="BB1602" s="2"/>
      <c r="BC1602" s="2"/>
      <c r="BD1602" s="2"/>
      <c r="BE1602" s="2"/>
      <c r="BF1602" s="2"/>
      <c r="BG1602" s="2"/>
      <c r="BH1602" s="2"/>
    </row>
    <row r="1603" spans="1:60" x14ac:dyDescent="0.25">
      <c r="A1603" t="s">
        <v>127</v>
      </c>
      <c r="B1603" s="2" t="s">
        <v>280</v>
      </c>
      <c r="C1603" s="2" t="s">
        <v>249</v>
      </c>
      <c r="D1603" s="2">
        <v>5.1573053530680699</v>
      </c>
      <c r="E1603" s="2">
        <v>5.2940520923571102</v>
      </c>
      <c r="F1603" s="2">
        <v>5.2953643584175696</v>
      </c>
      <c r="G1603" s="2">
        <v>5.4743649137232202</v>
      </c>
      <c r="H1603" s="2">
        <v>5.4300697793361499</v>
      </c>
      <c r="I1603" s="2">
        <v>5.3693757588601096</v>
      </c>
      <c r="J1603" s="2">
        <v>5.0132682025724797</v>
      </c>
      <c r="K1603" s="2">
        <v>4.91141589461271</v>
      </c>
      <c r="L1603" s="2">
        <v>4.9030747704746203</v>
      </c>
      <c r="M1603" s="2">
        <v>4.8540388533877099</v>
      </c>
      <c r="N1603" s="2">
        <v>4.7629997429907203</v>
      </c>
      <c r="O1603" s="2">
        <v>4.8920553689539101</v>
      </c>
      <c r="P1603" s="2">
        <v>4.8406167279511401</v>
      </c>
      <c r="Q1603" s="2">
        <v>4.7693325936614803</v>
      </c>
      <c r="R1603" s="2">
        <v>4.5840553464426304</v>
      </c>
      <c r="S1603" s="2">
        <v>4.5948987901512401</v>
      </c>
      <c r="T1603" s="2">
        <v>4.5198828308367798</v>
      </c>
      <c r="U1603" s="2">
        <v>4.4830332468808303</v>
      </c>
      <c r="V1603" s="2">
        <v>4.4041720639504804</v>
      </c>
      <c r="W1603" s="2">
        <v>4.4635723396335898</v>
      </c>
      <c r="X1603" s="2">
        <v>4.4480562270170596</v>
      </c>
      <c r="Y1603" s="2">
        <v>4.4933038120922904</v>
      </c>
      <c r="Z1603" s="2">
        <v>4.5550283216696998</v>
      </c>
      <c r="AA1603" s="2">
        <v>4.6045624784909096</v>
      </c>
      <c r="AB1603" s="2">
        <v>4.61215171369897</v>
      </c>
      <c r="AC1603" s="2">
        <v>4.6554324255828998</v>
      </c>
      <c r="AD1603" s="2"/>
      <c r="AE1603" s="2"/>
      <c r="AF1603" s="2"/>
      <c r="AG1603" s="2"/>
      <c r="AH1603" s="2"/>
      <c r="AI1603" s="2"/>
      <c r="AJ1603" s="2"/>
      <c r="AK1603" s="2"/>
      <c r="AL1603" s="2"/>
      <c r="AM1603" s="2"/>
      <c r="AN1603" s="2"/>
      <c r="AO1603" s="2"/>
      <c r="AP1603" s="2"/>
      <c r="AQ1603" s="2"/>
      <c r="AR1603" s="2"/>
      <c r="AS1603" s="2"/>
      <c r="AT1603" s="2"/>
      <c r="AU1603" s="2"/>
      <c r="AV1603" s="2"/>
      <c r="AW1603" s="2"/>
      <c r="AX1603" s="2"/>
      <c r="AY1603" s="2"/>
      <c r="AZ1603" s="2"/>
      <c r="BA1603" s="2"/>
      <c r="BB1603" s="2"/>
      <c r="BC1603" s="2"/>
      <c r="BD1603" s="2"/>
      <c r="BE1603" s="2"/>
      <c r="BF1603" s="2"/>
      <c r="BG1603" s="2"/>
      <c r="BH1603" s="2"/>
    </row>
    <row r="1604" spans="1:60" x14ac:dyDescent="0.25">
      <c r="A1604" t="s">
        <v>127</v>
      </c>
      <c r="B1604" s="2" t="s">
        <v>280</v>
      </c>
      <c r="C1604" s="2" t="s">
        <v>250</v>
      </c>
      <c r="D1604" s="2">
        <v>12.6860188734696</v>
      </c>
      <c r="E1604" s="2">
        <v>12.588004765534301</v>
      </c>
      <c r="F1604" s="2">
        <v>12.5627233260946</v>
      </c>
      <c r="G1604" s="2">
        <v>13.0632210911328</v>
      </c>
      <c r="H1604" s="2">
        <v>13.2879793330263</v>
      </c>
      <c r="I1604" s="2">
        <v>13.451433113592101</v>
      </c>
      <c r="J1604" s="2">
        <v>13.635691377909801</v>
      </c>
      <c r="K1604" s="2">
        <v>13.4703769239084</v>
      </c>
      <c r="L1604" s="2">
        <v>13.521518376996401</v>
      </c>
      <c r="M1604" s="2">
        <v>13.5495441882173</v>
      </c>
      <c r="N1604" s="2">
        <v>13.325500184287201</v>
      </c>
      <c r="O1604" s="2">
        <v>12.661424201395301</v>
      </c>
      <c r="P1604" s="2">
        <v>12.3112346921547</v>
      </c>
      <c r="Q1604" s="2">
        <v>12.142332948589001</v>
      </c>
      <c r="R1604" s="2">
        <v>12.0261953887549</v>
      </c>
      <c r="S1604" s="2">
        <v>12.014972651998701</v>
      </c>
      <c r="T1604" s="2">
        <v>12.3673677703308</v>
      </c>
      <c r="U1604" s="2">
        <v>12.423344625640601</v>
      </c>
      <c r="V1604" s="2">
        <v>12.325175559029599</v>
      </c>
      <c r="W1604" s="2">
        <v>12.030962926675899</v>
      </c>
      <c r="X1604" s="2">
        <v>11.8661057493758</v>
      </c>
      <c r="Y1604" s="2">
        <v>11.6131150459914</v>
      </c>
      <c r="Z1604" s="2">
        <v>11.436023077524201</v>
      </c>
      <c r="AA1604" s="2">
        <v>11.270468216099299</v>
      </c>
      <c r="AB1604" s="2">
        <v>11.366030114192</v>
      </c>
      <c r="AC1604" s="2">
        <v>11.407939268523499</v>
      </c>
      <c r="AD1604" s="2"/>
      <c r="AE1604" s="2"/>
      <c r="AF1604" s="2"/>
      <c r="AG1604" s="2"/>
      <c r="AH1604" s="2"/>
      <c r="AI1604" s="2"/>
      <c r="AJ1604" s="2"/>
      <c r="AK1604" s="2"/>
      <c r="AL1604" s="2"/>
      <c r="AM1604" s="2"/>
      <c r="AN1604" s="2"/>
      <c r="AO1604" s="2"/>
      <c r="AP1604" s="2"/>
      <c r="AQ1604" s="2"/>
      <c r="AR1604" s="2"/>
      <c r="AS1604" s="2"/>
      <c r="AT1604" s="2"/>
      <c r="AU1604" s="2"/>
      <c r="AV1604" s="2"/>
      <c r="AW1604" s="2"/>
      <c r="AX1604" s="2"/>
      <c r="AY1604" s="2"/>
      <c r="AZ1604" s="2"/>
      <c r="BA1604" s="2"/>
      <c r="BB1604" s="2"/>
      <c r="BC1604" s="2"/>
      <c r="BD1604" s="2"/>
      <c r="BE1604" s="2"/>
      <c r="BF1604" s="2"/>
      <c r="BG1604" s="2"/>
      <c r="BH1604" s="2"/>
    </row>
    <row r="1605" spans="1:60" x14ac:dyDescent="0.25">
      <c r="A1605" t="s">
        <v>127</v>
      </c>
      <c r="B1605" s="2" t="s">
        <v>280</v>
      </c>
      <c r="C1605" s="2" t="s">
        <v>251</v>
      </c>
      <c r="D1605" s="2">
        <v>15.632543560791801</v>
      </c>
      <c r="E1605" s="2">
        <v>15.2636230710071</v>
      </c>
      <c r="F1605" s="2">
        <v>15.7600594168042</v>
      </c>
      <c r="G1605" s="2">
        <v>15.223774888970301</v>
      </c>
      <c r="H1605" s="2">
        <v>14.694557994457799</v>
      </c>
      <c r="I1605" s="2">
        <v>14.720592038962801</v>
      </c>
      <c r="J1605" s="2">
        <v>14.4737130474766</v>
      </c>
      <c r="K1605" s="2">
        <v>14.329642638706201</v>
      </c>
      <c r="L1605" s="2">
        <v>15.077150325393299</v>
      </c>
      <c r="M1605" s="2">
        <v>15.063129729649701</v>
      </c>
      <c r="N1605" s="2">
        <v>15.0136412892119</v>
      </c>
      <c r="O1605" s="2">
        <v>14.9525058727121</v>
      </c>
      <c r="P1605" s="2">
        <v>14.896684227172701</v>
      </c>
      <c r="Q1605" s="2">
        <v>14.6284903871443</v>
      </c>
      <c r="R1605" s="2">
        <v>14.4669246643652</v>
      </c>
      <c r="S1605" s="2">
        <v>14.177296141098299</v>
      </c>
      <c r="T1605" s="2">
        <v>13.6853595202361</v>
      </c>
      <c r="U1605" s="2">
        <v>13.2061567326618</v>
      </c>
      <c r="V1605" s="2">
        <v>12.919652151981399</v>
      </c>
      <c r="W1605" s="2">
        <v>12.8010348010091</v>
      </c>
      <c r="X1605" s="2">
        <v>12.9778528702863</v>
      </c>
      <c r="Y1605" s="2">
        <v>13.3964483500342</v>
      </c>
      <c r="Z1605" s="2">
        <v>13.6348648273722</v>
      </c>
      <c r="AA1605" s="2">
        <v>13.6016149691021</v>
      </c>
      <c r="AB1605" s="2">
        <v>13.4566287778184</v>
      </c>
      <c r="AC1605" s="2">
        <v>13.1272620385979</v>
      </c>
      <c r="AD1605" s="2"/>
      <c r="AE1605" s="2"/>
      <c r="AF1605" s="2"/>
      <c r="AG1605" s="2"/>
      <c r="AH1605" s="2"/>
      <c r="AI1605" s="2"/>
      <c r="AJ1605" s="2"/>
      <c r="AK1605" s="2"/>
      <c r="AL1605" s="2"/>
      <c r="AM1605" s="2"/>
      <c r="AN1605" s="2"/>
      <c r="AO1605" s="2"/>
      <c r="AP1605" s="2"/>
      <c r="AQ1605" s="2"/>
      <c r="AR1605" s="2"/>
      <c r="AS1605" s="2"/>
      <c r="AT1605" s="2"/>
      <c r="AU1605" s="2"/>
      <c r="AV1605" s="2"/>
      <c r="AW1605" s="2"/>
      <c r="AX1605" s="2"/>
      <c r="AY1605" s="2"/>
      <c r="AZ1605" s="2"/>
      <c r="BA1605" s="2"/>
      <c r="BB1605" s="2"/>
      <c r="BC1605" s="2"/>
      <c r="BD1605" s="2"/>
      <c r="BE1605" s="2"/>
      <c r="BF1605" s="2"/>
      <c r="BG1605" s="2"/>
      <c r="BH1605" s="2"/>
    </row>
    <row r="1606" spans="1:60" x14ac:dyDescent="0.25">
      <c r="A1606" t="s">
        <v>127</v>
      </c>
      <c r="B1606" s="2" t="s">
        <v>280</v>
      </c>
      <c r="C1606" s="2" t="s">
        <v>252</v>
      </c>
      <c r="D1606" s="2">
        <v>28.508044317307998</v>
      </c>
      <c r="E1606" s="2">
        <v>30.865160093327599</v>
      </c>
      <c r="F1606" s="2">
        <v>31.738856770835099</v>
      </c>
      <c r="G1606" s="2">
        <v>32.933447493407598</v>
      </c>
      <c r="H1606" s="2">
        <v>35.115973859481201</v>
      </c>
      <c r="I1606" s="2">
        <v>36.580502921300997</v>
      </c>
      <c r="J1606" s="2">
        <v>36.0303556964367</v>
      </c>
      <c r="K1606" s="2">
        <v>36.057229153653402</v>
      </c>
      <c r="L1606" s="2">
        <v>34.7574434388371</v>
      </c>
      <c r="M1606" s="2">
        <v>33.508155388180199</v>
      </c>
      <c r="N1606" s="2">
        <v>33.462789479883199</v>
      </c>
      <c r="O1606" s="2">
        <v>33.746859971440699</v>
      </c>
      <c r="P1606" s="2">
        <v>34.032509977011699</v>
      </c>
      <c r="Q1606" s="2">
        <v>34.821852086904101</v>
      </c>
      <c r="R1606" s="2">
        <v>35.289949822277897</v>
      </c>
      <c r="S1606" s="2">
        <v>35.458981675026799</v>
      </c>
      <c r="T1606" s="2">
        <v>36.247711296027902</v>
      </c>
      <c r="U1606" s="2">
        <v>36.190713714556701</v>
      </c>
      <c r="V1606" s="2">
        <v>36.452658207838802</v>
      </c>
      <c r="W1606" s="2">
        <v>35.745836519620902</v>
      </c>
      <c r="X1606" s="2">
        <v>34.513803645462701</v>
      </c>
      <c r="Y1606" s="2">
        <v>33.013723095524902</v>
      </c>
      <c r="Z1606" s="2">
        <v>32.396138459386997</v>
      </c>
      <c r="AA1606" s="2">
        <v>31.747856531496499</v>
      </c>
      <c r="AB1606" s="2">
        <v>31.699213961348899</v>
      </c>
      <c r="AC1606" s="2">
        <v>32.271421711008401</v>
      </c>
      <c r="AD1606" s="2"/>
      <c r="AE1606" s="2"/>
      <c r="AF1606" s="2"/>
      <c r="AG1606" s="2"/>
      <c r="AH1606" s="2"/>
      <c r="AI1606" s="2"/>
      <c r="AJ1606" s="2"/>
      <c r="AK1606" s="2"/>
      <c r="AL1606" s="2"/>
      <c r="AM1606" s="2"/>
      <c r="AN1606" s="2"/>
      <c r="AO1606" s="2"/>
      <c r="AP1606" s="2"/>
      <c r="AQ1606" s="2"/>
      <c r="AR1606" s="2"/>
      <c r="AS1606" s="2"/>
      <c r="AT1606" s="2"/>
      <c r="AU1606" s="2"/>
      <c r="AV1606" s="2"/>
      <c r="AW1606" s="2"/>
      <c r="AX1606" s="2"/>
      <c r="AY1606" s="2"/>
      <c r="AZ1606" s="2"/>
      <c r="BA1606" s="2"/>
      <c r="BB1606" s="2"/>
      <c r="BC1606" s="2"/>
      <c r="BD1606" s="2"/>
      <c r="BE1606" s="2"/>
      <c r="BF1606" s="2"/>
      <c r="BG1606" s="2"/>
      <c r="BH1606" s="2"/>
    </row>
    <row r="1607" spans="1:60" x14ac:dyDescent="0.25">
      <c r="A1607" t="s">
        <v>127</v>
      </c>
      <c r="B1607" s="2" t="s">
        <v>280</v>
      </c>
      <c r="C1607" s="2" t="s">
        <v>253</v>
      </c>
      <c r="D1607" s="2">
        <v>48.551417550512703</v>
      </c>
      <c r="E1607" s="2">
        <v>50.362304649462601</v>
      </c>
      <c r="F1607" s="2">
        <v>52.394511746730103</v>
      </c>
      <c r="G1607" s="2">
        <v>52.431676483146497</v>
      </c>
      <c r="H1607" s="2">
        <v>53.641691522393998</v>
      </c>
      <c r="I1607" s="2">
        <v>52.901142209003702</v>
      </c>
      <c r="J1607" s="2">
        <v>57.303031064243797</v>
      </c>
      <c r="K1607" s="2">
        <v>57.8020111639173</v>
      </c>
      <c r="L1607" s="2">
        <v>61.379776420733499</v>
      </c>
      <c r="M1607" s="2">
        <v>64.251414381170704</v>
      </c>
      <c r="N1607" s="2">
        <v>66.905279579101403</v>
      </c>
      <c r="O1607" s="2">
        <v>66.113317313036603</v>
      </c>
      <c r="P1607" s="2">
        <v>66.127130996012895</v>
      </c>
      <c r="Q1607" s="2">
        <v>64.271461916014601</v>
      </c>
      <c r="R1607" s="2">
        <v>63.196600380649897</v>
      </c>
      <c r="S1607" s="2">
        <v>63.542672475191601</v>
      </c>
      <c r="T1607" s="2">
        <v>64.818959976692199</v>
      </c>
      <c r="U1607" s="2">
        <v>65.884294373553701</v>
      </c>
      <c r="V1607" s="2">
        <v>67.660539909024195</v>
      </c>
      <c r="W1607" s="2">
        <v>69.076408244984293</v>
      </c>
      <c r="X1607" s="2">
        <v>70.131381737642997</v>
      </c>
      <c r="Y1607" s="2">
        <v>70.476664150894507</v>
      </c>
      <c r="Z1607" s="2">
        <v>70.705320096893004</v>
      </c>
      <c r="AA1607" s="2">
        <v>70.675189762662299</v>
      </c>
      <c r="AB1607" s="2">
        <v>69.113559730876503</v>
      </c>
      <c r="AC1607" s="2">
        <v>66.908611277618903</v>
      </c>
      <c r="AD1607" s="2"/>
      <c r="AE1607" s="2"/>
      <c r="AF1607" s="2"/>
      <c r="AG1607" s="2"/>
      <c r="AH1607" s="2"/>
      <c r="AI1607" s="2"/>
      <c r="AJ1607" s="2"/>
      <c r="AK1607" s="2"/>
      <c r="AL1607" s="2"/>
      <c r="AM1607" s="2"/>
      <c r="AN1607" s="2"/>
      <c r="AO1607" s="2"/>
      <c r="AP1607" s="2"/>
      <c r="AQ1607" s="2"/>
      <c r="AR1607" s="2"/>
      <c r="AS1607" s="2"/>
      <c r="AT1607" s="2"/>
      <c r="AU1607" s="2"/>
      <c r="AV1607" s="2"/>
      <c r="AW1607" s="2"/>
      <c r="AX1607" s="2"/>
      <c r="AY1607" s="2"/>
      <c r="AZ1607" s="2"/>
      <c r="BA1607" s="2"/>
      <c r="BB1607" s="2"/>
      <c r="BC1607" s="2"/>
      <c r="BD1607" s="2"/>
      <c r="BE1607" s="2"/>
      <c r="BF1607" s="2"/>
      <c r="BG1607" s="2"/>
      <c r="BH1607" s="2"/>
    </row>
    <row r="1608" spans="1:60" x14ac:dyDescent="0.25">
      <c r="A1608" t="s">
        <v>127</v>
      </c>
      <c r="B1608" s="2" t="s">
        <v>280</v>
      </c>
      <c r="C1608" s="2" t="s">
        <v>254</v>
      </c>
      <c r="D1608" s="2">
        <v>92.030274494267502</v>
      </c>
      <c r="E1608" s="2">
        <v>96.489232560897193</v>
      </c>
      <c r="F1608" s="2">
        <v>104.737955200058</v>
      </c>
      <c r="G1608" s="2">
        <v>118.04758899938101</v>
      </c>
      <c r="H1608" s="2">
        <v>124.582281454191</v>
      </c>
      <c r="I1608" s="2">
        <v>129.31214039678801</v>
      </c>
      <c r="J1608" s="2">
        <v>126.54326356848701</v>
      </c>
      <c r="K1608" s="2">
        <v>128.59491370656801</v>
      </c>
      <c r="L1608" s="2">
        <v>129.415928912818</v>
      </c>
      <c r="M1608" s="2">
        <v>135.169608924958</v>
      </c>
      <c r="N1608" s="2">
        <v>132.95019677623301</v>
      </c>
      <c r="O1608" s="2">
        <v>143.58093008709201</v>
      </c>
      <c r="P1608" s="2">
        <v>147.059390030993</v>
      </c>
      <c r="Q1608" s="2">
        <v>151.268975082157</v>
      </c>
      <c r="R1608" s="2">
        <v>157.03188398085001</v>
      </c>
      <c r="S1608" s="2">
        <v>163.712938504032</v>
      </c>
      <c r="T1608" s="2">
        <v>161.408099391663</v>
      </c>
      <c r="U1608" s="2">
        <v>161.68772636891401</v>
      </c>
      <c r="V1608" s="2">
        <v>160.37610967604601</v>
      </c>
      <c r="W1608" s="2">
        <v>158.550873524596</v>
      </c>
      <c r="X1608" s="2">
        <v>159.481323817251</v>
      </c>
      <c r="Y1608" s="2">
        <v>161.30921374389101</v>
      </c>
      <c r="Z1608" s="2">
        <v>162.72162272224</v>
      </c>
      <c r="AA1608" s="2">
        <v>166.55609626326901</v>
      </c>
      <c r="AB1608" s="2">
        <v>168.601355378802</v>
      </c>
      <c r="AC1608" s="2">
        <v>172.120276207525</v>
      </c>
      <c r="AD1608" s="2"/>
      <c r="AE1608" s="2"/>
      <c r="AF1608" s="2"/>
      <c r="AG1608" s="2"/>
      <c r="AH1608" s="2"/>
      <c r="AI1608" s="2"/>
      <c r="AJ1608" s="2"/>
      <c r="AK1608" s="2"/>
      <c r="AL1608" s="2"/>
      <c r="AM1608" s="2"/>
      <c r="AN1608" s="2"/>
      <c r="AO1608" s="2"/>
      <c r="AP1608" s="2"/>
      <c r="AQ1608" s="2"/>
      <c r="AR1608" s="2"/>
      <c r="AS1608" s="2"/>
      <c r="AT1608" s="2"/>
      <c r="AU1608" s="2"/>
      <c r="AV1608" s="2"/>
      <c r="AW1608" s="2"/>
      <c r="AX1608" s="2"/>
      <c r="AY1608" s="2"/>
      <c r="AZ1608" s="2"/>
      <c r="BA1608" s="2"/>
      <c r="BB1608" s="2"/>
      <c r="BC1608" s="2"/>
      <c r="BD1608" s="2"/>
      <c r="BE1608" s="2"/>
      <c r="BF1608" s="2"/>
      <c r="BG1608" s="2"/>
      <c r="BH1608" s="2"/>
    </row>
    <row r="1609" spans="1:60" x14ac:dyDescent="0.25">
      <c r="A1609" t="s">
        <v>127</v>
      </c>
      <c r="B1609" s="2" t="s">
        <v>280</v>
      </c>
      <c r="C1609" s="2" t="s">
        <v>255</v>
      </c>
      <c r="D1609" s="2">
        <v>372.78276814852097</v>
      </c>
      <c r="E1609" s="2">
        <v>383.45411831016298</v>
      </c>
      <c r="F1609" s="2">
        <v>388.57612084200002</v>
      </c>
      <c r="G1609" s="2">
        <v>403.948416671617</v>
      </c>
      <c r="H1609" s="2">
        <v>423.92223756662298</v>
      </c>
      <c r="I1609" s="2">
        <v>424.83568345734602</v>
      </c>
      <c r="J1609" s="2">
        <v>434.38379921811298</v>
      </c>
      <c r="K1609" s="2">
        <v>448.78809169108803</v>
      </c>
      <c r="L1609" s="2">
        <v>466.56945384877798</v>
      </c>
      <c r="M1609" s="2">
        <v>479.13053206548102</v>
      </c>
      <c r="N1609" s="2">
        <v>496.15167297751901</v>
      </c>
      <c r="O1609" s="2">
        <v>503.63596555278002</v>
      </c>
      <c r="P1609" s="2">
        <v>524.04592137957002</v>
      </c>
      <c r="Q1609" s="2">
        <v>540.95397789294702</v>
      </c>
      <c r="R1609" s="2">
        <v>563.11792539625799</v>
      </c>
      <c r="S1609" s="2">
        <v>572.18861566503494</v>
      </c>
      <c r="T1609" s="2">
        <v>607.19001759522803</v>
      </c>
      <c r="U1609" s="2">
        <v>632.70562971368997</v>
      </c>
      <c r="V1609" s="2">
        <v>659.34245010790301</v>
      </c>
      <c r="W1609" s="2">
        <v>691.29834113459196</v>
      </c>
      <c r="X1609" s="2">
        <v>714.702340816998</v>
      </c>
      <c r="Y1609" s="2">
        <v>732.20751212066295</v>
      </c>
      <c r="Z1609" s="2">
        <v>748.75183949474297</v>
      </c>
      <c r="AA1609" s="2">
        <v>759.32276440438102</v>
      </c>
      <c r="AB1609" s="2">
        <v>774.04951467411604</v>
      </c>
      <c r="AC1609" s="2">
        <v>790.85840943595701</v>
      </c>
      <c r="AD1609" s="2"/>
      <c r="AE1609" s="2"/>
      <c r="AF1609" s="2"/>
      <c r="AG1609" s="2"/>
      <c r="AH1609" s="2"/>
      <c r="AI1609" s="2"/>
      <c r="AJ1609" s="2"/>
      <c r="AK1609" s="2"/>
      <c r="AL1609" s="2"/>
      <c r="AM1609" s="2"/>
      <c r="AN1609" s="2"/>
      <c r="AO1609" s="2"/>
      <c r="AP1609" s="2"/>
      <c r="AQ1609" s="2"/>
      <c r="AR1609" s="2"/>
      <c r="AS1609" s="2"/>
      <c r="AT1609" s="2"/>
      <c r="AU1609" s="2"/>
      <c r="AV1609" s="2"/>
      <c r="AW1609" s="2"/>
      <c r="AX1609" s="2"/>
      <c r="AY1609" s="2"/>
      <c r="AZ1609" s="2"/>
      <c r="BA1609" s="2"/>
      <c r="BB1609" s="2"/>
      <c r="BC1609" s="2"/>
      <c r="BD1609" s="2"/>
      <c r="BE1609" s="2"/>
      <c r="BF1609" s="2"/>
      <c r="BG1609" s="2"/>
      <c r="BH1609" s="2"/>
    </row>
    <row r="1610" spans="1:60" x14ac:dyDescent="0.25">
      <c r="A1610" t="s">
        <v>127</v>
      </c>
      <c r="B1610" s="2" t="s">
        <v>281</v>
      </c>
      <c r="C1610" s="2" t="s">
        <v>238</v>
      </c>
      <c r="D1610" s="2">
        <v>2794.66365867797</v>
      </c>
      <c r="E1610" s="2">
        <v>2717.14440375103</v>
      </c>
      <c r="F1610" s="2">
        <v>2681.0649516888602</v>
      </c>
      <c r="G1610" s="2">
        <v>2616.8125349536699</v>
      </c>
      <c r="H1610" s="2">
        <v>2650.2426843185899</v>
      </c>
      <c r="I1610" s="2">
        <v>2661.9350706218402</v>
      </c>
      <c r="J1610" s="2">
        <v>2690.1216346940901</v>
      </c>
      <c r="K1610" s="2">
        <v>2688.8717591413802</v>
      </c>
      <c r="L1610" s="2">
        <v>2690.1519719673202</v>
      </c>
      <c r="M1610" s="2">
        <v>2643.01693334334</v>
      </c>
      <c r="N1610" s="2">
        <v>2664.6549408700798</v>
      </c>
      <c r="O1610" s="2">
        <v>2690.9292035376702</v>
      </c>
      <c r="P1610" s="2">
        <v>2685.0219050505302</v>
      </c>
      <c r="Q1610" s="2">
        <v>2662.7428569665199</v>
      </c>
      <c r="R1610" s="2">
        <v>2638.9918920628702</v>
      </c>
      <c r="S1610" s="2">
        <v>2618.56883194393</v>
      </c>
      <c r="T1610" s="2">
        <v>2602.5776316546699</v>
      </c>
      <c r="U1610" s="2">
        <v>2592.5037425925998</v>
      </c>
      <c r="V1610" s="2">
        <v>2587.0293017529698</v>
      </c>
      <c r="W1610" s="2">
        <v>2584.4685674508</v>
      </c>
      <c r="X1610" s="2">
        <v>2583.7968948948001</v>
      </c>
      <c r="Y1610" s="2">
        <v>2584.67696436805</v>
      </c>
      <c r="Z1610" s="2">
        <v>2585.82183349057</v>
      </c>
      <c r="AA1610" s="2">
        <v>2587.02442713548</v>
      </c>
      <c r="AB1610" s="2">
        <v>2587.7925332339501</v>
      </c>
      <c r="AC1610" s="2">
        <v>2587.4955517616099</v>
      </c>
      <c r="AD1610" s="2"/>
      <c r="AE1610" s="2"/>
      <c r="AF1610" s="2"/>
      <c r="AG1610" s="2"/>
      <c r="AH1610" s="2"/>
      <c r="AI1610" s="2"/>
      <c r="AJ1610" s="2"/>
      <c r="AK1610" s="2"/>
      <c r="AL1610" s="2"/>
      <c r="AM1610" s="2"/>
      <c r="AN1610" s="2"/>
      <c r="AO1610" s="2"/>
      <c r="AP1610" s="2"/>
      <c r="AQ1610" s="2"/>
      <c r="AR1610" s="2"/>
      <c r="AS1610" s="2"/>
      <c r="AT1610" s="2"/>
      <c r="AU1610" s="2"/>
      <c r="AV1610" s="2"/>
      <c r="AW1610" s="2"/>
      <c r="AX1610" s="2"/>
      <c r="AY1610" s="2"/>
      <c r="AZ1610" s="2"/>
      <c r="BA1610" s="2"/>
      <c r="BB1610" s="2"/>
      <c r="BC1610" s="2"/>
      <c r="BD1610" s="2"/>
      <c r="BE1610" s="2"/>
      <c r="BF1610" s="2"/>
      <c r="BG1610" s="2"/>
      <c r="BH1610" s="2"/>
    </row>
    <row r="1611" spans="1:60" x14ac:dyDescent="0.25">
      <c r="A1611" t="s">
        <v>127</v>
      </c>
      <c r="B1611" s="2" t="s">
        <v>281</v>
      </c>
      <c r="C1611" s="2" t="s">
        <v>239</v>
      </c>
      <c r="D1611" s="2">
        <v>3204.5786272486598</v>
      </c>
      <c r="E1611" s="2">
        <v>3068.1174435100802</v>
      </c>
      <c r="F1611" s="2">
        <v>3060.1092954997998</v>
      </c>
      <c r="G1611" s="2">
        <v>3030.0224230951599</v>
      </c>
      <c r="H1611" s="2">
        <v>2934.9938803766199</v>
      </c>
      <c r="I1611" s="2">
        <v>2901.8139851507899</v>
      </c>
      <c r="J1611" s="2">
        <v>2861.0880636593201</v>
      </c>
      <c r="K1611" s="2">
        <v>2861.7880787241702</v>
      </c>
      <c r="L1611" s="2">
        <v>2865.3185859906798</v>
      </c>
      <c r="M1611" s="2">
        <v>2958.0254418013901</v>
      </c>
      <c r="N1611" s="2">
        <v>2937.1337620982699</v>
      </c>
      <c r="O1611" s="2">
        <v>2945.78562897753</v>
      </c>
      <c r="P1611" s="2">
        <v>2945.7895192381002</v>
      </c>
      <c r="Q1611" s="2">
        <v>2945.2859661243501</v>
      </c>
      <c r="R1611" s="2">
        <v>2911.1426715960401</v>
      </c>
      <c r="S1611" s="2">
        <v>2930.1857860555401</v>
      </c>
      <c r="T1611" s="2">
        <v>2954.1870796500798</v>
      </c>
      <c r="U1611" s="2">
        <v>2946.2934114345499</v>
      </c>
      <c r="V1611" s="2">
        <v>2922.85984429168</v>
      </c>
      <c r="W1611" s="2">
        <v>2897.9234217275998</v>
      </c>
      <c r="X1611" s="2">
        <v>2877.1149245280799</v>
      </c>
      <c r="Y1611" s="2">
        <v>2860.7856567825002</v>
      </c>
      <c r="Z1611" s="2">
        <v>2850.8872569055602</v>
      </c>
      <c r="AA1611" s="2">
        <v>2846.0720042246098</v>
      </c>
      <c r="AB1611" s="2">
        <v>2844.70191423507</v>
      </c>
      <c r="AC1611" s="2">
        <v>2845.3810022934699</v>
      </c>
      <c r="AD1611" s="2"/>
      <c r="AE1611" s="2"/>
      <c r="AF1611" s="2"/>
      <c r="AG1611" s="2"/>
      <c r="AH1611" s="2"/>
      <c r="AI1611" s="2"/>
      <c r="AJ1611" s="2"/>
      <c r="AK1611" s="2"/>
      <c r="AL1611" s="2"/>
      <c r="AM1611" s="2"/>
      <c r="AN1611" s="2"/>
      <c r="AO1611" s="2"/>
      <c r="AP1611" s="2"/>
      <c r="AQ1611" s="2"/>
      <c r="AR1611" s="2"/>
      <c r="AS1611" s="2"/>
      <c r="AT1611" s="2"/>
      <c r="AU1611" s="2"/>
      <c r="AV1611" s="2"/>
      <c r="AW1611" s="2"/>
      <c r="AX1611" s="2"/>
      <c r="AY1611" s="2"/>
      <c r="AZ1611" s="2"/>
      <c r="BA1611" s="2"/>
      <c r="BB1611" s="2"/>
      <c r="BC1611" s="2"/>
      <c r="BD1611" s="2"/>
      <c r="BE1611" s="2"/>
      <c r="BF1611" s="2"/>
      <c r="BG1611" s="2"/>
      <c r="BH1611" s="2"/>
    </row>
    <row r="1612" spans="1:60" x14ac:dyDescent="0.25">
      <c r="A1612" t="s">
        <v>127</v>
      </c>
      <c r="B1612" s="2" t="s">
        <v>281</v>
      </c>
      <c r="C1612" s="2" t="s">
        <v>240</v>
      </c>
      <c r="D1612" s="2">
        <v>2996.02609746498</v>
      </c>
      <c r="E1612" s="2">
        <v>3124.1221386891002</v>
      </c>
      <c r="F1612" s="2">
        <v>3138.33750274564</v>
      </c>
      <c r="G1612" s="2">
        <v>3157.47007286093</v>
      </c>
      <c r="H1612" s="2">
        <v>3128.7956211710002</v>
      </c>
      <c r="I1612" s="2">
        <v>3113.6758029266998</v>
      </c>
      <c r="J1612" s="2">
        <v>3034.4858178012801</v>
      </c>
      <c r="K1612" s="2">
        <v>3020.1880700042302</v>
      </c>
      <c r="L1612" s="2">
        <v>2996.6456883614201</v>
      </c>
      <c r="M1612" s="2">
        <v>2946.0488502632502</v>
      </c>
      <c r="N1612" s="2">
        <v>2933.8111573739602</v>
      </c>
      <c r="O1612" s="2">
        <v>2885.77509021181</v>
      </c>
      <c r="P1612" s="2">
        <v>2870.8206557731501</v>
      </c>
      <c r="Q1612" s="2">
        <v>2863.3660533008501</v>
      </c>
      <c r="R1612" s="2">
        <v>2917.7565358963898</v>
      </c>
      <c r="S1612" s="2">
        <v>2879.7022579664199</v>
      </c>
      <c r="T1612" s="2">
        <v>2876.2516906265801</v>
      </c>
      <c r="U1612" s="2">
        <v>2875.0832475989</v>
      </c>
      <c r="V1612" s="2">
        <v>2874.1487043718398</v>
      </c>
      <c r="W1612" s="2">
        <v>2849.2591782229902</v>
      </c>
      <c r="X1612" s="2">
        <v>2864.88244194751</v>
      </c>
      <c r="Y1612" s="2">
        <v>2884.4324201284398</v>
      </c>
      <c r="Z1612" s="2">
        <v>2874.72706052699</v>
      </c>
      <c r="AA1612" s="2">
        <v>2851.10135958109</v>
      </c>
      <c r="AB1612" s="2">
        <v>2826.44908588407</v>
      </c>
      <c r="AC1612" s="2">
        <v>2805.9277494103499</v>
      </c>
      <c r="AD1612" s="2"/>
      <c r="AE1612" s="2"/>
      <c r="AF1612" s="2"/>
      <c r="AG1612" s="2"/>
      <c r="AH1612" s="2"/>
      <c r="AI1612" s="2"/>
      <c r="AJ1612" s="2"/>
      <c r="AK1612" s="2"/>
      <c r="AL1612" s="2"/>
      <c r="AM1612" s="2"/>
      <c r="AN1612" s="2"/>
      <c r="AO1612" s="2"/>
      <c r="AP1612" s="2"/>
      <c r="AQ1612" s="2"/>
      <c r="AR1612" s="2"/>
      <c r="AS1612" s="2"/>
      <c r="AT1612" s="2"/>
      <c r="AU1612" s="2"/>
      <c r="AV1612" s="2"/>
      <c r="AW1612" s="2"/>
      <c r="AX1612" s="2"/>
      <c r="AY1612" s="2"/>
      <c r="AZ1612" s="2"/>
      <c r="BA1612" s="2"/>
      <c r="BB1612" s="2"/>
      <c r="BC1612" s="2"/>
      <c r="BD1612" s="2"/>
      <c r="BE1612" s="2"/>
      <c r="BF1612" s="2"/>
      <c r="BG1612" s="2"/>
      <c r="BH1612" s="2"/>
    </row>
    <row r="1613" spans="1:60" x14ac:dyDescent="0.25">
      <c r="A1613" t="s">
        <v>127</v>
      </c>
      <c r="B1613" s="2" t="s">
        <v>281</v>
      </c>
      <c r="C1613" s="2" t="s">
        <v>241</v>
      </c>
      <c r="D1613" s="2">
        <v>2731.99460992486</v>
      </c>
      <c r="E1613" s="2">
        <v>2780.6956116746101</v>
      </c>
      <c r="F1613" s="2">
        <v>2767.0474665807301</v>
      </c>
      <c r="G1613" s="2">
        <v>2783.0973130615398</v>
      </c>
      <c r="H1613" s="2">
        <v>2871.2486604843102</v>
      </c>
      <c r="I1613" s="2">
        <v>2795.5079742757098</v>
      </c>
      <c r="J1613" s="2">
        <v>2812.4021272969699</v>
      </c>
      <c r="K1613" s="2">
        <v>2786.7157946430202</v>
      </c>
      <c r="L1613" s="2">
        <v>2752.7622370941199</v>
      </c>
      <c r="M1613" s="2">
        <v>2701.81537091667</v>
      </c>
      <c r="N1613" s="2">
        <v>2693.44155476485</v>
      </c>
      <c r="O1613" s="2">
        <v>2648.7545281839398</v>
      </c>
      <c r="P1613" s="2">
        <v>2630.0427443949402</v>
      </c>
      <c r="Q1613" s="2">
        <v>2606.1421369919499</v>
      </c>
      <c r="R1613" s="2">
        <v>2561.7347254664501</v>
      </c>
      <c r="S1613" s="2">
        <v>2558.2048336534899</v>
      </c>
      <c r="T1613" s="2">
        <v>2509.2345260165598</v>
      </c>
      <c r="U1613" s="2">
        <v>2489.2262464097498</v>
      </c>
      <c r="V1613" s="2">
        <v>2478.9447058962901</v>
      </c>
      <c r="W1613" s="2">
        <v>2508.3420747754399</v>
      </c>
      <c r="X1613" s="2">
        <v>2468.9506799137098</v>
      </c>
      <c r="Y1613" s="2">
        <v>2455.5646460365101</v>
      </c>
      <c r="Z1613" s="2">
        <v>2451.9913805432402</v>
      </c>
      <c r="AA1613" s="2">
        <v>2449.6653395553099</v>
      </c>
      <c r="AB1613" s="2">
        <v>2434.9181815801498</v>
      </c>
      <c r="AC1613" s="2">
        <v>2444.74153752453</v>
      </c>
      <c r="AD1613" s="2"/>
      <c r="AE1613" s="2"/>
      <c r="AF1613" s="2"/>
      <c r="AG1613" s="2"/>
      <c r="AH1613" s="2"/>
      <c r="AI1613" s="2"/>
      <c r="AJ1613" s="2"/>
      <c r="AK1613" s="2"/>
      <c r="AL1613" s="2"/>
      <c r="AM1613" s="2"/>
      <c r="AN1613" s="2"/>
      <c r="AO1613" s="2"/>
      <c r="AP1613" s="2"/>
      <c r="AQ1613" s="2"/>
      <c r="AR1613" s="2"/>
      <c r="AS1613" s="2"/>
      <c r="AT1613" s="2"/>
      <c r="AU1613" s="2"/>
      <c r="AV1613" s="2"/>
      <c r="AW1613" s="2"/>
      <c r="AX1613" s="2"/>
      <c r="AY1613" s="2"/>
      <c r="AZ1613" s="2"/>
      <c r="BA1613" s="2"/>
      <c r="BB1613" s="2"/>
      <c r="BC1613" s="2"/>
      <c r="BD1613" s="2"/>
      <c r="BE1613" s="2"/>
      <c r="BF1613" s="2"/>
      <c r="BG1613" s="2"/>
      <c r="BH1613" s="2"/>
    </row>
    <row r="1614" spans="1:60" x14ac:dyDescent="0.25">
      <c r="A1614" t="s">
        <v>127</v>
      </c>
      <c r="B1614" s="2" t="s">
        <v>281</v>
      </c>
      <c r="C1614" s="2" t="s">
        <v>242</v>
      </c>
      <c r="D1614" s="2">
        <v>2141.2024358538101</v>
      </c>
      <c r="E1614" s="2">
        <v>2127.9200310906299</v>
      </c>
      <c r="F1614" s="2">
        <v>2134.7074405604299</v>
      </c>
      <c r="G1614" s="2">
        <v>2145.7537289820898</v>
      </c>
      <c r="H1614" s="2">
        <v>2148.70133707385</v>
      </c>
      <c r="I1614" s="2">
        <v>2174.3488790660499</v>
      </c>
      <c r="J1614" s="2">
        <v>2148.7677114071998</v>
      </c>
      <c r="K1614" s="2">
        <v>2078.1863985934501</v>
      </c>
      <c r="L1614" s="2">
        <v>2073.4961986901499</v>
      </c>
      <c r="M1614" s="2">
        <v>2089.8850444250102</v>
      </c>
      <c r="N1614" s="2">
        <v>2060.2411109435502</v>
      </c>
      <c r="O1614" s="2">
        <v>2088.4454689599902</v>
      </c>
      <c r="P1614" s="2">
        <v>2090.33520705099</v>
      </c>
      <c r="Q1614" s="2">
        <v>2090.1787060617999</v>
      </c>
      <c r="R1614" s="2">
        <v>2073.68075604674</v>
      </c>
      <c r="S1614" s="2">
        <v>2069.1648780379401</v>
      </c>
      <c r="T1614" s="2">
        <v>2045.0774055013501</v>
      </c>
      <c r="U1614" s="2">
        <v>2026.6621360532799</v>
      </c>
      <c r="V1614" s="2">
        <v>2006.3158032541201</v>
      </c>
      <c r="W1614" s="2">
        <v>1974.9887085683599</v>
      </c>
      <c r="X1614" s="2">
        <v>1972.2636725223899</v>
      </c>
      <c r="Y1614" s="2">
        <v>1934.6061232940699</v>
      </c>
      <c r="Z1614" s="2">
        <v>1912.62128084133</v>
      </c>
      <c r="AA1614" s="2">
        <v>1898.2148145671899</v>
      </c>
      <c r="AB1614" s="2">
        <v>1901.5002456991699</v>
      </c>
      <c r="AC1614" s="2">
        <v>1862.8005655724301</v>
      </c>
      <c r="AD1614" s="2"/>
      <c r="AE1614" s="2"/>
      <c r="AF1614" s="2"/>
      <c r="AG1614" s="2"/>
      <c r="AH1614" s="2"/>
      <c r="AI1614" s="2"/>
      <c r="AJ1614" s="2"/>
      <c r="AK1614" s="2"/>
      <c r="AL1614" s="2"/>
      <c r="AM1614" s="2"/>
      <c r="AN1614" s="2"/>
      <c r="AO1614" s="2"/>
      <c r="AP1614" s="2"/>
      <c r="AQ1614" s="2"/>
      <c r="AR1614" s="2"/>
      <c r="AS1614" s="2"/>
      <c r="AT1614" s="2"/>
      <c r="AU1614" s="2"/>
      <c r="AV1614" s="2"/>
      <c r="AW1614" s="2"/>
      <c r="AX1614" s="2"/>
      <c r="AY1614" s="2"/>
      <c r="AZ1614" s="2"/>
      <c r="BA1614" s="2"/>
      <c r="BB1614" s="2"/>
      <c r="BC1614" s="2"/>
      <c r="BD1614" s="2"/>
      <c r="BE1614" s="2"/>
      <c r="BF1614" s="2"/>
      <c r="BG1614" s="2"/>
      <c r="BH1614" s="2"/>
    </row>
    <row r="1615" spans="1:60" x14ac:dyDescent="0.25">
      <c r="A1615" t="s">
        <v>127</v>
      </c>
      <c r="B1615" s="2" t="s">
        <v>281</v>
      </c>
      <c r="C1615" s="2" t="s">
        <v>243</v>
      </c>
      <c r="D1615" s="2">
        <v>2128.6038221536901</v>
      </c>
      <c r="E1615" s="2">
        <v>2096.4231543675201</v>
      </c>
      <c r="F1615" s="2">
        <v>2128.89381604245</v>
      </c>
      <c r="G1615" s="2">
        <v>2179.7689109942298</v>
      </c>
      <c r="H1615" s="2">
        <v>2031.18479351616</v>
      </c>
      <c r="I1615" s="2">
        <v>2008.5985926087001</v>
      </c>
      <c r="J1615" s="2">
        <v>1999.03104260839</v>
      </c>
      <c r="K1615" s="2">
        <v>2039.84730016769</v>
      </c>
      <c r="L1615" s="2">
        <v>2042.3069376927799</v>
      </c>
      <c r="M1615" s="2">
        <v>2043.4685245932501</v>
      </c>
      <c r="N1615" s="2">
        <v>2061.9589989033798</v>
      </c>
      <c r="O1615" s="2">
        <v>2051.5537974192998</v>
      </c>
      <c r="P1615" s="2">
        <v>2022.25676167505</v>
      </c>
      <c r="Q1615" s="2">
        <v>2018.2963579795301</v>
      </c>
      <c r="R1615" s="2">
        <v>2029.5380078716801</v>
      </c>
      <c r="S1615" s="2">
        <v>2023.0914020478999</v>
      </c>
      <c r="T1615" s="2">
        <v>2055.5006136668999</v>
      </c>
      <c r="U1615" s="2">
        <v>2075.2468234949702</v>
      </c>
      <c r="V1615" s="2">
        <v>2090.4262608765898</v>
      </c>
      <c r="W1615" s="2">
        <v>2092.31882197398</v>
      </c>
      <c r="X1615" s="2">
        <v>2092.0037182465999</v>
      </c>
      <c r="Y1615" s="2">
        <v>2077.4437397072402</v>
      </c>
      <c r="Z1615" s="2">
        <v>2062.78350294342</v>
      </c>
      <c r="AA1615" s="2">
        <v>2044.9248714090299</v>
      </c>
      <c r="AB1615" s="2">
        <v>2021.6615964309401</v>
      </c>
      <c r="AC1615" s="2">
        <v>2015.7816723690801</v>
      </c>
      <c r="AD1615" s="2"/>
      <c r="AE1615" s="2"/>
      <c r="AF1615" s="2"/>
      <c r="AG1615" s="2"/>
      <c r="AH1615" s="2"/>
      <c r="AI1615" s="2"/>
      <c r="AJ1615" s="2"/>
      <c r="AK1615" s="2"/>
      <c r="AL1615" s="2"/>
      <c r="AM1615" s="2"/>
      <c r="AN1615" s="2"/>
      <c r="AO1615" s="2"/>
      <c r="AP1615" s="2"/>
      <c r="AQ1615" s="2"/>
      <c r="AR1615" s="2"/>
      <c r="AS1615" s="2"/>
      <c r="AT1615" s="2"/>
      <c r="AU1615" s="2"/>
      <c r="AV1615" s="2"/>
      <c r="AW1615" s="2"/>
      <c r="AX1615" s="2"/>
      <c r="AY1615" s="2"/>
      <c r="AZ1615" s="2"/>
      <c r="BA1615" s="2"/>
      <c r="BB1615" s="2"/>
      <c r="BC1615" s="2"/>
      <c r="BD1615" s="2"/>
      <c r="BE1615" s="2"/>
      <c r="BF1615" s="2"/>
      <c r="BG1615" s="2"/>
      <c r="BH1615" s="2"/>
    </row>
    <row r="1616" spans="1:60" x14ac:dyDescent="0.25">
      <c r="A1616" t="s">
        <v>127</v>
      </c>
      <c r="B1616" s="2" t="s">
        <v>281</v>
      </c>
      <c r="C1616" s="2" t="s">
        <v>244</v>
      </c>
      <c r="D1616" s="2">
        <v>2229.27313534218</v>
      </c>
      <c r="E1616" s="2">
        <v>2155.4492217154202</v>
      </c>
      <c r="F1616" s="2">
        <v>2093.4199862248802</v>
      </c>
      <c r="G1616" s="2">
        <v>2065.6335790456601</v>
      </c>
      <c r="H1616" s="2">
        <v>2087.5808341215302</v>
      </c>
      <c r="I1616" s="2">
        <v>2120.0568897998601</v>
      </c>
      <c r="J1616" s="2">
        <v>2185.1743750558198</v>
      </c>
      <c r="K1616" s="2">
        <v>2205.85468891147</v>
      </c>
      <c r="L1616" s="2">
        <v>2270.7643263720502</v>
      </c>
      <c r="M1616" s="2">
        <v>2243.5607358603402</v>
      </c>
      <c r="N1616" s="2">
        <v>2232.5263404224702</v>
      </c>
      <c r="O1616" s="2">
        <v>2225.9284942070699</v>
      </c>
      <c r="P1616" s="2">
        <v>2240.05790854206</v>
      </c>
      <c r="Q1616" s="2">
        <v>2237.4464561664499</v>
      </c>
      <c r="R1616" s="2">
        <v>2231.5011948862898</v>
      </c>
      <c r="S1616" s="2">
        <v>2239.7516097584398</v>
      </c>
      <c r="T1616" s="2">
        <v>2229.74040599111</v>
      </c>
      <c r="U1616" s="2">
        <v>2211.2965756536801</v>
      </c>
      <c r="V1616" s="2">
        <v>2206.1718026896401</v>
      </c>
      <c r="W1616" s="2">
        <v>2212.5137129055902</v>
      </c>
      <c r="X1616" s="2">
        <v>2213.9068156642002</v>
      </c>
      <c r="Y1616" s="2">
        <v>2245.1952670666001</v>
      </c>
      <c r="Z1616" s="2">
        <v>2269.16526609943</v>
      </c>
      <c r="AA1616" s="2">
        <v>2287.85534091317</v>
      </c>
      <c r="AB1616" s="2">
        <v>2295.5977343797799</v>
      </c>
      <c r="AC1616" s="2">
        <v>2296.7506114131302</v>
      </c>
      <c r="AD1616" s="2"/>
      <c r="AE1616" s="2"/>
      <c r="AF1616" s="2"/>
      <c r="AG1616" s="2"/>
      <c r="AH1616" s="2"/>
      <c r="AI1616" s="2"/>
      <c r="AJ1616" s="2"/>
      <c r="AK1616" s="2"/>
      <c r="AL1616" s="2"/>
      <c r="AM1616" s="2"/>
      <c r="AN1616" s="2"/>
      <c r="AO1616" s="2"/>
      <c r="AP1616" s="2"/>
      <c r="AQ1616" s="2"/>
      <c r="AR1616" s="2"/>
      <c r="AS1616" s="2"/>
      <c r="AT1616" s="2"/>
      <c r="AU1616" s="2"/>
      <c r="AV1616" s="2"/>
      <c r="AW1616" s="2"/>
      <c r="AX1616" s="2"/>
      <c r="AY1616" s="2"/>
      <c r="AZ1616" s="2"/>
      <c r="BA1616" s="2"/>
      <c r="BB1616" s="2"/>
      <c r="BC1616" s="2"/>
      <c r="BD1616" s="2"/>
      <c r="BE1616" s="2"/>
      <c r="BF1616" s="2"/>
      <c r="BG1616" s="2"/>
      <c r="BH1616" s="2"/>
    </row>
    <row r="1617" spans="1:60" x14ac:dyDescent="0.25">
      <c r="A1617" t="s">
        <v>127</v>
      </c>
      <c r="B1617" s="2" t="s">
        <v>281</v>
      </c>
      <c r="C1617" s="2" t="s">
        <v>245</v>
      </c>
      <c r="D1617" s="2">
        <v>2349.11356854122</v>
      </c>
      <c r="E1617" s="2">
        <v>2343.3313694900198</v>
      </c>
      <c r="F1617" s="2">
        <v>2382.6643771714998</v>
      </c>
      <c r="G1617" s="2">
        <v>2298.04680147511</v>
      </c>
      <c r="H1617" s="2">
        <v>2205.65776377353</v>
      </c>
      <c r="I1617" s="2">
        <v>2297.5723460110398</v>
      </c>
      <c r="J1617" s="2">
        <v>2280.1162353933701</v>
      </c>
      <c r="K1617" s="2">
        <v>2305.95191865371</v>
      </c>
      <c r="L1617" s="2">
        <v>2344.3408586388</v>
      </c>
      <c r="M1617" s="2">
        <v>2438.9280907870402</v>
      </c>
      <c r="N1617" s="2">
        <v>2452.1565973206002</v>
      </c>
      <c r="O1617" s="2">
        <v>2495.4736794885998</v>
      </c>
      <c r="P1617" s="2">
        <v>2510.7844028650902</v>
      </c>
      <c r="Q1617" s="2">
        <v>2552.5543079375698</v>
      </c>
      <c r="R1617" s="2">
        <v>2529.60386254899</v>
      </c>
      <c r="S1617" s="2">
        <v>2512.9077062141901</v>
      </c>
      <c r="T1617" s="2">
        <v>2501.9140953382498</v>
      </c>
      <c r="U1617" s="2">
        <v>2501.8783332279399</v>
      </c>
      <c r="V1617" s="2">
        <v>2493.8987533909899</v>
      </c>
      <c r="W1617" s="2">
        <v>2485.2050479459199</v>
      </c>
      <c r="X1617" s="2">
        <v>2488.4046864704301</v>
      </c>
      <c r="Y1617" s="2">
        <v>2478.5395651485601</v>
      </c>
      <c r="Z1617" s="2">
        <v>2465.0158696919202</v>
      </c>
      <c r="AA1617" s="2">
        <v>2460.0228600294399</v>
      </c>
      <c r="AB1617" s="2">
        <v>2464.18292853815</v>
      </c>
      <c r="AC1617" s="2">
        <v>2468.96588234709</v>
      </c>
      <c r="AD1617" s="2"/>
      <c r="AE1617" s="2"/>
      <c r="AF1617" s="2"/>
      <c r="AG1617" s="2"/>
      <c r="AH1617" s="2"/>
      <c r="AI1617" s="2"/>
      <c r="AJ1617" s="2"/>
      <c r="AK1617" s="2"/>
      <c r="AL1617" s="2"/>
      <c r="AM1617" s="2"/>
      <c r="AN1617" s="2"/>
      <c r="AO1617" s="2"/>
      <c r="AP1617" s="2"/>
      <c r="AQ1617" s="2"/>
      <c r="AR1617" s="2"/>
      <c r="AS1617" s="2"/>
      <c r="AT1617" s="2"/>
      <c r="AU1617" s="2"/>
      <c r="AV1617" s="2"/>
      <c r="AW1617" s="2"/>
      <c r="AX1617" s="2"/>
      <c r="AY1617" s="2"/>
      <c r="AZ1617" s="2"/>
      <c r="BA1617" s="2"/>
      <c r="BB1617" s="2"/>
      <c r="BC1617" s="2"/>
      <c r="BD1617" s="2"/>
      <c r="BE1617" s="2"/>
      <c r="BF1617" s="2"/>
      <c r="BG1617" s="2"/>
      <c r="BH1617" s="2"/>
    </row>
    <row r="1618" spans="1:60" x14ac:dyDescent="0.25">
      <c r="A1618" t="s">
        <v>127</v>
      </c>
      <c r="B1618" s="2" t="s">
        <v>281</v>
      </c>
      <c r="C1618" s="2" t="s">
        <v>246</v>
      </c>
      <c r="D1618" s="2">
        <v>2600.1787583085902</v>
      </c>
      <c r="E1618" s="2">
        <v>2529.4730352240699</v>
      </c>
      <c r="F1618" s="2">
        <v>2422.3646437514599</v>
      </c>
      <c r="G1618" s="2">
        <v>2384.5203615852802</v>
      </c>
      <c r="H1618" s="2">
        <v>2385.6269491159701</v>
      </c>
      <c r="I1618" s="2">
        <v>2364.4823902026601</v>
      </c>
      <c r="J1618" s="2">
        <v>2412.27511607614</v>
      </c>
      <c r="K1618" s="2">
        <v>2485.9484956057599</v>
      </c>
      <c r="L1618" s="2">
        <v>2495.4667456600801</v>
      </c>
      <c r="M1618" s="2">
        <v>2497.25958359264</v>
      </c>
      <c r="N1618" s="2">
        <v>2566.6536665376402</v>
      </c>
      <c r="O1618" s="2">
        <v>2563.2099486020802</v>
      </c>
      <c r="P1618" s="2">
        <v>2585.2793162349999</v>
      </c>
      <c r="Q1618" s="2">
        <v>2618.2229769073301</v>
      </c>
      <c r="R1618" s="2">
        <v>2688.13910691092</v>
      </c>
      <c r="S1618" s="2">
        <v>2697.3093543976302</v>
      </c>
      <c r="T1618" s="2">
        <v>2727.59786522481</v>
      </c>
      <c r="U1618" s="2">
        <v>2737.08644480055</v>
      </c>
      <c r="V1618" s="2">
        <v>2764.3741384026498</v>
      </c>
      <c r="W1618" s="2">
        <v>2743.64022892818</v>
      </c>
      <c r="X1618" s="2">
        <v>2725.9414376670402</v>
      </c>
      <c r="Y1618" s="2">
        <v>2713.0382144068799</v>
      </c>
      <c r="Z1618" s="2">
        <v>2706.3671176570101</v>
      </c>
      <c r="AA1618" s="2">
        <v>2695.6295714590501</v>
      </c>
      <c r="AB1618" s="2">
        <v>2686.0238972696602</v>
      </c>
      <c r="AC1618" s="2">
        <v>2687.12539039687</v>
      </c>
      <c r="AD1618" s="2"/>
      <c r="AE1618" s="2"/>
      <c r="AF1618" s="2"/>
      <c r="AG1618" s="2"/>
      <c r="AH1618" s="2"/>
      <c r="AI1618" s="2"/>
      <c r="AJ1618" s="2"/>
      <c r="AK1618" s="2"/>
      <c r="AL1618" s="2"/>
      <c r="AM1618" s="2"/>
      <c r="AN1618" s="2"/>
      <c r="AO1618" s="2"/>
      <c r="AP1618" s="2"/>
      <c r="AQ1618" s="2"/>
      <c r="AR1618" s="2"/>
      <c r="AS1618" s="2"/>
      <c r="AT1618" s="2"/>
      <c r="AU1618" s="2"/>
      <c r="AV1618" s="2"/>
      <c r="AW1618" s="2"/>
      <c r="AX1618" s="2"/>
      <c r="AY1618" s="2"/>
      <c r="AZ1618" s="2"/>
      <c r="BA1618" s="2"/>
      <c r="BB1618" s="2"/>
      <c r="BC1618" s="2"/>
      <c r="BD1618" s="2"/>
      <c r="BE1618" s="2"/>
      <c r="BF1618" s="2"/>
      <c r="BG1618" s="2"/>
      <c r="BH1618" s="2"/>
    </row>
    <row r="1619" spans="1:60" x14ac:dyDescent="0.25">
      <c r="A1619" t="s">
        <v>127</v>
      </c>
      <c r="B1619" s="2" t="s">
        <v>281</v>
      </c>
      <c r="C1619" s="2" t="s">
        <v>247</v>
      </c>
      <c r="D1619" s="2">
        <v>2743.0246065137699</v>
      </c>
      <c r="E1619" s="2">
        <v>2775.3856575046598</v>
      </c>
      <c r="F1619" s="2">
        <v>2749.0687771655998</v>
      </c>
      <c r="G1619" s="2">
        <v>2698.59606919718</v>
      </c>
      <c r="H1619" s="2">
        <v>2641.9131838281301</v>
      </c>
      <c r="I1619" s="2">
        <v>2613.35503951483</v>
      </c>
      <c r="J1619" s="2">
        <v>2547.2644256255198</v>
      </c>
      <c r="K1619" s="2">
        <v>2486.0515484594798</v>
      </c>
      <c r="L1619" s="2">
        <v>2476.4054858061299</v>
      </c>
      <c r="M1619" s="2">
        <v>2505.6471156533798</v>
      </c>
      <c r="N1619" s="2">
        <v>2508.7565182537301</v>
      </c>
      <c r="O1619" s="2">
        <v>2563.9073542864799</v>
      </c>
      <c r="P1619" s="2">
        <v>2637.6740361911002</v>
      </c>
      <c r="Q1619" s="2">
        <v>2660.1009185872999</v>
      </c>
      <c r="R1619" s="2">
        <v>2672.6289320338901</v>
      </c>
      <c r="S1619" s="2">
        <v>2731.5546370243901</v>
      </c>
      <c r="T1619" s="2">
        <v>2732.7781760865701</v>
      </c>
      <c r="U1619" s="2">
        <v>2749.99460771332</v>
      </c>
      <c r="V1619" s="2">
        <v>2777.3386308833701</v>
      </c>
      <c r="W1619" s="2">
        <v>2832.2213754354798</v>
      </c>
      <c r="X1619" s="2">
        <v>2838.9593265696799</v>
      </c>
      <c r="Y1619" s="2">
        <v>2860.6535262139</v>
      </c>
      <c r="Z1619" s="2">
        <v>2865.8666355486698</v>
      </c>
      <c r="AA1619" s="2">
        <v>2883.0970007143901</v>
      </c>
      <c r="AB1619" s="2">
        <v>2863.6429250922001</v>
      </c>
      <c r="AC1619" s="2">
        <v>2845.3780285426401</v>
      </c>
      <c r="AD1619" s="2"/>
      <c r="AE1619" s="2"/>
      <c r="AF1619" s="2"/>
      <c r="AG1619" s="2"/>
      <c r="AH1619" s="2"/>
      <c r="AI1619" s="2"/>
      <c r="AJ1619" s="2"/>
      <c r="AK1619" s="2"/>
      <c r="AL1619" s="2"/>
      <c r="AM1619" s="2"/>
      <c r="AN1619" s="2"/>
      <c r="AO1619" s="2"/>
      <c r="AP1619" s="2"/>
      <c r="AQ1619" s="2"/>
      <c r="AR1619" s="2"/>
      <c r="AS1619" s="2"/>
      <c r="AT1619" s="2"/>
      <c r="AU1619" s="2"/>
      <c r="AV1619" s="2"/>
      <c r="AW1619" s="2"/>
      <c r="AX1619" s="2"/>
      <c r="AY1619" s="2"/>
      <c r="AZ1619" s="2"/>
      <c r="BA1619" s="2"/>
      <c r="BB1619" s="2"/>
      <c r="BC1619" s="2"/>
      <c r="BD1619" s="2"/>
      <c r="BE1619" s="2"/>
      <c r="BF1619" s="2"/>
      <c r="BG1619" s="2"/>
      <c r="BH1619" s="2"/>
    </row>
    <row r="1620" spans="1:60" x14ac:dyDescent="0.25">
      <c r="A1620" t="s">
        <v>127</v>
      </c>
      <c r="B1620" s="2" t="s">
        <v>281</v>
      </c>
      <c r="C1620" s="2" t="s">
        <v>248</v>
      </c>
      <c r="D1620" s="2">
        <v>3096.7355451346998</v>
      </c>
      <c r="E1620" s="2">
        <v>2994.5749794040698</v>
      </c>
      <c r="F1620" s="2">
        <v>2935.83234734694</v>
      </c>
      <c r="G1620" s="2">
        <v>2821.6664905157299</v>
      </c>
      <c r="H1620" s="2">
        <v>2772.2955493075101</v>
      </c>
      <c r="I1620" s="2">
        <v>2755.9927522053599</v>
      </c>
      <c r="J1620" s="2">
        <v>2768.45121714895</v>
      </c>
      <c r="K1620" s="2">
        <v>2753.9125921489099</v>
      </c>
      <c r="L1620" s="2">
        <v>2704.40471726034</v>
      </c>
      <c r="M1620" s="2">
        <v>2663.2770888232499</v>
      </c>
      <c r="N1620" s="2">
        <v>2635.8385801845602</v>
      </c>
      <c r="O1620" s="2">
        <v>2571.5629118902598</v>
      </c>
      <c r="P1620" s="2">
        <v>2519.0028165241802</v>
      </c>
      <c r="Q1620" s="2">
        <v>2507.7371038761498</v>
      </c>
      <c r="R1620" s="2">
        <v>2532.3392186082701</v>
      </c>
      <c r="S1620" s="2">
        <v>2544.0357203081498</v>
      </c>
      <c r="T1620" s="2">
        <v>2597.4814683241102</v>
      </c>
      <c r="U1620" s="2">
        <v>2668.06296256522</v>
      </c>
      <c r="V1620" s="2">
        <v>2696.4260165200099</v>
      </c>
      <c r="W1620" s="2">
        <v>2713.66234711372</v>
      </c>
      <c r="X1620" s="2">
        <v>2764.0187897819901</v>
      </c>
      <c r="Y1620" s="2">
        <v>2766.7506952815202</v>
      </c>
      <c r="Z1620" s="2">
        <v>2779.32936756561</v>
      </c>
      <c r="AA1620" s="2">
        <v>2802.52614086941</v>
      </c>
      <c r="AB1620" s="2">
        <v>2847.0385111104101</v>
      </c>
      <c r="AC1620" s="2">
        <v>2851.3205409857601</v>
      </c>
      <c r="AD1620" s="2"/>
      <c r="AE1620" s="2"/>
      <c r="AF1620" s="2"/>
      <c r="AG1620" s="2"/>
      <c r="AH1620" s="2"/>
      <c r="AI1620" s="2"/>
      <c r="AJ1620" s="2"/>
      <c r="AK1620" s="2"/>
      <c r="AL1620" s="2"/>
      <c r="AM1620" s="2"/>
      <c r="AN1620" s="2"/>
      <c r="AO1620" s="2"/>
      <c r="AP1620" s="2"/>
      <c r="AQ1620" s="2"/>
      <c r="AR1620" s="2"/>
      <c r="AS1620" s="2"/>
      <c r="AT1620" s="2"/>
      <c r="AU1620" s="2"/>
      <c r="AV1620" s="2"/>
      <c r="AW1620" s="2"/>
      <c r="AX1620" s="2"/>
      <c r="AY1620" s="2"/>
      <c r="AZ1620" s="2"/>
      <c r="BA1620" s="2"/>
      <c r="BB1620" s="2"/>
      <c r="BC1620" s="2"/>
      <c r="BD1620" s="2"/>
      <c r="BE1620" s="2"/>
      <c r="BF1620" s="2"/>
      <c r="BG1620" s="2"/>
      <c r="BH1620" s="2"/>
    </row>
    <row r="1621" spans="1:60" x14ac:dyDescent="0.25">
      <c r="A1621" t="s">
        <v>127</v>
      </c>
      <c r="B1621" s="2" t="s">
        <v>281</v>
      </c>
      <c r="C1621" s="2" t="s">
        <v>249</v>
      </c>
      <c r="D1621" s="2">
        <v>3264.4984887954502</v>
      </c>
      <c r="E1621" s="2">
        <v>3327.22364429359</v>
      </c>
      <c r="F1621" s="2">
        <v>3327.1209089961098</v>
      </c>
      <c r="G1621" s="2">
        <v>3358.2274191415499</v>
      </c>
      <c r="H1621" s="2">
        <v>3280.2557352539302</v>
      </c>
      <c r="I1621" s="2">
        <v>3130.2709065194699</v>
      </c>
      <c r="J1621" s="2">
        <v>3004.7904535181401</v>
      </c>
      <c r="K1621" s="2">
        <v>2920.7912148833302</v>
      </c>
      <c r="L1621" s="2">
        <v>2797.8587431292099</v>
      </c>
      <c r="M1621" s="2">
        <v>2754.8662507821</v>
      </c>
      <c r="N1621" s="2">
        <v>2749.0675962554401</v>
      </c>
      <c r="O1621" s="2">
        <v>2766.0069117418602</v>
      </c>
      <c r="P1621" s="2">
        <v>2758.9266998497201</v>
      </c>
      <c r="Q1621" s="2">
        <v>2720.71481405854</v>
      </c>
      <c r="R1621" s="2">
        <v>2681.3085546775801</v>
      </c>
      <c r="S1621" s="2">
        <v>2643.94485403215</v>
      </c>
      <c r="T1621" s="2">
        <v>2578.8441189773098</v>
      </c>
      <c r="U1621" s="2">
        <v>2529.1652451752302</v>
      </c>
      <c r="V1621" s="2">
        <v>2514.8237696203801</v>
      </c>
      <c r="W1621" s="2">
        <v>2535.9379740704399</v>
      </c>
      <c r="X1621" s="2">
        <v>2551.31300142685</v>
      </c>
      <c r="Y1621" s="2">
        <v>2602.4068355889399</v>
      </c>
      <c r="Z1621" s="2">
        <v>2669.34837555589</v>
      </c>
      <c r="AA1621" s="2">
        <v>2701.1657201901098</v>
      </c>
      <c r="AB1621" s="2">
        <v>2722.4668373442501</v>
      </c>
      <c r="AC1621" s="2">
        <v>2768.1455717600102</v>
      </c>
      <c r="AD1621" s="2"/>
      <c r="AE1621" s="2"/>
      <c r="AF1621" s="2"/>
      <c r="AG1621" s="2"/>
      <c r="AH1621" s="2"/>
      <c r="AI1621" s="2"/>
      <c r="AJ1621" s="2"/>
      <c r="AK1621" s="2"/>
      <c r="AL1621" s="2"/>
      <c r="AM1621" s="2"/>
      <c r="AN1621" s="2"/>
      <c r="AO1621" s="2"/>
      <c r="AP1621" s="2"/>
      <c r="AQ1621" s="2"/>
      <c r="AR1621" s="2"/>
      <c r="AS1621" s="2"/>
      <c r="AT1621" s="2"/>
      <c r="AU1621" s="2"/>
      <c r="AV1621" s="2"/>
      <c r="AW1621" s="2"/>
      <c r="AX1621" s="2"/>
      <c r="AY1621" s="2"/>
      <c r="AZ1621" s="2"/>
      <c r="BA1621" s="2"/>
      <c r="BB1621" s="2"/>
      <c r="BC1621" s="2"/>
      <c r="BD1621" s="2"/>
      <c r="BE1621" s="2"/>
      <c r="BF1621" s="2"/>
      <c r="BG1621" s="2"/>
      <c r="BH1621" s="2"/>
    </row>
    <row r="1622" spans="1:60" x14ac:dyDescent="0.25">
      <c r="A1622" t="s">
        <v>127</v>
      </c>
      <c r="B1622" s="2" t="s">
        <v>281</v>
      </c>
      <c r="C1622" s="2" t="s">
        <v>250</v>
      </c>
      <c r="D1622" s="2">
        <v>3131.2921973395</v>
      </c>
      <c r="E1622" s="2">
        <v>3149.0943311190099</v>
      </c>
      <c r="F1622" s="2">
        <v>3178.64596850729</v>
      </c>
      <c r="G1622" s="2">
        <v>3217.7965713511499</v>
      </c>
      <c r="H1622" s="2">
        <v>3242.2300307472301</v>
      </c>
      <c r="I1622" s="2">
        <v>3302.0495404042999</v>
      </c>
      <c r="J1622" s="2">
        <v>3325.4587263798198</v>
      </c>
      <c r="K1622" s="2">
        <v>3320.0485203807102</v>
      </c>
      <c r="L1622" s="2">
        <v>3355.48227010347</v>
      </c>
      <c r="M1622" s="2">
        <v>3297.4620481234401</v>
      </c>
      <c r="N1622" s="2">
        <v>3158.5053705420301</v>
      </c>
      <c r="O1622" s="2">
        <v>3046.9833830861498</v>
      </c>
      <c r="P1622" s="2">
        <v>2964.9477678101298</v>
      </c>
      <c r="Q1622" s="2">
        <v>2857.3103929703402</v>
      </c>
      <c r="R1622" s="2">
        <v>2823.1127986602901</v>
      </c>
      <c r="S1622" s="2">
        <v>2830.1882693377902</v>
      </c>
      <c r="T1622" s="2">
        <v>2852.8259151064899</v>
      </c>
      <c r="U1622" s="2">
        <v>2853.4435564207301</v>
      </c>
      <c r="V1622" s="2">
        <v>2823.6830640865701</v>
      </c>
      <c r="W1622" s="2">
        <v>2786.0707188190599</v>
      </c>
      <c r="X1622" s="2">
        <v>2740.5607401598099</v>
      </c>
      <c r="Y1622" s="2">
        <v>2674.1796157295698</v>
      </c>
      <c r="Z1622" s="2">
        <v>2626.91453777169</v>
      </c>
      <c r="AA1622" s="2">
        <v>2609.9506355296498</v>
      </c>
      <c r="AB1622" s="2">
        <v>2629.80646745065</v>
      </c>
      <c r="AC1622" s="2">
        <v>2649.7370120819301</v>
      </c>
      <c r="AD1622" s="2"/>
      <c r="AE1622" s="2"/>
      <c r="AF1622" s="2"/>
      <c r="AG1622" s="2"/>
      <c r="AH1622" s="2"/>
      <c r="AI1622" s="2"/>
      <c r="AJ1622" s="2"/>
      <c r="AK1622" s="2"/>
      <c r="AL1622" s="2"/>
      <c r="AM1622" s="2"/>
      <c r="AN1622" s="2"/>
      <c r="AO1622" s="2"/>
      <c r="AP1622" s="2"/>
      <c r="AQ1622" s="2"/>
      <c r="AR1622" s="2"/>
      <c r="AS1622" s="2"/>
      <c r="AT1622" s="2"/>
      <c r="AU1622" s="2"/>
      <c r="AV1622" s="2"/>
      <c r="AW1622" s="2"/>
      <c r="AX1622" s="2"/>
      <c r="AY1622" s="2"/>
      <c r="AZ1622" s="2"/>
      <c r="BA1622" s="2"/>
      <c r="BB1622" s="2"/>
      <c r="BC1622" s="2"/>
      <c r="BD1622" s="2"/>
      <c r="BE1622" s="2"/>
      <c r="BF1622" s="2"/>
      <c r="BG1622" s="2"/>
      <c r="BH1622" s="2"/>
    </row>
    <row r="1623" spans="1:60" x14ac:dyDescent="0.25">
      <c r="A1623" t="s">
        <v>127</v>
      </c>
      <c r="B1623" s="2" t="s">
        <v>281</v>
      </c>
      <c r="C1623" s="2" t="s">
        <v>251</v>
      </c>
      <c r="D1623" s="2">
        <v>3261.08292652093</v>
      </c>
      <c r="E1623" s="2">
        <v>3206.9592725830198</v>
      </c>
      <c r="F1623" s="2">
        <v>3237.2826739893098</v>
      </c>
      <c r="G1623" s="2">
        <v>3198.2875862927599</v>
      </c>
      <c r="H1623" s="2">
        <v>3116.74126235425</v>
      </c>
      <c r="I1623" s="2">
        <v>3103.7124297238001</v>
      </c>
      <c r="J1623" s="2">
        <v>3124.6778725741601</v>
      </c>
      <c r="K1623" s="2">
        <v>3147.0041039468101</v>
      </c>
      <c r="L1623" s="2">
        <v>3211.5667506940199</v>
      </c>
      <c r="M1623" s="2">
        <v>3253.9967911838999</v>
      </c>
      <c r="N1623" s="2">
        <v>3320.7937294346202</v>
      </c>
      <c r="O1623" s="2">
        <v>3350.8866479704402</v>
      </c>
      <c r="P1623" s="2">
        <v>3350.58678834493</v>
      </c>
      <c r="Q1623" s="2">
        <v>3378.2267530005802</v>
      </c>
      <c r="R1623" s="2">
        <v>3321.5417603666801</v>
      </c>
      <c r="S1623" s="2">
        <v>3192.9454200684399</v>
      </c>
      <c r="T1623" s="2">
        <v>3089.4340636659799</v>
      </c>
      <c r="U1623" s="2">
        <v>3009.7613683354698</v>
      </c>
      <c r="V1623" s="2">
        <v>2918.98517050597</v>
      </c>
      <c r="W1623" s="2">
        <v>2895.29962973805</v>
      </c>
      <c r="X1623" s="2">
        <v>2915.8036258340699</v>
      </c>
      <c r="Y1623" s="2">
        <v>2945.19293098661</v>
      </c>
      <c r="Z1623" s="2">
        <v>2952.3794369850102</v>
      </c>
      <c r="AA1623" s="2">
        <v>2929.23154043047</v>
      </c>
      <c r="AB1623" s="2">
        <v>2892.2387985882201</v>
      </c>
      <c r="AC1623" s="2">
        <v>2841.2813209201199</v>
      </c>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row>
    <row r="1624" spans="1:60" x14ac:dyDescent="0.25">
      <c r="A1624" t="s">
        <v>127</v>
      </c>
      <c r="B1624" s="2" t="s">
        <v>281</v>
      </c>
      <c r="C1624" s="2" t="s">
        <v>252</v>
      </c>
      <c r="D1624" s="2">
        <v>2487.3470416052501</v>
      </c>
      <c r="E1624" s="2">
        <v>2666.69346475569</v>
      </c>
      <c r="F1624" s="2">
        <v>2763.6953841426698</v>
      </c>
      <c r="G1624" s="2">
        <v>2858.3843106541099</v>
      </c>
      <c r="H1624" s="2">
        <v>2995.3088643649198</v>
      </c>
      <c r="I1624" s="2">
        <v>3113.0287702713699</v>
      </c>
      <c r="J1624" s="2">
        <v>3058.9549139153401</v>
      </c>
      <c r="K1624" s="2">
        <v>3045.7475729481898</v>
      </c>
      <c r="L1624" s="2">
        <v>2975.48830329262</v>
      </c>
      <c r="M1624" s="2">
        <v>2905.8007508607102</v>
      </c>
      <c r="N1624" s="2">
        <v>2903.1754658107998</v>
      </c>
      <c r="O1624" s="2">
        <v>2933.0928138761901</v>
      </c>
      <c r="P1624" s="2">
        <v>2961.18237105865</v>
      </c>
      <c r="Q1624" s="2">
        <v>3018.6293057083899</v>
      </c>
      <c r="R1624" s="2">
        <v>3060.75135036041</v>
      </c>
      <c r="S1624" s="2">
        <v>3125.5042113525701</v>
      </c>
      <c r="T1624" s="2">
        <v>3155.68276472043</v>
      </c>
      <c r="U1624" s="2">
        <v>3158.4516663425002</v>
      </c>
      <c r="V1624" s="2">
        <v>3179.7132248979501</v>
      </c>
      <c r="W1624" s="2">
        <v>3127.40719891771</v>
      </c>
      <c r="X1624" s="2">
        <v>3014.4580444143799</v>
      </c>
      <c r="Y1624" s="2">
        <v>2923.2974446840299</v>
      </c>
      <c r="Z1624" s="2">
        <v>2850.8898992653199</v>
      </c>
      <c r="AA1624" s="2">
        <v>2778.9345087643201</v>
      </c>
      <c r="AB1624" s="2">
        <v>2765.84382262176</v>
      </c>
      <c r="AC1624" s="2">
        <v>2794.9717264094702</v>
      </c>
      <c r="AD1624" s="2"/>
      <c r="AE1624" s="2"/>
      <c r="AF1624" s="2"/>
      <c r="AG1624" s="2"/>
      <c r="AH1624" s="2"/>
      <c r="AI1624" s="2"/>
      <c r="AJ1624" s="2"/>
      <c r="AK1624" s="2"/>
      <c r="AL1624" s="2"/>
      <c r="AM1624" s="2"/>
      <c r="AN1624" s="2"/>
      <c r="AO1624" s="2"/>
      <c r="AP1624" s="2"/>
      <c r="AQ1624" s="2"/>
      <c r="AR1624" s="2"/>
      <c r="AS1624" s="2"/>
      <c r="AT1624" s="2"/>
      <c r="AU1624" s="2"/>
      <c r="AV1624" s="2"/>
      <c r="AW1624" s="2"/>
      <c r="AX1624" s="2"/>
      <c r="AY1624" s="2"/>
      <c r="AZ1624" s="2"/>
      <c r="BA1624" s="2"/>
      <c r="BB1624" s="2"/>
      <c r="BC1624" s="2"/>
      <c r="BD1624" s="2"/>
      <c r="BE1624" s="2"/>
      <c r="BF1624" s="2"/>
      <c r="BG1624" s="2"/>
      <c r="BH1624" s="2"/>
    </row>
    <row r="1625" spans="1:60" x14ac:dyDescent="0.25">
      <c r="A1625" t="s">
        <v>127</v>
      </c>
      <c r="B1625" s="2" t="s">
        <v>281</v>
      </c>
      <c r="C1625" s="2" t="s">
        <v>253</v>
      </c>
      <c r="D1625" s="2">
        <v>2025.8668003855601</v>
      </c>
      <c r="E1625" s="2">
        <v>2078.0226646870901</v>
      </c>
      <c r="F1625" s="2">
        <v>2103.8504804251602</v>
      </c>
      <c r="G1625" s="2">
        <v>2109.8577967064398</v>
      </c>
      <c r="H1625" s="2">
        <v>2185.6512367476998</v>
      </c>
      <c r="I1625" s="2">
        <v>2124.3610550089302</v>
      </c>
      <c r="J1625" s="2">
        <v>2290.9486040340198</v>
      </c>
      <c r="K1625" s="2">
        <v>2345.01572292642</v>
      </c>
      <c r="L1625" s="2">
        <v>2440.2834350507201</v>
      </c>
      <c r="M1625" s="2">
        <v>2539.4800758921101</v>
      </c>
      <c r="N1625" s="2">
        <v>2652.7279576010301</v>
      </c>
      <c r="O1625" s="2">
        <v>2617.4527769012702</v>
      </c>
      <c r="P1625" s="2">
        <v>2616.0330442687</v>
      </c>
      <c r="Q1625" s="2">
        <v>2577.0229519612899</v>
      </c>
      <c r="R1625" s="2">
        <v>2533.0396624998202</v>
      </c>
      <c r="S1625" s="2">
        <v>2537.73339295912</v>
      </c>
      <c r="T1625" s="2">
        <v>2570.61283525006</v>
      </c>
      <c r="U1625" s="2">
        <v>2601.9895421056899</v>
      </c>
      <c r="V1625" s="2">
        <v>2654.0850715843399</v>
      </c>
      <c r="W1625" s="2">
        <v>2695.5738606514601</v>
      </c>
      <c r="X1625" s="2">
        <v>2755.83652384064</v>
      </c>
      <c r="Y1625" s="2">
        <v>2784.9682167220499</v>
      </c>
      <c r="Z1625" s="2">
        <v>2791.3411356343099</v>
      </c>
      <c r="AA1625" s="2">
        <v>2811.3231816554198</v>
      </c>
      <c r="AB1625" s="2">
        <v>2768.33035068646</v>
      </c>
      <c r="AC1625" s="2">
        <v>2675.2918944806402</v>
      </c>
      <c r="AD1625" s="2"/>
      <c r="AE1625" s="2"/>
      <c r="AF1625" s="2"/>
      <c r="AG1625" s="2"/>
      <c r="AH1625" s="2"/>
      <c r="AI1625" s="2"/>
      <c r="AJ1625" s="2"/>
      <c r="AK1625" s="2"/>
      <c r="AL1625" s="2"/>
      <c r="AM1625" s="2"/>
      <c r="AN1625" s="2"/>
      <c r="AO1625" s="2"/>
      <c r="AP1625" s="2"/>
      <c r="AQ1625" s="2"/>
      <c r="AR1625" s="2"/>
      <c r="AS1625" s="2"/>
      <c r="AT1625" s="2"/>
      <c r="AU1625" s="2"/>
      <c r="AV1625" s="2"/>
      <c r="AW1625" s="2"/>
      <c r="AX1625" s="2"/>
      <c r="AY1625" s="2"/>
      <c r="AZ1625" s="2"/>
      <c r="BA1625" s="2"/>
      <c r="BB1625" s="2"/>
      <c r="BC1625" s="2"/>
      <c r="BD1625" s="2"/>
      <c r="BE1625" s="2"/>
      <c r="BF1625" s="2"/>
      <c r="BG1625" s="2"/>
      <c r="BH1625" s="2"/>
    </row>
    <row r="1626" spans="1:60" x14ac:dyDescent="0.25">
      <c r="A1626" t="s">
        <v>127</v>
      </c>
      <c r="B1626" s="2" t="s">
        <v>281</v>
      </c>
      <c r="C1626" s="2" t="s">
        <v>254</v>
      </c>
      <c r="D1626" s="2">
        <v>1266.41725598997</v>
      </c>
      <c r="E1626" s="2">
        <v>1289.4167626584101</v>
      </c>
      <c r="F1626" s="2">
        <v>1361.42759966217</v>
      </c>
      <c r="G1626" s="2">
        <v>1498.9728576329901</v>
      </c>
      <c r="H1626" s="2">
        <v>1558.72292013624</v>
      </c>
      <c r="I1626" s="2">
        <v>1629.1217512232099</v>
      </c>
      <c r="J1626" s="2">
        <v>1623.4721086099701</v>
      </c>
      <c r="K1626" s="2">
        <v>1661.47194642418</v>
      </c>
      <c r="L1626" s="2">
        <v>1679.2158082503199</v>
      </c>
      <c r="M1626" s="2">
        <v>1749.1674381688799</v>
      </c>
      <c r="N1626" s="2">
        <v>1737.5181960478899</v>
      </c>
      <c r="O1626" s="2">
        <v>1878.4152727415301</v>
      </c>
      <c r="P1626" s="2">
        <v>1937.8857850834099</v>
      </c>
      <c r="Q1626" s="2">
        <v>2019.98202905727</v>
      </c>
      <c r="R1626" s="2">
        <v>2109.0330882513999</v>
      </c>
      <c r="S1626" s="2">
        <v>2203.26861192252</v>
      </c>
      <c r="T1626" s="2">
        <v>2184.55230907142</v>
      </c>
      <c r="U1626" s="2">
        <v>2190.51963246686</v>
      </c>
      <c r="V1626" s="2">
        <v>2172.4332850864098</v>
      </c>
      <c r="W1626" s="2">
        <v>2150.49061542248</v>
      </c>
      <c r="X1626" s="2">
        <v>2164.24659772115</v>
      </c>
      <c r="Y1626" s="2">
        <v>2200.59882215275</v>
      </c>
      <c r="Z1626" s="2">
        <v>2235.9193750046302</v>
      </c>
      <c r="AA1626" s="2">
        <v>2285.15841347479</v>
      </c>
      <c r="AB1626" s="2">
        <v>2326.5800191927501</v>
      </c>
      <c r="AC1626" s="2">
        <v>2385.8617426062801</v>
      </c>
      <c r="AD1626" s="2"/>
      <c r="AE1626" s="2"/>
      <c r="AF1626" s="2"/>
      <c r="AG1626" s="2"/>
      <c r="AH1626" s="2"/>
      <c r="AI1626" s="2"/>
      <c r="AJ1626" s="2"/>
      <c r="AK1626" s="2"/>
      <c r="AL1626" s="2"/>
      <c r="AM1626" s="2"/>
      <c r="AN1626" s="2"/>
      <c r="AO1626" s="2"/>
      <c r="AP1626" s="2"/>
      <c r="AQ1626" s="2"/>
      <c r="AR1626" s="2"/>
      <c r="AS1626" s="2"/>
      <c r="AT1626" s="2"/>
      <c r="AU1626" s="2"/>
      <c r="AV1626" s="2"/>
      <c r="AW1626" s="2"/>
      <c r="AX1626" s="2"/>
      <c r="AY1626" s="2"/>
      <c r="AZ1626" s="2"/>
      <c r="BA1626" s="2"/>
      <c r="BB1626" s="2"/>
      <c r="BC1626" s="2"/>
      <c r="BD1626" s="2"/>
      <c r="BE1626" s="2"/>
      <c r="BF1626" s="2"/>
      <c r="BG1626" s="2"/>
      <c r="BH1626" s="2"/>
    </row>
    <row r="1627" spans="1:60" x14ac:dyDescent="0.25">
      <c r="A1627" t="s">
        <v>127</v>
      </c>
      <c r="B1627" s="2" t="s">
        <v>281</v>
      </c>
      <c r="C1627" s="2" t="s">
        <v>255</v>
      </c>
      <c r="D1627" s="2">
        <v>1409.8694062043201</v>
      </c>
      <c r="E1627" s="2">
        <v>1434.70918951048</v>
      </c>
      <c r="F1627" s="2">
        <v>1427.8816526466301</v>
      </c>
      <c r="G1627" s="2">
        <v>1442.0416683184999</v>
      </c>
      <c r="H1627" s="2">
        <v>1472.3836828527101</v>
      </c>
      <c r="I1627" s="2">
        <v>1478.0630747949899</v>
      </c>
      <c r="J1627" s="2">
        <v>1520.02696933331</v>
      </c>
      <c r="K1627" s="2">
        <v>1576.2492299912201</v>
      </c>
      <c r="L1627" s="2">
        <v>1639.820928371</v>
      </c>
      <c r="M1627" s="2">
        <v>1678.7691275403899</v>
      </c>
      <c r="N1627" s="2">
        <v>1736.5953148885001</v>
      </c>
      <c r="O1627" s="2">
        <v>1764.6264164777201</v>
      </c>
      <c r="P1627" s="2">
        <v>1830.7419324274699</v>
      </c>
      <c r="Q1627" s="2">
        <v>1886.91221117598</v>
      </c>
      <c r="R1627" s="2">
        <v>1960.73604874733</v>
      </c>
      <c r="S1627" s="2">
        <v>1990.9197651317299</v>
      </c>
      <c r="T1627" s="2">
        <v>2111.9884312757699</v>
      </c>
      <c r="U1627" s="2">
        <v>2199.15707294604</v>
      </c>
      <c r="V1627" s="2">
        <v>2290.9236362571501</v>
      </c>
      <c r="W1627" s="2">
        <v>2399.0964342072798</v>
      </c>
      <c r="X1627" s="2">
        <v>2480.02764025542</v>
      </c>
      <c r="Y1627" s="2">
        <v>2543.09347235615</v>
      </c>
      <c r="Z1627" s="2">
        <v>2601.20648119416</v>
      </c>
      <c r="AA1627" s="2">
        <v>2644.1481715670898</v>
      </c>
      <c r="AB1627" s="2">
        <v>2696.8672757979898</v>
      </c>
      <c r="AC1627" s="2">
        <v>2756.15782619936</v>
      </c>
      <c r="AD1627" s="2"/>
      <c r="AE1627" s="2"/>
      <c r="AF1627" s="2"/>
      <c r="AG1627" s="2"/>
      <c r="AH1627" s="2"/>
      <c r="AI1627" s="2"/>
      <c r="AJ1627" s="2"/>
      <c r="AK1627" s="2"/>
      <c r="AL1627" s="2"/>
      <c r="AM1627" s="2"/>
      <c r="AN1627" s="2"/>
      <c r="AO1627" s="2"/>
      <c r="AP1627" s="2"/>
      <c r="AQ1627" s="2"/>
      <c r="AR1627" s="2"/>
      <c r="AS1627" s="2"/>
      <c r="AT1627" s="2"/>
      <c r="AU1627" s="2"/>
      <c r="AV1627" s="2"/>
      <c r="AW1627" s="2"/>
      <c r="AX1627" s="2"/>
      <c r="AY1627" s="2"/>
      <c r="AZ1627" s="2"/>
      <c r="BA1627" s="2"/>
      <c r="BB1627" s="2"/>
      <c r="BC1627" s="2"/>
      <c r="BD1627" s="2"/>
      <c r="BE1627" s="2"/>
      <c r="BF1627" s="2"/>
      <c r="BG1627" s="2"/>
      <c r="BH1627" s="2"/>
    </row>
    <row r="1628" spans="1:60" x14ac:dyDescent="0.25">
      <c r="A1628" t="s">
        <v>128</v>
      </c>
      <c r="B1628" s="2" t="s">
        <v>279</v>
      </c>
      <c r="C1628" s="2" t="s">
        <v>238</v>
      </c>
      <c r="D1628" s="2">
        <v>2255.3612455325301</v>
      </c>
      <c r="E1628" s="2">
        <v>2258.9216010484201</v>
      </c>
      <c r="F1628" s="2">
        <v>2182.4833415957901</v>
      </c>
      <c r="G1628" s="2">
        <v>2151.29141511543</v>
      </c>
      <c r="H1628" s="2">
        <v>2119.0936162255298</v>
      </c>
      <c r="I1628" s="2">
        <v>2057.62015786544</v>
      </c>
      <c r="J1628" s="2">
        <v>2025.2748396071299</v>
      </c>
      <c r="K1628" s="2">
        <v>2063.0425528931701</v>
      </c>
      <c r="L1628" s="2">
        <v>2056.3449419814501</v>
      </c>
      <c r="M1628" s="2">
        <v>2060.7569855551201</v>
      </c>
      <c r="N1628" s="2">
        <v>2070.96313613247</v>
      </c>
      <c r="O1628" s="2">
        <v>2093.0020271060298</v>
      </c>
      <c r="P1628" s="2">
        <v>2096.0530325616901</v>
      </c>
      <c r="Q1628" s="2">
        <v>2089.8639381989101</v>
      </c>
      <c r="R1628" s="2">
        <v>2083.2451465676099</v>
      </c>
      <c r="S1628" s="2">
        <v>2079.5729750167802</v>
      </c>
      <c r="T1628" s="2">
        <v>2079.0983216206801</v>
      </c>
      <c r="U1628" s="2">
        <v>2082.5559486152401</v>
      </c>
      <c r="V1628" s="2">
        <v>2089.1561328699499</v>
      </c>
      <c r="W1628" s="2">
        <v>2097.3476389882198</v>
      </c>
      <c r="X1628" s="2">
        <v>2106.4771505211802</v>
      </c>
      <c r="Y1628" s="2">
        <v>2115.97262102068</v>
      </c>
      <c r="Z1628" s="2">
        <v>2124.9674461888599</v>
      </c>
      <c r="AA1628" s="2">
        <v>2133.23864998319</v>
      </c>
      <c r="AB1628" s="2">
        <v>2140.6274354265302</v>
      </c>
      <c r="AC1628" s="2">
        <v>2146.8494179107502</v>
      </c>
      <c r="AD1628" s="2"/>
      <c r="AE1628" s="2"/>
      <c r="AF1628" s="2"/>
      <c r="AG1628" s="2"/>
      <c r="AH1628" s="2"/>
      <c r="AI1628" s="2"/>
      <c r="AJ1628" s="2"/>
      <c r="AK1628" s="2"/>
      <c r="AL1628" s="2"/>
      <c r="AM1628" s="2"/>
      <c r="AN1628" s="2"/>
      <c r="AO1628" s="2"/>
      <c r="AP1628" s="2"/>
      <c r="AQ1628" s="2"/>
      <c r="AR1628" s="2"/>
      <c r="AS1628" s="2"/>
      <c r="AT1628" s="2"/>
      <c r="AU1628" s="2"/>
      <c r="AV1628" s="2"/>
      <c r="AW1628" s="2"/>
      <c r="AX1628" s="2"/>
      <c r="AY1628" s="2"/>
      <c r="AZ1628" s="2"/>
      <c r="BA1628" s="2"/>
      <c r="BB1628" s="2"/>
      <c r="BC1628" s="2"/>
      <c r="BD1628" s="2"/>
      <c r="BE1628" s="2"/>
      <c r="BF1628" s="2"/>
      <c r="BG1628" s="2"/>
      <c r="BH1628" s="2"/>
    </row>
    <row r="1629" spans="1:60" x14ac:dyDescent="0.25">
      <c r="A1629" t="s">
        <v>128</v>
      </c>
      <c r="B1629" s="2" t="s">
        <v>279</v>
      </c>
      <c r="C1629" s="2" t="s">
        <v>239</v>
      </c>
      <c r="D1629" s="2">
        <v>2379.4829803298398</v>
      </c>
      <c r="E1629" s="2">
        <v>2338.0646468147002</v>
      </c>
      <c r="F1629" s="2">
        <v>2333.9902578306001</v>
      </c>
      <c r="G1629" s="2">
        <v>2263.4071366389899</v>
      </c>
      <c r="H1629" s="2">
        <v>2213.5646678911899</v>
      </c>
      <c r="I1629" s="2">
        <v>2259.7144600218999</v>
      </c>
      <c r="J1629" s="2">
        <v>2267.7112057568702</v>
      </c>
      <c r="K1629" s="2">
        <v>2187.6760255571298</v>
      </c>
      <c r="L1629" s="2">
        <v>2174.7243674927799</v>
      </c>
      <c r="M1629" s="2">
        <v>2179.79828578365</v>
      </c>
      <c r="N1629" s="2">
        <v>2134.2263381079902</v>
      </c>
      <c r="O1629" s="2">
        <v>2110.96407564628</v>
      </c>
      <c r="P1629" s="2">
        <v>2133.7718060398802</v>
      </c>
      <c r="Q1629" s="2">
        <v>2127.5732307551398</v>
      </c>
      <c r="R1629" s="2">
        <v>2127.41910052702</v>
      </c>
      <c r="S1629" s="2">
        <v>2140.30130857933</v>
      </c>
      <c r="T1629" s="2">
        <v>2159.64188886788</v>
      </c>
      <c r="U1629" s="2">
        <v>2160.8456362084899</v>
      </c>
      <c r="V1629" s="2">
        <v>2153.5736932132299</v>
      </c>
      <c r="W1629" s="2">
        <v>2145.8128668568602</v>
      </c>
      <c r="X1629" s="2">
        <v>2141.28993939681</v>
      </c>
      <c r="Y1629" s="2">
        <v>2139.8193324045901</v>
      </c>
      <c r="Z1629" s="2">
        <v>2142.2968284436702</v>
      </c>
      <c r="AA1629" s="2">
        <v>2147.8309185154399</v>
      </c>
      <c r="AB1629" s="2">
        <v>2155.09663361394</v>
      </c>
      <c r="AC1629" s="2">
        <v>2163.3119934963602</v>
      </c>
      <c r="AD1629" s="2"/>
      <c r="AE1629" s="2"/>
      <c r="AF1629" s="2"/>
      <c r="AG1629" s="2"/>
      <c r="AH1629" s="2"/>
      <c r="AI1629" s="2"/>
      <c r="AJ1629" s="2"/>
      <c r="AK1629" s="2"/>
      <c r="AL1629" s="2"/>
      <c r="AM1629" s="2"/>
      <c r="AN1629" s="2"/>
      <c r="AO1629" s="2"/>
      <c r="AP1629" s="2"/>
      <c r="AQ1629" s="2"/>
      <c r="AR1629" s="2"/>
      <c r="AS1629" s="2"/>
      <c r="AT1629" s="2"/>
      <c r="AU1629" s="2"/>
      <c r="AV1629" s="2"/>
      <c r="AW1629" s="2"/>
      <c r="AX1629" s="2"/>
      <c r="AY1629" s="2"/>
      <c r="AZ1629" s="2"/>
      <c r="BA1629" s="2"/>
      <c r="BB1629" s="2"/>
      <c r="BC1629" s="2"/>
      <c r="BD1629" s="2"/>
      <c r="BE1629" s="2"/>
      <c r="BF1629" s="2"/>
      <c r="BG1629" s="2"/>
      <c r="BH1629" s="2"/>
    </row>
    <row r="1630" spans="1:60" x14ac:dyDescent="0.25">
      <c r="A1630" t="s">
        <v>128</v>
      </c>
      <c r="B1630" s="2" t="s">
        <v>279</v>
      </c>
      <c r="C1630" s="2" t="s">
        <v>240</v>
      </c>
      <c r="D1630" s="2">
        <v>2404.3595998539099</v>
      </c>
      <c r="E1630" s="2">
        <v>2378.4359558454898</v>
      </c>
      <c r="F1630" s="2">
        <v>2341.0140318624999</v>
      </c>
      <c r="G1630" s="2">
        <v>2353.5670759945801</v>
      </c>
      <c r="H1630" s="2">
        <v>2316.86496136704</v>
      </c>
      <c r="I1630" s="2">
        <v>2255.58647048271</v>
      </c>
      <c r="J1630" s="2">
        <v>2212.41926043478</v>
      </c>
      <c r="K1630" s="2">
        <v>2212.9003859085301</v>
      </c>
      <c r="L1630" s="2">
        <v>2193.8207332902498</v>
      </c>
      <c r="M1630" s="2">
        <v>2181.96842290939</v>
      </c>
      <c r="N1630" s="2">
        <v>2217.52483387353</v>
      </c>
      <c r="O1630" s="2">
        <v>2218.33895777204</v>
      </c>
      <c r="P1630" s="2">
        <v>2167.7341557425698</v>
      </c>
      <c r="Q1630" s="2">
        <v>2159.39403105062</v>
      </c>
      <c r="R1630" s="2">
        <v>2159.2725070425099</v>
      </c>
      <c r="S1630" s="2">
        <v>2121.7533513979001</v>
      </c>
      <c r="T1630" s="2">
        <v>2099.6168142922802</v>
      </c>
      <c r="U1630" s="2">
        <v>2112.2118668847002</v>
      </c>
      <c r="V1630" s="2">
        <v>2107.3781923985398</v>
      </c>
      <c r="W1630" s="2">
        <v>2107.5105692185298</v>
      </c>
      <c r="X1630" s="2">
        <v>2119.90786918494</v>
      </c>
      <c r="Y1630" s="2">
        <v>2137.9190926076399</v>
      </c>
      <c r="Z1630" s="2">
        <v>2138.1898485168099</v>
      </c>
      <c r="AA1630" s="2">
        <v>2130.0231146788601</v>
      </c>
      <c r="AB1630" s="2">
        <v>2121.2353407616401</v>
      </c>
      <c r="AC1630" s="2">
        <v>2115.6287757238301</v>
      </c>
      <c r="AD1630" s="2"/>
      <c r="AE1630" s="2"/>
      <c r="AF1630" s="2"/>
      <c r="AG1630" s="2"/>
      <c r="AH1630" s="2"/>
      <c r="AI1630" s="2"/>
      <c r="AJ1630" s="2"/>
      <c r="AK1630" s="2"/>
      <c r="AL1630" s="2"/>
      <c r="AM1630" s="2"/>
      <c r="AN1630" s="2"/>
      <c r="AO1630" s="2"/>
      <c r="AP1630" s="2"/>
      <c r="AQ1630" s="2"/>
      <c r="AR1630" s="2"/>
      <c r="AS1630" s="2"/>
      <c r="AT1630" s="2"/>
      <c r="AU1630" s="2"/>
      <c r="AV1630" s="2"/>
      <c r="AW1630" s="2"/>
      <c r="AX1630" s="2"/>
      <c r="AY1630" s="2"/>
      <c r="AZ1630" s="2"/>
      <c r="BA1630" s="2"/>
      <c r="BB1630" s="2"/>
      <c r="BC1630" s="2"/>
      <c r="BD1630" s="2"/>
      <c r="BE1630" s="2"/>
      <c r="BF1630" s="2"/>
      <c r="BG1630" s="2"/>
      <c r="BH1630" s="2"/>
    </row>
    <row r="1631" spans="1:60" x14ac:dyDescent="0.25">
      <c r="A1631" t="s">
        <v>128</v>
      </c>
      <c r="B1631" s="2" t="s">
        <v>279</v>
      </c>
      <c r="C1631" s="2" t="s">
        <v>241</v>
      </c>
      <c r="D1631" s="2">
        <v>2320.9236066598901</v>
      </c>
      <c r="E1631" s="2">
        <v>2391.3639319249801</v>
      </c>
      <c r="F1631" s="2">
        <v>2382.50734550577</v>
      </c>
      <c r="G1631" s="2">
        <v>2382.9108795868301</v>
      </c>
      <c r="H1631" s="2">
        <v>2232.8200178744901</v>
      </c>
      <c r="I1631" s="2">
        <v>2202.6022970615099</v>
      </c>
      <c r="J1631" s="2">
        <v>2158.8545052088298</v>
      </c>
      <c r="K1631" s="2">
        <v>2160.9796656675298</v>
      </c>
      <c r="L1631" s="2">
        <v>2180.9924372379301</v>
      </c>
      <c r="M1631" s="2">
        <v>2191.3843308833202</v>
      </c>
      <c r="N1631" s="2">
        <v>2159.9959211617302</v>
      </c>
      <c r="O1631" s="2">
        <v>2137.5097641089101</v>
      </c>
      <c r="P1631" s="2">
        <v>2132.63807892164</v>
      </c>
      <c r="Q1631" s="2">
        <v>2118.97574785091</v>
      </c>
      <c r="R1631" s="2">
        <v>2105.7482390926002</v>
      </c>
      <c r="S1631" s="2">
        <v>2123.3946476917699</v>
      </c>
      <c r="T1631" s="2">
        <v>2115.1041856853799</v>
      </c>
      <c r="U1631" s="2">
        <v>2081.6065588885399</v>
      </c>
      <c r="V1631" s="2">
        <v>2076.7285348639398</v>
      </c>
      <c r="W1631" s="2">
        <v>2075.0796481940301</v>
      </c>
      <c r="X1631" s="2">
        <v>2042.2205566245</v>
      </c>
      <c r="Y1631" s="2">
        <v>2025.4327881773299</v>
      </c>
      <c r="Z1631" s="2">
        <v>2030.1041879228201</v>
      </c>
      <c r="AA1631" s="2">
        <v>2025.4085414931999</v>
      </c>
      <c r="AB1631" s="2">
        <v>2024.2431012986999</v>
      </c>
      <c r="AC1631" s="2">
        <v>2034.99405535813</v>
      </c>
      <c r="AD1631" s="2"/>
      <c r="AE1631" s="2"/>
      <c r="AF1631" s="2"/>
      <c r="AG1631" s="2"/>
      <c r="AH1631" s="2"/>
      <c r="AI1631" s="2"/>
      <c r="AJ1631" s="2"/>
      <c r="AK1631" s="2"/>
      <c r="AL1631" s="2"/>
      <c r="AM1631" s="2"/>
      <c r="AN1631" s="2"/>
      <c r="AO1631" s="2"/>
      <c r="AP1631" s="2"/>
      <c r="AQ1631" s="2"/>
      <c r="AR1631" s="2"/>
      <c r="AS1631" s="2"/>
      <c r="AT1631" s="2"/>
      <c r="AU1631" s="2"/>
      <c r="AV1631" s="2"/>
      <c r="AW1631" s="2"/>
      <c r="AX1631" s="2"/>
      <c r="AY1631" s="2"/>
      <c r="AZ1631" s="2"/>
      <c r="BA1631" s="2"/>
      <c r="BB1631" s="2"/>
      <c r="BC1631" s="2"/>
      <c r="BD1631" s="2"/>
      <c r="BE1631" s="2"/>
      <c r="BF1631" s="2"/>
      <c r="BG1631" s="2"/>
      <c r="BH1631" s="2"/>
    </row>
    <row r="1632" spans="1:60" x14ac:dyDescent="0.25">
      <c r="A1632" t="s">
        <v>128</v>
      </c>
      <c r="B1632" s="2" t="s">
        <v>279</v>
      </c>
      <c r="C1632" s="2" t="s">
        <v>242</v>
      </c>
      <c r="D1632" s="2">
        <v>2486.8399618703302</v>
      </c>
      <c r="E1632" s="2">
        <v>2553.5234132321202</v>
      </c>
      <c r="F1632" s="2">
        <v>2606.9772363997899</v>
      </c>
      <c r="G1632" s="2">
        <v>2658.1592589736902</v>
      </c>
      <c r="H1632" s="2">
        <v>2698.2493236412101</v>
      </c>
      <c r="I1632" s="2">
        <v>2717.5680321366299</v>
      </c>
      <c r="J1632" s="2">
        <v>2716.1845404816099</v>
      </c>
      <c r="K1632" s="2">
        <v>2651.7230987870298</v>
      </c>
      <c r="L1632" s="2">
        <v>2596.4305742741399</v>
      </c>
      <c r="M1632" s="2">
        <v>2549.7784204729701</v>
      </c>
      <c r="N1632" s="2">
        <v>2572.4950989569302</v>
      </c>
      <c r="O1632" s="2">
        <v>2597.9449483262802</v>
      </c>
      <c r="P1632" s="2">
        <v>2641.9693451544399</v>
      </c>
      <c r="Q1632" s="2">
        <v>2689.69212951489</v>
      </c>
      <c r="R1632" s="2">
        <v>2717.8637055192698</v>
      </c>
      <c r="S1632" s="2">
        <v>2717.1584075978899</v>
      </c>
      <c r="T1632" s="2">
        <v>2716.33736405849</v>
      </c>
      <c r="U1632" s="2">
        <v>2721.3523722219002</v>
      </c>
      <c r="V1632" s="2">
        <v>2717.22214687819</v>
      </c>
      <c r="W1632" s="2">
        <v>2705.2120596700101</v>
      </c>
      <c r="X1632" s="2">
        <v>2718.8014740122899</v>
      </c>
      <c r="Y1632" s="2">
        <v>2706.0443012361502</v>
      </c>
      <c r="Z1632" s="2">
        <v>2680.5804722233502</v>
      </c>
      <c r="AA1632" s="2">
        <v>2675.57770265616</v>
      </c>
      <c r="AB1632" s="2">
        <v>2671.48343003739</v>
      </c>
      <c r="AC1632" s="2">
        <v>2642.70194859814</v>
      </c>
      <c r="AD1632" s="2"/>
      <c r="AE1632" s="2"/>
      <c r="AF1632" s="2"/>
      <c r="AG1632" s="2"/>
      <c r="AH1632" s="2"/>
      <c r="AI1632" s="2"/>
      <c r="AJ1632" s="2"/>
      <c r="AK1632" s="2"/>
      <c r="AL1632" s="2"/>
      <c r="AM1632" s="2"/>
      <c r="AN1632" s="2"/>
      <c r="AO1632" s="2"/>
      <c r="AP1632" s="2"/>
      <c r="AQ1632" s="2"/>
      <c r="AR1632" s="2"/>
      <c r="AS1632" s="2"/>
      <c r="AT1632" s="2"/>
      <c r="AU1632" s="2"/>
      <c r="AV1632" s="2"/>
      <c r="AW1632" s="2"/>
      <c r="AX1632" s="2"/>
      <c r="AY1632" s="2"/>
      <c r="AZ1632" s="2"/>
      <c r="BA1632" s="2"/>
      <c r="BB1632" s="2"/>
      <c r="BC1632" s="2"/>
      <c r="BD1632" s="2"/>
      <c r="BE1632" s="2"/>
      <c r="BF1632" s="2"/>
      <c r="BG1632" s="2"/>
      <c r="BH1632" s="2"/>
    </row>
    <row r="1633" spans="1:60" x14ac:dyDescent="0.25">
      <c r="A1633" t="s">
        <v>128</v>
      </c>
      <c r="B1633" s="2" t="s">
        <v>279</v>
      </c>
      <c r="C1633" s="2" t="s">
        <v>243</v>
      </c>
      <c r="D1633" s="2">
        <v>2176.8860050757999</v>
      </c>
      <c r="E1633" s="2">
        <v>2178.0643333900198</v>
      </c>
      <c r="F1633" s="2">
        <v>2150.2946870441001</v>
      </c>
      <c r="G1633" s="2">
        <v>2146.65885863112</v>
      </c>
      <c r="H1633" s="2">
        <v>2143.77648666097</v>
      </c>
      <c r="I1633" s="2">
        <v>2136.9766776915699</v>
      </c>
      <c r="J1633" s="2">
        <v>2177.10564306686</v>
      </c>
      <c r="K1633" s="2">
        <v>2249.74078530716</v>
      </c>
      <c r="L1633" s="2">
        <v>2310.4417374657201</v>
      </c>
      <c r="M1633" s="2">
        <v>2385.8259568659601</v>
      </c>
      <c r="N1633" s="2">
        <v>2412.6666338025502</v>
      </c>
      <c r="O1633" s="2">
        <v>2416.7222881154598</v>
      </c>
      <c r="P1633" s="2">
        <v>2399.7588900624401</v>
      </c>
      <c r="Q1633" s="2">
        <v>2385.16326969702</v>
      </c>
      <c r="R1633" s="2">
        <v>2376.1183819550101</v>
      </c>
      <c r="S1633" s="2">
        <v>2403.9731776554499</v>
      </c>
      <c r="T1633" s="2">
        <v>2439.5882273391198</v>
      </c>
      <c r="U1633" s="2">
        <v>2481.3202128591402</v>
      </c>
      <c r="V1633" s="2">
        <v>2521.0273056150199</v>
      </c>
      <c r="W1633" s="2">
        <v>2548.9338298673902</v>
      </c>
      <c r="X1633" s="2">
        <v>2556.68309794993</v>
      </c>
      <c r="Y1633" s="2">
        <v>2561.7171715099298</v>
      </c>
      <c r="Z1633" s="2">
        <v>2566.1229564157202</v>
      </c>
      <c r="AA1633" s="2">
        <v>2564.56932041239</v>
      </c>
      <c r="AB1633" s="2">
        <v>2557.5265546609098</v>
      </c>
      <c r="AC1633" s="2">
        <v>2567.2472849290598</v>
      </c>
      <c r="AD1633" s="2"/>
      <c r="AE1633" s="2"/>
      <c r="AF1633" s="2"/>
      <c r="AG1633" s="2"/>
      <c r="AH1633" s="2"/>
      <c r="AI1633" s="2"/>
      <c r="AJ1633" s="2"/>
      <c r="AK1633" s="2"/>
      <c r="AL1633" s="2"/>
      <c r="AM1633" s="2"/>
      <c r="AN1633" s="2"/>
      <c r="AO1633" s="2"/>
      <c r="AP1633" s="2"/>
      <c r="AQ1633" s="2"/>
      <c r="AR1633" s="2"/>
      <c r="AS1633" s="2"/>
      <c r="AT1633" s="2"/>
      <c r="AU1633" s="2"/>
      <c r="AV1633" s="2"/>
      <c r="AW1633" s="2"/>
      <c r="AX1633" s="2"/>
      <c r="AY1633" s="2"/>
      <c r="AZ1633" s="2"/>
      <c r="BA1633" s="2"/>
      <c r="BB1633" s="2"/>
      <c r="BC1633" s="2"/>
      <c r="BD1633" s="2"/>
      <c r="BE1633" s="2"/>
      <c r="BF1633" s="2"/>
      <c r="BG1633" s="2"/>
      <c r="BH1633" s="2"/>
    </row>
    <row r="1634" spans="1:60" x14ac:dyDescent="0.25">
      <c r="A1634" t="s">
        <v>128</v>
      </c>
      <c r="B1634" s="2" t="s">
        <v>279</v>
      </c>
      <c r="C1634" s="2" t="s">
        <v>244</v>
      </c>
      <c r="D1634" s="2">
        <v>2051.0999955499301</v>
      </c>
      <c r="E1634" s="2">
        <v>2113.2207483900302</v>
      </c>
      <c r="F1634" s="2">
        <v>2152.7159039042299</v>
      </c>
      <c r="G1634" s="2">
        <v>2142.67017199052</v>
      </c>
      <c r="H1634" s="2">
        <v>2193.5700788967802</v>
      </c>
      <c r="I1634" s="2">
        <v>2059.11359510804</v>
      </c>
      <c r="J1634" s="2">
        <v>1964.32794966151</v>
      </c>
      <c r="K1634" s="2">
        <v>1907.0887079758299</v>
      </c>
      <c r="L1634" s="2">
        <v>1886.24418619731</v>
      </c>
      <c r="M1634" s="2">
        <v>1869.04453298933</v>
      </c>
      <c r="N1634" s="2">
        <v>1877.7834383556101</v>
      </c>
      <c r="O1634" s="2">
        <v>1897.24951757757</v>
      </c>
      <c r="P1634" s="2">
        <v>1926.21456723402</v>
      </c>
      <c r="Q1634" s="2">
        <v>1949.7212858712701</v>
      </c>
      <c r="R1634" s="2">
        <v>1977.76650530253</v>
      </c>
      <c r="S1634" s="2">
        <v>1993.3482562315501</v>
      </c>
      <c r="T1634" s="2">
        <v>2001.1228448900199</v>
      </c>
      <c r="U1634" s="2">
        <v>2002.51334607685</v>
      </c>
      <c r="V1634" s="2">
        <v>2002.5340324879</v>
      </c>
      <c r="W1634" s="2">
        <v>2004.28609989907</v>
      </c>
      <c r="X1634" s="2">
        <v>2024.1157857719299</v>
      </c>
      <c r="Y1634" s="2">
        <v>2050.4702925175998</v>
      </c>
      <c r="Z1634" s="2">
        <v>2078.6029427777598</v>
      </c>
      <c r="AA1634" s="2">
        <v>2104.39723050679</v>
      </c>
      <c r="AB1634" s="2">
        <v>2123.1361395479798</v>
      </c>
      <c r="AC1634" s="2">
        <v>2128.8516054021702</v>
      </c>
      <c r="AD1634" s="2"/>
      <c r="AE1634" s="2"/>
      <c r="AF1634" s="2"/>
      <c r="AG1634" s="2"/>
      <c r="AH1634" s="2"/>
      <c r="AI1634" s="2"/>
      <c r="AJ1634" s="2"/>
      <c r="AK1634" s="2"/>
      <c r="AL1634" s="2"/>
      <c r="AM1634" s="2"/>
      <c r="AN1634" s="2"/>
      <c r="AO1634" s="2"/>
      <c r="AP1634" s="2"/>
      <c r="AQ1634" s="2"/>
      <c r="AR1634" s="2"/>
      <c r="AS1634" s="2"/>
      <c r="AT1634" s="2"/>
      <c r="AU1634" s="2"/>
      <c r="AV1634" s="2"/>
      <c r="AW1634" s="2"/>
      <c r="AX1634" s="2"/>
      <c r="AY1634" s="2"/>
      <c r="AZ1634" s="2"/>
      <c r="BA1634" s="2"/>
      <c r="BB1634" s="2"/>
      <c r="BC1634" s="2"/>
      <c r="BD1634" s="2"/>
      <c r="BE1634" s="2"/>
      <c r="BF1634" s="2"/>
      <c r="BG1634" s="2"/>
      <c r="BH1634" s="2"/>
    </row>
    <row r="1635" spans="1:60" x14ac:dyDescent="0.25">
      <c r="A1635" t="s">
        <v>128</v>
      </c>
      <c r="B1635" s="2" t="s">
        <v>279</v>
      </c>
      <c r="C1635" s="2" t="s">
        <v>245</v>
      </c>
      <c r="D1635" s="2">
        <v>1876.95319321996</v>
      </c>
      <c r="E1635" s="2">
        <v>1908.38348995498</v>
      </c>
      <c r="F1635" s="2">
        <v>1953.99745642721</v>
      </c>
      <c r="G1635" s="2">
        <v>1962.8176307455401</v>
      </c>
      <c r="H1635" s="2">
        <v>1963.68464007597</v>
      </c>
      <c r="I1635" s="2">
        <v>2008.1073049552899</v>
      </c>
      <c r="J1635" s="2">
        <v>2029.6451971054</v>
      </c>
      <c r="K1635" s="2">
        <v>2010.3863234374101</v>
      </c>
      <c r="L1635" s="2">
        <v>1996.7949835402201</v>
      </c>
      <c r="M1635" s="2">
        <v>2014.26107647049</v>
      </c>
      <c r="N1635" s="2">
        <v>1979.72185779756</v>
      </c>
      <c r="O1635" s="2">
        <v>1951.7650262212701</v>
      </c>
      <c r="P1635" s="2">
        <v>1935.9162566801699</v>
      </c>
      <c r="Q1635" s="2">
        <v>1929.7204624899</v>
      </c>
      <c r="R1635" s="2">
        <v>1915.1835479578101</v>
      </c>
      <c r="S1635" s="2">
        <v>1912.1161906816899</v>
      </c>
      <c r="T1635" s="2">
        <v>1916.66807803711</v>
      </c>
      <c r="U1635" s="2">
        <v>1927.8689123326501</v>
      </c>
      <c r="V1635" s="2">
        <v>1938.3795097437201</v>
      </c>
      <c r="W1635" s="2">
        <v>1953.65814322247</v>
      </c>
      <c r="X1635" s="2">
        <v>1966.1967769278899</v>
      </c>
      <c r="Y1635" s="2">
        <v>1973.98131857974</v>
      </c>
      <c r="Z1635" s="2">
        <v>1979.67648511986</v>
      </c>
      <c r="AA1635" s="2">
        <v>1983.85382206796</v>
      </c>
      <c r="AB1635" s="2">
        <v>1987.86723531712</v>
      </c>
      <c r="AC1635" s="2">
        <v>2003.8391756901499</v>
      </c>
      <c r="AD1635" s="2"/>
      <c r="AE1635" s="2"/>
      <c r="AF1635" s="2"/>
      <c r="AG1635" s="2"/>
      <c r="AH1635" s="2"/>
      <c r="AI1635" s="2"/>
      <c r="AJ1635" s="2"/>
      <c r="AK1635" s="2"/>
      <c r="AL1635" s="2"/>
      <c r="AM1635" s="2"/>
      <c r="AN1635" s="2"/>
      <c r="AO1635" s="2"/>
      <c r="AP1635" s="2"/>
      <c r="AQ1635" s="2"/>
      <c r="AR1635" s="2"/>
      <c r="AS1635" s="2"/>
      <c r="AT1635" s="2"/>
      <c r="AU1635" s="2"/>
      <c r="AV1635" s="2"/>
      <c r="AW1635" s="2"/>
      <c r="AX1635" s="2"/>
      <c r="AY1635" s="2"/>
      <c r="AZ1635" s="2"/>
      <c r="BA1635" s="2"/>
      <c r="BB1635" s="2"/>
      <c r="BC1635" s="2"/>
      <c r="BD1635" s="2"/>
      <c r="BE1635" s="2"/>
      <c r="BF1635" s="2"/>
      <c r="BG1635" s="2"/>
      <c r="BH1635" s="2"/>
    </row>
    <row r="1636" spans="1:60" x14ac:dyDescent="0.25">
      <c r="A1636" t="s">
        <v>128</v>
      </c>
      <c r="B1636" s="2" t="s">
        <v>279</v>
      </c>
      <c r="C1636" s="2" t="s">
        <v>246</v>
      </c>
      <c r="D1636" s="2">
        <v>2141.4184520209101</v>
      </c>
      <c r="E1636" s="2">
        <v>2054.3922712466201</v>
      </c>
      <c r="F1636" s="2">
        <v>1970.1996536931399</v>
      </c>
      <c r="G1636" s="2">
        <v>1986.5796678440499</v>
      </c>
      <c r="H1636" s="2">
        <v>1956.70246450589</v>
      </c>
      <c r="I1636" s="2">
        <v>1936.17349206381</v>
      </c>
      <c r="J1636" s="2">
        <v>1934.03889125872</v>
      </c>
      <c r="K1636" s="2">
        <v>1968.36211867162</v>
      </c>
      <c r="L1636" s="2">
        <v>1977.0389000136299</v>
      </c>
      <c r="M1636" s="2">
        <v>1999.1261007523201</v>
      </c>
      <c r="N1636" s="2">
        <v>2039.53300134858</v>
      </c>
      <c r="O1636" s="2">
        <v>2063.9288594483901</v>
      </c>
      <c r="P1636" s="2">
        <v>2062.1944104160598</v>
      </c>
      <c r="Q1636" s="2">
        <v>2063.9080586395498</v>
      </c>
      <c r="R1636" s="2">
        <v>2079.9798557436302</v>
      </c>
      <c r="S1636" s="2">
        <v>2062.1412957249199</v>
      </c>
      <c r="T1636" s="2">
        <v>2047.34077974765</v>
      </c>
      <c r="U1636" s="2">
        <v>2039.1021418852199</v>
      </c>
      <c r="V1636" s="2">
        <v>2035.7983775893799</v>
      </c>
      <c r="W1636" s="2">
        <v>2025.56435207497</v>
      </c>
      <c r="X1636" s="2">
        <v>2021.24099405638</v>
      </c>
      <c r="Y1636" s="2">
        <v>2022.1966061870201</v>
      </c>
      <c r="Z1636" s="2">
        <v>2027.71114568191</v>
      </c>
      <c r="AA1636" s="2">
        <v>2033.3192879236799</v>
      </c>
      <c r="AB1636" s="2">
        <v>2043.8617158013701</v>
      </c>
      <c r="AC1636" s="2">
        <v>2054.5603757147301</v>
      </c>
      <c r="AD1636" s="2"/>
      <c r="AE1636" s="2"/>
      <c r="AF1636" s="2"/>
      <c r="AG1636" s="2"/>
      <c r="AH1636" s="2"/>
      <c r="AI1636" s="2"/>
      <c r="AJ1636" s="2"/>
      <c r="AK1636" s="2"/>
      <c r="AL1636" s="2"/>
      <c r="AM1636" s="2"/>
      <c r="AN1636" s="2"/>
      <c r="AO1636" s="2"/>
      <c r="AP1636" s="2"/>
      <c r="AQ1636" s="2"/>
      <c r="AR1636" s="2"/>
      <c r="AS1636" s="2"/>
      <c r="AT1636" s="2"/>
      <c r="AU1636" s="2"/>
      <c r="AV1636" s="2"/>
      <c r="AW1636" s="2"/>
      <c r="AX1636" s="2"/>
      <c r="AY1636" s="2"/>
      <c r="AZ1636" s="2"/>
      <c r="BA1636" s="2"/>
      <c r="BB1636" s="2"/>
      <c r="BC1636" s="2"/>
      <c r="BD1636" s="2"/>
      <c r="BE1636" s="2"/>
      <c r="BF1636" s="2"/>
      <c r="BG1636" s="2"/>
      <c r="BH1636" s="2"/>
    </row>
    <row r="1637" spans="1:60" x14ac:dyDescent="0.25">
      <c r="A1637" t="s">
        <v>128</v>
      </c>
      <c r="B1637" s="2" t="s">
        <v>279</v>
      </c>
      <c r="C1637" s="2" t="s">
        <v>247</v>
      </c>
      <c r="D1637" s="2">
        <v>2270.4660230857498</v>
      </c>
      <c r="E1637" s="2">
        <v>2331.2594417769701</v>
      </c>
      <c r="F1637" s="2">
        <v>2364.7639542871102</v>
      </c>
      <c r="G1637" s="2">
        <v>2336.6330556154799</v>
      </c>
      <c r="H1637" s="2">
        <v>2260.0186869887898</v>
      </c>
      <c r="I1637" s="2">
        <v>2190.04988032347</v>
      </c>
      <c r="J1637" s="2">
        <v>2097.60424010221</v>
      </c>
      <c r="K1637" s="2">
        <v>2008.80119228339</v>
      </c>
      <c r="L1637" s="2">
        <v>1987.38094461232</v>
      </c>
      <c r="M1637" s="2">
        <v>1955.38747713978</v>
      </c>
      <c r="N1637" s="2">
        <v>1953.7873191414601</v>
      </c>
      <c r="O1637" s="2">
        <v>1968.48984115438</v>
      </c>
      <c r="P1637" s="2">
        <v>2005.39477036211</v>
      </c>
      <c r="Q1637" s="2">
        <v>2024.8041515838599</v>
      </c>
      <c r="R1637" s="2">
        <v>2047.77475081284</v>
      </c>
      <c r="S1637" s="2">
        <v>2077.1491840673698</v>
      </c>
      <c r="T1637" s="2">
        <v>2096.44841873926</v>
      </c>
      <c r="U1637" s="2">
        <v>2097.8217614891601</v>
      </c>
      <c r="V1637" s="2">
        <v>2103.09833202354</v>
      </c>
      <c r="W1637" s="2">
        <v>2117.9949812820601</v>
      </c>
      <c r="X1637" s="2">
        <v>2108.1696819120398</v>
      </c>
      <c r="Y1637" s="2">
        <v>2099.5768093870902</v>
      </c>
      <c r="Z1637" s="2">
        <v>2094.1180352009101</v>
      </c>
      <c r="AA1637" s="2">
        <v>2092.3025093468</v>
      </c>
      <c r="AB1637" s="2">
        <v>2084.5964141327199</v>
      </c>
      <c r="AC1637" s="2">
        <v>2080.54175265105</v>
      </c>
      <c r="AD1637" s="2"/>
      <c r="AE1637" s="2"/>
      <c r="AF1637" s="2"/>
      <c r="AG1637" s="2"/>
      <c r="AH1637" s="2"/>
      <c r="AI1637" s="2"/>
      <c r="AJ1637" s="2"/>
      <c r="AK1637" s="2"/>
      <c r="AL1637" s="2"/>
      <c r="AM1637" s="2"/>
      <c r="AN1637" s="2"/>
      <c r="AO1637" s="2"/>
      <c r="AP1637" s="2"/>
      <c r="AQ1637" s="2"/>
      <c r="AR1637" s="2"/>
      <c r="AS1637" s="2"/>
      <c r="AT1637" s="2"/>
      <c r="AU1637" s="2"/>
      <c r="AV1637" s="2"/>
      <c r="AW1637" s="2"/>
      <c r="AX1637" s="2"/>
      <c r="AY1637" s="2"/>
      <c r="AZ1637" s="2"/>
      <c r="BA1637" s="2"/>
      <c r="BB1637" s="2"/>
      <c r="BC1637" s="2"/>
      <c r="BD1637" s="2"/>
      <c r="BE1637" s="2"/>
      <c r="BF1637" s="2"/>
      <c r="BG1637" s="2"/>
      <c r="BH1637" s="2"/>
    </row>
    <row r="1638" spans="1:60" x14ac:dyDescent="0.25">
      <c r="A1638" t="s">
        <v>128</v>
      </c>
      <c r="B1638" s="2" t="s">
        <v>279</v>
      </c>
      <c r="C1638" s="2" t="s">
        <v>248</v>
      </c>
      <c r="D1638" s="2">
        <v>2563.4130217104898</v>
      </c>
      <c r="E1638" s="2">
        <v>2449.3536411442101</v>
      </c>
      <c r="F1638" s="2">
        <v>2347.8831023877801</v>
      </c>
      <c r="G1638" s="2">
        <v>2244.0108865113202</v>
      </c>
      <c r="H1638" s="2">
        <v>2214.0786767742302</v>
      </c>
      <c r="I1638" s="2">
        <v>2214.9670005325702</v>
      </c>
      <c r="J1638" s="2">
        <v>2274.1586073465801</v>
      </c>
      <c r="K1638" s="2">
        <v>2302.8358377028599</v>
      </c>
      <c r="L1638" s="2">
        <v>2273.2253535770701</v>
      </c>
      <c r="M1638" s="2">
        <v>2216.17591700924</v>
      </c>
      <c r="N1638" s="2">
        <v>2162.9054470860301</v>
      </c>
      <c r="O1638" s="2">
        <v>2088.3520136848101</v>
      </c>
      <c r="P1638" s="2">
        <v>2020.25836120239</v>
      </c>
      <c r="Q1638" s="2">
        <v>2000.7564675244901</v>
      </c>
      <c r="R1638" s="2">
        <v>1978.2081178967801</v>
      </c>
      <c r="S1638" s="2">
        <v>1979.35574340686</v>
      </c>
      <c r="T1638" s="2">
        <v>1996.35354415764</v>
      </c>
      <c r="U1638" s="2">
        <v>2033.3104248074301</v>
      </c>
      <c r="V1638" s="2">
        <v>2056.46673553968</v>
      </c>
      <c r="W1638" s="2">
        <v>2081.9312005924398</v>
      </c>
      <c r="X1638" s="2">
        <v>2108.2685772244299</v>
      </c>
      <c r="Y1638" s="2">
        <v>2125.2878666974202</v>
      </c>
      <c r="Z1638" s="2">
        <v>2128.6257686884301</v>
      </c>
      <c r="AA1638" s="2">
        <v>2135.1425121705502</v>
      </c>
      <c r="AB1638" s="2">
        <v>2150.17628677324</v>
      </c>
      <c r="AC1638" s="2">
        <v>2144.8707894552699</v>
      </c>
      <c r="AD1638" s="2"/>
      <c r="AE1638" s="2"/>
      <c r="AF1638" s="2"/>
      <c r="AG1638" s="2"/>
      <c r="AH1638" s="2"/>
      <c r="AI1638" s="2"/>
      <c r="AJ1638" s="2"/>
      <c r="AK1638" s="2"/>
      <c r="AL1638" s="2"/>
      <c r="AM1638" s="2"/>
      <c r="AN1638" s="2"/>
      <c r="AO1638" s="2"/>
      <c r="AP1638" s="2"/>
      <c r="AQ1638" s="2"/>
      <c r="AR1638" s="2"/>
      <c r="AS1638" s="2"/>
      <c r="AT1638" s="2"/>
      <c r="AU1638" s="2"/>
      <c r="AV1638" s="2"/>
      <c r="AW1638" s="2"/>
      <c r="AX1638" s="2"/>
      <c r="AY1638" s="2"/>
      <c r="AZ1638" s="2"/>
      <c r="BA1638" s="2"/>
      <c r="BB1638" s="2"/>
      <c r="BC1638" s="2"/>
      <c r="BD1638" s="2"/>
      <c r="BE1638" s="2"/>
      <c r="BF1638" s="2"/>
      <c r="BG1638" s="2"/>
      <c r="BH1638" s="2"/>
    </row>
    <row r="1639" spans="1:60" x14ac:dyDescent="0.25">
      <c r="A1639" t="s">
        <v>128</v>
      </c>
      <c r="B1639" s="2" t="s">
        <v>279</v>
      </c>
      <c r="C1639" s="2" t="s">
        <v>249</v>
      </c>
      <c r="D1639" s="2">
        <v>2538.9846147865601</v>
      </c>
      <c r="E1639" s="2">
        <v>2575.1495358489201</v>
      </c>
      <c r="F1639" s="2">
        <v>2592.3416989160801</v>
      </c>
      <c r="G1639" s="2">
        <v>2599.8263720519999</v>
      </c>
      <c r="H1639" s="2">
        <v>2570.91541239255</v>
      </c>
      <c r="I1639" s="2">
        <v>2504.6087648725202</v>
      </c>
      <c r="J1639" s="2">
        <v>2372.2618493861701</v>
      </c>
      <c r="K1639" s="2">
        <v>2286.8960036134899</v>
      </c>
      <c r="L1639" s="2">
        <v>2226.7772001173498</v>
      </c>
      <c r="M1639" s="2">
        <v>2231.7480326333498</v>
      </c>
      <c r="N1639" s="2">
        <v>2246.3496290572002</v>
      </c>
      <c r="O1639" s="2">
        <v>2303.5016052258402</v>
      </c>
      <c r="P1639" s="2">
        <v>2329.1521793133702</v>
      </c>
      <c r="Q1639" s="2">
        <v>2303.6005051788802</v>
      </c>
      <c r="R1639" s="2">
        <v>2252.93345756078</v>
      </c>
      <c r="S1639" s="2">
        <v>2200.4118285796599</v>
      </c>
      <c r="T1639" s="2">
        <v>2132.1146457444802</v>
      </c>
      <c r="U1639" s="2">
        <v>2072.9549754895202</v>
      </c>
      <c r="V1639" s="2">
        <v>2054.63153978317</v>
      </c>
      <c r="W1639" s="2">
        <v>2038.7758722952799</v>
      </c>
      <c r="X1639" s="2">
        <v>2044.8219221838101</v>
      </c>
      <c r="Y1639" s="2">
        <v>2065.5774605229499</v>
      </c>
      <c r="Z1639" s="2">
        <v>2103.7764739761001</v>
      </c>
      <c r="AA1639" s="2">
        <v>2131.3462655651701</v>
      </c>
      <c r="AB1639" s="2">
        <v>2157.45905238777</v>
      </c>
      <c r="AC1639" s="2">
        <v>2183.45507559319</v>
      </c>
      <c r="AD1639" s="2"/>
      <c r="AE1639" s="2"/>
      <c r="AF1639" s="2"/>
      <c r="AG1639" s="2"/>
      <c r="AH1639" s="2"/>
      <c r="AI1639" s="2"/>
      <c r="AJ1639" s="2"/>
      <c r="AK1639" s="2"/>
      <c r="AL1639" s="2"/>
      <c r="AM1639" s="2"/>
      <c r="AN1639" s="2"/>
      <c r="AO1639" s="2"/>
      <c r="AP1639" s="2"/>
      <c r="AQ1639" s="2"/>
      <c r="AR1639" s="2"/>
      <c r="AS1639" s="2"/>
      <c r="AT1639" s="2"/>
      <c r="AU1639" s="2"/>
      <c r="AV1639" s="2"/>
      <c r="AW1639" s="2"/>
      <c r="AX1639" s="2"/>
      <c r="AY1639" s="2"/>
      <c r="AZ1639" s="2"/>
      <c r="BA1639" s="2"/>
      <c r="BB1639" s="2"/>
      <c r="BC1639" s="2"/>
      <c r="BD1639" s="2"/>
      <c r="BE1639" s="2"/>
      <c r="BF1639" s="2"/>
      <c r="BG1639" s="2"/>
      <c r="BH1639" s="2"/>
    </row>
    <row r="1640" spans="1:60" x14ac:dyDescent="0.25">
      <c r="A1640" t="s">
        <v>128</v>
      </c>
      <c r="B1640" s="2" t="s">
        <v>279</v>
      </c>
      <c r="C1640" s="2" t="s">
        <v>250</v>
      </c>
      <c r="D1640" s="2">
        <v>2251.6185640942999</v>
      </c>
      <c r="E1640" s="2">
        <v>2300.2281358055898</v>
      </c>
      <c r="F1640" s="2">
        <v>2367.1270427467398</v>
      </c>
      <c r="G1640" s="2">
        <v>2370.6385094094298</v>
      </c>
      <c r="H1640" s="2">
        <v>2373.5130539899401</v>
      </c>
      <c r="I1640" s="2">
        <v>2401.3320991160499</v>
      </c>
      <c r="J1640" s="2">
        <v>2401.5604540692202</v>
      </c>
      <c r="K1640" s="2">
        <v>2388.2892092861498</v>
      </c>
      <c r="L1640" s="2">
        <v>2381.1240666123899</v>
      </c>
      <c r="M1640" s="2">
        <v>2359.96856421846</v>
      </c>
      <c r="N1640" s="2">
        <v>2292.31479806471</v>
      </c>
      <c r="O1640" s="2">
        <v>2187.3773431101799</v>
      </c>
      <c r="P1640" s="2">
        <v>2117.0052955401002</v>
      </c>
      <c r="Q1640" s="2">
        <v>2069.7622515431399</v>
      </c>
      <c r="R1640" s="2">
        <v>2076.00750883417</v>
      </c>
      <c r="S1640" s="2">
        <v>2092.2437477472199</v>
      </c>
      <c r="T1640" s="2">
        <v>2141.56803112748</v>
      </c>
      <c r="U1640" s="2">
        <v>2162.90357676759</v>
      </c>
      <c r="V1640" s="2">
        <v>2142.95575898673</v>
      </c>
      <c r="W1640" s="2">
        <v>2100.8127619869801</v>
      </c>
      <c r="X1640" s="2">
        <v>2053.3524707514598</v>
      </c>
      <c r="Y1640" s="2">
        <v>1994.6379587137001</v>
      </c>
      <c r="Z1640" s="2">
        <v>1945.5790802512799</v>
      </c>
      <c r="AA1640" s="2">
        <v>1928.82186517951</v>
      </c>
      <c r="AB1640" s="2">
        <v>1918.71893043009</v>
      </c>
      <c r="AC1640" s="2">
        <v>1927.8268031601999</v>
      </c>
      <c r="AD1640" s="2"/>
      <c r="AE1640" s="2"/>
      <c r="AF1640" s="2"/>
      <c r="AG1640" s="2"/>
      <c r="AH1640" s="2"/>
      <c r="AI1640" s="2"/>
      <c r="AJ1640" s="2"/>
      <c r="AK1640" s="2"/>
      <c r="AL1640" s="2"/>
      <c r="AM1640" s="2"/>
      <c r="AN1640" s="2"/>
      <c r="AO1640" s="2"/>
      <c r="AP1640" s="2"/>
      <c r="AQ1640" s="2"/>
      <c r="AR1640" s="2"/>
      <c r="AS1640" s="2"/>
      <c r="AT1640" s="2"/>
      <c r="AU1640" s="2"/>
      <c r="AV1640" s="2"/>
      <c r="AW1640" s="2"/>
      <c r="AX1640" s="2"/>
      <c r="AY1640" s="2"/>
      <c r="AZ1640" s="2"/>
      <c r="BA1640" s="2"/>
      <c r="BB1640" s="2"/>
      <c r="BC1640" s="2"/>
      <c r="BD1640" s="2"/>
      <c r="BE1640" s="2"/>
      <c r="BF1640" s="2"/>
      <c r="BG1640" s="2"/>
      <c r="BH1640" s="2"/>
    </row>
    <row r="1641" spans="1:60" x14ac:dyDescent="0.25">
      <c r="A1641" t="s">
        <v>128</v>
      </c>
      <c r="B1641" s="2" t="s">
        <v>279</v>
      </c>
      <c r="C1641" s="2" t="s">
        <v>251</v>
      </c>
      <c r="D1641" s="2">
        <v>2070.6519749638701</v>
      </c>
      <c r="E1641" s="2">
        <v>2063.41658782987</v>
      </c>
      <c r="F1641" s="2">
        <v>2020.1651377068299</v>
      </c>
      <c r="G1641" s="2">
        <v>2049.4433020716101</v>
      </c>
      <c r="H1641" s="2">
        <v>2105.8575069512699</v>
      </c>
      <c r="I1641" s="2">
        <v>2072.45365021926</v>
      </c>
      <c r="J1641" s="2">
        <v>2080.9616277290402</v>
      </c>
      <c r="K1641" s="2">
        <v>2114.6000572617099</v>
      </c>
      <c r="L1641" s="2">
        <v>2094.08791026475</v>
      </c>
      <c r="M1641" s="2">
        <v>2072.4414226931899</v>
      </c>
      <c r="N1641" s="2">
        <v>2100.48989743334</v>
      </c>
      <c r="O1641" s="2">
        <v>2105.7340344962799</v>
      </c>
      <c r="P1641" s="2">
        <v>2095.5120509032699</v>
      </c>
      <c r="Q1641" s="2">
        <v>2086.44677545275</v>
      </c>
      <c r="R1641" s="2">
        <v>2065.60157222823</v>
      </c>
      <c r="S1641" s="2">
        <v>2008.6146355897399</v>
      </c>
      <c r="T1641" s="2">
        <v>1924.4208055987301</v>
      </c>
      <c r="U1641" s="2">
        <v>1867.54488315868</v>
      </c>
      <c r="V1641" s="2">
        <v>1830.4645627901</v>
      </c>
      <c r="W1641" s="2">
        <v>1837.3324968489501</v>
      </c>
      <c r="X1641" s="2">
        <v>1855.00032609138</v>
      </c>
      <c r="Y1641" s="2">
        <v>1896.8854043608401</v>
      </c>
      <c r="Z1641" s="2">
        <v>1915.0618207100899</v>
      </c>
      <c r="AA1641" s="2">
        <v>1901.44353439269</v>
      </c>
      <c r="AB1641" s="2">
        <v>1867.51827642943</v>
      </c>
      <c r="AC1641" s="2">
        <v>1826.0610094261201</v>
      </c>
      <c r="AD1641" s="2"/>
      <c r="AE1641" s="2"/>
      <c r="AF1641" s="2"/>
      <c r="AG1641" s="2"/>
      <c r="AH1641" s="2"/>
      <c r="AI1641" s="2"/>
      <c r="AJ1641" s="2"/>
      <c r="AK1641" s="2"/>
      <c r="AL1641" s="2"/>
      <c r="AM1641" s="2"/>
      <c r="AN1641" s="2"/>
      <c r="AO1641" s="2"/>
      <c r="AP1641" s="2"/>
      <c r="AQ1641" s="2"/>
      <c r="AR1641" s="2"/>
      <c r="AS1641" s="2"/>
      <c r="AT1641" s="2"/>
      <c r="AU1641" s="2"/>
      <c r="AV1641" s="2"/>
      <c r="AW1641" s="2"/>
      <c r="AX1641" s="2"/>
      <c r="AY1641" s="2"/>
      <c r="AZ1641" s="2"/>
      <c r="BA1641" s="2"/>
      <c r="BB1641" s="2"/>
      <c r="BC1641" s="2"/>
      <c r="BD1641" s="2"/>
      <c r="BE1641" s="2"/>
      <c r="BF1641" s="2"/>
      <c r="BG1641" s="2"/>
      <c r="BH1641" s="2"/>
    </row>
    <row r="1642" spans="1:60" x14ac:dyDescent="0.25">
      <c r="A1642" t="s">
        <v>128</v>
      </c>
      <c r="B1642" s="2" t="s">
        <v>279</v>
      </c>
      <c r="C1642" s="2" t="s">
        <v>252</v>
      </c>
      <c r="D1642" s="2">
        <v>1673.8832221381299</v>
      </c>
      <c r="E1642" s="2">
        <v>1722.85578738497</v>
      </c>
      <c r="F1642" s="2">
        <v>1783.8086780741</v>
      </c>
      <c r="G1642" s="2">
        <v>1828.0136136640599</v>
      </c>
      <c r="H1642" s="2">
        <v>1812.80120297439</v>
      </c>
      <c r="I1642" s="2">
        <v>1864.71738887836</v>
      </c>
      <c r="J1642" s="2">
        <v>1858.52226202218</v>
      </c>
      <c r="K1642" s="2">
        <v>1817.91616702958</v>
      </c>
      <c r="L1642" s="2">
        <v>1850.72472320976</v>
      </c>
      <c r="M1642" s="2">
        <v>1884.66504339639</v>
      </c>
      <c r="N1642" s="2">
        <v>1852.98158354928</v>
      </c>
      <c r="O1642" s="2">
        <v>1865.85302272223</v>
      </c>
      <c r="P1642" s="2">
        <v>1896.19430392189</v>
      </c>
      <c r="Q1642" s="2">
        <v>1885.5905390774001</v>
      </c>
      <c r="R1642" s="2">
        <v>1872.0221423143601</v>
      </c>
      <c r="S1642" s="2">
        <v>1899.76930561893</v>
      </c>
      <c r="T1642" s="2">
        <v>1906.35683209176</v>
      </c>
      <c r="U1642" s="2">
        <v>1900.00477338887</v>
      </c>
      <c r="V1642" s="2">
        <v>1891.8101563682601</v>
      </c>
      <c r="W1642" s="2">
        <v>1873.65147678109</v>
      </c>
      <c r="X1642" s="2">
        <v>1825.2165252123</v>
      </c>
      <c r="Y1642" s="2">
        <v>1755.6172087249299</v>
      </c>
      <c r="Z1642" s="2">
        <v>1708.4971714322301</v>
      </c>
      <c r="AA1642" s="2">
        <v>1678.0346489129599</v>
      </c>
      <c r="AB1642" s="2">
        <v>1685.55642174118</v>
      </c>
      <c r="AC1642" s="2">
        <v>1703.9770622434601</v>
      </c>
      <c r="AD1642" s="2"/>
      <c r="AE1642" s="2"/>
      <c r="AF1642" s="2"/>
      <c r="AG1642" s="2"/>
      <c r="AH1642" s="2"/>
      <c r="AI1642" s="2"/>
      <c r="AJ1642" s="2"/>
      <c r="AK1642" s="2"/>
      <c r="AL1642" s="2"/>
      <c r="AM1642" s="2"/>
      <c r="AN1642" s="2"/>
      <c r="AO1642" s="2"/>
      <c r="AP1642" s="2"/>
      <c r="AQ1642" s="2"/>
      <c r="AR1642" s="2"/>
      <c r="AS1642" s="2"/>
      <c r="AT1642" s="2"/>
      <c r="AU1642" s="2"/>
      <c r="AV1642" s="2"/>
      <c r="AW1642" s="2"/>
      <c r="AX1642" s="2"/>
      <c r="AY1642" s="2"/>
      <c r="AZ1642" s="2"/>
      <c r="BA1642" s="2"/>
      <c r="BB1642" s="2"/>
      <c r="BC1642" s="2"/>
      <c r="BD1642" s="2"/>
      <c r="BE1642" s="2"/>
      <c r="BF1642" s="2"/>
      <c r="BG1642" s="2"/>
      <c r="BH1642" s="2"/>
    </row>
    <row r="1643" spans="1:60" x14ac:dyDescent="0.25">
      <c r="A1643" t="s">
        <v>128</v>
      </c>
      <c r="B1643" s="2" t="s">
        <v>279</v>
      </c>
      <c r="C1643" s="2" t="s">
        <v>253</v>
      </c>
      <c r="D1643" s="2">
        <v>1201.02889595652</v>
      </c>
      <c r="E1643" s="2">
        <v>1284.13120498392</v>
      </c>
      <c r="F1643" s="2">
        <v>1357.60722468054</v>
      </c>
      <c r="G1643" s="2">
        <v>1408.42690147403</v>
      </c>
      <c r="H1643" s="2">
        <v>1471.36675565726</v>
      </c>
      <c r="I1643" s="2">
        <v>1518.12555442036</v>
      </c>
      <c r="J1643" s="2">
        <v>1540.6424328395899</v>
      </c>
      <c r="K1643" s="2">
        <v>1591.99157742794</v>
      </c>
      <c r="L1643" s="2">
        <v>1609.8981669238201</v>
      </c>
      <c r="M1643" s="2">
        <v>1622.4647151680599</v>
      </c>
      <c r="N1643" s="2">
        <v>1668.0534008935099</v>
      </c>
      <c r="O1643" s="2">
        <v>1669.83244655063</v>
      </c>
      <c r="P1643" s="2">
        <v>1644.70549081583</v>
      </c>
      <c r="Q1643" s="2">
        <v>1677.2264103284101</v>
      </c>
      <c r="R1643" s="2">
        <v>1707.88650958524</v>
      </c>
      <c r="S1643" s="2">
        <v>1688.6811654503599</v>
      </c>
      <c r="T1643" s="2">
        <v>1704.07079532906</v>
      </c>
      <c r="U1643" s="2">
        <v>1733.87890312729</v>
      </c>
      <c r="V1643" s="2">
        <v>1731.8775172580199</v>
      </c>
      <c r="W1643" s="2">
        <v>1726.48664966042</v>
      </c>
      <c r="X1643" s="2">
        <v>1754.5629859706301</v>
      </c>
      <c r="Y1643" s="2">
        <v>1765.5157621492999</v>
      </c>
      <c r="Z1643" s="2">
        <v>1764.0361462982</v>
      </c>
      <c r="AA1643" s="2">
        <v>1758.2388662866299</v>
      </c>
      <c r="AB1643" s="2">
        <v>1742.04236550165</v>
      </c>
      <c r="AC1643" s="2">
        <v>1700.4958045466699</v>
      </c>
      <c r="AD1643" s="2"/>
      <c r="AE1643" s="2"/>
      <c r="AF1643" s="2"/>
      <c r="AG1643" s="2"/>
      <c r="AH1643" s="2"/>
      <c r="AI1643" s="2"/>
      <c r="AJ1643" s="2"/>
      <c r="AK1643" s="2"/>
      <c r="AL1643" s="2"/>
      <c r="AM1643" s="2"/>
      <c r="AN1643" s="2"/>
      <c r="AO1643" s="2"/>
      <c r="AP1643" s="2"/>
      <c r="AQ1643" s="2"/>
      <c r="AR1643" s="2"/>
      <c r="AS1643" s="2"/>
      <c r="AT1643" s="2"/>
      <c r="AU1643" s="2"/>
      <c r="AV1643" s="2"/>
      <c r="AW1643" s="2"/>
      <c r="AX1643" s="2"/>
      <c r="AY1643" s="2"/>
      <c r="AZ1643" s="2"/>
      <c r="BA1643" s="2"/>
      <c r="BB1643" s="2"/>
      <c r="BC1643" s="2"/>
      <c r="BD1643" s="2"/>
      <c r="BE1643" s="2"/>
      <c r="BF1643" s="2"/>
      <c r="BG1643" s="2"/>
      <c r="BH1643" s="2"/>
    </row>
    <row r="1644" spans="1:60" x14ac:dyDescent="0.25">
      <c r="A1644" t="s">
        <v>128</v>
      </c>
      <c r="B1644" s="2" t="s">
        <v>279</v>
      </c>
      <c r="C1644" s="2" t="s">
        <v>254</v>
      </c>
      <c r="D1644" s="2">
        <v>750.60710773014603</v>
      </c>
      <c r="E1644" s="2">
        <v>753.21798552859298</v>
      </c>
      <c r="F1644" s="2">
        <v>768.44664613843304</v>
      </c>
      <c r="G1644" s="2">
        <v>839.28806410437005</v>
      </c>
      <c r="H1644" s="2">
        <v>897.85114044336899</v>
      </c>
      <c r="I1644" s="2">
        <v>923.08427832831001</v>
      </c>
      <c r="J1644" s="2">
        <v>1012.6687785554</v>
      </c>
      <c r="K1644" s="2">
        <v>1060.22175547758</v>
      </c>
      <c r="L1644" s="2">
        <v>1090.41495600501</v>
      </c>
      <c r="M1644" s="2">
        <v>1111.0783869587401</v>
      </c>
      <c r="N1644" s="2">
        <v>1149.90437015002</v>
      </c>
      <c r="O1644" s="2">
        <v>1180.0465162395201</v>
      </c>
      <c r="P1644" s="2">
        <v>1225.0507117924701</v>
      </c>
      <c r="Q1644" s="2">
        <v>1245.19531478521</v>
      </c>
      <c r="R1644" s="2">
        <v>1260.8142961019901</v>
      </c>
      <c r="S1644" s="2">
        <v>1301.1920699150801</v>
      </c>
      <c r="T1644" s="2">
        <v>1308.76308017306</v>
      </c>
      <c r="U1644" s="2">
        <v>1297.21529102467</v>
      </c>
      <c r="V1644" s="2">
        <v>1328.17010737025</v>
      </c>
      <c r="W1644" s="2">
        <v>1355.4123699059301</v>
      </c>
      <c r="X1644" s="2">
        <v>1347.5737031644001</v>
      </c>
      <c r="Y1644" s="2">
        <v>1363.95841433808</v>
      </c>
      <c r="Z1644" s="2">
        <v>1390.2821150321199</v>
      </c>
      <c r="AA1644" s="2">
        <v>1394.2521571365601</v>
      </c>
      <c r="AB1644" s="2">
        <v>1394.63760919318</v>
      </c>
      <c r="AC1644" s="2">
        <v>1421.5936375634101</v>
      </c>
      <c r="AD1644" s="2"/>
      <c r="AE1644" s="2"/>
      <c r="AF1644" s="2"/>
      <c r="AG1644" s="2"/>
      <c r="AH1644" s="2"/>
      <c r="AI1644" s="2"/>
      <c r="AJ1644" s="2"/>
      <c r="AK1644" s="2"/>
      <c r="AL1644" s="2"/>
      <c r="AM1644" s="2"/>
      <c r="AN1644" s="2"/>
      <c r="AO1644" s="2"/>
      <c r="AP1644" s="2"/>
      <c r="AQ1644" s="2"/>
      <c r="AR1644" s="2"/>
      <c r="AS1644" s="2"/>
      <c r="AT1644" s="2"/>
      <c r="AU1644" s="2"/>
      <c r="AV1644" s="2"/>
      <c r="AW1644" s="2"/>
      <c r="AX1644" s="2"/>
      <c r="AY1644" s="2"/>
      <c r="AZ1644" s="2"/>
      <c r="BA1644" s="2"/>
      <c r="BB1644" s="2"/>
      <c r="BC1644" s="2"/>
      <c r="BD1644" s="2"/>
      <c r="BE1644" s="2"/>
      <c r="BF1644" s="2"/>
      <c r="BG1644" s="2"/>
      <c r="BH1644" s="2"/>
    </row>
    <row r="1645" spans="1:60" x14ac:dyDescent="0.25">
      <c r="A1645" t="s">
        <v>128</v>
      </c>
      <c r="B1645" s="2" t="s">
        <v>279</v>
      </c>
      <c r="C1645" s="2" t="s">
        <v>255</v>
      </c>
      <c r="D1645" s="2">
        <v>594.64054726990605</v>
      </c>
      <c r="E1645" s="2">
        <v>620.19602399056498</v>
      </c>
      <c r="F1645" s="2">
        <v>634.97783083712204</v>
      </c>
      <c r="G1645" s="2">
        <v>649.60378349568896</v>
      </c>
      <c r="H1645" s="2">
        <v>681.49371666402703</v>
      </c>
      <c r="I1645" s="2">
        <v>675.91824440091898</v>
      </c>
      <c r="J1645" s="2">
        <v>668.09889446396403</v>
      </c>
      <c r="K1645" s="2">
        <v>678.07737260398903</v>
      </c>
      <c r="L1645" s="2">
        <v>702.36925614768097</v>
      </c>
      <c r="M1645" s="2">
        <v>725.238979422753</v>
      </c>
      <c r="N1645" s="2">
        <v>744.57730787762398</v>
      </c>
      <c r="O1645" s="2">
        <v>787.23016154201503</v>
      </c>
      <c r="P1645" s="2">
        <v>821.44850177794001</v>
      </c>
      <c r="Q1645" s="2">
        <v>854.18425362903599</v>
      </c>
      <c r="R1645" s="2">
        <v>882.18974686271304</v>
      </c>
      <c r="S1645" s="2">
        <v>913.28095689851</v>
      </c>
      <c r="T1645" s="2">
        <v>961.35782280851402</v>
      </c>
      <c r="U1645" s="2">
        <v>1008.53646903907</v>
      </c>
      <c r="V1645" s="2">
        <v>1040.9556534451201</v>
      </c>
      <c r="W1645" s="2">
        <v>1067.5573886685499</v>
      </c>
      <c r="X1645" s="2">
        <v>1109.09931243956</v>
      </c>
      <c r="Y1645" s="2">
        <v>1143.95875393855</v>
      </c>
      <c r="Z1645" s="2">
        <v>1167.2634435462101</v>
      </c>
      <c r="AA1645" s="2">
        <v>1204.31557810309</v>
      </c>
      <c r="AB1645" s="2">
        <v>1233.9808547380901</v>
      </c>
      <c r="AC1645" s="2">
        <v>1255.5586541423399</v>
      </c>
      <c r="AD1645" s="2"/>
      <c r="AE1645" s="2"/>
      <c r="AF1645" s="2"/>
      <c r="AG1645" s="2"/>
      <c r="AH1645" s="2"/>
      <c r="AI1645" s="2"/>
      <c r="AJ1645" s="2"/>
      <c r="AK1645" s="2"/>
      <c r="AL1645" s="2"/>
      <c r="AM1645" s="2"/>
      <c r="AN1645" s="2"/>
      <c r="AO1645" s="2"/>
      <c r="AP1645" s="2"/>
      <c r="AQ1645" s="2"/>
      <c r="AR1645" s="2"/>
      <c r="AS1645" s="2"/>
      <c r="AT1645" s="2"/>
      <c r="AU1645" s="2"/>
      <c r="AV1645" s="2"/>
      <c r="AW1645" s="2"/>
      <c r="AX1645" s="2"/>
      <c r="AY1645" s="2"/>
      <c r="AZ1645" s="2"/>
      <c r="BA1645" s="2"/>
      <c r="BB1645" s="2"/>
      <c r="BC1645" s="2"/>
      <c r="BD1645" s="2"/>
      <c r="BE1645" s="2"/>
      <c r="BF1645" s="2"/>
      <c r="BG1645" s="2"/>
      <c r="BH1645" s="2"/>
    </row>
    <row r="1646" spans="1:60" x14ac:dyDescent="0.25">
      <c r="A1646" t="s">
        <v>128</v>
      </c>
      <c r="B1646" s="2" t="s">
        <v>280</v>
      </c>
      <c r="C1646" s="2" t="s">
        <v>238</v>
      </c>
      <c r="D1646" s="2">
        <v>15.5056399200542</v>
      </c>
      <c r="E1646" s="2">
        <v>14.998304059600301</v>
      </c>
      <c r="F1646" s="2">
        <v>14.943733609700301</v>
      </c>
      <c r="G1646" s="2">
        <v>14.767499424318199</v>
      </c>
      <c r="H1646" s="2">
        <v>15.055554046785399</v>
      </c>
      <c r="I1646" s="2">
        <v>14.7585254582978</v>
      </c>
      <c r="J1646" s="2">
        <v>14.6941078143407</v>
      </c>
      <c r="K1646" s="2">
        <v>14.881576272835201</v>
      </c>
      <c r="L1646" s="2">
        <v>14.9286720238616</v>
      </c>
      <c r="M1646" s="2">
        <v>14.9105304112782</v>
      </c>
      <c r="N1646" s="2">
        <v>15.0189045030838</v>
      </c>
      <c r="O1646" s="2">
        <v>15.179691409080201</v>
      </c>
      <c r="P1646" s="2">
        <v>15.240169485479401</v>
      </c>
      <c r="Q1646" s="2">
        <v>15.263209629578</v>
      </c>
      <c r="R1646" s="2">
        <v>15.2798835868699</v>
      </c>
      <c r="S1646" s="2">
        <v>15.328881647572601</v>
      </c>
      <c r="T1646" s="2">
        <v>15.4025318707923</v>
      </c>
      <c r="U1646" s="2">
        <v>15.5054886540181</v>
      </c>
      <c r="V1646" s="2">
        <v>15.6253634951947</v>
      </c>
      <c r="W1646" s="2">
        <v>15.748774710617701</v>
      </c>
      <c r="X1646" s="2">
        <v>15.853462084134399</v>
      </c>
      <c r="Y1646" s="2">
        <v>15.9556424114606</v>
      </c>
      <c r="Z1646" s="2">
        <v>16.035352814865</v>
      </c>
      <c r="AA1646" s="2">
        <v>16.106501959019901</v>
      </c>
      <c r="AB1646" s="2">
        <v>16.1545979800546</v>
      </c>
      <c r="AC1646" s="2">
        <v>16.1983939022615</v>
      </c>
      <c r="AD1646" s="2"/>
      <c r="AE1646" s="2"/>
      <c r="AF1646" s="2"/>
      <c r="AG1646" s="2"/>
      <c r="AH1646" s="2"/>
      <c r="AI1646" s="2"/>
      <c r="AJ1646" s="2"/>
      <c r="AK1646" s="2"/>
      <c r="AL1646" s="2"/>
      <c r="AM1646" s="2"/>
      <c r="AN1646" s="2"/>
      <c r="AO1646" s="2"/>
      <c r="AP1646" s="2"/>
      <c r="AQ1646" s="2"/>
      <c r="AR1646" s="2"/>
      <c r="AS1646" s="2"/>
      <c r="AT1646" s="2"/>
      <c r="AU1646" s="2"/>
      <c r="AV1646" s="2"/>
      <c r="AW1646" s="2"/>
      <c r="AX1646" s="2"/>
      <c r="AY1646" s="2"/>
      <c r="AZ1646" s="2"/>
      <c r="BA1646" s="2"/>
      <c r="BB1646" s="2"/>
      <c r="BC1646" s="2"/>
      <c r="BD1646" s="2"/>
      <c r="BE1646" s="2"/>
      <c r="BF1646" s="2"/>
      <c r="BG1646" s="2"/>
      <c r="BH1646" s="2"/>
    </row>
    <row r="1647" spans="1:60" x14ac:dyDescent="0.25">
      <c r="A1647" t="s">
        <v>128</v>
      </c>
      <c r="B1647" s="2" t="s">
        <v>280</v>
      </c>
      <c r="C1647" s="2" t="s">
        <v>239</v>
      </c>
      <c r="D1647" s="2">
        <v>0</v>
      </c>
      <c r="E1647" s="2">
        <v>0</v>
      </c>
      <c r="F1647" s="2">
        <v>0</v>
      </c>
      <c r="G1647" s="2">
        <v>0</v>
      </c>
      <c r="H1647" s="2">
        <v>0</v>
      </c>
      <c r="I1647" s="2">
        <v>0</v>
      </c>
      <c r="J1647" s="2">
        <v>0</v>
      </c>
      <c r="K1647" s="2">
        <v>0</v>
      </c>
      <c r="L1647" s="2">
        <v>0</v>
      </c>
      <c r="M1647" s="2">
        <v>0</v>
      </c>
      <c r="N1647" s="2">
        <v>0</v>
      </c>
      <c r="O1647" s="2">
        <v>0</v>
      </c>
      <c r="P1647" s="2">
        <v>0</v>
      </c>
      <c r="Q1647" s="2">
        <v>0</v>
      </c>
      <c r="R1647" s="2">
        <v>0</v>
      </c>
      <c r="S1647" s="2">
        <v>0</v>
      </c>
      <c r="T1647" s="2">
        <v>0</v>
      </c>
      <c r="U1647" s="2">
        <v>0</v>
      </c>
      <c r="V1647" s="2">
        <v>0</v>
      </c>
      <c r="W1647" s="2">
        <v>0</v>
      </c>
      <c r="X1647" s="2">
        <v>0</v>
      </c>
      <c r="Y1647" s="2">
        <v>0</v>
      </c>
      <c r="Z1647" s="2">
        <v>0</v>
      </c>
      <c r="AA1647" s="2">
        <v>0</v>
      </c>
      <c r="AB1647" s="2">
        <v>0</v>
      </c>
      <c r="AC1647" s="2">
        <v>0</v>
      </c>
      <c r="AD1647" s="2"/>
      <c r="AE1647" s="2"/>
      <c r="AF1647" s="2"/>
      <c r="AG1647" s="2"/>
      <c r="AH1647" s="2"/>
      <c r="AI1647" s="2"/>
      <c r="AJ1647" s="2"/>
      <c r="AK1647" s="2"/>
      <c r="AL1647" s="2"/>
      <c r="AM1647" s="2"/>
      <c r="AN1647" s="2"/>
      <c r="AO1647" s="2"/>
      <c r="AP1647" s="2"/>
      <c r="AQ1647" s="2"/>
      <c r="AR1647" s="2"/>
      <c r="AS1647" s="2"/>
      <c r="AT1647" s="2"/>
      <c r="AU1647" s="2"/>
      <c r="AV1647" s="2"/>
      <c r="AW1647" s="2"/>
      <c r="AX1647" s="2"/>
      <c r="AY1647" s="2"/>
      <c r="AZ1647" s="2"/>
      <c r="BA1647" s="2"/>
      <c r="BB1647" s="2"/>
      <c r="BC1647" s="2"/>
      <c r="BD1647" s="2"/>
      <c r="BE1647" s="2"/>
      <c r="BF1647" s="2"/>
      <c r="BG1647" s="2"/>
      <c r="BH1647" s="2"/>
    </row>
    <row r="1648" spans="1:60" x14ac:dyDescent="0.25">
      <c r="A1648" t="s">
        <v>128</v>
      </c>
      <c r="B1648" s="2" t="s">
        <v>280</v>
      </c>
      <c r="C1648" s="2" t="s">
        <v>240</v>
      </c>
      <c r="D1648" s="2">
        <v>138.00108308063099</v>
      </c>
      <c r="E1648" s="2">
        <v>136.33634455297201</v>
      </c>
      <c r="F1648" s="2">
        <v>131.78593907593</v>
      </c>
      <c r="G1648" s="2">
        <v>130.04180018630299</v>
      </c>
      <c r="H1648" s="2">
        <v>130.288141268723</v>
      </c>
      <c r="I1648" s="2">
        <v>132.10344831886499</v>
      </c>
      <c r="J1648" s="2">
        <v>133.936810459556</v>
      </c>
      <c r="K1648" s="2">
        <v>136.24075322397599</v>
      </c>
      <c r="L1648" s="2">
        <v>136.452670470935</v>
      </c>
      <c r="M1648" s="2">
        <v>135.62675272579801</v>
      </c>
      <c r="N1648" s="2">
        <v>136.994006089794</v>
      </c>
      <c r="O1648" s="2">
        <v>136.30777894034699</v>
      </c>
      <c r="P1648" s="2">
        <v>133.48472939091201</v>
      </c>
      <c r="Q1648" s="2">
        <v>132.17349755930999</v>
      </c>
      <c r="R1648" s="2">
        <v>132.811506468521</v>
      </c>
      <c r="S1648" s="2">
        <v>130.69091365557099</v>
      </c>
      <c r="T1648" s="2">
        <v>129.21695391178201</v>
      </c>
      <c r="U1648" s="2">
        <v>129.85076519484599</v>
      </c>
      <c r="V1648" s="2">
        <v>130.07029336602901</v>
      </c>
      <c r="W1648" s="2">
        <v>130.04101689155701</v>
      </c>
      <c r="X1648" s="2">
        <v>131.06425192938701</v>
      </c>
      <c r="Y1648" s="2">
        <v>132.550745891643</v>
      </c>
      <c r="Z1648" s="2">
        <v>133.010170637855</v>
      </c>
      <c r="AA1648" s="2">
        <v>132.980056661974</v>
      </c>
      <c r="AB1648" s="2">
        <v>132.93737457184901</v>
      </c>
      <c r="AC1648" s="2">
        <v>133.06298322335101</v>
      </c>
      <c r="AD1648" s="2"/>
      <c r="AE1648" s="2"/>
      <c r="AF1648" s="2"/>
      <c r="AG1648" s="2"/>
      <c r="AH1648" s="2"/>
      <c r="AI1648" s="2"/>
      <c r="AJ1648" s="2"/>
      <c r="AK1648" s="2"/>
      <c r="AL1648" s="2"/>
      <c r="AM1648" s="2"/>
      <c r="AN1648" s="2"/>
      <c r="AO1648" s="2"/>
      <c r="AP1648" s="2"/>
      <c r="AQ1648" s="2"/>
      <c r="AR1648" s="2"/>
      <c r="AS1648" s="2"/>
      <c r="AT1648" s="2"/>
      <c r="AU1648" s="2"/>
      <c r="AV1648" s="2"/>
      <c r="AW1648" s="2"/>
      <c r="AX1648" s="2"/>
      <c r="AY1648" s="2"/>
      <c r="AZ1648" s="2"/>
      <c r="BA1648" s="2"/>
      <c r="BB1648" s="2"/>
      <c r="BC1648" s="2"/>
      <c r="BD1648" s="2"/>
      <c r="BE1648" s="2"/>
      <c r="BF1648" s="2"/>
      <c r="BG1648" s="2"/>
      <c r="BH1648" s="2"/>
    </row>
    <row r="1649" spans="1:60" x14ac:dyDescent="0.25">
      <c r="A1649" t="s">
        <v>128</v>
      </c>
      <c r="B1649" s="2" t="s">
        <v>280</v>
      </c>
      <c r="C1649" s="2" t="s">
        <v>241</v>
      </c>
      <c r="D1649" s="2">
        <v>798.14978762782505</v>
      </c>
      <c r="E1649" s="2">
        <v>828.82159441648901</v>
      </c>
      <c r="F1649" s="2">
        <v>808.57617809033104</v>
      </c>
      <c r="G1649" s="2">
        <v>807.98272446024805</v>
      </c>
      <c r="H1649" s="2">
        <v>770.68896349852696</v>
      </c>
      <c r="I1649" s="2">
        <v>769.99336920586097</v>
      </c>
      <c r="J1649" s="2">
        <v>751.51722954072397</v>
      </c>
      <c r="K1649" s="2">
        <v>749.749541277611</v>
      </c>
      <c r="L1649" s="2">
        <v>751.12900319804999</v>
      </c>
      <c r="M1649" s="2">
        <v>760.57213111473902</v>
      </c>
      <c r="N1649" s="2">
        <v>763.58029504975605</v>
      </c>
      <c r="O1649" s="2">
        <v>770.47101407064304</v>
      </c>
      <c r="P1649" s="2">
        <v>777.10704258831402</v>
      </c>
      <c r="Q1649" s="2">
        <v>778.51446644565794</v>
      </c>
      <c r="R1649" s="2">
        <v>773.799865913399</v>
      </c>
      <c r="S1649" s="2">
        <v>778.35947302070997</v>
      </c>
      <c r="T1649" s="2">
        <v>774.66909462339504</v>
      </c>
      <c r="U1649" s="2">
        <v>764.40383788459803</v>
      </c>
      <c r="V1649" s="2">
        <v>759.84458865734905</v>
      </c>
      <c r="W1649" s="2">
        <v>759.97486700836703</v>
      </c>
      <c r="X1649" s="2">
        <v>747.59841604153496</v>
      </c>
      <c r="Y1649" s="2">
        <v>740.24423763615198</v>
      </c>
      <c r="Z1649" s="2">
        <v>740.74146030772999</v>
      </c>
      <c r="AA1649" s="2">
        <v>739.93738586763197</v>
      </c>
      <c r="AB1649" s="2">
        <v>738.75980559035202</v>
      </c>
      <c r="AC1649" s="2">
        <v>743.49578289989802</v>
      </c>
      <c r="AD1649" s="2"/>
      <c r="AE1649" s="2"/>
      <c r="AF1649" s="2"/>
      <c r="AG1649" s="2"/>
      <c r="AH1649" s="2"/>
      <c r="AI1649" s="2"/>
      <c r="AJ1649" s="2"/>
      <c r="AK1649" s="2"/>
      <c r="AL1649" s="2"/>
      <c r="AM1649" s="2"/>
      <c r="AN1649" s="2"/>
      <c r="AO1649" s="2"/>
      <c r="AP1649" s="2"/>
      <c r="AQ1649" s="2"/>
      <c r="AR1649" s="2"/>
      <c r="AS1649" s="2"/>
      <c r="AT1649" s="2"/>
      <c r="AU1649" s="2"/>
      <c r="AV1649" s="2"/>
      <c r="AW1649" s="2"/>
      <c r="AX1649" s="2"/>
      <c r="AY1649" s="2"/>
      <c r="AZ1649" s="2"/>
      <c r="BA1649" s="2"/>
      <c r="BB1649" s="2"/>
      <c r="BC1649" s="2"/>
      <c r="BD1649" s="2"/>
      <c r="BE1649" s="2"/>
      <c r="BF1649" s="2"/>
      <c r="BG1649" s="2"/>
      <c r="BH1649" s="2"/>
    </row>
    <row r="1650" spans="1:60" x14ac:dyDescent="0.25">
      <c r="A1650" t="s">
        <v>128</v>
      </c>
      <c r="B1650" s="2" t="s">
        <v>280</v>
      </c>
      <c r="C1650" s="2" t="s">
        <v>242</v>
      </c>
      <c r="D1650" s="2">
        <v>833.672906956004</v>
      </c>
      <c r="E1650" s="2">
        <v>848.44138467828202</v>
      </c>
      <c r="F1650" s="2">
        <v>877.24289386305099</v>
      </c>
      <c r="G1650" s="2">
        <v>880.31924243575497</v>
      </c>
      <c r="H1650" s="2">
        <v>904.02654687679001</v>
      </c>
      <c r="I1650" s="2">
        <v>936.71164436640402</v>
      </c>
      <c r="J1650" s="2">
        <v>954.44412023061204</v>
      </c>
      <c r="K1650" s="2">
        <v>939.50329900660404</v>
      </c>
      <c r="L1650" s="2">
        <v>928.24924090522404</v>
      </c>
      <c r="M1650" s="2">
        <v>905.02377953778</v>
      </c>
      <c r="N1650" s="2">
        <v>896.85690451063795</v>
      </c>
      <c r="O1650" s="2">
        <v>902.78582784183095</v>
      </c>
      <c r="P1650" s="2">
        <v>916.40065508469195</v>
      </c>
      <c r="Q1650" s="2">
        <v>931.32185623162502</v>
      </c>
      <c r="R1650" s="2">
        <v>944.51945459878505</v>
      </c>
      <c r="S1650" s="2">
        <v>950.43993132632795</v>
      </c>
      <c r="T1650" s="2">
        <v>956.28423123342702</v>
      </c>
      <c r="U1650" s="2">
        <v>960.54382651007495</v>
      </c>
      <c r="V1650" s="2">
        <v>960.548272004365</v>
      </c>
      <c r="W1650" s="2">
        <v>954.50666136628104</v>
      </c>
      <c r="X1650" s="2">
        <v>956.08499703057805</v>
      </c>
      <c r="Y1650" s="2">
        <v>948.33069371286501</v>
      </c>
      <c r="Z1650" s="2">
        <v>935.66762541460696</v>
      </c>
      <c r="AA1650" s="2">
        <v>929.49950264882398</v>
      </c>
      <c r="AB1650" s="2">
        <v>924.44531072923405</v>
      </c>
      <c r="AC1650" s="2">
        <v>911.78907763401503</v>
      </c>
      <c r="AD1650" s="2"/>
      <c r="AE1650" s="2"/>
      <c r="AF1650" s="2"/>
      <c r="AG1650" s="2"/>
      <c r="AH1650" s="2"/>
      <c r="AI1650" s="2"/>
      <c r="AJ1650" s="2"/>
      <c r="AK1650" s="2"/>
      <c r="AL1650" s="2"/>
      <c r="AM1650" s="2"/>
      <c r="AN1650" s="2"/>
      <c r="AO1650" s="2"/>
      <c r="AP1650" s="2"/>
      <c r="AQ1650" s="2"/>
      <c r="AR1650" s="2"/>
      <c r="AS1650" s="2"/>
      <c r="AT1650" s="2"/>
      <c r="AU1650" s="2"/>
      <c r="AV1650" s="2"/>
      <c r="AW1650" s="2"/>
      <c r="AX1650" s="2"/>
      <c r="AY1650" s="2"/>
      <c r="AZ1650" s="2"/>
      <c r="BA1650" s="2"/>
      <c r="BB1650" s="2"/>
      <c r="BC1650" s="2"/>
      <c r="BD1650" s="2"/>
      <c r="BE1650" s="2"/>
      <c r="BF1650" s="2"/>
      <c r="BG1650" s="2"/>
      <c r="BH1650" s="2"/>
    </row>
    <row r="1651" spans="1:60" x14ac:dyDescent="0.25">
      <c r="A1651" t="s">
        <v>128</v>
      </c>
      <c r="B1651" s="2" t="s">
        <v>280</v>
      </c>
      <c r="C1651" s="2" t="s">
        <v>243</v>
      </c>
      <c r="D1651" s="2">
        <v>136.16041816255699</v>
      </c>
      <c r="E1651" s="2">
        <v>134.29130997037399</v>
      </c>
      <c r="F1651" s="2">
        <v>132.08250821194099</v>
      </c>
      <c r="G1651" s="2">
        <v>132.97907443155199</v>
      </c>
      <c r="H1651" s="2">
        <v>134.04153543506499</v>
      </c>
      <c r="I1651" s="2">
        <v>138.65764409909201</v>
      </c>
      <c r="J1651" s="2">
        <v>145.36168864474499</v>
      </c>
      <c r="K1651" s="2">
        <v>153.17201679334599</v>
      </c>
      <c r="L1651" s="2">
        <v>157.67888740249299</v>
      </c>
      <c r="M1651" s="2">
        <v>163.80710233602801</v>
      </c>
      <c r="N1651" s="2">
        <v>164.99795893529301</v>
      </c>
      <c r="O1651" s="2">
        <v>164.78545834832201</v>
      </c>
      <c r="P1651" s="2">
        <v>162.43407828046301</v>
      </c>
      <c r="Q1651" s="2">
        <v>161.451188531562</v>
      </c>
      <c r="R1651" s="2">
        <v>160.41176776099101</v>
      </c>
      <c r="S1651" s="2">
        <v>161.636001320681</v>
      </c>
      <c r="T1651" s="2">
        <v>164.00926589616299</v>
      </c>
      <c r="U1651" s="2">
        <v>166.93383664513701</v>
      </c>
      <c r="V1651" s="2">
        <v>169.46619997943901</v>
      </c>
      <c r="W1651" s="2">
        <v>171.34049908838901</v>
      </c>
      <c r="X1651" s="2">
        <v>171.98066481626799</v>
      </c>
      <c r="Y1651" s="2">
        <v>172.30654154771699</v>
      </c>
      <c r="Z1651" s="2">
        <v>172.33101301213401</v>
      </c>
      <c r="AA1651" s="2">
        <v>172.00020627529099</v>
      </c>
      <c r="AB1651" s="2">
        <v>171.068085803233</v>
      </c>
      <c r="AC1651" s="2">
        <v>171.15212247550701</v>
      </c>
      <c r="AD1651" s="2"/>
      <c r="AE1651" s="2"/>
      <c r="AF1651" s="2"/>
      <c r="AG1651" s="2"/>
      <c r="AH1651" s="2"/>
      <c r="AI1651" s="2"/>
      <c r="AJ1651" s="2"/>
      <c r="AK1651" s="2"/>
      <c r="AL1651" s="2"/>
      <c r="AM1651" s="2"/>
      <c r="AN1651" s="2"/>
      <c r="AO1651" s="2"/>
      <c r="AP1651" s="2"/>
      <c r="AQ1651" s="2"/>
      <c r="AR1651" s="2"/>
      <c r="AS1651" s="2"/>
      <c r="AT1651" s="2"/>
      <c r="AU1651" s="2"/>
      <c r="AV1651" s="2"/>
      <c r="AW1651" s="2"/>
      <c r="AX1651" s="2"/>
      <c r="AY1651" s="2"/>
      <c r="AZ1651" s="2"/>
      <c r="BA1651" s="2"/>
      <c r="BB1651" s="2"/>
      <c r="BC1651" s="2"/>
      <c r="BD1651" s="2"/>
      <c r="BE1651" s="2"/>
      <c r="BF1651" s="2"/>
      <c r="BG1651" s="2"/>
      <c r="BH1651" s="2"/>
    </row>
    <row r="1652" spans="1:60" x14ac:dyDescent="0.25">
      <c r="A1652" t="s">
        <v>128</v>
      </c>
      <c r="B1652" s="2" t="s">
        <v>280</v>
      </c>
      <c r="C1652" s="2" t="s">
        <v>244</v>
      </c>
      <c r="D1652" s="2">
        <v>60.915898350229597</v>
      </c>
      <c r="E1652" s="2">
        <v>64.252657194650595</v>
      </c>
      <c r="F1652" s="2">
        <v>66.822968395059604</v>
      </c>
      <c r="G1652" s="2">
        <v>67.009898867828198</v>
      </c>
      <c r="H1652" s="2">
        <v>66.289219557188503</v>
      </c>
      <c r="I1652" s="2">
        <v>60.499694564538402</v>
      </c>
      <c r="J1652" s="2">
        <v>56.7631591461627</v>
      </c>
      <c r="K1652" s="2">
        <v>54.4270480879552</v>
      </c>
      <c r="L1652" s="2">
        <v>54.0399914441943</v>
      </c>
      <c r="M1652" s="2">
        <v>53.929625751921201</v>
      </c>
      <c r="N1652" s="2">
        <v>55.037188165270003</v>
      </c>
      <c r="O1652" s="2">
        <v>56.266761730583198</v>
      </c>
      <c r="P1652" s="2">
        <v>57.598304543665698</v>
      </c>
      <c r="Q1652" s="2">
        <v>58.436267433892503</v>
      </c>
      <c r="R1652" s="2">
        <v>59.626906699746698</v>
      </c>
      <c r="S1652" s="2">
        <v>60.2146516823518</v>
      </c>
      <c r="T1652" s="2">
        <v>60.499020961458697</v>
      </c>
      <c r="U1652" s="2">
        <v>60.472160898232602</v>
      </c>
      <c r="V1652" s="2">
        <v>60.6353216022816</v>
      </c>
      <c r="W1652" s="2">
        <v>60.749665575937499</v>
      </c>
      <c r="X1652" s="2">
        <v>61.238866947285999</v>
      </c>
      <c r="Y1652" s="2">
        <v>61.955382736377601</v>
      </c>
      <c r="Z1652" s="2">
        <v>62.753660285984203</v>
      </c>
      <c r="AA1652" s="2">
        <v>63.425861936603397</v>
      </c>
      <c r="AB1652" s="2">
        <v>63.936004093440602</v>
      </c>
      <c r="AC1652" s="2">
        <v>64.116645379392693</v>
      </c>
      <c r="AD1652" s="2"/>
      <c r="AE1652" s="2"/>
      <c r="AF1652" s="2"/>
      <c r="AG1652" s="2"/>
      <c r="AH1652" s="2"/>
      <c r="AI1652" s="2"/>
      <c r="AJ1652" s="2"/>
      <c r="AK1652" s="2"/>
      <c r="AL1652" s="2"/>
      <c r="AM1652" s="2"/>
      <c r="AN1652" s="2"/>
      <c r="AO1652" s="2"/>
      <c r="AP1652" s="2"/>
      <c r="AQ1652" s="2"/>
      <c r="AR1652" s="2"/>
      <c r="AS1652" s="2"/>
      <c r="AT1652" s="2"/>
      <c r="AU1652" s="2"/>
      <c r="AV1652" s="2"/>
      <c r="AW1652" s="2"/>
      <c r="AX1652" s="2"/>
      <c r="AY1652" s="2"/>
      <c r="AZ1652" s="2"/>
      <c r="BA1652" s="2"/>
      <c r="BB1652" s="2"/>
      <c r="BC1652" s="2"/>
      <c r="BD1652" s="2"/>
      <c r="BE1652" s="2"/>
      <c r="BF1652" s="2"/>
      <c r="BG1652" s="2"/>
      <c r="BH1652" s="2"/>
    </row>
    <row r="1653" spans="1:60" x14ac:dyDescent="0.25">
      <c r="A1653" t="s">
        <v>128</v>
      </c>
      <c r="B1653" s="2" t="s">
        <v>280</v>
      </c>
      <c r="C1653" s="2" t="s">
        <v>245</v>
      </c>
      <c r="D1653" s="2">
        <v>53.0667099514284</v>
      </c>
      <c r="E1653" s="2">
        <v>54.572739577608502</v>
      </c>
      <c r="F1653" s="2">
        <v>56.221672300669802</v>
      </c>
      <c r="G1653" s="2">
        <v>59.134883130843498</v>
      </c>
      <c r="H1653" s="2">
        <v>59.455917622222003</v>
      </c>
      <c r="I1653" s="2">
        <v>59.254176342938898</v>
      </c>
      <c r="J1653" s="2">
        <v>59.667620229500898</v>
      </c>
      <c r="K1653" s="2">
        <v>58.503261752289298</v>
      </c>
      <c r="L1653" s="2">
        <v>57.7234593980345</v>
      </c>
      <c r="M1653" s="2">
        <v>56.785656035551597</v>
      </c>
      <c r="N1653" s="2">
        <v>55.307137046752601</v>
      </c>
      <c r="O1653" s="2">
        <v>54.144222517907501</v>
      </c>
      <c r="P1653" s="2">
        <v>53.760000701334697</v>
      </c>
      <c r="Q1653" s="2">
        <v>53.673104342619602</v>
      </c>
      <c r="R1653" s="2">
        <v>53.574708179591902</v>
      </c>
      <c r="S1653" s="2">
        <v>53.717085768862098</v>
      </c>
      <c r="T1653" s="2">
        <v>54.033913718371899</v>
      </c>
      <c r="U1653" s="2">
        <v>54.347879914196298</v>
      </c>
      <c r="V1653" s="2">
        <v>54.649855701562402</v>
      </c>
      <c r="W1653" s="2">
        <v>55.110133114794202</v>
      </c>
      <c r="X1653" s="2">
        <v>55.418692735400697</v>
      </c>
      <c r="Y1653" s="2">
        <v>55.555817309671802</v>
      </c>
      <c r="Z1653" s="2">
        <v>55.578984083783098</v>
      </c>
      <c r="AA1653" s="2">
        <v>55.597317067315799</v>
      </c>
      <c r="AB1653" s="2">
        <v>55.554550698663398</v>
      </c>
      <c r="AC1653" s="2">
        <v>55.795736310029</v>
      </c>
      <c r="AD1653" s="2"/>
      <c r="AE1653" s="2"/>
      <c r="AF1653" s="2"/>
      <c r="AG1653" s="2"/>
      <c r="AH1653" s="2"/>
      <c r="AI1653" s="2"/>
      <c r="AJ1653" s="2"/>
      <c r="AK1653" s="2"/>
      <c r="AL1653" s="2"/>
      <c r="AM1653" s="2"/>
      <c r="AN1653" s="2"/>
      <c r="AO1653" s="2"/>
      <c r="AP1653" s="2"/>
      <c r="AQ1653" s="2"/>
      <c r="AR1653" s="2"/>
      <c r="AS1653" s="2"/>
      <c r="AT1653" s="2"/>
      <c r="AU1653" s="2"/>
      <c r="AV1653" s="2"/>
      <c r="AW1653" s="2"/>
      <c r="AX1653" s="2"/>
      <c r="AY1653" s="2"/>
      <c r="AZ1653" s="2"/>
      <c r="BA1653" s="2"/>
      <c r="BB1653" s="2"/>
      <c r="BC1653" s="2"/>
      <c r="BD1653" s="2"/>
      <c r="BE1653" s="2"/>
      <c r="BF1653" s="2"/>
      <c r="BG1653" s="2"/>
      <c r="BH1653" s="2"/>
    </row>
    <row r="1654" spans="1:60" x14ac:dyDescent="0.25">
      <c r="A1654" t="s">
        <v>128</v>
      </c>
      <c r="B1654" s="2" t="s">
        <v>280</v>
      </c>
      <c r="C1654" s="2" t="s">
        <v>246</v>
      </c>
      <c r="D1654" s="2">
        <v>33.891339620418002</v>
      </c>
      <c r="E1654" s="2">
        <v>32.8285702040518</v>
      </c>
      <c r="F1654" s="2">
        <v>31.484106354103499</v>
      </c>
      <c r="G1654" s="2">
        <v>31.1166716197902</v>
      </c>
      <c r="H1654" s="2">
        <v>30.068864225166202</v>
      </c>
      <c r="I1654" s="2">
        <v>30.369024635167101</v>
      </c>
      <c r="J1654" s="2">
        <v>30.662669561367</v>
      </c>
      <c r="K1654" s="2">
        <v>31.192433537049499</v>
      </c>
      <c r="L1654" s="2">
        <v>31.880117724670399</v>
      </c>
      <c r="M1654" s="2">
        <v>32.141072664136701</v>
      </c>
      <c r="N1654" s="2">
        <v>32.259608912706298</v>
      </c>
      <c r="O1654" s="2">
        <v>32.451462464111799</v>
      </c>
      <c r="P1654" s="2">
        <v>32.347893792244598</v>
      </c>
      <c r="Q1654" s="2">
        <v>32.1938013406632</v>
      </c>
      <c r="R1654" s="2">
        <v>32.089342837037101</v>
      </c>
      <c r="S1654" s="2">
        <v>31.577689865144102</v>
      </c>
      <c r="T1654" s="2">
        <v>31.200240052224402</v>
      </c>
      <c r="U1654" s="2">
        <v>30.934591734450901</v>
      </c>
      <c r="V1654" s="2">
        <v>30.940244499234399</v>
      </c>
      <c r="W1654" s="2">
        <v>30.869347572503202</v>
      </c>
      <c r="X1654" s="2">
        <v>31.005327603559099</v>
      </c>
      <c r="Y1654" s="2">
        <v>31.156983758299098</v>
      </c>
      <c r="Z1654" s="2">
        <v>31.3203553393626</v>
      </c>
      <c r="AA1654" s="2">
        <v>31.378972466899299</v>
      </c>
      <c r="AB1654" s="2">
        <v>31.509924577444</v>
      </c>
      <c r="AC1654" s="2">
        <v>31.564852572172601</v>
      </c>
      <c r="AD1654" s="2"/>
      <c r="AE1654" s="2"/>
      <c r="AF1654" s="2"/>
      <c r="AG1654" s="2"/>
      <c r="AH1654" s="2"/>
      <c r="AI1654" s="2"/>
      <c r="AJ1654" s="2"/>
      <c r="AK1654" s="2"/>
      <c r="AL1654" s="2"/>
      <c r="AM1654" s="2"/>
      <c r="AN1654" s="2"/>
      <c r="AO1654" s="2"/>
      <c r="AP1654" s="2"/>
      <c r="AQ1654" s="2"/>
      <c r="AR1654" s="2"/>
      <c r="AS1654" s="2"/>
      <c r="AT1654" s="2"/>
      <c r="AU1654" s="2"/>
      <c r="AV1654" s="2"/>
      <c r="AW1654" s="2"/>
      <c r="AX1654" s="2"/>
      <c r="AY1654" s="2"/>
      <c r="AZ1654" s="2"/>
      <c r="BA1654" s="2"/>
      <c r="BB1654" s="2"/>
      <c r="BC1654" s="2"/>
      <c r="BD1654" s="2"/>
      <c r="BE1654" s="2"/>
      <c r="BF1654" s="2"/>
      <c r="BG1654" s="2"/>
      <c r="BH1654" s="2"/>
    </row>
    <row r="1655" spans="1:60" x14ac:dyDescent="0.25">
      <c r="A1655" t="s">
        <v>128</v>
      </c>
      <c r="B1655" s="2" t="s">
        <v>280</v>
      </c>
      <c r="C1655" s="2" t="s">
        <v>247</v>
      </c>
      <c r="D1655" s="2">
        <v>9.2725929493550492</v>
      </c>
      <c r="E1655" s="2">
        <v>9.3000527942541797</v>
      </c>
      <c r="F1655" s="2">
        <v>9.3972913312155608</v>
      </c>
      <c r="G1655" s="2">
        <v>9.4825426714940999</v>
      </c>
      <c r="H1655" s="2">
        <v>9.5473876873023702</v>
      </c>
      <c r="I1655" s="2">
        <v>9.2364638360303406</v>
      </c>
      <c r="J1655" s="2">
        <v>8.8931318647323891</v>
      </c>
      <c r="K1655" s="2">
        <v>8.3592854508017904</v>
      </c>
      <c r="L1655" s="2">
        <v>7.9756291583626302</v>
      </c>
      <c r="M1655" s="2">
        <v>7.6941818697564903</v>
      </c>
      <c r="N1655" s="2">
        <v>7.7305160978703302</v>
      </c>
      <c r="O1655" s="2">
        <v>7.7684424104531402</v>
      </c>
      <c r="P1655" s="2">
        <v>7.88679565776832</v>
      </c>
      <c r="Q1655" s="2">
        <v>8.0485614990557295</v>
      </c>
      <c r="R1655" s="2">
        <v>8.1424832865099503</v>
      </c>
      <c r="S1655" s="2">
        <v>8.2177128382630293</v>
      </c>
      <c r="T1655" s="2">
        <v>8.2911482699855608</v>
      </c>
      <c r="U1655" s="2">
        <v>8.3152983672785794</v>
      </c>
      <c r="V1655" s="2">
        <v>8.3277229914253201</v>
      </c>
      <c r="W1655" s="2">
        <v>8.3460765019343892</v>
      </c>
      <c r="X1655" s="2">
        <v>8.2739021447694903</v>
      </c>
      <c r="Y1655" s="2">
        <v>8.2176182185941702</v>
      </c>
      <c r="Z1655" s="2">
        <v>8.1682762158241005</v>
      </c>
      <c r="AA1655" s="2">
        <v>8.1630063503964596</v>
      </c>
      <c r="AB1655" s="2">
        <v>8.1365406899660204</v>
      </c>
      <c r="AC1655" s="2">
        <v>8.1510734750990395</v>
      </c>
      <c r="AD1655" s="2"/>
      <c r="AE1655" s="2"/>
      <c r="AF1655" s="2"/>
      <c r="AG1655" s="2"/>
      <c r="AH1655" s="2"/>
      <c r="AI1655" s="2"/>
      <c r="AJ1655" s="2"/>
      <c r="AK1655" s="2"/>
      <c r="AL1655" s="2"/>
      <c r="AM1655" s="2"/>
      <c r="AN1655" s="2"/>
      <c r="AO1655" s="2"/>
      <c r="AP1655" s="2"/>
      <c r="AQ1655" s="2"/>
      <c r="AR1655" s="2"/>
      <c r="AS1655" s="2"/>
      <c r="AT1655" s="2"/>
      <c r="AU1655" s="2"/>
      <c r="AV1655" s="2"/>
      <c r="AW1655" s="2"/>
      <c r="AX1655" s="2"/>
      <c r="AY1655" s="2"/>
      <c r="AZ1655" s="2"/>
      <c r="BA1655" s="2"/>
      <c r="BB1655" s="2"/>
      <c r="BC1655" s="2"/>
      <c r="BD1655" s="2"/>
      <c r="BE1655" s="2"/>
      <c r="BF1655" s="2"/>
      <c r="BG1655" s="2"/>
      <c r="BH1655" s="2"/>
    </row>
    <row r="1656" spans="1:60" x14ac:dyDescent="0.25">
      <c r="A1656" t="s">
        <v>128</v>
      </c>
      <c r="B1656" s="2" t="s">
        <v>280</v>
      </c>
      <c r="C1656" s="2" t="s">
        <v>248</v>
      </c>
      <c r="D1656" s="2">
        <v>28.8367880010784</v>
      </c>
      <c r="E1656" s="2">
        <v>27.546896727941</v>
      </c>
      <c r="F1656" s="2">
        <v>26.565661220447801</v>
      </c>
      <c r="G1656" s="2">
        <v>25.813778865515399</v>
      </c>
      <c r="H1656" s="2">
        <v>25.631914377980198</v>
      </c>
      <c r="I1656" s="2">
        <v>25.348305443408499</v>
      </c>
      <c r="J1656" s="2">
        <v>25.687380216314999</v>
      </c>
      <c r="K1656" s="2">
        <v>26.106937823130501</v>
      </c>
      <c r="L1656" s="2">
        <v>26.1005185403185</v>
      </c>
      <c r="M1656" s="2">
        <v>26.089739952232598</v>
      </c>
      <c r="N1656" s="2">
        <v>25.723491444561802</v>
      </c>
      <c r="O1656" s="2">
        <v>25.005961737159101</v>
      </c>
      <c r="P1656" s="2">
        <v>24.0948886052111</v>
      </c>
      <c r="Q1656" s="2">
        <v>23.527417500222899</v>
      </c>
      <c r="R1656" s="2">
        <v>23.127500048897801</v>
      </c>
      <c r="S1656" s="2">
        <v>23.2949464680697</v>
      </c>
      <c r="T1656" s="2">
        <v>23.6020341745281</v>
      </c>
      <c r="U1656" s="2">
        <v>24.034151998526799</v>
      </c>
      <c r="V1656" s="2">
        <v>24.550420401994899</v>
      </c>
      <c r="W1656" s="2">
        <v>24.8433824783354</v>
      </c>
      <c r="X1656" s="2">
        <v>25.039504164452399</v>
      </c>
      <c r="Y1656" s="2">
        <v>25.204956536950299</v>
      </c>
      <c r="Z1656" s="2">
        <v>25.262993113899</v>
      </c>
      <c r="AA1656" s="2">
        <v>25.2973323355208</v>
      </c>
      <c r="AB1656" s="2">
        <v>25.373633111653898</v>
      </c>
      <c r="AC1656" s="2">
        <v>25.228460171980501</v>
      </c>
      <c r="AD1656" s="2"/>
      <c r="AE1656" s="2"/>
      <c r="AF1656" s="2"/>
      <c r="AG1656" s="2"/>
      <c r="AH1656" s="2"/>
      <c r="AI1656" s="2"/>
      <c r="AJ1656" s="2"/>
      <c r="AK1656" s="2"/>
      <c r="AL1656" s="2"/>
      <c r="AM1656" s="2"/>
      <c r="AN1656" s="2"/>
      <c r="AO1656" s="2"/>
      <c r="AP1656" s="2"/>
      <c r="AQ1656" s="2"/>
      <c r="AR1656" s="2"/>
      <c r="AS1656" s="2"/>
      <c r="AT1656" s="2"/>
      <c r="AU1656" s="2"/>
      <c r="AV1656" s="2"/>
      <c r="AW1656" s="2"/>
      <c r="AX1656" s="2"/>
      <c r="AY1656" s="2"/>
      <c r="AZ1656" s="2"/>
      <c r="BA1656" s="2"/>
      <c r="BB1656" s="2"/>
      <c r="BC1656" s="2"/>
      <c r="BD1656" s="2"/>
      <c r="BE1656" s="2"/>
      <c r="BF1656" s="2"/>
      <c r="BG1656" s="2"/>
      <c r="BH1656" s="2"/>
    </row>
    <row r="1657" spans="1:60" x14ac:dyDescent="0.25">
      <c r="A1657" t="s">
        <v>128</v>
      </c>
      <c r="B1657" s="2" t="s">
        <v>280</v>
      </c>
      <c r="C1657" s="2" t="s">
        <v>249</v>
      </c>
      <c r="D1657" s="2">
        <v>29.189276517903298</v>
      </c>
      <c r="E1657" s="2">
        <v>29.740699774138001</v>
      </c>
      <c r="F1657" s="2">
        <v>29.762143628728101</v>
      </c>
      <c r="G1657" s="2">
        <v>29.3344182358518</v>
      </c>
      <c r="H1657" s="2">
        <v>28.510717832029499</v>
      </c>
      <c r="I1657" s="2">
        <v>27.8557709141642</v>
      </c>
      <c r="J1657" s="2">
        <v>26.552549557122301</v>
      </c>
      <c r="K1657" s="2">
        <v>25.966968669964999</v>
      </c>
      <c r="L1657" s="2">
        <v>25.5086133668351</v>
      </c>
      <c r="M1657" s="2">
        <v>25.542815608264402</v>
      </c>
      <c r="N1657" s="2">
        <v>25.573956581092801</v>
      </c>
      <c r="O1657" s="2">
        <v>25.931597404291001</v>
      </c>
      <c r="P1657" s="2">
        <v>26.317334114046901</v>
      </c>
      <c r="Q1657" s="2">
        <v>26.304975642197899</v>
      </c>
      <c r="R1657" s="2">
        <v>26.225011357714202</v>
      </c>
      <c r="S1657" s="2">
        <v>25.829719429237699</v>
      </c>
      <c r="T1657" s="2">
        <v>25.154780374514399</v>
      </c>
      <c r="U1657" s="2">
        <v>24.392103484261199</v>
      </c>
      <c r="V1657" s="2">
        <v>23.925377207982802</v>
      </c>
      <c r="W1657" s="2">
        <v>23.637625970915298</v>
      </c>
      <c r="X1657" s="2">
        <v>23.811210761460099</v>
      </c>
      <c r="Y1657" s="2">
        <v>24.1357765792721</v>
      </c>
      <c r="Z1657" s="2">
        <v>24.593850456542501</v>
      </c>
      <c r="AA1657" s="2">
        <v>25.091540128712101</v>
      </c>
      <c r="AB1657" s="2">
        <v>25.419176481487899</v>
      </c>
      <c r="AC1657" s="2">
        <v>25.6613811833951</v>
      </c>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row>
    <row r="1658" spans="1:60" x14ac:dyDescent="0.25">
      <c r="A1658" t="s">
        <v>128</v>
      </c>
      <c r="B1658" s="2" t="s">
        <v>280</v>
      </c>
      <c r="C1658" s="2" t="s">
        <v>250</v>
      </c>
      <c r="D1658" s="2">
        <v>16.507013275357401</v>
      </c>
      <c r="E1658" s="2">
        <v>16.724648109570499</v>
      </c>
      <c r="F1658" s="2">
        <v>17.6971449267675</v>
      </c>
      <c r="G1658" s="2">
        <v>18.026743256485499</v>
      </c>
      <c r="H1658" s="2">
        <v>18.230909819056802</v>
      </c>
      <c r="I1658" s="2">
        <v>18.3450424828136</v>
      </c>
      <c r="J1658" s="2">
        <v>18.466548747837599</v>
      </c>
      <c r="K1658" s="2">
        <v>18.082203548871</v>
      </c>
      <c r="L1658" s="2">
        <v>17.666868424095099</v>
      </c>
      <c r="M1658" s="2">
        <v>17.277530906476699</v>
      </c>
      <c r="N1658" s="2">
        <v>16.663317815228599</v>
      </c>
      <c r="O1658" s="2">
        <v>15.744791234593601</v>
      </c>
      <c r="P1658" s="2">
        <v>15.3016428641155</v>
      </c>
      <c r="Q1658" s="2">
        <v>14.9396871651746</v>
      </c>
      <c r="R1658" s="2">
        <v>15.109886433594101</v>
      </c>
      <c r="S1658" s="2">
        <v>15.2675603581076</v>
      </c>
      <c r="T1658" s="2">
        <v>15.6408271993315</v>
      </c>
      <c r="U1658" s="2">
        <v>15.9235489200146</v>
      </c>
      <c r="V1658" s="2">
        <v>15.9361971829212</v>
      </c>
      <c r="W1658" s="2">
        <v>15.5810442232049</v>
      </c>
      <c r="X1658" s="2">
        <v>15.243495723769399</v>
      </c>
      <c r="Y1658" s="2">
        <v>14.7969792444636</v>
      </c>
      <c r="Z1658" s="2">
        <v>14.2902186896651</v>
      </c>
      <c r="AA1658" s="2">
        <v>14.023003621061401</v>
      </c>
      <c r="AB1658" s="2">
        <v>13.8889640377784</v>
      </c>
      <c r="AC1658" s="2">
        <v>13.889023165809901</v>
      </c>
      <c r="AD1658" s="2"/>
      <c r="AE1658" s="2"/>
      <c r="AF1658" s="2"/>
      <c r="AG1658" s="2"/>
      <c r="AH1658" s="2"/>
      <c r="AI1658" s="2"/>
      <c r="AJ1658" s="2"/>
      <c r="AK1658" s="2"/>
      <c r="AL1658" s="2"/>
      <c r="AM1658" s="2"/>
      <c r="AN1658" s="2"/>
      <c r="AO1658" s="2"/>
      <c r="AP1658" s="2"/>
      <c r="AQ1658" s="2"/>
      <c r="AR1658" s="2"/>
      <c r="AS1658" s="2"/>
      <c r="AT1658" s="2"/>
      <c r="AU1658" s="2"/>
      <c r="AV1658" s="2"/>
      <c r="AW1658" s="2"/>
      <c r="AX1658" s="2"/>
      <c r="AY1658" s="2"/>
      <c r="AZ1658" s="2"/>
      <c r="BA1658" s="2"/>
      <c r="BB1658" s="2"/>
      <c r="BC1658" s="2"/>
      <c r="BD1658" s="2"/>
      <c r="BE1658" s="2"/>
      <c r="BF1658" s="2"/>
      <c r="BG1658" s="2"/>
      <c r="BH1658" s="2"/>
    </row>
    <row r="1659" spans="1:60" x14ac:dyDescent="0.25">
      <c r="A1659" t="s">
        <v>128</v>
      </c>
      <c r="B1659" s="2" t="s">
        <v>280</v>
      </c>
      <c r="C1659" s="2" t="s">
        <v>251</v>
      </c>
      <c r="D1659" s="2">
        <v>28.759825768568099</v>
      </c>
      <c r="E1659" s="2">
        <v>28.497892279260402</v>
      </c>
      <c r="F1659" s="2">
        <v>28.031207288967501</v>
      </c>
      <c r="G1659" s="2">
        <v>27.887206380535599</v>
      </c>
      <c r="H1659" s="2">
        <v>28.138332628475201</v>
      </c>
      <c r="I1659" s="2">
        <v>27.331756002525601</v>
      </c>
      <c r="J1659" s="2">
        <v>27.5847470197048</v>
      </c>
      <c r="K1659" s="2">
        <v>28.292252284357399</v>
      </c>
      <c r="L1659" s="2">
        <v>28.6178943500415</v>
      </c>
      <c r="M1659" s="2">
        <v>28.4518807585461</v>
      </c>
      <c r="N1659" s="2">
        <v>28.695667188381002</v>
      </c>
      <c r="O1659" s="2">
        <v>28.924461884469899</v>
      </c>
      <c r="P1659" s="2">
        <v>28.5668471219049</v>
      </c>
      <c r="Q1659" s="2">
        <v>28.140991434689798</v>
      </c>
      <c r="R1659" s="2">
        <v>27.785225573625301</v>
      </c>
      <c r="S1659" s="2">
        <v>27.165304129945099</v>
      </c>
      <c r="T1659" s="2">
        <v>25.906422691699099</v>
      </c>
      <c r="U1659" s="2">
        <v>25.350892621182499</v>
      </c>
      <c r="V1659" s="2">
        <v>24.8708907870971</v>
      </c>
      <c r="W1659" s="2">
        <v>25.131775346554601</v>
      </c>
      <c r="X1659" s="2">
        <v>25.3535258309259</v>
      </c>
      <c r="Y1659" s="2">
        <v>26.012855015864201</v>
      </c>
      <c r="Z1659" s="2">
        <v>26.4285387716976</v>
      </c>
      <c r="AA1659" s="2">
        <v>26.459519893786599</v>
      </c>
      <c r="AB1659" s="2">
        <v>26.059477639184799</v>
      </c>
      <c r="AC1659" s="2">
        <v>25.6755745792589</v>
      </c>
      <c r="AD1659" s="2"/>
      <c r="AE1659" s="2"/>
      <c r="AF1659" s="2"/>
      <c r="AG1659" s="2"/>
      <c r="AH1659" s="2"/>
      <c r="AI1659" s="2"/>
      <c r="AJ1659" s="2"/>
      <c r="AK1659" s="2"/>
      <c r="AL1659" s="2"/>
      <c r="AM1659" s="2"/>
      <c r="AN1659" s="2"/>
      <c r="AO1659" s="2"/>
      <c r="AP1659" s="2"/>
      <c r="AQ1659" s="2"/>
      <c r="AR1659" s="2"/>
      <c r="AS1659" s="2"/>
      <c r="AT1659" s="2"/>
      <c r="AU1659" s="2"/>
      <c r="AV1659" s="2"/>
      <c r="AW1659" s="2"/>
      <c r="AX1659" s="2"/>
      <c r="AY1659" s="2"/>
      <c r="AZ1659" s="2"/>
      <c r="BA1659" s="2"/>
      <c r="BB1659" s="2"/>
      <c r="BC1659" s="2"/>
      <c r="BD1659" s="2"/>
      <c r="BE1659" s="2"/>
      <c r="BF1659" s="2"/>
      <c r="BG1659" s="2"/>
      <c r="BH1659" s="2"/>
    </row>
    <row r="1660" spans="1:60" x14ac:dyDescent="0.25">
      <c r="A1660" t="s">
        <v>128</v>
      </c>
      <c r="B1660" s="2" t="s">
        <v>280</v>
      </c>
      <c r="C1660" s="2" t="s">
        <v>252</v>
      </c>
      <c r="D1660" s="2">
        <v>30.528143302869001</v>
      </c>
      <c r="E1660" s="2">
        <v>31.4057914676543</v>
      </c>
      <c r="F1660" s="2">
        <v>31.708133279833302</v>
      </c>
      <c r="G1660" s="2">
        <v>32.179681545838598</v>
      </c>
      <c r="H1660" s="2">
        <v>32.373616454128801</v>
      </c>
      <c r="I1660" s="2">
        <v>33.266706068084403</v>
      </c>
      <c r="J1660" s="2">
        <v>32.946690301085702</v>
      </c>
      <c r="K1660" s="2">
        <v>32.010243801345602</v>
      </c>
      <c r="L1660" s="2">
        <v>32.727912879275003</v>
      </c>
      <c r="M1660" s="2">
        <v>32.775362141656998</v>
      </c>
      <c r="N1660" s="2">
        <v>32.269292544575499</v>
      </c>
      <c r="O1660" s="2">
        <v>32.386551131928499</v>
      </c>
      <c r="P1660" s="2">
        <v>32.953755051274001</v>
      </c>
      <c r="Q1660" s="2">
        <v>32.814401473601897</v>
      </c>
      <c r="R1660" s="2">
        <v>32.583033955481497</v>
      </c>
      <c r="S1660" s="2">
        <v>32.918996773207603</v>
      </c>
      <c r="T1660" s="2">
        <v>33.153449261320098</v>
      </c>
      <c r="U1660" s="2">
        <v>33.090542624155098</v>
      </c>
      <c r="V1660" s="2">
        <v>32.840995089381202</v>
      </c>
      <c r="W1660" s="2">
        <v>32.415333214763301</v>
      </c>
      <c r="X1660" s="2">
        <v>31.820649462386299</v>
      </c>
      <c r="Y1660" s="2">
        <v>30.776355853117099</v>
      </c>
      <c r="Z1660" s="2">
        <v>30.352529832168901</v>
      </c>
      <c r="AA1660" s="2">
        <v>30.075551515359699</v>
      </c>
      <c r="AB1660" s="2">
        <v>30.314057505762801</v>
      </c>
      <c r="AC1660" s="2">
        <v>30.579696306606301</v>
      </c>
      <c r="AD1660" s="2"/>
      <c r="AE1660" s="2"/>
      <c r="AF1660" s="2"/>
      <c r="AG1660" s="2"/>
      <c r="AH1660" s="2"/>
      <c r="AI1660" s="2"/>
      <c r="AJ1660" s="2"/>
      <c r="AK1660" s="2"/>
      <c r="AL1660" s="2"/>
      <c r="AM1660" s="2"/>
      <c r="AN1660" s="2"/>
      <c r="AO1660" s="2"/>
      <c r="AP1660" s="2"/>
      <c r="AQ1660" s="2"/>
      <c r="AR1660" s="2"/>
      <c r="AS1660" s="2"/>
      <c r="AT1660" s="2"/>
      <c r="AU1660" s="2"/>
      <c r="AV1660" s="2"/>
      <c r="AW1660" s="2"/>
      <c r="AX1660" s="2"/>
      <c r="AY1660" s="2"/>
      <c r="AZ1660" s="2"/>
      <c r="BA1660" s="2"/>
      <c r="BB1660" s="2"/>
      <c r="BC1660" s="2"/>
      <c r="BD1660" s="2"/>
      <c r="BE1660" s="2"/>
      <c r="BF1660" s="2"/>
      <c r="BG1660" s="2"/>
      <c r="BH1660" s="2"/>
    </row>
    <row r="1661" spans="1:60" x14ac:dyDescent="0.25">
      <c r="A1661" t="s">
        <v>128</v>
      </c>
      <c r="B1661" s="2" t="s">
        <v>280</v>
      </c>
      <c r="C1661" s="2" t="s">
        <v>253</v>
      </c>
      <c r="D1661" s="2">
        <v>39.097765133300697</v>
      </c>
      <c r="E1661" s="2">
        <v>41.727966681085398</v>
      </c>
      <c r="F1661" s="2">
        <v>43.759188295916303</v>
      </c>
      <c r="G1661" s="2">
        <v>44.1897360722553</v>
      </c>
      <c r="H1661" s="2">
        <v>45.923276509505001</v>
      </c>
      <c r="I1661" s="2">
        <v>46.076989394131402</v>
      </c>
      <c r="J1661" s="2">
        <v>46.5871079233534</v>
      </c>
      <c r="K1661" s="2">
        <v>47.749765767108002</v>
      </c>
      <c r="L1661" s="2">
        <v>48.1598502556391</v>
      </c>
      <c r="M1661" s="2">
        <v>49.281493979150198</v>
      </c>
      <c r="N1661" s="2">
        <v>50.8202055843282</v>
      </c>
      <c r="O1661" s="2">
        <v>50.6751373587961</v>
      </c>
      <c r="P1661" s="2">
        <v>49.843709610072999</v>
      </c>
      <c r="Q1661" s="2">
        <v>51.2218649371748</v>
      </c>
      <c r="R1661" s="2">
        <v>51.8356744549071</v>
      </c>
      <c r="S1661" s="2">
        <v>51.542571795055103</v>
      </c>
      <c r="T1661" s="2">
        <v>51.854058156599201</v>
      </c>
      <c r="U1661" s="2">
        <v>52.686352388860399</v>
      </c>
      <c r="V1661" s="2">
        <v>52.436832185117197</v>
      </c>
      <c r="W1661" s="2">
        <v>52.190104040769903</v>
      </c>
      <c r="X1661" s="2">
        <v>52.995471225958497</v>
      </c>
      <c r="Y1661" s="2">
        <v>53.465729174311697</v>
      </c>
      <c r="Z1661" s="2">
        <v>53.5299659960626</v>
      </c>
      <c r="AA1661" s="2">
        <v>53.408069231444003</v>
      </c>
      <c r="AB1661" s="2">
        <v>52.790171183586899</v>
      </c>
      <c r="AC1661" s="2">
        <v>51.669413389429202</v>
      </c>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row>
    <row r="1662" spans="1:60" x14ac:dyDescent="0.25">
      <c r="A1662" t="s">
        <v>128</v>
      </c>
      <c r="B1662" s="2" t="s">
        <v>280</v>
      </c>
      <c r="C1662" s="2" t="s">
        <v>254</v>
      </c>
      <c r="D1662" s="2">
        <v>54.594724531012403</v>
      </c>
      <c r="E1662" s="2">
        <v>55.976729038281199</v>
      </c>
      <c r="F1662" s="2">
        <v>57.421747313268803</v>
      </c>
      <c r="G1662" s="2">
        <v>62.686272742110901</v>
      </c>
      <c r="H1662" s="2">
        <v>66.625472292332901</v>
      </c>
      <c r="I1662" s="2">
        <v>68.377800130189001</v>
      </c>
      <c r="J1662" s="2">
        <v>73.210102582332695</v>
      </c>
      <c r="K1662" s="2">
        <v>75.266818294233204</v>
      </c>
      <c r="L1662" s="2">
        <v>75.767851829233393</v>
      </c>
      <c r="M1662" s="2">
        <v>77.151275746477594</v>
      </c>
      <c r="N1662" s="2">
        <v>78.360595534066505</v>
      </c>
      <c r="O1662" s="2">
        <v>80.304385925610106</v>
      </c>
      <c r="P1662" s="2">
        <v>82.493922650218593</v>
      </c>
      <c r="Q1662" s="2">
        <v>83.377595098169806</v>
      </c>
      <c r="R1662" s="2">
        <v>84.976367459129506</v>
      </c>
      <c r="S1662" s="2">
        <v>87.912184801523395</v>
      </c>
      <c r="T1662" s="2">
        <v>88.259866596354897</v>
      </c>
      <c r="U1662" s="2">
        <v>87.318171139348095</v>
      </c>
      <c r="V1662" s="2">
        <v>89.600732512322097</v>
      </c>
      <c r="W1662" s="2">
        <v>90.950165301472595</v>
      </c>
      <c r="X1662" s="2">
        <v>90.5312694590299</v>
      </c>
      <c r="Y1662" s="2">
        <v>91.829671354931904</v>
      </c>
      <c r="Z1662" s="2">
        <v>94.088775132776803</v>
      </c>
      <c r="AA1662" s="2">
        <v>94.736044136591005</v>
      </c>
      <c r="AB1662" s="2">
        <v>94.978703804673799</v>
      </c>
      <c r="AC1662" s="2">
        <v>96.848111939887502</v>
      </c>
      <c r="AD1662" s="2"/>
      <c r="AE1662" s="2"/>
      <c r="AF1662" s="2"/>
      <c r="AG1662" s="2"/>
      <c r="AH1662" s="2"/>
      <c r="AI1662" s="2"/>
      <c r="AJ1662" s="2"/>
      <c r="AK1662" s="2"/>
      <c r="AL1662" s="2"/>
      <c r="AM1662" s="2"/>
      <c r="AN1662" s="2"/>
      <c r="AO1662" s="2"/>
      <c r="AP1662" s="2"/>
      <c r="AQ1662" s="2"/>
      <c r="AR1662" s="2"/>
      <c r="AS1662" s="2"/>
      <c r="AT1662" s="2"/>
      <c r="AU1662" s="2"/>
      <c r="AV1662" s="2"/>
      <c r="AW1662" s="2"/>
      <c r="AX1662" s="2"/>
      <c r="AY1662" s="2"/>
      <c r="AZ1662" s="2"/>
      <c r="BA1662" s="2"/>
      <c r="BB1662" s="2"/>
      <c r="BC1662" s="2"/>
      <c r="BD1662" s="2"/>
      <c r="BE1662" s="2"/>
      <c r="BF1662" s="2"/>
      <c r="BG1662" s="2"/>
      <c r="BH1662" s="2"/>
    </row>
    <row r="1663" spans="1:60" x14ac:dyDescent="0.25">
      <c r="A1663" t="s">
        <v>128</v>
      </c>
      <c r="B1663" s="2" t="s">
        <v>280</v>
      </c>
      <c r="C1663" s="2" t="s">
        <v>255</v>
      </c>
      <c r="D1663" s="2">
        <v>215.95809721489999</v>
      </c>
      <c r="E1663" s="2">
        <v>227.16119357230701</v>
      </c>
      <c r="F1663" s="2">
        <v>240.779924482756</v>
      </c>
      <c r="G1663" s="2">
        <v>259.776374577539</v>
      </c>
      <c r="H1663" s="2">
        <v>288.11923893755301</v>
      </c>
      <c r="I1663" s="2">
        <v>281.90844069075303</v>
      </c>
      <c r="J1663" s="2">
        <v>277.48530079969402</v>
      </c>
      <c r="K1663" s="2">
        <v>280.209273096385</v>
      </c>
      <c r="L1663" s="2">
        <v>289.61770922112999</v>
      </c>
      <c r="M1663" s="2">
        <v>297.17291117099097</v>
      </c>
      <c r="N1663" s="2">
        <v>301.64954194388503</v>
      </c>
      <c r="O1663" s="2">
        <v>316.57142232850998</v>
      </c>
      <c r="P1663" s="2">
        <v>327.30090322455999</v>
      </c>
      <c r="Q1663" s="2">
        <v>338.90777445345401</v>
      </c>
      <c r="R1663" s="2">
        <v>347.90408534911899</v>
      </c>
      <c r="S1663" s="2">
        <v>358.36659632984998</v>
      </c>
      <c r="T1663" s="2">
        <v>374.35687551794899</v>
      </c>
      <c r="U1663" s="2">
        <v>390.17870929346299</v>
      </c>
      <c r="V1663" s="2">
        <v>400.909042871986</v>
      </c>
      <c r="W1663" s="2">
        <v>409.75278850853601</v>
      </c>
      <c r="X1663" s="2">
        <v>424.72726340972099</v>
      </c>
      <c r="Y1663" s="2">
        <v>437.16624811498099</v>
      </c>
      <c r="Z1663" s="2">
        <v>444.67960819169798</v>
      </c>
      <c r="AA1663" s="2">
        <v>457.62365498497797</v>
      </c>
      <c r="AB1663" s="2">
        <v>468.32920410478999</v>
      </c>
      <c r="AC1663" s="2">
        <v>475.12469371779798</v>
      </c>
      <c r="AD1663" s="2"/>
      <c r="AE1663" s="2"/>
      <c r="AF1663" s="2"/>
      <c r="AG1663" s="2"/>
      <c r="AH1663" s="2"/>
      <c r="AI1663" s="2"/>
      <c r="AJ1663" s="2"/>
      <c r="AK1663" s="2"/>
      <c r="AL1663" s="2"/>
      <c r="AM1663" s="2"/>
      <c r="AN1663" s="2"/>
      <c r="AO1663" s="2"/>
      <c r="AP1663" s="2"/>
      <c r="AQ1663" s="2"/>
      <c r="AR1663" s="2"/>
      <c r="AS1663" s="2"/>
      <c r="AT1663" s="2"/>
      <c r="AU1663" s="2"/>
      <c r="AV1663" s="2"/>
      <c r="AW1663" s="2"/>
      <c r="AX1663" s="2"/>
      <c r="AY1663" s="2"/>
      <c r="AZ1663" s="2"/>
      <c r="BA1663" s="2"/>
      <c r="BB1663" s="2"/>
      <c r="BC1663" s="2"/>
      <c r="BD1663" s="2"/>
      <c r="BE1663" s="2"/>
      <c r="BF1663" s="2"/>
      <c r="BG1663" s="2"/>
      <c r="BH1663" s="2"/>
    </row>
    <row r="1664" spans="1:60" x14ac:dyDescent="0.25">
      <c r="A1664" t="s">
        <v>128</v>
      </c>
      <c r="B1664" s="2" t="s">
        <v>281</v>
      </c>
      <c r="C1664" s="2" t="s">
        <v>238</v>
      </c>
      <c r="D1664" s="2">
        <v>2270.8668854525899</v>
      </c>
      <c r="E1664" s="2">
        <v>2273.91990510802</v>
      </c>
      <c r="F1664" s="2">
        <v>2197.4270752054899</v>
      </c>
      <c r="G1664" s="2">
        <v>2166.0589145397498</v>
      </c>
      <c r="H1664" s="2">
        <v>2134.1491702723101</v>
      </c>
      <c r="I1664" s="2">
        <v>2072.37868332374</v>
      </c>
      <c r="J1664" s="2">
        <v>2039.9689474214699</v>
      </c>
      <c r="K1664" s="2">
        <v>2077.9241291660001</v>
      </c>
      <c r="L1664" s="2">
        <v>2071.2736140053098</v>
      </c>
      <c r="M1664" s="2">
        <v>2075.6675159664001</v>
      </c>
      <c r="N1664" s="2">
        <v>2085.9820406355602</v>
      </c>
      <c r="O1664" s="2">
        <v>2108.1817185151099</v>
      </c>
      <c r="P1664" s="2">
        <v>2111.2932020471699</v>
      </c>
      <c r="Q1664" s="2">
        <v>2105.1271478284898</v>
      </c>
      <c r="R1664" s="2">
        <v>2098.5250301544802</v>
      </c>
      <c r="S1664" s="2">
        <v>2094.9018566643599</v>
      </c>
      <c r="T1664" s="2">
        <v>2094.50085349148</v>
      </c>
      <c r="U1664" s="2">
        <v>2098.0614372692598</v>
      </c>
      <c r="V1664" s="2">
        <v>2104.7814963651499</v>
      </c>
      <c r="W1664" s="2">
        <v>2113.09641369884</v>
      </c>
      <c r="X1664" s="2">
        <v>2122.3306126053199</v>
      </c>
      <c r="Y1664" s="2">
        <v>2131.9282634321398</v>
      </c>
      <c r="Z1664" s="2">
        <v>2141.0027990037202</v>
      </c>
      <c r="AA1664" s="2">
        <v>2149.3451519422101</v>
      </c>
      <c r="AB1664" s="2">
        <v>2156.78203340658</v>
      </c>
      <c r="AC1664" s="2">
        <v>2163.04781181302</v>
      </c>
      <c r="AD1664" s="2"/>
      <c r="AE1664" s="2"/>
      <c r="AF1664" s="2"/>
      <c r="AG1664" s="2"/>
      <c r="AH1664" s="2"/>
      <c r="AI1664" s="2"/>
      <c r="AJ1664" s="2"/>
      <c r="AK1664" s="2"/>
      <c r="AL1664" s="2"/>
      <c r="AM1664" s="2"/>
      <c r="AN1664" s="2"/>
      <c r="AO1664" s="2"/>
      <c r="AP1664" s="2"/>
      <c r="AQ1664" s="2"/>
      <c r="AR1664" s="2"/>
      <c r="AS1664" s="2"/>
      <c r="AT1664" s="2"/>
      <c r="AU1664" s="2"/>
      <c r="AV1664" s="2"/>
      <c r="AW1664" s="2"/>
      <c r="AX1664" s="2"/>
      <c r="AY1664" s="2"/>
      <c r="AZ1664" s="2"/>
      <c r="BA1664" s="2"/>
      <c r="BB1664" s="2"/>
      <c r="BC1664" s="2"/>
      <c r="BD1664" s="2"/>
      <c r="BE1664" s="2"/>
      <c r="BF1664" s="2"/>
      <c r="BG1664" s="2"/>
      <c r="BH1664" s="2"/>
    </row>
    <row r="1665" spans="1:60" x14ac:dyDescent="0.25">
      <c r="A1665" t="s">
        <v>128</v>
      </c>
      <c r="B1665" s="2" t="s">
        <v>281</v>
      </c>
      <c r="C1665" s="2" t="s">
        <v>239</v>
      </c>
      <c r="D1665" s="2">
        <v>2379.4829803298398</v>
      </c>
      <c r="E1665" s="2">
        <v>2338.0646468147002</v>
      </c>
      <c r="F1665" s="2">
        <v>2333.9902578306001</v>
      </c>
      <c r="G1665" s="2">
        <v>2263.4071366389899</v>
      </c>
      <c r="H1665" s="2">
        <v>2213.5646678911899</v>
      </c>
      <c r="I1665" s="2">
        <v>2259.7144600218999</v>
      </c>
      <c r="J1665" s="2">
        <v>2267.7112057568702</v>
      </c>
      <c r="K1665" s="2">
        <v>2187.6760255571298</v>
      </c>
      <c r="L1665" s="2">
        <v>2174.7243674927799</v>
      </c>
      <c r="M1665" s="2">
        <v>2179.79828578365</v>
      </c>
      <c r="N1665" s="2">
        <v>2134.2263381079902</v>
      </c>
      <c r="O1665" s="2">
        <v>2110.96407564628</v>
      </c>
      <c r="P1665" s="2">
        <v>2133.7718060398802</v>
      </c>
      <c r="Q1665" s="2">
        <v>2127.5732307551398</v>
      </c>
      <c r="R1665" s="2">
        <v>2127.41910052702</v>
      </c>
      <c r="S1665" s="2">
        <v>2140.30130857933</v>
      </c>
      <c r="T1665" s="2">
        <v>2159.64188886788</v>
      </c>
      <c r="U1665" s="2">
        <v>2160.8456362084899</v>
      </c>
      <c r="V1665" s="2">
        <v>2153.5736932132299</v>
      </c>
      <c r="W1665" s="2">
        <v>2145.8128668568602</v>
      </c>
      <c r="X1665" s="2">
        <v>2141.28993939681</v>
      </c>
      <c r="Y1665" s="2">
        <v>2139.8193324045901</v>
      </c>
      <c r="Z1665" s="2">
        <v>2142.2968284436702</v>
      </c>
      <c r="AA1665" s="2">
        <v>2147.8309185154399</v>
      </c>
      <c r="AB1665" s="2">
        <v>2155.09663361394</v>
      </c>
      <c r="AC1665" s="2">
        <v>2163.3119934963602</v>
      </c>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row>
    <row r="1666" spans="1:60" x14ac:dyDescent="0.25">
      <c r="A1666" t="s">
        <v>128</v>
      </c>
      <c r="B1666" s="2" t="s">
        <v>281</v>
      </c>
      <c r="C1666" s="2" t="s">
        <v>240</v>
      </c>
      <c r="D1666" s="2">
        <v>2542.3606829345399</v>
      </c>
      <c r="E1666" s="2">
        <v>2514.7723003984602</v>
      </c>
      <c r="F1666" s="2">
        <v>2472.7999709384299</v>
      </c>
      <c r="G1666" s="2">
        <v>2483.6088761808801</v>
      </c>
      <c r="H1666" s="2">
        <v>2447.1531026357602</v>
      </c>
      <c r="I1666" s="2">
        <v>2387.68991880157</v>
      </c>
      <c r="J1666" s="2">
        <v>2346.3560708943301</v>
      </c>
      <c r="K1666" s="2">
        <v>2349.1411391325</v>
      </c>
      <c r="L1666" s="2">
        <v>2330.2734037611899</v>
      </c>
      <c r="M1666" s="2">
        <v>2317.5951756351801</v>
      </c>
      <c r="N1666" s="2">
        <v>2354.5188399633298</v>
      </c>
      <c r="O1666" s="2">
        <v>2354.6467367123901</v>
      </c>
      <c r="P1666" s="2">
        <v>2301.2188851334899</v>
      </c>
      <c r="Q1666" s="2">
        <v>2291.5675286099299</v>
      </c>
      <c r="R1666" s="2">
        <v>2292.0840135110402</v>
      </c>
      <c r="S1666" s="2">
        <v>2252.4442650534802</v>
      </c>
      <c r="T1666" s="2">
        <v>2228.8337682040601</v>
      </c>
      <c r="U1666" s="2">
        <v>2242.06263207955</v>
      </c>
      <c r="V1666" s="2">
        <v>2237.4484857645698</v>
      </c>
      <c r="W1666" s="2">
        <v>2237.5515861100898</v>
      </c>
      <c r="X1666" s="2">
        <v>2250.9721211143301</v>
      </c>
      <c r="Y1666" s="2">
        <v>2270.4698384992898</v>
      </c>
      <c r="Z1666" s="2">
        <v>2271.2000191546599</v>
      </c>
      <c r="AA1666" s="2">
        <v>2263.0031713408398</v>
      </c>
      <c r="AB1666" s="2">
        <v>2254.17271533349</v>
      </c>
      <c r="AC1666" s="2">
        <v>2248.69175894718</v>
      </c>
      <c r="AD1666" s="2"/>
      <c r="AE1666" s="2"/>
      <c r="AF1666" s="2"/>
      <c r="AG1666" s="2"/>
      <c r="AH1666" s="2"/>
      <c r="AI1666" s="2"/>
      <c r="AJ1666" s="2"/>
      <c r="AK1666" s="2"/>
      <c r="AL1666" s="2"/>
      <c r="AM1666" s="2"/>
      <c r="AN1666" s="2"/>
      <c r="AO1666" s="2"/>
      <c r="AP1666" s="2"/>
      <c r="AQ1666" s="2"/>
      <c r="AR1666" s="2"/>
      <c r="AS1666" s="2"/>
      <c r="AT1666" s="2"/>
      <c r="AU1666" s="2"/>
      <c r="AV1666" s="2"/>
      <c r="AW1666" s="2"/>
      <c r="AX1666" s="2"/>
      <c r="AY1666" s="2"/>
      <c r="AZ1666" s="2"/>
      <c r="BA1666" s="2"/>
      <c r="BB1666" s="2"/>
      <c r="BC1666" s="2"/>
      <c r="BD1666" s="2"/>
      <c r="BE1666" s="2"/>
      <c r="BF1666" s="2"/>
      <c r="BG1666" s="2"/>
      <c r="BH1666" s="2"/>
    </row>
    <row r="1667" spans="1:60" x14ac:dyDescent="0.25">
      <c r="A1667" t="s">
        <v>128</v>
      </c>
      <c r="B1667" s="2" t="s">
        <v>281</v>
      </c>
      <c r="C1667" s="2" t="s">
        <v>241</v>
      </c>
      <c r="D1667" s="2">
        <v>3119.07339428772</v>
      </c>
      <c r="E1667" s="2">
        <v>3220.18552634147</v>
      </c>
      <c r="F1667" s="2">
        <v>3191.0835235960999</v>
      </c>
      <c r="G1667" s="2">
        <v>3190.8936040470799</v>
      </c>
      <c r="H1667" s="2">
        <v>3003.5089813730201</v>
      </c>
      <c r="I1667" s="2">
        <v>2972.5956662673698</v>
      </c>
      <c r="J1667" s="2">
        <v>2910.3717347495599</v>
      </c>
      <c r="K1667" s="2">
        <v>2910.72920694514</v>
      </c>
      <c r="L1667" s="2">
        <v>2932.1214404359798</v>
      </c>
      <c r="M1667" s="2">
        <v>2951.9564619980601</v>
      </c>
      <c r="N1667" s="2">
        <v>2923.5762162114802</v>
      </c>
      <c r="O1667" s="2">
        <v>2907.9807781795498</v>
      </c>
      <c r="P1667" s="2">
        <v>2909.74512150996</v>
      </c>
      <c r="Q1667" s="2">
        <v>2897.4902142965698</v>
      </c>
      <c r="R1667" s="2">
        <v>2879.5481050059998</v>
      </c>
      <c r="S1667" s="2">
        <v>2901.75412071248</v>
      </c>
      <c r="T1667" s="2">
        <v>2889.7732803087802</v>
      </c>
      <c r="U1667" s="2">
        <v>2846.0103967731402</v>
      </c>
      <c r="V1667" s="2">
        <v>2836.5731235212902</v>
      </c>
      <c r="W1667" s="2">
        <v>2835.0545152024001</v>
      </c>
      <c r="X1667" s="2">
        <v>2789.8189726660298</v>
      </c>
      <c r="Y1667" s="2">
        <v>2765.6770258134802</v>
      </c>
      <c r="Z1667" s="2">
        <v>2770.8456482305501</v>
      </c>
      <c r="AA1667" s="2">
        <v>2765.34592736083</v>
      </c>
      <c r="AB1667" s="2">
        <v>2763.0029068890499</v>
      </c>
      <c r="AC1667" s="2">
        <v>2778.48983825803</v>
      </c>
      <c r="AD1667" s="2"/>
      <c r="AE1667" s="2"/>
      <c r="AF1667" s="2"/>
      <c r="AG1667" s="2"/>
      <c r="AH1667" s="2"/>
      <c r="AI1667" s="2"/>
      <c r="AJ1667" s="2"/>
      <c r="AK1667" s="2"/>
      <c r="AL1667" s="2"/>
      <c r="AM1667" s="2"/>
      <c r="AN1667" s="2"/>
      <c r="AO1667" s="2"/>
      <c r="AP1667" s="2"/>
      <c r="AQ1667" s="2"/>
      <c r="AR1667" s="2"/>
      <c r="AS1667" s="2"/>
      <c r="AT1667" s="2"/>
      <c r="AU1667" s="2"/>
      <c r="AV1667" s="2"/>
      <c r="AW1667" s="2"/>
      <c r="AX1667" s="2"/>
      <c r="AY1667" s="2"/>
      <c r="AZ1667" s="2"/>
      <c r="BA1667" s="2"/>
      <c r="BB1667" s="2"/>
      <c r="BC1667" s="2"/>
      <c r="BD1667" s="2"/>
      <c r="BE1667" s="2"/>
      <c r="BF1667" s="2"/>
      <c r="BG1667" s="2"/>
      <c r="BH1667" s="2"/>
    </row>
    <row r="1668" spans="1:60" x14ac:dyDescent="0.25">
      <c r="A1668" t="s">
        <v>128</v>
      </c>
      <c r="B1668" s="2" t="s">
        <v>281</v>
      </c>
      <c r="C1668" s="2" t="s">
        <v>242</v>
      </c>
      <c r="D1668" s="2">
        <v>3320.5128688263399</v>
      </c>
      <c r="E1668" s="2">
        <v>3401.9647979104002</v>
      </c>
      <c r="F1668" s="2">
        <v>3484.22013026284</v>
      </c>
      <c r="G1668" s="2">
        <v>3538.47850140944</v>
      </c>
      <c r="H1668" s="2">
        <v>3602.2758705179999</v>
      </c>
      <c r="I1668" s="2">
        <v>3654.2796765030298</v>
      </c>
      <c r="J1668" s="2">
        <v>3670.6286607122202</v>
      </c>
      <c r="K1668" s="2">
        <v>3591.22639779363</v>
      </c>
      <c r="L1668" s="2">
        <v>3524.6798151793701</v>
      </c>
      <c r="M1668" s="2">
        <v>3454.8022000107499</v>
      </c>
      <c r="N1668" s="2">
        <v>3469.3520034675698</v>
      </c>
      <c r="O1668" s="2">
        <v>3500.73077616811</v>
      </c>
      <c r="P1668" s="2">
        <v>3558.3700002391301</v>
      </c>
      <c r="Q1668" s="2">
        <v>3621.0139857465101</v>
      </c>
      <c r="R1668" s="2">
        <v>3662.38316011806</v>
      </c>
      <c r="S1668" s="2">
        <v>3667.5983389242201</v>
      </c>
      <c r="T1668" s="2">
        <v>3672.6215952919101</v>
      </c>
      <c r="U1668" s="2">
        <v>3681.8961987319699</v>
      </c>
      <c r="V1668" s="2">
        <v>3677.7704188825501</v>
      </c>
      <c r="W1668" s="2">
        <v>3659.7187210362899</v>
      </c>
      <c r="X1668" s="2">
        <v>3674.8864710428702</v>
      </c>
      <c r="Y1668" s="2">
        <v>3654.3749949490102</v>
      </c>
      <c r="Z1668" s="2">
        <v>3616.2480976379602</v>
      </c>
      <c r="AA1668" s="2">
        <v>3605.07720530499</v>
      </c>
      <c r="AB1668" s="2">
        <v>3595.9287407666202</v>
      </c>
      <c r="AC1668" s="2">
        <v>3554.49102623216</v>
      </c>
      <c r="AD1668" s="2"/>
      <c r="AE1668" s="2"/>
      <c r="AF1668" s="2"/>
      <c r="AG1668" s="2"/>
      <c r="AH1668" s="2"/>
      <c r="AI1668" s="2"/>
      <c r="AJ1668" s="2"/>
      <c r="AK1668" s="2"/>
      <c r="AL1668" s="2"/>
      <c r="AM1668" s="2"/>
      <c r="AN1668" s="2"/>
      <c r="AO1668" s="2"/>
      <c r="AP1668" s="2"/>
      <c r="AQ1668" s="2"/>
      <c r="AR1668" s="2"/>
      <c r="AS1668" s="2"/>
      <c r="AT1668" s="2"/>
      <c r="AU1668" s="2"/>
      <c r="AV1668" s="2"/>
      <c r="AW1668" s="2"/>
      <c r="AX1668" s="2"/>
      <c r="AY1668" s="2"/>
      <c r="AZ1668" s="2"/>
      <c r="BA1668" s="2"/>
      <c r="BB1668" s="2"/>
      <c r="BC1668" s="2"/>
      <c r="BD1668" s="2"/>
      <c r="BE1668" s="2"/>
      <c r="BF1668" s="2"/>
      <c r="BG1668" s="2"/>
      <c r="BH1668" s="2"/>
    </row>
    <row r="1669" spans="1:60" x14ac:dyDescent="0.25">
      <c r="A1669" t="s">
        <v>128</v>
      </c>
      <c r="B1669" s="2" t="s">
        <v>281</v>
      </c>
      <c r="C1669" s="2" t="s">
        <v>243</v>
      </c>
      <c r="D1669" s="2">
        <v>2313.0464232383601</v>
      </c>
      <c r="E1669" s="2">
        <v>2312.3556433603999</v>
      </c>
      <c r="F1669" s="2">
        <v>2282.3771952560401</v>
      </c>
      <c r="G1669" s="2">
        <v>2279.6379330626701</v>
      </c>
      <c r="H1669" s="2">
        <v>2277.8180220960298</v>
      </c>
      <c r="I1669" s="2">
        <v>2275.6343217906701</v>
      </c>
      <c r="J1669" s="2">
        <v>2322.4673317116099</v>
      </c>
      <c r="K1669" s="2">
        <v>2402.9128021005099</v>
      </c>
      <c r="L1669" s="2">
        <v>2468.1206248682201</v>
      </c>
      <c r="M1669" s="2">
        <v>2549.6330592019899</v>
      </c>
      <c r="N1669" s="2">
        <v>2577.6645927378499</v>
      </c>
      <c r="O1669" s="2">
        <v>2581.5077464637802</v>
      </c>
      <c r="P1669" s="2">
        <v>2562.1929683429098</v>
      </c>
      <c r="Q1669" s="2">
        <v>2546.6144582285801</v>
      </c>
      <c r="R1669" s="2">
        <v>2536.5301497159999</v>
      </c>
      <c r="S1669" s="2">
        <v>2565.6091789761299</v>
      </c>
      <c r="T1669" s="2">
        <v>2603.5974932352901</v>
      </c>
      <c r="U1669" s="2">
        <v>2648.2540495042799</v>
      </c>
      <c r="V1669" s="2">
        <v>2690.4935055944602</v>
      </c>
      <c r="W1669" s="2">
        <v>2720.2743289557802</v>
      </c>
      <c r="X1669" s="2">
        <v>2728.6637627661999</v>
      </c>
      <c r="Y1669" s="2">
        <v>2734.0237130576402</v>
      </c>
      <c r="Z1669" s="2">
        <v>2738.4539694278501</v>
      </c>
      <c r="AA1669" s="2">
        <v>2736.5695266876801</v>
      </c>
      <c r="AB1669" s="2">
        <v>2728.59464046415</v>
      </c>
      <c r="AC1669" s="2">
        <v>2738.39940740457</v>
      </c>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row>
    <row r="1670" spans="1:60" x14ac:dyDescent="0.25">
      <c r="A1670" t="s">
        <v>128</v>
      </c>
      <c r="B1670" s="2" t="s">
        <v>281</v>
      </c>
      <c r="C1670" s="2" t="s">
        <v>244</v>
      </c>
      <c r="D1670" s="2">
        <v>2112.0158939001599</v>
      </c>
      <c r="E1670" s="2">
        <v>2177.4734055846802</v>
      </c>
      <c r="F1670" s="2">
        <v>2219.5388722992898</v>
      </c>
      <c r="G1670" s="2">
        <v>2209.6800708583501</v>
      </c>
      <c r="H1670" s="2">
        <v>2259.85929845397</v>
      </c>
      <c r="I1670" s="2">
        <v>2119.6132896725799</v>
      </c>
      <c r="J1670" s="2">
        <v>2021.09110880767</v>
      </c>
      <c r="K1670" s="2">
        <v>1961.5157560637899</v>
      </c>
      <c r="L1670" s="2">
        <v>1940.28417764151</v>
      </c>
      <c r="M1670" s="2">
        <v>1922.97415874125</v>
      </c>
      <c r="N1670" s="2">
        <v>1932.8206265208801</v>
      </c>
      <c r="O1670" s="2">
        <v>1953.5162793081499</v>
      </c>
      <c r="P1670" s="2">
        <v>1983.8128717776899</v>
      </c>
      <c r="Q1670" s="2">
        <v>2008.15755330516</v>
      </c>
      <c r="R1670" s="2">
        <v>2037.39341200228</v>
      </c>
      <c r="S1670" s="2">
        <v>2053.5629079138998</v>
      </c>
      <c r="T1670" s="2">
        <v>2061.6218658514799</v>
      </c>
      <c r="U1670" s="2">
        <v>2062.9855069750802</v>
      </c>
      <c r="V1670" s="2">
        <v>2063.1693540901801</v>
      </c>
      <c r="W1670" s="2">
        <v>2065.0357654750101</v>
      </c>
      <c r="X1670" s="2">
        <v>2085.3546527192202</v>
      </c>
      <c r="Y1670" s="2">
        <v>2112.42567525398</v>
      </c>
      <c r="Z1670" s="2">
        <v>2141.3566030637398</v>
      </c>
      <c r="AA1670" s="2">
        <v>2167.8230924433901</v>
      </c>
      <c r="AB1670" s="2">
        <v>2187.0721436414201</v>
      </c>
      <c r="AC1670" s="2">
        <v>2192.9682507815601</v>
      </c>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row>
    <row r="1671" spans="1:60" x14ac:dyDescent="0.25">
      <c r="A1671" t="s">
        <v>128</v>
      </c>
      <c r="B1671" s="2" t="s">
        <v>281</v>
      </c>
      <c r="C1671" s="2" t="s">
        <v>245</v>
      </c>
      <c r="D1671" s="2">
        <v>1930.0199031713901</v>
      </c>
      <c r="E1671" s="2">
        <v>1962.95622953259</v>
      </c>
      <c r="F1671" s="2">
        <v>2010.2191287278799</v>
      </c>
      <c r="G1671" s="2">
        <v>2021.95251387638</v>
      </c>
      <c r="H1671" s="2">
        <v>2023.1405576981899</v>
      </c>
      <c r="I1671" s="2">
        <v>2067.36148129823</v>
      </c>
      <c r="J1671" s="2">
        <v>2089.3128173349</v>
      </c>
      <c r="K1671" s="2">
        <v>2068.8895851897</v>
      </c>
      <c r="L1671" s="2">
        <v>2054.5184429382598</v>
      </c>
      <c r="M1671" s="2">
        <v>2071.0467325060399</v>
      </c>
      <c r="N1671" s="2">
        <v>2035.0289948443101</v>
      </c>
      <c r="O1671" s="2">
        <v>2005.9092487391799</v>
      </c>
      <c r="P1671" s="2">
        <v>1989.6762573815099</v>
      </c>
      <c r="Q1671" s="2">
        <v>1983.39356683252</v>
      </c>
      <c r="R1671" s="2">
        <v>1968.7582561373999</v>
      </c>
      <c r="S1671" s="2">
        <v>1965.8332764505601</v>
      </c>
      <c r="T1671" s="2">
        <v>1970.7019917554801</v>
      </c>
      <c r="U1671" s="2">
        <v>1982.21679224684</v>
      </c>
      <c r="V1671" s="2">
        <v>1993.0293654452801</v>
      </c>
      <c r="W1671" s="2">
        <v>2008.76827633726</v>
      </c>
      <c r="X1671" s="2">
        <v>2021.61546966329</v>
      </c>
      <c r="Y1671" s="2">
        <v>2029.5371358894099</v>
      </c>
      <c r="Z1671" s="2">
        <v>2035.2554692036399</v>
      </c>
      <c r="AA1671" s="2">
        <v>2039.4511391352701</v>
      </c>
      <c r="AB1671" s="2">
        <v>2043.4217860157801</v>
      </c>
      <c r="AC1671" s="2">
        <v>2059.6349120001801</v>
      </c>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row>
    <row r="1672" spans="1:60" x14ac:dyDescent="0.25">
      <c r="A1672" t="s">
        <v>128</v>
      </c>
      <c r="B1672" s="2" t="s">
        <v>281</v>
      </c>
      <c r="C1672" s="2" t="s">
        <v>246</v>
      </c>
      <c r="D1672" s="2">
        <v>2175.3097916413299</v>
      </c>
      <c r="E1672" s="2">
        <v>2087.2208414506699</v>
      </c>
      <c r="F1672" s="2">
        <v>2001.68376004725</v>
      </c>
      <c r="G1672" s="2">
        <v>2017.6963394638401</v>
      </c>
      <c r="H1672" s="2">
        <v>1986.7713287310501</v>
      </c>
      <c r="I1672" s="2">
        <v>1966.5425166989801</v>
      </c>
      <c r="J1672" s="2">
        <v>1964.70156082009</v>
      </c>
      <c r="K1672" s="2">
        <v>1999.55455220867</v>
      </c>
      <c r="L1672" s="2">
        <v>2008.9190177383</v>
      </c>
      <c r="M1672" s="2">
        <v>2031.2671734164601</v>
      </c>
      <c r="N1672" s="2">
        <v>2071.7926102612901</v>
      </c>
      <c r="O1672" s="2">
        <v>2096.3803219125002</v>
      </c>
      <c r="P1672" s="2">
        <v>2094.5423042083098</v>
      </c>
      <c r="Q1672" s="2">
        <v>2096.1018599802201</v>
      </c>
      <c r="R1672" s="2">
        <v>2112.0691985806602</v>
      </c>
      <c r="S1672" s="2">
        <v>2093.7189855900601</v>
      </c>
      <c r="T1672" s="2">
        <v>2078.5410197998699</v>
      </c>
      <c r="U1672" s="2">
        <v>2070.03673361967</v>
      </c>
      <c r="V1672" s="2">
        <v>2066.7386220886201</v>
      </c>
      <c r="W1672" s="2">
        <v>2056.4336996474699</v>
      </c>
      <c r="X1672" s="2">
        <v>2052.2463216599399</v>
      </c>
      <c r="Y1672" s="2">
        <v>2053.35358994532</v>
      </c>
      <c r="Z1672" s="2">
        <v>2059.0315010212698</v>
      </c>
      <c r="AA1672" s="2">
        <v>2064.6982603905799</v>
      </c>
      <c r="AB1672" s="2">
        <v>2075.3716403788198</v>
      </c>
      <c r="AC1672" s="2">
        <v>2086.1252282869</v>
      </c>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row>
    <row r="1673" spans="1:60" x14ac:dyDescent="0.25">
      <c r="A1673" t="s">
        <v>128</v>
      </c>
      <c r="B1673" s="2" t="s">
        <v>281</v>
      </c>
      <c r="C1673" s="2" t="s">
        <v>247</v>
      </c>
      <c r="D1673" s="2">
        <v>2279.7386160351002</v>
      </c>
      <c r="E1673" s="2">
        <v>2340.5594945712201</v>
      </c>
      <c r="F1673" s="2">
        <v>2374.1612456183202</v>
      </c>
      <c r="G1673" s="2">
        <v>2346.11559828697</v>
      </c>
      <c r="H1673" s="2">
        <v>2269.56607467609</v>
      </c>
      <c r="I1673" s="2">
        <v>2199.2863441595</v>
      </c>
      <c r="J1673" s="2">
        <v>2106.4973719669401</v>
      </c>
      <c r="K1673" s="2">
        <v>2017.16047773419</v>
      </c>
      <c r="L1673" s="2">
        <v>1995.3565737706799</v>
      </c>
      <c r="M1673" s="2">
        <v>1963.0816590095301</v>
      </c>
      <c r="N1673" s="2">
        <v>1961.51783523933</v>
      </c>
      <c r="O1673" s="2">
        <v>1976.25828356484</v>
      </c>
      <c r="P1673" s="2">
        <v>2013.2815660198801</v>
      </c>
      <c r="Q1673" s="2">
        <v>2032.85271308291</v>
      </c>
      <c r="R1673" s="2">
        <v>2055.91723409935</v>
      </c>
      <c r="S1673" s="2">
        <v>2085.3668969056398</v>
      </c>
      <c r="T1673" s="2">
        <v>2104.7395670092401</v>
      </c>
      <c r="U1673" s="2">
        <v>2106.1370598564399</v>
      </c>
      <c r="V1673" s="2">
        <v>2111.4260550149702</v>
      </c>
      <c r="W1673" s="2">
        <v>2126.34105778399</v>
      </c>
      <c r="X1673" s="2">
        <v>2116.4435840568099</v>
      </c>
      <c r="Y1673" s="2">
        <v>2107.7944276056901</v>
      </c>
      <c r="Z1673" s="2">
        <v>2102.2863114167299</v>
      </c>
      <c r="AA1673" s="2">
        <v>2100.4655156971999</v>
      </c>
      <c r="AB1673" s="2">
        <v>2092.7329548226899</v>
      </c>
      <c r="AC1673" s="2">
        <v>2088.6928261261501</v>
      </c>
      <c r="AD1673" s="2"/>
      <c r="AE1673" s="2"/>
      <c r="AF1673" s="2"/>
      <c r="AG1673" s="2"/>
      <c r="AH1673" s="2"/>
      <c r="AI1673" s="2"/>
      <c r="AJ1673" s="2"/>
      <c r="AK1673" s="2"/>
      <c r="AL1673" s="2"/>
      <c r="AM1673" s="2"/>
      <c r="AN1673" s="2"/>
      <c r="AO1673" s="2"/>
      <c r="AP1673" s="2"/>
      <c r="AQ1673" s="2"/>
      <c r="AR1673" s="2"/>
      <c r="AS1673" s="2"/>
      <c r="AT1673" s="2"/>
      <c r="AU1673" s="2"/>
      <c r="AV1673" s="2"/>
      <c r="AW1673" s="2"/>
      <c r="AX1673" s="2"/>
      <c r="AY1673" s="2"/>
      <c r="AZ1673" s="2"/>
      <c r="BA1673" s="2"/>
      <c r="BB1673" s="2"/>
      <c r="BC1673" s="2"/>
      <c r="BD1673" s="2"/>
      <c r="BE1673" s="2"/>
      <c r="BF1673" s="2"/>
      <c r="BG1673" s="2"/>
      <c r="BH1673" s="2"/>
    </row>
    <row r="1674" spans="1:60" x14ac:dyDescent="0.25">
      <c r="A1674" t="s">
        <v>128</v>
      </c>
      <c r="B1674" s="2" t="s">
        <v>281</v>
      </c>
      <c r="C1674" s="2" t="s">
        <v>248</v>
      </c>
      <c r="D1674" s="2">
        <v>2592.2498097115699</v>
      </c>
      <c r="E1674" s="2">
        <v>2476.9005378721499</v>
      </c>
      <c r="F1674" s="2">
        <v>2374.4487636082299</v>
      </c>
      <c r="G1674" s="2">
        <v>2269.8246653768301</v>
      </c>
      <c r="H1674" s="2">
        <v>2239.7105911522099</v>
      </c>
      <c r="I1674" s="2">
        <v>2240.3153059759802</v>
      </c>
      <c r="J1674" s="2">
        <v>2299.8459875629001</v>
      </c>
      <c r="K1674" s="2">
        <v>2328.9427755259899</v>
      </c>
      <c r="L1674" s="2">
        <v>2299.3258721173902</v>
      </c>
      <c r="M1674" s="2">
        <v>2242.2656569614701</v>
      </c>
      <c r="N1674" s="2">
        <v>2188.6289385305899</v>
      </c>
      <c r="O1674" s="2">
        <v>2113.35797542197</v>
      </c>
      <c r="P1674" s="2">
        <v>2044.3532498075999</v>
      </c>
      <c r="Q1674" s="2">
        <v>2024.2838850247199</v>
      </c>
      <c r="R1674" s="2">
        <v>2001.33561794567</v>
      </c>
      <c r="S1674" s="2">
        <v>2002.6506898749301</v>
      </c>
      <c r="T1674" s="2">
        <v>2019.95557833216</v>
      </c>
      <c r="U1674" s="2">
        <v>2057.3445768059601</v>
      </c>
      <c r="V1674" s="2">
        <v>2081.0171559416699</v>
      </c>
      <c r="W1674" s="2">
        <v>2106.7745830707699</v>
      </c>
      <c r="X1674" s="2">
        <v>2133.3080813888801</v>
      </c>
      <c r="Y1674" s="2">
        <v>2150.49282323437</v>
      </c>
      <c r="Z1674" s="2">
        <v>2153.88876180233</v>
      </c>
      <c r="AA1674" s="2">
        <v>2160.4398445060701</v>
      </c>
      <c r="AB1674" s="2">
        <v>2175.5499198848902</v>
      </c>
      <c r="AC1674" s="2">
        <v>2170.0992496272502</v>
      </c>
      <c r="AD1674" s="2"/>
      <c r="AE1674" s="2"/>
      <c r="AF1674" s="2"/>
      <c r="AG1674" s="2"/>
      <c r="AH1674" s="2"/>
      <c r="AI1674" s="2"/>
      <c r="AJ1674" s="2"/>
      <c r="AK1674" s="2"/>
      <c r="AL1674" s="2"/>
      <c r="AM1674" s="2"/>
      <c r="AN1674" s="2"/>
      <c r="AO1674" s="2"/>
      <c r="AP1674" s="2"/>
      <c r="AQ1674" s="2"/>
      <c r="AR1674" s="2"/>
      <c r="AS1674" s="2"/>
      <c r="AT1674" s="2"/>
      <c r="AU1674" s="2"/>
      <c r="AV1674" s="2"/>
      <c r="AW1674" s="2"/>
      <c r="AX1674" s="2"/>
      <c r="AY1674" s="2"/>
      <c r="AZ1674" s="2"/>
      <c r="BA1674" s="2"/>
      <c r="BB1674" s="2"/>
      <c r="BC1674" s="2"/>
      <c r="BD1674" s="2"/>
      <c r="BE1674" s="2"/>
      <c r="BF1674" s="2"/>
      <c r="BG1674" s="2"/>
      <c r="BH1674" s="2"/>
    </row>
    <row r="1675" spans="1:60" x14ac:dyDescent="0.25">
      <c r="A1675" t="s">
        <v>128</v>
      </c>
      <c r="B1675" s="2" t="s">
        <v>281</v>
      </c>
      <c r="C1675" s="2" t="s">
        <v>249</v>
      </c>
      <c r="D1675" s="2">
        <v>2568.1738913044601</v>
      </c>
      <c r="E1675" s="2">
        <v>2604.8902356230601</v>
      </c>
      <c r="F1675" s="2">
        <v>2622.10384254481</v>
      </c>
      <c r="G1675" s="2">
        <v>2629.16079028785</v>
      </c>
      <c r="H1675" s="2">
        <v>2599.42613022458</v>
      </c>
      <c r="I1675" s="2">
        <v>2532.4645357866798</v>
      </c>
      <c r="J1675" s="2">
        <v>2398.8143989432901</v>
      </c>
      <c r="K1675" s="2">
        <v>2312.8629722834598</v>
      </c>
      <c r="L1675" s="2">
        <v>2252.2858134841799</v>
      </c>
      <c r="M1675" s="2">
        <v>2257.2908482416201</v>
      </c>
      <c r="N1675" s="2">
        <v>2271.9235856382902</v>
      </c>
      <c r="O1675" s="2">
        <v>2329.4332026301299</v>
      </c>
      <c r="P1675" s="2">
        <v>2355.4695134274202</v>
      </c>
      <c r="Q1675" s="2">
        <v>2329.9054808210799</v>
      </c>
      <c r="R1675" s="2">
        <v>2279.1584689185001</v>
      </c>
      <c r="S1675" s="2">
        <v>2226.2415480088998</v>
      </c>
      <c r="T1675" s="2">
        <v>2157.2694261189999</v>
      </c>
      <c r="U1675" s="2">
        <v>2097.3470789737798</v>
      </c>
      <c r="V1675" s="2">
        <v>2078.55691699115</v>
      </c>
      <c r="W1675" s="2">
        <v>2062.4134982661999</v>
      </c>
      <c r="X1675" s="2">
        <v>2068.6331329452701</v>
      </c>
      <c r="Y1675" s="2">
        <v>2089.7132371022199</v>
      </c>
      <c r="Z1675" s="2">
        <v>2128.3703244326398</v>
      </c>
      <c r="AA1675" s="2">
        <v>2156.4378056938899</v>
      </c>
      <c r="AB1675" s="2">
        <v>2182.8782288692601</v>
      </c>
      <c r="AC1675" s="2">
        <v>2209.11645677658</v>
      </c>
      <c r="AD1675" s="2"/>
      <c r="AE1675" s="2"/>
      <c r="AF1675" s="2"/>
      <c r="AG1675" s="2"/>
      <c r="AH1675" s="2"/>
      <c r="AI1675" s="2"/>
      <c r="AJ1675" s="2"/>
      <c r="AK1675" s="2"/>
      <c r="AL1675" s="2"/>
      <c r="AM1675" s="2"/>
      <c r="AN1675" s="2"/>
      <c r="AO1675" s="2"/>
      <c r="AP1675" s="2"/>
      <c r="AQ1675" s="2"/>
      <c r="AR1675" s="2"/>
      <c r="AS1675" s="2"/>
      <c r="AT1675" s="2"/>
      <c r="AU1675" s="2"/>
      <c r="AV1675" s="2"/>
      <c r="AW1675" s="2"/>
      <c r="AX1675" s="2"/>
      <c r="AY1675" s="2"/>
      <c r="AZ1675" s="2"/>
      <c r="BA1675" s="2"/>
      <c r="BB1675" s="2"/>
      <c r="BC1675" s="2"/>
      <c r="BD1675" s="2"/>
      <c r="BE1675" s="2"/>
      <c r="BF1675" s="2"/>
      <c r="BG1675" s="2"/>
      <c r="BH1675" s="2"/>
    </row>
    <row r="1676" spans="1:60" x14ac:dyDescent="0.25">
      <c r="A1676" t="s">
        <v>128</v>
      </c>
      <c r="B1676" s="2" t="s">
        <v>281</v>
      </c>
      <c r="C1676" s="2" t="s">
        <v>250</v>
      </c>
      <c r="D1676" s="2">
        <v>2268.1255773696598</v>
      </c>
      <c r="E1676" s="2">
        <v>2316.9527839151601</v>
      </c>
      <c r="F1676" s="2">
        <v>2384.8241876735101</v>
      </c>
      <c r="G1676" s="2">
        <v>2388.66525266591</v>
      </c>
      <c r="H1676" s="2">
        <v>2391.743963809</v>
      </c>
      <c r="I1676" s="2">
        <v>2419.6771415988601</v>
      </c>
      <c r="J1676" s="2">
        <v>2420.0270028170598</v>
      </c>
      <c r="K1676" s="2">
        <v>2406.3714128350198</v>
      </c>
      <c r="L1676" s="2">
        <v>2398.7909350364798</v>
      </c>
      <c r="M1676" s="2">
        <v>2377.24609512494</v>
      </c>
      <c r="N1676" s="2">
        <v>2308.9781158799401</v>
      </c>
      <c r="O1676" s="2">
        <v>2203.1221343447801</v>
      </c>
      <c r="P1676" s="2">
        <v>2132.3069384042101</v>
      </c>
      <c r="Q1676" s="2">
        <v>2084.7019387083201</v>
      </c>
      <c r="R1676" s="2">
        <v>2091.11739526777</v>
      </c>
      <c r="S1676" s="2">
        <v>2107.51130810532</v>
      </c>
      <c r="T1676" s="2">
        <v>2157.2088583268201</v>
      </c>
      <c r="U1676" s="2">
        <v>2178.8271256876001</v>
      </c>
      <c r="V1676" s="2">
        <v>2158.8919561696498</v>
      </c>
      <c r="W1676" s="2">
        <v>2116.3938062101802</v>
      </c>
      <c r="X1676" s="2">
        <v>2068.5959664752299</v>
      </c>
      <c r="Y1676" s="2">
        <v>2009.4349379581599</v>
      </c>
      <c r="Z1676" s="2">
        <v>1959.8692989409501</v>
      </c>
      <c r="AA1676" s="2">
        <v>1942.8448688005701</v>
      </c>
      <c r="AB1676" s="2">
        <v>1932.60789446787</v>
      </c>
      <c r="AC1676" s="2">
        <v>1941.7158263260101</v>
      </c>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row>
    <row r="1677" spans="1:60" x14ac:dyDescent="0.25">
      <c r="A1677" t="s">
        <v>128</v>
      </c>
      <c r="B1677" s="2" t="s">
        <v>281</v>
      </c>
      <c r="C1677" s="2" t="s">
        <v>251</v>
      </c>
      <c r="D1677" s="2">
        <v>2099.41180073244</v>
      </c>
      <c r="E1677" s="2">
        <v>2091.9144801091302</v>
      </c>
      <c r="F1677" s="2">
        <v>2048.1963449957998</v>
      </c>
      <c r="G1677" s="2">
        <v>2077.3305084521498</v>
      </c>
      <c r="H1677" s="2">
        <v>2133.9958395797498</v>
      </c>
      <c r="I1677" s="2">
        <v>2099.7854062217798</v>
      </c>
      <c r="J1677" s="2">
        <v>2108.5463747487502</v>
      </c>
      <c r="K1677" s="2">
        <v>2142.89230954607</v>
      </c>
      <c r="L1677" s="2">
        <v>2122.7058046147999</v>
      </c>
      <c r="M1677" s="2">
        <v>2100.8933034517399</v>
      </c>
      <c r="N1677" s="2">
        <v>2129.18556462172</v>
      </c>
      <c r="O1677" s="2">
        <v>2134.65849638075</v>
      </c>
      <c r="P1677" s="2">
        <v>2124.07889802518</v>
      </c>
      <c r="Q1677" s="2">
        <v>2114.58776688744</v>
      </c>
      <c r="R1677" s="2">
        <v>2093.3867978018602</v>
      </c>
      <c r="S1677" s="2">
        <v>2035.77993971969</v>
      </c>
      <c r="T1677" s="2">
        <v>1950.32722829043</v>
      </c>
      <c r="U1677" s="2">
        <v>1892.8957757798601</v>
      </c>
      <c r="V1677" s="2">
        <v>1855.3354535772</v>
      </c>
      <c r="W1677" s="2">
        <v>1862.4642721955099</v>
      </c>
      <c r="X1677" s="2">
        <v>1880.35385192231</v>
      </c>
      <c r="Y1677" s="2">
        <v>1922.8982593767</v>
      </c>
      <c r="Z1677" s="2">
        <v>1941.4903594817899</v>
      </c>
      <c r="AA1677" s="2">
        <v>1927.90305428648</v>
      </c>
      <c r="AB1677" s="2">
        <v>1893.5777540686099</v>
      </c>
      <c r="AC1677" s="2">
        <v>1851.7365840053801</v>
      </c>
      <c r="AD1677" s="2"/>
      <c r="AE1677" s="2"/>
      <c r="AF1677" s="2"/>
      <c r="AG1677" s="2"/>
      <c r="AH1677" s="2"/>
      <c r="AI1677" s="2"/>
      <c r="AJ1677" s="2"/>
      <c r="AK1677" s="2"/>
      <c r="AL1677" s="2"/>
      <c r="AM1677" s="2"/>
      <c r="AN1677" s="2"/>
      <c r="AO1677" s="2"/>
      <c r="AP1677" s="2"/>
      <c r="AQ1677" s="2"/>
      <c r="AR1677" s="2"/>
      <c r="AS1677" s="2"/>
      <c r="AT1677" s="2"/>
      <c r="AU1677" s="2"/>
      <c r="AV1677" s="2"/>
      <c r="AW1677" s="2"/>
      <c r="AX1677" s="2"/>
      <c r="AY1677" s="2"/>
      <c r="AZ1677" s="2"/>
      <c r="BA1677" s="2"/>
      <c r="BB1677" s="2"/>
      <c r="BC1677" s="2"/>
      <c r="BD1677" s="2"/>
      <c r="BE1677" s="2"/>
      <c r="BF1677" s="2"/>
      <c r="BG1677" s="2"/>
      <c r="BH1677" s="2"/>
    </row>
    <row r="1678" spans="1:60" x14ac:dyDescent="0.25">
      <c r="A1678" t="s">
        <v>128</v>
      </c>
      <c r="B1678" s="2" t="s">
        <v>281</v>
      </c>
      <c r="C1678" s="2" t="s">
        <v>252</v>
      </c>
      <c r="D1678" s="2">
        <v>1704.411365441</v>
      </c>
      <c r="E1678" s="2">
        <v>1754.26157885262</v>
      </c>
      <c r="F1678" s="2">
        <v>1815.5168113539301</v>
      </c>
      <c r="G1678" s="2">
        <v>1860.1932952099</v>
      </c>
      <c r="H1678" s="2">
        <v>1845.1748194285201</v>
      </c>
      <c r="I1678" s="2">
        <v>1897.9840949464501</v>
      </c>
      <c r="J1678" s="2">
        <v>1891.4689523232601</v>
      </c>
      <c r="K1678" s="2">
        <v>1849.9264108309301</v>
      </c>
      <c r="L1678" s="2">
        <v>1883.45263608904</v>
      </c>
      <c r="M1678" s="2">
        <v>1917.4404055380501</v>
      </c>
      <c r="N1678" s="2">
        <v>1885.2508760938599</v>
      </c>
      <c r="O1678" s="2">
        <v>1898.23957385415</v>
      </c>
      <c r="P1678" s="2">
        <v>1929.14805897316</v>
      </c>
      <c r="Q1678" s="2">
        <v>1918.40494055101</v>
      </c>
      <c r="R1678" s="2">
        <v>1904.6051762698401</v>
      </c>
      <c r="S1678" s="2">
        <v>1932.68830239214</v>
      </c>
      <c r="T1678" s="2">
        <v>1939.51028135308</v>
      </c>
      <c r="U1678" s="2">
        <v>1933.09531601303</v>
      </c>
      <c r="V1678" s="2">
        <v>1924.65115145764</v>
      </c>
      <c r="W1678" s="2">
        <v>1906.06680999586</v>
      </c>
      <c r="X1678" s="2">
        <v>1857.03717467469</v>
      </c>
      <c r="Y1678" s="2">
        <v>1786.39356457805</v>
      </c>
      <c r="Z1678" s="2">
        <v>1738.8497012644</v>
      </c>
      <c r="AA1678" s="2">
        <v>1708.11020042832</v>
      </c>
      <c r="AB1678" s="2">
        <v>1715.87047924694</v>
      </c>
      <c r="AC1678" s="2">
        <v>1734.5567585500701</v>
      </c>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row>
    <row r="1679" spans="1:60" x14ac:dyDescent="0.25">
      <c r="A1679" t="s">
        <v>128</v>
      </c>
      <c r="B1679" s="2" t="s">
        <v>281</v>
      </c>
      <c r="C1679" s="2" t="s">
        <v>253</v>
      </c>
      <c r="D1679" s="2">
        <v>1240.1266610898199</v>
      </c>
      <c r="E1679" s="2">
        <v>1325.8591716650001</v>
      </c>
      <c r="F1679" s="2">
        <v>1401.36641297645</v>
      </c>
      <c r="G1679" s="2">
        <v>1452.6166375462899</v>
      </c>
      <c r="H1679" s="2">
        <v>1517.2900321667601</v>
      </c>
      <c r="I1679" s="2">
        <v>1564.2025438144899</v>
      </c>
      <c r="J1679" s="2">
        <v>1587.2295407629399</v>
      </c>
      <c r="K1679" s="2">
        <v>1639.7413431950499</v>
      </c>
      <c r="L1679" s="2">
        <v>1658.05801717946</v>
      </c>
      <c r="M1679" s="2">
        <v>1671.74620914721</v>
      </c>
      <c r="N1679" s="2">
        <v>1718.87360647784</v>
      </c>
      <c r="O1679" s="2">
        <v>1720.50758390943</v>
      </c>
      <c r="P1679" s="2">
        <v>1694.5492004259099</v>
      </c>
      <c r="Q1679" s="2">
        <v>1728.4482752655899</v>
      </c>
      <c r="R1679" s="2">
        <v>1759.7221840401501</v>
      </c>
      <c r="S1679" s="2">
        <v>1740.2237372454099</v>
      </c>
      <c r="T1679" s="2">
        <v>1755.9248534856599</v>
      </c>
      <c r="U1679" s="2">
        <v>1786.56525551615</v>
      </c>
      <c r="V1679" s="2">
        <v>1784.3143494431399</v>
      </c>
      <c r="W1679" s="2">
        <v>1778.6767537011899</v>
      </c>
      <c r="X1679" s="2">
        <v>1807.5584571965801</v>
      </c>
      <c r="Y1679" s="2">
        <v>1818.98149132361</v>
      </c>
      <c r="Z1679" s="2">
        <v>1817.5661122942599</v>
      </c>
      <c r="AA1679" s="2">
        <v>1811.64693551808</v>
      </c>
      <c r="AB1679" s="2">
        <v>1794.83253668524</v>
      </c>
      <c r="AC1679" s="2">
        <v>1752.1652179360999</v>
      </c>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row>
    <row r="1680" spans="1:60" x14ac:dyDescent="0.25">
      <c r="A1680" t="s">
        <v>128</v>
      </c>
      <c r="B1680" s="2" t="s">
        <v>281</v>
      </c>
      <c r="C1680" s="2" t="s">
        <v>254</v>
      </c>
      <c r="D1680" s="2">
        <v>805.20183226115898</v>
      </c>
      <c r="E1680" s="2">
        <v>809.19471456687404</v>
      </c>
      <c r="F1680" s="2">
        <v>825.86839345170199</v>
      </c>
      <c r="G1680" s="2">
        <v>901.97433684648104</v>
      </c>
      <c r="H1680" s="2">
        <v>964.47661273570202</v>
      </c>
      <c r="I1680" s="2">
        <v>991.46207845849904</v>
      </c>
      <c r="J1680" s="2">
        <v>1085.8788811377401</v>
      </c>
      <c r="K1680" s="2">
        <v>1135.48857377181</v>
      </c>
      <c r="L1680" s="2">
        <v>1166.1828078342501</v>
      </c>
      <c r="M1680" s="2">
        <v>1188.2296627052201</v>
      </c>
      <c r="N1680" s="2">
        <v>1228.2649656840899</v>
      </c>
      <c r="O1680" s="2">
        <v>1260.35090216513</v>
      </c>
      <c r="P1680" s="2">
        <v>1307.54463444269</v>
      </c>
      <c r="Q1680" s="2">
        <v>1328.5729098833799</v>
      </c>
      <c r="R1680" s="2">
        <v>1345.79066356112</v>
      </c>
      <c r="S1680" s="2">
        <v>1389.1042547166001</v>
      </c>
      <c r="T1680" s="2">
        <v>1397.0229467694101</v>
      </c>
      <c r="U1680" s="2">
        <v>1384.53346216402</v>
      </c>
      <c r="V1680" s="2">
        <v>1417.77083988257</v>
      </c>
      <c r="W1680" s="2">
        <v>1446.3625352074</v>
      </c>
      <c r="X1680" s="2">
        <v>1438.1049726234301</v>
      </c>
      <c r="Y1680" s="2">
        <v>1455.7880856930101</v>
      </c>
      <c r="Z1680" s="2">
        <v>1484.3708901648999</v>
      </c>
      <c r="AA1680" s="2">
        <v>1488.98820127315</v>
      </c>
      <c r="AB1680" s="2">
        <v>1489.6163129978599</v>
      </c>
      <c r="AC1680" s="2">
        <v>1518.4417495032999</v>
      </c>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row>
    <row r="1681" spans="1:60" x14ac:dyDescent="0.25">
      <c r="A1681" t="s">
        <v>128</v>
      </c>
      <c r="B1681" s="2" t="s">
        <v>281</v>
      </c>
      <c r="C1681" s="2" t="s">
        <v>255</v>
      </c>
      <c r="D1681" s="2">
        <v>810.59864448480596</v>
      </c>
      <c r="E1681" s="2">
        <v>847.35721756287205</v>
      </c>
      <c r="F1681" s="2">
        <v>875.75775531987802</v>
      </c>
      <c r="G1681" s="2">
        <v>909.38015807322802</v>
      </c>
      <c r="H1681" s="2">
        <v>969.61295560157998</v>
      </c>
      <c r="I1681" s="2">
        <v>957.82668509167195</v>
      </c>
      <c r="J1681" s="2">
        <v>945.58419526365799</v>
      </c>
      <c r="K1681" s="2">
        <v>958.28664570037404</v>
      </c>
      <c r="L1681" s="2">
        <v>991.98696536881005</v>
      </c>
      <c r="M1681" s="2">
        <v>1022.4118905937401</v>
      </c>
      <c r="N1681" s="2">
        <v>1046.2268498215101</v>
      </c>
      <c r="O1681" s="2">
        <v>1103.8015838705301</v>
      </c>
      <c r="P1681" s="2">
        <v>1148.7494050025</v>
      </c>
      <c r="Q1681" s="2">
        <v>1193.0920280824901</v>
      </c>
      <c r="R1681" s="2">
        <v>1230.09383221183</v>
      </c>
      <c r="S1681" s="2">
        <v>1271.64755322836</v>
      </c>
      <c r="T1681" s="2">
        <v>1335.7146983264599</v>
      </c>
      <c r="U1681" s="2">
        <v>1398.7151783325401</v>
      </c>
      <c r="V1681" s="2">
        <v>1441.86469631711</v>
      </c>
      <c r="W1681" s="2">
        <v>1477.3101771770901</v>
      </c>
      <c r="X1681" s="2">
        <v>1533.8265758492801</v>
      </c>
      <c r="Y1681" s="2">
        <v>1581.1250020535299</v>
      </c>
      <c r="Z1681" s="2">
        <v>1611.9430517379001</v>
      </c>
      <c r="AA1681" s="2">
        <v>1661.9392330880701</v>
      </c>
      <c r="AB1681" s="2">
        <v>1702.3100588428799</v>
      </c>
      <c r="AC1681" s="2">
        <v>1730.68334786014</v>
      </c>
      <c r="AD1681" s="2"/>
      <c r="AE1681" s="2"/>
      <c r="AF1681" s="2"/>
      <c r="AG1681" s="2"/>
      <c r="AH1681" s="2"/>
      <c r="AI1681" s="2"/>
      <c r="AJ1681" s="2"/>
      <c r="AK1681" s="2"/>
      <c r="AL1681" s="2"/>
      <c r="AM1681" s="2"/>
      <c r="AN1681" s="2"/>
      <c r="AO1681" s="2"/>
      <c r="AP1681" s="2"/>
      <c r="AQ1681" s="2"/>
      <c r="AR1681" s="2"/>
      <c r="AS1681" s="2"/>
      <c r="AT1681" s="2"/>
      <c r="AU1681" s="2"/>
      <c r="AV1681" s="2"/>
      <c r="AW1681" s="2"/>
      <c r="AX1681" s="2"/>
      <c r="AY1681" s="2"/>
      <c r="AZ1681" s="2"/>
      <c r="BA1681" s="2"/>
      <c r="BB1681" s="2"/>
      <c r="BC1681" s="2"/>
      <c r="BD1681" s="2"/>
      <c r="BE1681" s="2"/>
      <c r="BF1681" s="2"/>
      <c r="BG1681" s="2"/>
      <c r="BH1681" s="2"/>
    </row>
    <row r="1682" spans="1:60" x14ac:dyDescent="0.25">
      <c r="A1682" t="s">
        <v>129</v>
      </c>
      <c r="B1682" s="2" t="s">
        <v>279</v>
      </c>
      <c r="C1682" s="2" t="s">
        <v>238</v>
      </c>
      <c r="D1682" s="2">
        <v>3456.6316718256098</v>
      </c>
      <c r="E1682" s="2">
        <v>3406.7222803331301</v>
      </c>
      <c r="F1682" s="2">
        <v>3255.1189863596201</v>
      </c>
      <c r="G1682" s="2">
        <v>3240.83023793649</v>
      </c>
      <c r="H1682" s="2">
        <v>3275.4265020727098</v>
      </c>
      <c r="I1682" s="2">
        <v>3207.58363003967</v>
      </c>
      <c r="J1682" s="2">
        <v>3216.3477256720398</v>
      </c>
      <c r="K1682" s="2">
        <v>3267.9119121827198</v>
      </c>
      <c r="L1682" s="2">
        <v>3264.4924416030999</v>
      </c>
      <c r="M1682" s="2">
        <v>3240.6700968871401</v>
      </c>
      <c r="N1682" s="2">
        <v>3288.92239523936</v>
      </c>
      <c r="O1682" s="2">
        <v>3346.1498248231401</v>
      </c>
      <c r="P1682" s="2">
        <v>3366.49152094073</v>
      </c>
      <c r="Q1682" s="2">
        <v>3368.71602714968</v>
      </c>
      <c r="R1682" s="2">
        <v>3368.9968907119301</v>
      </c>
      <c r="S1682" s="2">
        <v>3374.7079802508301</v>
      </c>
      <c r="T1682" s="2">
        <v>3385.9795915714299</v>
      </c>
      <c r="U1682" s="2">
        <v>3404.3914648670002</v>
      </c>
      <c r="V1682" s="2">
        <v>3428.5147405513699</v>
      </c>
      <c r="W1682" s="2">
        <v>3455.9595057067399</v>
      </c>
      <c r="X1682" s="2">
        <v>3485.2769011361402</v>
      </c>
      <c r="Y1682" s="2">
        <v>3515.92602506914</v>
      </c>
      <c r="Z1682" s="2">
        <v>3546.1487399668099</v>
      </c>
      <c r="AA1682" s="2">
        <v>3575.5796847981101</v>
      </c>
      <c r="AB1682" s="2">
        <v>3603.8293192718802</v>
      </c>
      <c r="AC1682" s="2">
        <v>3630.1933442415602</v>
      </c>
      <c r="AD1682" s="2"/>
      <c r="AE1682" s="2"/>
      <c r="AF1682" s="2"/>
      <c r="AG1682" s="2"/>
      <c r="AH1682" s="2"/>
      <c r="AI1682" s="2"/>
      <c r="AJ1682" s="2"/>
      <c r="AK1682" s="2"/>
      <c r="AL1682" s="2"/>
      <c r="AM1682" s="2"/>
      <c r="AN1682" s="2"/>
      <c r="AO1682" s="2"/>
      <c r="AP1682" s="2"/>
      <c r="AQ1682" s="2"/>
      <c r="AR1682" s="2"/>
      <c r="AS1682" s="2"/>
      <c r="AT1682" s="2"/>
      <c r="AU1682" s="2"/>
      <c r="AV1682" s="2"/>
      <c r="AW1682" s="2"/>
      <c r="AX1682" s="2"/>
      <c r="AY1682" s="2"/>
      <c r="AZ1682" s="2"/>
      <c r="BA1682" s="2"/>
      <c r="BB1682" s="2"/>
      <c r="BC1682" s="2"/>
      <c r="BD1682" s="2"/>
      <c r="BE1682" s="2"/>
      <c r="BF1682" s="2"/>
      <c r="BG1682" s="2"/>
      <c r="BH1682" s="2"/>
    </row>
    <row r="1683" spans="1:60" x14ac:dyDescent="0.25">
      <c r="A1683" t="s">
        <v>129</v>
      </c>
      <c r="B1683" s="2" t="s">
        <v>279</v>
      </c>
      <c r="C1683" s="2" t="s">
        <v>239</v>
      </c>
      <c r="D1683" s="2">
        <v>3604.7195862097501</v>
      </c>
      <c r="E1683" s="2">
        <v>3640.2136224178398</v>
      </c>
      <c r="F1683" s="2">
        <v>3689.34814347565</v>
      </c>
      <c r="G1683" s="2">
        <v>3667.4657149310001</v>
      </c>
      <c r="H1683" s="2">
        <v>3756.5924958386699</v>
      </c>
      <c r="I1683" s="2">
        <v>3826.74973284409</v>
      </c>
      <c r="J1683" s="2">
        <v>3744.0812605011101</v>
      </c>
      <c r="K1683" s="2">
        <v>3688.9249109152302</v>
      </c>
      <c r="L1683" s="2">
        <v>3692.5734445673502</v>
      </c>
      <c r="M1683" s="2">
        <v>3746.4202639287601</v>
      </c>
      <c r="N1683" s="2">
        <v>3701.62959646022</v>
      </c>
      <c r="O1683" s="2">
        <v>3708.91778955878</v>
      </c>
      <c r="P1683" s="2">
        <v>3751.3972773299802</v>
      </c>
      <c r="Q1683" s="2">
        <v>3764.1654875435802</v>
      </c>
      <c r="R1683" s="2">
        <v>3758.95581432376</v>
      </c>
      <c r="S1683" s="2">
        <v>3804.1897745281499</v>
      </c>
      <c r="T1683" s="2">
        <v>3858.4422781869998</v>
      </c>
      <c r="U1683" s="2">
        <v>3874.6046566841101</v>
      </c>
      <c r="V1683" s="2">
        <v>3872.6036386607202</v>
      </c>
      <c r="W1683" s="2">
        <v>3868.8651792396699</v>
      </c>
      <c r="X1683" s="2">
        <v>3872.0162137093698</v>
      </c>
      <c r="Y1683" s="2">
        <v>3880.96202424188</v>
      </c>
      <c r="Z1683" s="2">
        <v>3898.0899051689898</v>
      </c>
      <c r="AA1683" s="2">
        <v>3921.8024646713102</v>
      </c>
      <c r="AB1683" s="2">
        <v>3949.8813045390698</v>
      </c>
      <c r="AC1683" s="2">
        <v>3980.5842173861502</v>
      </c>
      <c r="AD1683" s="2"/>
      <c r="AE1683" s="2"/>
      <c r="AF1683" s="2"/>
      <c r="AG1683" s="2"/>
      <c r="AH1683" s="2"/>
      <c r="AI1683" s="2"/>
      <c r="AJ1683" s="2"/>
      <c r="AK1683" s="2"/>
      <c r="AL1683" s="2"/>
      <c r="AM1683" s="2"/>
      <c r="AN1683" s="2"/>
      <c r="AO1683" s="2"/>
      <c r="AP1683" s="2"/>
      <c r="AQ1683" s="2"/>
      <c r="AR1683" s="2"/>
      <c r="AS1683" s="2"/>
      <c r="AT1683" s="2"/>
      <c r="AU1683" s="2"/>
      <c r="AV1683" s="2"/>
      <c r="AW1683" s="2"/>
      <c r="AX1683" s="2"/>
      <c r="AY1683" s="2"/>
      <c r="AZ1683" s="2"/>
      <c r="BA1683" s="2"/>
      <c r="BB1683" s="2"/>
      <c r="BC1683" s="2"/>
      <c r="BD1683" s="2"/>
      <c r="BE1683" s="2"/>
      <c r="BF1683" s="2"/>
      <c r="BG1683" s="2"/>
      <c r="BH1683" s="2"/>
    </row>
    <row r="1684" spans="1:60" x14ac:dyDescent="0.25">
      <c r="A1684" t="s">
        <v>129</v>
      </c>
      <c r="B1684" s="2" t="s">
        <v>279</v>
      </c>
      <c r="C1684" s="2" t="s">
        <v>240</v>
      </c>
      <c r="D1684" s="2">
        <v>3530.4475431651999</v>
      </c>
      <c r="E1684" s="2">
        <v>3594.6575579650398</v>
      </c>
      <c r="F1684" s="2">
        <v>3702.7842410344201</v>
      </c>
      <c r="G1684" s="2">
        <v>3857.0240807052</v>
      </c>
      <c r="H1684" s="2">
        <v>3942.3597156609799</v>
      </c>
      <c r="I1684" s="2">
        <v>3904.88120643506</v>
      </c>
      <c r="J1684" s="2">
        <v>3945.6189279311102</v>
      </c>
      <c r="K1684" s="2">
        <v>3954.8641961626599</v>
      </c>
      <c r="L1684" s="2">
        <v>3966.5630778977202</v>
      </c>
      <c r="M1684" s="2">
        <v>3992.4588280411199</v>
      </c>
      <c r="N1684" s="2">
        <v>4054.7803718356899</v>
      </c>
      <c r="O1684" s="2">
        <v>4003.07395958394</v>
      </c>
      <c r="P1684" s="2">
        <v>3969.87310814795</v>
      </c>
      <c r="Q1684" s="2">
        <v>3967.3620453089802</v>
      </c>
      <c r="R1684" s="2">
        <v>3998.6399318469498</v>
      </c>
      <c r="S1684" s="2">
        <v>3949.3991386897601</v>
      </c>
      <c r="T1684" s="2">
        <v>3946.5223574336701</v>
      </c>
      <c r="U1684" s="2">
        <v>3977.8729312413302</v>
      </c>
      <c r="V1684" s="2">
        <v>3994.0752610763102</v>
      </c>
      <c r="W1684" s="2">
        <v>3997.9684198095601</v>
      </c>
      <c r="X1684" s="2">
        <v>4040.4190564802898</v>
      </c>
      <c r="Y1684" s="2">
        <v>4090.9613090545499</v>
      </c>
      <c r="Z1684" s="2">
        <v>4103.4395632371998</v>
      </c>
      <c r="AA1684" s="2">
        <v>4097.9696580028403</v>
      </c>
      <c r="AB1684" s="2">
        <v>4091.15413960462</v>
      </c>
      <c r="AC1684" s="2">
        <v>4091.8937860245401</v>
      </c>
      <c r="AD1684" s="2"/>
      <c r="AE1684" s="2"/>
      <c r="AF1684" s="2"/>
      <c r="AG1684" s="2"/>
      <c r="AH1684" s="2"/>
      <c r="AI1684" s="2"/>
      <c r="AJ1684" s="2"/>
      <c r="AK1684" s="2"/>
      <c r="AL1684" s="2"/>
      <c r="AM1684" s="2"/>
      <c r="AN1684" s="2"/>
      <c r="AO1684" s="2"/>
      <c r="AP1684" s="2"/>
      <c r="AQ1684" s="2"/>
      <c r="AR1684" s="2"/>
      <c r="AS1684" s="2"/>
      <c r="AT1684" s="2"/>
      <c r="AU1684" s="2"/>
      <c r="AV1684" s="2"/>
      <c r="AW1684" s="2"/>
      <c r="AX1684" s="2"/>
      <c r="AY1684" s="2"/>
      <c r="AZ1684" s="2"/>
      <c r="BA1684" s="2"/>
      <c r="BB1684" s="2"/>
      <c r="BC1684" s="2"/>
      <c r="BD1684" s="2"/>
      <c r="BE1684" s="2"/>
      <c r="BF1684" s="2"/>
      <c r="BG1684" s="2"/>
      <c r="BH1684" s="2"/>
    </row>
    <row r="1685" spans="1:60" x14ac:dyDescent="0.25">
      <c r="A1685" t="s">
        <v>129</v>
      </c>
      <c r="B1685" s="2" t="s">
        <v>279</v>
      </c>
      <c r="C1685" s="2" t="s">
        <v>241</v>
      </c>
      <c r="D1685" s="2">
        <v>3275.1447844122299</v>
      </c>
      <c r="E1685" s="2">
        <v>3332.1851555503499</v>
      </c>
      <c r="F1685" s="2">
        <v>3365.8629063777598</v>
      </c>
      <c r="G1685" s="2">
        <v>3338.2828736494198</v>
      </c>
      <c r="H1685" s="2">
        <v>3393.0496132557</v>
      </c>
      <c r="I1685" s="2">
        <v>3446.0611074369299</v>
      </c>
      <c r="J1685" s="2">
        <v>3524.5488932138401</v>
      </c>
      <c r="K1685" s="2">
        <v>3636.3185740424801</v>
      </c>
      <c r="L1685" s="2">
        <v>3749.5992459013501</v>
      </c>
      <c r="M1685" s="2">
        <v>3788.3078696980201</v>
      </c>
      <c r="N1685" s="2">
        <v>3791.2324255398098</v>
      </c>
      <c r="O1685" s="2">
        <v>3827.2381206273699</v>
      </c>
      <c r="P1685" s="2">
        <v>3840.8672131918502</v>
      </c>
      <c r="Q1685" s="2">
        <v>3850.7778456107299</v>
      </c>
      <c r="R1685" s="2">
        <v>3861.8066247306101</v>
      </c>
      <c r="S1685" s="2">
        <v>3903.4505529062899</v>
      </c>
      <c r="T1685" s="2">
        <v>3864.3590844593</v>
      </c>
      <c r="U1685" s="2">
        <v>3834.39694995317</v>
      </c>
      <c r="V1685" s="2">
        <v>3828.5930276614199</v>
      </c>
      <c r="W1685" s="2">
        <v>3845.5754413002601</v>
      </c>
      <c r="X1685" s="2">
        <v>3796.3639507442199</v>
      </c>
      <c r="Y1685" s="2">
        <v>3783.9264314235102</v>
      </c>
      <c r="Z1685" s="2">
        <v>3802.7569334207501</v>
      </c>
      <c r="AA1685" s="2">
        <v>3817.1027286169801</v>
      </c>
      <c r="AB1685" s="2">
        <v>3827.1345998322299</v>
      </c>
      <c r="AC1685" s="2">
        <v>3862.3554742533702</v>
      </c>
      <c r="AD1685" s="2"/>
      <c r="AE1685" s="2"/>
      <c r="AF1685" s="2"/>
      <c r="AG1685" s="2"/>
      <c r="AH1685" s="2"/>
      <c r="AI1685" s="2"/>
      <c r="AJ1685" s="2"/>
      <c r="AK1685" s="2"/>
      <c r="AL1685" s="2"/>
      <c r="AM1685" s="2"/>
      <c r="AN1685" s="2"/>
      <c r="AO1685" s="2"/>
      <c r="AP1685" s="2"/>
      <c r="AQ1685" s="2"/>
      <c r="AR1685" s="2"/>
      <c r="AS1685" s="2"/>
      <c r="AT1685" s="2"/>
      <c r="AU1685" s="2"/>
      <c r="AV1685" s="2"/>
      <c r="AW1685" s="2"/>
      <c r="AX1685" s="2"/>
      <c r="AY1685" s="2"/>
      <c r="AZ1685" s="2"/>
      <c r="BA1685" s="2"/>
      <c r="BB1685" s="2"/>
      <c r="BC1685" s="2"/>
      <c r="BD1685" s="2"/>
      <c r="BE1685" s="2"/>
      <c r="BF1685" s="2"/>
      <c r="BG1685" s="2"/>
      <c r="BH1685" s="2"/>
    </row>
    <row r="1686" spans="1:60" x14ac:dyDescent="0.25">
      <c r="A1686" t="s">
        <v>129</v>
      </c>
      <c r="B1686" s="2" t="s">
        <v>279</v>
      </c>
      <c r="C1686" s="2" t="s">
        <v>242</v>
      </c>
      <c r="D1686" s="2">
        <v>2786.25401467543</v>
      </c>
      <c r="E1686" s="2">
        <v>2787.4662303519399</v>
      </c>
      <c r="F1686" s="2">
        <v>2830.54037866832</v>
      </c>
      <c r="G1686" s="2">
        <v>2791.9150833980202</v>
      </c>
      <c r="H1686" s="2">
        <v>2800.7605160145099</v>
      </c>
      <c r="I1686" s="2">
        <v>2728.30124408232</v>
      </c>
      <c r="J1686" s="2">
        <v>2689.71852326618</v>
      </c>
      <c r="K1686" s="2">
        <v>2670.44977725029</v>
      </c>
      <c r="L1686" s="2">
        <v>2669.7679002312102</v>
      </c>
      <c r="M1686" s="2">
        <v>2708.0939677039401</v>
      </c>
      <c r="N1686" s="2">
        <v>2777.5897079517299</v>
      </c>
      <c r="O1686" s="2">
        <v>2856.2604023607901</v>
      </c>
      <c r="P1686" s="2">
        <v>2939.6262991987401</v>
      </c>
      <c r="Q1686" s="2">
        <v>3022.7702216634302</v>
      </c>
      <c r="R1686" s="2">
        <v>3062.8680628362799</v>
      </c>
      <c r="S1686" s="2">
        <v>3081.53875845128</v>
      </c>
      <c r="T1686" s="2">
        <v>3103.0899554558</v>
      </c>
      <c r="U1686" s="2">
        <v>3111.53490220301</v>
      </c>
      <c r="V1686" s="2">
        <v>3116.9008346625301</v>
      </c>
      <c r="W1686" s="2">
        <v>3115.8632864582</v>
      </c>
      <c r="X1686" s="2">
        <v>3139.2709126700001</v>
      </c>
      <c r="Y1686" s="2">
        <v>3110.8851568948198</v>
      </c>
      <c r="Z1686" s="2">
        <v>3085.2487996067098</v>
      </c>
      <c r="AA1686" s="2">
        <v>3077.9842509191899</v>
      </c>
      <c r="AB1686" s="2">
        <v>3078.2742109308801</v>
      </c>
      <c r="AC1686" s="2">
        <v>3035.7053558395601</v>
      </c>
      <c r="AD1686" s="2"/>
      <c r="AE1686" s="2"/>
      <c r="AF1686" s="2"/>
      <c r="AG1686" s="2"/>
      <c r="AH1686" s="2"/>
      <c r="AI1686" s="2"/>
      <c r="AJ1686" s="2"/>
      <c r="AK1686" s="2"/>
      <c r="AL1686" s="2"/>
      <c r="AM1686" s="2"/>
      <c r="AN1686" s="2"/>
      <c r="AO1686" s="2"/>
      <c r="AP1686" s="2"/>
      <c r="AQ1686" s="2"/>
      <c r="AR1686" s="2"/>
      <c r="AS1686" s="2"/>
      <c r="AT1686" s="2"/>
      <c r="AU1686" s="2"/>
      <c r="AV1686" s="2"/>
      <c r="AW1686" s="2"/>
      <c r="AX1686" s="2"/>
      <c r="AY1686" s="2"/>
      <c r="AZ1686" s="2"/>
      <c r="BA1686" s="2"/>
      <c r="BB1686" s="2"/>
      <c r="BC1686" s="2"/>
      <c r="BD1686" s="2"/>
      <c r="BE1686" s="2"/>
      <c r="BF1686" s="2"/>
      <c r="BG1686" s="2"/>
      <c r="BH1686" s="2"/>
    </row>
    <row r="1687" spans="1:60" x14ac:dyDescent="0.25">
      <c r="A1687" t="s">
        <v>129</v>
      </c>
      <c r="B1687" s="2" t="s">
        <v>279</v>
      </c>
      <c r="C1687" s="2" t="s">
        <v>243</v>
      </c>
      <c r="D1687" s="2">
        <v>2810.6505358044101</v>
      </c>
      <c r="E1687" s="2">
        <v>2887.1844951180401</v>
      </c>
      <c r="F1687" s="2">
        <v>2894.96008014173</v>
      </c>
      <c r="G1687" s="2">
        <v>2936.6846809751601</v>
      </c>
      <c r="H1687" s="2">
        <v>3023.3295809054598</v>
      </c>
      <c r="I1687" s="2">
        <v>2940.5269987990901</v>
      </c>
      <c r="J1687" s="2">
        <v>2876.69280355205</v>
      </c>
      <c r="K1687" s="2">
        <v>2805.19350140799</v>
      </c>
      <c r="L1687" s="2">
        <v>2764.3235571508098</v>
      </c>
      <c r="M1687" s="2">
        <v>2753.4572010617699</v>
      </c>
      <c r="N1687" s="2">
        <v>2755.2373115160799</v>
      </c>
      <c r="O1687" s="2">
        <v>2773.3916796803601</v>
      </c>
      <c r="P1687" s="2">
        <v>2792.84404130032</v>
      </c>
      <c r="Q1687" s="2">
        <v>2816.6999085943598</v>
      </c>
      <c r="R1687" s="2">
        <v>2857.39418624574</v>
      </c>
      <c r="S1687" s="2">
        <v>2914.5925571064099</v>
      </c>
      <c r="T1687" s="2">
        <v>2991.8422722659002</v>
      </c>
      <c r="U1687" s="2">
        <v>3068.3760262546898</v>
      </c>
      <c r="V1687" s="2">
        <v>3138.5234875066699</v>
      </c>
      <c r="W1687" s="2">
        <v>3184.5457952216402</v>
      </c>
      <c r="X1687" s="2">
        <v>3211.1595114206302</v>
      </c>
      <c r="Y1687" s="2">
        <v>3226.2447961123898</v>
      </c>
      <c r="Z1687" s="2">
        <v>3235.2958680656502</v>
      </c>
      <c r="AA1687" s="2">
        <v>3237.63577279931</v>
      </c>
      <c r="AB1687" s="2">
        <v>3235.1597211322601</v>
      </c>
      <c r="AC1687" s="2">
        <v>3248.1422164844498</v>
      </c>
      <c r="AD1687" s="2"/>
      <c r="AE1687" s="2"/>
      <c r="AF1687" s="2"/>
      <c r="AG1687" s="2"/>
      <c r="AH1687" s="2"/>
      <c r="AI1687" s="2"/>
      <c r="AJ1687" s="2"/>
      <c r="AK1687" s="2"/>
      <c r="AL1687" s="2"/>
      <c r="AM1687" s="2"/>
      <c r="AN1687" s="2"/>
      <c r="AO1687" s="2"/>
      <c r="AP1687" s="2"/>
      <c r="AQ1687" s="2"/>
      <c r="AR1687" s="2"/>
      <c r="AS1687" s="2"/>
      <c r="AT1687" s="2"/>
      <c r="AU1687" s="2"/>
      <c r="AV1687" s="2"/>
      <c r="AW1687" s="2"/>
      <c r="AX1687" s="2"/>
      <c r="AY1687" s="2"/>
      <c r="AZ1687" s="2"/>
      <c r="BA1687" s="2"/>
      <c r="BB1687" s="2"/>
      <c r="BC1687" s="2"/>
      <c r="BD1687" s="2"/>
      <c r="BE1687" s="2"/>
      <c r="BF1687" s="2"/>
      <c r="BG1687" s="2"/>
      <c r="BH1687" s="2"/>
    </row>
    <row r="1688" spans="1:60" x14ac:dyDescent="0.25">
      <c r="A1688" t="s">
        <v>129</v>
      </c>
      <c r="B1688" s="2" t="s">
        <v>279</v>
      </c>
      <c r="C1688" s="2" t="s">
        <v>244</v>
      </c>
      <c r="D1688" s="2">
        <v>2929.8614329420602</v>
      </c>
      <c r="E1688" s="2">
        <v>2878.38168647569</v>
      </c>
      <c r="F1688" s="2">
        <v>2924.6714373514601</v>
      </c>
      <c r="G1688" s="2">
        <v>2919.9297258531701</v>
      </c>
      <c r="H1688" s="2">
        <v>2928.3593188055102</v>
      </c>
      <c r="I1688" s="2">
        <v>3067.5499733257998</v>
      </c>
      <c r="J1688" s="2">
        <v>3165.1116826575599</v>
      </c>
      <c r="K1688" s="2">
        <v>3208.1897054942701</v>
      </c>
      <c r="L1688" s="2">
        <v>3258.4934655031898</v>
      </c>
      <c r="M1688" s="2">
        <v>3279.0241143354001</v>
      </c>
      <c r="N1688" s="2">
        <v>3263.9861138650899</v>
      </c>
      <c r="O1688" s="2">
        <v>3240.9797339676602</v>
      </c>
      <c r="P1688" s="2">
        <v>3217.85296021454</v>
      </c>
      <c r="Q1688" s="2">
        <v>3210.7981279413302</v>
      </c>
      <c r="R1688" s="2">
        <v>3216.4724080882402</v>
      </c>
      <c r="S1688" s="2">
        <v>3233.9667891429299</v>
      </c>
      <c r="T1688" s="2">
        <v>3260.1913881948799</v>
      </c>
      <c r="U1688" s="2">
        <v>3290.85596513682</v>
      </c>
      <c r="V1688" s="2">
        <v>3325.5914132247499</v>
      </c>
      <c r="W1688" s="2">
        <v>3369.1581551225299</v>
      </c>
      <c r="X1688" s="2">
        <v>3426.8178635916902</v>
      </c>
      <c r="Y1688" s="2">
        <v>3507.3018702283598</v>
      </c>
      <c r="Z1688" s="2">
        <v>3585.0214245802899</v>
      </c>
      <c r="AA1688" s="2">
        <v>3652.9742820910001</v>
      </c>
      <c r="AB1688" s="2">
        <v>3703.4762003267901</v>
      </c>
      <c r="AC1688" s="2">
        <v>3733.3796199120302</v>
      </c>
      <c r="AD1688" s="2"/>
      <c r="AE1688" s="2"/>
      <c r="AF1688" s="2"/>
      <c r="AG1688" s="2"/>
      <c r="AH1688" s="2"/>
      <c r="AI1688" s="2"/>
      <c r="AJ1688" s="2"/>
      <c r="AK1688" s="2"/>
      <c r="AL1688" s="2"/>
      <c r="AM1688" s="2"/>
      <c r="AN1688" s="2"/>
      <c r="AO1688" s="2"/>
      <c r="AP1688" s="2"/>
      <c r="AQ1688" s="2"/>
      <c r="AR1688" s="2"/>
      <c r="AS1688" s="2"/>
      <c r="AT1688" s="2"/>
      <c r="AU1688" s="2"/>
      <c r="AV1688" s="2"/>
      <c r="AW1688" s="2"/>
      <c r="AX1688" s="2"/>
      <c r="AY1688" s="2"/>
      <c r="AZ1688" s="2"/>
      <c r="BA1688" s="2"/>
      <c r="BB1688" s="2"/>
      <c r="BC1688" s="2"/>
      <c r="BD1688" s="2"/>
      <c r="BE1688" s="2"/>
      <c r="BF1688" s="2"/>
      <c r="BG1688" s="2"/>
      <c r="BH1688" s="2"/>
    </row>
    <row r="1689" spans="1:60" x14ac:dyDescent="0.25">
      <c r="A1689" t="s">
        <v>129</v>
      </c>
      <c r="B1689" s="2" t="s">
        <v>279</v>
      </c>
      <c r="C1689" s="2" t="s">
        <v>245</v>
      </c>
      <c r="D1689" s="2">
        <v>2888.9376781691899</v>
      </c>
      <c r="E1689" s="2">
        <v>2966.1974926538501</v>
      </c>
      <c r="F1689" s="2">
        <v>3003.8171240540901</v>
      </c>
      <c r="G1689" s="2">
        <v>3011.3074330188902</v>
      </c>
      <c r="H1689" s="2">
        <v>3036.5192098797702</v>
      </c>
      <c r="I1689" s="2">
        <v>3117.2854869256398</v>
      </c>
      <c r="J1689" s="2">
        <v>3193.4157564490001</v>
      </c>
      <c r="K1689" s="2">
        <v>3321.9148642556202</v>
      </c>
      <c r="L1689" s="2">
        <v>3399.4602517547301</v>
      </c>
      <c r="M1689" s="2">
        <v>3497.4805502198501</v>
      </c>
      <c r="N1689" s="2">
        <v>3573.20560494954</v>
      </c>
      <c r="O1689" s="2">
        <v>3642.9820198246998</v>
      </c>
      <c r="P1689" s="2">
        <v>3681.3964488157098</v>
      </c>
      <c r="Q1689" s="2">
        <v>3718.8263946924299</v>
      </c>
      <c r="R1689" s="2">
        <v>3728.08233996648</v>
      </c>
      <c r="S1689" s="2">
        <v>3721.92935734298</v>
      </c>
      <c r="T1689" s="2">
        <v>3710.4741632888899</v>
      </c>
      <c r="U1689" s="2">
        <v>3700.6229655281199</v>
      </c>
      <c r="V1689" s="2">
        <v>3702.8397073158899</v>
      </c>
      <c r="W1689" s="2">
        <v>3716.2511423337201</v>
      </c>
      <c r="X1689" s="2">
        <v>3740.8842363098001</v>
      </c>
      <c r="Y1689" s="2">
        <v>3770.3751139906899</v>
      </c>
      <c r="Z1689" s="2">
        <v>3806.2877238777501</v>
      </c>
      <c r="AA1689" s="2">
        <v>3846.3429478273501</v>
      </c>
      <c r="AB1689" s="2">
        <v>3892.2272298009202</v>
      </c>
      <c r="AC1689" s="2">
        <v>3952.0901438174001</v>
      </c>
      <c r="AD1689" s="2"/>
      <c r="AE1689" s="2"/>
      <c r="AF1689" s="2"/>
      <c r="AG1689" s="2"/>
      <c r="AH1689" s="2"/>
      <c r="AI1689" s="2"/>
      <c r="AJ1689" s="2"/>
      <c r="AK1689" s="2"/>
      <c r="AL1689" s="2"/>
      <c r="AM1689" s="2"/>
      <c r="AN1689" s="2"/>
      <c r="AO1689" s="2"/>
      <c r="AP1689" s="2"/>
      <c r="AQ1689" s="2"/>
      <c r="AR1689" s="2"/>
      <c r="AS1689" s="2"/>
      <c r="AT1689" s="2"/>
      <c r="AU1689" s="2"/>
      <c r="AV1689" s="2"/>
      <c r="AW1689" s="2"/>
      <c r="AX1689" s="2"/>
      <c r="AY1689" s="2"/>
      <c r="AZ1689" s="2"/>
      <c r="BA1689" s="2"/>
      <c r="BB1689" s="2"/>
      <c r="BC1689" s="2"/>
      <c r="BD1689" s="2"/>
      <c r="BE1689" s="2"/>
      <c r="BF1689" s="2"/>
      <c r="BG1689" s="2"/>
      <c r="BH1689" s="2"/>
    </row>
    <row r="1690" spans="1:60" x14ac:dyDescent="0.25">
      <c r="A1690" t="s">
        <v>129</v>
      </c>
      <c r="B1690" s="2" t="s">
        <v>279</v>
      </c>
      <c r="C1690" s="2" t="s">
        <v>246</v>
      </c>
      <c r="D1690" s="2">
        <v>3589.3543119793599</v>
      </c>
      <c r="E1690" s="2">
        <v>3403.6809148044699</v>
      </c>
      <c r="F1690" s="2">
        <v>3245.32354799119</v>
      </c>
      <c r="G1690" s="2">
        <v>3214.62147369074</v>
      </c>
      <c r="H1690" s="2">
        <v>3172.49762479929</v>
      </c>
      <c r="I1690" s="2">
        <v>3208.7658412938399</v>
      </c>
      <c r="J1690" s="2">
        <v>3283.7365509506899</v>
      </c>
      <c r="K1690" s="2">
        <v>3354.15130460929</v>
      </c>
      <c r="L1690" s="2">
        <v>3440.52103662532</v>
      </c>
      <c r="M1690" s="2">
        <v>3553.51241881024</v>
      </c>
      <c r="N1690" s="2">
        <v>3645.4115919668998</v>
      </c>
      <c r="O1690" s="2">
        <v>3719.9669190122399</v>
      </c>
      <c r="P1690" s="2">
        <v>3817.3143592896199</v>
      </c>
      <c r="Q1690" s="2">
        <v>3889.3238538038199</v>
      </c>
      <c r="R1690" s="2">
        <v>3972.6376972559801</v>
      </c>
      <c r="S1690" s="2">
        <v>4030.3022996365398</v>
      </c>
      <c r="T1690" s="2">
        <v>4085.6760989029499</v>
      </c>
      <c r="U1690" s="2">
        <v>4118.6080329991501</v>
      </c>
      <c r="V1690" s="2">
        <v>4149.4302101089197</v>
      </c>
      <c r="W1690" s="2">
        <v>4156.6914880407603</v>
      </c>
      <c r="X1690" s="2">
        <v>4156.1324185744597</v>
      </c>
      <c r="Y1690" s="2">
        <v>4151.5225170602298</v>
      </c>
      <c r="Z1690" s="2">
        <v>4147.7181988763996</v>
      </c>
      <c r="AA1690" s="2">
        <v>4153.6474538375496</v>
      </c>
      <c r="AB1690" s="2">
        <v>4170.6372012031597</v>
      </c>
      <c r="AC1690" s="2">
        <v>4198.9510187665901</v>
      </c>
      <c r="AD1690" s="2"/>
      <c r="AE1690" s="2"/>
      <c r="AF1690" s="2"/>
      <c r="AG1690" s="2"/>
      <c r="AH1690" s="2"/>
      <c r="AI1690" s="2"/>
      <c r="AJ1690" s="2"/>
      <c r="AK1690" s="2"/>
      <c r="AL1690" s="2"/>
      <c r="AM1690" s="2"/>
      <c r="AN1690" s="2"/>
      <c r="AO1690" s="2"/>
      <c r="AP1690" s="2"/>
      <c r="AQ1690" s="2"/>
      <c r="AR1690" s="2"/>
      <c r="AS1690" s="2"/>
      <c r="AT1690" s="2"/>
      <c r="AU1690" s="2"/>
      <c r="AV1690" s="2"/>
      <c r="AW1690" s="2"/>
      <c r="AX1690" s="2"/>
      <c r="AY1690" s="2"/>
      <c r="AZ1690" s="2"/>
      <c r="BA1690" s="2"/>
      <c r="BB1690" s="2"/>
      <c r="BC1690" s="2"/>
      <c r="BD1690" s="2"/>
      <c r="BE1690" s="2"/>
      <c r="BF1690" s="2"/>
      <c r="BG1690" s="2"/>
      <c r="BH1690" s="2"/>
    </row>
    <row r="1691" spans="1:60" x14ac:dyDescent="0.25">
      <c r="A1691" t="s">
        <v>129</v>
      </c>
      <c r="B1691" s="2" t="s">
        <v>279</v>
      </c>
      <c r="C1691" s="2" t="s">
        <v>247</v>
      </c>
      <c r="D1691" s="2">
        <v>3761.0496861697702</v>
      </c>
      <c r="E1691" s="2">
        <v>3906.6354236877301</v>
      </c>
      <c r="F1691" s="2">
        <v>4016.3390961339601</v>
      </c>
      <c r="G1691" s="2">
        <v>4009.0017890314698</v>
      </c>
      <c r="H1691" s="2">
        <v>4002.03733149442</v>
      </c>
      <c r="I1691" s="2">
        <v>3801.98434154506</v>
      </c>
      <c r="J1691" s="2">
        <v>3633.5279671718699</v>
      </c>
      <c r="K1691" s="2">
        <v>3509.8517555613698</v>
      </c>
      <c r="L1691" s="2">
        <v>3490.1488006274399</v>
      </c>
      <c r="M1691" s="2">
        <v>3482.9620300875899</v>
      </c>
      <c r="N1691" s="2">
        <v>3542.6100804348798</v>
      </c>
      <c r="O1691" s="2">
        <v>3631.7137837338801</v>
      </c>
      <c r="P1691" s="2">
        <v>3726.16969891487</v>
      </c>
      <c r="Q1691" s="2">
        <v>3822.6610700370602</v>
      </c>
      <c r="R1691" s="2">
        <v>3934.3045969025602</v>
      </c>
      <c r="S1691" s="2">
        <v>4022.9582373195499</v>
      </c>
      <c r="T1691" s="2">
        <v>4090.68526044181</v>
      </c>
      <c r="U1691" s="2">
        <v>4169.2370467727396</v>
      </c>
      <c r="V1691" s="2">
        <v>4234.5216097320099</v>
      </c>
      <c r="W1691" s="2">
        <v>4309.5529706401103</v>
      </c>
      <c r="X1691" s="2">
        <v>4358.3447969430399</v>
      </c>
      <c r="Y1691" s="2">
        <v>4406.1364833022099</v>
      </c>
      <c r="Z1691" s="2">
        <v>4435.6922984597604</v>
      </c>
      <c r="AA1691" s="2">
        <v>4463.4366544077302</v>
      </c>
      <c r="AB1691" s="2">
        <v>4470.4529246040001</v>
      </c>
      <c r="AC1691" s="2">
        <v>4472.3964375388996</v>
      </c>
      <c r="AD1691" s="2"/>
      <c r="AE1691" s="2"/>
      <c r="AF1691" s="2"/>
      <c r="AG1691" s="2"/>
      <c r="AH1691" s="2"/>
      <c r="AI1691" s="2"/>
      <c r="AJ1691" s="2"/>
      <c r="AK1691" s="2"/>
      <c r="AL1691" s="2"/>
      <c r="AM1691" s="2"/>
      <c r="AN1691" s="2"/>
      <c r="AO1691" s="2"/>
      <c r="AP1691" s="2"/>
      <c r="AQ1691" s="2"/>
      <c r="AR1691" s="2"/>
      <c r="AS1691" s="2"/>
      <c r="AT1691" s="2"/>
      <c r="AU1691" s="2"/>
      <c r="AV1691" s="2"/>
      <c r="AW1691" s="2"/>
      <c r="AX1691" s="2"/>
      <c r="AY1691" s="2"/>
      <c r="AZ1691" s="2"/>
      <c r="BA1691" s="2"/>
      <c r="BB1691" s="2"/>
      <c r="BC1691" s="2"/>
      <c r="BD1691" s="2"/>
      <c r="BE1691" s="2"/>
      <c r="BF1691" s="2"/>
      <c r="BG1691" s="2"/>
      <c r="BH1691" s="2"/>
    </row>
    <row r="1692" spans="1:60" x14ac:dyDescent="0.25">
      <c r="A1692" t="s">
        <v>129</v>
      </c>
      <c r="B1692" s="2" t="s">
        <v>279</v>
      </c>
      <c r="C1692" s="2" t="s">
        <v>248</v>
      </c>
      <c r="D1692" s="2">
        <v>3872.2229980345301</v>
      </c>
      <c r="E1692" s="2">
        <v>3802.2728228464198</v>
      </c>
      <c r="F1692" s="2">
        <v>3672.1832118224102</v>
      </c>
      <c r="G1692" s="2">
        <v>3651.8953984264699</v>
      </c>
      <c r="H1692" s="2">
        <v>3721.2214093980101</v>
      </c>
      <c r="I1692" s="2">
        <v>3940.1524826863902</v>
      </c>
      <c r="J1692" s="2">
        <v>4079.03762470535</v>
      </c>
      <c r="K1692" s="2">
        <v>4174.8740391711599</v>
      </c>
      <c r="L1692" s="2">
        <v>4162.9219048168497</v>
      </c>
      <c r="M1692" s="2">
        <v>4107.8332237167397</v>
      </c>
      <c r="N1692" s="2">
        <v>3940.5775113649802</v>
      </c>
      <c r="O1692" s="2">
        <v>3804.8100057022698</v>
      </c>
      <c r="P1692" s="2">
        <v>3709.8579134832999</v>
      </c>
      <c r="Q1692" s="2">
        <v>3693.52312616062</v>
      </c>
      <c r="R1692" s="2">
        <v>3701.1990568238498</v>
      </c>
      <c r="S1692" s="2">
        <v>3767.5311746785301</v>
      </c>
      <c r="T1692" s="2">
        <v>3860.7579534823599</v>
      </c>
      <c r="U1692" s="2">
        <v>3965.0513568194501</v>
      </c>
      <c r="V1692" s="2">
        <v>4064.9981980397401</v>
      </c>
      <c r="W1692" s="2">
        <v>4173.2848457710097</v>
      </c>
      <c r="X1692" s="2">
        <v>4259.7476072690697</v>
      </c>
      <c r="Y1692" s="2">
        <v>4322.9102643999304</v>
      </c>
      <c r="Z1692" s="2">
        <v>4390.8474217975599</v>
      </c>
      <c r="AA1692" s="2">
        <v>4450.8814616444397</v>
      </c>
      <c r="AB1692" s="2">
        <v>4521.1918228934701</v>
      </c>
      <c r="AC1692" s="2">
        <v>4564.9267445162104</v>
      </c>
      <c r="AD1692" s="2"/>
      <c r="AE1692" s="2"/>
      <c r="AF1692" s="2"/>
      <c r="AG1692" s="2"/>
      <c r="AH1692" s="2"/>
      <c r="AI1692" s="2"/>
      <c r="AJ1692" s="2"/>
      <c r="AK1692" s="2"/>
      <c r="AL1692" s="2"/>
      <c r="AM1692" s="2"/>
      <c r="AN1692" s="2"/>
      <c r="AO1692" s="2"/>
      <c r="AP1692" s="2"/>
      <c r="AQ1692" s="2"/>
      <c r="AR1692" s="2"/>
      <c r="AS1692" s="2"/>
      <c r="AT1692" s="2"/>
      <c r="AU1692" s="2"/>
      <c r="AV1692" s="2"/>
      <c r="AW1692" s="2"/>
      <c r="AX1692" s="2"/>
      <c r="AY1692" s="2"/>
      <c r="AZ1692" s="2"/>
      <c r="BA1692" s="2"/>
      <c r="BB1692" s="2"/>
      <c r="BC1692" s="2"/>
      <c r="BD1692" s="2"/>
      <c r="BE1692" s="2"/>
      <c r="BF1692" s="2"/>
      <c r="BG1692" s="2"/>
      <c r="BH1692" s="2"/>
    </row>
    <row r="1693" spans="1:60" x14ac:dyDescent="0.25">
      <c r="A1693" t="s">
        <v>129</v>
      </c>
      <c r="B1693" s="2" t="s">
        <v>279</v>
      </c>
      <c r="C1693" s="2" t="s">
        <v>249</v>
      </c>
      <c r="D1693" s="2">
        <v>3755.30007454623</v>
      </c>
      <c r="E1693" s="2">
        <v>3873.85702647793</v>
      </c>
      <c r="F1693" s="2">
        <v>3895.6624851257202</v>
      </c>
      <c r="G1693" s="2">
        <v>3957.65206742399</v>
      </c>
      <c r="H1693" s="2">
        <v>4001.6701312567898</v>
      </c>
      <c r="I1693" s="2">
        <v>3848.7165591185499</v>
      </c>
      <c r="J1693" s="2">
        <v>3767.07492219812</v>
      </c>
      <c r="K1693" s="2">
        <v>3690.3002281679601</v>
      </c>
      <c r="L1693" s="2">
        <v>3669.5148139483299</v>
      </c>
      <c r="M1693" s="2">
        <v>3709.3017206499799</v>
      </c>
      <c r="N1693" s="2">
        <v>3909.8084381522699</v>
      </c>
      <c r="O1693" s="2">
        <v>4039.4436183071898</v>
      </c>
      <c r="P1693" s="2">
        <v>4120.8418184915699</v>
      </c>
      <c r="Q1693" s="2">
        <v>4114.7287204325703</v>
      </c>
      <c r="R1693" s="2">
        <v>4062.2239436976702</v>
      </c>
      <c r="S1693" s="2">
        <v>3919.8165940977001</v>
      </c>
      <c r="T1693" s="2">
        <v>3805.50582751713</v>
      </c>
      <c r="U1693" s="2">
        <v>3729.58860009914</v>
      </c>
      <c r="V1693" s="2">
        <v>3714.8715023108498</v>
      </c>
      <c r="W1693" s="2">
        <v>3731.0156861494502</v>
      </c>
      <c r="X1693" s="2">
        <v>3798.4899380543202</v>
      </c>
      <c r="Y1693" s="2">
        <v>3890.21144759957</v>
      </c>
      <c r="Z1693" s="2">
        <v>3994.9764627927402</v>
      </c>
      <c r="AA1693" s="2">
        <v>4092.6391638764899</v>
      </c>
      <c r="AB1693" s="2">
        <v>4193.50341369545</v>
      </c>
      <c r="AC1693" s="2">
        <v>4275.7937208630301</v>
      </c>
      <c r="AD1693" s="2"/>
      <c r="AE1693" s="2"/>
      <c r="AF1693" s="2"/>
      <c r="AG1693" s="2"/>
      <c r="AH1693" s="2"/>
      <c r="AI1693" s="2"/>
      <c r="AJ1693" s="2"/>
      <c r="AK1693" s="2"/>
      <c r="AL1693" s="2"/>
      <c r="AM1693" s="2"/>
      <c r="AN1693" s="2"/>
      <c r="AO1693" s="2"/>
      <c r="AP1693" s="2"/>
      <c r="AQ1693" s="2"/>
      <c r="AR1693" s="2"/>
      <c r="AS1693" s="2"/>
      <c r="AT1693" s="2"/>
      <c r="AU1693" s="2"/>
      <c r="AV1693" s="2"/>
      <c r="AW1693" s="2"/>
      <c r="AX1693" s="2"/>
      <c r="AY1693" s="2"/>
      <c r="AZ1693" s="2"/>
      <c r="BA1693" s="2"/>
      <c r="BB1693" s="2"/>
      <c r="BC1693" s="2"/>
      <c r="BD1693" s="2"/>
      <c r="BE1693" s="2"/>
      <c r="BF1693" s="2"/>
      <c r="BG1693" s="2"/>
      <c r="BH1693" s="2"/>
    </row>
    <row r="1694" spans="1:60" x14ac:dyDescent="0.25">
      <c r="A1694" t="s">
        <v>129</v>
      </c>
      <c r="B1694" s="2" t="s">
        <v>279</v>
      </c>
      <c r="C1694" s="2" t="s">
        <v>250</v>
      </c>
      <c r="D1694" s="2">
        <v>3457.7484619413499</v>
      </c>
      <c r="E1694" s="2">
        <v>3478.1124082266701</v>
      </c>
      <c r="F1694" s="2">
        <v>3559.59518377432</v>
      </c>
      <c r="G1694" s="2">
        <v>3644.2030713419699</v>
      </c>
      <c r="H1694" s="2">
        <v>3725.3987299114601</v>
      </c>
      <c r="I1694" s="2">
        <v>3787.2232495206499</v>
      </c>
      <c r="J1694" s="2">
        <v>3798.7395038875902</v>
      </c>
      <c r="K1694" s="2">
        <v>3786.28596712427</v>
      </c>
      <c r="L1694" s="2">
        <v>3793.3501620941502</v>
      </c>
      <c r="M1694" s="2">
        <v>3794.2586516829801</v>
      </c>
      <c r="N1694" s="2">
        <v>3679.1428792174702</v>
      </c>
      <c r="O1694" s="2">
        <v>3610.5621565251399</v>
      </c>
      <c r="P1694" s="2">
        <v>3547.7339337016501</v>
      </c>
      <c r="Q1694" s="2">
        <v>3534.4380349592202</v>
      </c>
      <c r="R1694" s="2">
        <v>3574.76316811782</v>
      </c>
      <c r="S1694" s="2">
        <v>3745.11587334352</v>
      </c>
      <c r="T1694" s="2">
        <v>3860.3483098913198</v>
      </c>
      <c r="U1694" s="2">
        <v>3930.0698868924401</v>
      </c>
      <c r="V1694" s="2">
        <v>3930.4067288358701</v>
      </c>
      <c r="W1694" s="2">
        <v>3885.4756600737801</v>
      </c>
      <c r="X1694" s="2">
        <v>3766.12844291593</v>
      </c>
      <c r="Y1694" s="2">
        <v>3669.2419969218099</v>
      </c>
      <c r="Z1694" s="2">
        <v>3607.9940449219198</v>
      </c>
      <c r="AA1694" s="2">
        <v>3594.81319606633</v>
      </c>
      <c r="AB1694" s="2">
        <v>3616.5201823862699</v>
      </c>
      <c r="AC1694" s="2">
        <v>3682.0718351605601</v>
      </c>
      <c r="AD1694" s="2"/>
      <c r="AE1694" s="2"/>
      <c r="AF1694" s="2"/>
      <c r="AG1694" s="2"/>
      <c r="AH1694" s="2"/>
      <c r="AI1694" s="2"/>
      <c r="AJ1694" s="2"/>
      <c r="AK1694" s="2"/>
      <c r="AL1694" s="2"/>
      <c r="AM1694" s="2"/>
      <c r="AN1694" s="2"/>
      <c r="AO1694" s="2"/>
      <c r="AP1694" s="2"/>
      <c r="AQ1694" s="2"/>
      <c r="AR1694" s="2"/>
      <c r="AS1694" s="2"/>
      <c r="AT1694" s="2"/>
      <c r="AU1694" s="2"/>
      <c r="AV1694" s="2"/>
      <c r="AW1694" s="2"/>
      <c r="AX1694" s="2"/>
      <c r="AY1694" s="2"/>
      <c r="AZ1694" s="2"/>
      <c r="BA1694" s="2"/>
      <c r="BB1694" s="2"/>
      <c r="BC1694" s="2"/>
      <c r="BD1694" s="2"/>
      <c r="BE1694" s="2"/>
      <c r="BF1694" s="2"/>
      <c r="BG1694" s="2"/>
      <c r="BH1694" s="2"/>
    </row>
    <row r="1695" spans="1:60" x14ac:dyDescent="0.25">
      <c r="A1695" t="s">
        <v>129</v>
      </c>
      <c r="B1695" s="2" t="s">
        <v>279</v>
      </c>
      <c r="C1695" s="2" t="s">
        <v>251</v>
      </c>
      <c r="D1695" s="2">
        <v>3226.3455915581299</v>
      </c>
      <c r="E1695" s="2">
        <v>3231.6793316159701</v>
      </c>
      <c r="F1695" s="2">
        <v>3327.7914734185601</v>
      </c>
      <c r="G1695" s="2">
        <v>3368.20017410024</v>
      </c>
      <c r="H1695" s="2">
        <v>3377.4672167854501</v>
      </c>
      <c r="I1695" s="2">
        <v>3443.73887579969</v>
      </c>
      <c r="J1695" s="2">
        <v>3505.7489754148201</v>
      </c>
      <c r="K1695" s="2">
        <v>3566.0052504518299</v>
      </c>
      <c r="L1695" s="2">
        <v>3573.4374917239202</v>
      </c>
      <c r="M1695" s="2">
        <v>3595.14678565442</v>
      </c>
      <c r="N1695" s="2">
        <v>3667.15316691098</v>
      </c>
      <c r="O1695" s="2">
        <v>3696.8510577654301</v>
      </c>
      <c r="P1695" s="2">
        <v>3701.25730733213</v>
      </c>
      <c r="Q1695" s="2">
        <v>3716.9587043614201</v>
      </c>
      <c r="R1695" s="2">
        <v>3716.7548237758801</v>
      </c>
      <c r="S1695" s="2">
        <v>3622.2101739344498</v>
      </c>
      <c r="T1695" s="2">
        <v>3558.5194145212699</v>
      </c>
      <c r="U1695" s="2">
        <v>3502.3429232429598</v>
      </c>
      <c r="V1695" s="2">
        <v>3491.1270391807202</v>
      </c>
      <c r="W1695" s="2">
        <v>3532.28167053571</v>
      </c>
      <c r="X1695" s="2">
        <v>3682.9247676866298</v>
      </c>
      <c r="Y1695" s="2">
        <v>3791.6690544263201</v>
      </c>
      <c r="Z1695" s="2">
        <v>3857.3369257378899</v>
      </c>
      <c r="AA1695" s="2">
        <v>3865.09936231045</v>
      </c>
      <c r="AB1695" s="2">
        <v>3828.2507753178002</v>
      </c>
      <c r="AC1695" s="2">
        <v>3723.13523346382</v>
      </c>
      <c r="AD1695" s="2"/>
      <c r="AE1695" s="2"/>
      <c r="AF1695" s="2"/>
      <c r="AG1695" s="2"/>
      <c r="AH1695" s="2"/>
      <c r="AI1695" s="2"/>
      <c r="AJ1695" s="2"/>
      <c r="AK1695" s="2"/>
      <c r="AL1695" s="2"/>
      <c r="AM1695" s="2"/>
      <c r="AN1695" s="2"/>
      <c r="AO1695" s="2"/>
      <c r="AP1695" s="2"/>
      <c r="AQ1695" s="2"/>
      <c r="AR1695" s="2"/>
      <c r="AS1695" s="2"/>
      <c r="AT1695" s="2"/>
      <c r="AU1695" s="2"/>
      <c r="AV1695" s="2"/>
      <c r="AW1695" s="2"/>
      <c r="AX1695" s="2"/>
      <c r="AY1695" s="2"/>
      <c r="AZ1695" s="2"/>
      <c r="BA1695" s="2"/>
      <c r="BB1695" s="2"/>
      <c r="BC1695" s="2"/>
      <c r="BD1695" s="2"/>
      <c r="BE1695" s="2"/>
      <c r="BF1695" s="2"/>
      <c r="BG1695" s="2"/>
      <c r="BH1695" s="2"/>
    </row>
    <row r="1696" spans="1:60" x14ac:dyDescent="0.25">
      <c r="A1696" t="s">
        <v>129</v>
      </c>
      <c r="B1696" s="2" t="s">
        <v>279</v>
      </c>
      <c r="C1696" s="2" t="s">
        <v>252</v>
      </c>
      <c r="D1696" s="2">
        <v>2466.5075255974898</v>
      </c>
      <c r="E1696" s="2">
        <v>2592.9400514719</v>
      </c>
      <c r="F1696" s="2">
        <v>2734.9068886164901</v>
      </c>
      <c r="G1696" s="2">
        <v>2863.63460690797</v>
      </c>
      <c r="H1696" s="2">
        <v>2951.8233322579399</v>
      </c>
      <c r="I1696" s="2">
        <v>3084.21982918909</v>
      </c>
      <c r="J1696" s="2">
        <v>3123.96796255558</v>
      </c>
      <c r="K1696" s="2">
        <v>3210.8748366157702</v>
      </c>
      <c r="L1696" s="2">
        <v>3292.7654420986401</v>
      </c>
      <c r="M1696" s="2">
        <v>3341.99859785239</v>
      </c>
      <c r="N1696" s="2">
        <v>3405.80837837738</v>
      </c>
      <c r="O1696" s="2">
        <v>3470.9595144280902</v>
      </c>
      <c r="P1696" s="2">
        <v>3534.3777945705201</v>
      </c>
      <c r="Q1696" s="2">
        <v>3562.25168498521</v>
      </c>
      <c r="R1696" s="2">
        <v>3600.9666699402601</v>
      </c>
      <c r="S1696" s="2">
        <v>3677.53781711793</v>
      </c>
      <c r="T1696" s="2">
        <v>3721.3056641092799</v>
      </c>
      <c r="U1696" s="2">
        <v>3738.3961882403</v>
      </c>
      <c r="V1696" s="2">
        <v>3759.8085618812302</v>
      </c>
      <c r="W1696" s="2">
        <v>3758.0427468180601</v>
      </c>
      <c r="X1696" s="2">
        <v>3676.9646242141498</v>
      </c>
      <c r="Y1696" s="2">
        <v>3616.8912668621701</v>
      </c>
      <c r="Z1696" s="2">
        <v>3567.0054817008299</v>
      </c>
      <c r="AA1696" s="2">
        <v>3559.8490759072602</v>
      </c>
      <c r="AB1696" s="2">
        <v>3604.2979963601501</v>
      </c>
      <c r="AC1696" s="2">
        <v>3747.4949840344102</v>
      </c>
      <c r="AD1696" s="2"/>
      <c r="AE1696" s="2"/>
      <c r="AF1696" s="2"/>
      <c r="AG1696" s="2"/>
      <c r="AH1696" s="2"/>
      <c r="AI1696" s="2"/>
      <c r="AJ1696" s="2"/>
      <c r="AK1696" s="2"/>
      <c r="AL1696" s="2"/>
      <c r="AM1696" s="2"/>
      <c r="AN1696" s="2"/>
      <c r="AO1696" s="2"/>
      <c r="AP1696" s="2"/>
      <c r="AQ1696" s="2"/>
      <c r="AR1696" s="2"/>
      <c r="AS1696" s="2"/>
      <c r="AT1696" s="2"/>
      <c r="AU1696" s="2"/>
      <c r="AV1696" s="2"/>
      <c r="AW1696" s="2"/>
      <c r="AX1696" s="2"/>
      <c r="AY1696" s="2"/>
      <c r="AZ1696" s="2"/>
      <c r="BA1696" s="2"/>
      <c r="BB1696" s="2"/>
      <c r="BC1696" s="2"/>
      <c r="BD1696" s="2"/>
      <c r="BE1696" s="2"/>
      <c r="BF1696" s="2"/>
      <c r="BG1696" s="2"/>
      <c r="BH1696" s="2"/>
    </row>
    <row r="1697" spans="1:60" x14ac:dyDescent="0.25">
      <c r="A1697" t="s">
        <v>129</v>
      </c>
      <c r="B1697" s="2" t="s">
        <v>279</v>
      </c>
      <c r="C1697" s="2" t="s">
        <v>253</v>
      </c>
      <c r="D1697" s="2">
        <v>1676.52776772621</v>
      </c>
      <c r="E1697" s="2">
        <v>1792.9828198975099</v>
      </c>
      <c r="F1697" s="2">
        <v>1887.0830140304399</v>
      </c>
      <c r="G1697" s="2">
        <v>1968.46060995165</v>
      </c>
      <c r="H1697" s="2">
        <v>2087.2524415701</v>
      </c>
      <c r="I1697" s="2">
        <v>2183.87534748505</v>
      </c>
      <c r="J1697" s="2">
        <v>2332.1187960580601</v>
      </c>
      <c r="K1697" s="2">
        <v>2498.6837403064901</v>
      </c>
      <c r="L1697" s="2">
        <v>2625.7573213150399</v>
      </c>
      <c r="M1697" s="2">
        <v>2747.9778130490099</v>
      </c>
      <c r="N1697" s="2">
        <v>2874.4960456089598</v>
      </c>
      <c r="O1697" s="2">
        <v>2913.70897215696</v>
      </c>
      <c r="P1697" s="2">
        <v>2994.2309492914001</v>
      </c>
      <c r="Q1697" s="2">
        <v>3072.4425108893802</v>
      </c>
      <c r="R1697" s="2">
        <v>3123.3225836063698</v>
      </c>
      <c r="S1697" s="2">
        <v>3189.5111396285001</v>
      </c>
      <c r="T1697" s="2">
        <v>3257.4265624341101</v>
      </c>
      <c r="U1697" s="2">
        <v>3324.3465227571101</v>
      </c>
      <c r="V1697" s="2">
        <v>3366.0104263826202</v>
      </c>
      <c r="W1697" s="2">
        <v>3415.3642509500801</v>
      </c>
      <c r="X1697" s="2">
        <v>3493.16647236258</v>
      </c>
      <c r="Y1697" s="2">
        <v>3543.8243298714601</v>
      </c>
      <c r="Z1697" s="2">
        <v>3570.0686142619602</v>
      </c>
      <c r="AA1697" s="2">
        <v>3597.08075658793</v>
      </c>
      <c r="AB1697" s="2">
        <v>3596.8803148376901</v>
      </c>
      <c r="AC1697" s="2">
        <v>3530.6083462894999</v>
      </c>
      <c r="AD1697" s="2"/>
      <c r="AE1697" s="2"/>
      <c r="AF1697" s="2"/>
      <c r="AG1697" s="2"/>
      <c r="AH1697" s="2"/>
      <c r="AI1697" s="2"/>
      <c r="AJ1697" s="2"/>
      <c r="AK1697" s="2"/>
      <c r="AL1697" s="2"/>
      <c r="AM1697" s="2"/>
      <c r="AN1697" s="2"/>
      <c r="AO1697" s="2"/>
      <c r="AP1697" s="2"/>
      <c r="AQ1697" s="2"/>
      <c r="AR1697" s="2"/>
      <c r="AS1697" s="2"/>
      <c r="AT1697" s="2"/>
      <c r="AU1697" s="2"/>
      <c r="AV1697" s="2"/>
      <c r="AW1697" s="2"/>
      <c r="AX1697" s="2"/>
      <c r="AY1697" s="2"/>
      <c r="AZ1697" s="2"/>
      <c r="BA1697" s="2"/>
      <c r="BB1697" s="2"/>
      <c r="BC1697" s="2"/>
      <c r="BD1697" s="2"/>
      <c r="BE1697" s="2"/>
      <c r="BF1697" s="2"/>
      <c r="BG1697" s="2"/>
      <c r="BH1697" s="2"/>
    </row>
    <row r="1698" spans="1:60" x14ac:dyDescent="0.25">
      <c r="A1698" t="s">
        <v>129</v>
      </c>
      <c r="B1698" s="2" t="s">
        <v>279</v>
      </c>
      <c r="C1698" s="2" t="s">
        <v>254</v>
      </c>
      <c r="D1698" s="2">
        <v>1105.1733951460001</v>
      </c>
      <c r="E1698" s="2">
        <v>1120.90957987254</v>
      </c>
      <c r="F1698" s="2">
        <v>1107.04798624465</v>
      </c>
      <c r="G1698" s="2">
        <v>1161.5856653759799</v>
      </c>
      <c r="H1698" s="2">
        <v>1184.7205423703299</v>
      </c>
      <c r="I1698" s="2">
        <v>1272.14280946178</v>
      </c>
      <c r="J1698" s="2">
        <v>1416.64245992469</v>
      </c>
      <c r="K1698" s="2">
        <v>1540.9785207321099</v>
      </c>
      <c r="L1698" s="2">
        <v>1665.3617266384699</v>
      </c>
      <c r="M1698" s="2">
        <v>1779.4068746022599</v>
      </c>
      <c r="N1698" s="2">
        <v>1861.5265425391799</v>
      </c>
      <c r="O1698" s="2">
        <v>2005.2691850593501</v>
      </c>
      <c r="P1698" s="2">
        <v>2150.6474589871</v>
      </c>
      <c r="Q1698" s="2">
        <v>2263.75726256705</v>
      </c>
      <c r="R1698" s="2">
        <v>2375.27436489309</v>
      </c>
      <c r="S1698" s="2">
        <v>2485.46912963453</v>
      </c>
      <c r="T1698" s="2">
        <v>2522.5555172147801</v>
      </c>
      <c r="U1698" s="2">
        <v>2596.0330631535498</v>
      </c>
      <c r="V1698" s="2">
        <v>2672.3553231185001</v>
      </c>
      <c r="W1698" s="2">
        <v>2723.7937315034801</v>
      </c>
      <c r="X1698" s="2">
        <v>2787.5336108125998</v>
      </c>
      <c r="Y1698" s="2">
        <v>2852.73386500881</v>
      </c>
      <c r="Z1698" s="2">
        <v>2919.8956824606498</v>
      </c>
      <c r="AA1698" s="2">
        <v>2971.52958522065</v>
      </c>
      <c r="AB1698" s="2">
        <v>3024.1260718150702</v>
      </c>
      <c r="AC1698" s="2">
        <v>3100.4766077577601</v>
      </c>
      <c r="AD1698" s="2"/>
      <c r="AE1698" s="2"/>
      <c r="AF1698" s="2"/>
      <c r="AG1698" s="2"/>
      <c r="AH1698" s="2"/>
      <c r="AI1698" s="2"/>
      <c r="AJ1698" s="2"/>
      <c r="AK1698" s="2"/>
      <c r="AL1698" s="2"/>
      <c r="AM1698" s="2"/>
      <c r="AN1698" s="2"/>
      <c r="AO1698" s="2"/>
      <c r="AP1698" s="2"/>
      <c r="AQ1698" s="2"/>
      <c r="AR1698" s="2"/>
      <c r="AS1698" s="2"/>
      <c r="AT1698" s="2"/>
      <c r="AU1698" s="2"/>
      <c r="AV1698" s="2"/>
      <c r="AW1698" s="2"/>
      <c r="AX1698" s="2"/>
      <c r="AY1698" s="2"/>
      <c r="AZ1698" s="2"/>
      <c r="BA1698" s="2"/>
      <c r="BB1698" s="2"/>
      <c r="BC1698" s="2"/>
      <c r="BD1698" s="2"/>
      <c r="BE1698" s="2"/>
      <c r="BF1698" s="2"/>
      <c r="BG1698" s="2"/>
      <c r="BH1698" s="2"/>
    </row>
    <row r="1699" spans="1:60" x14ac:dyDescent="0.25">
      <c r="A1699" t="s">
        <v>129</v>
      </c>
      <c r="B1699" s="2" t="s">
        <v>279</v>
      </c>
      <c r="C1699" s="2" t="s">
        <v>255</v>
      </c>
      <c r="D1699" s="2">
        <v>881.72001198181204</v>
      </c>
      <c r="E1699" s="2">
        <v>893.18650406447</v>
      </c>
      <c r="F1699" s="2">
        <v>923.60772171639996</v>
      </c>
      <c r="G1699" s="2">
        <v>963.76899543539503</v>
      </c>
      <c r="H1699" s="2">
        <v>1020.08676037371</v>
      </c>
      <c r="I1699" s="2">
        <v>1061.61095095364</v>
      </c>
      <c r="J1699" s="2">
        <v>1097.51577258048</v>
      </c>
      <c r="K1699" s="2">
        <v>1118.88849660704</v>
      </c>
      <c r="L1699" s="2">
        <v>1174.7136900775399</v>
      </c>
      <c r="M1699" s="2">
        <v>1241.7292020524801</v>
      </c>
      <c r="N1699" s="2">
        <v>1321.5823364384601</v>
      </c>
      <c r="O1699" s="2">
        <v>1427.9607956217101</v>
      </c>
      <c r="P1699" s="2">
        <v>1512.73742384252</v>
      </c>
      <c r="Q1699" s="2">
        <v>1620.3571728571801</v>
      </c>
      <c r="R1699" s="2">
        <v>1728.6981816801001</v>
      </c>
      <c r="S1699" s="2">
        <v>1823.4531605224699</v>
      </c>
      <c r="T1699" s="2">
        <v>1982.58853501201</v>
      </c>
      <c r="U1699" s="2">
        <v>2123.2429713729098</v>
      </c>
      <c r="V1699" s="2">
        <v>2253.3374296311999</v>
      </c>
      <c r="W1699" s="2">
        <v>2383.7256299412502</v>
      </c>
      <c r="X1699" s="2">
        <v>2502.0757883881702</v>
      </c>
      <c r="Y1699" s="2">
        <v>2622.6881784709099</v>
      </c>
      <c r="Z1699" s="2">
        <v>2750.0350315954702</v>
      </c>
      <c r="AA1699" s="2">
        <v>2869.20707474746</v>
      </c>
      <c r="AB1699" s="2">
        <v>2974.6567652151102</v>
      </c>
      <c r="AC1699" s="2">
        <v>3078.6936229735602</v>
      </c>
      <c r="AD1699" s="2"/>
      <c r="AE1699" s="2"/>
      <c r="AF1699" s="2"/>
      <c r="AG1699" s="2"/>
      <c r="AH1699" s="2"/>
      <c r="AI1699" s="2"/>
      <c r="AJ1699" s="2"/>
      <c r="AK1699" s="2"/>
      <c r="AL1699" s="2"/>
      <c r="AM1699" s="2"/>
      <c r="AN1699" s="2"/>
      <c r="AO1699" s="2"/>
      <c r="AP1699" s="2"/>
      <c r="AQ1699" s="2"/>
      <c r="AR1699" s="2"/>
      <c r="AS1699" s="2"/>
      <c r="AT1699" s="2"/>
      <c r="AU1699" s="2"/>
      <c r="AV1699" s="2"/>
      <c r="AW1699" s="2"/>
      <c r="AX1699" s="2"/>
      <c r="AY1699" s="2"/>
      <c r="AZ1699" s="2"/>
      <c r="BA1699" s="2"/>
      <c r="BB1699" s="2"/>
      <c r="BC1699" s="2"/>
      <c r="BD1699" s="2"/>
      <c r="BE1699" s="2"/>
      <c r="BF1699" s="2"/>
      <c r="BG1699" s="2"/>
      <c r="BH1699" s="2"/>
    </row>
    <row r="1700" spans="1:60" x14ac:dyDescent="0.25">
      <c r="A1700" t="s">
        <v>129</v>
      </c>
      <c r="B1700" s="2" t="s">
        <v>280</v>
      </c>
      <c r="C1700" s="2" t="s">
        <v>238</v>
      </c>
      <c r="D1700" s="2">
        <v>4.1385174417151704</v>
      </c>
      <c r="E1700" s="2">
        <v>4.0896655598745202</v>
      </c>
      <c r="F1700" s="2">
        <v>3.8773316662175099</v>
      </c>
      <c r="G1700" s="2">
        <v>3.9502381395817898</v>
      </c>
      <c r="H1700" s="2">
        <v>4.0789229707520098</v>
      </c>
      <c r="I1700" s="2">
        <v>3.92086705965606</v>
      </c>
      <c r="J1700" s="2">
        <v>3.9299695772006902</v>
      </c>
      <c r="K1700" s="2">
        <v>3.9875981589579199</v>
      </c>
      <c r="L1700" s="2">
        <v>3.9731569012486001</v>
      </c>
      <c r="M1700" s="2">
        <v>3.9437195780196501</v>
      </c>
      <c r="N1700" s="2">
        <v>4.0079439282987304</v>
      </c>
      <c r="O1700" s="2">
        <v>4.0841123468890403</v>
      </c>
      <c r="P1700" s="2">
        <v>4.1234386949626201</v>
      </c>
      <c r="Q1700" s="2">
        <v>4.1460722065452202</v>
      </c>
      <c r="R1700" s="2">
        <v>4.1636695218998998</v>
      </c>
      <c r="S1700" s="2">
        <v>4.1882735297716804</v>
      </c>
      <c r="T1700" s="2">
        <v>4.2192198440117803</v>
      </c>
      <c r="U1700" s="2">
        <v>4.2600695833155697</v>
      </c>
      <c r="V1700" s="2">
        <v>4.3063713880086203</v>
      </c>
      <c r="W1700" s="2">
        <v>4.3547228355507297</v>
      </c>
      <c r="X1700" s="2">
        <v>4.3981805516564503</v>
      </c>
      <c r="Y1700" s="2">
        <v>4.4415923859279101</v>
      </c>
      <c r="Z1700" s="2">
        <v>4.47852270102163</v>
      </c>
      <c r="AA1700" s="2">
        <v>4.5132084348461401</v>
      </c>
      <c r="AB1700" s="2">
        <v>4.5414781609917902</v>
      </c>
      <c r="AC1700" s="2">
        <v>4.5686257059024404</v>
      </c>
      <c r="AD1700" s="2"/>
      <c r="AE1700" s="2"/>
      <c r="AF1700" s="2"/>
      <c r="AG1700" s="2"/>
      <c r="AH1700" s="2"/>
      <c r="AI1700" s="2"/>
      <c r="AJ1700" s="2"/>
      <c r="AK1700" s="2"/>
      <c r="AL1700" s="2"/>
      <c r="AM1700" s="2"/>
      <c r="AN1700" s="2"/>
      <c r="AO1700" s="2"/>
      <c r="AP1700" s="2"/>
      <c r="AQ1700" s="2"/>
      <c r="AR1700" s="2"/>
      <c r="AS1700" s="2"/>
      <c r="AT1700" s="2"/>
      <c r="AU1700" s="2"/>
      <c r="AV1700" s="2"/>
      <c r="AW1700" s="2"/>
      <c r="AX1700" s="2"/>
      <c r="AY1700" s="2"/>
      <c r="AZ1700" s="2"/>
      <c r="BA1700" s="2"/>
      <c r="BB1700" s="2"/>
      <c r="BC1700" s="2"/>
      <c r="BD1700" s="2"/>
      <c r="BE1700" s="2"/>
      <c r="BF1700" s="2"/>
      <c r="BG1700" s="2"/>
      <c r="BH1700" s="2"/>
    </row>
    <row r="1701" spans="1:60" x14ac:dyDescent="0.25">
      <c r="A1701" t="s">
        <v>129</v>
      </c>
      <c r="B1701" s="2" t="s">
        <v>280</v>
      </c>
      <c r="C1701" s="2" t="s">
        <v>239</v>
      </c>
      <c r="D1701" s="2">
        <v>0</v>
      </c>
      <c r="E1701" s="2">
        <v>0</v>
      </c>
      <c r="F1701" s="2">
        <v>0</v>
      </c>
      <c r="G1701" s="2">
        <v>0</v>
      </c>
      <c r="H1701" s="2">
        <v>0</v>
      </c>
      <c r="I1701" s="2">
        <v>0</v>
      </c>
      <c r="J1701" s="2">
        <v>0</v>
      </c>
      <c r="K1701" s="2">
        <v>0</v>
      </c>
      <c r="L1701" s="2">
        <v>0</v>
      </c>
      <c r="M1701" s="2">
        <v>0</v>
      </c>
      <c r="N1701" s="2">
        <v>0</v>
      </c>
      <c r="O1701" s="2">
        <v>0</v>
      </c>
      <c r="P1701" s="2">
        <v>0</v>
      </c>
      <c r="Q1701" s="2">
        <v>0</v>
      </c>
      <c r="R1701" s="2">
        <v>0</v>
      </c>
      <c r="S1701" s="2">
        <v>0</v>
      </c>
      <c r="T1701" s="2">
        <v>0</v>
      </c>
      <c r="U1701" s="2">
        <v>0</v>
      </c>
      <c r="V1701" s="2">
        <v>0</v>
      </c>
      <c r="W1701" s="2">
        <v>0</v>
      </c>
      <c r="X1701" s="2">
        <v>0</v>
      </c>
      <c r="Y1701" s="2">
        <v>0</v>
      </c>
      <c r="Z1701" s="2">
        <v>0</v>
      </c>
      <c r="AA1701" s="2">
        <v>0</v>
      </c>
      <c r="AB1701" s="2">
        <v>0</v>
      </c>
      <c r="AC1701" s="2">
        <v>0</v>
      </c>
      <c r="AD1701" s="2"/>
      <c r="AE1701" s="2"/>
      <c r="AF1701" s="2"/>
      <c r="AG1701" s="2"/>
      <c r="AH1701" s="2"/>
      <c r="AI1701" s="2"/>
      <c r="AJ1701" s="2"/>
      <c r="AK1701" s="2"/>
      <c r="AL1701" s="2"/>
      <c r="AM1701" s="2"/>
      <c r="AN1701" s="2"/>
      <c r="AO1701" s="2"/>
      <c r="AP1701" s="2"/>
      <c r="AQ1701" s="2"/>
      <c r="AR1701" s="2"/>
      <c r="AS1701" s="2"/>
      <c r="AT1701" s="2"/>
      <c r="AU1701" s="2"/>
      <c r="AV1701" s="2"/>
      <c r="AW1701" s="2"/>
      <c r="AX1701" s="2"/>
      <c r="AY1701" s="2"/>
      <c r="AZ1701" s="2"/>
      <c r="BA1701" s="2"/>
      <c r="BB1701" s="2"/>
      <c r="BC1701" s="2"/>
      <c r="BD1701" s="2"/>
      <c r="BE1701" s="2"/>
      <c r="BF1701" s="2"/>
      <c r="BG1701" s="2"/>
      <c r="BH1701" s="2"/>
    </row>
    <row r="1702" spans="1:60" x14ac:dyDescent="0.25">
      <c r="A1702" t="s">
        <v>129</v>
      </c>
      <c r="B1702" s="2" t="s">
        <v>280</v>
      </c>
      <c r="C1702" s="2" t="s">
        <v>240</v>
      </c>
      <c r="D1702" s="2">
        <v>0</v>
      </c>
      <c r="E1702" s="2">
        <v>0</v>
      </c>
      <c r="F1702" s="2">
        <v>0</v>
      </c>
      <c r="G1702" s="2">
        <v>0</v>
      </c>
      <c r="H1702" s="2">
        <v>0</v>
      </c>
      <c r="I1702" s="2">
        <v>0</v>
      </c>
      <c r="J1702" s="2">
        <v>0</v>
      </c>
      <c r="K1702" s="2">
        <v>0</v>
      </c>
      <c r="L1702" s="2">
        <v>0</v>
      </c>
      <c r="M1702" s="2">
        <v>0</v>
      </c>
      <c r="N1702" s="2">
        <v>0</v>
      </c>
      <c r="O1702" s="2">
        <v>0</v>
      </c>
      <c r="P1702" s="2">
        <v>0</v>
      </c>
      <c r="Q1702" s="2">
        <v>0</v>
      </c>
      <c r="R1702" s="2">
        <v>0</v>
      </c>
      <c r="S1702" s="2">
        <v>0</v>
      </c>
      <c r="T1702" s="2">
        <v>0</v>
      </c>
      <c r="U1702" s="2">
        <v>0</v>
      </c>
      <c r="V1702" s="2">
        <v>0</v>
      </c>
      <c r="W1702" s="2">
        <v>0</v>
      </c>
      <c r="X1702" s="2">
        <v>0</v>
      </c>
      <c r="Y1702" s="2">
        <v>0</v>
      </c>
      <c r="Z1702" s="2">
        <v>0</v>
      </c>
      <c r="AA1702" s="2">
        <v>0</v>
      </c>
      <c r="AB1702" s="2">
        <v>0</v>
      </c>
      <c r="AC1702" s="2">
        <v>0</v>
      </c>
      <c r="AD1702" s="2"/>
      <c r="AE1702" s="2"/>
      <c r="AF1702" s="2"/>
      <c r="AG1702" s="2"/>
      <c r="AH1702" s="2"/>
      <c r="AI1702" s="2"/>
      <c r="AJ1702" s="2"/>
      <c r="AK1702" s="2"/>
      <c r="AL1702" s="2"/>
      <c r="AM1702" s="2"/>
      <c r="AN1702" s="2"/>
      <c r="AO1702" s="2"/>
      <c r="AP1702" s="2"/>
      <c r="AQ1702" s="2"/>
      <c r="AR1702" s="2"/>
      <c r="AS1702" s="2"/>
      <c r="AT1702" s="2"/>
      <c r="AU1702" s="2"/>
      <c r="AV1702" s="2"/>
      <c r="AW1702" s="2"/>
      <c r="AX1702" s="2"/>
      <c r="AY1702" s="2"/>
      <c r="AZ1702" s="2"/>
      <c r="BA1702" s="2"/>
      <c r="BB1702" s="2"/>
      <c r="BC1702" s="2"/>
      <c r="BD1702" s="2"/>
      <c r="BE1702" s="2"/>
      <c r="BF1702" s="2"/>
      <c r="BG1702" s="2"/>
      <c r="BH1702" s="2"/>
    </row>
    <row r="1703" spans="1:60" x14ac:dyDescent="0.25">
      <c r="A1703" t="s">
        <v>129</v>
      </c>
      <c r="B1703" s="2" t="s">
        <v>280</v>
      </c>
      <c r="C1703" s="2" t="s">
        <v>241</v>
      </c>
      <c r="D1703" s="2">
        <v>26.628645718592502</v>
      </c>
      <c r="E1703" s="2">
        <v>26.740389089678398</v>
      </c>
      <c r="F1703" s="2">
        <v>26.223705348737301</v>
      </c>
      <c r="G1703" s="2">
        <v>25.610215863602399</v>
      </c>
      <c r="H1703" s="2">
        <v>26.8183036491431</v>
      </c>
      <c r="I1703" s="2">
        <v>29.960909486694</v>
      </c>
      <c r="J1703" s="2">
        <v>31.697339771430801</v>
      </c>
      <c r="K1703" s="2">
        <v>33.379391532268798</v>
      </c>
      <c r="L1703" s="2">
        <v>34.437762344766703</v>
      </c>
      <c r="M1703" s="2">
        <v>34.646266680405603</v>
      </c>
      <c r="N1703" s="2">
        <v>35.041195508438797</v>
      </c>
      <c r="O1703" s="2">
        <v>35.2768086777604</v>
      </c>
      <c r="P1703" s="2">
        <v>35.588290841030499</v>
      </c>
      <c r="Q1703" s="2">
        <v>35.7372065922155</v>
      </c>
      <c r="R1703" s="2">
        <v>36.055689394009597</v>
      </c>
      <c r="S1703" s="2">
        <v>36.468641144525698</v>
      </c>
      <c r="T1703" s="2">
        <v>36.286920082668601</v>
      </c>
      <c r="U1703" s="2">
        <v>35.869543642946098</v>
      </c>
      <c r="V1703" s="2">
        <v>35.779436979169802</v>
      </c>
      <c r="W1703" s="2">
        <v>35.779650810811503</v>
      </c>
      <c r="X1703" s="2">
        <v>35.171612775492001</v>
      </c>
      <c r="Y1703" s="2">
        <v>34.896155192297499</v>
      </c>
      <c r="Z1703" s="2">
        <v>35.007581944869699</v>
      </c>
      <c r="AA1703" s="2">
        <v>35.098238475803399</v>
      </c>
      <c r="AB1703" s="2">
        <v>35.113317105452502</v>
      </c>
      <c r="AC1703" s="2">
        <v>35.449508053085502</v>
      </c>
      <c r="AD1703" s="2"/>
      <c r="AE1703" s="2"/>
      <c r="AF1703" s="2"/>
      <c r="AG1703" s="2"/>
      <c r="AH1703" s="2"/>
      <c r="AI1703" s="2"/>
      <c r="AJ1703" s="2"/>
      <c r="AK1703" s="2"/>
      <c r="AL1703" s="2"/>
      <c r="AM1703" s="2"/>
      <c r="AN1703" s="2"/>
      <c r="AO1703" s="2"/>
      <c r="AP1703" s="2"/>
      <c r="AQ1703" s="2"/>
      <c r="AR1703" s="2"/>
      <c r="AS1703" s="2"/>
      <c r="AT1703" s="2"/>
      <c r="AU1703" s="2"/>
      <c r="AV1703" s="2"/>
      <c r="AW1703" s="2"/>
      <c r="AX1703" s="2"/>
      <c r="AY1703" s="2"/>
      <c r="AZ1703" s="2"/>
      <c r="BA1703" s="2"/>
      <c r="BB1703" s="2"/>
      <c r="BC1703" s="2"/>
      <c r="BD1703" s="2"/>
      <c r="BE1703" s="2"/>
      <c r="BF1703" s="2"/>
      <c r="BG1703" s="2"/>
      <c r="BH1703" s="2"/>
    </row>
    <row r="1704" spans="1:60" x14ac:dyDescent="0.25">
      <c r="A1704" t="s">
        <v>129</v>
      </c>
      <c r="B1704" s="2" t="s">
        <v>280</v>
      </c>
      <c r="C1704" s="2" t="s">
        <v>242</v>
      </c>
      <c r="D1704" s="2">
        <v>128.30785112919901</v>
      </c>
      <c r="E1704" s="2">
        <v>124.58840593410901</v>
      </c>
      <c r="F1704" s="2">
        <v>122.368750302492</v>
      </c>
      <c r="G1704" s="2">
        <v>121.494525882235</v>
      </c>
      <c r="H1704" s="2">
        <v>119.920343138376</v>
      </c>
      <c r="I1704" s="2">
        <v>119.030159939843</v>
      </c>
      <c r="J1704" s="2">
        <v>123.606824117926</v>
      </c>
      <c r="K1704" s="2">
        <v>126.46975732107801</v>
      </c>
      <c r="L1704" s="2">
        <v>128.710351719779</v>
      </c>
      <c r="M1704" s="2">
        <v>131.22538393604</v>
      </c>
      <c r="N1704" s="2">
        <v>133.94622268206101</v>
      </c>
      <c r="O1704" s="2">
        <v>137.706293709791</v>
      </c>
      <c r="P1704" s="2">
        <v>141.95403289266699</v>
      </c>
      <c r="Q1704" s="2">
        <v>145.63600199261799</v>
      </c>
      <c r="R1704" s="2">
        <v>147.675973235773</v>
      </c>
      <c r="S1704" s="2">
        <v>149.40046605358199</v>
      </c>
      <c r="T1704" s="2">
        <v>150.310055344359</v>
      </c>
      <c r="U1704" s="2">
        <v>151.24393104231501</v>
      </c>
      <c r="V1704" s="2">
        <v>151.58129730805899</v>
      </c>
      <c r="W1704" s="2">
        <v>151.645051913689</v>
      </c>
      <c r="X1704" s="2">
        <v>152.52161772167099</v>
      </c>
      <c r="Y1704" s="2">
        <v>150.94318182170201</v>
      </c>
      <c r="Z1704" s="2">
        <v>148.63852282834301</v>
      </c>
      <c r="AA1704" s="2">
        <v>147.64218744175599</v>
      </c>
      <c r="AB1704" s="2">
        <v>146.82330448065801</v>
      </c>
      <c r="AC1704" s="2">
        <v>144.08395622473199</v>
      </c>
      <c r="AD1704" s="2"/>
      <c r="AE1704" s="2"/>
      <c r="AF1704" s="2"/>
      <c r="AG1704" s="2"/>
      <c r="AH1704" s="2"/>
      <c r="AI1704" s="2"/>
      <c r="AJ1704" s="2"/>
      <c r="AK1704" s="2"/>
      <c r="AL1704" s="2"/>
      <c r="AM1704" s="2"/>
      <c r="AN1704" s="2"/>
      <c r="AO1704" s="2"/>
      <c r="AP1704" s="2"/>
      <c r="AQ1704" s="2"/>
      <c r="AR1704" s="2"/>
      <c r="AS1704" s="2"/>
      <c r="AT1704" s="2"/>
      <c r="AU1704" s="2"/>
      <c r="AV1704" s="2"/>
      <c r="AW1704" s="2"/>
      <c r="AX1704" s="2"/>
      <c r="AY1704" s="2"/>
      <c r="AZ1704" s="2"/>
      <c r="BA1704" s="2"/>
      <c r="BB1704" s="2"/>
      <c r="BC1704" s="2"/>
      <c r="BD1704" s="2"/>
      <c r="BE1704" s="2"/>
      <c r="BF1704" s="2"/>
      <c r="BG1704" s="2"/>
      <c r="BH1704" s="2"/>
    </row>
    <row r="1705" spans="1:60" x14ac:dyDescent="0.25">
      <c r="A1705" t="s">
        <v>129</v>
      </c>
      <c r="B1705" s="2" t="s">
        <v>280</v>
      </c>
      <c r="C1705" s="2" t="s">
        <v>243</v>
      </c>
      <c r="D1705" s="2">
        <v>174.17765033689199</v>
      </c>
      <c r="E1705" s="2">
        <v>176.430436087461</v>
      </c>
      <c r="F1705" s="2">
        <v>175.60049448827399</v>
      </c>
      <c r="G1705" s="2">
        <v>180.49915658546601</v>
      </c>
      <c r="H1705" s="2">
        <v>181.986145955952</v>
      </c>
      <c r="I1705" s="2">
        <v>179.93417203745199</v>
      </c>
      <c r="J1705" s="2">
        <v>177.238183009072</v>
      </c>
      <c r="K1705" s="2">
        <v>173.61907012107901</v>
      </c>
      <c r="L1705" s="2">
        <v>170.549118461955</v>
      </c>
      <c r="M1705" s="2">
        <v>169.958885986936</v>
      </c>
      <c r="N1705" s="2">
        <v>168.59580834273399</v>
      </c>
      <c r="O1705" s="2">
        <v>170.08632208180799</v>
      </c>
      <c r="P1705" s="2">
        <v>170.86397289504399</v>
      </c>
      <c r="Q1705" s="2">
        <v>172.17879971839801</v>
      </c>
      <c r="R1705" s="2">
        <v>174.41000960192599</v>
      </c>
      <c r="S1705" s="2">
        <v>177.578089631468</v>
      </c>
      <c r="T1705" s="2">
        <v>182.32583296812899</v>
      </c>
      <c r="U1705" s="2">
        <v>187.06213208654</v>
      </c>
      <c r="V1705" s="2">
        <v>191.16288751183299</v>
      </c>
      <c r="W1705" s="2">
        <v>193.82081046326499</v>
      </c>
      <c r="X1705" s="2">
        <v>195.45187133631401</v>
      </c>
      <c r="Y1705" s="2">
        <v>196.07345622153301</v>
      </c>
      <c r="Z1705" s="2">
        <v>196.51127519714399</v>
      </c>
      <c r="AA1705" s="2">
        <v>196.46240304689499</v>
      </c>
      <c r="AB1705" s="2">
        <v>196.04585332781599</v>
      </c>
      <c r="AC1705" s="2">
        <v>196.452130260888</v>
      </c>
      <c r="AD1705" s="2"/>
      <c r="AE1705" s="2"/>
      <c r="AF1705" s="2"/>
      <c r="AG1705" s="2"/>
      <c r="AH1705" s="2"/>
      <c r="AI1705" s="2"/>
      <c r="AJ1705" s="2"/>
      <c r="AK1705" s="2"/>
      <c r="AL1705" s="2"/>
      <c r="AM1705" s="2"/>
      <c r="AN1705" s="2"/>
      <c r="AO1705" s="2"/>
      <c r="AP1705" s="2"/>
      <c r="AQ1705" s="2"/>
      <c r="AR1705" s="2"/>
      <c r="AS1705" s="2"/>
      <c r="AT1705" s="2"/>
      <c r="AU1705" s="2"/>
      <c r="AV1705" s="2"/>
      <c r="AW1705" s="2"/>
      <c r="AX1705" s="2"/>
      <c r="AY1705" s="2"/>
      <c r="AZ1705" s="2"/>
      <c r="BA1705" s="2"/>
      <c r="BB1705" s="2"/>
      <c r="BC1705" s="2"/>
      <c r="BD1705" s="2"/>
      <c r="BE1705" s="2"/>
      <c r="BF1705" s="2"/>
      <c r="BG1705" s="2"/>
      <c r="BH1705" s="2"/>
    </row>
    <row r="1706" spans="1:60" x14ac:dyDescent="0.25">
      <c r="A1706" t="s">
        <v>129</v>
      </c>
      <c r="B1706" s="2" t="s">
        <v>280</v>
      </c>
      <c r="C1706" s="2" t="s">
        <v>244</v>
      </c>
      <c r="D1706" s="2">
        <v>143.167234851535</v>
      </c>
      <c r="E1706" s="2">
        <v>145.976266972563</v>
      </c>
      <c r="F1706" s="2">
        <v>150.25881111345399</v>
      </c>
      <c r="G1706" s="2">
        <v>152.42720860995499</v>
      </c>
      <c r="H1706" s="2">
        <v>154.410484002288</v>
      </c>
      <c r="I1706" s="2">
        <v>155.85694485877201</v>
      </c>
      <c r="J1706" s="2">
        <v>157.62508908101299</v>
      </c>
      <c r="K1706" s="2">
        <v>157.90202357221401</v>
      </c>
      <c r="L1706" s="2">
        <v>159.03144882272599</v>
      </c>
      <c r="M1706" s="2">
        <v>158.486830742075</v>
      </c>
      <c r="N1706" s="2">
        <v>157.51667257676499</v>
      </c>
      <c r="O1706" s="2">
        <v>156.14323233386801</v>
      </c>
      <c r="P1706" s="2">
        <v>154.835139576068</v>
      </c>
      <c r="Q1706" s="2">
        <v>154.206427599666</v>
      </c>
      <c r="R1706" s="2">
        <v>154.52254280359699</v>
      </c>
      <c r="S1706" s="2">
        <v>154.916138176777</v>
      </c>
      <c r="T1706" s="2">
        <v>155.937493812383</v>
      </c>
      <c r="U1706" s="2">
        <v>156.96317116898999</v>
      </c>
      <c r="V1706" s="2">
        <v>158.213365349317</v>
      </c>
      <c r="W1706" s="2">
        <v>159.93297105886199</v>
      </c>
      <c r="X1706" s="2">
        <v>162.15435863428601</v>
      </c>
      <c r="Y1706" s="2">
        <v>165.57321493296899</v>
      </c>
      <c r="Z1706" s="2">
        <v>168.85394970112199</v>
      </c>
      <c r="AA1706" s="2">
        <v>171.716059124438</v>
      </c>
      <c r="AB1706" s="2">
        <v>173.781542074269</v>
      </c>
      <c r="AC1706" s="2">
        <v>175.00625547797901</v>
      </c>
      <c r="AD1706" s="2"/>
      <c r="AE1706" s="2"/>
      <c r="AF1706" s="2"/>
      <c r="AG1706" s="2"/>
      <c r="AH1706" s="2"/>
      <c r="AI1706" s="2"/>
      <c r="AJ1706" s="2"/>
      <c r="AK1706" s="2"/>
      <c r="AL1706" s="2"/>
      <c r="AM1706" s="2"/>
      <c r="AN1706" s="2"/>
      <c r="AO1706" s="2"/>
      <c r="AP1706" s="2"/>
      <c r="AQ1706" s="2"/>
      <c r="AR1706" s="2"/>
      <c r="AS1706" s="2"/>
      <c r="AT1706" s="2"/>
      <c r="AU1706" s="2"/>
      <c r="AV1706" s="2"/>
      <c r="AW1706" s="2"/>
      <c r="AX1706" s="2"/>
      <c r="AY1706" s="2"/>
      <c r="AZ1706" s="2"/>
      <c r="BA1706" s="2"/>
      <c r="BB1706" s="2"/>
      <c r="BC1706" s="2"/>
      <c r="BD1706" s="2"/>
      <c r="BE1706" s="2"/>
      <c r="BF1706" s="2"/>
      <c r="BG1706" s="2"/>
      <c r="BH1706" s="2"/>
    </row>
    <row r="1707" spans="1:60" x14ac:dyDescent="0.25">
      <c r="A1707" t="s">
        <v>129</v>
      </c>
      <c r="B1707" s="2" t="s">
        <v>280</v>
      </c>
      <c r="C1707" s="2" t="s">
        <v>245</v>
      </c>
      <c r="D1707" s="2">
        <v>124.563320240577</v>
      </c>
      <c r="E1707" s="2">
        <v>129.60546068511999</v>
      </c>
      <c r="F1707" s="2">
        <v>131.05931935797801</v>
      </c>
      <c r="G1707" s="2">
        <v>132.086438252856</v>
      </c>
      <c r="H1707" s="2">
        <v>133.32399036079801</v>
      </c>
      <c r="I1707" s="2">
        <v>138.01372042871699</v>
      </c>
      <c r="J1707" s="2">
        <v>141.87515279809699</v>
      </c>
      <c r="K1707" s="2">
        <v>146.61888231815101</v>
      </c>
      <c r="L1707" s="2">
        <v>149.978473084375</v>
      </c>
      <c r="M1707" s="2">
        <v>154.10360931557199</v>
      </c>
      <c r="N1707" s="2">
        <v>154.890670252262</v>
      </c>
      <c r="O1707" s="2">
        <v>156.455801154802</v>
      </c>
      <c r="P1707" s="2">
        <v>157.038842715512</v>
      </c>
      <c r="Q1707" s="2">
        <v>158.030343832917</v>
      </c>
      <c r="R1707" s="2">
        <v>157.63735204422801</v>
      </c>
      <c r="S1707" s="2">
        <v>157.304586098969</v>
      </c>
      <c r="T1707" s="2">
        <v>156.369175960679</v>
      </c>
      <c r="U1707" s="2">
        <v>155.448292825762</v>
      </c>
      <c r="V1707" s="2">
        <v>154.87917936576301</v>
      </c>
      <c r="W1707" s="2">
        <v>155.05467396035601</v>
      </c>
      <c r="X1707" s="2">
        <v>155.248995974075</v>
      </c>
      <c r="Y1707" s="2">
        <v>155.77357262262501</v>
      </c>
      <c r="Z1707" s="2">
        <v>156.477843110685</v>
      </c>
      <c r="AA1707" s="2">
        <v>157.33624061265601</v>
      </c>
      <c r="AB1707" s="2">
        <v>158.47985608642301</v>
      </c>
      <c r="AC1707" s="2">
        <v>160.135250974229</v>
      </c>
      <c r="AD1707" s="2"/>
      <c r="AE1707" s="2"/>
      <c r="AF1707" s="2"/>
      <c r="AG1707" s="2"/>
      <c r="AH1707" s="2"/>
      <c r="AI1707" s="2"/>
      <c r="AJ1707" s="2"/>
      <c r="AK1707" s="2"/>
      <c r="AL1707" s="2"/>
      <c r="AM1707" s="2"/>
      <c r="AN1707" s="2"/>
      <c r="AO1707" s="2"/>
      <c r="AP1707" s="2"/>
      <c r="AQ1707" s="2"/>
      <c r="AR1707" s="2"/>
      <c r="AS1707" s="2"/>
      <c r="AT1707" s="2"/>
      <c r="AU1707" s="2"/>
      <c r="AV1707" s="2"/>
      <c r="AW1707" s="2"/>
      <c r="AX1707" s="2"/>
      <c r="AY1707" s="2"/>
      <c r="AZ1707" s="2"/>
      <c r="BA1707" s="2"/>
      <c r="BB1707" s="2"/>
      <c r="BC1707" s="2"/>
      <c r="BD1707" s="2"/>
      <c r="BE1707" s="2"/>
      <c r="BF1707" s="2"/>
      <c r="BG1707" s="2"/>
      <c r="BH1707" s="2"/>
    </row>
    <row r="1708" spans="1:60" x14ac:dyDescent="0.25">
      <c r="A1708" t="s">
        <v>129</v>
      </c>
      <c r="B1708" s="2" t="s">
        <v>280</v>
      </c>
      <c r="C1708" s="2" t="s">
        <v>246</v>
      </c>
      <c r="D1708" s="2">
        <v>104.69966394129899</v>
      </c>
      <c r="E1708" s="2">
        <v>98.864326109712096</v>
      </c>
      <c r="F1708" s="2">
        <v>95.711702257357402</v>
      </c>
      <c r="G1708" s="2">
        <v>94.717967318740094</v>
      </c>
      <c r="H1708" s="2">
        <v>94.843493942931005</v>
      </c>
      <c r="I1708" s="2">
        <v>97.328191620872701</v>
      </c>
      <c r="J1708" s="2">
        <v>99.938453535798899</v>
      </c>
      <c r="K1708" s="2">
        <v>102.233602980282</v>
      </c>
      <c r="L1708" s="2">
        <v>104.738779910213</v>
      </c>
      <c r="M1708" s="2">
        <v>107.11647942344101</v>
      </c>
      <c r="N1708" s="2">
        <v>109.951722945098</v>
      </c>
      <c r="O1708" s="2">
        <v>112.13853519160401</v>
      </c>
      <c r="P1708" s="2">
        <v>114.58662861603401</v>
      </c>
      <c r="Q1708" s="2">
        <v>116.841337480795</v>
      </c>
      <c r="R1708" s="2">
        <v>119.491336020312</v>
      </c>
      <c r="S1708" s="2">
        <v>120.67401511172299</v>
      </c>
      <c r="T1708" s="2">
        <v>121.953566278857</v>
      </c>
      <c r="U1708" s="2">
        <v>122.627224944619</v>
      </c>
      <c r="V1708" s="2">
        <v>123.25492398154501</v>
      </c>
      <c r="W1708" s="2">
        <v>123.05606359282</v>
      </c>
      <c r="X1708" s="2">
        <v>122.774715753799</v>
      </c>
      <c r="Y1708" s="2">
        <v>122.21876703057499</v>
      </c>
      <c r="Z1708" s="2">
        <v>121.65050132401301</v>
      </c>
      <c r="AA1708" s="2">
        <v>121.237363452726</v>
      </c>
      <c r="AB1708" s="2">
        <v>121.180599285887</v>
      </c>
      <c r="AC1708" s="2">
        <v>121.271421387999</v>
      </c>
      <c r="AD1708" s="2"/>
      <c r="AE1708" s="2"/>
      <c r="AF1708" s="2"/>
      <c r="AG1708" s="2"/>
      <c r="AH1708" s="2"/>
      <c r="AI1708" s="2"/>
      <c r="AJ1708" s="2"/>
      <c r="AK1708" s="2"/>
      <c r="AL1708" s="2"/>
      <c r="AM1708" s="2"/>
      <c r="AN1708" s="2"/>
      <c r="AO1708" s="2"/>
      <c r="AP1708" s="2"/>
      <c r="AQ1708" s="2"/>
      <c r="AR1708" s="2"/>
      <c r="AS1708" s="2"/>
      <c r="AT1708" s="2"/>
      <c r="AU1708" s="2"/>
      <c r="AV1708" s="2"/>
      <c r="AW1708" s="2"/>
      <c r="AX1708" s="2"/>
      <c r="AY1708" s="2"/>
      <c r="AZ1708" s="2"/>
      <c r="BA1708" s="2"/>
      <c r="BB1708" s="2"/>
      <c r="BC1708" s="2"/>
      <c r="BD1708" s="2"/>
      <c r="BE1708" s="2"/>
      <c r="BF1708" s="2"/>
      <c r="BG1708" s="2"/>
      <c r="BH1708" s="2"/>
    </row>
    <row r="1709" spans="1:60" x14ac:dyDescent="0.25">
      <c r="A1709" t="s">
        <v>129</v>
      </c>
      <c r="B1709" s="2" t="s">
        <v>280</v>
      </c>
      <c r="C1709" s="2" t="s">
        <v>247</v>
      </c>
      <c r="D1709" s="2">
        <v>89.973800117270002</v>
      </c>
      <c r="E1709" s="2">
        <v>94.187523899692906</v>
      </c>
      <c r="F1709" s="2">
        <v>97.471692103674002</v>
      </c>
      <c r="G1709" s="2">
        <v>96.437622088690702</v>
      </c>
      <c r="H1709" s="2">
        <v>94.4730116333414</v>
      </c>
      <c r="I1709" s="2">
        <v>90.139126440566997</v>
      </c>
      <c r="J1709" s="2">
        <v>86.355912896770903</v>
      </c>
      <c r="K1709" s="2">
        <v>84.535124589409406</v>
      </c>
      <c r="L1709" s="2">
        <v>85.318419956465604</v>
      </c>
      <c r="M1709" s="2">
        <v>86.332761869851794</v>
      </c>
      <c r="N1709" s="2">
        <v>88.680088031847603</v>
      </c>
      <c r="O1709" s="2">
        <v>91.325322084014402</v>
      </c>
      <c r="P1709" s="2">
        <v>93.727273064446806</v>
      </c>
      <c r="Q1709" s="2">
        <v>95.9757794534966</v>
      </c>
      <c r="R1709" s="2">
        <v>98.059645235929807</v>
      </c>
      <c r="S1709" s="2">
        <v>100.688127318235</v>
      </c>
      <c r="T1709" s="2">
        <v>102.510037551691</v>
      </c>
      <c r="U1709" s="2">
        <v>104.43035017470601</v>
      </c>
      <c r="V1709" s="2">
        <v>106.187482145017</v>
      </c>
      <c r="W1709" s="2">
        <v>108.32285896309401</v>
      </c>
      <c r="X1709" s="2">
        <v>109.156411285473</v>
      </c>
      <c r="Y1709" s="2">
        <v>110.142904705544</v>
      </c>
      <c r="Z1709" s="2">
        <v>110.653668945595</v>
      </c>
      <c r="AA1709" s="2">
        <v>111.080501055171</v>
      </c>
      <c r="AB1709" s="2">
        <v>110.885818931546</v>
      </c>
      <c r="AC1709" s="2">
        <v>110.55579032877399</v>
      </c>
      <c r="AD1709" s="2"/>
      <c r="AE1709" s="2"/>
      <c r="AF1709" s="2"/>
      <c r="AG1709" s="2"/>
      <c r="AH1709" s="2"/>
      <c r="AI1709" s="2"/>
      <c r="AJ1709" s="2"/>
      <c r="AK1709" s="2"/>
      <c r="AL1709" s="2"/>
      <c r="AM1709" s="2"/>
      <c r="AN1709" s="2"/>
      <c r="AO1709" s="2"/>
      <c r="AP1709" s="2"/>
      <c r="AQ1709" s="2"/>
      <c r="AR1709" s="2"/>
      <c r="AS1709" s="2"/>
      <c r="AT1709" s="2"/>
      <c r="AU1709" s="2"/>
      <c r="AV1709" s="2"/>
      <c r="AW1709" s="2"/>
      <c r="AX1709" s="2"/>
      <c r="AY1709" s="2"/>
      <c r="AZ1709" s="2"/>
      <c r="BA1709" s="2"/>
      <c r="BB1709" s="2"/>
      <c r="BC1709" s="2"/>
      <c r="BD1709" s="2"/>
      <c r="BE1709" s="2"/>
      <c r="BF1709" s="2"/>
      <c r="BG1709" s="2"/>
      <c r="BH1709" s="2"/>
    </row>
    <row r="1710" spans="1:60" x14ac:dyDescent="0.25">
      <c r="A1710" t="s">
        <v>129</v>
      </c>
      <c r="B1710" s="2" t="s">
        <v>280</v>
      </c>
      <c r="C1710" s="2" t="s">
        <v>248</v>
      </c>
      <c r="D1710" s="2">
        <v>58.4627065626537</v>
      </c>
      <c r="E1710" s="2">
        <v>56.798271858493898</v>
      </c>
      <c r="F1710" s="2">
        <v>54.289648924642897</v>
      </c>
      <c r="G1710" s="2">
        <v>52.969409840145403</v>
      </c>
      <c r="H1710" s="2">
        <v>53.129572564533902</v>
      </c>
      <c r="I1710" s="2">
        <v>56.083135433971499</v>
      </c>
      <c r="J1710" s="2">
        <v>58.842247623776601</v>
      </c>
      <c r="K1710" s="2">
        <v>60.605663447933999</v>
      </c>
      <c r="L1710" s="2">
        <v>60.847963063173403</v>
      </c>
      <c r="M1710" s="2">
        <v>60.004591994493701</v>
      </c>
      <c r="N1710" s="2">
        <v>57.601313023928299</v>
      </c>
      <c r="O1710" s="2">
        <v>55.485634975271701</v>
      </c>
      <c r="P1710" s="2">
        <v>54.4162045394458</v>
      </c>
      <c r="Q1710" s="2">
        <v>54.499805667069801</v>
      </c>
      <c r="R1710" s="2">
        <v>55.096950392843098</v>
      </c>
      <c r="S1710" s="2">
        <v>56.448496096346098</v>
      </c>
      <c r="T1710" s="2">
        <v>58.071528692188302</v>
      </c>
      <c r="U1710" s="2">
        <v>59.6336732644302</v>
      </c>
      <c r="V1710" s="2">
        <v>61.050986683500597</v>
      </c>
      <c r="W1710" s="2">
        <v>62.394556375442697</v>
      </c>
      <c r="X1710" s="2">
        <v>63.736772926614798</v>
      </c>
      <c r="Y1710" s="2">
        <v>64.608320984577404</v>
      </c>
      <c r="Z1710" s="2">
        <v>65.500388677225402</v>
      </c>
      <c r="AA1710" s="2">
        <v>66.360422495013395</v>
      </c>
      <c r="AB1710" s="2">
        <v>67.430336429126697</v>
      </c>
      <c r="AC1710" s="2">
        <v>67.876136453304099</v>
      </c>
      <c r="AD1710" s="2"/>
      <c r="AE1710" s="2"/>
      <c r="AF1710" s="2"/>
      <c r="AG1710" s="2"/>
      <c r="AH1710" s="2"/>
      <c r="AI1710" s="2"/>
      <c r="AJ1710" s="2"/>
      <c r="AK1710" s="2"/>
      <c r="AL1710" s="2"/>
      <c r="AM1710" s="2"/>
      <c r="AN1710" s="2"/>
      <c r="AO1710" s="2"/>
      <c r="AP1710" s="2"/>
      <c r="AQ1710" s="2"/>
      <c r="AR1710" s="2"/>
      <c r="AS1710" s="2"/>
      <c r="AT1710" s="2"/>
      <c r="AU1710" s="2"/>
      <c r="AV1710" s="2"/>
      <c r="AW1710" s="2"/>
      <c r="AX1710" s="2"/>
      <c r="AY1710" s="2"/>
      <c r="AZ1710" s="2"/>
      <c r="BA1710" s="2"/>
      <c r="BB1710" s="2"/>
      <c r="BC1710" s="2"/>
      <c r="BD1710" s="2"/>
      <c r="BE1710" s="2"/>
      <c r="BF1710" s="2"/>
      <c r="BG1710" s="2"/>
      <c r="BH1710" s="2"/>
    </row>
    <row r="1711" spans="1:60" x14ac:dyDescent="0.25">
      <c r="A1711" t="s">
        <v>129</v>
      </c>
      <c r="B1711" s="2" t="s">
        <v>280</v>
      </c>
      <c r="C1711" s="2" t="s">
        <v>249</v>
      </c>
      <c r="D1711" s="2">
        <v>47.598428593408102</v>
      </c>
      <c r="E1711" s="2">
        <v>48.401068086358997</v>
      </c>
      <c r="F1711" s="2">
        <v>49.2047998019682</v>
      </c>
      <c r="G1711" s="2">
        <v>50.078619420339997</v>
      </c>
      <c r="H1711" s="2">
        <v>50.010115031764201</v>
      </c>
      <c r="I1711" s="2">
        <v>48.3300421869913</v>
      </c>
      <c r="J1711" s="2">
        <v>46.024134255340797</v>
      </c>
      <c r="K1711" s="2">
        <v>44.887725245115</v>
      </c>
      <c r="L1711" s="2">
        <v>43.981251962137598</v>
      </c>
      <c r="M1711" s="2">
        <v>44.5854342072777</v>
      </c>
      <c r="N1711" s="2">
        <v>46.771021355376099</v>
      </c>
      <c r="O1711" s="2">
        <v>49.023863592161703</v>
      </c>
      <c r="P1711" s="2">
        <v>50.359341356240201</v>
      </c>
      <c r="Q1711" s="2">
        <v>50.764006100834202</v>
      </c>
      <c r="R1711" s="2">
        <v>50.109407808789598</v>
      </c>
      <c r="S1711" s="2">
        <v>48.472809966015603</v>
      </c>
      <c r="T1711" s="2">
        <v>47.053188773807697</v>
      </c>
      <c r="U1711" s="2">
        <v>46.420890281161</v>
      </c>
      <c r="V1711" s="2">
        <v>46.556222906790801</v>
      </c>
      <c r="W1711" s="2">
        <v>47.160665955047598</v>
      </c>
      <c r="X1711" s="2">
        <v>48.311627567991202</v>
      </c>
      <c r="Y1711" s="2">
        <v>49.658707234320403</v>
      </c>
      <c r="Z1711" s="2">
        <v>51.062966434997499</v>
      </c>
      <c r="AA1711" s="2">
        <v>52.298803917910597</v>
      </c>
      <c r="AB1711" s="2">
        <v>53.44160064279</v>
      </c>
      <c r="AC1711" s="2">
        <v>54.670169466308799</v>
      </c>
      <c r="AD1711" s="2"/>
      <c r="AE1711" s="2"/>
      <c r="AF1711" s="2"/>
      <c r="AG1711" s="2"/>
      <c r="AH1711" s="2"/>
      <c r="AI1711" s="2"/>
      <c r="AJ1711" s="2"/>
      <c r="AK1711" s="2"/>
      <c r="AL1711" s="2"/>
      <c r="AM1711" s="2"/>
      <c r="AN1711" s="2"/>
      <c r="AO1711" s="2"/>
      <c r="AP1711" s="2"/>
      <c r="AQ1711" s="2"/>
      <c r="AR1711" s="2"/>
      <c r="AS1711" s="2"/>
      <c r="AT1711" s="2"/>
      <c r="AU1711" s="2"/>
      <c r="AV1711" s="2"/>
      <c r="AW1711" s="2"/>
      <c r="AX1711" s="2"/>
      <c r="AY1711" s="2"/>
      <c r="AZ1711" s="2"/>
      <c r="BA1711" s="2"/>
      <c r="BB1711" s="2"/>
      <c r="BC1711" s="2"/>
      <c r="BD1711" s="2"/>
      <c r="BE1711" s="2"/>
      <c r="BF1711" s="2"/>
      <c r="BG1711" s="2"/>
      <c r="BH1711" s="2"/>
    </row>
    <row r="1712" spans="1:60" x14ac:dyDescent="0.25">
      <c r="A1712" t="s">
        <v>129</v>
      </c>
      <c r="B1712" s="2" t="s">
        <v>280</v>
      </c>
      <c r="C1712" s="2" t="s">
        <v>250</v>
      </c>
      <c r="D1712" s="2">
        <v>51.499568365977098</v>
      </c>
      <c r="E1712" s="2">
        <v>51.3773237923048</v>
      </c>
      <c r="F1712" s="2">
        <v>52.1073594142876</v>
      </c>
      <c r="G1712" s="2">
        <v>53.005154825488098</v>
      </c>
      <c r="H1712" s="2">
        <v>52.967226324996702</v>
      </c>
      <c r="I1712" s="2">
        <v>54.1124398776685</v>
      </c>
      <c r="J1712" s="2">
        <v>55.289111307908499</v>
      </c>
      <c r="K1712" s="2">
        <v>55.236214867205497</v>
      </c>
      <c r="L1712" s="2">
        <v>56.0073802614504</v>
      </c>
      <c r="M1712" s="2">
        <v>55.9028352387298</v>
      </c>
      <c r="N1712" s="2">
        <v>54.095857477279502</v>
      </c>
      <c r="O1712" s="2">
        <v>52.013085196680898</v>
      </c>
      <c r="P1712" s="2">
        <v>50.758152794224102</v>
      </c>
      <c r="Q1712" s="2">
        <v>49.968730015710896</v>
      </c>
      <c r="R1712" s="2">
        <v>50.563936775427301</v>
      </c>
      <c r="S1712" s="2">
        <v>52.836385183396303</v>
      </c>
      <c r="T1712" s="2">
        <v>54.982779726733803</v>
      </c>
      <c r="U1712" s="2">
        <v>56.320886497677499</v>
      </c>
      <c r="V1712" s="2">
        <v>56.729494381169097</v>
      </c>
      <c r="W1712" s="2">
        <v>56.025163313357098</v>
      </c>
      <c r="X1712" s="2">
        <v>54.377572675534502</v>
      </c>
      <c r="Y1712" s="2">
        <v>52.994154388140203</v>
      </c>
      <c r="Z1712" s="2">
        <v>52.358749310957499</v>
      </c>
      <c r="AA1712" s="2">
        <v>52.3799304380208</v>
      </c>
      <c r="AB1712" s="2">
        <v>53.073751462806698</v>
      </c>
      <c r="AC1712" s="2">
        <v>54.3237278112925</v>
      </c>
      <c r="AD1712" s="2"/>
      <c r="AE1712" s="2"/>
      <c r="AF1712" s="2"/>
      <c r="AG1712" s="2"/>
      <c r="AH1712" s="2"/>
      <c r="AI1712" s="2"/>
      <c r="AJ1712" s="2"/>
      <c r="AK1712" s="2"/>
      <c r="AL1712" s="2"/>
      <c r="AM1712" s="2"/>
      <c r="AN1712" s="2"/>
      <c r="AO1712" s="2"/>
      <c r="AP1712" s="2"/>
      <c r="AQ1712" s="2"/>
      <c r="AR1712" s="2"/>
      <c r="AS1712" s="2"/>
      <c r="AT1712" s="2"/>
      <c r="AU1712" s="2"/>
      <c r="AV1712" s="2"/>
      <c r="AW1712" s="2"/>
      <c r="AX1712" s="2"/>
      <c r="AY1712" s="2"/>
      <c r="AZ1712" s="2"/>
      <c r="BA1712" s="2"/>
      <c r="BB1712" s="2"/>
      <c r="BC1712" s="2"/>
      <c r="BD1712" s="2"/>
      <c r="BE1712" s="2"/>
      <c r="BF1712" s="2"/>
      <c r="BG1712" s="2"/>
      <c r="BH1712" s="2"/>
    </row>
    <row r="1713" spans="1:60" x14ac:dyDescent="0.25">
      <c r="A1713" t="s">
        <v>129</v>
      </c>
      <c r="B1713" s="2" t="s">
        <v>280</v>
      </c>
      <c r="C1713" s="2" t="s">
        <v>251</v>
      </c>
      <c r="D1713" s="2">
        <v>64.836858133780098</v>
      </c>
      <c r="E1713" s="2">
        <v>63.789636905348203</v>
      </c>
      <c r="F1713" s="2">
        <v>65.759044237685004</v>
      </c>
      <c r="G1713" s="2">
        <v>66.948564326777003</v>
      </c>
      <c r="H1713" s="2">
        <v>66.626281905677999</v>
      </c>
      <c r="I1713" s="2">
        <v>69.200122843840404</v>
      </c>
      <c r="J1713" s="2">
        <v>70.006624997288299</v>
      </c>
      <c r="K1713" s="2">
        <v>71.292304960856697</v>
      </c>
      <c r="L1713" s="2">
        <v>71.210626209004204</v>
      </c>
      <c r="M1713" s="2">
        <v>71.960913076342393</v>
      </c>
      <c r="N1713" s="2">
        <v>73.666889133453495</v>
      </c>
      <c r="O1713" s="2">
        <v>75.345158545603098</v>
      </c>
      <c r="P1713" s="2">
        <v>75.655951323362899</v>
      </c>
      <c r="Q1713" s="2">
        <v>76.053360698313298</v>
      </c>
      <c r="R1713" s="2">
        <v>75.705388468873494</v>
      </c>
      <c r="S1713" s="2">
        <v>73.395671129154294</v>
      </c>
      <c r="T1713" s="2">
        <v>71.009658273597694</v>
      </c>
      <c r="U1713" s="2">
        <v>69.688281898776793</v>
      </c>
      <c r="V1713" s="2">
        <v>69.020294630234105</v>
      </c>
      <c r="W1713" s="2">
        <v>69.793977967137593</v>
      </c>
      <c r="X1713" s="2">
        <v>72.704931335685998</v>
      </c>
      <c r="Y1713" s="2">
        <v>75.465997013948098</v>
      </c>
      <c r="Z1713" s="2">
        <v>77.017042123055504</v>
      </c>
      <c r="AA1713" s="2">
        <v>77.438725126224199</v>
      </c>
      <c r="AB1713" s="2">
        <v>76.831284083590802</v>
      </c>
      <c r="AC1713" s="2">
        <v>74.819820561953605</v>
      </c>
      <c r="AD1713" s="2"/>
      <c r="AE1713" s="2"/>
      <c r="AF1713" s="2"/>
      <c r="AG1713" s="2"/>
      <c r="AH1713" s="2"/>
      <c r="AI1713" s="2"/>
      <c r="AJ1713" s="2"/>
      <c r="AK1713" s="2"/>
      <c r="AL1713" s="2"/>
      <c r="AM1713" s="2"/>
      <c r="AN1713" s="2"/>
      <c r="AO1713" s="2"/>
      <c r="AP1713" s="2"/>
      <c r="AQ1713" s="2"/>
      <c r="AR1713" s="2"/>
      <c r="AS1713" s="2"/>
      <c r="AT1713" s="2"/>
      <c r="AU1713" s="2"/>
      <c r="AV1713" s="2"/>
      <c r="AW1713" s="2"/>
      <c r="AX1713" s="2"/>
      <c r="AY1713" s="2"/>
      <c r="AZ1713" s="2"/>
      <c r="BA1713" s="2"/>
      <c r="BB1713" s="2"/>
      <c r="BC1713" s="2"/>
      <c r="BD1713" s="2"/>
      <c r="BE1713" s="2"/>
      <c r="BF1713" s="2"/>
      <c r="BG1713" s="2"/>
      <c r="BH1713" s="2"/>
    </row>
    <row r="1714" spans="1:60" x14ac:dyDescent="0.25">
      <c r="A1714" t="s">
        <v>129</v>
      </c>
      <c r="B1714" s="2" t="s">
        <v>280</v>
      </c>
      <c r="C1714" s="2" t="s">
        <v>252</v>
      </c>
      <c r="D1714" s="2">
        <v>58.834321677933502</v>
      </c>
      <c r="E1714" s="2">
        <v>61.719803519645602</v>
      </c>
      <c r="F1714" s="2">
        <v>63.668893294702301</v>
      </c>
      <c r="G1714" s="2">
        <v>64.648853088597605</v>
      </c>
      <c r="H1714" s="2">
        <v>66.646561214099705</v>
      </c>
      <c r="I1714" s="2">
        <v>68.487718786464498</v>
      </c>
      <c r="J1714" s="2">
        <v>69.519828171788603</v>
      </c>
      <c r="K1714" s="2">
        <v>71.839334902581697</v>
      </c>
      <c r="L1714" s="2">
        <v>73.598126258656194</v>
      </c>
      <c r="M1714" s="2">
        <v>74.576451239351201</v>
      </c>
      <c r="N1714" s="2">
        <v>76.211700137489302</v>
      </c>
      <c r="O1714" s="2">
        <v>77.081802338626105</v>
      </c>
      <c r="P1714" s="2">
        <v>78.1958127026017</v>
      </c>
      <c r="Q1714" s="2">
        <v>78.593646175443695</v>
      </c>
      <c r="R1714" s="2">
        <v>79.293319452451001</v>
      </c>
      <c r="S1714" s="2">
        <v>81.276895521701704</v>
      </c>
      <c r="T1714" s="2">
        <v>82.721378286747694</v>
      </c>
      <c r="U1714" s="2">
        <v>83.057661613041205</v>
      </c>
      <c r="V1714" s="2">
        <v>83.760732869489999</v>
      </c>
      <c r="W1714" s="2">
        <v>83.480133056553498</v>
      </c>
      <c r="X1714" s="2">
        <v>81.201144748106103</v>
      </c>
      <c r="Y1714" s="2">
        <v>78.936815390273793</v>
      </c>
      <c r="Z1714" s="2">
        <v>77.359560847258606</v>
      </c>
      <c r="AA1714" s="2">
        <v>76.723609650838398</v>
      </c>
      <c r="AB1714" s="2">
        <v>77.543408692070699</v>
      </c>
      <c r="AC1714" s="2">
        <v>80.496089615268602</v>
      </c>
      <c r="AD1714" s="2"/>
      <c r="AE1714" s="2"/>
      <c r="AF1714" s="2"/>
      <c r="AG1714" s="2"/>
      <c r="AH1714" s="2"/>
      <c r="AI1714" s="2"/>
      <c r="AJ1714" s="2"/>
      <c r="AK1714" s="2"/>
      <c r="AL1714" s="2"/>
      <c r="AM1714" s="2"/>
      <c r="AN1714" s="2"/>
      <c r="AO1714" s="2"/>
      <c r="AP1714" s="2"/>
      <c r="AQ1714" s="2"/>
      <c r="AR1714" s="2"/>
      <c r="AS1714" s="2"/>
      <c r="AT1714" s="2"/>
      <c r="AU1714" s="2"/>
      <c r="AV1714" s="2"/>
      <c r="AW1714" s="2"/>
      <c r="AX1714" s="2"/>
      <c r="AY1714" s="2"/>
      <c r="AZ1714" s="2"/>
      <c r="BA1714" s="2"/>
      <c r="BB1714" s="2"/>
      <c r="BC1714" s="2"/>
      <c r="BD1714" s="2"/>
      <c r="BE1714" s="2"/>
      <c r="BF1714" s="2"/>
      <c r="BG1714" s="2"/>
      <c r="BH1714" s="2"/>
    </row>
    <row r="1715" spans="1:60" x14ac:dyDescent="0.25">
      <c r="A1715" t="s">
        <v>129</v>
      </c>
      <c r="B1715" s="2" t="s">
        <v>280</v>
      </c>
      <c r="C1715" s="2" t="s">
        <v>253</v>
      </c>
      <c r="D1715" s="2">
        <v>90.136396813488702</v>
      </c>
      <c r="E1715" s="2">
        <v>93.608158203418199</v>
      </c>
      <c r="F1715" s="2">
        <v>97.5827730116889</v>
      </c>
      <c r="G1715" s="2">
        <v>101.334461531321</v>
      </c>
      <c r="H1715" s="2">
        <v>105.825193078933</v>
      </c>
      <c r="I1715" s="2">
        <v>112.14028433723</v>
      </c>
      <c r="J1715" s="2">
        <v>119.787942587673</v>
      </c>
      <c r="K1715" s="2">
        <v>125.61145199724599</v>
      </c>
      <c r="L1715" s="2">
        <v>130.09287490892299</v>
      </c>
      <c r="M1715" s="2">
        <v>134.54755629527699</v>
      </c>
      <c r="N1715" s="2">
        <v>138.05845392899101</v>
      </c>
      <c r="O1715" s="2">
        <v>138.44191550393299</v>
      </c>
      <c r="P1715" s="2">
        <v>142.05112056807701</v>
      </c>
      <c r="Q1715" s="2">
        <v>145.97572560190901</v>
      </c>
      <c r="R1715" s="2">
        <v>148.87248378876299</v>
      </c>
      <c r="S1715" s="2">
        <v>153.94391415202199</v>
      </c>
      <c r="T1715" s="2">
        <v>157.25719545152</v>
      </c>
      <c r="U1715" s="2">
        <v>160.77707729337001</v>
      </c>
      <c r="V1715" s="2">
        <v>162.77487231200001</v>
      </c>
      <c r="W1715" s="2">
        <v>165.354209105385</v>
      </c>
      <c r="X1715" s="2">
        <v>169.582609578004</v>
      </c>
      <c r="Y1715" s="2">
        <v>173.23538359458601</v>
      </c>
      <c r="Z1715" s="2">
        <v>174.77464827934199</v>
      </c>
      <c r="AA1715" s="2">
        <v>175.82605817346101</v>
      </c>
      <c r="AB1715" s="2">
        <v>175.257742106244</v>
      </c>
      <c r="AC1715" s="2">
        <v>170.96369347963</v>
      </c>
      <c r="AD1715" s="2"/>
      <c r="AE1715" s="2"/>
      <c r="AF1715" s="2"/>
      <c r="AG1715" s="2"/>
      <c r="AH1715" s="2"/>
      <c r="AI1715" s="2"/>
      <c r="AJ1715" s="2"/>
      <c r="AK1715" s="2"/>
      <c r="AL1715" s="2"/>
      <c r="AM1715" s="2"/>
      <c r="AN1715" s="2"/>
      <c r="AO1715" s="2"/>
      <c r="AP1715" s="2"/>
      <c r="AQ1715" s="2"/>
      <c r="AR1715" s="2"/>
      <c r="AS1715" s="2"/>
      <c r="AT1715" s="2"/>
      <c r="AU1715" s="2"/>
      <c r="AV1715" s="2"/>
      <c r="AW1715" s="2"/>
      <c r="AX1715" s="2"/>
      <c r="AY1715" s="2"/>
      <c r="AZ1715" s="2"/>
      <c r="BA1715" s="2"/>
      <c r="BB1715" s="2"/>
      <c r="BC1715" s="2"/>
      <c r="BD1715" s="2"/>
      <c r="BE1715" s="2"/>
      <c r="BF1715" s="2"/>
      <c r="BG1715" s="2"/>
      <c r="BH1715" s="2"/>
    </row>
    <row r="1716" spans="1:60" x14ac:dyDescent="0.25">
      <c r="A1716" t="s">
        <v>129</v>
      </c>
      <c r="B1716" s="2" t="s">
        <v>280</v>
      </c>
      <c r="C1716" s="2" t="s">
        <v>254</v>
      </c>
      <c r="D1716" s="2">
        <v>117.37306600272299</v>
      </c>
      <c r="E1716" s="2">
        <v>116.591204533309</v>
      </c>
      <c r="F1716" s="2">
        <v>118.276126431066</v>
      </c>
      <c r="G1716" s="2">
        <v>122.64551339514701</v>
      </c>
      <c r="H1716" s="2">
        <v>124.814209379465</v>
      </c>
      <c r="I1716" s="2">
        <v>129.10177158998999</v>
      </c>
      <c r="J1716" s="2">
        <v>142.005336505961</v>
      </c>
      <c r="K1716" s="2">
        <v>152.37001774389901</v>
      </c>
      <c r="L1716" s="2">
        <v>163.45748122344801</v>
      </c>
      <c r="M1716" s="2">
        <v>172.632451696592</v>
      </c>
      <c r="N1716" s="2">
        <v>182.189525059321</v>
      </c>
      <c r="O1716" s="2">
        <v>196.812830035335</v>
      </c>
      <c r="P1716" s="2">
        <v>208.40177663080399</v>
      </c>
      <c r="Q1716" s="2">
        <v>217.82807425348801</v>
      </c>
      <c r="R1716" s="2">
        <v>226.95645108575499</v>
      </c>
      <c r="S1716" s="2">
        <v>234.79670976100201</v>
      </c>
      <c r="T1716" s="2">
        <v>236.552829447135</v>
      </c>
      <c r="U1716" s="2">
        <v>243.08453413134501</v>
      </c>
      <c r="V1716" s="2">
        <v>250.19930901890899</v>
      </c>
      <c r="W1716" s="2">
        <v>255.97470888712701</v>
      </c>
      <c r="X1716" s="2">
        <v>264.57292681397303</v>
      </c>
      <c r="Y1716" s="2">
        <v>270.981029357978</v>
      </c>
      <c r="Z1716" s="2">
        <v>277.87991164798802</v>
      </c>
      <c r="AA1716" s="2">
        <v>283.02460102490897</v>
      </c>
      <c r="AB1716" s="2">
        <v>288.48498843080199</v>
      </c>
      <c r="AC1716" s="2">
        <v>296.73298128777498</v>
      </c>
      <c r="AD1716" s="2"/>
      <c r="AE1716" s="2"/>
      <c r="AF1716" s="2"/>
      <c r="AG1716" s="2"/>
      <c r="AH1716" s="2"/>
      <c r="AI1716" s="2"/>
      <c r="AJ1716" s="2"/>
      <c r="AK1716" s="2"/>
      <c r="AL1716" s="2"/>
      <c r="AM1716" s="2"/>
      <c r="AN1716" s="2"/>
      <c r="AO1716" s="2"/>
      <c r="AP1716" s="2"/>
      <c r="AQ1716" s="2"/>
      <c r="AR1716" s="2"/>
      <c r="AS1716" s="2"/>
      <c r="AT1716" s="2"/>
      <c r="AU1716" s="2"/>
      <c r="AV1716" s="2"/>
      <c r="AW1716" s="2"/>
      <c r="AX1716" s="2"/>
      <c r="AY1716" s="2"/>
      <c r="AZ1716" s="2"/>
      <c r="BA1716" s="2"/>
      <c r="BB1716" s="2"/>
      <c r="BC1716" s="2"/>
      <c r="BD1716" s="2"/>
      <c r="BE1716" s="2"/>
      <c r="BF1716" s="2"/>
      <c r="BG1716" s="2"/>
      <c r="BH1716" s="2"/>
    </row>
    <row r="1717" spans="1:60" x14ac:dyDescent="0.25">
      <c r="A1717" t="s">
        <v>129</v>
      </c>
      <c r="B1717" s="2" t="s">
        <v>280</v>
      </c>
      <c r="C1717" s="2" t="s">
        <v>255</v>
      </c>
      <c r="D1717" s="2">
        <v>306.768162672617</v>
      </c>
      <c r="E1717" s="2">
        <v>320.17461786492203</v>
      </c>
      <c r="F1717" s="2">
        <v>323.302002136</v>
      </c>
      <c r="G1717" s="2">
        <v>341.33049109570101</v>
      </c>
      <c r="H1717" s="2">
        <v>358.06633151747701</v>
      </c>
      <c r="I1717" s="2">
        <v>372.07890093413698</v>
      </c>
      <c r="J1717" s="2">
        <v>380.740735090692</v>
      </c>
      <c r="K1717" s="2">
        <v>391.96972545380299</v>
      </c>
      <c r="L1717" s="2">
        <v>412.19406654102801</v>
      </c>
      <c r="M1717" s="2">
        <v>434.75688479895399</v>
      </c>
      <c r="N1717" s="2">
        <v>455.26333171690902</v>
      </c>
      <c r="O1717" s="2">
        <v>487.37371711335197</v>
      </c>
      <c r="P1717" s="2">
        <v>516.806239743329</v>
      </c>
      <c r="Q1717" s="2">
        <v>552.75269220409996</v>
      </c>
      <c r="R1717" s="2">
        <v>586.50184720394395</v>
      </c>
      <c r="S1717" s="2">
        <v>618.13412375035398</v>
      </c>
      <c r="T1717" s="2">
        <v>672.54128961858498</v>
      </c>
      <c r="U1717" s="2">
        <v>717.03461341865602</v>
      </c>
      <c r="V1717" s="2">
        <v>759.74925807044303</v>
      </c>
      <c r="W1717" s="2">
        <v>800.29501804366203</v>
      </c>
      <c r="X1717" s="2">
        <v>836.04474684048705</v>
      </c>
      <c r="Y1717" s="2">
        <v>874.54802998410003</v>
      </c>
      <c r="Z1717" s="2">
        <v>915.18791832799695</v>
      </c>
      <c r="AA1717" s="2">
        <v>953.77933410959599</v>
      </c>
      <c r="AB1717" s="2">
        <v>989.16631829997004</v>
      </c>
      <c r="AC1717" s="2">
        <v>1025.2786930417899</v>
      </c>
      <c r="AD1717" s="2"/>
      <c r="AE1717" s="2"/>
      <c r="AF1717" s="2"/>
      <c r="AG1717" s="2"/>
      <c r="AH1717" s="2"/>
      <c r="AI1717" s="2"/>
      <c r="AJ1717" s="2"/>
      <c r="AK1717" s="2"/>
      <c r="AL1717" s="2"/>
      <c r="AM1717" s="2"/>
      <c r="AN1717" s="2"/>
      <c r="AO1717" s="2"/>
      <c r="AP1717" s="2"/>
      <c r="AQ1717" s="2"/>
      <c r="AR1717" s="2"/>
      <c r="AS1717" s="2"/>
      <c r="AT1717" s="2"/>
      <c r="AU1717" s="2"/>
      <c r="AV1717" s="2"/>
      <c r="AW1717" s="2"/>
      <c r="AX1717" s="2"/>
      <c r="AY1717" s="2"/>
      <c r="AZ1717" s="2"/>
      <c r="BA1717" s="2"/>
      <c r="BB1717" s="2"/>
      <c r="BC1717" s="2"/>
      <c r="BD1717" s="2"/>
      <c r="BE1717" s="2"/>
      <c r="BF1717" s="2"/>
      <c r="BG1717" s="2"/>
      <c r="BH1717" s="2"/>
    </row>
    <row r="1718" spans="1:60" x14ac:dyDescent="0.25">
      <c r="A1718" t="s">
        <v>129</v>
      </c>
      <c r="B1718" s="2" t="s">
        <v>281</v>
      </c>
      <c r="C1718" s="2" t="s">
        <v>238</v>
      </c>
      <c r="D1718" s="2">
        <v>3460.7701892673299</v>
      </c>
      <c r="E1718" s="2">
        <v>3410.811945893</v>
      </c>
      <c r="F1718" s="2">
        <v>3258.9963180258401</v>
      </c>
      <c r="G1718" s="2">
        <v>3244.78047607607</v>
      </c>
      <c r="H1718" s="2">
        <v>3279.50542504346</v>
      </c>
      <c r="I1718" s="2">
        <v>3211.5044970993299</v>
      </c>
      <c r="J1718" s="2">
        <v>3220.27769524924</v>
      </c>
      <c r="K1718" s="2">
        <v>3271.8995103416801</v>
      </c>
      <c r="L1718" s="2">
        <v>3268.4655985043501</v>
      </c>
      <c r="M1718" s="2">
        <v>3244.6138164651602</v>
      </c>
      <c r="N1718" s="2">
        <v>3292.9303391676499</v>
      </c>
      <c r="O1718" s="2">
        <v>3350.23393717003</v>
      </c>
      <c r="P1718" s="2">
        <v>3370.6149596357</v>
      </c>
      <c r="Q1718" s="2">
        <v>3372.8620993562299</v>
      </c>
      <c r="R1718" s="2">
        <v>3373.16056023383</v>
      </c>
      <c r="S1718" s="2">
        <v>3378.8962537806001</v>
      </c>
      <c r="T1718" s="2">
        <v>3390.1988114154401</v>
      </c>
      <c r="U1718" s="2">
        <v>3408.65153445032</v>
      </c>
      <c r="V1718" s="2">
        <v>3432.82111193938</v>
      </c>
      <c r="W1718" s="2">
        <v>3460.31422854229</v>
      </c>
      <c r="X1718" s="2">
        <v>3489.6750816877998</v>
      </c>
      <c r="Y1718" s="2">
        <v>3520.3676174550601</v>
      </c>
      <c r="Z1718" s="2">
        <v>3550.6272626678301</v>
      </c>
      <c r="AA1718" s="2">
        <v>3580.0928932329598</v>
      </c>
      <c r="AB1718" s="2">
        <v>3608.3707974328699</v>
      </c>
      <c r="AC1718" s="2">
        <v>3634.7619699474599</v>
      </c>
      <c r="AD1718" s="2"/>
      <c r="AE1718" s="2"/>
      <c r="AF1718" s="2"/>
      <c r="AG1718" s="2"/>
      <c r="AH1718" s="2"/>
      <c r="AI1718" s="2"/>
      <c r="AJ1718" s="2"/>
      <c r="AK1718" s="2"/>
      <c r="AL1718" s="2"/>
      <c r="AM1718" s="2"/>
      <c r="AN1718" s="2"/>
      <c r="AO1718" s="2"/>
      <c r="AP1718" s="2"/>
      <c r="AQ1718" s="2"/>
      <c r="AR1718" s="2"/>
      <c r="AS1718" s="2"/>
      <c r="AT1718" s="2"/>
      <c r="AU1718" s="2"/>
      <c r="AV1718" s="2"/>
      <c r="AW1718" s="2"/>
      <c r="AX1718" s="2"/>
      <c r="AY1718" s="2"/>
      <c r="AZ1718" s="2"/>
      <c r="BA1718" s="2"/>
      <c r="BB1718" s="2"/>
      <c r="BC1718" s="2"/>
      <c r="BD1718" s="2"/>
      <c r="BE1718" s="2"/>
      <c r="BF1718" s="2"/>
      <c r="BG1718" s="2"/>
      <c r="BH1718" s="2"/>
    </row>
    <row r="1719" spans="1:60" x14ac:dyDescent="0.25">
      <c r="A1719" t="s">
        <v>129</v>
      </c>
      <c r="B1719" s="2" t="s">
        <v>281</v>
      </c>
      <c r="C1719" s="2" t="s">
        <v>239</v>
      </c>
      <c r="D1719" s="2">
        <v>3604.7195862097501</v>
      </c>
      <c r="E1719" s="2">
        <v>3640.2136224178398</v>
      </c>
      <c r="F1719" s="2">
        <v>3689.34814347565</v>
      </c>
      <c r="G1719" s="2">
        <v>3667.4657149310001</v>
      </c>
      <c r="H1719" s="2">
        <v>3756.5924958386699</v>
      </c>
      <c r="I1719" s="2">
        <v>3826.74973284409</v>
      </c>
      <c r="J1719" s="2">
        <v>3744.0812605011101</v>
      </c>
      <c r="K1719" s="2">
        <v>3688.9249109152302</v>
      </c>
      <c r="L1719" s="2">
        <v>3692.5734445673502</v>
      </c>
      <c r="M1719" s="2">
        <v>3746.4202639287601</v>
      </c>
      <c r="N1719" s="2">
        <v>3701.62959646022</v>
      </c>
      <c r="O1719" s="2">
        <v>3708.91778955878</v>
      </c>
      <c r="P1719" s="2">
        <v>3751.3972773299802</v>
      </c>
      <c r="Q1719" s="2">
        <v>3764.1654875435802</v>
      </c>
      <c r="R1719" s="2">
        <v>3758.95581432376</v>
      </c>
      <c r="S1719" s="2">
        <v>3804.1897745281499</v>
      </c>
      <c r="T1719" s="2">
        <v>3858.4422781869998</v>
      </c>
      <c r="U1719" s="2">
        <v>3874.6046566841101</v>
      </c>
      <c r="V1719" s="2">
        <v>3872.6036386607202</v>
      </c>
      <c r="W1719" s="2">
        <v>3868.8651792396699</v>
      </c>
      <c r="X1719" s="2">
        <v>3872.0162137093698</v>
      </c>
      <c r="Y1719" s="2">
        <v>3880.96202424188</v>
      </c>
      <c r="Z1719" s="2">
        <v>3898.0899051689898</v>
      </c>
      <c r="AA1719" s="2">
        <v>3921.8024646713102</v>
      </c>
      <c r="AB1719" s="2">
        <v>3949.8813045390698</v>
      </c>
      <c r="AC1719" s="2">
        <v>3980.5842173861502</v>
      </c>
      <c r="AD1719" s="2"/>
      <c r="AE1719" s="2"/>
      <c r="AF1719" s="2"/>
      <c r="AG1719" s="2"/>
      <c r="AH1719" s="2"/>
      <c r="AI1719" s="2"/>
      <c r="AJ1719" s="2"/>
      <c r="AK1719" s="2"/>
      <c r="AL1719" s="2"/>
      <c r="AM1719" s="2"/>
      <c r="AN1719" s="2"/>
      <c r="AO1719" s="2"/>
      <c r="AP1719" s="2"/>
      <c r="AQ1719" s="2"/>
      <c r="AR1719" s="2"/>
      <c r="AS1719" s="2"/>
      <c r="AT1719" s="2"/>
      <c r="AU1719" s="2"/>
      <c r="AV1719" s="2"/>
      <c r="AW1719" s="2"/>
      <c r="AX1719" s="2"/>
      <c r="AY1719" s="2"/>
      <c r="AZ1719" s="2"/>
      <c r="BA1719" s="2"/>
      <c r="BB1719" s="2"/>
      <c r="BC1719" s="2"/>
      <c r="BD1719" s="2"/>
      <c r="BE1719" s="2"/>
      <c r="BF1719" s="2"/>
      <c r="BG1719" s="2"/>
      <c r="BH1719" s="2"/>
    </row>
    <row r="1720" spans="1:60" x14ac:dyDescent="0.25">
      <c r="A1720" t="s">
        <v>129</v>
      </c>
      <c r="B1720" s="2" t="s">
        <v>281</v>
      </c>
      <c r="C1720" s="2" t="s">
        <v>240</v>
      </c>
      <c r="D1720" s="2">
        <v>3530.4475431651999</v>
      </c>
      <c r="E1720" s="2">
        <v>3594.6575579650398</v>
      </c>
      <c r="F1720" s="2">
        <v>3702.7842410344201</v>
      </c>
      <c r="G1720" s="2">
        <v>3857.0240807052</v>
      </c>
      <c r="H1720" s="2">
        <v>3942.3597156609799</v>
      </c>
      <c r="I1720" s="2">
        <v>3904.88120643506</v>
      </c>
      <c r="J1720" s="2">
        <v>3945.6189279311102</v>
      </c>
      <c r="K1720" s="2">
        <v>3954.8641961626599</v>
      </c>
      <c r="L1720" s="2">
        <v>3966.5630778977202</v>
      </c>
      <c r="M1720" s="2">
        <v>3992.4588280411199</v>
      </c>
      <c r="N1720" s="2">
        <v>4054.7803718356899</v>
      </c>
      <c r="O1720" s="2">
        <v>4003.07395958394</v>
      </c>
      <c r="P1720" s="2">
        <v>3969.87310814795</v>
      </c>
      <c r="Q1720" s="2">
        <v>3967.3620453089802</v>
      </c>
      <c r="R1720" s="2">
        <v>3998.6399318469498</v>
      </c>
      <c r="S1720" s="2">
        <v>3949.3991386897601</v>
      </c>
      <c r="T1720" s="2">
        <v>3946.5223574336701</v>
      </c>
      <c r="U1720" s="2">
        <v>3977.8729312413302</v>
      </c>
      <c r="V1720" s="2">
        <v>3994.0752610763102</v>
      </c>
      <c r="W1720" s="2">
        <v>3997.9684198095601</v>
      </c>
      <c r="X1720" s="2">
        <v>4040.4190564802898</v>
      </c>
      <c r="Y1720" s="2">
        <v>4090.9613090545499</v>
      </c>
      <c r="Z1720" s="2">
        <v>4103.4395632371998</v>
      </c>
      <c r="AA1720" s="2">
        <v>4097.9696580028403</v>
      </c>
      <c r="AB1720" s="2">
        <v>4091.15413960462</v>
      </c>
      <c r="AC1720" s="2">
        <v>4091.8937860245401</v>
      </c>
      <c r="AD1720" s="2"/>
      <c r="AE1720" s="2"/>
      <c r="AF1720" s="2"/>
      <c r="AG1720" s="2"/>
      <c r="AH1720" s="2"/>
      <c r="AI1720" s="2"/>
      <c r="AJ1720" s="2"/>
      <c r="AK1720" s="2"/>
      <c r="AL1720" s="2"/>
      <c r="AM1720" s="2"/>
      <c r="AN1720" s="2"/>
      <c r="AO1720" s="2"/>
      <c r="AP1720" s="2"/>
      <c r="AQ1720" s="2"/>
      <c r="AR1720" s="2"/>
      <c r="AS1720" s="2"/>
      <c r="AT1720" s="2"/>
      <c r="AU1720" s="2"/>
      <c r="AV1720" s="2"/>
      <c r="AW1720" s="2"/>
      <c r="AX1720" s="2"/>
      <c r="AY1720" s="2"/>
      <c r="AZ1720" s="2"/>
      <c r="BA1720" s="2"/>
      <c r="BB1720" s="2"/>
      <c r="BC1720" s="2"/>
      <c r="BD1720" s="2"/>
      <c r="BE1720" s="2"/>
      <c r="BF1720" s="2"/>
      <c r="BG1720" s="2"/>
      <c r="BH1720" s="2"/>
    </row>
    <row r="1721" spans="1:60" x14ac:dyDescent="0.25">
      <c r="A1721" t="s">
        <v>129</v>
      </c>
      <c r="B1721" s="2" t="s">
        <v>281</v>
      </c>
      <c r="C1721" s="2" t="s">
        <v>241</v>
      </c>
      <c r="D1721" s="2">
        <v>3301.7734301308201</v>
      </c>
      <c r="E1721" s="2">
        <v>3358.9255446400298</v>
      </c>
      <c r="F1721" s="2">
        <v>3392.0866117265</v>
      </c>
      <c r="G1721" s="2">
        <v>3363.8930895130202</v>
      </c>
      <c r="H1721" s="2">
        <v>3419.8679169048401</v>
      </c>
      <c r="I1721" s="2">
        <v>3476.02201692362</v>
      </c>
      <c r="J1721" s="2">
        <v>3556.2462329852701</v>
      </c>
      <c r="K1721" s="2">
        <v>3669.69796557475</v>
      </c>
      <c r="L1721" s="2">
        <v>3784.03700824611</v>
      </c>
      <c r="M1721" s="2">
        <v>3822.9541363784301</v>
      </c>
      <c r="N1721" s="2">
        <v>3826.2736210482499</v>
      </c>
      <c r="O1721" s="2">
        <v>3862.51492930513</v>
      </c>
      <c r="P1721" s="2">
        <v>3876.4555040328801</v>
      </c>
      <c r="Q1721" s="2">
        <v>3886.5150522029498</v>
      </c>
      <c r="R1721" s="2">
        <v>3897.8623141246198</v>
      </c>
      <c r="S1721" s="2">
        <v>3939.9191940508199</v>
      </c>
      <c r="T1721" s="2">
        <v>3900.6460045419699</v>
      </c>
      <c r="U1721" s="2">
        <v>3870.2664935961102</v>
      </c>
      <c r="V1721" s="2">
        <v>3864.3724646405899</v>
      </c>
      <c r="W1721" s="2">
        <v>3881.35509211107</v>
      </c>
      <c r="X1721" s="2">
        <v>3831.5355635197102</v>
      </c>
      <c r="Y1721" s="2">
        <v>3818.82258661581</v>
      </c>
      <c r="Z1721" s="2">
        <v>3837.7645153656199</v>
      </c>
      <c r="AA1721" s="2">
        <v>3852.2009670927901</v>
      </c>
      <c r="AB1721" s="2">
        <v>3862.2479169376902</v>
      </c>
      <c r="AC1721" s="2">
        <v>3897.8049823064598</v>
      </c>
      <c r="AD1721" s="2"/>
      <c r="AE1721" s="2"/>
      <c r="AF1721" s="2"/>
      <c r="AG1721" s="2"/>
      <c r="AH1721" s="2"/>
      <c r="AI1721" s="2"/>
      <c r="AJ1721" s="2"/>
      <c r="AK1721" s="2"/>
      <c r="AL1721" s="2"/>
      <c r="AM1721" s="2"/>
      <c r="AN1721" s="2"/>
      <c r="AO1721" s="2"/>
      <c r="AP1721" s="2"/>
      <c r="AQ1721" s="2"/>
      <c r="AR1721" s="2"/>
      <c r="AS1721" s="2"/>
      <c r="AT1721" s="2"/>
      <c r="AU1721" s="2"/>
      <c r="AV1721" s="2"/>
      <c r="AW1721" s="2"/>
      <c r="AX1721" s="2"/>
      <c r="AY1721" s="2"/>
      <c r="AZ1721" s="2"/>
      <c r="BA1721" s="2"/>
      <c r="BB1721" s="2"/>
      <c r="BC1721" s="2"/>
      <c r="BD1721" s="2"/>
      <c r="BE1721" s="2"/>
      <c r="BF1721" s="2"/>
      <c r="BG1721" s="2"/>
      <c r="BH1721" s="2"/>
    </row>
    <row r="1722" spans="1:60" x14ac:dyDescent="0.25">
      <c r="A1722" t="s">
        <v>129</v>
      </c>
      <c r="B1722" s="2" t="s">
        <v>281</v>
      </c>
      <c r="C1722" s="2" t="s">
        <v>242</v>
      </c>
      <c r="D1722" s="2">
        <v>2914.5618658046301</v>
      </c>
      <c r="E1722" s="2">
        <v>2912.05463628605</v>
      </c>
      <c r="F1722" s="2">
        <v>2952.9091289708099</v>
      </c>
      <c r="G1722" s="2">
        <v>2913.4096092802602</v>
      </c>
      <c r="H1722" s="2">
        <v>2920.6808591528802</v>
      </c>
      <c r="I1722" s="2">
        <v>2847.3314040221599</v>
      </c>
      <c r="J1722" s="2">
        <v>2813.32534738411</v>
      </c>
      <c r="K1722" s="2">
        <v>2796.9195345713701</v>
      </c>
      <c r="L1722" s="2">
        <v>2798.4782519509899</v>
      </c>
      <c r="M1722" s="2">
        <v>2839.3193516399801</v>
      </c>
      <c r="N1722" s="2">
        <v>2911.53593063379</v>
      </c>
      <c r="O1722" s="2">
        <v>2993.9666960705799</v>
      </c>
      <c r="P1722" s="2">
        <v>3081.5803320914101</v>
      </c>
      <c r="Q1722" s="2">
        <v>3168.4062236560399</v>
      </c>
      <c r="R1722" s="2">
        <v>3210.5440360720499</v>
      </c>
      <c r="S1722" s="2">
        <v>3230.9392245048698</v>
      </c>
      <c r="T1722" s="2">
        <v>3253.4000108001601</v>
      </c>
      <c r="U1722" s="2">
        <v>3262.7788332453201</v>
      </c>
      <c r="V1722" s="2">
        <v>3268.4821319705902</v>
      </c>
      <c r="W1722" s="2">
        <v>3267.5083383718902</v>
      </c>
      <c r="X1722" s="2">
        <v>3291.79253039167</v>
      </c>
      <c r="Y1722" s="2">
        <v>3261.8283387165202</v>
      </c>
      <c r="Z1722" s="2">
        <v>3233.88732243506</v>
      </c>
      <c r="AA1722" s="2">
        <v>3225.62643836095</v>
      </c>
      <c r="AB1722" s="2">
        <v>3225.0975154115299</v>
      </c>
      <c r="AC1722" s="2">
        <v>3179.7893120642898</v>
      </c>
      <c r="AD1722" s="2"/>
      <c r="AE1722" s="2"/>
      <c r="AF1722" s="2"/>
      <c r="AG1722" s="2"/>
      <c r="AH1722" s="2"/>
      <c r="AI1722" s="2"/>
      <c r="AJ1722" s="2"/>
      <c r="AK1722" s="2"/>
      <c r="AL1722" s="2"/>
      <c r="AM1722" s="2"/>
      <c r="AN1722" s="2"/>
      <c r="AO1722" s="2"/>
      <c r="AP1722" s="2"/>
      <c r="AQ1722" s="2"/>
      <c r="AR1722" s="2"/>
      <c r="AS1722" s="2"/>
      <c r="AT1722" s="2"/>
      <c r="AU1722" s="2"/>
      <c r="AV1722" s="2"/>
      <c r="AW1722" s="2"/>
      <c r="AX1722" s="2"/>
      <c r="AY1722" s="2"/>
      <c r="AZ1722" s="2"/>
      <c r="BA1722" s="2"/>
      <c r="BB1722" s="2"/>
      <c r="BC1722" s="2"/>
      <c r="BD1722" s="2"/>
      <c r="BE1722" s="2"/>
      <c r="BF1722" s="2"/>
      <c r="BG1722" s="2"/>
      <c r="BH1722" s="2"/>
    </row>
    <row r="1723" spans="1:60" x14ac:dyDescent="0.25">
      <c r="A1723" t="s">
        <v>129</v>
      </c>
      <c r="B1723" s="2" t="s">
        <v>281</v>
      </c>
      <c r="C1723" s="2" t="s">
        <v>243</v>
      </c>
      <c r="D1723" s="2">
        <v>2984.8281861413002</v>
      </c>
      <c r="E1723" s="2">
        <v>3063.6149312054999</v>
      </c>
      <c r="F1723" s="2">
        <v>3070.5605746300098</v>
      </c>
      <c r="G1723" s="2">
        <v>3117.1838375606198</v>
      </c>
      <c r="H1723" s="2">
        <v>3205.31572686141</v>
      </c>
      <c r="I1723" s="2">
        <v>3120.4611708365401</v>
      </c>
      <c r="J1723" s="2">
        <v>3053.9309865611199</v>
      </c>
      <c r="K1723" s="2">
        <v>2978.8125715290698</v>
      </c>
      <c r="L1723" s="2">
        <v>2934.8726756127699</v>
      </c>
      <c r="M1723" s="2">
        <v>2923.4160870486999</v>
      </c>
      <c r="N1723" s="2">
        <v>2923.8331198588098</v>
      </c>
      <c r="O1723" s="2">
        <v>2943.4780017621601</v>
      </c>
      <c r="P1723" s="2">
        <v>2963.7080141953702</v>
      </c>
      <c r="Q1723" s="2">
        <v>2988.8787083127499</v>
      </c>
      <c r="R1723" s="2">
        <v>3031.8041958476701</v>
      </c>
      <c r="S1723" s="2">
        <v>3092.1706467378799</v>
      </c>
      <c r="T1723" s="2">
        <v>3174.16810523403</v>
      </c>
      <c r="U1723" s="2">
        <v>3255.4381583412301</v>
      </c>
      <c r="V1723" s="2">
        <v>3329.6863750185098</v>
      </c>
      <c r="W1723" s="2">
        <v>3378.3666056849002</v>
      </c>
      <c r="X1723" s="2">
        <v>3406.6113827569402</v>
      </c>
      <c r="Y1723" s="2">
        <v>3422.3182523339201</v>
      </c>
      <c r="Z1723" s="2">
        <v>3431.8071432627999</v>
      </c>
      <c r="AA1723" s="2">
        <v>3434.0981758461999</v>
      </c>
      <c r="AB1723" s="2">
        <v>3431.2055744600698</v>
      </c>
      <c r="AC1723" s="2">
        <v>3444.5943467453399</v>
      </c>
      <c r="AD1723" s="2"/>
      <c r="AE1723" s="2"/>
      <c r="AF1723" s="2"/>
      <c r="AG1723" s="2"/>
      <c r="AH1723" s="2"/>
      <c r="AI1723" s="2"/>
      <c r="AJ1723" s="2"/>
      <c r="AK1723" s="2"/>
      <c r="AL1723" s="2"/>
      <c r="AM1723" s="2"/>
      <c r="AN1723" s="2"/>
      <c r="AO1723" s="2"/>
      <c r="AP1723" s="2"/>
      <c r="AQ1723" s="2"/>
      <c r="AR1723" s="2"/>
      <c r="AS1723" s="2"/>
      <c r="AT1723" s="2"/>
      <c r="AU1723" s="2"/>
      <c r="AV1723" s="2"/>
      <c r="AW1723" s="2"/>
      <c r="AX1723" s="2"/>
      <c r="AY1723" s="2"/>
      <c r="AZ1723" s="2"/>
      <c r="BA1723" s="2"/>
      <c r="BB1723" s="2"/>
      <c r="BC1723" s="2"/>
      <c r="BD1723" s="2"/>
      <c r="BE1723" s="2"/>
      <c r="BF1723" s="2"/>
      <c r="BG1723" s="2"/>
      <c r="BH1723" s="2"/>
    </row>
    <row r="1724" spans="1:60" x14ac:dyDescent="0.25">
      <c r="A1724" t="s">
        <v>129</v>
      </c>
      <c r="B1724" s="2" t="s">
        <v>281</v>
      </c>
      <c r="C1724" s="2" t="s">
        <v>244</v>
      </c>
      <c r="D1724" s="2">
        <v>3073.0286677935901</v>
      </c>
      <c r="E1724" s="2">
        <v>3024.3579534482601</v>
      </c>
      <c r="F1724" s="2">
        <v>3074.9302484649102</v>
      </c>
      <c r="G1724" s="2">
        <v>3072.3569344631201</v>
      </c>
      <c r="H1724" s="2">
        <v>3082.7698028077998</v>
      </c>
      <c r="I1724" s="2">
        <v>3223.4069181845698</v>
      </c>
      <c r="J1724" s="2">
        <v>3322.73677173858</v>
      </c>
      <c r="K1724" s="2">
        <v>3366.0917290664902</v>
      </c>
      <c r="L1724" s="2">
        <v>3417.5249143259198</v>
      </c>
      <c r="M1724" s="2">
        <v>3437.5109450774698</v>
      </c>
      <c r="N1724" s="2">
        <v>3421.5027864418498</v>
      </c>
      <c r="O1724" s="2">
        <v>3397.1229663015201</v>
      </c>
      <c r="P1724" s="2">
        <v>3372.6880997906001</v>
      </c>
      <c r="Q1724" s="2">
        <v>3365.0045555409902</v>
      </c>
      <c r="R1724" s="2">
        <v>3370.9949508918398</v>
      </c>
      <c r="S1724" s="2">
        <v>3388.8829273197098</v>
      </c>
      <c r="T1724" s="2">
        <v>3416.12888200726</v>
      </c>
      <c r="U1724" s="2">
        <v>3447.8191363058099</v>
      </c>
      <c r="V1724" s="2">
        <v>3483.80477857407</v>
      </c>
      <c r="W1724" s="2">
        <v>3529.0911261813899</v>
      </c>
      <c r="X1724" s="2">
        <v>3588.9722222259702</v>
      </c>
      <c r="Y1724" s="2">
        <v>3672.8750851613299</v>
      </c>
      <c r="Z1724" s="2">
        <v>3753.8753742814201</v>
      </c>
      <c r="AA1724" s="2">
        <v>3824.6903412154402</v>
      </c>
      <c r="AB1724" s="2">
        <v>3877.2577424010601</v>
      </c>
      <c r="AC1724" s="2">
        <v>3908.3858753900099</v>
      </c>
      <c r="AD1724" s="2"/>
      <c r="AE1724" s="2"/>
      <c r="AF1724" s="2"/>
      <c r="AG1724" s="2"/>
      <c r="AH1724" s="2"/>
      <c r="AI1724" s="2"/>
      <c r="AJ1724" s="2"/>
      <c r="AK1724" s="2"/>
      <c r="AL1724" s="2"/>
      <c r="AM1724" s="2"/>
      <c r="AN1724" s="2"/>
      <c r="AO1724" s="2"/>
      <c r="AP1724" s="2"/>
      <c r="AQ1724" s="2"/>
      <c r="AR1724" s="2"/>
      <c r="AS1724" s="2"/>
      <c r="AT1724" s="2"/>
      <c r="AU1724" s="2"/>
      <c r="AV1724" s="2"/>
      <c r="AW1724" s="2"/>
      <c r="AX1724" s="2"/>
      <c r="AY1724" s="2"/>
      <c r="AZ1724" s="2"/>
      <c r="BA1724" s="2"/>
      <c r="BB1724" s="2"/>
      <c r="BC1724" s="2"/>
      <c r="BD1724" s="2"/>
      <c r="BE1724" s="2"/>
      <c r="BF1724" s="2"/>
      <c r="BG1724" s="2"/>
      <c r="BH1724" s="2"/>
    </row>
    <row r="1725" spans="1:60" x14ac:dyDescent="0.25">
      <c r="A1725" t="s">
        <v>129</v>
      </c>
      <c r="B1725" s="2" t="s">
        <v>281</v>
      </c>
      <c r="C1725" s="2" t="s">
        <v>245</v>
      </c>
      <c r="D1725" s="2">
        <v>3013.5009984097701</v>
      </c>
      <c r="E1725" s="2">
        <v>3095.8029533389699</v>
      </c>
      <c r="F1725" s="2">
        <v>3134.8764434120699</v>
      </c>
      <c r="G1725" s="2">
        <v>3143.39387127174</v>
      </c>
      <c r="H1725" s="2">
        <v>3169.8432002405698</v>
      </c>
      <c r="I1725" s="2">
        <v>3255.2992073543601</v>
      </c>
      <c r="J1725" s="2">
        <v>3335.2909092471</v>
      </c>
      <c r="K1725" s="2">
        <v>3468.5337465737698</v>
      </c>
      <c r="L1725" s="2">
        <v>3549.4387248390999</v>
      </c>
      <c r="M1725" s="2">
        <v>3651.58415953543</v>
      </c>
      <c r="N1725" s="2">
        <v>3728.0962752017999</v>
      </c>
      <c r="O1725" s="2">
        <v>3799.4378209795</v>
      </c>
      <c r="P1725" s="2">
        <v>3838.4352915312202</v>
      </c>
      <c r="Q1725" s="2">
        <v>3876.85673852535</v>
      </c>
      <c r="R1725" s="2">
        <v>3885.7196920106999</v>
      </c>
      <c r="S1725" s="2">
        <v>3879.23394344195</v>
      </c>
      <c r="T1725" s="2">
        <v>3866.8433392495699</v>
      </c>
      <c r="U1725" s="2">
        <v>3856.0712583538798</v>
      </c>
      <c r="V1725" s="2">
        <v>3857.71888668166</v>
      </c>
      <c r="W1725" s="2">
        <v>3871.3058162940702</v>
      </c>
      <c r="X1725" s="2">
        <v>3896.1332322838798</v>
      </c>
      <c r="Y1725" s="2">
        <v>3926.14868661331</v>
      </c>
      <c r="Z1725" s="2">
        <v>3962.7655669884298</v>
      </c>
      <c r="AA1725" s="2">
        <v>4003.67918844</v>
      </c>
      <c r="AB1725" s="2">
        <v>4050.7070858873499</v>
      </c>
      <c r="AC1725" s="2">
        <v>4112.2253947916297</v>
      </c>
      <c r="AD1725" s="2"/>
      <c r="AE1725" s="2"/>
      <c r="AF1725" s="2"/>
      <c r="AG1725" s="2"/>
      <c r="AH1725" s="2"/>
      <c r="AI1725" s="2"/>
      <c r="AJ1725" s="2"/>
      <c r="AK1725" s="2"/>
      <c r="AL1725" s="2"/>
      <c r="AM1725" s="2"/>
      <c r="AN1725" s="2"/>
      <c r="AO1725" s="2"/>
      <c r="AP1725" s="2"/>
      <c r="AQ1725" s="2"/>
      <c r="AR1725" s="2"/>
      <c r="AS1725" s="2"/>
      <c r="AT1725" s="2"/>
      <c r="AU1725" s="2"/>
      <c r="AV1725" s="2"/>
      <c r="AW1725" s="2"/>
      <c r="AX1725" s="2"/>
      <c r="AY1725" s="2"/>
      <c r="AZ1725" s="2"/>
      <c r="BA1725" s="2"/>
      <c r="BB1725" s="2"/>
      <c r="BC1725" s="2"/>
      <c r="BD1725" s="2"/>
      <c r="BE1725" s="2"/>
      <c r="BF1725" s="2"/>
      <c r="BG1725" s="2"/>
      <c r="BH1725" s="2"/>
    </row>
    <row r="1726" spans="1:60" x14ac:dyDescent="0.25">
      <c r="A1726" t="s">
        <v>129</v>
      </c>
      <c r="B1726" s="2" t="s">
        <v>281</v>
      </c>
      <c r="C1726" s="2" t="s">
        <v>246</v>
      </c>
      <c r="D1726" s="2">
        <v>3694.0539759206599</v>
      </c>
      <c r="E1726" s="2">
        <v>3502.5452409141799</v>
      </c>
      <c r="F1726" s="2">
        <v>3341.0352502485498</v>
      </c>
      <c r="G1726" s="2">
        <v>3309.3394410094802</v>
      </c>
      <c r="H1726" s="2">
        <v>3267.3411187422198</v>
      </c>
      <c r="I1726" s="2">
        <v>3306.0940329147102</v>
      </c>
      <c r="J1726" s="2">
        <v>3383.6750044864898</v>
      </c>
      <c r="K1726" s="2">
        <v>3456.38490758957</v>
      </c>
      <c r="L1726" s="2">
        <v>3545.2598165355298</v>
      </c>
      <c r="M1726" s="2">
        <v>3660.62889823368</v>
      </c>
      <c r="N1726" s="2">
        <v>3755.3633149120001</v>
      </c>
      <c r="O1726" s="2">
        <v>3832.1054542038401</v>
      </c>
      <c r="P1726" s="2">
        <v>3931.9009879056498</v>
      </c>
      <c r="Q1726" s="2">
        <v>4006.16519128461</v>
      </c>
      <c r="R1726" s="2">
        <v>4092.1290332762901</v>
      </c>
      <c r="S1726" s="2">
        <v>4150.9763147482599</v>
      </c>
      <c r="T1726" s="2">
        <v>4207.6296651818102</v>
      </c>
      <c r="U1726" s="2">
        <v>4241.2352579437702</v>
      </c>
      <c r="V1726" s="2">
        <v>4272.6851340904605</v>
      </c>
      <c r="W1726" s="2">
        <v>4279.7475516335799</v>
      </c>
      <c r="X1726" s="2">
        <v>4278.9071343282603</v>
      </c>
      <c r="Y1726" s="2">
        <v>4273.74128409081</v>
      </c>
      <c r="Z1726" s="2">
        <v>4269.3687002004099</v>
      </c>
      <c r="AA1726" s="2">
        <v>4274.8848172902799</v>
      </c>
      <c r="AB1726" s="2">
        <v>4291.8178004890497</v>
      </c>
      <c r="AC1726" s="2">
        <v>4320.22244015459</v>
      </c>
      <c r="AD1726" s="2"/>
      <c r="AE1726" s="2"/>
      <c r="AF1726" s="2"/>
      <c r="AG1726" s="2"/>
      <c r="AH1726" s="2"/>
      <c r="AI1726" s="2"/>
      <c r="AJ1726" s="2"/>
      <c r="AK1726" s="2"/>
      <c r="AL1726" s="2"/>
      <c r="AM1726" s="2"/>
      <c r="AN1726" s="2"/>
      <c r="AO1726" s="2"/>
      <c r="AP1726" s="2"/>
      <c r="AQ1726" s="2"/>
      <c r="AR1726" s="2"/>
      <c r="AS1726" s="2"/>
      <c r="AT1726" s="2"/>
      <c r="AU1726" s="2"/>
      <c r="AV1726" s="2"/>
      <c r="AW1726" s="2"/>
      <c r="AX1726" s="2"/>
      <c r="AY1726" s="2"/>
      <c r="AZ1726" s="2"/>
      <c r="BA1726" s="2"/>
      <c r="BB1726" s="2"/>
      <c r="BC1726" s="2"/>
      <c r="BD1726" s="2"/>
      <c r="BE1726" s="2"/>
      <c r="BF1726" s="2"/>
      <c r="BG1726" s="2"/>
      <c r="BH1726" s="2"/>
    </row>
    <row r="1727" spans="1:60" x14ac:dyDescent="0.25">
      <c r="A1727" t="s">
        <v>129</v>
      </c>
      <c r="B1727" s="2" t="s">
        <v>281</v>
      </c>
      <c r="C1727" s="2" t="s">
        <v>247</v>
      </c>
      <c r="D1727" s="2">
        <v>3851.0234862870402</v>
      </c>
      <c r="E1727" s="2">
        <v>4000.82294758742</v>
      </c>
      <c r="F1727" s="2">
        <v>4113.8107882376398</v>
      </c>
      <c r="G1727" s="2">
        <v>4105.43941112016</v>
      </c>
      <c r="H1727" s="2">
        <v>4096.5103431277703</v>
      </c>
      <c r="I1727" s="2">
        <v>3892.1234679856302</v>
      </c>
      <c r="J1727" s="2">
        <v>3719.8838800686399</v>
      </c>
      <c r="K1727" s="2">
        <v>3594.3868801507801</v>
      </c>
      <c r="L1727" s="2">
        <v>3575.4672205839001</v>
      </c>
      <c r="M1727" s="2">
        <v>3569.2947919574399</v>
      </c>
      <c r="N1727" s="2">
        <v>3631.2901684667199</v>
      </c>
      <c r="O1727" s="2">
        <v>3723.0391058178998</v>
      </c>
      <c r="P1727" s="2">
        <v>3819.8969719793099</v>
      </c>
      <c r="Q1727" s="2">
        <v>3918.63684949055</v>
      </c>
      <c r="R1727" s="2">
        <v>4032.3642421384902</v>
      </c>
      <c r="S1727" s="2">
        <v>4123.6463646377797</v>
      </c>
      <c r="T1727" s="2">
        <v>4193.1952979935104</v>
      </c>
      <c r="U1727" s="2">
        <v>4273.6673969474396</v>
      </c>
      <c r="V1727" s="2">
        <v>4340.70909187703</v>
      </c>
      <c r="W1727" s="2">
        <v>4417.8758296032001</v>
      </c>
      <c r="X1727" s="2">
        <v>4467.5012082285102</v>
      </c>
      <c r="Y1727" s="2">
        <v>4516.2793880077497</v>
      </c>
      <c r="Z1727" s="2">
        <v>4546.3459674053602</v>
      </c>
      <c r="AA1727" s="2">
        <v>4574.5171554629096</v>
      </c>
      <c r="AB1727" s="2">
        <v>4581.3387435355398</v>
      </c>
      <c r="AC1727" s="2">
        <v>4582.9522278676804</v>
      </c>
      <c r="AD1727" s="2"/>
      <c r="AE1727" s="2"/>
      <c r="AF1727" s="2"/>
      <c r="AG1727" s="2"/>
      <c r="AH1727" s="2"/>
      <c r="AI1727" s="2"/>
      <c r="AJ1727" s="2"/>
      <c r="AK1727" s="2"/>
      <c r="AL1727" s="2"/>
      <c r="AM1727" s="2"/>
      <c r="AN1727" s="2"/>
      <c r="AO1727" s="2"/>
      <c r="AP1727" s="2"/>
      <c r="AQ1727" s="2"/>
      <c r="AR1727" s="2"/>
      <c r="AS1727" s="2"/>
      <c r="AT1727" s="2"/>
      <c r="AU1727" s="2"/>
      <c r="AV1727" s="2"/>
      <c r="AW1727" s="2"/>
      <c r="AX1727" s="2"/>
      <c r="AY1727" s="2"/>
      <c r="AZ1727" s="2"/>
      <c r="BA1727" s="2"/>
      <c r="BB1727" s="2"/>
      <c r="BC1727" s="2"/>
      <c r="BD1727" s="2"/>
      <c r="BE1727" s="2"/>
      <c r="BF1727" s="2"/>
      <c r="BG1727" s="2"/>
      <c r="BH1727" s="2"/>
    </row>
    <row r="1728" spans="1:60" x14ac:dyDescent="0.25">
      <c r="A1728" t="s">
        <v>129</v>
      </c>
      <c r="B1728" s="2" t="s">
        <v>281</v>
      </c>
      <c r="C1728" s="2" t="s">
        <v>248</v>
      </c>
      <c r="D1728" s="2">
        <v>3930.6857045971801</v>
      </c>
      <c r="E1728" s="2">
        <v>3859.0710947049201</v>
      </c>
      <c r="F1728" s="2">
        <v>3726.4728607470502</v>
      </c>
      <c r="G1728" s="2">
        <v>3704.86480826661</v>
      </c>
      <c r="H1728" s="2">
        <v>3774.3509819625401</v>
      </c>
      <c r="I1728" s="2">
        <v>3996.23561812036</v>
      </c>
      <c r="J1728" s="2">
        <v>4137.8798723291302</v>
      </c>
      <c r="K1728" s="2">
        <v>4235.4797026190899</v>
      </c>
      <c r="L1728" s="2">
        <v>4223.7698678800198</v>
      </c>
      <c r="M1728" s="2">
        <v>4167.8378157112402</v>
      </c>
      <c r="N1728" s="2">
        <v>3998.17882438891</v>
      </c>
      <c r="O1728" s="2">
        <v>3860.2956406775402</v>
      </c>
      <c r="P1728" s="2">
        <v>3764.2741180227499</v>
      </c>
      <c r="Q1728" s="2">
        <v>3748.0229318276902</v>
      </c>
      <c r="R1728" s="2">
        <v>3756.2960072166902</v>
      </c>
      <c r="S1728" s="2">
        <v>3823.9796707748701</v>
      </c>
      <c r="T1728" s="2">
        <v>3918.8294821745499</v>
      </c>
      <c r="U1728" s="2">
        <v>4024.6850300838801</v>
      </c>
      <c r="V1728" s="2">
        <v>4126.0491847232397</v>
      </c>
      <c r="W1728" s="2">
        <v>4235.6794021464502</v>
      </c>
      <c r="X1728" s="2">
        <v>4323.4843801956904</v>
      </c>
      <c r="Y1728" s="2">
        <v>4387.5185853845096</v>
      </c>
      <c r="Z1728" s="2">
        <v>4456.3478104747901</v>
      </c>
      <c r="AA1728" s="2">
        <v>4517.2418841394501</v>
      </c>
      <c r="AB1728" s="2">
        <v>4588.6221593225901</v>
      </c>
      <c r="AC1728" s="2">
        <v>4632.8028809695097</v>
      </c>
      <c r="AD1728" s="2"/>
      <c r="AE1728" s="2"/>
      <c r="AF1728" s="2"/>
      <c r="AG1728" s="2"/>
      <c r="AH1728" s="2"/>
      <c r="AI1728" s="2"/>
      <c r="AJ1728" s="2"/>
      <c r="AK1728" s="2"/>
      <c r="AL1728" s="2"/>
      <c r="AM1728" s="2"/>
      <c r="AN1728" s="2"/>
      <c r="AO1728" s="2"/>
      <c r="AP1728" s="2"/>
      <c r="AQ1728" s="2"/>
      <c r="AR1728" s="2"/>
      <c r="AS1728" s="2"/>
      <c r="AT1728" s="2"/>
      <c r="AU1728" s="2"/>
      <c r="AV1728" s="2"/>
      <c r="AW1728" s="2"/>
      <c r="AX1728" s="2"/>
      <c r="AY1728" s="2"/>
      <c r="AZ1728" s="2"/>
      <c r="BA1728" s="2"/>
      <c r="BB1728" s="2"/>
      <c r="BC1728" s="2"/>
      <c r="BD1728" s="2"/>
      <c r="BE1728" s="2"/>
      <c r="BF1728" s="2"/>
      <c r="BG1728" s="2"/>
      <c r="BH1728" s="2"/>
    </row>
    <row r="1729" spans="1:60" x14ac:dyDescent="0.25">
      <c r="A1729" t="s">
        <v>129</v>
      </c>
      <c r="B1729" s="2" t="s">
        <v>281</v>
      </c>
      <c r="C1729" s="2" t="s">
        <v>249</v>
      </c>
      <c r="D1729" s="2">
        <v>3802.8985031396401</v>
      </c>
      <c r="E1729" s="2">
        <v>3922.2580945642899</v>
      </c>
      <c r="F1729" s="2">
        <v>3944.86728492768</v>
      </c>
      <c r="G1729" s="2">
        <v>4007.7306868443302</v>
      </c>
      <c r="H1729" s="2">
        <v>4051.6802462885498</v>
      </c>
      <c r="I1729" s="2">
        <v>3897.0466013055502</v>
      </c>
      <c r="J1729" s="2">
        <v>3813.09905645346</v>
      </c>
      <c r="K1729" s="2">
        <v>3735.1879534130699</v>
      </c>
      <c r="L1729" s="2">
        <v>3713.49606591047</v>
      </c>
      <c r="M1729" s="2">
        <v>3753.8871548572602</v>
      </c>
      <c r="N1729" s="2">
        <v>3956.57945950764</v>
      </c>
      <c r="O1729" s="2">
        <v>4088.4674818993499</v>
      </c>
      <c r="P1729" s="2">
        <v>4171.2011598478102</v>
      </c>
      <c r="Q1729" s="2">
        <v>4165.4927265333999</v>
      </c>
      <c r="R1729" s="2">
        <v>4112.3333515064596</v>
      </c>
      <c r="S1729" s="2">
        <v>3968.2894040637102</v>
      </c>
      <c r="T1729" s="2">
        <v>3852.5590162909398</v>
      </c>
      <c r="U1729" s="2">
        <v>3776.0094903803001</v>
      </c>
      <c r="V1729" s="2">
        <v>3761.4277252176398</v>
      </c>
      <c r="W1729" s="2">
        <v>3778.1763521045</v>
      </c>
      <c r="X1729" s="2">
        <v>3846.8015656223101</v>
      </c>
      <c r="Y1729" s="2">
        <v>3939.87015483389</v>
      </c>
      <c r="Z1729" s="2">
        <v>4046.0394292277401</v>
      </c>
      <c r="AA1729" s="2">
        <v>4144.9379677943998</v>
      </c>
      <c r="AB1729" s="2">
        <v>4246.9450143382401</v>
      </c>
      <c r="AC1729" s="2">
        <v>4330.4638903293398</v>
      </c>
      <c r="AD1729" s="2"/>
      <c r="AE1729" s="2"/>
      <c r="AF1729" s="2"/>
      <c r="AG1729" s="2"/>
      <c r="AH1729" s="2"/>
      <c r="AI1729" s="2"/>
      <c r="AJ1729" s="2"/>
      <c r="AK1729" s="2"/>
      <c r="AL1729" s="2"/>
      <c r="AM1729" s="2"/>
      <c r="AN1729" s="2"/>
      <c r="AO1729" s="2"/>
      <c r="AP1729" s="2"/>
      <c r="AQ1729" s="2"/>
      <c r="AR1729" s="2"/>
      <c r="AS1729" s="2"/>
      <c r="AT1729" s="2"/>
      <c r="AU1729" s="2"/>
      <c r="AV1729" s="2"/>
      <c r="AW1729" s="2"/>
      <c r="AX1729" s="2"/>
      <c r="AY1729" s="2"/>
      <c r="AZ1729" s="2"/>
      <c r="BA1729" s="2"/>
      <c r="BB1729" s="2"/>
      <c r="BC1729" s="2"/>
      <c r="BD1729" s="2"/>
      <c r="BE1729" s="2"/>
      <c r="BF1729" s="2"/>
      <c r="BG1729" s="2"/>
      <c r="BH1729" s="2"/>
    </row>
    <row r="1730" spans="1:60" x14ac:dyDescent="0.25">
      <c r="A1730" t="s">
        <v>129</v>
      </c>
      <c r="B1730" s="2" t="s">
        <v>281</v>
      </c>
      <c r="C1730" s="2" t="s">
        <v>250</v>
      </c>
      <c r="D1730" s="2">
        <v>3509.2480303073298</v>
      </c>
      <c r="E1730" s="2">
        <v>3529.4897320189798</v>
      </c>
      <c r="F1730" s="2">
        <v>3611.7025431886</v>
      </c>
      <c r="G1730" s="2">
        <v>3697.20822616746</v>
      </c>
      <c r="H1730" s="2">
        <v>3778.3659562364601</v>
      </c>
      <c r="I1730" s="2">
        <v>3841.33568939832</v>
      </c>
      <c r="J1730" s="2">
        <v>3854.0286151955002</v>
      </c>
      <c r="K1730" s="2">
        <v>3841.52218199148</v>
      </c>
      <c r="L1730" s="2">
        <v>3849.3575423555999</v>
      </c>
      <c r="M1730" s="2">
        <v>3850.1614869217101</v>
      </c>
      <c r="N1730" s="2">
        <v>3733.2387366947501</v>
      </c>
      <c r="O1730" s="2">
        <v>3662.57524172182</v>
      </c>
      <c r="P1730" s="2">
        <v>3598.4920864958699</v>
      </c>
      <c r="Q1730" s="2">
        <v>3584.40676497493</v>
      </c>
      <c r="R1730" s="2">
        <v>3625.3271048932502</v>
      </c>
      <c r="S1730" s="2">
        <v>3797.9522585269101</v>
      </c>
      <c r="T1730" s="2">
        <v>3915.3310896180501</v>
      </c>
      <c r="U1730" s="2">
        <v>3986.3907733901201</v>
      </c>
      <c r="V1730" s="2">
        <v>3987.13622321704</v>
      </c>
      <c r="W1730" s="2">
        <v>3941.5008233871399</v>
      </c>
      <c r="X1730" s="2">
        <v>3820.5060155914598</v>
      </c>
      <c r="Y1730" s="2">
        <v>3722.2361513099499</v>
      </c>
      <c r="Z1730" s="2">
        <v>3660.3527942328701</v>
      </c>
      <c r="AA1730" s="2">
        <v>3647.1931265043499</v>
      </c>
      <c r="AB1730" s="2">
        <v>3669.5939338490698</v>
      </c>
      <c r="AC1730" s="2">
        <v>3736.3955629718498</v>
      </c>
      <c r="AD1730" s="2"/>
      <c r="AE1730" s="2"/>
      <c r="AF1730" s="2"/>
      <c r="AG1730" s="2"/>
      <c r="AH1730" s="2"/>
      <c r="AI1730" s="2"/>
      <c r="AJ1730" s="2"/>
      <c r="AK1730" s="2"/>
      <c r="AL1730" s="2"/>
      <c r="AM1730" s="2"/>
      <c r="AN1730" s="2"/>
      <c r="AO1730" s="2"/>
      <c r="AP1730" s="2"/>
      <c r="AQ1730" s="2"/>
      <c r="AR1730" s="2"/>
      <c r="AS1730" s="2"/>
      <c r="AT1730" s="2"/>
      <c r="AU1730" s="2"/>
      <c r="AV1730" s="2"/>
      <c r="AW1730" s="2"/>
      <c r="AX1730" s="2"/>
      <c r="AY1730" s="2"/>
      <c r="AZ1730" s="2"/>
      <c r="BA1730" s="2"/>
      <c r="BB1730" s="2"/>
      <c r="BC1730" s="2"/>
      <c r="BD1730" s="2"/>
      <c r="BE1730" s="2"/>
      <c r="BF1730" s="2"/>
      <c r="BG1730" s="2"/>
      <c r="BH1730" s="2"/>
    </row>
    <row r="1731" spans="1:60" x14ac:dyDescent="0.25">
      <c r="A1731" t="s">
        <v>129</v>
      </c>
      <c r="B1731" s="2" t="s">
        <v>281</v>
      </c>
      <c r="C1731" s="2" t="s">
        <v>251</v>
      </c>
      <c r="D1731" s="2">
        <v>3291.1824496919098</v>
      </c>
      <c r="E1731" s="2">
        <v>3295.4689685213202</v>
      </c>
      <c r="F1731" s="2">
        <v>3393.5505176562401</v>
      </c>
      <c r="G1731" s="2">
        <v>3435.1487384270199</v>
      </c>
      <c r="H1731" s="2">
        <v>3444.0934986911202</v>
      </c>
      <c r="I1731" s="2">
        <v>3512.9389986435299</v>
      </c>
      <c r="J1731" s="2">
        <v>3575.7556004121102</v>
      </c>
      <c r="K1731" s="2">
        <v>3637.2975554126901</v>
      </c>
      <c r="L1731" s="2">
        <v>3644.6481179329298</v>
      </c>
      <c r="M1731" s="2">
        <v>3667.1076987307601</v>
      </c>
      <c r="N1731" s="2">
        <v>3740.8200560444302</v>
      </c>
      <c r="O1731" s="2">
        <v>3772.1962163110302</v>
      </c>
      <c r="P1731" s="2">
        <v>3776.9132586554902</v>
      </c>
      <c r="Q1731" s="2">
        <v>3793.01206505973</v>
      </c>
      <c r="R1731" s="2">
        <v>3792.46021224475</v>
      </c>
      <c r="S1731" s="2">
        <v>3695.6058450636101</v>
      </c>
      <c r="T1731" s="2">
        <v>3629.52907279487</v>
      </c>
      <c r="U1731" s="2">
        <v>3572.03120514174</v>
      </c>
      <c r="V1731" s="2">
        <v>3560.1473338109599</v>
      </c>
      <c r="W1731" s="2">
        <v>3602.0756485028501</v>
      </c>
      <c r="X1731" s="2">
        <v>3755.62969902232</v>
      </c>
      <c r="Y1731" s="2">
        <v>3867.1350514402702</v>
      </c>
      <c r="Z1731" s="2">
        <v>3934.35396786094</v>
      </c>
      <c r="AA1731" s="2">
        <v>3942.5380874366701</v>
      </c>
      <c r="AB1731" s="2">
        <v>3905.0820594013899</v>
      </c>
      <c r="AC1731" s="2">
        <v>3797.9550540257701</v>
      </c>
      <c r="AD1731" s="2"/>
      <c r="AE1731" s="2"/>
      <c r="AF1731" s="2"/>
      <c r="AG1731" s="2"/>
      <c r="AH1731" s="2"/>
      <c r="AI1731" s="2"/>
      <c r="AJ1731" s="2"/>
      <c r="AK1731" s="2"/>
      <c r="AL1731" s="2"/>
      <c r="AM1731" s="2"/>
      <c r="AN1731" s="2"/>
      <c r="AO1731" s="2"/>
      <c r="AP1731" s="2"/>
      <c r="AQ1731" s="2"/>
      <c r="AR1731" s="2"/>
      <c r="AS1731" s="2"/>
      <c r="AT1731" s="2"/>
      <c r="AU1731" s="2"/>
      <c r="AV1731" s="2"/>
      <c r="AW1731" s="2"/>
      <c r="AX1731" s="2"/>
      <c r="AY1731" s="2"/>
      <c r="AZ1731" s="2"/>
      <c r="BA1731" s="2"/>
      <c r="BB1731" s="2"/>
      <c r="BC1731" s="2"/>
      <c r="BD1731" s="2"/>
      <c r="BE1731" s="2"/>
      <c r="BF1731" s="2"/>
      <c r="BG1731" s="2"/>
      <c r="BH1731" s="2"/>
    </row>
    <row r="1732" spans="1:60" x14ac:dyDescent="0.25">
      <c r="A1732" t="s">
        <v>129</v>
      </c>
      <c r="B1732" s="2" t="s">
        <v>281</v>
      </c>
      <c r="C1732" s="2" t="s">
        <v>252</v>
      </c>
      <c r="D1732" s="2">
        <v>2525.3418472754302</v>
      </c>
      <c r="E1732" s="2">
        <v>2654.6598549915502</v>
      </c>
      <c r="F1732" s="2">
        <v>2798.57578191119</v>
      </c>
      <c r="G1732" s="2">
        <v>2928.2834599965599</v>
      </c>
      <c r="H1732" s="2">
        <v>3018.46989347204</v>
      </c>
      <c r="I1732" s="2">
        <v>3152.7075479755599</v>
      </c>
      <c r="J1732" s="2">
        <v>3193.4877907273599</v>
      </c>
      <c r="K1732" s="2">
        <v>3282.7141715183602</v>
      </c>
      <c r="L1732" s="2">
        <v>3366.3635683573002</v>
      </c>
      <c r="M1732" s="2">
        <v>3416.5750490917499</v>
      </c>
      <c r="N1732" s="2">
        <v>3482.02007851487</v>
      </c>
      <c r="O1732" s="2">
        <v>3548.0413167667198</v>
      </c>
      <c r="P1732" s="2">
        <v>3612.5736072731202</v>
      </c>
      <c r="Q1732" s="2">
        <v>3640.8453311606499</v>
      </c>
      <c r="R1732" s="2">
        <v>3680.2599893927099</v>
      </c>
      <c r="S1732" s="2">
        <v>3758.8147126396302</v>
      </c>
      <c r="T1732" s="2">
        <v>3804.0270423960301</v>
      </c>
      <c r="U1732" s="2">
        <v>3821.4538498533402</v>
      </c>
      <c r="V1732" s="2">
        <v>3843.56929475072</v>
      </c>
      <c r="W1732" s="2">
        <v>3841.5228798746198</v>
      </c>
      <c r="X1732" s="2">
        <v>3758.1657689622498</v>
      </c>
      <c r="Y1732" s="2">
        <v>3695.8280822524398</v>
      </c>
      <c r="Z1732" s="2">
        <v>3644.3650425480901</v>
      </c>
      <c r="AA1732" s="2">
        <v>3636.5726855580901</v>
      </c>
      <c r="AB1732" s="2">
        <v>3681.8414050522201</v>
      </c>
      <c r="AC1732" s="2">
        <v>3827.9910736496799</v>
      </c>
      <c r="AD1732" s="2"/>
      <c r="AE1732" s="2"/>
      <c r="AF1732" s="2"/>
      <c r="AG1732" s="2"/>
      <c r="AH1732" s="2"/>
      <c r="AI1732" s="2"/>
      <c r="AJ1732" s="2"/>
      <c r="AK1732" s="2"/>
      <c r="AL1732" s="2"/>
      <c r="AM1732" s="2"/>
      <c r="AN1732" s="2"/>
      <c r="AO1732" s="2"/>
      <c r="AP1732" s="2"/>
      <c r="AQ1732" s="2"/>
      <c r="AR1732" s="2"/>
      <c r="AS1732" s="2"/>
      <c r="AT1732" s="2"/>
      <c r="AU1732" s="2"/>
      <c r="AV1732" s="2"/>
      <c r="AW1732" s="2"/>
      <c r="AX1732" s="2"/>
      <c r="AY1732" s="2"/>
      <c r="AZ1732" s="2"/>
      <c r="BA1732" s="2"/>
      <c r="BB1732" s="2"/>
      <c r="BC1732" s="2"/>
      <c r="BD1732" s="2"/>
      <c r="BE1732" s="2"/>
      <c r="BF1732" s="2"/>
      <c r="BG1732" s="2"/>
      <c r="BH1732" s="2"/>
    </row>
    <row r="1733" spans="1:60" x14ac:dyDescent="0.25">
      <c r="A1733" t="s">
        <v>129</v>
      </c>
      <c r="B1733" s="2" t="s">
        <v>281</v>
      </c>
      <c r="C1733" s="2" t="s">
        <v>253</v>
      </c>
      <c r="D1733" s="2">
        <v>1766.6641645397001</v>
      </c>
      <c r="E1733" s="2">
        <v>1886.59097810093</v>
      </c>
      <c r="F1733" s="2">
        <v>1984.66578704213</v>
      </c>
      <c r="G1733" s="2">
        <v>2069.7950714829699</v>
      </c>
      <c r="H1733" s="2">
        <v>2193.0776346490402</v>
      </c>
      <c r="I1733" s="2">
        <v>2296.0156318222798</v>
      </c>
      <c r="J1733" s="2">
        <v>2451.90673864573</v>
      </c>
      <c r="K1733" s="2">
        <v>2624.2951923037299</v>
      </c>
      <c r="L1733" s="2">
        <v>2755.8501962239702</v>
      </c>
      <c r="M1733" s="2">
        <v>2882.5253693442901</v>
      </c>
      <c r="N1733" s="2">
        <v>3012.5544995379601</v>
      </c>
      <c r="O1733" s="2">
        <v>3052.15088766089</v>
      </c>
      <c r="P1733" s="2">
        <v>3136.2820698594801</v>
      </c>
      <c r="Q1733" s="2">
        <v>3218.4182364912899</v>
      </c>
      <c r="R1733" s="2">
        <v>3272.1950673951301</v>
      </c>
      <c r="S1733" s="2">
        <v>3343.4550537805198</v>
      </c>
      <c r="T1733" s="2">
        <v>3414.6837578856298</v>
      </c>
      <c r="U1733" s="2">
        <v>3485.12360005048</v>
      </c>
      <c r="V1733" s="2">
        <v>3528.78529869462</v>
      </c>
      <c r="W1733" s="2">
        <v>3580.7184600554601</v>
      </c>
      <c r="X1733" s="2">
        <v>3662.7490819405798</v>
      </c>
      <c r="Y1733" s="2">
        <v>3717.0597134660402</v>
      </c>
      <c r="Z1733" s="2">
        <v>3744.8432625413102</v>
      </c>
      <c r="AA1733" s="2">
        <v>3772.9068147613898</v>
      </c>
      <c r="AB1733" s="2">
        <v>3772.1380569439302</v>
      </c>
      <c r="AC1733" s="2">
        <v>3701.5720397691298</v>
      </c>
      <c r="AD1733" s="2"/>
      <c r="AE1733" s="2"/>
      <c r="AF1733" s="2"/>
      <c r="AG1733" s="2"/>
      <c r="AH1733" s="2"/>
      <c r="AI1733" s="2"/>
      <c r="AJ1733" s="2"/>
      <c r="AK1733" s="2"/>
      <c r="AL1733" s="2"/>
      <c r="AM1733" s="2"/>
      <c r="AN1733" s="2"/>
      <c r="AO1733" s="2"/>
      <c r="AP1733" s="2"/>
      <c r="AQ1733" s="2"/>
      <c r="AR1733" s="2"/>
      <c r="AS1733" s="2"/>
      <c r="AT1733" s="2"/>
      <c r="AU1733" s="2"/>
      <c r="AV1733" s="2"/>
      <c r="AW1733" s="2"/>
      <c r="AX1733" s="2"/>
      <c r="AY1733" s="2"/>
      <c r="AZ1733" s="2"/>
      <c r="BA1733" s="2"/>
      <c r="BB1733" s="2"/>
      <c r="BC1733" s="2"/>
      <c r="BD1733" s="2"/>
      <c r="BE1733" s="2"/>
      <c r="BF1733" s="2"/>
      <c r="BG1733" s="2"/>
      <c r="BH1733" s="2"/>
    </row>
    <row r="1734" spans="1:60" x14ac:dyDescent="0.25">
      <c r="A1734" t="s">
        <v>129</v>
      </c>
      <c r="B1734" s="2" t="s">
        <v>281</v>
      </c>
      <c r="C1734" s="2" t="s">
        <v>254</v>
      </c>
      <c r="D1734" s="2">
        <v>1222.54646114873</v>
      </c>
      <c r="E1734" s="2">
        <v>1237.50078440585</v>
      </c>
      <c r="F1734" s="2">
        <v>1225.32411267572</v>
      </c>
      <c r="G1734" s="2">
        <v>1284.2311787711201</v>
      </c>
      <c r="H1734" s="2">
        <v>1309.5347517498001</v>
      </c>
      <c r="I1734" s="2">
        <v>1401.24458105177</v>
      </c>
      <c r="J1734" s="2">
        <v>1558.64779643065</v>
      </c>
      <c r="K1734" s="2">
        <v>1693.3485384759999</v>
      </c>
      <c r="L1734" s="2">
        <v>1828.8192078619199</v>
      </c>
      <c r="M1734" s="2">
        <v>1952.03932629885</v>
      </c>
      <c r="N1734" s="2">
        <v>2043.7160675985001</v>
      </c>
      <c r="O1734" s="2">
        <v>2202.0820150946902</v>
      </c>
      <c r="P1734" s="2">
        <v>2359.0492356179002</v>
      </c>
      <c r="Q1734" s="2">
        <v>2481.5853368205399</v>
      </c>
      <c r="R1734" s="2">
        <v>2602.2308159788399</v>
      </c>
      <c r="S1734" s="2">
        <v>2720.2658393955398</v>
      </c>
      <c r="T1734" s="2">
        <v>2759.1083466619202</v>
      </c>
      <c r="U1734" s="2">
        <v>2839.1175972848901</v>
      </c>
      <c r="V1734" s="2">
        <v>2922.55463213741</v>
      </c>
      <c r="W1734" s="2">
        <v>2979.7684403906101</v>
      </c>
      <c r="X1734" s="2">
        <v>3052.1065376265701</v>
      </c>
      <c r="Y1734" s="2">
        <v>3123.7148943667898</v>
      </c>
      <c r="Z1734" s="2">
        <v>3197.7755941086398</v>
      </c>
      <c r="AA1734" s="2">
        <v>3254.5541862455502</v>
      </c>
      <c r="AB1734" s="2">
        <v>3312.6110602458698</v>
      </c>
      <c r="AC1734" s="2">
        <v>3397.2095890455398</v>
      </c>
      <c r="AD1734" s="2"/>
      <c r="AE1734" s="2"/>
      <c r="AF1734" s="2"/>
      <c r="AG1734" s="2"/>
      <c r="AH1734" s="2"/>
      <c r="AI1734" s="2"/>
      <c r="AJ1734" s="2"/>
      <c r="AK1734" s="2"/>
      <c r="AL1734" s="2"/>
      <c r="AM1734" s="2"/>
      <c r="AN1734" s="2"/>
      <c r="AO1734" s="2"/>
      <c r="AP1734" s="2"/>
      <c r="AQ1734" s="2"/>
      <c r="AR1734" s="2"/>
      <c r="AS1734" s="2"/>
      <c r="AT1734" s="2"/>
      <c r="AU1734" s="2"/>
      <c r="AV1734" s="2"/>
      <c r="AW1734" s="2"/>
      <c r="AX1734" s="2"/>
      <c r="AY1734" s="2"/>
      <c r="AZ1734" s="2"/>
      <c r="BA1734" s="2"/>
      <c r="BB1734" s="2"/>
      <c r="BC1734" s="2"/>
      <c r="BD1734" s="2"/>
      <c r="BE1734" s="2"/>
      <c r="BF1734" s="2"/>
      <c r="BG1734" s="2"/>
      <c r="BH1734" s="2"/>
    </row>
    <row r="1735" spans="1:60" x14ac:dyDescent="0.25">
      <c r="A1735" t="s">
        <v>129</v>
      </c>
      <c r="B1735" s="2" t="s">
        <v>281</v>
      </c>
      <c r="C1735" s="2" t="s">
        <v>255</v>
      </c>
      <c r="D1735" s="2">
        <v>1188.4881746544299</v>
      </c>
      <c r="E1735" s="2">
        <v>1213.36112192939</v>
      </c>
      <c r="F1735" s="2">
        <v>1246.9097238524</v>
      </c>
      <c r="G1735" s="2">
        <v>1305.0994865311</v>
      </c>
      <c r="H1735" s="2">
        <v>1378.1530918911899</v>
      </c>
      <c r="I1735" s="2">
        <v>1433.6898518877699</v>
      </c>
      <c r="J1735" s="2">
        <v>1478.2565076711701</v>
      </c>
      <c r="K1735" s="2">
        <v>1510.85822206084</v>
      </c>
      <c r="L1735" s="2">
        <v>1586.9077566185599</v>
      </c>
      <c r="M1735" s="2">
        <v>1676.4860868514299</v>
      </c>
      <c r="N1735" s="2">
        <v>1776.84566815537</v>
      </c>
      <c r="O1735" s="2">
        <v>1915.3345127350599</v>
      </c>
      <c r="P1735" s="2">
        <v>2029.54366358585</v>
      </c>
      <c r="Q1735" s="2">
        <v>2173.1098650612798</v>
      </c>
      <c r="R1735" s="2">
        <v>2315.20002888405</v>
      </c>
      <c r="S1735" s="2">
        <v>2441.5872842728199</v>
      </c>
      <c r="T1735" s="2">
        <v>2655.1298246306001</v>
      </c>
      <c r="U1735" s="2">
        <v>2840.27758479156</v>
      </c>
      <c r="V1735" s="2">
        <v>3013.0866877016401</v>
      </c>
      <c r="W1735" s="2">
        <v>3184.0206479849098</v>
      </c>
      <c r="X1735" s="2">
        <v>3338.1205352286602</v>
      </c>
      <c r="Y1735" s="2">
        <v>3497.23620845501</v>
      </c>
      <c r="Z1735" s="2">
        <v>3665.22294992346</v>
      </c>
      <c r="AA1735" s="2">
        <v>3822.9864088570598</v>
      </c>
      <c r="AB1735" s="2">
        <v>3963.8230835150798</v>
      </c>
      <c r="AC1735" s="2">
        <v>4103.9723160153499</v>
      </c>
      <c r="AD1735" s="2"/>
      <c r="AE1735" s="2"/>
      <c r="AF1735" s="2"/>
      <c r="AG1735" s="2"/>
      <c r="AH1735" s="2"/>
      <c r="AI1735" s="2"/>
      <c r="AJ1735" s="2"/>
      <c r="AK1735" s="2"/>
      <c r="AL1735" s="2"/>
      <c r="AM1735" s="2"/>
      <c r="AN1735" s="2"/>
      <c r="AO1735" s="2"/>
      <c r="AP1735" s="2"/>
      <c r="AQ1735" s="2"/>
      <c r="AR1735" s="2"/>
      <c r="AS1735" s="2"/>
      <c r="AT1735" s="2"/>
      <c r="AU1735" s="2"/>
      <c r="AV1735" s="2"/>
      <c r="AW1735" s="2"/>
      <c r="AX1735" s="2"/>
      <c r="AY1735" s="2"/>
      <c r="AZ1735" s="2"/>
      <c r="BA1735" s="2"/>
      <c r="BB1735" s="2"/>
      <c r="BC1735" s="2"/>
      <c r="BD1735" s="2"/>
      <c r="BE1735" s="2"/>
      <c r="BF1735" s="2"/>
      <c r="BG1735" s="2"/>
      <c r="BH1735" s="2"/>
    </row>
    <row r="1736" spans="1:60" x14ac:dyDescent="0.25">
      <c r="A1736" t="s">
        <v>136</v>
      </c>
      <c r="B1736" s="2" t="s">
        <v>279</v>
      </c>
      <c r="C1736" s="2" t="s">
        <v>238</v>
      </c>
      <c r="D1736" s="2">
        <v>335133.62438981899</v>
      </c>
      <c r="E1736" s="2">
        <v>338480.67428617901</v>
      </c>
      <c r="F1736" s="2">
        <v>336961.35178723099</v>
      </c>
      <c r="G1736" s="2">
        <v>336638.23947065102</v>
      </c>
      <c r="H1736" s="2">
        <v>333880.31195653498</v>
      </c>
      <c r="I1736" s="2">
        <v>325285.57615786802</v>
      </c>
      <c r="J1736" s="2">
        <v>316805.59199906501</v>
      </c>
      <c r="K1736" s="2">
        <v>315283.66204813903</v>
      </c>
      <c r="L1736" s="2">
        <v>316697.44411854399</v>
      </c>
      <c r="M1736" s="2">
        <v>320892.47007358097</v>
      </c>
      <c r="N1736" s="2">
        <v>324665.32443955197</v>
      </c>
      <c r="O1736" s="2">
        <v>329089.51479636901</v>
      </c>
      <c r="P1736" s="2">
        <v>330407.70938826201</v>
      </c>
      <c r="Q1736" s="2">
        <v>330307.96341569198</v>
      </c>
      <c r="R1736" s="2">
        <v>330247.14492950402</v>
      </c>
      <c r="S1736" s="2">
        <v>330783.50901731401</v>
      </c>
      <c r="T1736" s="2">
        <v>331976.15104340902</v>
      </c>
      <c r="U1736" s="2">
        <v>334037.58870557498</v>
      </c>
      <c r="V1736" s="2">
        <v>336822.46445303201</v>
      </c>
      <c r="W1736" s="2">
        <v>340156.62635121302</v>
      </c>
      <c r="X1736" s="2">
        <v>343913.33812476601</v>
      </c>
      <c r="Y1736" s="2">
        <v>348055.48902966001</v>
      </c>
      <c r="Z1736" s="2">
        <v>352384.897492674</v>
      </c>
      <c r="AA1736" s="2">
        <v>356840.10118638398</v>
      </c>
      <c r="AB1736" s="2">
        <v>361341.00943441299</v>
      </c>
      <c r="AC1736" s="2">
        <v>365808.82979404298</v>
      </c>
      <c r="AD1736" s="2"/>
      <c r="AE1736" s="2"/>
      <c r="AF1736" s="2"/>
      <c r="AG1736" s="2"/>
      <c r="AH1736" s="2"/>
      <c r="AI1736" s="2"/>
      <c r="AJ1736" s="2"/>
      <c r="AK1736" s="2"/>
      <c r="AL1736" s="2"/>
      <c r="AM1736" s="2"/>
      <c r="AN1736" s="2"/>
      <c r="AO1736" s="2"/>
      <c r="AP1736" s="2"/>
      <c r="AQ1736" s="2"/>
      <c r="AR1736" s="2"/>
      <c r="AS1736" s="2"/>
      <c r="AT1736" s="2"/>
      <c r="AU1736" s="2"/>
      <c r="AV1736" s="2"/>
      <c r="AW1736" s="2"/>
      <c r="AX1736" s="2"/>
      <c r="AY1736" s="2"/>
      <c r="AZ1736" s="2"/>
      <c r="BA1736" s="2"/>
      <c r="BB1736" s="2"/>
      <c r="BC1736" s="2"/>
      <c r="BD1736" s="2"/>
      <c r="BE1736" s="2"/>
      <c r="BF1736" s="2"/>
      <c r="BG1736" s="2"/>
      <c r="BH1736" s="2"/>
    </row>
    <row r="1737" spans="1:60" x14ac:dyDescent="0.25">
      <c r="A1737" t="s">
        <v>136</v>
      </c>
      <c r="B1737" s="2" t="s">
        <v>279</v>
      </c>
      <c r="C1737" s="2" t="s">
        <v>239</v>
      </c>
      <c r="D1737" s="2">
        <v>322416.46234015498</v>
      </c>
      <c r="E1737" s="2">
        <v>328338.212020993</v>
      </c>
      <c r="F1737" s="2">
        <v>331793.28108461498</v>
      </c>
      <c r="G1737" s="2">
        <v>335936.68582106603</v>
      </c>
      <c r="H1737" s="2">
        <v>338219.78678233398</v>
      </c>
      <c r="I1737" s="2">
        <v>335463.88409719203</v>
      </c>
      <c r="J1737" s="2">
        <v>331233.35248716897</v>
      </c>
      <c r="K1737" s="2">
        <v>325220.92538893101</v>
      </c>
      <c r="L1737" s="2">
        <v>320899.29169588402</v>
      </c>
      <c r="M1737" s="2">
        <v>317016.79029441997</v>
      </c>
      <c r="N1737" s="2">
        <v>313540.69359208102</v>
      </c>
      <c r="O1737" s="2">
        <v>310375.80281648698</v>
      </c>
      <c r="P1737" s="2">
        <v>312041.34870728198</v>
      </c>
      <c r="Q1737" s="2">
        <v>315069.94172416697</v>
      </c>
      <c r="R1737" s="2">
        <v>319039.81376420701</v>
      </c>
      <c r="S1737" s="2">
        <v>322846.06499414402</v>
      </c>
      <c r="T1737" s="2">
        <v>327329.368822316</v>
      </c>
      <c r="U1737" s="2">
        <v>329041.97951573698</v>
      </c>
      <c r="V1737" s="2">
        <v>329478.65524047299</v>
      </c>
      <c r="W1737" s="2">
        <v>329859.41808190697</v>
      </c>
      <c r="X1737" s="2">
        <v>330706.552374191</v>
      </c>
      <c r="Y1737" s="2">
        <v>332124.97542405402</v>
      </c>
      <c r="Z1737" s="2">
        <v>334303.63271842198</v>
      </c>
      <c r="AA1737" s="2">
        <v>337113.405729355</v>
      </c>
      <c r="AB1737" s="2">
        <v>340401.50362959801</v>
      </c>
      <c r="AC1737" s="2">
        <v>344054.23034662497</v>
      </c>
      <c r="AD1737" s="2"/>
      <c r="AE1737" s="2"/>
      <c r="AF1737" s="2"/>
      <c r="AG1737" s="2"/>
      <c r="AH1737" s="2"/>
      <c r="AI1737" s="2"/>
      <c r="AJ1737" s="2"/>
      <c r="AK1737" s="2"/>
      <c r="AL1737" s="2"/>
      <c r="AM1737" s="2"/>
      <c r="AN1737" s="2"/>
      <c r="AO1737" s="2"/>
      <c r="AP1737" s="2"/>
      <c r="AQ1737" s="2"/>
      <c r="AR1737" s="2"/>
      <c r="AS1737" s="2"/>
      <c r="AT1737" s="2"/>
      <c r="AU1737" s="2"/>
      <c r="AV1737" s="2"/>
      <c r="AW1737" s="2"/>
      <c r="AX1737" s="2"/>
      <c r="AY1737" s="2"/>
      <c r="AZ1737" s="2"/>
      <c r="BA1737" s="2"/>
      <c r="BB1737" s="2"/>
      <c r="BC1737" s="2"/>
      <c r="BD1737" s="2"/>
      <c r="BE1737" s="2"/>
      <c r="BF1737" s="2"/>
      <c r="BG1737" s="2"/>
      <c r="BH1737" s="2"/>
    </row>
    <row r="1738" spans="1:60" x14ac:dyDescent="0.25">
      <c r="A1738" t="s">
        <v>136</v>
      </c>
      <c r="B1738" s="2" t="s">
        <v>279</v>
      </c>
      <c r="C1738" s="2" t="s">
        <v>240</v>
      </c>
      <c r="D1738" s="2">
        <v>286176.38081301999</v>
      </c>
      <c r="E1738" s="2">
        <v>295070.78910252498</v>
      </c>
      <c r="F1738" s="2">
        <v>302069.474788539</v>
      </c>
      <c r="G1738" s="2">
        <v>309371.40315329802</v>
      </c>
      <c r="H1738" s="2">
        <v>317475.95879198599</v>
      </c>
      <c r="I1738" s="2">
        <v>321962.40951814898</v>
      </c>
      <c r="J1738" s="2">
        <v>324480.98539472901</v>
      </c>
      <c r="K1738" s="2">
        <v>326296.50792397902</v>
      </c>
      <c r="L1738" s="2">
        <v>328124.43099633203</v>
      </c>
      <c r="M1738" s="2">
        <v>329341.48394665698</v>
      </c>
      <c r="N1738" s="2">
        <v>330203.74502728297</v>
      </c>
      <c r="O1738" s="2">
        <v>329329.57161813398</v>
      </c>
      <c r="P1738" s="2">
        <v>326241.07193047903</v>
      </c>
      <c r="Q1738" s="2">
        <v>323870.16963601002</v>
      </c>
      <c r="R1738" s="2">
        <v>320779.04018466501</v>
      </c>
      <c r="S1738" s="2">
        <v>317834.15617640998</v>
      </c>
      <c r="T1738" s="2">
        <v>315369.524576978</v>
      </c>
      <c r="U1738" s="2">
        <v>317235.77280110802</v>
      </c>
      <c r="V1738" s="2">
        <v>320335.91934816597</v>
      </c>
      <c r="W1738" s="2">
        <v>324254.58520192298</v>
      </c>
      <c r="X1738" s="2">
        <v>328049.81045991601</v>
      </c>
      <c r="Y1738" s="2">
        <v>332520.67524666799</v>
      </c>
      <c r="Z1738" s="2">
        <v>334379.55558377202</v>
      </c>
      <c r="AA1738" s="2">
        <v>335021.786285932</v>
      </c>
      <c r="AB1738" s="2">
        <v>335597.62540592399</v>
      </c>
      <c r="AC1738" s="2">
        <v>336616.27164551202</v>
      </c>
      <c r="AD1738" s="2"/>
      <c r="AE1738" s="2"/>
      <c r="AF1738" s="2"/>
      <c r="AG1738" s="2"/>
      <c r="AH1738" s="2"/>
      <c r="AI1738" s="2"/>
      <c r="AJ1738" s="2"/>
      <c r="AK1738" s="2"/>
      <c r="AL1738" s="2"/>
      <c r="AM1738" s="2"/>
      <c r="AN1738" s="2"/>
      <c r="AO1738" s="2"/>
      <c r="AP1738" s="2"/>
      <c r="AQ1738" s="2"/>
      <c r="AR1738" s="2"/>
      <c r="AS1738" s="2"/>
      <c r="AT1738" s="2"/>
      <c r="AU1738" s="2"/>
      <c r="AV1738" s="2"/>
      <c r="AW1738" s="2"/>
      <c r="AX1738" s="2"/>
      <c r="AY1738" s="2"/>
      <c r="AZ1738" s="2"/>
      <c r="BA1738" s="2"/>
      <c r="BB1738" s="2"/>
      <c r="BC1738" s="2"/>
      <c r="BD1738" s="2"/>
      <c r="BE1738" s="2"/>
      <c r="BF1738" s="2"/>
      <c r="BG1738" s="2"/>
      <c r="BH1738" s="2"/>
    </row>
    <row r="1739" spans="1:60" x14ac:dyDescent="0.25">
      <c r="A1739" t="s">
        <v>136</v>
      </c>
      <c r="B1739" s="2" t="s">
        <v>279</v>
      </c>
      <c r="C1739" s="2" t="s">
        <v>241</v>
      </c>
      <c r="D1739" s="2">
        <v>294573.01278240897</v>
      </c>
      <c r="E1739" s="2">
        <v>295554.42091022601</v>
      </c>
      <c r="F1739" s="2">
        <v>299195.33610237902</v>
      </c>
      <c r="G1739" s="2">
        <v>301221.41416290699</v>
      </c>
      <c r="H1739" s="2">
        <v>296061.22623872099</v>
      </c>
      <c r="I1739" s="2">
        <v>291714.61574585899</v>
      </c>
      <c r="J1739" s="2">
        <v>296063.06002446002</v>
      </c>
      <c r="K1739" s="2">
        <v>303671.64566998201</v>
      </c>
      <c r="L1739" s="2">
        <v>311602.664079179</v>
      </c>
      <c r="M1739" s="2">
        <v>321701.75543525501</v>
      </c>
      <c r="N1739" s="2">
        <v>329192.67154438503</v>
      </c>
      <c r="O1739" s="2">
        <v>334176.00309548102</v>
      </c>
      <c r="P1739" s="2">
        <v>337775.27305426402</v>
      </c>
      <c r="Q1739" s="2">
        <v>340566.79547943902</v>
      </c>
      <c r="R1739" s="2">
        <v>342021.75342931302</v>
      </c>
      <c r="S1739" s="2">
        <v>343357.73304304801</v>
      </c>
      <c r="T1739" s="2">
        <v>342909.316647192</v>
      </c>
      <c r="U1739" s="2">
        <v>340447.386529418</v>
      </c>
      <c r="V1739" s="2">
        <v>338710.19113428099</v>
      </c>
      <c r="W1739" s="2">
        <v>336288.75977477798</v>
      </c>
      <c r="X1739" s="2">
        <v>333637.95027363498</v>
      </c>
      <c r="Y1739" s="2">
        <v>331740.73256079498</v>
      </c>
      <c r="Z1739" s="2">
        <v>333741.17281414202</v>
      </c>
      <c r="AA1739" s="2">
        <v>336826.08511785598</v>
      </c>
      <c r="AB1739" s="2">
        <v>340634.08323227498</v>
      </c>
      <c r="AC1739" s="2">
        <v>344463.50575722498</v>
      </c>
      <c r="AD1739" s="2"/>
      <c r="AE1739" s="2"/>
      <c r="AF1739" s="2"/>
      <c r="AG1739" s="2"/>
      <c r="AH1739" s="2"/>
      <c r="AI1739" s="2"/>
      <c r="AJ1739" s="2"/>
      <c r="AK1739" s="2"/>
      <c r="AL1739" s="2"/>
      <c r="AM1739" s="2"/>
      <c r="AN1739" s="2"/>
      <c r="AO1739" s="2"/>
      <c r="AP1739" s="2"/>
      <c r="AQ1739" s="2"/>
      <c r="AR1739" s="2"/>
      <c r="AS1739" s="2"/>
      <c r="AT1739" s="2"/>
      <c r="AU1739" s="2"/>
      <c r="AV1739" s="2"/>
      <c r="AW1739" s="2"/>
      <c r="AX1739" s="2"/>
      <c r="AY1739" s="2"/>
      <c r="AZ1739" s="2"/>
      <c r="BA1739" s="2"/>
      <c r="BB1739" s="2"/>
      <c r="BC1739" s="2"/>
      <c r="BD1739" s="2"/>
      <c r="BE1739" s="2"/>
      <c r="BF1739" s="2"/>
      <c r="BG1739" s="2"/>
      <c r="BH1739" s="2"/>
    </row>
    <row r="1740" spans="1:60" x14ac:dyDescent="0.25">
      <c r="A1740" t="s">
        <v>136</v>
      </c>
      <c r="B1740" s="2" t="s">
        <v>279</v>
      </c>
      <c r="C1740" s="2" t="s">
        <v>242</v>
      </c>
      <c r="D1740" s="2">
        <v>370030.43224318902</v>
      </c>
      <c r="E1740" s="2">
        <v>381056.800249625</v>
      </c>
      <c r="F1740" s="2">
        <v>390105.77573239303</v>
      </c>
      <c r="G1740" s="2">
        <v>392913.302128323</v>
      </c>
      <c r="H1740" s="2">
        <v>378793.93190436898</v>
      </c>
      <c r="I1740" s="2">
        <v>361128.29330208403</v>
      </c>
      <c r="J1740" s="2">
        <v>344153.07518538903</v>
      </c>
      <c r="K1740" s="2">
        <v>336097.571011035</v>
      </c>
      <c r="L1740" s="2">
        <v>335416.95398301398</v>
      </c>
      <c r="M1740" s="2">
        <v>340564.52590011398</v>
      </c>
      <c r="N1740" s="2">
        <v>348372.95286905399</v>
      </c>
      <c r="O1740" s="2">
        <v>361069.26796724403</v>
      </c>
      <c r="P1740" s="2">
        <v>373649.62921953201</v>
      </c>
      <c r="Q1740" s="2">
        <v>384050.89357194601</v>
      </c>
      <c r="R1740" s="2">
        <v>393936.45039484598</v>
      </c>
      <c r="S1740" s="2">
        <v>401502.89667406603</v>
      </c>
      <c r="T1740" s="2">
        <v>406752.558345831</v>
      </c>
      <c r="U1740" s="2">
        <v>410878.068154726</v>
      </c>
      <c r="V1740" s="2">
        <v>414072.73104320699</v>
      </c>
      <c r="W1740" s="2">
        <v>416135.35362627602</v>
      </c>
      <c r="X1740" s="2">
        <v>418339.82692939602</v>
      </c>
      <c r="Y1740" s="2">
        <v>418533.70907595602</v>
      </c>
      <c r="Z1740" s="2">
        <v>416945.59755419102</v>
      </c>
      <c r="AA1740" s="2">
        <v>416140.34821507102</v>
      </c>
      <c r="AB1740" s="2">
        <v>414752.54489760101</v>
      </c>
      <c r="AC1740" s="2">
        <v>412815.22844343801</v>
      </c>
      <c r="AD1740" s="2"/>
      <c r="AE1740" s="2"/>
      <c r="AF1740" s="2"/>
      <c r="AG1740" s="2"/>
      <c r="AH1740" s="2"/>
      <c r="AI1740" s="2"/>
      <c r="AJ1740" s="2"/>
      <c r="AK1740" s="2"/>
      <c r="AL1740" s="2"/>
      <c r="AM1740" s="2"/>
      <c r="AN1740" s="2"/>
      <c r="AO1740" s="2"/>
      <c r="AP1740" s="2"/>
      <c r="AQ1740" s="2"/>
      <c r="AR1740" s="2"/>
      <c r="AS1740" s="2"/>
      <c r="AT1740" s="2"/>
      <c r="AU1740" s="2"/>
      <c r="AV1740" s="2"/>
      <c r="AW1740" s="2"/>
      <c r="AX1740" s="2"/>
      <c r="AY1740" s="2"/>
      <c r="AZ1740" s="2"/>
      <c r="BA1740" s="2"/>
      <c r="BB1740" s="2"/>
      <c r="BC1740" s="2"/>
      <c r="BD1740" s="2"/>
      <c r="BE1740" s="2"/>
      <c r="BF1740" s="2"/>
      <c r="BG1740" s="2"/>
      <c r="BH1740" s="2"/>
    </row>
    <row r="1741" spans="1:60" x14ac:dyDescent="0.25">
      <c r="A1741" t="s">
        <v>136</v>
      </c>
      <c r="B1741" s="2" t="s">
        <v>279</v>
      </c>
      <c r="C1741" s="2" t="s">
        <v>243</v>
      </c>
      <c r="D1741" s="2">
        <v>419737.39401099598</v>
      </c>
      <c r="E1741" s="2">
        <v>435589.56368714501</v>
      </c>
      <c r="F1741" s="2">
        <v>446450.23366927798</v>
      </c>
      <c r="G1741" s="2">
        <v>454891.41633384</v>
      </c>
      <c r="H1741" s="2">
        <v>452150.01361284399</v>
      </c>
      <c r="I1741" s="2">
        <v>436022.93225661898</v>
      </c>
      <c r="J1741" s="2">
        <v>420558.57953392802</v>
      </c>
      <c r="K1741" s="2">
        <v>408136.44289225002</v>
      </c>
      <c r="L1741" s="2">
        <v>400637.65662512498</v>
      </c>
      <c r="M1741" s="2">
        <v>401128.23129930999</v>
      </c>
      <c r="N1741" s="2">
        <v>403314.75024716102</v>
      </c>
      <c r="O1741" s="2">
        <v>404355.001757889</v>
      </c>
      <c r="P1741" s="2">
        <v>408228.17314727203</v>
      </c>
      <c r="Q1741" s="2">
        <v>413625.56954568397</v>
      </c>
      <c r="R1741" s="2">
        <v>419370.61491831602</v>
      </c>
      <c r="S1741" s="2">
        <v>427649.27509992401</v>
      </c>
      <c r="T1741" s="2">
        <v>439819.79208680202</v>
      </c>
      <c r="U1741" s="2">
        <v>451786.56214231701</v>
      </c>
      <c r="V1741" s="2">
        <v>461905.28188312799</v>
      </c>
      <c r="W1741" s="2">
        <v>471317.52726111899</v>
      </c>
      <c r="X1741" s="2">
        <v>478476.96828599297</v>
      </c>
      <c r="Y1741" s="2">
        <v>483718.13255690102</v>
      </c>
      <c r="Z1741" s="2">
        <v>488154.44526860502</v>
      </c>
      <c r="AA1741" s="2">
        <v>491731.97636582702</v>
      </c>
      <c r="AB1741" s="2">
        <v>494410.46718596102</v>
      </c>
      <c r="AC1741" s="2">
        <v>497454.67697402602</v>
      </c>
      <c r="AD1741" s="2"/>
      <c r="AE1741" s="2"/>
      <c r="AF1741" s="2"/>
      <c r="AG1741" s="2"/>
      <c r="AH1741" s="2"/>
      <c r="AI1741" s="2"/>
      <c r="AJ1741" s="2"/>
      <c r="AK1741" s="2"/>
      <c r="AL1741" s="2"/>
      <c r="AM1741" s="2"/>
      <c r="AN1741" s="2"/>
      <c r="AO1741" s="2"/>
      <c r="AP1741" s="2"/>
      <c r="AQ1741" s="2"/>
      <c r="AR1741" s="2"/>
      <c r="AS1741" s="2"/>
      <c r="AT1741" s="2"/>
      <c r="AU1741" s="2"/>
      <c r="AV1741" s="2"/>
      <c r="AW1741" s="2"/>
      <c r="AX1741" s="2"/>
      <c r="AY1741" s="2"/>
      <c r="AZ1741" s="2"/>
      <c r="BA1741" s="2"/>
      <c r="BB1741" s="2"/>
      <c r="BC1741" s="2"/>
      <c r="BD1741" s="2"/>
      <c r="BE1741" s="2"/>
      <c r="BF1741" s="2"/>
      <c r="BG1741" s="2"/>
      <c r="BH1741" s="2"/>
    </row>
    <row r="1742" spans="1:60" x14ac:dyDescent="0.25">
      <c r="A1742" t="s">
        <v>136</v>
      </c>
      <c r="B1742" s="2" t="s">
        <v>279</v>
      </c>
      <c r="C1742" s="2" t="s">
        <v>244</v>
      </c>
      <c r="D1742" s="2">
        <v>417544.68331926299</v>
      </c>
      <c r="E1742" s="2">
        <v>429018.270751431</v>
      </c>
      <c r="F1742" s="2">
        <v>436617.844506483</v>
      </c>
      <c r="G1742" s="2">
        <v>445304.26930457499</v>
      </c>
      <c r="H1742" s="2">
        <v>452378.43560992699</v>
      </c>
      <c r="I1742" s="2">
        <v>446909.53832182899</v>
      </c>
      <c r="J1742" s="2">
        <v>441197.57302745897</v>
      </c>
      <c r="K1742" s="2">
        <v>435944.51899478101</v>
      </c>
      <c r="L1742" s="2">
        <v>432897.94500220398</v>
      </c>
      <c r="M1742" s="2">
        <v>432811.23202</v>
      </c>
      <c r="N1742" s="2">
        <v>432354.395066545</v>
      </c>
      <c r="O1742" s="2">
        <v>432289.05609764799</v>
      </c>
      <c r="P1742" s="2">
        <v>431701.373162759</v>
      </c>
      <c r="Q1742" s="2">
        <v>431554.06095790601</v>
      </c>
      <c r="R1742" s="2">
        <v>433317.33342195099</v>
      </c>
      <c r="S1742" s="2">
        <v>436577.51557682501</v>
      </c>
      <c r="T1742" s="2">
        <v>438998.68862759299</v>
      </c>
      <c r="U1742" s="2">
        <v>443545.99655397702</v>
      </c>
      <c r="V1742" s="2">
        <v>449194.326279976</v>
      </c>
      <c r="W1742" s="2">
        <v>454939.04799636401</v>
      </c>
      <c r="X1742" s="2">
        <v>462594.15589323698</v>
      </c>
      <c r="Y1742" s="2">
        <v>473489.88121581997</v>
      </c>
      <c r="Z1742" s="2">
        <v>484252.10673732299</v>
      </c>
      <c r="AA1742" s="2">
        <v>493527.92812685698</v>
      </c>
      <c r="AB1742" s="2">
        <v>502169.636450138</v>
      </c>
      <c r="AC1742" s="2">
        <v>508852.13822867902</v>
      </c>
      <c r="AD1742" s="2"/>
      <c r="AE1742" s="2"/>
      <c r="AF1742" s="2"/>
      <c r="AG1742" s="2"/>
      <c r="AH1742" s="2"/>
      <c r="AI1742" s="2"/>
      <c r="AJ1742" s="2"/>
      <c r="AK1742" s="2"/>
      <c r="AL1742" s="2"/>
      <c r="AM1742" s="2"/>
      <c r="AN1742" s="2"/>
      <c r="AO1742" s="2"/>
      <c r="AP1742" s="2"/>
      <c r="AQ1742" s="2"/>
      <c r="AR1742" s="2"/>
      <c r="AS1742" s="2"/>
      <c r="AT1742" s="2"/>
      <c r="AU1742" s="2"/>
      <c r="AV1742" s="2"/>
      <c r="AW1742" s="2"/>
      <c r="AX1742" s="2"/>
      <c r="AY1742" s="2"/>
      <c r="AZ1742" s="2"/>
      <c r="BA1742" s="2"/>
      <c r="BB1742" s="2"/>
      <c r="BC1742" s="2"/>
      <c r="BD1742" s="2"/>
      <c r="BE1742" s="2"/>
      <c r="BF1742" s="2"/>
      <c r="BG1742" s="2"/>
      <c r="BH1742" s="2"/>
    </row>
    <row r="1743" spans="1:60" x14ac:dyDescent="0.25">
      <c r="A1743" t="s">
        <v>136</v>
      </c>
      <c r="B1743" s="2" t="s">
        <v>279</v>
      </c>
      <c r="C1743" s="2" t="s">
        <v>245</v>
      </c>
      <c r="D1743" s="2">
        <v>367715.99805447401</v>
      </c>
      <c r="E1743" s="2">
        <v>383005.88911981601</v>
      </c>
      <c r="F1743" s="2">
        <v>397616.00919589098</v>
      </c>
      <c r="G1743" s="2">
        <v>411939.082609465</v>
      </c>
      <c r="H1743" s="2">
        <v>423408.98851199</v>
      </c>
      <c r="I1743" s="2">
        <v>424573.83435760502</v>
      </c>
      <c r="J1743" s="2">
        <v>422295.26328770601</v>
      </c>
      <c r="K1743" s="2">
        <v>420491.51135498798</v>
      </c>
      <c r="L1743" s="2">
        <v>420978.39614030201</v>
      </c>
      <c r="M1743" s="2">
        <v>425372.66460125102</v>
      </c>
      <c r="N1743" s="2">
        <v>428401.61673292698</v>
      </c>
      <c r="O1743" s="2">
        <v>431517.40628388099</v>
      </c>
      <c r="P1743" s="2">
        <v>433289.96894723899</v>
      </c>
      <c r="Q1743" s="2">
        <v>434787.57335675898</v>
      </c>
      <c r="R1743" s="2">
        <v>435708.19871251797</v>
      </c>
      <c r="S1743" s="2">
        <v>436506.09137903398</v>
      </c>
      <c r="T1743" s="2">
        <v>437590.21032048401</v>
      </c>
      <c r="U1743" s="2">
        <v>438234.17867741903</v>
      </c>
      <c r="V1743" s="2">
        <v>439150.08646449703</v>
      </c>
      <c r="W1743" s="2">
        <v>441409.84871082398</v>
      </c>
      <c r="X1743" s="2">
        <v>444790.78805543599</v>
      </c>
      <c r="Y1743" s="2">
        <v>447541.05859499198</v>
      </c>
      <c r="Z1743" s="2">
        <v>452044.29536235897</v>
      </c>
      <c r="AA1743" s="2">
        <v>457445.223765756</v>
      </c>
      <c r="AB1743" s="2">
        <v>462907.67096408398</v>
      </c>
      <c r="AC1743" s="2">
        <v>470032.62619875401</v>
      </c>
      <c r="AD1743" s="2"/>
      <c r="AE1743" s="2"/>
      <c r="AF1743" s="2"/>
      <c r="AG1743" s="2"/>
      <c r="AH1743" s="2"/>
      <c r="AI1743" s="2"/>
      <c r="AJ1743" s="2"/>
      <c r="AK1743" s="2"/>
      <c r="AL1743" s="2"/>
      <c r="AM1743" s="2"/>
      <c r="AN1743" s="2"/>
      <c r="AO1743" s="2"/>
      <c r="AP1743" s="2"/>
      <c r="AQ1743" s="2"/>
      <c r="AR1743" s="2"/>
      <c r="AS1743" s="2"/>
      <c r="AT1743" s="2"/>
      <c r="AU1743" s="2"/>
      <c r="AV1743" s="2"/>
      <c r="AW1743" s="2"/>
      <c r="AX1743" s="2"/>
      <c r="AY1743" s="2"/>
      <c r="AZ1743" s="2"/>
      <c r="BA1743" s="2"/>
      <c r="BB1743" s="2"/>
      <c r="BC1743" s="2"/>
      <c r="BD1743" s="2"/>
      <c r="BE1743" s="2"/>
      <c r="BF1743" s="2"/>
      <c r="BG1743" s="2"/>
      <c r="BH1743" s="2"/>
    </row>
    <row r="1744" spans="1:60" x14ac:dyDescent="0.25">
      <c r="A1744" t="s">
        <v>136</v>
      </c>
      <c r="B1744" s="2" t="s">
        <v>279</v>
      </c>
      <c r="C1744" s="2" t="s">
        <v>246</v>
      </c>
      <c r="D1744" s="2">
        <v>350842.78113936097</v>
      </c>
      <c r="E1744" s="2">
        <v>349078.71186200698</v>
      </c>
      <c r="F1744" s="2">
        <v>348896.42487172701</v>
      </c>
      <c r="G1744" s="2">
        <v>351033.88941393298</v>
      </c>
      <c r="H1744" s="2">
        <v>357942.75105539197</v>
      </c>
      <c r="I1744" s="2">
        <v>363974.891143816</v>
      </c>
      <c r="J1744" s="2">
        <v>371914.87764231901</v>
      </c>
      <c r="K1744" s="2">
        <v>381453.39216775697</v>
      </c>
      <c r="L1744" s="2">
        <v>390793.82537542802</v>
      </c>
      <c r="M1744" s="2">
        <v>398771.92846946197</v>
      </c>
      <c r="N1744" s="2">
        <v>404443.55622436001</v>
      </c>
      <c r="O1744" s="2">
        <v>407379.78838696098</v>
      </c>
      <c r="P1744" s="2">
        <v>409572.26552592003</v>
      </c>
      <c r="Q1744" s="2">
        <v>412409.39465362002</v>
      </c>
      <c r="R1744" s="2">
        <v>416878.81386248302</v>
      </c>
      <c r="S1744" s="2">
        <v>420196.18027140503</v>
      </c>
      <c r="T1744" s="2">
        <v>423590.79746299802</v>
      </c>
      <c r="U1744" s="2">
        <v>425847.71269555099</v>
      </c>
      <c r="V1744" s="2">
        <v>427909.24650153</v>
      </c>
      <c r="W1744" s="2">
        <v>429325.47664003703</v>
      </c>
      <c r="X1744" s="2">
        <v>430534.58875478298</v>
      </c>
      <c r="Y1744" s="2">
        <v>431992.415430111</v>
      </c>
      <c r="Z1744" s="2">
        <v>433056.90364371799</v>
      </c>
      <c r="AA1744" s="2">
        <v>434302.86121036299</v>
      </c>
      <c r="AB1744" s="2">
        <v>436666.88943299098</v>
      </c>
      <c r="AC1744" s="2">
        <v>440051.00888529501</v>
      </c>
      <c r="AD1744" s="2"/>
      <c r="AE1744" s="2"/>
      <c r="AF1744" s="2"/>
      <c r="AG1744" s="2"/>
      <c r="AH1744" s="2"/>
      <c r="AI1744" s="2"/>
      <c r="AJ1744" s="2"/>
      <c r="AK1744" s="2"/>
      <c r="AL1744" s="2"/>
      <c r="AM1744" s="2"/>
      <c r="AN1744" s="2"/>
      <c r="AO1744" s="2"/>
      <c r="AP1744" s="2"/>
      <c r="AQ1744" s="2"/>
      <c r="AR1744" s="2"/>
      <c r="AS1744" s="2"/>
      <c r="AT1744" s="2"/>
      <c r="AU1744" s="2"/>
      <c r="AV1744" s="2"/>
      <c r="AW1744" s="2"/>
      <c r="AX1744" s="2"/>
      <c r="AY1744" s="2"/>
      <c r="AZ1744" s="2"/>
      <c r="BA1744" s="2"/>
      <c r="BB1744" s="2"/>
      <c r="BC1744" s="2"/>
      <c r="BD1744" s="2"/>
      <c r="BE1744" s="2"/>
      <c r="BF1744" s="2"/>
      <c r="BG1744" s="2"/>
      <c r="BH1744" s="2"/>
    </row>
    <row r="1745" spans="1:60" x14ac:dyDescent="0.25">
      <c r="A1745" t="s">
        <v>136</v>
      </c>
      <c r="B1745" s="2" t="s">
        <v>279</v>
      </c>
      <c r="C1745" s="2" t="s">
        <v>247</v>
      </c>
      <c r="D1745" s="2">
        <v>326332.37825727498</v>
      </c>
      <c r="E1745" s="2">
        <v>337374.02129963198</v>
      </c>
      <c r="F1745" s="2">
        <v>343900.12279214198</v>
      </c>
      <c r="G1745" s="2">
        <v>347714.80022789497</v>
      </c>
      <c r="H1745" s="2">
        <v>349222.95271437801</v>
      </c>
      <c r="I1745" s="2">
        <v>342851.51367910701</v>
      </c>
      <c r="J1745" s="2">
        <v>337110.61554206302</v>
      </c>
      <c r="K1745" s="2">
        <v>334544.45447482698</v>
      </c>
      <c r="L1745" s="2">
        <v>335056.35027648899</v>
      </c>
      <c r="M1745" s="2">
        <v>340007.81360927102</v>
      </c>
      <c r="N1745" s="2">
        <v>347999.40840716899</v>
      </c>
      <c r="O1745" s="2">
        <v>357890.12473385897</v>
      </c>
      <c r="P1745" s="2">
        <v>368687.48963510501</v>
      </c>
      <c r="Q1745" s="2">
        <v>378562.68503668898</v>
      </c>
      <c r="R1745" s="2">
        <v>386237.24609276402</v>
      </c>
      <c r="S1745" s="2">
        <v>391925.91063794302</v>
      </c>
      <c r="T1745" s="2">
        <v>395164.24525363999</v>
      </c>
      <c r="U1745" s="2">
        <v>397682.65255767299</v>
      </c>
      <c r="V1745" s="2">
        <v>400760.68147009402</v>
      </c>
      <c r="W1745" s="2">
        <v>405278.79456999199</v>
      </c>
      <c r="X1745" s="2">
        <v>408653.94313011202</v>
      </c>
      <c r="Y1745" s="2">
        <v>412092.71808758198</v>
      </c>
      <c r="Z1745" s="2">
        <v>414500.937346055</v>
      </c>
      <c r="AA1745" s="2">
        <v>416749.16540118901</v>
      </c>
      <c r="AB1745" s="2">
        <v>418377.60769542097</v>
      </c>
      <c r="AC1745" s="2">
        <v>419819.14680880198</v>
      </c>
      <c r="AD1745" s="2"/>
      <c r="AE1745" s="2"/>
      <c r="AF1745" s="2"/>
      <c r="AG1745" s="2"/>
      <c r="AH1745" s="2"/>
      <c r="AI1745" s="2"/>
      <c r="AJ1745" s="2"/>
      <c r="AK1745" s="2"/>
      <c r="AL1745" s="2"/>
      <c r="AM1745" s="2"/>
      <c r="AN1745" s="2"/>
      <c r="AO1745" s="2"/>
      <c r="AP1745" s="2"/>
      <c r="AQ1745" s="2"/>
      <c r="AR1745" s="2"/>
      <c r="AS1745" s="2"/>
      <c r="AT1745" s="2"/>
      <c r="AU1745" s="2"/>
      <c r="AV1745" s="2"/>
      <c r="AW1745" s="2"/>
      <c r="AX1745" s="2"/>
      <c r="AY1745" s="2"/>
      <c r="AZ1745" s="2"/>
      <c r="BA1745" s="2"/>
      <c r="BB1745" s="2"/>
      <c r="BC1745" s="2"/>
      <c r="BD1745" s="2"/>
      <c r="BE1745" s="2"/>
      <c r="BF1745" s="2"/>
      <c r="BG1745" s="2"/>
      <c r="BH1745" s="2"/>
    </row>
    <row r="1746" spans="1:60" x14ac:dyDescent="0.25">
      <c r="A1746" t="s">
        <v>136</v>
      </c>
      <c r="B1746" s="2" t="s">
        <v>279</v>
      </c>
      <c r="C1746" s="2" t="s">
        <v>248</v>
      </c>
      <c r="D1746" s="2">
        <v>311642.14048017497</v>
      </c>
      <c r="E1746" s="2">
        <v>308857.87909452902</v>
      </c>
      <c r="F1746" s="2">
        <v>306686.59067394602</v>
      </c>
      <c r="G1746" s="2">
        <v>306518.45769556501</v>
      </c>
      <c r="H1746" s="2">
        <v>311720.71682689001</v>
      </c>
      <c r="I1746" s="2">
        <v>319582.18976463901</v>
      </c>
      <c r="J1746" s="2">
        <v>327795.04667490901</v>
      </c>
      <c r="K1746" s="2">
        <v>332580.31364471198</v>
      </c>
      <c r="L1746" s="2">
        <v>335328.83667685097</v>
      </c>
      <c r="M1746" s="2">
        <v>335820.05020730098</v>
      </c>
      <c r="N1746" s="2">
        <v>331592.80844323803</v>
      </c>
      <c r="O1746" s="2">
        <v>327959.38325721398</v>
      </c>
      <c r="P1746" s="2">
        <v>326877.62798961799</v>
      </c>
      <c r="Q1746" s="2">
        <v>328131.44179121102</v>
      </c>
      <c r="R1746" s="2">
        <v>332840.97041555599</v>
      </c>
      <c r="S1746" s="2">
        <v>340427.40792810498</v>
      </c>
      <c r="T1746" s="2">
        <v>349851.76373483997</v>
      </c>
      <c r="U1746" s="2">
        <v>360207.91137934098</v>
      </c>
      <c r="V1746" s="2">
        <v>369759.07663021598</v>
      </c>
      <c r="W1746" s="2">
        <v>377311.87542270601</v>
      </c>
      <c r="X1746" s="2">
        <v>383004.69507192302</v>
      </c>
      <c r="Y1746" s="2">
        <v>386432.88229224499</v>
      </c>
      <c r="Z1746" s="2">
        <v>389141.99927158898</v>
      </c>
      <c r="AA1746" s="2">
        <v>392335.838373921</v>
      </c>
      <c r="AB1746" s="2">
        <v>396868.15787126502</v>
      </c>
      <c r="AC1746" s="2">
        <v>400308.84717092302</v>
      </c>
      <c r="AD1746" s="2"/>
      <c r="AE1746" s="2"/>
      <c r="AF1746" s="2"/>
      <c r="AG1746" s="2"/>
      <c r="AH1746" s="2"/>
      <c r="AI1746" s="2"/>
      <c r="AJ1746" s="2"/>
      <c r="AK1746" s="2"/>
      <c r="AL1746" s="2"/>
      <c r="AM1746" s="2"/>
      <c r="AN1746" s="2"/>
      <c r="AO1746" s="2"/>
      <c r="AP1746" s="2"/>
      <c r="AQ1746" s="2"/>
      <c r="AR1746" s="2"/>
      <c r="AS1746" s="2"/>
      <c r="AT1746" s="2"/>
      <c r="AU1746" s="2"/>
      <c r="AV1746" s="2"/>
      <c r="AW1746" s="2"/>
      <c r="AX1746" s="2"/>
      <c r="AY1746" s="2"/>
      <c r="AZ1746" s="2"/>
      <c r="BA1746" s="2"/>
      <c r="BB1746" s="2"/>
      <c r="BC1746" s="2"/>
      <c r="BD1746" s="2"/>
      <c r="BE1746" s="2"/>
      <c r="BF1746" s="2"/>
      <c r="BG1746" s="2"/>
      <c r="BH1746" s="2"/>
    </row>
    <row r="1747" spans="1:60" x14ac:dyDescent="0.25">
      <c r="A1747" t="s">
        <v>136</v>
      </c>
      <c r="B1747" s="2" t="s">
        <v>279</v>
      </c>
      <c r="C1747" s="2" t="s">
        <v>249</v>
      </c>
      <c r="D1747" s="2">
        <v>286886.29803122103</v>
      </c>
      <c r="E1747" s="2">
        <v>292859.40925172297</v>
      </c>
      <c r="F1747" s="2">
        <v>297066.00491047098</v>
      </c>
      <c r="G1747" s="2">
        <v>301950.16823673499</v>
      </c>
      <c r="H1747" s="2">
        <v>304333.62923725898</v>
      </c>
      <c r="I1747" s="2">
        <v>302111.849926433</v>
      </c>
      <c r="J1747" s="2">
        <v>298356.42516725801</v>
      </c>
      <c r="K1747" s="2">
        <v>296030.646276329</v>
      </c>
      <c r="L1747" s="2">
        <v>296294.95609366102</v>
      </c>
      <c r="M1747" s="2">
        <v>301022.63864978502</v>
      </c>
      <c r="N1747" s="2">
        <v>309967.547598459</v>
      </c>
      <c r="O1747" s="2">
        <v>319181.80821277801</v>
      </c>
      <c r="P1747" s="2">
        <v>324797.73620065098</v>
      </c>
      <c r="Q1747" s="2">
        <v>328068.88268934202</v>
      </c>
      <c r="R1747" s="2">
        <v>328679.51849050302</v>
      </c>
      <c r="S1747" s="2">
        <v>324968.79393519799</v>
      </c>
      <c r="T1747" s="2">
        <v>321794.68381087098</v>
      </c>
      <c r="U1747" s="2">
        <v>321021.87037335697</v>
      </c>
      <c r="V1747" s="2">
        <v>322431.09003361402</v>
      </c>
      <c r="W1747" s="2">
        <v>327055.73001688399</v>
      </c>
      <c r="X1747" s="2">
        <v>334361.982706877</v>
      </c>
      <c r="Y1747" s="2">
        <v>343421.209828572</v>
      </c>
      <c r="Z1747" s="2">
        <v>353392.76460502401</v>
      </c>
      <c r="AA1747" s="2">
        <v>362616.65818131401</v>
      </c>
      <c r="AB1747" s="2">
        <v>370005.724754853</v>
      </c>
      <c r="AC1747" s="2">
        <v>375674.69791218702</v>
      </c>
      <c r="AD1747" s="2"/>
      <c r="AE1747" s="2"/>
      <c r="AF1747" s="2"/>
      <c r="AG1747" s="2"/>
      <c r="AH1747" s="2"/>
      <c r="AI1747" s="2"/>
      <c r="AJ1747" s="2"/>
      <c r="AK1747" s="2"/>
      <c r="AL1747" s="2"/>
      <c r="AM1747" s="2"/>
      <c r="AN1747" s="2"/>
      <c r="AO1747" s="2"/>
      <c r="AP1747" s="2"/>
      <c r="AQ1747" s="2"/>
      <c r="AR1747" s="2"/>
      <c r="AS1747" s="2"/>
      <c r="AT1747" s="2"/>
      <c r="AU1747" s="2"/>
      <c r="AV1747" s="2"/>
      <c r="AW1747" s="2"/>
      <c r="AX1747" s="2"/>
      <c r="AY1747" s="2"/>
      <c r="AZ1747" s="2"/>
      <c r="BA1747" s="2"/>
      <c r="BB1747" s="2"/>
      <c r="BC1747" s="2"/>
      <c r="BD1747" s="2"/>
      <c r="BE1747" s="2"/>
      <c r="BF1747" s="2"/>
      <c r="BG1747" s="2"/>
      <c r="BH1747" s="2"/>
    </row>
    <row r="1748" spans="1:60" x14ac:dyDescent="0.25">
      <c r="A1748" t="s">
        <v>136</v>
      </c>
      <c r="B1748" s="2" t="s">
        <v>279</v>
      </c>
      <c r="C1748" s="2" t="s">
        <v>250</v>
      </c>
      <c r="D1748" s="2">
        <v>243905.94924194101</v>
      </c>
      <c r="E1748" s="2">
        <v>250349.168056483</v>
      </c>
      <c r="F1748" s="2">
        <v>255696.63004563501</v>
      </c>
      <c r="G1748" s="2">
        <v>260771.65891219201</v>
      </c>
      <c r="H1748" s="2">
        <v>269834.011020643</v>
      </c>
      <c r="I1748" s="2">
        <v>274899.84545380803</v>
      </c>
      <c r="J1748" s="2">
        <v>279499.63880836102</v>
      </c>
      <c r="K1748" s="2">
        <v>284006.53380294697</v>
      </c>
      <c r="L1748" s="2">
        <v>288882.75091825501</v>
      </c>
      <c r="M1748" s="2">
        <v>289560.56637893099</v>
      </c>
      <c r="N1748" s="2">
        <v>288923.25194152299</v>
      </c>
      <c r="O1748" s="2">
        <v>286935.27690286899</v>
      </c>
      <c r="P1748" s="2">
        <v>285961.24485508399</v>
      </c>
      <c r="Q1748" s="2">
        <v>287013.01634244801</v>
      </c>
      <c r="R1748" s="2">
        <v>291671.28885568702</v>
      </c>
      <c r="S1748" s="2">
        <v>300269.45989882899</v>
      </c>
      <c r="T1748" s="2">
        <v>309077.24228233198</v>
      </c>
      <c r="U1748" s="2">
        <v>314534.59015972202</v>
      </c>
      <c r="V1748" s="2">
        <v>317815.74959764199</v>
      </c>
      <c r="W1748" s="2">
        <v>318596.347952232</v>
      </c>
      <c r="X1748" s="2">
        <v>315382.76052085601</v>
      </c>
      <c r="Y1748" s="2">
        <v>312654.92493395403</v>
      </c>
      <c r="Z1748" s="2">
        <v>312158.81609118299</v>
      </c>
      <c r="AA1748" s="2">
        <v>313673.69216573302</v>
      </c>
      <c r="AB1748" s="2">
        <v>318177.55957275903</v>
      </c>
      <c r="AC1748" s="2">
        <v>325176.80668409</v>
      </c>
      <c r="AD1748" s="2"/>
      <c r="AE1748" s="2"/>
      <c r="AF1748" s="2"/>
      <c r="AG1748" s="2"/>
      <c r="AH1748" s="2"/>
      <c r="AI1748" s="2"/>
      <c r="AJ1748" s="2"/>
      <c r="AK1748" s="2"/>
      <c r="AL1748" s="2"/>
      <c r="AM1748" s="2"/>
      <c r="AN1748" s="2"/>
      <c r="AO1748" s="2"/>
      <c r="AP1748" s="2"/>
      <c r="AQ1748" s="2"/>
      <c r="AR1748" s="2"/>
      <c r="AS1748" s="2"/>
      <c r="AT1748" s="2"/>
      <c r="AU1748" s="2"/>
      <c r="AV1748" s="2"/>
      <c r="AW1748" s="2"/>
      <c r="AX1748" s="2"/>
      <c r="AY1748" s="2"/>
      <c r="AZ1748" s="2"/>
      <c r="BA1748" s="2"/>
      <c r="BB1748" s="2"/>
      <c r="BC1748" s="2"/>
      <c r="BD1748" s="2"/>
      <c r="BE1748" s="2"/>
      <c r="BF1748" s="2"/>
      <c r="BG1748" s="2"/>
      <c r="BH1748" s="2"/>
    </row>
    <row r="1749" spans="1:60" x14ac:dyDescent="0.25">
      <c r="A1749" t="s">
        <v>136</v>
      </c>
      <c r="B1749" s="2" t="s">
        <v>279</v>
      </c>
      <c r="C1749" s="2" t="s">
        <v>251</v>
      </c>
      <c r="D1749" s="2">
        <v>213390.49599651399</v>
      </c>
      <c r="E1749" s="2">
        <v>213598.42201743199</v>
      </c>
      <c r="F1749" s="2">
        <v>214784.604902619</v>
      </c>
      <c r="G1749" s="2">
        <v>218535.633824883</v>
      </c>
      <c r="H1749" s="2">
        <v>225255.16447616499</v>
      </c>
      <c r="I1749" s="2">
        <v>230110.938684158</v>
      </c>
      <c r="J1749" s="2">
        <v>236417.566770587</v>
      </c>
      <c r="K1749" s="2">
        <v>242711.88298123499</v>
      </c>
      <c r="L1749" s="2">
        <v>247372.52457044099</v>
      </c>
      <c r="M1749" s="2">
        <v>253188.83624205799</v>
      </c>
      <c r="N1749" s="2">
        <v>259079.65181911501</v>
      </c>
      <c r="O1749" s="2">
        <v>264575.35398311901</v>
      </c>
      <c r="P1749" s="2">
        <v>269705.66380727798</v>
      </c>
      <c r="Q1749" s="2">
        <v>274821.53289894602</v>
      </c>
      <c r="R1749" s="2">
        <v>275708.820799471</v>
      </c>
      <c r="S1749" s="2">
        <v>275426.26240899001</v>
      </c>
      <c r="T1749" s="2">
        <v>273952.24318237399</v>
      </c>
      <c r="U1749" s="2">
        <v>273421.31331808202</v>
      </c>
      <c r="V1749" s="2">
        <v>274755.39482196601</v>
      </c>
      <c r="W1749" s="2">
        <v>279356.97466675099</v>
      </c>
      <c r="X1749" s="2">
        <v>287550.75838482898</v>
      </c>
      <c r="Y1749" s="2">
        <v>295910.02686165902</v>
      </c>
      <c r="Z1749" s="2">
        <v>301173.063954741</v>
      </c>
      <c r="AA1749" s="2">
        <v>304434.97283472301</v>
      </c>
      <c r="AB1749" s="2">
        <v>305385.344305476</v>
      </c>
      <c r="AC1749" s="2">
        <v>302672.86997908697</v>
      </c>
      <c r="AD1749" s="2"/>
      <c r="AE1749" s="2"/>
      <c r="AF1749" s="2"/>
      <c r="AG1749" s="2"/>
      <c r="AH1749" s="2"/>
      <c r="AI1749" s="2"/>
      <c r="AJ1749" s="2"/>
      <c r="AK1749" s="2"/>
      <c r="AL1749" s="2"/>
      <c r="AM1749" s="2"/>
      <c r="AN1749" s="2"/>
      <c r="AO1749" s="2"/>
      <c r="AP1749" s="2"/>
      <c r="AQ1749" s="2"/>
      <c r="AR1749" s="2"/>
      <c r="AS1749" s="2"/>
      <c r="AT1749" s="2"/>
      <c r="AU1749" s="2"/>
      <c r="AV1749" s="2"/>
      <c r="AW1749" s="2"/>
      <c r="AX1749" s="2"/>
      <c r="AY1749" s="2"/>
      <c r="AZ1749" s="2"/>
      <c r="BA1749" s="2"/>
      <c r="BB1749" s="2"/>
      <c r="BC1749" s="2"/>
      <c r="BD1749" s="2"/>
      <c r="BE1749" s="2"/>
      <c r="BF1749" s="2"/>
      <c r="BG1749" s="2"/>
      <c r="BH1749" s="2"/>
    </row>
    <row r="1750" spans="1:60" x14ac:dyDescent="0.25">
      <c r="A1750" t="s">
        <v>136</v>
      </c>
      <c r="B1750" s="2" t="s">
        <v>279</v>
      </c>
      <c r="C1750" s="2" t="s">
        <v>252</v>
      </c>
      <c r="D1750" s="2">
        <v>156482.37205402201</v>
      </c>
      <c r="E1750" s="2">
        <v>167982.33961784199</v>
      </c>
      <c r="F1750" s="2">
        <v>177796.48129937699</v>
      </c>
      <c r="G1750" s="2">
        <v>183931.93048494999</v>
      </c>
      <c r="H1750" s="2">
        <v>192352.594252899</v>
      </c>
      <c r="I1750" s="2">
        <v>197566.793156058</v>
      </c>
      <c r="J1750" s="2">
        <v>197637.404999472</v>
      </c>
      <c r="K1750" s="2">
        <v>200001.74451325301</v>
      </c>
      <c r="L1750" s="2">
        <v>204167.45090102</v>
      </c>
      <c r="M1750" s="2">
        <v>208509.16779088599</v>
      </c>
      <c r="N1750" s="2">
        <v>213776.433754086</v>
      </c>
      <c r="O1750" s="2">
        <v>220402.82691696999</v>
      </c>
      <c r="P1750" s="2">
        <v>226888.75037521101</v>
      </c>
      <c r="Q1750" s="2">
        <v>231746.06681240699</v>
      </c>
      <c r="R1750" s="2">
        <v>237351.858882979</v>
      </c>
      <c r="S1750" s="2">
        <v>243060.96495363701</v>
      </c>
      <c r="T1750" s="2">
        <v>248403.93291849899</v>
      </c>
      <c r="U1750" s="2">
        <v>253402.91819469701</v>
      </c>
      <c r="V1750" s="2">
        <v>258385.626956533</v>
      </c>
      <c r="W1750" s="2">
        <v>259511.89322596201</v>
      </c>
      <c r="X1750" s="2">
        <v>259532.24538109099</v>
      </c>
      <c r="Y1750" s="2">
        <v>258492.47954479701</v>
      </c>
      <c r="Z1750" s="2">
        <v>258311.24961654199</v>
      </c>
      <c r="AA1750" s="2">
        <v>259830.685395401</v>
      </c>
      <c r="AB1750" s="2">
        <v>264343.36865238601</v>
      </c>
      <c r="AC1750" s="2">
        <v>272152.99900185002</v>
      </c>
      <c r="AD1750" s="2"/>
      <c r="AE1750" s="2"/>
      <c r="AF1750" s="2"/>
      <c r="AG1750" s="2"/>
      <c r="AH1750" s="2"/>
      <c r="AI1750" s="2"/>
      <c r="AJ1750" s="2"/>
      <c r="AK1750" s="2"/>
      <c r="AL1750" s="2"/>
      <c r="AM1750" s="2"/>
      <c r="AN1750" s="2"/>
      <c r="AO1750" s="2"/>
      <c r="AP1750" s="2"/>
      <c r="AQ1750" s="2"/>
      <c r="AR1750" s="2"/>
      <c r="AS1750" s="2"/>
      <c r="AT1750" s="2"/>
      <c r="AU1750" s="2"/>
      <c r="AV1750" s="2"/>
      <c r="AW1750" s="2"/>
      <c r="AX1750" s="2"/>
      <c r="AY1750" s="2"/>
      <c r="AZ1750" s="2"/>
      <c r="BA1750" s="2"/>
      <c r="BB1750" s="2"/>
      <c r="BC1750" s="2"/>
      <c r="BD1750" s="2"/>
      <c r="BE1750" s="2"/>
      <c r="BF1750" s="2"/>
      <c r="BG1750" s="2"/>
      <c r="BH1750" s="2"/>
    </row>
    <row r="1751" spans="1:60" x14ac:dyDescent="0.25">
      <c r="A1751" t="s">
        <v>136</v>
      </c>
      <c r="B1751" s="2" t="s">
        <v>279</v>
      </c>
      <c r="C1751" s="2" t="s">
        <v>253</v>
      </c>
      <c r="D1751" s="2">
        <v>113823.6454615</v>
      </c>
      <c r="E1751" s="2">
        <v>117194.759237241</v>
      </c>
      <c r="F1751" s="2">
        <v>120485.137168374</v>
      </c>
      <c r="G1751" s="2">
        <v>126443.539248373</v>
      </c>
      <c r="H1751" s="2">
        <v>133272.831885822</v>
      </c>
      <c r="I1751" s="2">
        <v>140593.690251572</v>
      </c>
      <c r="J1751" s="2">
        <v>151275.675113156</v>
      </c>
      <c r="K1751" s="2">
        <v>161024.65791086701</v>
      </c>
      <c r="L1751" s="2">
        <v>167176.70190157701</v>
      </c>
      <c r="M1751" s="2">
        <v>173563.80937299301</v>
      </c>
      <c r="N1751" s="2">
        <v>178847.21823955799</v>
      </c>
      <c r="O1751" s="2">
        <v>179656.956728939</v>
      </c>
      <c r="P1751" s="2">
        <v>182448.408210831</v>
      </c>
      <c r="Q1751" s="2">
        <v>186695.871987516</v>
      </c>
      <c r="R1751" s="2">
        <v>190968.05865250499</v>
      </c>
      <c r="S1751" s="2">
        <v>196070.678480792</v>
      </c>
      <c r="T1751" s="2">
        <v>202346.543823688</v>
      </c>
      <c r="U1751" s="2">
        <v>208538.880183831</v>
      </c>
      <c r="V1751" s="2">
        <v>213333.97788475201</v>
      </c>
      <c r="W1751" s="2">
        <v>218786.42603296501</v>
      </c>
      <c r="X1751" s="2">
        <v>224350.675984815</v>
      </c>
      <c r="Y1751" s="2">
        <v>229573.05508382799</v>
      </c>
      <c r="Z1751" s="2">
        <v>234459.295680059</v>
      </c>
      <c r="AA1751" s="2">
        <v>239290.994758088</v>
      </c>
      <c r="AB1751" s="2">
        <v>240634.49641036999</v>
      </c>
      <c r="AC1751" s="2">
        <v>240954.190866594</v>
      </c>
      <c r="AD1751" s="2"/>
      <c r="AE1751" s="2"/>
      <c r="AF1751" s="2"/>
      <c r="AG1751" s="2"/>
      <c r="AH1751" s="2"/>
      <c r="AI1751" s="2"/>
      <c r="AJ1751" s="2"/>
      <c r="AK1751" s="2"/>
      <c r="AL1751" s="2"/>
      <c r="AM1751" s="2"/>
      <c r="AN1751" s="2"/>
      <c r="AO1751" s="2"/>
      <c r="AP1751" s="2"/>
      <c r="AQ1751" s="2"/>
      <c r="AR1751" s="2"/>
      <c r="AS1751" s="2"/>
      <c r="AT1751" s="2"/>
      <c r="AU1751" s="2"/>
      <c r="AV1751" s="2"/>
      <c r="AW1751" s="2"/>
      <c r="AX1751" s="2"/>
      <c r="AY1751" s="2"/>
      <c r="AZ1751" s="2"/>
      <c r="BA1751" s="2"/>
      <c r="BB1751" s="2"/>
      <c r="BC1751" s="2"/>
      <c r="BD1751" s="2"/>
      <c r="BE1751" s="2"/>
      <c r="BF1751" s="2"/>
      <c r="BG1751" s="2"/>
      <c r="BH1751" s="2"/>
    </row>
    <row r="1752" spans="1:60" x14ac:dyDescent="0.25">
      <c r="A1752" t="s">
        <v>136</v>
      </c>
      <c r="B1752" s="2" t="s">
        <v>279</v>
      </c>
      <c r="C1752" s="2" t="s">
        <v>254</v>
      </c>
      <c r="D1752" s="2">
        <v>78375.634366707294</v>
      </c>
      <c r="E1752" s="2">
        <v>80655.6500873763</v>
      </c>
      <c r="F1752" s="2">
        <v>83373.029611646096</v>
      </c>
      <c r="G1752" s="2">
        <v>86333.775156254196</v>
      </c>
      <c r="H1752" s="2">
        <v>90235.153727981393</v>
      </c>
      <c r="I1752" s="2">
        <v>93314.221290526606</v>
      </c>
      <c r="J1752" s="2">
        <v>96649.662827368898</v>
      </c>
      <c r="K1752" s="2">
        <v>99895.774285209205</v>
      </c>
      <c r="L1752" s="2">
        <v>105357.72368974199</v>
      </c>
      <c r="M1752" s="2">
        <v>110917.31161468101</v>
      </c>
      <c r="N1752" s="2">
        <v>117431.89669251299</v>
      </c>
      <c r="O1752" s="2">
        <v>126885.686197264</v>
      </c>
      <c r="P1752" s="2">
        <v>135433.08254607799</v>
      </c>
      <c r="Q1752" s="2">
        <v>140995.707013179</v>
      </c>
      <c r="R1752" s="2">
        <v>146687.78671032799</v>
      </c>
      <c r="S1752" s="2">
        <v>151536.55144246499</v>
      </c>
      <c r="T1752" s="2">
        <v>152726.079996313</v>
      </c>
      <c r="U1752" s="2">
        <v>155606.89185434001</v>
      </c>
      <c r="V1752" s="2">
        <v>159667.20762976099</v>
      </c>
      <c r="W1752" s="2">
        <v>163783.723318034</v>
      </c>
      <c r="X1752" s="2">
        <v>168608.071252772</v>
      </c>
      <c r="Y1752" s="2">
        <v>174361.192386323</v>
      </c>
      <c r="Z1752" s="2">
        <v>180094.29117022001</v>
      </c>
      <c r="AA1752" s="2">
        <v>184655.33585114099</v>
      </c>
      <c r="AB1752" s="2">
        <v>189793.41400394001</v>
      </c>
      <c r="AC1752" s="2">
        <v>195076.86846003</v>
      </c>
      <c r="AD1752" s="2"/>
      <c r="AE1752" s="2"/>
      <c r="AF1752" s="2"/>
      <c r="AG1752" s="2"/>
      <c r="AH1752" s="2"/>
      <c r="AI1752" s="2"/>
      <c r="AJ1752" s="2"/>
      <c r="AK1752" s="2"/>
      <c r="AL1752" s="2"/>
      <c r="AM1752" s="2"/>
      <c r="AN1752" s="2"/>
      <c r="AO1752" s="2"/>
      <c r="AP1752" s="2"/>
      <c r="AQ1752" s="2"/>
      <c r="AR1752" s="2"/>
      <c r="AS1752" s="2"/>
      <c r="AT1752" s="2"/>
      <c r="AU1752" s="2"/>
      <c r="AV1752" s="2"/>
      <c r="AW1752" s="2"/>
      <c r="AX1752" s="2"/>
      <c r="AY1752" s="2"/>
      <c r="AZ1752" s="2"/>
      <c r="BA1752" s="2"/>
      <c r="BB1752" s="2"/>
      <c r="BC1752" s="2"/>
      <c r="BD1752" s="2"/>
      <c r="BE1752" s="2"/>
      <c r="BF1752" s="2"/>
      <c r="BG1752" s="2"/>
      <c r="BH1752" s="2"/>
    </row>
    <row r="1753" spans="1:60" x14ac:dyDescent="0.25">
      <c r="A1753" t="s">
        <v>136</v>
      </c>
      <c r="B1753" s="2" t="s">
        <v>279</v>
      </c>
      <c r="C1753" s="2" t="s">
        <v>255</v>
      </c>
      <c r="D1753" s="2">
        <v>71479.734961040405</v>
      </c>
      <c r="E1753" s="2">
        <v>72969.859425367002</v>
      </c>
      <c r="F1753" s="2">
        <v>74457.278086235601</v>
      </c>
      <c r="G1753" s="2">
        <v>76404.087277937302</v>
      </c>
      <c r="H1753" s="2">
        <v>78388.675485771397</v>
      </c>
      <c r="I1753" s="2">
        <v>81002.200389137404</v>
      </c>
      <c r="J1753" s="2">
        <v>83773.965988746902</v>
      </c>
      <c r="K1753" s="2">
        <v>86617.738863674793</v>
      </c>
      <c r="L1753" s="2">
        <v>89614.654410434203</v>
      </c>
      <c r="M1753" s="2">
        <v>93069.403451518796</v>
      </c>
      <c r="N1753" s="2">
        <v>96750.765778226894</v>
      </c>
      <c r="O1753" s="2">
        <v>100763.742607783</v>
      </c>
      <c r="P1753" s="2">
        <v>104716.35328142899</v>
      </c>
      <c r="Q1753" s="2">
        <v>110215.522888149</v>
      </c>
      <c r="R1753" s="2">
        <v>116065.85224417</v>
      </c>
      <c r="S1753" s="2">
        <v>122644.324118857</v>
      </c>
      <c r="T1753" s="2">
        <v>131471.58003533</v>
      </c>
      <c r="U1753" s="2">
        <v>139477.12712070701</v>
      </c>
      <c r="V1753" s="2">
        <v>146594.81865377101</v>
      </c>
      <c r="W1753" s="2">
        <v>153950.85333239101</v>
      </c>
      <c r="X1753" s="2">
        <v>161227.749146627</v>
      </c>
      <c r="Y1753" s="2">
        <v>167770.589597452</v>
      </c>
      <c r="Z1753" s="2">
        <v>174700.96950740399</v>
      </c>
      <c r="AA1753" s="2">
        <v>181609.868766548</v>
      </c>
      <c r="AB1753" s="2">
        <v>188726.12061662099</v>
      </c>
      <c r="AC1753" s="2">
        <v>196234.46940877999</v>
      </c>
      <c r="AD1753" s="2"/>
      <c r="AE1753" s="2"/>
      <c r="AF1753" s="2"/>
      <c r="AG1753" s="2"/>
      <c r="AH1753" s="2"/>
      <c r="AI1753" s="2"/>
      <c r="AJ1753" s="2"/>
      <c r="AK1753" s="2"/>
      <c r="AL1753" s="2"/>
      <c r="AM1753" s="2"/>
      <c r="AN1753" s="2"/>
      <c r="AO1753" s="2"/>
      <c r="AP1753" s="2"/>
      <c r="AQ1753" s="2"/>
      <c r="AR1753" s="2"/>
      <c r="AS1753" s="2"/>
      <c r="AT1753" s="2"/>
      <c r="AU1753" s="2"/>
      <c r="AV1753" s="2"/>
      <c r="AW1753" s="2"/>
      <c r="AX1753" s="2"/>
      <c r="AY1753" s="2"/>
      <c r="AZ1753" s="2"/>
      <c r="BA1753" s="2"/>
      <c r="BB1753" s="2"/>
      <c r="BC1753" s="2"/>
      <c r="BD1753" s="2"/>
      <c r="BE1753" s="2"/>
      <c r="BF1753" s="2"/>
      <c r="BG1753" s="2"/>
      <c r="BH1753" s="2"/>
    </row>
    <row r="1754" spans="1:60" x14ac:dyDescent="0.25">
      <c r="A1754" t="s">
        <v>136</v>
      </c>
      <c r="B1754" s="2" t="s">
        <v>280</v>
      </c>
      <c r="C1754" s="2" t="s">
        <v>238</v>
      </c>
      <c r="D1754" s="2">
        <v>441.02408974057897</v>
      </c>
      <c r="E1754" s="2">
        <v>448.40799005961799</v>
      </c>
      <c r="F1754" s="2">
        <v>446.516956318822</v>
      </c>
      <c r="G1754" s="2">
        <v>447.51002962956102</v>
      </c>
      <c r="H1754" s="2">
        <v>442.36902807455402</v>
      </c>
      <c r="I1754" s="2">
        <v>428.64248291451503</v>
      </c>
      <c r="J1754" s="2">
        <v>416.19360603201301</v>
      </c>
      <c r="K1754" s="2">
        <v>413.452110909993</v>
      </c>
      <c r="L1754" s="2">
        <v>415.503771239304</v>
      </c>
      <c r="M1754" s="2">
        <v>421.868676355216</v>
      </c>
      <c r="N1754" s="2">
        <v>427.78917283810802</v>
      </c>
      <c r="O1754" s="2">
        <v>434.36774813740402</v>
      </c>
      <c r="P1754" s="2">
        <v>436.51323424462498</v>
      </c>
      <c r="Q1754" s="2">
        <v>436.54183901335</v>
      </c>
      <c r="R1754" s="2">
        <v>436.66851590348898</v>
      </c>
      <c r="S1754" s="2">
        <v>437.48774825390501</v>
      </c>
      <c r="T1754" s="2">
        <v>439.14544213007002</v>
      </c>
      <c r="U1754" s="2">
        <v>441.90225557602901</v>
      </c>
      <c r="V1754" s="2">
        <v>445.62858290318701</v>
      </c>
      <c r="W1754" s="2">
        <v>450.109734201869</v>
      </c>
      <c r="X1754" s="2">
        <v>455.34826735126802</v>
      </c>
      <c r="Y1754" s="2">
        <v>461.08915121113301</v>
      </c>
      <c r="Z1754" s="2">
        <v>467.20098805501499</v>
      </c>
      <c r="AA1754" s="2">
        <v>473.45834012300099</v>
      </c>
      <c r="AB1754" s="2">
        <v>479.88169925664897</v>
      </c>
      <c r="AC1754" s="2">
        <v>486.16892859531401</v>
      </c>
      <c r="AD1754" s="2"/>
      <c r="AE1754" s="2"/>
      <c r="AF1754" s="2"/>
      <c r="AG1754" s="2"/>
      <c r="AH1754" s="2"/>
      <c r="AI1754" s="2"/>
      <c r="AJ1754" s="2"/>
      <c r="AK1754" s="2"/>
      <c r="AL1754" s="2"/>
      <c r="AM1754" s="2"/>
      <c r="AN1754" s="2"/>
      <c r="AO1754" s="2"/>
      <c r="AP1754" s="2"/>
      <c r="AQ1754" s="2"/>
      <c r="AR1754" s="2"/>
      <c r="AS1754" s="2"/>
      <c r="AT1754" s="2"/>
      <c r="AU1754" s="2"/>
      <c r="AV1754" s="2"/>
      <c r="AW1754" s="2"/>
      <c r="AX1754" s="2"/>
      <c r="AY1754" s="2"/>
      <c r="AZ1754" s="2"/>
      <c r="BA1754" s="2"/>
      <c r="BB1754" s="2"/>
      <c r="BC1754" s="2"/>
      <c r="BD1754" s="2"/>
      <c r="BE1754" s="2"/>
      <c r="BF1754" s="2"/>
      <c r="BG1754" s="2"/>
      <c r="BH1754" s="2"/>
    </row>
    <row r="1755" spans="1:60" x14ac:dyDescent="0.25">
      <c r="A1755" t="s">
        <v>136</v>
      </c>
      <c r="B1755" s="2" t="s">
        <v>280</v>
      </c>
      <c r="C1755" s="2" t="s">
        <v>239</v>
      </c>
      <c r="D1755" s="2">
        <v>278.31792503909998</v>
      </c>
      <c r="E1755" s="2">
        <v>286.18208061332899</v>
      </c>
      <c r="F1755" s="2">
        <v>290.23370924632201</v>
      </c>
      <c r="G1755" s="2">
        <v>295.16311500528502</v>
      </c>
      <c r="H1755" s="2">
        <v>301.480199330819</v>
      </c>
      <c r="I1755" s="2">
        <v>299.807562421277</v>
      </c>
      <c r="J1755" s="2">
        <v>297.61676647053298</v>
      </c>
      <c r="K1755" s="2">
        <v>292.07244611720301</v>
      </c>
      <c r="L1755" s="2">
        <v>287.93802722504802</v>
      </c>
      <c r="M1755" s="2">
        <v>282.333040879934</v>
      </c>
      <c r="N1755" s="2">
        <v>278.55199417031901</v>
      </c>
      <c r="O1755" s="2">
        <v>274.61566284378301</v>
      </c>
      <c r="P1755" s="2">
        <v>275.75433520650103</v>
      </c>
      <c r="Q1755" s="2">
        <v>278.41946740624002</v>
      </c>
      <c r="R1755" s="2">
        <v>282.71772463723698</v>
      </c>
      <c r="S1755" s="2">
        <v>286.35576911884903</v>
      </c>
      <c r="T1755" s="2">
        <v>290.71420263405003</v>
      </c>
      <c r="U1755" s="2">
        <v>292.83817187353202</v>
      </c>
      <c r="V1755" s="2">
        <v>293.82083272089898</v>
      </c>
      <c r="W1755" s="2">
        <v>294.97916645504199</v>
      </c>
      <c r="X1755" s="2">
        <v>296.612698866524</v>
      </c>
      <c r="Y1755" s="2">
        <v>299.00070674460602</v>
      </c>
      <c r="Z1755" s="2">
        <v>302.07606442999401</v>
      </c>
      <c r="AA1755" s="2">
        <v>305.87376532264301</v>
      </c>
      <c r="AB1755" s="2">
        <v>310.078001372519</v>
      </c>
      <c r="AC1755" s="2">
        <v>314.75712163635598</v>
      </c>
      <c r="AD1755" s="2"/>
      <c r="AE1755" s="2"/>
      <c r="AF1755" s="2"/>
      <c r="AG1755" s="2"/>
      <c r="AH1755" s="2"/>
      <c r="AI1755" s="2"/>
      <c r="AJ1755" s="2"/>
      <c r="AK1755" s="2"/>
      <c r="AL1755" s="2"/>
      <c r="AM1755" s="2"/>
      <c r="AN1755" s="2"/>
      <c r="AO1755" s="2"/>
      <c r="AP1755" s="2"/>
      <c r="AQ1755" s="2"/>
      <c r="AR1755" s="2"/>
      <c r="AS1755" s="2"/>
      <c r="AT1755" s="2"/>
      <c r="AU1755" s="2"/>
      <c r="AV1755" s="2"/>
      <c r="AW1755" s="2"/>
      <c r="AX1755" s="2"/>
      <c r="AY1755" s="2"/>
      <c r="AZ1755" s="2"/>
      <c r="BA1755" s="2"/>
      <c r="BB1755" s="2"/>
      <c r="BC1755" s="2"/>
      <c r="BD1755" s="2"/>
      <c r="BE1755" s="2"/>
      <c r="BF1755" s="2"/>
      <c r="BG1755" s="2"/>
      <c r="BH1755" s="2"/>
    </row>
    <row r="1756" spans="1:60" x14ac:dyDescent="0.25">
      <c r="A1756" t="s">
        <v>136</v>
      </c>
      <c r="B1756" s="2" t="s">
        <v>280</v>
      </c>
      <c r="C1756" s="2" t="s">
        <v>240</v>
      </c>
      <c r="D1756" s="2">
        <v>1055.7779692510501</v>
      </c>
      <c r="E1756" s="2">
        <v>1095.5415389232901</v>
      </c>
      <c r="F1756" s="2">
        <v>1124.67793962768</v>
      </c>
      <c r="G1756" s="2">
        <v>1163.33274691461</v>
      </c>
      <c r="H1756" s="2">
        <v>1193.86062924105</v>
      </c>
      <c r="I1756" s="2">
        <v>1214.2988630203699</v>
      </c>
      <c r="J1756" s="2">
        <v>1219.89403579337</v>
      </c>
      <c r="K1756" s="2">
        <v>1219.51095853221</v>
      </c>
      <c r="L1756" s="2">
        <v>1214.7750548796901</v>
      </c>
      <c r="M1756" s="2">
        <v>1215.9727036802301</v>
      </c>
      <c r="N1756" s="2">
        <v>1209.65534694341</v>
      </c>
      <c r="O1756" s="2">
        <v>1202.28443065069</v>
      </c>
      <c r="P1756" s="2">
        <v>1187.63902915055</v>
      </c>
      <c r="Q1756" s="2">
        <v>1174.4768008549299</v>
      </c>
      <c r="R1756" s="2">
        <v>1156.0694500593099</v>
      </c>
      <c r="S1756" s="2">
        <v>1142.5477072958699</v>
      </c>
      <c r="T1756" s="2">
        <v>1130.54313114671</v>
      </c>
      <c r="U1756" s="2">
        <v>1134.7401241012301</v>
      </c>
      <c r="V1756" s="2">
        <v>1146.0796565626099</v>
      </c>
      <c r="W1756" s="2">
        <v>1160.43494679386</v>
      </c>
      <c r="X1756" s="2">
        <v>1173.1054548391901</v>
      </c>
      <c r="Y1756" s="2">
        <v>1187.7442152255501</v>
      </c>
      <c r="Z1756" s="2">
        <v>1193.6308359356301</v>
      </c>
      <c r="AA1756" s="2">
        <v>1195.49122526816</v>
      </c>
      <c r="AB1756" s="2">
        <v>1197.03918143123</v>
      </c>
      <c r="AC1756" s="2">
        <v>1200.53330630145</v>
      </c>
      <c r="AD1756" s="2"/>
      <c r="AE1756" s="2"/>
      <c r="AF1756" s="2"/>
      <c r="AG1756" s="2"/>
      <c r="AH1756" s="2"/>
      <c r="AI1756" s="2"/>
      <c r="AJ1756" s="2"/>
      <c r="AK1756" s="2"/>
      <c r="AL1756" s="2"/>
      <c r="AM1756" s="2"/>
      <c r="AN1756" s="2"/>
      <c r="AO1756" s="2"/>
      <c r="AP1756" s="2"/>
      <c r="AQ1756" s="2"/>
      <c r="AR1756" s="2"/>
      <c r="AS1756" s="2"/>
      <c r="AT1756" s="2"/>
      <c r="AU1756" s="2"/>
      <c r="AV1756" s="2"/>
      <c r="AW1756" s="2"/>
      <c r="AX1756" s="2"/>
      <c r="AY1756" s="2"/>
      <c r="AZ1756" s="2"/>
      <c r="BA1756" s="2"/>
      <c r="BB1756" s="2"/>
      <c r="BC1756" s="2"/>
      <c r="BD1756" s="2"/>
      <c r="BE1756" s="2"/>
      <c r="BF1756" s="2"/>
      <c r="BG1756" s="2"/>
      <c r="BH1756" s="2"/>
    </row>
    <row r="1757" spans="1:60" x14ac:dyDescent="0.25">
      <c r="A1757" t="s">
        <v>136</v>
      </c>
      <c r="B1757" s="2" t="s">
        <v>280</v>
      </c>
      <c r="C1757" s="2" t="s">
        <v>241</v>
      </c>
      <c r="D1757" s="2">
        <v>7806.9847243684999</v>
      </c>
      <c r="E1757" s="2">
        <v>7767.57174872623</v>
      </c>
      <c r="F1757" s="2">
        <v>7913.8730788972498</v>
      </c>
      <c r="G1757" s="2">
        <v>7970.4855680304699</v>
      </c>
      <c r="H1757" s="2">
        <v>7765.5354146699301</v>
      </c>
      <c r="I1757" s="2">
        <v>7442.39926391269</v>
      </c>
      <c r="J1757" s="2">
        <v>7538.2016860432796</v>
      </c>
      <c r="K1757" s="2">
        <v>7810.2474864788701</v>
      </c>
      <c r="L1757" s="2">
        <v>8110.0644899475701</v>
      </c>
      <c r="M1757" s="2">
        <v>8435.7795034435403</v>
      </c>
      <c r="N1757" s="2">
        <v>8661.3423604556592</v>
      </c>
      <c r="O1757" s="2">
        <v>8783.2252469490195</v>
      </c>
      <c r="P1757" s="2">
        <v>8869.4589857537194</v>
      </c>
      <c r="Q1757" s="2">
        <v>8931.2246694226505</v>
      </c>
      <c r="R1757" s="2">
        <v>8966.7697868540399</v>
      </c>
      <c r="S1757" s="2">
        <v>9005.1930848164993</v>
      </c>
      <c r="T1757" s="2">
        <v>8988.0192698460596</v>
      </c>
      <c r="U1757" s="2">
        <v>8931.0697679970308</v>
      </c>
      <c r="V1757" s="2">
        <v>8891.9657072802893</v>
      </c>
      <c r="W1757" s="2">
        <v>8837.1418945747992</v>
      </c>
      <c r="X1757" s="2">
        <v>8771.4936418057005</v>
      </c>
      <c r="Y1757" s="2">
        <v>8733.1619085803704</v>
      </c>
      <c r="Z1757" s="2">
        <v>8791.6916628692197</v>
      </c>
      <c r="AA1757" s="2">
        <v>8879.5441135214496</v>
      </c>
      <c r="AB1757" s="2">
        <v>8988.6058976825007</v>
      </c>
      <c r="AC1757" s="2">
        <v>9091.4081408509192</v>
      </c>
      <c r="AD1757" s="2"/>
      <c r="AE1757" s="2"/>
      <c r="AF1757" s="2"/>
      <c r="AG1757" s="2"/>
      <c r="AH1757" s="2"/>
      <c r="AI1757" s="2"/>
      <c r="AJ1757" s="2"/>
      <c r="AK1757" s="2"/>
      <c r="AL1757" s="2"/>
      <c r="AM1757" s="2"/>
      <c r="AN1757" s="2"/>
      <c r="AO1757" s="2"/>
      <c r="AP1757" s="2"/>
      <c r="AQ1757" s="2"/>
      <c r="AR1757" s="2"/>
      <c r="AS1757" s="2"/>
      <c r="AT1757" s="2"/>
      <c r="AU1757" s="2"/>
      <c r="AV1757" s="2"/>
      <c r="AW1757" s="2"/>
      <c r="AX1757" s="2"/>
      <c r="AY1757" s="2"/>
      <c r="AZ1757" s="2"/>
      <c r="BA1757" s="2"/>
      <c r="BB1757" s="2"/>
      <c r="BC1757" s="2"/>
      <c r="BD1757" s="2"/>
      <c r="BE1757" s="2"/>
      <c r="BF1757" s="2"/>
      <c r="BG1757" s="2"/>
      <c r="BH1757" s="2"/>
    </row>
    <row r="1758" spans="1:60" x14ac:dyDescent="0.25">
      <c r="A1758" t="s">
        <v>136</v>
      </c>
      <c r="B1758" s="2" t="s">
        <v>280</v>
      </c>
      <c r="C1758" s="2" t="s">
        <v>242</v>
      </c>
      <c r="D1758" s="2">
        <v>12687.855199312</v>
      </c>
      <c r="E1758" s="2">
        <v>13177.949290955899</v>
      </c>
      <c r="F1758" s="2">
        <v>13541.5313979087</v>
      </c>
      <c r="G1758" s="2">
        <v>13706.2872622962</v>
      </c>
      <c r="H1758" s="2">
        <v>13262.6808186997</v>
      </c>
      <c r="I1758" s="2">
        <v>12509.809188728001</v>
      </c>
      <c r="J1758" s="2">
        <v>11734.982393745</v>
      </c>
      <c r="K1758" s="2">
        <v>11322.229955729999</v>
      </c>
      <c r="L1758" s="2">
        <v>11215.286905577799</v>
      </c>
      <c r="M1758" s="2">
        <v>11388.065750649301</v>
      </c>
      <c r="N1758" s="2">
        <v>11689.182154677001</v>
      </c>
      <c r="O1758" s="2">
        <v>12147.0118160413</v>
      </c>
      <c r="P1758" s="2">
        <v>12601.109471438</v>
      </c>
      <c r="Q1758" s="2">
        <v>12976.8060285426</v>
      </c>
      <c r="R1758" s="2">
        <v>13328.560080158501</v>
      </c>
      <c r="S1758" s="2">
        <v>13591.066239681501</v>
      </c>
      <c r="T1758" s="2">
        <v>13771.0620283521</v>
      </c>
      <c r="U1758" s="2">
        <v>13919.1284036337</v>
      </c>
      <c r="V1758" s="2">
        <v>14036.549572760199</v>
      </c>
      <c r="W1758" s="2">
        <v>14121.6713617977</v>
      </c>
      <c r="X1758" s="2">
        <v>14218.481961067801</v>
      </c>
      <c r="Y1758" s="2">
        <v>14244.735678816</v>
      </c>
      <c r="Z1758" s="2">
        <v>14222.3503132112</v>
      </c>
      <c r="AA1758" s="2">
        <v>14215.794296923999</v>
      </c>
      <c r="AB1758" s="2">
        <v>14192.832270495601</v>
      </c>
      <c r="AC1758" s="2">
        <v>14146.396209392</v>
      </c>
      <c r="AD1758" s="2"/>
      <c r="AE1758" s="2"/>
      <c r="AF1758" s="2"/>
      <c r="AG1758" s="2"/>
      <c r="AH1758" s="2"/>
      <c r="AI1758" s="2"/>
      <c r="AJ1758" s="2"/>
      <c r="AK1758" s="2"/>
      <c r="AL1758" s="2"/>
      <c r="AM1758" s="2"/>
      <c r="AN1758" s="2"/>
      <c r="AO1758" s="2"/>
      <c r="AP1758" s="2"/>
      <c r="AQ1758" s="2"/>
      <c r="AR1758" s="2"/>
      <c r="AS1758" s="2"/>
      <c r="AT1758" s="2"/>
      <c r="AU1758" s="2"/>
      <c r="AV1758" s="2"/>
      <c r="AW1758" s="2"/>
      <c r="AX1758" s="2"/>
      <c r="AY1758" s="2"/>
      <c r="AZ1758" s="2"/>
      <c r="BA1758" s="2"/>
      <c r="BB1758" s="2"/>
      <c r="BC1758" s="2"/>
      <c r="BD1758" s="2"/>
      <c r="BE1758" s="2"/>
      <c r="BF1758" s="2"/>
      <c r="BG1758" s="2"/>
      <c r="BH1758" s="2"/>
    </row>
    <row r="1759" spans="1:60" x14ac:dyDescent="0.25">
      <c r="A1759" t="s">
        <v>136</v>
      </c>
      <c r="B1759" s="2" t="s">
        <v>280</v>
      </c>
      <c r="C1759" s="2" t="s">
        <v>243</v>
      </c>
      <c r="D1759" s="2">
        <v>7145.8234499971804</v>
      </c>
      <c r="E1759" s="2">
        <v>7434.5849144371396</v>
      </c>
      <c r="F1759" s="2">
        <v>7605.9776167959499</v>
      </c>
      <c r="G1759" s="2">
        <v>7741.8412743777899</v>
      </c>
      <c r="H1759" s="2">
        <v>7714.6923806958603</v>
      </c>
      <c r="I1759" s="2">
        <v>7396.6589588864299</v>
      </c>
      <c r="J1759" s="2">
        <v>7089.2687570896696</v>
      </c>
      <c r="K1759" s="2">
        <v>6855.5410109349896</v>
      </c>
      <c r="L1759" s="2">
        <v>6728.7584920234303</v>
      </c>
      <c r="M1759" s="2">
        <v>6750.9943175527796</v>
      </c>
      <c r="N1759" s="2">
        <v>6810.1013580005201</v>
      </c>
      <c r="O1759" s="2">
        <v>6829.2266602770596</v>
      </c>
      <c r="P1759" s="2">
        <v>6897.0882958611501</v>
      </c>
      <c r="Q1759" s="2">
        <v>6990.9587876462201</v>
      </c>
      <c r="R1759" s="2">
        <v>7099.5539059148996</v>
      </c>
      <c r="S1759" s="2">
        <v>7245.7540319990203</v>
      </c>
      <c r="T1759" s="2">
        <v>7457.3301243196602</v>
      </c>
      <c r="U1759" s="2">
        <v>7666.9045896029002</v>
      </c>
      <c r="V1759" s="2">
        <v>7847.1754311670502</v>
      </c>
      <c r="W1759" s="2">
        <v>8016.98599345817</v>
      </c>
      <c r="X1759" s="2">
        <v>8152.94566212885</v>
      </c>
      <c r="Y1759" s="2">
        <v>8258.86663810145</v>
      </c>
      <c r="Z1759" s="2">
        <v>8355.0570929517799</v>
      </c>
      <c r="AA1759" s="2">
        <v>8433.6055639374699</v>
      </c>
      <c r="AB1759" s="2">
        <v>8497.5625317773392</v>
      </c>
      <c r="AC1759" s="2">
        <v>8564.4409859604202</v>
      </c>
      <c r="AD1759" s="2"/>
      <c r="AE1759" s="2"/>
      <c r="AF1759" s="2"/>
      <c r="AG1759" s="2"/>
      <c r="AH1759" s="2"/>
      <c r="AI1759" s="2"/>
      <c r="AJ1759" s="2"/>
      <c r="AK1759" s="2"/>
      <c r="AL1759" s="2"/>
      <c r="AM1759" s="2"/>
      <c r="AN1759" s="2"/>
      <c r="AO1759" s="2"/>
      <c r="AP1759" s="2"/>
      <c r="AQ1759" s="2"/>
      <c r="AR1759" s="2"/>
      <c r="AS1759" s="2"/>
      <c r="AT1759" s="2"/>
      <c r="AU1759" s="2"/>
      <c r="AV1759" s="2"/>
      <c r="AW1759" s="2"/>
      <c r="AX1759" s="2"/>
      <c r="AY1759" s="2"/>
      <c r="AZ1759" s="2"/>
      <c r="BA1759" s="2"/>
      <c r="BB1759" s="2"/>
      <c r="BC1759" s="2"/>
      <c r="BD1759" s="2"/>
      <c r="BE1759" s="2"/>
      <c r="BF1759" s="2"/>
      <c r="BG1759" s="2"/>
      <c r="BH1759" s="2"/>
    </row>
    <row r="1760" spans="1:60" x14ac:dyDescent="0.25">
      <c r="A1760" t="s">
        <v>136</v>
      </c>
      <c r="B1760" s="2" t="s">
        <v>280</v>
      </c>
      <c r="C1760" s="2" t="s">
        <v>244</v>
      </c>
      <c r="D1760" s="2">
        <v>4701.9158756777797</v>
      </c>
      <c r="E1760" s="2">
        <v>4824.7412855663697</v>
      </c>
      <c r="F1760" s="2">
        <v>4885.3543663690998</v>
      </c>
      <c r="G1760" s="2">
        <v>4965.6136934219703</v>
      </c>
      <c r="H1760" s="2">
        <v>5040.8831158085804</v>
      </c>
      <c r="I1760" s="2">
        <v>4975.4913851606698</v>
      </c>
      <c r="J1760" s="2">
        <v>4889.2238650167001</v>
      </c>
      <c r="K1760" s="2">
        <v>4811.43984329861</v>
      </c>
      <c r="L1760" s="2">
        <v>4763.1346055303902</v>
      </c>
      <c r="M1760" s="2">
        <v>4763.1397412914803</v>
      </c>
      <c r="N1760" s="2">
        <v>4776.6527042377202</v>
      </c>
      <c r="O1760" s="2">
        <v>4783.4985300980097</v>
      </c>
      <c r="P1760" s="2">
        <v>4788.1673624632103</v>
      </c>
      <c r="Q1760" s="2">
        <v>4796.0522026332501</v>
      </c>
      <c r="R1760" s="2">
        <v>4823.4455762774996</v>
      </c>
      <c r="S1760" s="2">
        <v>4867.3170222095596</v>
      </c>
      <c r="T1760" s="2">
        <v>4901.8980955733796</v>
      </c>
      <c r="U1760" s="2">
        <v>4958.9880325818604</v>
      </c>
      <c r="V1760" s="2">
        <v>5029.7625229021596</v>
      </c>
      <c r="W1760" s="2">
        <v>5104.8051722836499</v>
      </c>
      <c r="X1760" s="2">
        <v>5199.5562315716097</v>
      </c>
      <c r="Y1760" s="2">
        <v>5330.1369222152398</v>
      </c>
      <c r="Z1760" s="2">
        <v>5459.8838576940698</v>
      </c>
      <c r="AA1760" s="2">
        <v>5574.9551366354599</v>
      </c>
      <c r="AB1760" s="2">
        <v>5683.0874282126297</v>
      </c>
      <c r="AC1760" s="2">
        <v>5771.9787976330699</v>
      </c>
      <c r="AD1760" s="2"/>
      <c r="AE1760" s="2"/>
      <c r="AF1760" s="2"/>
      <c r="AG1760" s="2"/>
      <c r="AH1760" s="2"/>
      <c r="AI1760" s="2"/>
      <c r="AJ1760" s="2"/>
      <c r="AK1760" s="2"/>
      <c r="AL1760" s="2"/>
      <c r="AM1760" s="2"/>
      <c r="AN1760" s="2"/>
      <c r="AO1760" s="2"/>
      <c r="AP1760" s="2"/>
      <c r="AQ1760" s="2"/>
      <c r="AR1760" s="2"/>
      <c r="AS1760" s="2"/>
      <c r="AT1760" s="2"/>
      <c r="AU1760" s="2"/>
      <c r="AV1760" s="2"/>
      <c r="AW1760" s="2"/>
      <c r="AX1760" s="2"/>
      <c r="AY1760" s="2"/>
      <c r="AZ1760" s="2"/>
      <c r="BA1760" s="2"/>
      <c r="BB1760" s="2"/>
      <c r="BC1760" s="2"/>
      <c r="BD1760" s="2"/>
      <c r="BE1760" s="2"/>
      <c r="BF1760" s="2"/>
      <c r="BG1760" s="2"/>
      <c r="BH1760" s="2"/>
    </row>
    <row r="1761" spans="1:60" x14ac:dyDescent="0.25">
      <c r="A1761" t="s">
        <v>136</v>
      </c>
      <c r="B1761" s="2" t="s">
        <v>280</v>
      </c>
      <c r="C1761" s="2" t="s">
        <v>245</v>
      </c>
      <c r="D1761" s="2">
        <v>3606.0953251357801</v>
      </c>
      <c r="E1761" s="2">
        <v>3767.6765094050102</v>
      </c>
      <c r="F1761" s="2">
        <v>3911.8796133369801</v>
      </c>
      <c r="G1761" s="2">
        <v>4055.0520132585998</v>
      </c>
      <c r="H1761" s="2">
        <v>4181.85356338774</v>
      </c>
      <c r="I1761" s="2">
        <v>4194.5555489439203</v>
      </c>
      <c r="J1761" s="2">
        <v>4156.7407809860197</v>
      </c>
      <c r="K1761" s="2">
        <v>4131.0812027829998</v>
      </c>
      <c r="L1761" s="2">
        <v>4135.34121639555</v>
      </c>
      <c r="M1761" s="2">
        <v>4184.3328451195102</v>
      </c>
      <c r="N1761" s="2">
        <v>4229.9605353656098</v>
      </c>
      <c r="O1761" s="2">
        <v>4266.5838403179196</v>
      </c>
      <c r="P1761" s="2">
        <v>4286.8887504089798</v>
      </c>
      <c r="Q1761" s="2">
        <v>4299.80022900316</v>
      </c>
      <c r="R1761" s="2">
        <v>4309.8888591588002</v>
      </c>
      <c r="S1761" s="2">
        <v>4322.6401064719603</v>
      </c>
      <c r="T1761" s="2">
        <v>4341.8582090454402</v>
      </c>
      <c r="U1761" s="2">
        <v>4358.9681806123299</v>
      </c>
      <c r="V1761" s="2">
        <v>4379.0745540304197</v>
      </c>
      <c r="W1761" s="2">
        <v>4411.69546202535</v>
      </c>
      <c r="X1761" s="2">
        <v>4456.6324904593303</v>
      </c>
      <c r="Y1761" s="2">
        <v>4493.5770166803304</v>
      </c>
      <c r="Z1761" s="2">
        <v>4547.5653729262203</v>
      </c>
      <c r="AA1761" s="2">
        <v>4611.7236421020398</v>
      </c>
      <c r="AB1761" s="2">
        <v>4677.3608213030002</v>
      </c>
      <c r="AC1761" s="2">
        <v>4758.2074165665799</v>
      </c>
      <c r="AD1761" s="2"/>
      <c r="AE1761" s="2"/>
      <c r="AF1761" s="2"/>
      <c r="AG1761" s="2"/>
      <c r="AH1761" s="2"/>
      <c r="AI1761" s="2"/>
      <c r="AJ1761" s="2"/>
      <c r="AK1761" s="2"/>
      <c r="AL1761" s="2"/>
      <c r="AM1761" s="2"/>
      <c r="AN1761" s="2"/>
      <c r="AO1761" s="2"/>
      <c r="AP1761" s="2"/>
      <c r="AQ1761" s="2"/>
      <c r="AR1761" s="2"/>
      <c r="AS1761" s="2"/>
      <c r="AT1761" s="2"/>
      <c r="AU1761" s="2"/>
      <c r="AV1761" s="2"/>
      <c r="AW1761" s="2"/>
      <c r="AX1761" s="2"/>
      <c r="AY1761" s="2"/>
      <c r="AZ1761" s="2"/>
      <c r="BA1761" s="2"/>
      <c r="BB1761" s="2"/>
      <c r="BC1761" s="2"/>
      <c r="BD1761" s="2"/>
      <c r="BE1761" s="2"/>
      <c r="BF1761" s="2"/>
      <c r="BG1761" s="2"/>
      <c r="BH1761" s="2"/>
    </row>
    <row r="1762" spans="1:60" x14ac:dyDescent="0.25">
      <c r="A1762" t="s">
        <v>136</v>
      </c>
      <c r="B1762" s="2" t="s">
        <v>280</v>
      </c>
      <c r="C1762" s="2" t="s">
        <v>246</v>
      </c>
      <c r="D1762" s="2">
        <v>3152.2181787130098</v>
      </c>
      <c r="E1762" s="2">
        <v>3148.04541194589</v>
      </c>
      <c r="F1762" s="2">
        <v>3159.6720037045502</v>
      </c>
      <c r="G1762" s="2">
        <v>3192.6474612823699</v>
      </c>
      <c r="H1762" s="2">
        <v>3279.7216135994399</v>
      </c>
      <c r="I1762" s="2">
        <v>3342.2293060278798</v>
      </c>
      <c r="J1762" s="2">
        <v>3417.2841718098998</v>
      </c>
      <c r="K1762" s="2">
        <v>3508.2340849772499</v>
      </c>
      <c r="L1762" s="2">
        <v>3591.6147478466701</v>
      </c>
      <c r="M1762" s="2">
        <v>3662.0568866567701</v>
      </c>
      <c r="N1762" s="2">
        <v>3717.3871759768099</v>
      </c>
      <c r="O1762" s="2">
        <v>3743.0950426392201</v>
      </c>
      <c r="P1762" s="2">
        <v>3766.1056144703798</v>
      </c>
      <c r="Q1762" s="2">
        <v>3793.0921257534101</v>
      </c>
      <c r="R1762" s="2">
        <v>3837.7293400889398</v>
      </c>
      <c r="S1762" s="2">
        <v>3874.5622592048599</v>
      </c>
      <c r="T1762" s="2">
        <v>3909.1763853975699</v>
      </c>
      <c r="U1762" s="2">
        <v>3933.3678612367298</v>
      </c>
      <c r="V1762" s="2">
        <v>3956.6525417081598</v>
      </c>
      <c r="W1762" s="2">
        <v>3975.3913135775201</v>
      </c>
      <c r="X1762" s="2">
        <v>3995.91287209653</v>
      </c>
      <c r="Y1762" s="2">
        <v>4021.3652890534299</v>
      </c>
      <c r="Z1762" s="2">
        <v>4043.9018985646899</v>
      </c>
      <c r="AA1762" s="2">
        <v>4068.3348344293199</v>
      </c>
      <c r="AB1762" s="2">
        <v>4102.40775359294</v>
      </c>
      <c r="AC1762" s="2">
        <v>4145.8821808059602</v>
      </c>
      <c r="AD1762" s="2"/>
      <c r="AE1762" s="2"/>
      <c r="AF1762" s="2"/>
      <c r="AG1762" s="2"/>
      <c r="AH1762" s="2"/>
      <c r="AI1762" s="2"/>
      <c r="AJ1762" s="2"/>
      <c r="AK1762" s="2"/>
      <c r="AL1762" s="2"/>
      <c r="AM1762" s="2"/>
      <c r="AN1762" s="2"/>
      <c r="AO1762" s="2"/>
      <c r="AP1762" s="2"/>
      <c r="AQ1762" s="2"/>
      <c r="AR1762" s="2"/>
      <c r="AS1762" s="2"/>
      <c r="AT1762" s="2"/>
      <c r="AU1762" s="2"/>
      <c r="AV1762" s="2"/>
      <c r="AW1762" s="2"/>
      <c r="AX1762" s="2"/>
      <c r="AY1762" s="2"/>
      <c r="AZ1762" s="2"/>
      <c r="BA1762" s="2"/>
      <c r="BB1762" s="2"/>
      <c r="BC1762" s="2"/>
      <c r="BD1762" s="2"/>
      <c r="BE1762" s="2"/>
      <c r="BF1762" s="2"/>
      <c r="BG1762" s="2"/>
      <c r="BH1762" s="2"/>
    </row>
    <row r="1763" spans="1:60" x14ac:dyDescent="0.25">
      <c r="A1763" t="s">
        <v>136</v>
      </c>
      <c r="B1763" s="2" t="s">
        <v>280</v>
      </c>
      <c r="C1763" s="2" t="s">
        <v>247</v>
      </c>
      <c r="D1763" s="2">
        <v>3184.41264977436</v>
      </c>
      <c r="E1763" s="2">
        <v>3300.37455019851</v>
      </c>
      <c r="F1763" s="2">
        <v>3364.5867544356001</v>
      </c>
      <c r="G1763" s="2">
        <v>3407.3849424203299</v>
      </c>
      <c r="H1763" s="2">
        <v>3423.7097102927601</v>
      </c>
      <c r="I1763" s="2">
        <v>3357.1035368789398</v>
      </c>
      <c r="J1763" s="2">
        <v>3296.7837282010601</v>
      </c>
      <c r="K1763" s="2">
        <v>3274.2737071541601</v>
      </c>
      <c r="L1763" s="2">
        <v>3282.7525114105101</v>
      </c>
      <c r="M1763" s="2">
        <v>3337.7865683456498</v>
      </c>
      <c r="N1763" s="2">
        <v>3419.3268453802998</v>
      </c>
      <c r="O1763" s="2">
        <v>3517.4012825069399</v>
      </c>
      <c r="P1763" s="2">
        <v>3624.9659476035499</v>
      </c>
      <c r="Q1763" s="2">
        <v>3720.2078200485498</v>
      </c>
      <c r="R1763" s="2">
        <v>3792.6746306116702</v>
      </c>
      <c r="S1763" s="2">
        <v>3847.47301016752</v>
      </c>
      <c r="T1763" s="2">
        <v>3878.5833592753402</v>
      </c>
      <c r="U1763" s="2">
        <v>3905.0658584019702</v>
      </c>
      <c r="V1763" s="2">
        <v>3935.7257127475</v>
      </c>
      <c r="W1763" s="2">
        <v>3982.9025526089499</v>
      </c>
      <c r="X1763" s="2">
        <v>4022.179057244</v>
      </c>
      <c r="Y1763" s="2">
        <v>4060.9156197334601</v>
      </c>
      <c r="Z1763" s="2">
        <v>4090.44561067417</v>
      </c>
      <c r="AA1763" s="2">
        <v>4120.6167108899499</v>
      </c>
      <c r="AB1763" s="2">
        <v>4145.3680068920903</v>
      </c>
      <c r="AC1763" s="2">
        <v>4170.2719445615803</v>
      </c>
      <c r="AD1763" s="2"/>
      <c r="AE1763" s="2"/>
      <c r="AF1763" s="2"/>
      <c r="AG1763" s="2"/>
      <c r="AH1763" s="2"/>
      <c r="AI1763" s="2"/>
      <c r="AJ1763" s="2"/>
      <c r="AK1763" s="2"/>
      <c r="AL1763" s="2"/>
      <c r="AM1763" s="2"/>
      <c r="AN1763" s="2"/>
      <c r="AO1763" s="2"/>
      <c r="AP1763" s="2"/>
      <c r="AQ1763" s="2"/>
      <c r="AR1763" s="2"/>
      <c r="AS1763" s="2"/>
      <c r="AT1763" s="2"/>
      <c r="AU1763" s="2"/>
      <c r="AV1763" s="2"/>
      <c r="AW1763" s="2"/>
      <c r="AX1763" s="2"/>
      <c r="AY1763" s="2"/>
      <c r="AZ1763" s="2"/>
      <c r="BA1763" s="2"/>
      <c r="BB1763" s="2"/>
      <c r="BC1763" s="2"/>
      <c r="BD1763" s="2"/>
      <c r="BE1763" s="2"/>
      <c r="BF1763" s="2"/>
      <c r="BG1763" s="2"/>
      <c r="BH1763" s="2"/>
    </row>
    <row r="1764" spans="1:60" x14ac:dyDescent="0.25">
      <c r="A1764" t="s">
        <v>136</v>
      </c>
      <c r="B1764" s="2" t="s">
        <v>280</v>
      </c>
      <c r="C1764" s="2" t="s">
        <v>248</v>
      </c>
      <c r="D1764" s="2">
        <v>2912.32415806276</v>
      </c>
      <c r="E1764" s="2">
        <v>2891.1503065868101</v>
      </c>
      <c r="F1764" s="2">
        <v>2869.62181170542</v>
      </c>
      <c r="G1764" s="2">
        <v>2868.09512588899</v>
      </c>
      <c r="H1764" s="2">
        <v>2921.2428865158699</v>
      </c>
      <c r="I1764" s="2">
        <v>2991.3624640031699</v>
      </c>
      <c r="J1764" s="2">
        <v>3063.9975951943002</v>
      </c>
      <c r="K1764" s="2">
        <v>3101.4327745986302</v>
      </c>
      <c r="L1764" s="2">
        <v>3121.25121130868</v>
      </c>
      <c r="M1764" s="2">
        <v>3120.3637996798602</v>
      </c>
      <c r="N1764" s="2">
        <v>3078.47511677384</v>
      </c>
      <c r="O1764" s="2">
        <v>3040.8852376842901</v>
      </c>
      <c r="P1764" s="2">
        <v>3032.0105051717801</v>
      </c>
      <c r="Q1764" s="2">
        <v>3042.3542352603499</v>
      </c>
      <c r="R1764" s="2">
        <v>3087.5125606223901</v>
      </c>
      <c r="S1764" s="2">
        <v>3155.3159549305501</v>
      </c>
      <c r="T1764" s="2">
        <v>3238.6866244009202</v>
      </c>
      <c r="U1764" s="2">
        <v>3329.7165935234102</v>
      </c>
      <c r="V1764" s="2">
        <v>3413.36960543857</v>
      </c>
      <c r="W1764" s="2">
        <v>3478.46644082183</v>
      </c>
      <c r="X1764" s="2">
        <v>3528.4837115218202</v>
      </c>
      <c r="Y1764" s="2">
        <v>3558.7195482646198</v>
      </c>
      <c r="Z1764" s="2">
        <v>3584.6209861207499</v>
      </c>
      <c r="AA1764" s="2">
        <v>3615.3212556652402</v>
      </c>
      <c r="AB1764" s="2">
        <v>3660.6540197734498</v>
      </c>
      <c r="AC1764" s="2">
        <v>3698.6032769671401</v>
      </c>
      <c r="AD1764" s="2"/>
      <c r="AE1764" s="2"/>
      <c r="AF1764" s="2"/>
      <c r="AG1764" s="2"/>
      <c r="AH1764" s="2"/>
      <c r="AI1764" s="2"/>
      <c r="AJ1764" s="2"/>
      <c r="AK1764" s="2"/>
      <c r="AL1764" s="2"/>
      <c r="AM1764" s="2"/>
      <c r="AN1764" s="2"/>
      <c r="AO1764" s="2"/>
      <c r="AP1764" s="2"/>
      <c r="AQ1764" s="2"/>
      <c r="AR1764" s="2"/>
      <c r="AS1764" s="2"/>
      <c r="AT1764" s="2"/>
      <c r="AU1764" s="2"/>
      <c r="AV1764" s="2"/>
      <c r="AW1764" s="2"/>
      <c r="AX1764" s="2"/>
      <c r="AY1764" s="2"/>
      <c r="AZ1764" s="2"/>
      <c r="BA1764" s="2"/>
      <c r="BB1764" s="2"/>
      <c r="BC1764" s="2"/>
      <c r="BD1764" s="2"/>
      <c r="BE1764" s="2"/>
      <c r="BF1764" s="2"/>
      <c r="BG1764" s="2"/>
      <c r="BH1764" s="2"/>
    </row>
    <row r="1765" spans="1:60" x14ac:dyDescent="0.25">
      <c r="A1765" t="s">
        <v>136</v>
      </c>
      <c r="B1765" s="2" t="s">
        <v>280</v>
      </c>
      <c r="C1765" s="2" t="s">
        <v>249</v>
      </c>
      <c r="D1765" s="2">
        <v>2812.0708011520201</v>
      </c>
      <c r="E1765" s="2">
        <v>2876.0272211175902</v>
      </c>
      <c r="F1765" s="2">
        <v>2924.3862838314599</v>
      </c>
      <c r="G1765" s="2">
        <v>2977.6020839877601</v>
      </c>
      <c r="H1765" s="2">
        <v>3009.4645775610202</v>
      </c>
      <c r="I1765" s="2">
        <v>2989.0761193275598</v>
      </c>
      <c r="J1765" s="2">
        <v>2949.2460194966702</v>
      </c>
      <c r="K1765" s="2">
        <v>2924.5285780781701</v>
      </c>
      <c r="L1765" s="2">
        <v>2923.0224411530799</v>
      </c>
      <c r="M1765" s="2">
        <v>2964.2295122360802</v>
      </c>
      <c r="N1765" s="2">
        <v>3046.6010730215899</v>
      </c>
      <c r="O1765" s="2">
        <v>3133.3105635379002</v>
      </c>
      <c r="P1765" s="2">
        <v>3181.16666328983</v>
      </c>
      <c r="Q1765" s="2">
        <v>3207.4016199909902</v>
      </c>
      <c r="R1765" s="2">
        <v>3210.54691359346</v>
      </c>
      <c r="S1765" s="2">
        <v>3169.04861930575</v>
      </c>
      <c r="T1765" s="2">
        <v>3132.1417629268299</v>
      </c>
      <c r="U1765" s="2">
        <v>3121.9216158836198</v>
      </c>
      <c r="V1765" s="2">
        <v>3132.7301605940102</v>
      </c>
      <c r="W1765" s="2">
        <v>3176.2783810237402</v>
      </c>
      <c r="X1765" s="2">
        <v>3244.60809233285</v>
      </c>
      <c r="Y1765" s="2">
        <v>3329.1359094647</v>
      </c>
      <c r="Z1765" s="2">
        <v>3423.6369500826199</v>
      </c>
      <c r="AA1765" s="2">
        <v>3510.0807550620798</v>
      </c>
      <c r="AB1765" s="2">
        <v>3578.1317284450602</v>
      </c>
      <c r="AC1765" s="2">
        <v>3631.0934829543598</v>
      </c>
      <c r="AD1765" s="2"/>
      <c r="AE1765" s="2"/>
      <c r="AF1765" s="2"/>
      <c r="AG1765" s="2"/>
      <c r="AH1765" s="2"/>
      <c r="AI1765" s="2"/>
      <c r="AJ1765" s="2"/>
      <c r="AK1765" s="2"/>
      <c r="AL1765" s="2"/>
      <c r="AM1765" s="2"/>
      <c r="AN1765" s="2"/>
      <c r="AO1765" s="2"/>
      <c r="AP1765" s="2"/>
      <c r="AQ1765" s="2"/>
      <c r="AR1765" s="2"/>
      <c r="AS1765" s="2"/>
      <c r="AT1765" s="2"/>
      <c r="AU1765" s="2"/>
      <c r="AV1765" s="2"/>
      <c r="AW1765" s="2"/>
      <c r="AX1765" s="2"/>
      <c r="AY1765" s="2"/>
      <c r="AZ1765" s="2"/>
      <c r="BA1765" s="2"/>
      <c r="BB1765" s="2"/>
      <c r="BC1765" s="2"/>
      <c r="BD1765" s="2"/>
      <c r="BE1765" s="2"/>
      <c r="BF1765" s="2"/>
      <c r="BG1765" s="2"/>
      <c r="BH1765" s="2"/>
    </row>
    <row r="1766" spans="1:60" x14ac:dyDescent="0.25">
      <c r="A1766" t="s">
        <v>136</v>
      </c>
      <c r="B1766" s="2" t="s">
        <v>280</v>
      </c>
      <c r="C1766" s="2" t="s">
        <v>250</v>
      </c>
      <c r="D1766" s="2">
        <v>2859.3203928446501</v>
      </c>
      <c r="E1766" s="2">
        <v>2942.9602761664801</v>
      </c>
      <c r="F1766" s="2">
        <v>2999.1740107525802</v>
      </c>
      <c r="G1766" s="2">
        <v>3056.9526119262</v>
      </c>
      <c r="H1766" s="2">
        <v>3164.9211557036001</v>
      </c>
      <c r="I1766" s="2">
        <v>3213.9942359685701</v>
      </c>
      <c r="J1766" s="2">
        <v>3269.0770644710901</v>
      </c>
      <c r="K1766" s="2">
        <v>3323.7267263128101</v>
      </c>
      <c r="L1766" s="2">
        <v>3378.22169689772</v>
      </c>
      <c r="M1766" s="2">
        <v>3380.91027325594</v>
      </c>
      <c r="N1766" s="2">
        <v>3369.23324314721</v>
      </c>
      <c r="O1766" s="2">
        <v>3337.3668492515899</v>
      </c>
      <c r="P1766" s="2">
        <v>3319.4953960232301</v>
      </c>
      <c r="Q1766" s="2">
        <v>3323.2919797654499</v>
      </c>
      <c r="R1766" s="2">
        <v>3370.6107037550501</v>
      </c>
      <c r="S1766" s="2">
        <v>3461.8589903632101</v>
      </c>
      <c r="T1766" s="2">
        <v>3558.5802201258998</v>
      </c>
      <c r="U1766" s="2">
        <v>3614.4588044710999</v>
      </c>
      <c r="V1766" s="2">
        <v>3646.0580093375402</v>
      </c>
      <c r="W1766" s="2">
        <v>3651.4400944884201</v>
      </c>
      <c r="X1766" s="2">
        <v>3608.8168022027198</v>
      </c>
      <c r="Y1766" s="2">
        <v>3570.0560636707801</v>
      </c>
      <c r="Z1766" s="2">
        <v>3560.0129472748699</v>
      </c>
      <c r="AA1766" s="2">
        <v>3573.6150046150901</v>
      </c>
      <c r="AB1766" s="2">
        <v>3622.2640209756801</v>
      </c>
      <c r="AC1766" s="2">
        <v>3700.3469976798801</v>
      </c>
      <c r="AD1766" s="2"/>
      <c r="AE1766" s="2"/>
      <c r="AF1766" s="2"/>
      <c r="AG1766" s="2"/>
      <c r="AH1766" s="2"/>
      <c r="AI1766" s="2"/>
      <c r="AJ1766" s="2"/>
      <c r="AK1766" s="2"/>
      <c r="AL1766" s="2"/>
      <c r="AM1766" s="2"/>
      <c r="AN1766" s="2"/>
      <c r="AO1766" s="2"/>
      <c r="AP1766" s="2"/>
      <c r="AQ1766" s="2"/>
      <c r="AR1766" s="2"/>
      <c r="AS1766" s="2"/>
      <c r="AT1766" s="2"/>
      <c r="AU1766" s="2"/>
      <c r="AV1766" s="2"/>
      <c r="AW1766" s="2"/>
      <c r="AX1766" s="2"/>
      <c r="AY1766" s="2"/>
      <c r="AZ1766" s="2"/>
      <c r="BA1766" s="2"/>
      <c r="BB1766" s="2"/>
      <c r="BC1766" s="2"/>
      <c r="BD1766" s="2"/>
      <c r="BE1766" s="2"/>
      <c r="BF1766" s="2"/>
      <c r="BG1766" s="2"/>
      <c r="BH1766" s="2"/>
    </row>
    <row r="1767" spans="1:60" x14ac:dyDescent="0.25">
      <c r="A1767" t="s">
        <v>136</v>
      </c>
      <c r="B1767" s="2" t="s">
        <v>280</v>
      </c>
      <c r="C1767" s="2" t="s">
        <v>251</v>
      </c>
      <c r="D1767" s="2">
        <v>3126.39578583303</v>
      </c>
      <c r="E1767" s="2">
        <v>3130.1711460603501</v>
      </c>
      <c r="F1767" s="2">
        <v>3151.3288161333498</v>
      </c>
      <c r="G1767" s="2">
        <v>3216.8256963655799</v>
      </c>
      <c r="H1767" s="2">
        <v>3321.3514602243999</v>
      </c>
      <c r="I1767" s="2">
        <v>3392.6780268683901</v>
      </c>
      <c r="J1767" s="2">
        <v>3484.28074067844</v>
      </c>
      <c r="K1767" s="2">
        <v>3568.9485476958398</v>
      </c>
      <c r="L1767" s="2">
        <v>3627.95184047364</v>
      </c>
      <c r="M1767" s="2">
        <v>3709.0463495875902</v>
      </c>
      <c r="N1767" s="2">
        <v>3787.75019624686</v>
      </c>
      <c r="O1767" s="2">
        <v>3866.67254970474</v>
      </c>
      <c r="P1767" s="2">
        <v>3938.7631037454398</v>
      </c>
      <c r="Q1767" s="2">
        <v>4008.01930424482</v>
      </c>
      <c r="R1767" s="2">
        <v>4014.2954197271501</v>
      </c>
      <c r="S1767" s="2">
        <v>4003.75610464599</v>
      </c>
      <c r="T1767" s="2">
        <v>3974.0244045713898</v>
      </c>
      <c r="U1767" s="2">
        <v>3958.4157712091201</v>
      </c>
      <c r="V1767" s="2">
        <v>3969.5812009380202</v>
      </c>
      <c r="W1767" s="2">
        <v>4028.02448877097</v>
      </c>
      <c r="X1767" s="2">
        <v>4138.7545415510704</v>
      </c>
      <c r="Y1767" s="2">
        <v>4253.3481522390402</v>
      </c>
      <c r="Z1767" s="2">
        <v>4322.5059884870598</v>
      </c>
      <c r="AA1767" s="2">
        <v>4363.3381297332198</v>
      </c>
      <c r="AB1767" s="2">
        <v>4373.3906774290499</v>
      </c>
      <c r="AC1767" s="2">
        <v>4328.5996629806396</v>
      </c>
      <c r="AD1767" s="2"/>
      <c r="AE1767" s="2"/>
      <c r="AF1767" s="2"/>
      <c r="AG1767" s="2"/>
      <c r="AH1767" s="2"/>
      <c r="AI1767" s="2"/>
      <c r="AJ1767" s="2"/>
      <c r="AK1767" s="2"/>
      <c r="AL1767" s="2"/>
      <c r="AM1767" s="2"/>
      <c r="AN1767" s="2"/>
      <c r="AO1767" s="2"/>
      <c r="AP1767" s="2"/>
      <c r="AQ1767" s="2"/>
      <c r="AR1767" s="2"/>
      <c r="AS1767" s="2"/>
      <c r="AT1767" s="2"/>
      <c r="AU1767" s="2"/>
      <c r="AV1767" s="2"/>
      <c r="AW1767" s="2"/>
      <c r="AX1767" s="2"/>
      <c r="AY1767" s="2"/>
      <c r="AZ1767" s="2"/>
      <c r="BA1767" s="2"/>
      <c r="BB1767" s="2"/>
      <c r="BC1767" s="2"/>
      <c r="BD1767" s="2"/>
      <c r="BE1767" s="2"/>
      <c r="BF1767" s="2"/>
      <c r="BG1767" s="2"/>
      <c r="BH1767" s="2"/>
    </row>
    <row r="1768" spans="1:60" x14ac:dyDescent="0.25">
      <c r="A1768" t="s">
        <v>136</v>
      </c>
      <c r="B1768" s="2" t="s">
        <v>280</v>
      </c>
      <c r="C1768" s="2" t="s">
        <v>252</v>
      </c>
      <c r="D1768" s="2">
        <v>3557.6479802691701</v>
      </c>
      <c r="E1768" s="2">
        <v>3830.4788112083002</v>
      </c>
      <c r="F1768" s="2">
        <v>4067.5466225791301</v>
      </c>
      <c r="G1768" s="2">
        <v>4226.3283923348599</v>
      </c>
      <c r="H1768" s="2">
        <v>4429.5537135320701</v>
      </c>
      <c r="I1768" s="2">
        <v>4541.5140157853602</v>
      </c>
      <c r="J1768" s="2">
        <v>4534.8595277268196</v>
      </c>
      <c r="K1768" s="2">
        <v>4584.8468300131099</v>
      </c>
      <c r="L1768" s="2">
        <v>4685.8877335974303</v>
      </c>
      <c r="M1768" s="2">
        <v>4783.9426482802101</v>
      </c>
      <c r="N1768" s="2">
        <v>4907.2252893662899</v>
      </c>
      <c r="O1768" s="2">
        <v>5055.1634809644302</v>
      </c>
      <c r="P1768" s="2">
        <v>5192.4590573201103</v>
      </c>
      <c r="Q1768" s="2">
        <v>5292.0490460440096</v>
      </c>
      <c r="R1768" s="2">
        <v>5412.5212869845</v>
      </c>
      <c r="S1768" s="2">
        <v>5534.87538476598</v>
      </c>
      <c r="T1768" s="2">
        <v>5655.0152139571801</v>
      </c>
      <c r="U1768" s="2">
        <v>5768.4536941697597</v>
      </c>
      <c r="V1768" s="2">
        <v>5875.6383811006799</v>
      </c>
      <c r="W1768" s="2">
        <v>5896.4514039411097</v>
      </c>
      <c r="X1768" s="2">
        <v>5891.5594813677699</v>
      </c>
      <c r="Y1768" s="2">
        <v>5860.2002973156004</v>
      </c>
      <c r="Z1768" s="2">
        <v>5848.1568077843904</v>
      </c>
      <c r="AA1768" s="2">
        <v>5876.6492942527002</v>
      </c>
      <c r="AB1768" s="2">
        <v>5971.8852107088496</v>
      </c>
      <c r="AC1768" s="2">
        <v>6142.84650737625</v>
      </c>
      <c r="AD1768" s="2"/>
      <c r="AE1768" s="2"/>
      <c r="AF1768" s="2"/>
      <c r="AG1768" s="2"/>
      <c r="AH1768" s="2"/>
      <c r="AI1768" s="2"/>
      <c r="AJ1768" s="2"/>
      <c r="AK1768" s="2"/>
      <c r="AL1768" s="2"/>
      <c r="AM1768" s="2"/>
      <c r="AN1768" s="2"/>
      <c r="AO1768" s="2"/>
      <c r="AP1768" s="2"/>
      <c r="AQ1768" s="2"/>
      <c r="AR1768" s="2"/>
      <c r="AS1768" s="2"/>
      <c r="AT1768" s="2"/>
      <c r="AU1768" s="2"/>
      <c r="AV1768" s="2"/>
      <c r="AW1768" s="2"/>
      <c r="AX1768" s="2"/>
      <c r="AY1768" s="2"/>
      <c r="AZ1768" s="2"/>
      <c r="BA1768" s="2"/>
      <c r="BB1768" s="2"/>
      <c r="BC1768" s="2"/>
      <c r="BD1768" s="2"/>
      <c r="BE1768" s="2"/>
      <c r="BF1768" s="2"/>
      <c r="BG1768" s="2"/>
      <c r="BH1768" s="2"/>
    </row>
    <row r="1769" spans="1:60" x14ac:dyDescent="0.25">
      <c r="A1769" t="s">
        <v>136</v>
      </c>
      <c r="B1769" s="2" t="s">
        <v>280</v>
      </c>
      <c r="C1769" s="2" t="s">
        <v>253</v>
      </c>
      <c r="D1769" s="2">
        <v>4651.7467896575599</v>
      </c>
      <c r="E1769" s="2">
        <v>4795.8619684693704</v>
      </c>
      <c r="F1769" s="2">
        <v>4946.3477979746704</v>
      </c>
      <c r="G1769" s="2">
        <v>5202.2732519118299</v>
      </c>
      <c r="H1769" s="2">
        <v>5505.0776722658402</v>
      </c>
      <c r="I1769" s="2">
        <v>5818.0860556377802</v>
      </c>
      <c r="J1769" s="2">
        <v>6270.8116358616398</v>
      </c>
      <c r="K1769" s="2">
        <v>6683.7724558688296</v>
      </c>
      <c r="L1769" s="2">
        <v>6941.99325409634</v>
      </c>
      <c r="M1769" s="2">
        <v>7209.2068947184498</v>
      </c>
      <c r="N1769" s="2">
        <v>7424.7337867237002</v>
      </c>
      <c r="O1769" s="2">
        <v>7455.3333970310196</v>
      </c>
      <c r="P1769" s="2">
        <v>7562.1818495006601</v>
      </c>
      <c r="Q1769" s="2">
        <v>7747.9034880778599</v>
      </c>
      <c r="R1769" s="2">
        <v>7920.76218126613</v>
      </c>
      <c r="S1769" s="2">
        <v>8136.9230256772498</v>
      </c>
      <c r="T1769" s="2">
        <v>8396.9117168864796</v>
      </c>
      <c r="U1769" s="2">
        <v>8644.6345213506593</v>
      </c>
      <c r="V1769" s="2">
        <v>8831.4229055588494</v>
      </c>
      <c r="W1769" s="2">
        <v>9052.7948426805797</v>
      </c>
      <c r="X1769" s="2">
        <v>9274.9832117558199</v>
      </c>
      <c r="Y1769" s="2">
        <v>9487.0298351936399</v>
      </c>
      <c r="Z1769" s="2">
        <v>9692.9273445716099</v>
      </c>
      <c r="AA1769" s="2">
        <v>9890.0695123716796</v>
      </c>
      <c r="AB1769" s="2">
        <v>9941.4858613681499</v>
      </c>
      <c r="AC1769" s="2">
        <v>9951.3682821702696</v>
      </c>
      <c r="AD1769" s="2"/>
      <c r="AE1769" s="2"/>
      <c r="AF1769" s="2"/>
      <c r="AG1769" s="2"/>
      <c r="AH1769" s="2"/>
      <c r="AI1769" s="2"/>
      <c r="AJ1769" s="2"/>
      <c r="AK1769" s="2"/>
      <c r="AL1769" s="2"/>
      <c r="AM1769" s="2"/>
      <c r="AN1769" s="2"/>
      <c r="AO1769" s="2"/>
      <c r="AP1769" s="2"/>
      <c r="AQ1769" s="2"/>
      <c r="AR1769" s="2"/>
      <c r="AS1769" s="2"/>
      <c r="AT1769" s="2"/>
      <c r="AU1769" s="2"/>
      <c r="AV1769" s="2"/>
      <c r="AW1769" s="2"/>
      <c r="AX1769" s="2"/>
      <c r="AY1769" s="2"/>
      <c r="AZ1769" s="2"/>
      <c r="BA1769" s="2"/>
      <c r="BB1769" s="2"/>
      <c r="BC1769" s="2"/>
      <c r="BD1769" s="2"/>
      <c r="BE1769" s="2"/>
      <c r="BF1769" s="2"/>
      <c r="BG1769" s="2"/>
      <c r="BH1769" s="2"/>
    </row>
    <row r="1770" spans="1:60" x14ac:dyDescent="0.25">
      <c r="A1770" t="s">
        <v>136</v>
      </c>
      <c r="B1770" s="2" t="s">
        <v>280</v>
      </c>
      <c r="C1770" s="2" t="s">
        <v>254</v>
      </c>
      <c r="D1770" s="2">
        <v>7217.3136306701799</v>
      </c>
      <c r="E1770" s="2">
        <v>7399.2136384022397</v>
      </c>
      <c r="F1770" s="2">
        <v>7614.1922726329303</v>
      </c>
      <c r="G1770" s="2">
        <v>7879.3030069784199</v>
      </c>
      <c r="H1770" s="2">
        <v>8239.1067567666105</v>
      </c>
      <c r="I1770" s="2">
        <v>8554.8767704421207</v>
      </c>
      <c r="J1770" s="2">
        <v>8895.5331707046007</v>
      </c>
      <c r="K1770" s="2">
        <v>9234.8268440996908</v>
      </c>
      <c r="L1770" s="2">
        <v>9762.7347397802005</v>
      </c>
      <c r="M1770" s="2">
        <v>10292.8270934384</v>
      </c>
      <c r="N1770" s="2">
        <v>10920.898274216799</v>
      </c>
      <c r="O1770" s="2">
        <v>11813.2574440308</v>
      </c>
      <c r="P1770" s="2">
        <v>12624.529663479299</v>
      </c>
      <c r="Q1770" s="2">
        <v>13150.0200235256</v>
      </c>
      <c r="R1770" s="2">
        <v>13682.116499764699</v>
      </c>
      <c r="S1770" s="2">
        <v>14125.3257616841</v>
      </c>
      <c r="T1770" s="2">
        <v>14228.411004687599</v>
      </c>
      <c r="U1770" s="2">
        <v>14477.167172161</v>
      </c>
      <c r="V1770" s="2">
        <v>14857.741600064899</v>
      </c>
      <c r="W1770" s="2">
        <v>15232.1327165906</v>
      </c>
      <c r="X1770" s="2">
        <v>15677.8721424509</v>
      </c>
      <c r="Y1770" s="2">
        <v>16203.0483034229</v>
      </c>
      <c r="Z1770" s="2">
        <v>16709.805191256601</v>
      </c>
      <c r="AA1770" s="2">
        <v>17110.065372893801</v>
      </c>
      <c r="AB1770" s="2">
        <v>17570.156391058601</v>
      </c>
      <c r="AC1770" s="2">
        <v>18036.747714883299</v>
      </c>
      <c r="AD1770" s="2"/>
      <c r="AE1770" s="2"/>
      <c r="AF1770" s="2"/>
      <c r="AG1770" s="2"/>
      <c r="AH1770" s="2"/>
      <c r="AI1770" s="2"/>
      <c r="AJ1770" s="2"/>
      <c r="AK1770" s="2"/>
      <c r="AL1770" s="2"/>
      <c r="AM1770" s="2"/>
      <c r="AN1770" s="2"/>
      <c r="AO1770" s="2"/>
      <c r="AP1770" s="2"/>
      <c r="AQ1770" s="2"/>
      <c r="AR1770" s="2"/>
      <c r="AS1770" s="2"/>
      <c r="AT1770" s="2"/>
      <c r="AU1770" s="2"/>
      <c r="AV1770" s="2"/>
      <c r="AW1770" s="2"/>
      <c r="AX1770" s="2"/>
      <c r="AY1770" s="2"/>
      <c r="AZ1770" s="2"/>
      <c r="BA1770" s="2"/>
      <c r="BB1770" s="2"/>
      <c r="BC1770" s="2"/>
      <c r="BD1770" s="2"/>
      <c r="BE1770" s="2"/>
      <c r="BF1770" s="2"/>
      <c r="BG1770" s="2"/>
      <c r="BH1770" s="2"/>
    </row>
    <row r="1771" spans="1:60" x14ac:dyDescent="0.25">
      <c r="A1771" t="s">
        <v>136</v>
      </c>
      <c r="B1771" s="2" t="s">
        <v>280</v>
      </c>
      <c r="C1771" s="2" t="s">
        <v>255</v>
      </c>
      <c r="D1771" s="2">
        <v>23655.9946126137</v>
      </c>
      <c r="E1771" s="2">
        <v>24028.596396567002</v>
      </c>
      <c r="F1771" s="2">
        <v>24363.232144901802</v>
      </c>
      <c r="G1771" s="2">
        <v>24798.1277790395</v>
      </c>
      <c r="H1771" s="2">
        <v>25290.716119247401</v>
      </c>
      <c r="I1771" s="2">
        <v>26278.356898142501</v>
      </c>
      <c r="J1771" s="2">
        <v>27289.8392992062</v>
      </c>
      <c r="K1771" s="2">
        <v>28291.644194315999</v>
      </c>
      <c r="L1771" s="2">
        <v>29350.528321455098</v>
      </c>
      <c r="M1771" s="2">
        <v>30569.9991229386</v>
      </c>
      <c r="N1771" s="2">
        <v>31857.118482011701</v>
      </c>
      <c r="O1771" s="2">
        <v>33253.245732577998</v>
      </c>
      <c r="P1771" s="2">
        <v>34636.976829504703</v>
      </c>
      <c r="Q1771" s="2">
        <v>36525.4239173975</v>
      </c>
      <c r="R1771" s="2">
        <v>38523.356880980697</v>
      </c>
      <c r="S1771" s="2">
        <v>40782.911747940198</v>
      </c>
      <c r="T1771" s="2">
        <v>43765.524681960698</v>
      </c>
      <c r="U1771" s="2">
        <v>46477.7180339107</v>
      </c>
      <c r="V1771" s="2">
        <v>48878.608270394099</v>
      </c>
      <c r="W1771" s="2">
        <v>51353.7841360776</v>
      </c>
      <c r="X1771" s="2">
        <v>53787.863694669497</v>
      </c>
      <c r="Y1771" s="2">
        <v>55983.948586651197</v>
      </c>
      <c r="Z1771" s="2">
        <v>58285.917898738</v>
      </c>
      <c r="AA1771" s="2">
        <v>60601.954835194803</v>
      </c>
      <c r="AB1771" s="2">
        <v>62960.608331513802</v>
      </c>
      <c r="AC1771" s="2">
        <v>65460.813341777997</v>
      </c>
      <c r="AD1771" s="2"/>
      <c r="AE1771" s="2"/>
      <c r="AF1771" s="2"/>
      <c r="AG1771" s="2"/>
      <c r="AH1771" s="2"/>
      <c r="AI1771" s="2"/>
      <c r="AJ1771" s="2"/>
      <c r="AK1771" s="2"/>
      <c r="AL1771" s="2"/>
      <c r="AM1771" s="2"/>
      <c r="AN1771" s="2"/>
      <c r="AO1771" s="2"/>
      <c r="AP1771" s="2"/>
      <c r="AQ1771" s="2"/>
      <c r="AR1771" s="2"/>
      <c r="AS1771" s="2"/>
      <c r="AT1771" s="2"/>
      <c r="AU1771" s="2"/>
      <c r="AV1771" s="2"/>
      <c r="AW1771" s="2"/>
      <c r="AX1771" s="2"/>
      <c r="AY1771" s="2"/>
      <c r="AZ1771" s="2"/>
      <c r="BA1771" s="2"/>
      <c r="BB1771" s="2"/>
      <c r="BC1771" s="2"/>
      <c r="BD1771" s="2"/>
      <c r="BE1771" s="2"/>
      <c r="BF1771" s="2"/>
      <c r="BG1771" s="2"/>
      <c r="BH1771" s="2"/>
    </row>
    <row r="1772" spans="1:60" x14ac:dyDescent="0.25">
      <c r="A1772" t="s">
        <v>136</v>
      </c>
      <c r="B1772" s="2" t="s">
        <v>281</v>
      </c>
      <c r="C1772" s="2" t="s">
        <v>238</v>
      </c>
      <c r="D1772" s="2">
        <v>335574.64847955998</v>
      </c>
      <c r="E1772" s="2">
        <v>338929.082276239</v>
      </c>
      <c r="F1772" s="2">
        <v>337407.86874354997</v>
      </c>
      <c r="G1772" s="2">
        <v>337085.749500281</v>
      </c>
      <c r="H1772" s="2">
        <v>334322.680984609</v>
      </c>
      <c r="I1772" s="2">
        <v>325714.218640782</v>
      </c>
      <c r="J1772" s="2">
        <v>317221.78560509701</v>
      </c>
      <c r="K1772" s="2">
        <v>315697.114159049</v>
      </c>
      <c r="L1772" s="2">
        <v>317112.94788978301</v>
      </c>
      <c r="M1772" s="2">
        <v>321314.33874993603</v>
      </c>
      <c r="N1772" s="2">
        <v>325093.11361239001</v>
      </c>
      <c r="O1772" s="2">
        <v>329523.88254450599</v>
      </c>
      <c r="P1772" s="2">
        <v>330844.22262250702</v>
      </c>
      <c r="Q1772" s="2">
        <v>330744.50525470602</v>
      </c>
      <c r="R1772" s="2">
        <v>330683.81344540702</v>
      </c>
      <c r="S1772" s="2">
        <v>331220.99676556798</v>
      </c>
      <c r="T1772" s="2">
        <v>332415.296485539</v>
      </c>
      <c r="U1772" s="2">
        <v>334479.49096115102</v>
      </c>
      <c r="V1772" s="2">
        <v>337268.09303593502</v>
      </c>
      <c r="W1772" s="2">
        <v>340606.736085415</v>
      </c>
      <c r="X1772" s="2">
        <v>344368.686392117</v>
      </c>
      <c r="Y1772" s="2">
        <v>348516.57818087097</v>
      </c>
      <c r="Z1772" s="2">
        <v>352852.09848072898</v>
      </c>
      <c r="AA1772" s="2">
        <v>357313.55952650699</v>
      </c>
      <c r="AB1772" s="2">
        <v>361820.89113366901</v>
      </c>
      <c r="AC1772" s="2">
        <v>366294.99872263899</v>
      </c>
      <c r="AD1772" s="2"/>
      <c r="AE1772" s="2"/>
      <c r="AF1772" s="2"/>
      <c r="AG1772" s="2"/>
      <c r="AH1772" s="2"/>
      <c r="AI1772" s="2"/>
      <c r="AJ1772" s="2"/>
      <c r="AK1772" s="2"/>
      <c r="AL1772" s="2"/>
      <c r="AM1772" s="2"/>
      <c r="AN1772" s="2"/>
      <c r="AO1772" s="2"/>
      <c r="AP1772" s="2"/>
      <c r="AQ1772" s="2"/>
      <c r="AR1772" s="2"/>
      <c r="AS1772" s="2"/>
      <c r="AT1772" s="2"/>
      <c r="AU1772" s="2"/>
      <c r="AV1772" s="2"/>
      <c r="AW1772" s="2"/>
      <c r="AX1772" s="2"/>
      <c r="AY1772" s="2"/>
      <c r="AZ1772" s="2"/>
      <c r="BA1772" s="2"/>
      <c r="BB1772" s="2"/>
      <c r="BC1772" s="2"/>
      <c r="BD1772" s="2"/>
      <c r="BE1772" s="2"/>
      <c r="BF1772" s="2"/>
      <c r="BG1772" s="2"/>
      <c r="BH1772" s="2"/>
    </row>
    <row r="1773" spans="1:60" x14ac:dyDescent="0.25">
      <c r="A1773" t="s">
        <v>136</v>
      </c>
      <c r="B1773" s="2" t="s">
        <v>281</v>
      </c>
      <c r="C1773" s="2" t="s">
        <v>239</v>
      </c>
      <c r="D1773" s="2">
        <v>322694.78026519401</v>
      </c>
      <c r="E1773" s="2">
        <v>328624.39410160598</v>
      </c>
      <c r="F1773" s="2">
        <v>332083.51479386102</v>
      </c>
      <c r="G1773" s="2">
        <v>336231.84893607203</v>
      </c>
      <c r="H1773" s="2">
        <v>338521.26698166499</v>
      </c>
      <c r="I1773" s="2">
        <v>335763.69165961299</v>
      </c>
      <c r="J1773" s="2">
        <v>331530.96925363899</v>
      </c>
      <c r="K1773" s="2">
        <v>325512.997835049</v>
      </c>
      <c r="L1773" s="2">
        <v>321187.22972310899</v>
      </c>
      <c r="M1773" s="2">
        <v>317299.12333530001</v>
      </c>
      <c r="N1773" s="2">
        <v>313819.24558625201</v>
      </c>
      <c r="O1773" s="2">
        <v>310650.41847933101</v>
      </c>
      <c r="P1773" s="2">
        <v>312317.10304248898</v>
      </c>
      <c r="Q1773" s="2">
        <v>315348.36119157303</v>
      </c>
      <c r="R1773" s="2">
        <v>319322.53148884402</v>
      </c>
      <c r="S1773" s="2">
        <v>323132.42076326301</v>
      </c>
      <c r="T1773" s="2">
        <v>327620.08302495</v>
      </c>
      <c r="U1773" s="2">
        <v>329334.81768761098</v>
      </c>
      <c r="V1773" s="2">
        <v>329772.476073194</v>
      </c>
      <c r="W1773" s="2">
        <v>330154.39724836202</v>
      </c>
      <c r="X1773" s="2">
        <v>331003.16507305799</v>
      </c>
      <c r="Y1773" s="2">
        <v>332423.97613079799</v>
      </c>
      <c r="Z1773" s="2">
        <v>334605.70878285199</v>
      </c>
      <c r="AA1773" s="2">
        <v>337419.27949467697</v>
      </c>
      <c r="AB1773" s="2">
        <v>340711.58163097</v>
      </c>
      <c r="AC1773" s="2">
        <v>344368.98746826098</v>
      </c>
      <c r="AD1773" s="2"/>
      <c r="AE1773" s="2"/>
      <c r="AF1773" s="2"/>
      <c r="AG1773" s="2"/>
      <c r="AH1773" s="2"/>
      <c r="AI1773" s="2"/>
      <c r="AJ1773" s="2"/>
      <c r="AK1773" s="2"/>
      <c r="AL1773" s="2"/>
      <c r="AM1773" s="2"/>
      <c r="AN1773" s="2"/>
      <c r="AO1773" s="2"/>
      <c r="AP1773" s="2"/>
      <c r="AQ1773" s="2"/>
      <c r="AR1773" s="2"/>
      <c r="AS1773" s="2"/>
      <c r="AT1773" s="2"/>
      <c r="AU1773" s="2"/>
      <c r="AV1773" s="2"/>
      <c r="AW1773" s="2"/>
      <c r="AX1773" s="2"/>
      <c r="AY1773" s="2"/>
      <c r="AZ1773" s="2"/>
      <c r="BA1773" s="2"/>
      <c r="BB1773" s="2"/>
      <c r="BC1773" s="2"/>
      <c r="BD1773" s="2"/>
      <c r="BE1773" s="2"/>
      <c r="BF1773" s="2"/>
      <c r="BG1773" s="2"/>
      <c r="BH1773" s="2"/>
    </row>
    <row r="1774" spans="1:60" x14ac:dyDescent="0.25">
      <c r="A1774" t="s">
        <v>136</v>
      </c>
      <c r="B1774" s="2" t="s">
        <v>281</v>
      </c>
      <c r="C1774" s="2" t="s">
        <v>240</v>
      </c>
      <c r="D1774" s="2">
        <v>287232.15878227103</v>
      </c>
      <c r="E1774" s="2">
        <v>296166.33064144902</v>
      </c>
      <c r="F1774" s="2">
        <v>303194.15272816701</v>
      </c>
      <c r="G1774" s="2">
        <v>310534.73590021301</v>
      </c>
      <c r="H1774" s="2">
        <v>318669.81942122697</v>
      </c>
      <c r="I1774" s="2">
        <v>323176.70838117</v>
      </c>
      <c r="J1774" s="2">
        <v>325700.87943052303</v>
      </c>
      <c r="K1774" s="2">
        <v>327516.01888251101</v>
      </c>
      <c r="L1774" s="2">
        <v>329339.20605121099</v>
      </c>
      <c r="M1774" s="2">
        <v>330557.45665033697</v>
      </c>
      <c r="N1774" s="2">
        <v>331413.40037422598</v>
      </c>
      <c r="O1774" s="2">
        <v>330531.85604878498</v>
      </c>
      <c r="P1774" s="2">
        <v>327428.71095962898</v>
      </c>
      <c r="Q1774" s="2">
        <v>325044.64643686498</v>
      </c>
      <c r="R1774" s="2">
        <v>321935.10963472398</v>
      </c>
      <c r="S1774" s="2">
        <v>318976.70388370502</v>
      </c>
      <c r="T1774" s="2">
        <v>316500.06770812499</v>
      </c>
      <c r="U1774" s="2">
        <v>318370.51292520901</v>
      </c>
      <c r="V1774" s="2">
        <v>321481.99900472898</v>
      </c>
      <c r="W1774" s="2">
        <v>325415.02014871698</v>
      </c>
      <c r="X1774" s="2">
        <v>329222.91591475502</v>
      </c>
      <c r="Y1774" s="2">
        <v>333708.41946189298</v>
      </c>
      <c r="Z1774" s="2">
        <v>335573.18641970801</v>
      </c>
      <c r="AA1774" s="2">
        <v>336217.27751120098</v>
      </c>
      <c r="AB1774" s="2">
        <v>336794.66458735499</v>
      </c>
      <c r="AC1774" s="2">
        <v>337816.804951814</v>
      </c>
      <c r="AD1774" s="2"/>
      <c r="AE1774" s="2"/>
      <c r="AF1774" s="2"/>
      <c r="AG1774" s="2"/>
      <c r="AH1774" s="2"/>
      <c r="AI1774" s="2"/>
      <c r="AJ1774" s="2"/>
      <c r="AK1774" s="2"/>
      <c r="AL1774" s="2"/>
      <c r="AM1774" s="2"/>
      <c r="AN1774" s="2"/>
      <c r="AO1774" s="2"/>
      <c r="AP1774" s="2"/>
      <c r="AQ1774" s="2"/>
      <c r="AR1774" s="2"/>
      <c r="AS1774" s="2"/>
      <c r="AT1774" s="2"/>
      <c r="AU1774" s="2"/>
      <c r="AV1774" s="2"/>
      <c r="AW1774" s="2"/>
      <c r="AX1774" s="2"/>
      <c r="AY1774" s="2"/>
      <c r="AZ1774" s="2"/>
      <c r="BA1774" s="2"/>
      <c r="BB1774" s="2"/>
      <c r="BC1774" s="2"/>
      <c r="BD1774" s="2"/>
      <c r="BE1774" s="2"/>
      <c r="BF1774" s="2"/>
      <c r="BG1774" s="2"/>
      <c r="BH1774" s="2"/>
    </row>
    <row r="1775" spans="1:60" x14ac:dyDescent="0.25">
      <c r="A1775" t="s">
        <v>136</v>
      </c>
      <c r="B1775" s="2" t="s">
        <v>281</v>
      </c>
      <c r="C1775" s="2" t="s">
        <v>241</v>
      </c>
      <c r="D1775" s="2">
        <v>302379.99750677799</v>
      </c>
      <c r="E1775" s="2">
        <v>303321.99265895202</v>
      </c>
      <c r="F1775" s="2">
        <v>307109.20918127702</v>
      </c>
      <c r="G1775" s="2">
        <v>309191.89973093697</v>
      </c>
      <c r="H1775" s="2">
        <v>303826.761653391</v>
      </c>
      <c r="I1775" s="2">
        <v>299157.01500977197</v>
      </c>
      <c r="J1775" s="2">
        <v>303601.26171050302</v>
      </c>
      <c r="K1775" s="2">
        <v>311481.89315646101</v>
      </c>
      <c r="L1775" s="2">
        <v>319712.72856912599</v>
      </c>
      <c r="M1775" s="2">
        <v>330137.53493869799</v>
      </c>
      <c r="N1775" s="2">
        <v>337854.01390483999</v>
      </c>
      <c r="O1775" s="2">
        <v>342959.22834243003</v>
      </c>
      <c r="P1775" s="2">
        <v>346644.73204001802</v>
      </c>
      <c r="Q1775" s="2">
        <v>349498.02014886198</v>
      </c>
      <c r="R1775" s="2">
        <v>350988.52321616799</v>
      </c>
      <c r="S1775" s="2">
        <v>352362.92612786498</v>
      </c>
      <c r="T1775" s="2">
        <v>351897.33591703803</v>
      </c>
      <c r="U1775" s="2">
        <v>349378.45629741502</v>
      </c>
      <c r="V1775" s="2">
        <v>347602.15684156201</v>
      </c>
      <c r="W1775" s="2">
        <v>345125.90166935301</v>
      </c>
      <c r="X1775" s="2">
        <v>342409.44391544099</v>
      </c>
      <c r="Y1775" s="2">
        <v>340473.89446937502</v>
      </c>
      <c r="Z1775" s="2">
        <v>342532.86447701202</v>
      </c>
      <c r="AA1775" s="2">
        <v>345705.62923137698</v>
      </c>
      <c r="AB1775" s="2">
        <v>349622.689129957</v>
      </c>
      <c r="AC1775" s="2">
        <v>353554.91389807599</v>
      </c>
      <c r="AD1775" s="2"/>
      <c r="AE1775" s="2"/>
      <c r="AF1775" s="2"/>
      <c r="AG1775" s="2"/>
      <c r="AH1775" s="2"/>
      <c r="AI1775" s="2"/>
      <c r="AJ1775" s="2"/>
      <c r="AK1775" s="2"/>
      <c r="AL1775" s="2"/>
      <c r="AM1775" s="2"/>
      <c r="AN1775" s="2"/>
      <c r="AO1775" s="2"/>
      <c r="AP1775" s="2"/>
      <c r="AQ1775" s="2"/>
      <c r="AR1775" s="2"/>
      <c r="AS1775" s="2"/>
      <c r="AT1775" s="2"/>
      <c r="AU1775" s="2"/>
      <c r="AV1775" s="2"/>
      <c r="AW1775" s="2"/>
      <c r="AX1775" s="2"/>
      <c r="AY1775" s="2"/>
      <c r="AZ1775" s="2"/>
      <c r="BA1775" s="2"/>
      <c r="BB1775" s="2"/>
      <c r="BC1775" s="2"/>
      <c r="BD1775" s="2"/>
      <c r="BE1775" s="2"/>
      <c r="BF1775" s="2"/>
      <c r="BG1775" s="2"/>
      <c r="BH1775" s="2"/>
    </row>
    <row r="1776" spans="1:60" x14ac:dyDescent="0.25">
      <c r="A1776" t="s">
        <v>136</v>
      </c>
      <c r="B1776" s="2" t="s">
        <v>281</v>
      </c>
      <c r="C1776" s="2" t="s">
        <v>242</v>
      </c>
      <c r="D1776" s="2">
        <v>382718.28744250099</v>
      </c>
      <c r="E1776" s="2">
        <v>394234.74954058102</v>
      </c>
      <c r="F1776" s="2">
        <v>403647.30713030201</v>
      </c>
      <c r="G1776" s="2">
        <v>406619.58939061902</v>
      </c>
      <c r="H1776" s="2">
        <v>392056.61272306897</v>
      </c>
      <c r="I1776" s="2">
        <v>373638.10249081202</v>
      </c>
      <c r="J1776" s="2">
        <v>355888.05757913401</v>
      </c>
      <c r="K1776" s="2">
        <v>347419.80096676497</v>
      </c>
      <c r="L1776" s="2">
        <v>346632.24088859197</v>
      </c>
      <c r="M1776" s="2">
        <v>351952.591650763</v>
      </c>
      <c r="N1776" s="2">
        <v>360062.13502373098</v>
      </c>
      <c r="O1776" s="2">
        <v>373216.27978328499</v>
      </c>
      <c r="P1776" s="2">
        <v>386250.73869097</v>
      </c>
      <c r="Q1776" s="2">
        <v>397027.69960048801</v>
      </c>
      <c r="R1776" s="2">
        <v>407265.01047500398</v>
      </c>
      <c r="S1776" s="2">
        <v>415093.96291374799</v>
      </c>
      <c r="T1776" s="2">
        <v>420523.620374183</v>
      </c>
      <c r="U1776" s="2">
        <v>424797.19655835902</v>
      </c>
      <c r="V1776" s="2">
        <v>428109.28061596799</v>
      </c>
      <c r="W1776" s="2">
        <v>430257.02498807397</v>
      </c>
      <c r="X1776" s="2">
        <v>432558.30889046402</v>
      </c>
      <c r="Y1776" s="2">
        <v>432778.444754772</v>
      </c>
      <c r="Z1776" s="2">
        <v>431167.94786740199</v>
      </c>
      <c r="AA1776" s="2">
        <v>430356.14251199499</v>
      </c>
      <c r="AB1776" s="2">
        <v>428945.37716809701</v>
      </c>
      <c r="AC1776" s="2">
        <v>426961.62465283001</v>
      </c>
      <c r="AD1776" s="2"/>
      <c r="AE1776" s="2"/>
      <c r="AF1776" s="2"/>
      <c r="AG1776" s="2"/>
      <c r="AH1776" s="2"/>
      <c r="AI1776" s="2"/>
      <c r="AJ1776" s="2"/>
      <c r="AK1776" s="2"/>
      <c r="AL1776" s="2"/>
      <c r="AM1776" s="2"/>
      <c r="AN1776" s="2"/>
      <c r="AO1776" s="2"/>
      <c r="AP1776" s="2"/>
      <c r="AQ1776" s="2"/>
      <c r="AR1776" s="2"/>
      <c r="AS1776" s="2"/>
      <c r="AT1776" s="2"/>
      <c r="AU1776" s="2"/>
      <c r="AV1776" s="2"/>
      <c r="AW1776" s="2"/>
      <c r="AX1776" s="2"/>
      <c r="AY1776" s="2"/>
      <c r="AZ1776" s="2"/>
      <c r="BA1776" s="2"/>
      <c r="BB1776" s="2"/>
      <c r="BC1776" s="2"/>
      <c r="BD1776" s="2"/>
      <c r="BE1776" s="2"/>
      <c r="BF1776" s="2"/>
      <c r="BG1776" s="2"/>
      <c r="BH1776" s="2"/>
    </row>
    <row r="1777" spans="1:60" x14ac:dyDescent="0.25">
      <c r="A1777" t="s">
        <v>136</v>
      </c>
      <c r="B1777" s="2" t="s">
        <v>281</v>
      </c>
      <c r="C1777" s="2" t="s">
        <v>243</v>
      </c>
      <c r="D1777" s="2">
        <v>426883.21746099298</v>
      </c>
      <c r="E1777" s="2">
        <v>443024.14860158198</v>
      </c>
      <c r="F1777" s="2">
        <v>454056.21128607402</v>
      </c>
      <c r="G1777" s="2">
        <v>462633.25760821701</v>
      </c>
      <c r="H1777" s="2">
        <v>459864.70599354</v>
      </c>
      <c r="I1777" s="2">
        <v>443419.59121550497</v>
      </c>
      <c r="J1777" s="2">
        <v>427647.84829101799</v>
      </c>
      <c r="K1777" s="2">
        <v>414991.983903185</v>
      </c>
      <c r="L1777" s="2">
        <v>407366.41511714802</v>
      </c>
      <c r="M1777" s="2">
        <v>407879.22561686201</v>
      </c>
      <c r="N1777" s="2">
        <v>410124.85160516098</v>
      </c>
      <c r="O1777" s="2">
        <v>411184.22841816599</v>
      </c>
      <c r="P1777" s="2">
        <v>415125.261443133</v>
      </c>
      <c r="Q1777" s="2">
        <v>420616.52833333</v>
      </c>
      <c r="R1777" s="2">
        <v>426470.16882423102</v>
      </c>
      <c r="S1777" s="2">
        <v>434895.02913192299</v>
      </c>
      <c r="T1777" s="2">
        <v>447277.12221112201</v>
      </c>
      <c r="U1777" s="2">
        <v>459453.46673192002</v>
      </c>
      <c r="V1777" s="2">
        <v>469752.457314295</v>
      </c>
      <c r="W1777" s="2">
        <v>479334.513254577</v>
      </c>
      <c r="X1777" s="2">
        <v>486629.913948122</v>
      </c>
      <c r="Y1777" s="2">
        <v>491976.99919500301</v>
      </c>
      <c r="Z1777" s="2">
        <v>496509.50236155698</v>
      </c>
      <c r="AA1777" s="2">
        <v>500165.58192976401</v>
      </c>
      <c r="AB1777" s="2">
        <v>502908.02971773897</v>
      </c>
      <c r="AC1777" s="2">
        <v>506019.11795998702</v>
      </c>
      <c r="AD1777" s="2"/>
      <c r="AE1777" s="2"/>
      <c r="AF1777" s="2"/>
      <c r="AG1777" s="2"/>
      <c r="AH1777" s="2"/>
      <c r="AI1777" s="2"/>
      <c r="AJ1777" s="2"/>
      <c r="AK1777" s="2"/>
      <c r="AL1777" s="2"/>
      <c r="AM1777" s="2"/>
      <c r="AN1777" s="2"/>
      <c r="AO1777" s="2"/>
      <c r="AP1777" s="2"/>
      <c r="AQ1777" s="2"/>
      <c r="AR1777" s="2"/>
      <c r="AS1777" s="2"/>
      <c r="AT1777" s="2"/>
      <c r="AU1777" s="2"/>
      <c r="AV1777" s="2"/>
      <c r="AW1777" s="2"/>
      <c r="AX1777" s="2"/>
      <c r="AY1777" s="2"/>
      <c r="AZ1777" s="2"/>
      <c r="BA1777" s="2"/>
      <c r="BB1777" s="2"/>
      <c r="BC1777" s="2"/>
      <c r="BD1777" s="2"/>
      <c r="BE1777" s="2"/>
      <c r="BF1777" s="2"/>
      <c r="BG1777" s="2"/>
      <c r="BH1777" s="2"/>
    </row>
    <row r="1778" spans="1:60" x14ac:dyDescent="0.25">
      <c r="A1778" t="s">
        <v>136</v>
      </c>
      <c r="B1778" s="2" t="s">
        <v>281</v>
      </c>
      <c r="C1778" s="2" t="s">
        <v>244</v>
      </c>
      <c r="D1778" s="2">
        <v>422246.59919494</v>
      </c>
      <c r="E1778" s="2">
        <v>433843.01203699701</v>
      </c>
      <c r="F1778" s="2">
        <v>441503.19887285202</v>
      </c>
      <c r="G1778" s="2">
        <v>450269.88299799699</v>
      </c>
      <c r="H1778" s="2">
        <v>457419.318725736</v>
      </c>
      <c r="I1778" s="2">
        <v>451885.02970698901</v>
      </c>
      <c r="J1778" s="2">
        <v>446086.79689247598</v>
      </c>
      <c r="K1778" s="2">
        <v>440755.95883807901</v>
      </c>
      <c r="L1778" s="2">
        <v>437661.07960773399</v>
      </c>
      <c r="M1778" s="2">
        <v>437574.371761291</v>
      </c>
      <c r="N1778" s="2">
        <v>437131.04777078301</v>
      </c>
      <c r="O1778" s="2">
        <v>437072.55462774599</v>
      </c>
      <c r="P1778" s="2">
        <v>436489.54052522202</v>
      </c>
      <c r="Q1778" s="2">
        <v>436350.11316053901</v>
      </c>
      <c r="R1778" s="2">
        <v>438140.77899822802</v>
      </c>
      <c r="S1778" s="2">
        <v>441444.832599035</v>
      </c>
      <c r="T1778" s="2">
        <v>443900.58672316698</v>
      </c>
      <c r="U1778" s="2">
        <v>448504.984586559</v>
      </c>
      <c r="V1778" s="2">
        <v>454224.08880287898</v>
      </c>
      <c r="W1778" s="2">
        <v>460043.85316864698</v>
      </c>
      <c r="X1778" s="2">
        <v>467793.71212480898</v>
      </c>
      <c r="Y1778" s="2">
        <v>478820.01813803503</v>
      </c>
      <c r="Z1778" s="2">
        <v>489711.99059501698</v>
      </c>
      <c r="AA1778" s="2">
        <v>499102.88326349203</v>
      </c>
      <c r="AB1778" s="2">
        <v>507852.72387834999</v>
      </c>
      <c r="AC1778" s="2">
        <v>514624.11702631199</v>
      </c>
      <c r="AD1778" s="2"/>
      <c r="AE1778" s="2"/>
      <c r="AF1778" s="2"/>
      <c r="AG1778" s="2"/>
      <c r="AH1778" s="2"/>
      <c r="AI1778" s="2"/>
      <c r="AJ1778" s="2"/>
      <c r="AK1778" s="2"/>
      <c r="AL1778" s="2"/>
      <c r="AM1778" s="2"/>
      <c r="AN1778" s="2"/>
      <c r="AO1778" s="2"/>
      <c r="AP1778" s="2"/>
      <c r="AQ1778" s="2"/>
      <c r="AR1778" s="2"/>
      <c r="AS1778" s="2"/>
      <c r="AT1778" s="2"/>
      <c r="AU1778" s="2"/>
      <c r="AV1778" s="2"/>
      <c r="AW1778" s="2"/>
      <c r="AX1778" s="2"/>
      <c r="AY1778" s="2"/>
      <c r="AZ1778" s="2"/>
      <c r="BA1778" s="2"/>
      <c r="BB1778" s="2"/>
      <c r="BC1778" s="2"/>
      <c r="BD1778" s="2"/>
      <c r="BE1778" s="2"/>
      <c r="BF1778" s="2"/>
      <c r="BG1778" s="2"/>
      <c r="BH1778" s="2"/>
    </row>
    <row r="1779" spans="1:60" x14ac:dyDescent="0.25">
      <c r="A1779" t="s">
        <v>136</v>
      </c>
      <c r="B1779" s="2" t="s">
        <v>281</v>
      </c>
      <c r="C1779" s="2" t="s">
        <v>245</v>
      </c>
      <c r="D1779" s="2">
        <v>371322.09337960999</v>
      </c>
      <c r="E1779" s="2">
        <v>386773.56562922098</v>
      </c>
      <c r="F1779" s="2">
        <v>401527.88880922802</v>
      </c>
      <c r="G1779" s="2">
        <v>415994.13462272298</v>
      </c>
      <c r="H1779" s="2">
        <v>427590.84207537799</v>
      </c>
      <c r="I1779" s="2">
        <v>428768.38990654901</v>
      </c>
      <c r="J1779" s="2">
        <v>426452.00406869198</v>
      </c>
      <c r="K1779" s="2">
        <v>424622.59255777101</v>
      </c>
      <c r="L1779" s="2">
        <v>425113.73735669802</v>
      </c>
      <c r="M1779" s="2">
        <v>429556.99744637002</v>
      </c>
      <c r="N1779" s="2">
        <v>432631.57726829301</v>
      </c>
      <c r="O1779" s="2">
        <v>435783.99012419902</v>
      </c>
      <c r="P1779" s="2">
        <v>437576.85769764701</v>
      </c>
      <c r="Q1779" s="2">
        <v>439087.37358576298</v>
      </c>
      <c r="R1779" s="2">
        <v>440018.08757167601</v>
      </c>
      <c r="S1779" s="2">
        <v>440828.731485506</v>
      </c>
      <c r="T1779" s="2">
        <v>441932.06852953002</v>
      </c>
      <c r="U1779" s="2">
        <v>442593.14685803198</v>
      </c>
      <c r="V1779" s="2">
        <v>443529.161018527</v>
      </c>
      <c r="W1779" s="2">
        <v>445821.54417284997</v>
      </c>
      <c r="X1779" s="2">
        <v>449247.42054589599</v>
      </c>
      <c r="Y1779" s="2">
        <v>452034.63561167201</v>
      </c>
      <c r="Z1779" s="2">
        <v>456591.86073528498</v>
      </c>
      <c r="AA1779" s="2">
        <v>462056.94740785903</v>
      </c>
      <c r="AB1779" s="2">
        <v>467585.03178538597</v>
      </c>
      <c r="AC1779" s="2">
        <v>474790.83361532103</v>
      </c>
      <c r="AD1779" s="2"/>
      <c r="AE1779" s="2"/>
      <c r="AF1779" s="2"/>
      <c r="AG1779" s="2"/>
      <c r="AH1779" s="2"/>
      <c r="AI1779" s="2"/>
      <c r="AJ1779" s="2"/>
      <c r="AK1779" s="2"/>
      <c r="AL1779" s="2"/>
      <c r="AM1779" s="2"/>
      <c r="AN1779" s="2"/>
      <c r="AO1779" s="2"/>
      <c r="AP1779" s="2"/>
      <c r="AQ1779" s="2"/>
      <c r="AR1779" s="2"/>
      <c r="AS1779" s="2"/>
      <c r="AT1779" s="2"/>
      <c r="AU1779" s="2"/>
      <c r="AV1779" s="2"/>
      <c r="AW1779" s="2"/>
      <c r="AX1779" s="2"/>
      <c r="AY1779" s="2"/>
      <c r="AZ1779" s="2"/>
      <c r="BA1779" s="2"/>
      <c r="BB1779" s="2"/>
      <c r="BC1779" s="2"/>
      <c r="BD1779" s="2"/>
      <c r="BE1779" s="2"/>
      <c r="BF1779" s="2"/>
      <c r="BG1779" s="2"/>
      <c r="BH1779" s="2"/>
    </row>
    <row r="1780" spans="1:60" x14ac:dyDescent="0.25">
      <c r="A1780" t="s">
        <v>136</v>
      </c>
      <c r="B1780" s="2" t="s">
        <v>281</v>
      </c>
      <c r="C1780" s="2" t="s">
        <v>246</v>
      </c>
      <c r="D1780" s="2">
        <v>353994.99931807403</v>
      </c>
      <c r="E1780" s="2">
        <v>352226.757273953</v>
      </c>
      <c r="F1780" s="2">
        <v>352056.09687543102</v>
      </c>
      <c r="G1780" s="2">
        <v>354226.53687521501</v>
      </c>
      <c r="H1780" s="2">
        <v>361222.47266899201</v>
      </c>
      <c r="I1780" s="2">
        <v>367317.12044984399</v>
      </c>
      <c r="J1780" s="2">
        <v>375332.16181412898</v>
      </c>
      <c r="K1780" s="2">
        <v>384961.62625273399</v>
      </c>
      <c r="L1780" s="2">
        <v>394385.44012327498</v>
      </c>
      <c r="M1780" s="2">
        <v>402433.985356119</v>
      </c>
      <c r="N1780" s="2">
        <v>408160.94340033701</v>
      </c>
      <c r="O1780" s="2">
        <v>411122.88342960097</v>
      </c>
      <c r="P1780" s="2">
        <v>413338.37114039098</v>
      </c>
      <c r="Q1780" s="2">
        <v>416202.48677937401</v>
      </c>
      <c r="R1780" s="2">
        <v>420716.54320257198</v>
      </c>
      <c r="S1780" s="2">
        <v>424070.74253061</v>
      </c>
      <c r="T1780" s="2">
        <v>427499.97384839499</v>
      </c>
      <c r="U1780" s="2">
        <v>429781.08055678802</v>
      </c>
      <c r="V1780" s="2">
        <v>431865.89904323802</v>
      </c>
      <c r="W1780" s="2">
        <v>433300.86795361398</v>
      </c>
      <c r="X1780" s="2">
        <v>434530.50162688002</v>
      </c>
      <c r="Y1780" s="2">
        <v>436013.78071916499</v>
      </c>
      <c r="Z1780" s="2">
        <v>437100.80554228299</v>
      </c>
      <c r="AA1780" s="2">
        <v>438371.19604479201</v>
      </c>
      <c r="AB1780" s="2">
        <v>440769.29718658398</v>
      </c>
      <c r="AC1780" s="2">
        <v>444196.89106610097</v>
      </c>
      <c r="AD1780" s="2"/>
      <c r="AE1780" s="2"/>
      <c r="AF1780" s="2"/>
      <c r="AG1780" s="2"/>
      <c r="AH1780" s="2"/>
      <c r="AI1780" s="2"/>
      <c r="AJ1780" s="2"/>
      <c r="AK1780" s="2"/>
      <c r="AL1780" s="2"/>
      <c r="AM1780" s="2"/>
      <c r="AN1780" s="2"/>
      <c r="AO1780" s="2"/>
      <c r="AP1780" s="2"/>
      <c r="AQ1780" s="2"/>
      <c r="AR1780" s="2"/>
      <c r="AS1780" s="2"/>
      <c r="AT1780" s="2"/>
      <c r="AU1780" s="2"/>
      <c r="AV1780" s="2"/>
      <c r="AW1780" s="2"/>
      <c r="AX1780" s="2"/>
      <c r="AY1780" s="2"/>
      <c r="AZ1780" s="2"/>
      <c r="BA1780" s="2"/>
      <c r="BB1780" s="2"/>
      <c r="BC1780" s="2"/>
      <c r="BD1780" s="2"/>
      <c r="BE1780" s="2"/>
      <c r="BF1780" s="2"/>
      <c r="BG1780" s="2"/>
      <c r="BH1780" s="2"/>
    </row>
    <row r="1781" spans="1:60" x14ac:dyDescent="0.25">
      <c r="A1781" t="s">
        <v>136</v>
      </c>
      <c r="B1781" s="2" t="s">
        <v>281</v>
      </c>
      <c r="C1781" s="2" t="s">
        <v>247</v>
      </c>
      <c r="D1781" s="2">
        <v>329516.79090705002</v>
      </c>
      <c r="E1781" s="2">
        <v>340674.39584983001</v>
      </c>
      <c r="F1781" s="2">
        <v>347264.709546578</v>
      </c>
      <c r="G1781" s="2">
        <v>351122.18517031497</v>
      </c>
      <c r="H1781" s="2">
        <v>352646.662424671</v>
      </c>
      <c r="I1781" s="2">
        <v>346208.61721598601</v>
      </c>
      <c r="J1781" s="2">
        <v>340407.39927026402</v>
      </c>
      <c r="K1781" s="2">
        <v>337818.72818198102</v>
      </c>
      <c r="L1781" s="2">
        <v>338339.10278789903</v>
      </c>
      <c r="M1781" s="2">
        <v>343345.600177616</v>
      </c>
      <c r="N1781" s="2">
        <v>351418.735252549</v>
      </c>
      <c r="O1781" s="2">
        <v>361407.52601636603</v>
      </c>
      <c r="P1781" s="2">
        <v>372312.455582708</v>
      </c>
      <c r="Q1781" s="2">
        <v>382282.89285673801</v>
      </c>
      <c r="R1781" s="2">
        <v>390029.92072337598</v>
      </c>
      <c r="S1781" s="2">
        <v>395773.38364810997</v>
      </c>
      <c r="T1781" s="2">
        <v>399042.828612916</v>
      </c>
      <c r="U1781" s="2">
        <v>401587.71841607499</v>
      </c>
      <c r="V1781" s="2">
        <v>404696.40718284203</v>
      </c>
      <c r="W1781" s="2">
        <v>409261.69712260098</v>
      </c>
      <c r="X1781" s="2">
        <v>412676.122187356</v>
      </c>
      <c r="Y1781" s="2">
        <v>416153.63370731601</v>
      </c>
      <c r="Z1781" s="2">
        <v>418591.38295672898</v>
      </c>
      <c r="AA1781" s="2">
        <v>420869.78211207897</v>
      </c>
      <c r="AB1781" s="2">
        <v>422522.97570231301</v>
      </c>
      <c r="AC1781" s="2">
        <v>423989.41875336401</v>
      </c>
      <c r="AD1781" s="2"/>
      <c r="AE1781" s="2"/>
      <c r="AF1781" s="2"/>
      <c r="AG1781" s="2"/>
      <c r="AH1781" s="2"/>
      <c r="AI1781" s="2"/>
      <c r="AJ1781" s="2"/>
      <c r="AK1781" s="2"/>
      <c r="AL1781" s="2"/>
      <c r="AM1781" s="2"/>
      <c r="AN1781" s="2"/>
      <c r="AO1781" s="2"/>
      <c r="AP1781" s="2"/>
      <c r="AQ1781" s="2"/>
      <c r="AR1781" s="2"/>
      <c r="AS1781" s="2"/>
      <c r="AT1781" s="2"/>
      <c r="AU1781" s="2"/>
      <c r="AV1781" s="2"/>
      <c r="AW1781" s="2"/>
      <c r="AX1781" s="2"/>
      <c r="AY1781" s="2"/>
      <c r="AZ1781" s="2"/>
      <c r="BA1781" s="2"/>
      <c r="BB1781" s="2"/>
      <c r="BC1781" s="2"/>
      <c r="BD1781" s="2"/>
      <c r="BE1781" s="2"/>
      <c r="BF1781" s="2"/>
      <c r="BG1781" s="2"/>
      <c r="BH1781" s="2"/>
    </row>
    <row r="1782" spans="1:60" x14ac:dyDescent="0.25">
      <c r="A1782" t="s">
        <v>136</v>
      </c>
      <c r="B1782" s="2" t="s">
        <v>281</v>
      </c>
      <c r="C1782" s="2" t="s">
        <v>248</v>
      </c>
      <c r="D1782" s="2">
        <v>314554.46463823703</v>
      </c>
      <c r="E1782" s="2">
        <v>311749.02940111601</v>
      </c>
      <c r="F1782" s="2">
        <v>309556.21248565201</v>
      </c>
      <c r="G1782" s="2">
        <v>309386.55282145401</v>
      </c>
      <c r="H1782" s="2">
        <v>314641.95971340599</v>
      </c>
      <c r="I1782" s="2">
        <v>322573.55222864199</v>
      </c>
      <c r="J1782" s="2">
        <v>330859.04427010298</v>
      </c>
      <c r="K1782" s="2">
        <v>335681.74641930999</v>
      </c>
      <c r="L1782" s="2">
        <v>338450.08788816002</v>
      </c>
      <c r="M1782" s="2">
        <v>338940.41400698101</v>
      </c>
      <c r="N1782" s="2">
        <v>334671.283560012</v>
      </c>
      <c r="O1782" s="2">
        <v>331000.26849489799</v>
      </c>
      <c r="P1782" s="2">
        <v>329909.63849479001</v>
      </c>
      <c r="Q1782" s="2">
        <v>331173.796026472</v>
      </c>
      <c r="R1782" s="2">
        <v>335928.482976178</v>
      </c>
      <c r="S1782" s="2">
        <v>343582.723883036</v>
      </c>
      <c r="T1782" s="2">
        <v>353090.45035924099</v>
      </c>
      <c r="U1782" s="2">
        <v>363537.62797286402</v>
      </c>
      <c r="V1782" s="2">
        <v>373172.44623565499</v>
      </c>
      <c r="W1782" s="2">
        <v>380790.34186352801</v>
      </c>
      <c r="X1782" s="2">
        <v>386533.17878344498</v>
      </c>
      <c r="Y1782" s="2">
        <v>389991.60184050997</v>
      </c>
      <c r="Z1782" s="2">
        <v>392726.62025770999</v>
      </c>
      <c r="AA1782" s="2">
        <v>395951.15962958703</v>
      </c>
      <c r="AB1782" s="2">
        <v>400528.81189103902</v>
      </c>
      <c r="AC1782" s="2">
        <v>404007.45044788998</v>
      </c>
      <c r="AD1782" s="2"/>
      <c r="AE1782" s="2"/>
      <c r="AF1782" s="2"/>
      <c r="AG1782" s="2"/>
      <c r="AH1782" s="2"/>
      <c r="AI1782" s="2"/>
      <c r="AJ1782" s="2"/>
      <c r="AK1782" s="2"/>
      <c r="AL1782" s="2"/>
      <c r="AM1782" s="2"/>
      <c r="AN1782" s="2"/>
      <c r="AO1782" s="2"/>
      <c r="AP1782" s="2"/>
      <c r="AQ1782" s="2"/>
      <c r="AR1782" s="2"/>
      <c r="AS1782" s="2"/>
      <c r="AT1782" s="2"/>
      <c r="AU1782" s="2"/>
      <c r="AV1782" s="2"/>
      <c r="AW1782" s="2"/>
      <c r="AX1782" s="2"/>
      <c r="AY1782" s="2"/>
      <c r="AZ1782" s="2"/>
      <c r="BA1782" s="2"/>
      <c r="BB1782" s="2"/>
      <c r="BC1782" s="2"/>
      <c r="BD1782" s="2"/>
      <c r="BE1782" s="2"/>
      <c r="BF1782" s="2"/>
      <c r="BG1782" s="2"/>
      <c r="BH1782" s="2"/>
    </row>
    <row r="1783" spans="1:60" x14ac:dyDescent="0.25">
      <c r="A1783" t="s">
        <v>136</v>
      </c>
      <c r="B1783" s="2" t="s">
        <v>281</v>
      </c>
      <c r="C1783" s="2" t="s">
        <v>249</v>
      </c>
      <c r="D1783" s="2">
        <v>289698.368832373</v>
      </c>
      <c r="E1783" s="2">
        <v>295735.43647284003</v>
      </c>
      <c r="F1783" s="2">
        <v>299990.39119430201</v>
      </c>
      <c r="G1783" s="2">
        <v>304927.77032072301</v>
      </c>
      <c r="H1783" s="2">
        <v>307343.09381481999</v>
      </c>
      <c r="I1783" s="2">
        <v>305100.92604575999</v>
      </c>
      <c r="J1783" s="2">
        <v>301305.67118675401</v>
      </c>
      <c r="K1783" s="2">
        <v>298955.17485440703</v>
      </c>
      <c r="L1783" s="2">
        <v>299217.97853481403</v>
      </c>
      <c r="M1783" s="2">
        <v>303986.86816202098</v>
      </c>
      <c r="N1783" s="2">
        <v>313014.148671481</v>
      </c>
      <c r="O1783" s="2">
        <v>322315.11877631501</v>
      </c>
      <c r="P1783" s="2">
        <v>327978.90286394098</v>
      </c>
      <c r="Q1783" s="2">
        <v>331276.28430933302</v>
      </c>
      <c r="R1783" s="2">
        <v>331890.06540409598</v>
      </c>
      <c r="S1783" s="2">
        <v>328137.84255450399</v>
      </c>
      <c r="T1783" s="2">
        <v>324926.82557379699</v>
      </c>
      <c r="U1783" s="2">
        <v>324143.79198924103</v>
      </c>
      <c r="V1783" s="2">
        <v>325563.820194208</v>
      </c>
      <c r="W1783" s="2">
        <v>330232.00839790801</v>
      </c>
      <c r="X1783" s="2">
        <v>337606.59079921001</v>
      </c>
      <c r="Y1783" s="2">
        <v>346750.34573803702</v>
      </c>
      <c r="Z1783" s="2">
        <v>356816.40155510698</v>
      </c>
      <c r="AA1783" s="2">
        <v>366126.738936376</v>
      </c>
      <c r="AB1783" s="2">
        <v>373583.856483298</v>
      </c>
      <c r="AC1783" s="2">
        <v>379305.79139514198</v>
      </c>
      <c r="AD1783" s="2"/>
      <c r="AE1783" s="2"/>
      <c r="AF1783" s="2"/>
      <c r="AG1783" s="2"/>
      <c r="AH1783" s="2"/>
      <c r="AI1783" s="2"/>
      <c r="AJ1783" s="2"/>
      <c r="AK1783" s="2"/>
      <c r="AL1783" s="2"/>
      <c r="AM1783" s="2"/>
      <c r="AN1783" s="2"/>
      <c r="AO1783" s="2"/>
      <c r="AP1783" s="2"/>
      <c r="AQ1783" s="2"/>
      <c r="AR1783" s="2"/>
      <c r="AS1783" s="2"/>
      <c r="AT1783" s="2"/>
      <c r="AU1783" s="2"/>
      <c r="AV1783" s="2"/>
      <c r="AW1783" s="2"/>
      <c r="AX1783" s="2"/>
      <c r="AY1783" s="2"/>
      <c r="AZ1783" s="2"/>
      <c r="BA1783" s="2"/>
      <c r="BB1783" s="2"/>
      <c r="BC1783" s="2"/>
      <c r="BD1783" s="2"/>
      <c r="BE1783" s="2"/>
      <c r="BF1783" s="2"/>
      <c r="BG1783" s="2"/>
      <c r="BH1783" s="2"/>
    </row>
    <row r="1784" spans="1:60" x14ac:dyDescent="0.25">
      <c r="A1784" t="s">
        <v>136</v>
      </c>
      <c r="B1784" s="2" t="s">
        <v>281</v>
      </c>
      <c r="C1784" s="2" t="s">
        <v>250</v>
      </c>
      <c r="D1784" s="2">
        <v>246765.26963478501</v>
      </c>
      <c r="E1784" s="2">
        <v>253292.12833264901</v>
      </c>
      <c r="F1784" s="2">
        <v>258695.80405638699</v>
      </c>
      <c r="G1784" s="2">
        <v>263828.61152411898</v>
      </c>
      <c r="H1784" s="2">
        <v>272998.93217634602</v>
      </c>
      <c r="I1784" s="2">
        <v>278113.83968977601</v>
      </c>
      <c r="J1784" s="2">
        <v>282768.71587283199</v>
      </c>
      <c r="K1784" s="2">
        <v>287330.26052925998</v>
      </c>
      <c r="L1784" s="2">
        <v>292260.972615153</v>
      </c>
      <c r="M1784" s="2">
        <v>292941.476652187</v>
      </c>
      <c r="N1784" s="2">
        <v>292292.48518467002</v>
      </c>
      <c r="O1784" s="2">
        <v>290272.64375212102</v>
      </c>
      <c r="P1784" s="2">
        <v>289280.74025110702</v>
      </c>
      <c r="Q1784" s="2">
        <v>290336.308322214</v>
      </c>
      <c r="R1784" s="2">
        <v>295041.89955944201</v>
      </c>
      <c r="S1784" s="2">
        <v>303731.31888919201</v>
      </c>
      <c r="T1784" s="2">
        <v>312635.822502458</v>
      </c>
      <c r="U1784" s="2">
        <v>318149.04896419297</v>
      </c>
      <c r="V1784" s="2">
        <v>321461.80760697997</v>
      </c>
      <c r="W1784" s="2">
        <v>322247.78804672102</v>
      </c>
      <c r="X1784" s="2">
        <v>318991.57732305903</v>
      </c>
      <c r="Y1784" s="2">
        <v>316224.98099762399</v>
      </c>
      <c r="Z1784" s="2">
        <v>315718.829038458</v>
      </c>
      <c r="AA1784" s="2">
        <v>317247.30717034801</v>
      </c>
      <c r="AB1784" s="2">
        <v>321799.823593735</v>
      </c>
      <c r="AC1784" s="2">
        <v>328877.15368177003</v>
      </c>
      <c r="AD1784" s="2"/>
      <c r="AE1784" s="2"/>
      <c r="AF1784" s="2"/>
      <c r="AG1784" s="2"/>
      <c r="AH1784" s="2"/>
      <c r="AI1784" s="2"/>
      <c r="AJ1784" s="2"/>
      <c r="AK1784" s="2"/>
      <c r="AL1784" s="2"/>
      <c r="AM1784" s="2"/>
      <c r="AN1784" s="2"/>
      <c r="AO1784" s="2"/>
      <c r="AP1784" s="2"/>
      <c r="AQ1784" s="2"/>
      <c r="AR1784" s="2"/>
      <c r="AS1784" s="2"/>
      <c r="AT1784" s="2"/>
      <c r="AU1784" s="2"/>
      <c r="AV1784" s="2"/>
      <c r="AW1784" s="2"/>
      <c r="AX1784" s="2"/>
      <c r="AY1784" s="2"/>
      <c r="AZ1784" s="2"/>
      <c r="BA1784" s="2"/>
      <c r="BB1784" s="2"/>
      <c r="BC1784" s="2"/>
      <c r="BD1784" s="2"/>
      <c r="BE1784" s="2"/>
      <c r="BF1784" s="2"/>
      <c r="BG1784" s="2"/>
      <c r="BH1784" s="2"/>
    </row>
    <row r="1785" spans="1:60" x14ac:dyDescent="0.25">
      <c r="A1785" t="s">
        <v>136</v>
      </c>
      <c r="B1785" s="2" t="s">
        <v>281</v>
      </c>
      <c r="C1785" s="2" t="s">
        <v>251</v>
      </c>
      <c r="D1785" s="2">
        <v>216516.891782347</v>
      </c>
      <c r="E1785" s="2">
        <v>216728.59316349201</v>
      </c>
      <c r="F1785" s="2">
        <v>217935.933718752</v>
      </c>
      <c r="G1785" s="2">
        <v>221752.45952124899</v>
      </c>
      <c r="H1785" s="2">
        <v>228576.51593638901</v>
      </c>
      <c r="I1785" s="2">
        <v>233503.616711026</v>
      </c>
      <c r="J1785" s="2">
        <v>239901.84751126601</v>
      </c>
      <c r="K1785" s="2">
        <v>246280.83152893101</v>
      </c>
      <c r="L1785" s="2">
        <v>251000.476410915</v>
      </c>
      <c r="M1785" s="2">
        <v>256897.882591645</v>
      </c>
      <c r="N1785" s="2">
        <v>262867.40201536199</v>
      </c>
      <c r="O1785" s="2">
        <v>268442.02653282398</v>
      </c>
      <c r="P1785" s="2">
        <v>273644.42691102298</v>
      </c>
      <c r="Q1785" s="2">
        <v>278829.55220318999</v>
      </c>
      <c r="R1785" s="2">
        <v>279723.11621919798</v>
      </c>
      <c r="S1785" s="2">
        <v>279430.01851363602</v>
      </c>
      <c r="T1785" s="2">
        <v>277926.26758694497</v>
      </c>
      <c r="U1785" s="2">
        <v>277379.72908929101</v>
      </c>
      <c r="V1785" s="2">
        <v>278724.97602290398</v>
      </c>
      <c r="W1785" s="2">
        <v>283384.99915552197</v>
      </c>
      <c r="X1785" s="2">
        <v>291689.51292637998</v>
      </c>
      <c r="Y1785" s="2">
        <v>300163.375013899</v>
      </c>
      <c r="Z1785" s="2">
        <v>305495.56994322798</v>
      </c>
      <c r="AA1785" s="2">
        <v>308798.310964456</v>
      </c>
      <c r="AB1785" s="2">
        <v>309758.73498290498</v>
      </c>
      <c r="AC1785" s="2">
        <v>307001.46964206803</v>
      </c>
      <c r="AD1785" s="2"/>
      <c r="AE1785" s="2"/>
      <c r="AF1785" s="2"/>
      <c r="AG1785" s="2"/>
      <c r="AH1785" s="2"/>
      <c r="AI1785" s="2"/>
      <c r="AJ1785" s="2"/>
      <c r="AK1785" s="2"/>
      <c r="AL1785" s="2"/>
      <c r="AM1785" s="2"/>
      <c r="AN1785" s="2"/>
      <c r="AO1785" s="2"/>
      <c r="AP1785" s="2"/>
      <c r="AQ1785" s="2"/>
      <c r="AR1785" s="2"/>
      <c r="AS1785" s="2"/>
      <c r="AT1785" s="2"/>
      <c r="AU1785" s="2"/>
      <c r="AV1785" s="2"/>
      <c r="AW1785" s="2"/>
      <c r="AX1785" s="2"/>
      <c r="AY1785" s="2"/>
      <c r="AZ1785" s="2"/>
      <c r="BA1785" s="2"/>
      <c r="BB1785" s="2"/>
      <c r="BC1785" s="2"/>
      <c r="BD1785" s="2"/>
      <c r="BE1785" s="2"/>
      <c r="BF1785" s="2"/>
      <c r="BG1785" s="2"/>
      <c r="BH1785" s="2"/>
    </row>
    <row r="1786" spans="1:60" x14ac:dyDescent="0.25">
      <c r="A1786" t="s">
        <v>136</v>
      </c>
      <c r="B1786" s="2" t="s">
        <v>281</v>
      </c>
      <c r="C1786" s="2" t="s">
        <v>252</v>
      </c>
      <c r="D1786" s="2">
        <v>160040.020034291</v>
      </c>
      <c r="E1786" s="2">
        <v>171812.81842905001</v>
      </c>
      <c r="F1786" s="2">
        <v>181864.027921956</v>
      </c>
      <c r="G1786" s="2">
        <v>188158.258877285</v>
      </c>
      <c r="H1786" s="2">
        <v>196782.14796643099</v>
      </c>
      <c r="I1786" s="2">
        <v>202108.30717184299</v>
      </c>
      <c r="J1786" s="2">
        <v>202172.264527199</v>
      </c>
      <c r="K1786" s="2">
        <v>204586.59134326599</v>
      </c>
      <c r="L1786" s="2">
        <v>208853.33863461699</v>
      </c>
      <c r="M1786" s="2">
        <v>213293.11043916599</v>
      </c>
      <c r="N1786" s="2">
        <v>218683.65904345299</v>
      </c>
      <c r="O1786" s="2">
        <v>225457.99039793399</v>
      </c>
      <c r="P1786" s="2">
        <v>232081.209432531</v>
      </c>
      <c r="Q1786" s="2">
        <v>237038.115858451</v>
      </c>
      <c r="R1786" s="2">
        <v>242764.38016996399</v>
      </c>
      <c r="S1786" s="2">
        <v>248595.84033840301</v>
      </c>
      <c r="T1786" s="2">
        <v>254058.94813245701</v>
      </c>
      <c r="U1786" s="2">
        <v>259171.371888867</v>
      </c>
      <c r="V1786" s="2">
        <v>264261.26533763402</v>
      </c>
      <c r="W1786" s="2">
        <v>265408.34462990297</v>
      </c>
      <c r="X1786" s="2">
        <v>265423.80486245902</v>
      </c>
      <c r="Y1786" s="2">
        <v>264352.67984211299</v>
      </c>
      <c r="Z1786" s="2">
        <v>264159.40642432601</v>
      </c>
      <c r="AA1786" s="2">
        <v>265707.334689654</v>
      </c>
      <c r="AB1786" s="2">
        <v>270315.25386309501</v>
      </c>
      <c r="AC1786" s="2">
        <v>278295.84550922603</v>
      </c>
      <c r="AD1786" s="2"/>
      <c r="AE1786" s="2"/>
      <c r="AF1786" s="2"/>
      <c r="AG1786" s="2"/>
      <c r="AH1786" s="2"/>
      <c r="AI1786" s="2"/>
      <c r="AJ1786" s="2"/>
      <c r="AK1786" s="2"/>
      <c r="AL1786" s="2"/>
      <c r="AM1786" s="2"/>
      <c r="AN1786" s="2"/>
      <c r="AO1786" s="2"/>
      <c r="AP1786" s="2"/>
      <c r="AQ1786" s="2"/>
      <c r="AR1786" s="2"/>
      <c r="AS1786" s="2"/>
      <c r="AT1786" s="2"/>
      <c r="AU1786" s="2"/>
      <c r="AV1786" s="2"/>
      <c r="AW1786" s="2"/>
      <c r="AX1786" s="2"/>
      <c r="AY1786" s="2"/>
      <c r="AZ1786" s="2"/>
      <c r="BA1786" s="2"/>
      <c r="BB1786" s="2"/>
      <c r="BC1786" s="2"/>
      <c r="BD1786" s="2"/>
      <c r="BE1786" s="2"/>
      <c r="BF1786" s="2"/>
      <c r="BG1786" s="2"/>
      <c r="BH1786" s="2"/>
    </row>
    <row r="1787" spans="1:60" x14ac:dyDescent="0.25">
      <c r="A1787" t="s">
        <v>136</v>
      </c>
      <c r="B1787" s="2" t="s">
        <v>281</v>
      </c>
      <c r="C1787" s="2" t="s">
        <v>253</v>
      </c>
      <c r="D1787" s="2">
        <v>118475.392251158</v>
      </c>
      <c r="E1787" s="2">
        <v>121990.621205711</v>
      </c>
      <c r="F1787" s="2">
        <v>125431.484966349</v>
      </c>
      <c r="G1787" s="2">
        <v>131645.81250028501</v>
      </c>
      <c r="H1787" s="2">
        <v>138777.90955808799</v>
      </c>
      <c r="I1787" s="2">
        <v>146411.77630720899</v>
      </c>
      <c r="J1787" s="2">
        <v>157546.48674901799</v>
      </c>
      <c r="K1787" s="2">
        <v>167708.43036673599</v>
      </c>
      <c r="L1787" s="2">
        <v>174118.69515567401</v>
      </c>
      <c r="M1787" s="2">
        <v>180773.016267712</v>
      </c>
      <c r="N1787" s="2">
        <v>186271.952026282</v>
      </c>
      <c r="O1787" s="2">
        <v>187112.29012597</v>
      </c>
      <c r="P1787" s="2">
        <v>190010.59006033099</v>
      </c>
      <c r="Q1787" s="2">
        <v>194443.77547559299</v>
      </c>
      <c r="R1787" s="2">
        <v>198888.82083377099</v>
      </c>
      <c r="S1787" s="2">
        <v>204207.60150646899</v>
      </c>
      <c r="T1787" s="2">
        <v>210743.455540575</v>
      </c>
      <c r="U1787" s="2">
        <v>217183.51470518199</v>
      </c>
      <c r="V1787" s="2">
        <v>222165.40079031099</v>
      </c>
      <c r="W1787" s="2">
        <v>227839.22087564599</v>
      </c>
      <c r="X1787" s="2">
        <v>233625.65919657101</v>
      </c>
      <c r="Y1787" s="2">
        <v>239060.08491902199</v>
      </c>
      <c r="Z1787" s="2">
        <v>244152.22302463101</v>
      </c>
      <c r="AA1787" s="2">
        <v>249181.06427045999</v>
      </c>
      <c r="AB1787" s="2">
        <v>250575.982271738</v>
      </c>
      <c r="AC1787" s="2">
        <v>250905.559148764</v>
      </c>
      <c r="AD1787" s="2"/>
      <c r="AE1787" s="2"/>
      <c r="AF1787" s="2"/>
      <c r="AG1787" s="2"/>
      <c r="AH1787" s="2"/>
      <c r="AI1787" s="2"/>
      <c r="AJ1787" s="2"/>
      <c r="AK1787" s="2"/>
      <c r="AL1787" s="2"/>
      <c r="AM1787" s="2"/>
      <c r="AN1787" s="2"/>
      <c r="AO1787" s="2"/>
      <c r="AP1787" s="2"/>
      <c r="AQ1787" s="2"/>
      <c r="AR1787" s="2"/>
      <c r="AS1787" s="2"/>
      <c r="AT1787" s="2"/>
      <c r="AU1787" s="2"/>
      <c r="AV1787" s="2"/>
      <c r="AW1787" s="2"/>
      <c r="AX1787" s="2"/>
      <c r="AY1787" s="2"/>
      <c r="AZ1787" s="2"/>
      <c r="BA1787" s="2"/>
      <c r="BB1787" s="2"/>
      <c r="BC1787" s="2"/>
      <c r="BD1787" s="2"/>
      <c r="BE1787" s="2"/>
      <c r="BF1787" s="2"/>
      <c r="BG1787" s="2"/>
      <c r="BH1787" s="2"/>
    </row>
    <row r="1788" spans="1:60" x14ac:dyDescent="0.25">
      <c r="A1788" t="s">
        <v>136</v>
      </c>
      <c r="B1788" s="2" t="s">
        <v>281</v>
      </c>
      <c r="C1788" s="2" t="s">
        <v>254</v>
      </c>
      <c r="D1788" s="2">
        <v>85592.947997377501</v>
      </c>
      <c r="E1788" s="2">
        <v>88054.863725778501</v>
      </c>
      <c r="F1788" s="2">
        <v>90987.221884279003</v>
      </c>
      <c r="G1788" s="2">
        <v>94213.078163232596</v>
      </c>
      <c r="H1788" s="2">
        <v>98474.260484747996</v>
      </c>
      <c r="I1788" s="2">
        <v>101869.098060969</v>
      </c>
      <c r="J1788" s="2">
        <v>105545.19599807401</v>
      </c>
      <c r="K1788" s="2">
        <v>109130.601129309</v>
      </c>
      <c r="L1788" s="2">
        <v>115120.458429523</v>
      </c>
      <c r="M1788" s="2">
        <v>121210.13870811999</v>
      </c>
      <c r="N1788" s="2">
        <v>128352.79496673</v>
      </c>
      <c r="O1788" s="2">
        <v>138698.94364129499</v>
      </c>
      <c r="P1788" s="2">
        <v>148057.612209557</v>
      </c>
      <c r="Q1788" s="2">
        <v>154145.72703670399</v>
      </c>
      <c r="R1788" s="2">
        <v>160369.90321009301</v>
      </c>
      <c r="S1788" s="2">
        <v>165661.87720414999</v>
      </c>
      <c r="T1788" s="2">
        <v>166954.49100100101</v>
      </c>
      <c r="U1788" s="2">
        <v>170084.059026501</v>
      </c>
      <c r="V1788" s="2">
        <v>174524.94922982599</v>
      </c>
      <c r="W1788" s="2">
        <v>179015.85603462401</v>
      </c>
      <c r="X1788" s="2">
        <v>184285.943395223</v>
      </c>
      <c r="Y1788" s="2">
        <v>190564.24068974599</v>
      </c>
      <c r="Z1788" s="2">
        <v>196804.09636147699</v>
      </c>
      <c r="AA1788" s="2">
        <v>201765.40122403501</v>
      </c>
      <c r="AB1788" s="2">
        <v>207363.570394999</v>
      </c>
      <c r="AC1788" s="2">
        <v>213113.616174914</v>
      </c>
      <c r="AD1788" s="2"/>
      <c r="AE1788" s="2"/>
      <c r="AF1788" s="2"/>
      <c r="AG1788" s="2"/>
      <c r="AH1788" s="2"/>
      <c r="AI1788" s="2"/>
      <c r="AJ1788" s="2"/>
      <c r="AK1788" s="2"/>
      <c r="AL1788" s="2"/>
      <c r="AM1788" s="2"/>
      <c r="AN1788" s="2"/>
      <c r="AO1788" s="2"/>
      <c r="AP1788" s="2"/>
      <c r="AQ1788" s="2"/>
      <c r="AR1788" s="2"/>
      <c r="AS1788" s="2"/>
      <c r="AT1788" s="2"/>
      <c r="AU1788" s="2"/>
      <c r="AV1788" s="2"/>
      <c r="AW1788" s="2"/>
      <c r="AX1788" s="2"/>
      <c r="AY1788" s="2"/>
      <c r="AZ1788" s="2"/>
      <c r="BA1788" s="2"/>
      <c r="BB1788" s="2"/>
      <c r="BC1788" s="2"/>
      <c r="BD1788" s="2"/>
      <c r="BE1788" s="2"/>
      <c r="BF1788" s="2"/>
      <c r="BG1788" s="2"/>
      <c r="BH1788" s="2"/>
    </row>
    <row r="1789" spans="1:60" x14ac:dyDescent="0.25">
      <c r="A1789" t="s">
        <v>136</v>
      </c>
      <c r="B1789" s="2" t="s">
        <v>281</v>
      </c>
      <c r="C1789" s="2" t="s">
        <v>255</v>
      </c>
      <c r="D1789" s="2">
        <v>95135.729573654098</v>
      </c>
      <c r="E1789" s="2">
        <v>96998.455821933996</v>
      </c>
      <c r="F1789" s="2">
        <v>98820.510231137407</v>
      </c>
      <c r="G1789" s="2">
        <v>101202.215056977</v>
      </c>
      <c r="H1789" s="2">
        <v>103679.391605019</v>
      </c>
      <c r="I1789" s="2">
        <v>107280.55728728</v>
      </c>
      <c r="J1789" s="2">
        <v>111063.805287953</v>
      </c>
      <c r="K1789" s="2">
        <v>114909.383057991</v>
      </c>
      <c r="L1789" s="2">
        <v>118965.182731889</v>
      </c>
      <c r="M1789" s="2">
        <v>123639.402574457</v>
      </c>
      <c r="N1789" s="2">
        <v>128607.88426023901</v>
      </c>
      <c r="O1789" s="2">
        <v>134016.98834036099</v>
      </c>
      <c r="P1789" s="2">
        <v>139353.33011093401</v>
      </c>
      <c r="Q1789" s="2">
        <v>146740.946805546</v>
      </c>
      <c r="R1789" s="2">
        <v>154589.20912515101</v>
      </c>
      <c r="S1789" s="2">
        <v>163427.235866798</v>
      </c>
      <c r="T1789" s="2">
        <v>175237.10471729099</v>
      </c>
      <c r="U1789" s="2">
        <v>185954.84515461701</v>
      </c>
      <c r="V1789" s="2">
        <v>195473.42692416499</v>
      </c>
      <c r="W1789" s="2">
        <v>205304.63746846901</v>
      </c>
      <c r="X1789" s="2">
        <v>215015.61284129601</v>
      </c>
      <c r="Y1789" s="2">
        <v>223754.538184103</v>
      </c>
      <c r="Z1789" s="2">
        <v>232986.88740614199</v>
      </c>
      <c r="AA1789" s="2">
        <v>242211.823601743</v>
      </c>
      <c r="AB1789" s="2">
        <v>251686.72894813499</v>
      </c>
      <c r="AC1789" s="2">
        <v>261695.28275055799</v>
      </c>
      <c r="AD1789" s="2"/>
      <c r="AE1789" s="2"/>
      <c r="AF1789" s="2"/>
      <c r="AG1789" s="2"/>
      <c r="AH1789" s="2"/>
      <c r="AI1789" s="2"/>
      <c r="AJ1789" s="2"/>
      <c r="AK1789" s="2"/>
      <c r="AL1789" s="2"/>
      <c r="AM1789" s="2"/>
      <c r="AN1789" s="2"/>
      <c r="AO1789" s="2"/>
      <c r="AP1789" s="2"/>
      <c r="AQ1789" s="2"/>
      <c r="AR1789" s="2"/>
      <c r="AS1789" s="2"/>
      <c r="AT1789" s="2"/>
      <c r="AU1789" s="2"/>
      <c r="AV1789" s="2"/>
      <c r="AW1789" s="2"/>
      <c r="AX1789" s="2"/>
      <c r="AY1789" s="2"/>
      <c r="AZ1789" s="2"/>
      <c r="BA1789" s="2"/>
      <c r="BB1789" s="2"/>
      <c r="BC1789" s="2"/>
      <c r="BD1789" s="2"/>
      <c r="BE1789" s="2"/>
      <c r="BF1789" s="2"/>
      <c r="BG1789" s="2"/>
      <c r="BH1789" s="2"/>
    </row>
    <row r="1790" spans="1:60" x14ac:dyDescent="0.25">
      <c r="A1790" t="s">
        <v>130</v>
      </c>
      <c r="B1790" s="2" t="s">
        <v>279</v>
      </c>
      <c r="C1790" s="2" t="s">
        <v>238</v>
      </c>
      <c r="D1790" s="2">
        <v>5191.0715387003702</v>
      </c>
      <c r="E1790" s="2">
        <v>5037.2306796634102</v>
      </c>
      <c r="F1790" s="2">
        <v>5054.2059628114002</v>
      </c>
      <c r="G1790" s="2">
        <v>5050.2044192161302</v>
      </c>
      <c r="H1790" s="2">
        <v>5131.1582141949602</v>
      </c>
      <c r="I1790" s="2">
        <v>4952.9831132521904</v>
      </c>
      <c r="J1790" s="2">
        <v>4866.4628736053601</v>
      </c>
      <c r="K1790" s="2">
        <v>4774.0978226866901</v>
      </c>
      <c r="L1790" s="2">
        <v>4681.9735401421503</v>
      </c>
      <c r="M1790" s="2">
        <v>4595.09004034998</v>
      </c>
      <c r="N1790" s="2">
        <v>4633.3004410378398</v>
      </c>
      <c r="O1790" s="2">
        <v>4683.8566098316796</v>
      </c>
      <c r="P1790" s="2">
        <v>4683.1558826977298</v>
      </c>
      <c r="Q1790" s="2">
        <v>4655.7407096506104</v>
      </c>
      <c r="R1790" s="2">
        <v>4625.9157051841403</v>
      </c>
      <c r="S1790" s="2">
        <v>4604.1142384515497</v>
      </c>
      <c r="T1790" s="2">
        <v>4589.6337708968504</v>
      </c>
      <c r="U1790" s="2">
        <v>4584.8537698458404</v>
      </c>
      <c r="V1790" s="2">
        <v>4587.8458684240904</v>
      </c>
      <c r="W1790" s="2">
        <v>4595.28694787125</v>
      </c>
      <c r="X1790" s="2">
        <v>4605.8732382817498</v>
      </c>
      <c r="Y1790" s="2">
        <v>4618.7044536517797</v>
      </c>
      <c r="Z1790" s="2">
        <v>4631.6525733812095</v>
      </c>
      <c r="AA1790" s="2">
        <v>4644.12055420863</v>
      </c>
      <c r="AB1790" s="2">
        <v>4655.7493081288303</v>
      </c>
      <c r="AC1790" s="2">
        <v>4665.4075508943697</v>
      </c>
      <c r="AD1790" s="2"/>
      <c r="AE1790" s="2"/>
      <c r="AF1790" s="2"/>
      <c r="AG1790" s="2"/>
      <c r="AH1790" s="2"/>
      <c r="AI1790" s="2"/>
      <c r="AJ1790" s="2"/>
      <c r="AK1790" s="2"/>
      <c r="AL1790" s="2"/>
      <c r="AM1790" s="2"/>
      <c r="AN1790" s="2"/>
      <c r="AO1790" s="2"/>
      <c r="AP1790" s="2"/>
      <c r="AQ1790" s="2"/>
      <c r="AR1790" s="2"/>
      <c r="AS1790" s="2"/>
      <c r="AT1790" s="2"/>
      <c r="AU1790" s="2"/>
      <c r="AV1790" s="2"/>
      <c r="AW1790" s="2"/>
      <c r="AX1790" s="2"/>
      <c r="AY1790" s="2"/>
      <c r="AZ1790" s="2"/>
      <c r="BA1790" s="2"/>
      <c r="BB1790" s="2"/>
      <c r="BC1790" s="2"/>
      <c r="BD1790" s="2"/>
      <c r="BE1790" s="2"/>
      <c r="BF1790" s="2"/>
      <c r="BG1790" s="2"/>
      <c r="BH1790" s="2"/>
    </row>
    <row r="1791" spans="1:60" x14ac:dyDescent="0.25">
      <c r="A1791" t="s">
        <v>130</v>
      </c>
      <c r="B1791" s="2" t="s">
        <v>279</v>
      </c>
      <c r="C1791" s="2" t="s">
        <v>239</v>
      </c>
      <c r="D1791" s="2">
        <v>5631.4632353372999</v>
      </c>
      <c r="E1791" s="2">
        <v>5826.4709150741201</v>
      </c>
      <c r="F1791" s="2">
        <v>5756.4746947297599</v>
      </c>
      <c r="G1791" s="2">
        <v>5776.4592490934401</v>
      </c>
      <c r="H1791" s="2">
        <v>5825.4552763320798</v>
      </c>
      <c r="I1791" s="2">
        <v>5802.2260745944704</v>
      </c>
      <c r="J1791" s="2">
        <v>5662.8392188082498</v>
      </c>
      <c r="K1791" s="2">
        <v>5638.9100279079903</v>
      </c>
      <c r="L1791" s="2">
        <v>5629.4040291299998</v>
      </c>
      <c r="M1791" s="2">
        <v>5654.7442209904402</v>
      </c>
      <c r="N1791" s="2">
        <v>5526.1581716771398</v>
      </c>
      <c r="O1791" s="2">
        <v>5464.5164207699499</v>
      </c>
      <c r="P1791" s="2">
        <v>5419.9330759824297</v>
      </c>
      <c r="Q1791" s="2">
        <v>5375.3788981736498</v>
      </c>
      <c r="R1791" s="2">
        <v>5329.2467990482101</v>
      </c>
      <c r="S1791" s="2">
        <v>5366.3226102860199</v>
      </c>
      <c r="T1791" s="2">
        <v>5416.6535682037702</v>
      </c>
      <c r="U1791" s="2">
        <v>5413.4626693157797</v>
      </c>
      <c r="V1791" s="2">
        <v>5383.5591893498804</v>
      </c>
      <c r="W1791" s="2">
        <v>5350.9449275122097</v>
      </c>
      <c r="X1791" s="2">
        <v>5328.4222290424595</v>
      </c>
      <c r="Y1791" s="2">
        <v>5313.7095479797599</v>
      </c>
      <c r="Z1791" s="2">
        <v>5309.8141137147604</v>
      </c>
      <c r="AA1791" s="2">
        <v>5314.6409597940901</v>
      </c>
      <c r="AB1791" s="2">
        <v>5324.9140809304999</v>
      </c>
      <c r="AC1791" s="2">
        <v>5338.7889845568197</v>
      </c>
      <c r="AD1791" s="2"/>
      <c r="AE1791" s="2"/>
      <c r="AF1791" s="2"/>
      <c r="AG1791" s="2"/>
      <c r="AH1791" s="2"/>
      <c r="AI1791" s="2"/>
      <c r="AJ1791" s="2"/>
      <c r="AK1791" s="2"/>
      <c r="AL1791" s="2"/>
      <c r="AM1791" s="2"/>
      <c r="AN1791" s="2"/>
      <c r="AO1791" s="2"/>
      <c r="AP1791" s="2"/>
      <c r="AQ1791" s="2"/>
      <c r="AR1791" s="2"/>
      <c r="AS1791" s="2"/>
      <c r="AT1791" s="2"/>
      <c r="AU1791" s="2"/>
      <c r="AV1791" s="2"/>
      <c r="AW1791" s="2"/>
      <c r="AX1791" s="2"/>
      <c r="AY1791" s="2"/>
      <c r="AZ1791" s="2"/>
      <c r="BA1791" s="2"/>
      <c r="BB1791" s="2"/>
      <c r="BC1791" s="2"/>
      <c r="BD1791" s="2"/>
      <c r="BE1791" s="2"/>
      <c r="BF1791" s="2"/>
      <c r="BG1791" s="2"/>
      <c r="BH1791" s="2"/>
    </row>
    <row r="1792" spans="1:60" x14ac:dyDescent="0.25">
      <c r="A1792" t="s">
        <v>130</v>
      </c>
      <c r="B1792" s="2" t="s">
        <v>279</v>
      </c>
      <c r="C1792" s="2" t="s">
        <v>240</v>
      </c>
      <c r="D1792" s="2">
        <v>5340.6657136374397</v>
      </c>
      <c r="E1792" s="2">
        <v>5478.16865145677</v>
      </c>
      <c r="F1792" s="2">
        <v>5685.7979251306997</v>
      </c>
      <c r="G1792" s="2">
        <v>5970.4945096473903</v>
      </c>
      <c r="H1792" s="2">
        <v>6155.2228020052098</v>
      </c>
      <c r="I1792" s="2">
        <v>6196.6239072177104</v>
      </c>
      <c r="J1792" s="2">
        <v>6290.4086920030604</v>
      </c>
      <c r="K1792" s="2">
        <v>6243.3478193362498</v>
      </c>
      <c r="L1792" s="2">
        <v>6226.2530111563701</v>
      </c>
      <c r="M1792" s="2">
        <v>6185.8203518048404</v>
      </c>
      <c r="N1792" s="2">
        <v>6175.9664914700097</v>
      </c>
      <c r="O1792" s="2">
        <v>6074.4557301382001</v>
      </c>
      <c r="P1792" s="2">
        <v>6034.15748939274</v>
      </c>
      <c r="Q1792" s="2">
        <v>6011.7905350473802</v>
      </c>
      <c r="R1792" s="2">
        <v>6014.4044360232701</v>
      </c>
      <c r="S1792" s="2">
        <v>5896.6491497903498</v>
      </c>
      <c r="T1792" s="2">
        <v>5838.1099804249698</v>
      </c>
      <c r="U1792" s="2">
        <v>5812.0999097264003</v>
      </c>
      <c r="V1792" s="2">
        <v>5789.4930213197204</v>
      </c>
      <c r="W1792" s="2">
        <v>5765.3164333497198</v>
      </c>
      <c r="X1792" s="2">
        <v>5801.0275261301504</v>
      </c>
      <c r="Y1792" s="2">
        <v>5849.2509386121401</v>
      </c>
      <c r="Z1792" s="2">
        <v>5843.0705078933997</v>
      </c>
      <c r="AA1792" s="2">
        <v>5810.5995064120498</v>
      </c>
      <c r="AB1792" s="2">
        <v>5775.9297451218599</v>
      </c>
      <c r="AC1792" s="2">
        <v>5752.70246559923</v>
      </c>
      <c r="AD1792" s="2"/>
      <c r="AE1792" s="2"/>
      <c r="AF1792" s="2"/>
      <c r="AG1792" s="2"/>
      <c r="AH1792" s="2"/>
      <c r="AI1792" s="2"/>
      <c r="AJ1792" s="2"/>
      <c r="AK1792" s="2"/>
      <c r="AL1792" s="2"/>
      <c r="AM1792" s="2"/>
      <c r="AN1792" s="2"/>
      <c r="AO1792" s="2"/>
      <c r="AP1792" s="2"/>
      <c r="AQ1792" s="2"/>
      <c r="AR1792" s="2"/>
      <c r="AS1792" s="2"/>
      <c r="AT1792" s="2"/>
      <c r="AU1792" s="2"/>
      <c r="AV1792" s="2"/>
      <c r="AW1792" s="2"/>
      <c r="AX1792" s="2"/>
      <c r="AY1792" s="2"/>
      <c r="AZ1792" s="2"/>
      <c r="BA1792" s="2"/>
      <c r="BB1792" s="2"/>
      <c r="BC1792" s="2"/>
      <c r="BD1792" s="2"/>
      <c r="BE1792" s="2"/>
      <c r="BF1792" s="2"/>
      <c r="BG1792" s="2"/>
      <c r="BH1792" s="2"/>
    </row>
    <row r="1793" spans="1:60" x14ac:dyDescent="0.25">
      <c r="A1793" t="s">
        <v>130</v>
      </c>
      <c r="B1793" s="2" t="s">
        <v>279</v>
      </c>
      <c r="C1793" s="2" t="s">
        <v>241</v>
      </c>
      <c r="D1793" s="2">
        <v>5162.6084898134104</v>
      </c>
      <c r="E1793" s="2">
        <v>5288.5069947255197</v>
      </c>
      <c r="F1793" s="2">
        <v>5419.3317158914197</v>
      </c>
      <c r="G1793" s="2">
        <v>5447.0036123160098</v>
      </c>
      <c r="H1793" s="2">
        <v>5463.1150445103403</v>
      </c>
      <c r="I1793" s="2">
        <v>5403.9151561585604</v>
      </c>
      <c r="J1793" s="2">
        <v>5418.4092810156799</v>
      </c>
      <c r="K1793" s="2">
        <v>5560.2619733401198</v>
      </c>
      <c r="L1793" s="2">
        <v>5753.3670113412099</v>
      </c>
      <c r="M1793" s="2">
        <v>5866.4300019014299</v>
      </c>
      <c r="N1793" s="2">
        <v>5912.6600647765999</v>
      </c>
      <c r="O1793" s="2">
        <v>5959.7003117697004</v>
      </c>
      <c r="P1793" s="2">
        <v>5926.7791171765302</v>
      </c>
      <c r="Q1793" s="2">
        <v>5900.1765819175698</v>
      </c>
      <c r="R1793" s="2">
        <v>5850.2304901318803</v>
      </c>
      <c r="S1793" s="2">
        <v>5843.2936166940499</v>
      </c>
      <c r="T1793" s="2">
        <v>5762.3610158363799</v>
      </c>
      <c r="U1793" s="2">
        <v>5710.4369911063404</v>
      </c>
      <c r="V1793" s="2">
        <v>5686.6729617356204</v>
      </c>
      <c r="W1793" s="2">
        <v>5681.5817601643503</v>
      </c>
      <c r="X1793" s="2">
        <v>5580.9975252472595</v>
      </c>
      <c r="Y1793" s="2">
        <v>5518.3477436449903</v>
      </c>
      <c r="Z1793" s="2">
        <v>5497.07274956937</v>
      </c>
      <c r="AA1793" s="2">
        <v>5484.9304504041002</v>
      </c>
      <c r="AB1793" s="2">
        <v>5477.3517726149003</v>
      </c>
      <c r="AC1793" s="2">
        <v>5504.1648585151097</v>
      </c>
      <c r="AD1793" s="2"/>
      <c r="AE1793" s="2"/>
      <c r="AF1793" s="2"/>
      <c r="AG1793" s="2"/>
      <c r="AH1793" s="2"/>
      <c r="AI1793" s="2"/>
      <c r="AJ1793" s="2"/>
      <c r="AK1793" s="2"/>
      <c r="AL1793" s="2"/>
      <c r="AM1793" s="2"/>
      <c r="AN1793" s="2"/>
      <c r="AO1793" s="2"/>
      <c r="AP1793" s="2"/>
      <c r="AQ1793" s="2"/>
      <c r="AR1793" s="2"/>
      <c r="AS1793" s="2"/>
      <c r="AT1793" s="2"/>
      <c r="AU1793" s="2"/>
      <c r="AV1793" s="2"/>
      <c r="AW1793" s="2"/>
      <c r="AX1793" s="2"/>
      <c r="AY1793" s="2"/>
      <c r="AZ1793" s="2"/>
      <c r="BA1793" s="2"/>
      <c r="BB1793" s="2"/>
      <c r="BC1793" s="2"/>
      <c r="BD1793" s="2"/>
      <c r="BE1793" s="2"/>
      <c r="BF1793" s="2"/>
      <c r="BG1793" s="2"/>
      <c r="BH1793" s="2"/>
    </row>
    <row r="1794" spans="1:60" x14ac:dyDescent="0.25">
      <c r="A1794" t="s">
        <v>130</v>
      </c>
      <c r="B1794" s="2" t="s">
        <v>279</v>
      </c>
      <c r="C1794" s="2" t="s">
        <v>242</v>
      </c>
      <c r="D1794" s="2">
        <v>4239.81739021265</v>
      </c>
      <c r="E1794" s="2">
        <v>4355.8872439562401</v>
      </c>
      <c r="F1794" s="2">
        <v>4505.39316105328</v>
      </c>
      <c r="G1794" s="2">
        <v>4551.6255941417103</v>
      </c>
      <c r="H1794" s="2">
        <v>4726.2193321574996</v>
      </c>
      <c r="I1794" s="2">
        <v>4466.0352801126801</v>
      </c>
      <c r="J1794" s="2">
        <v>4261.2509383774805</v>
      </c>
      <c r="K1794" s="2">
        <v>4063.5514836810798</v>
      </c>
      <c r="L1794" s="2">
        <v>3870.0788570479499</v>
      </c>
      <c r="M1794" s="2">
        <v>3781.7274117717002</v>
      </c>
      <c r="N1794" s="2">
        <v>3801.7910762173101</v>
      </c>
      <c r="O1794" s="2">
        <v>3846.75544403088</v>
      </c>
      <c r="P1794" s="2">
        <v>3933.14137292432</v>
      </c>
      <c r="Q1794" s="2">
        <v>4019.0338360912701</v>
      </c>
      <c r="R1794" s="2">
        <v>4069.7766125374301</v>
      </c>
      <c r="S1794" s="2">
        <v>4078.3417397336402</v>
      </c>
      <c r="T1794" s="2">
        <v>4074.4797807029599</v>
      </c>
      <c r="U1794" s="2">
        <v>4044.1842110873499</v>
      </c>
      <c r="V1794" s="2">
        <v>4010.9855797693899</v>
      </c>
      <c r="W1794" s="2">
        <v>3965.3121955357301</v>
      </c>
      <c r="X1794" s="2">
        <v>3957.7689140653601</v>
      </c>
      <c r="Y1794" s="2">
        <v>3901.6466787387399</v>
      </c>
      <c r="Z1794" s="2">
        <v>3855.9630456949599</v>
      </c>
      <c r="AA1794" s="2">
        <v>3829.5479341336099</v>
      </c>
      <c r="AB1794" s="2">
        <v>3808.8235907185999</v>
      </c>
      <c r="AC1794" s="2">
        <v>3730.2144882607199</v>
      </c>
      <c r="AD1794" s="2"/>
      <c r="AE1794" s="2"/>
      <c r="AF1794" s="2"/>
      <c r="AG1794" s="2"/>
      <c r="AH1794" s="2"/>
      <c r="AI1794" s="2"/>
      <c r="AJ1794" s="2"/>
      <c r="AK1794" s="2"/>
      <c r="AL1794" s="2"/>
      <c r="AM1794" s="2"/>
      <c r="AN1794" s="2"/>
      <c r="AO1794" s="2"/>
      <c r="AP1794" s="2"/>
      <c r="AQ1794" s="2"/>
      <c r="AR1794" s="2"/>
      <c r="AS1794" s="2"/>
      <c r="AT1794" s="2"/>
      <c r="AU1794" s="2"/>
      <c r="AV1794" s="2"/>
      <c r="AW1794" s="2"/>
      <c r="AX1794" s="2"/>
      <c r="AY1794" s="2"/>
      <c r="AZ1794" s="2"/>
      <c r="BA1794" s="2"/>
      <c r="BB1794" s="2"/>
      <c r="BC1794" s="2"/>
      <c r="BD1794" s="2"/>
      <c r="BE1794" s="2"/>
      <c r="BF1794" s="2"/>
      <c r="BG1794" s="2"/>
      <c r="BH1794" s="2"/>
    </row>
    <row r="1795" spans="1:60" x14ac:dyDescent="0.25">
      <c r="A1795" t="s">
        <v>130</v>
      </c>
      <c r="B1795" s="2" t="s">
        <v>279</v>
      </c>
      <c r="C1795" s="2" t="s">
        <v>243</v>
      </c>
      <c r="D1795" s="2">
        <v>4106.7287579047697</v>
      </c>
      <c r="E1795" s="2">
        <v>4148.4260931277004</v>
      </c>
      <c r="F1795" s="2">
        <v>4096.9721768359104</v>
      </c>
      <c r="G1795" s="2">
        <v>4186.8919621591103</v>
      </c>
      <c r="H1795" s="2">
        <v>4177.6060505843598</v>
      </c>
      <c r="I1795" s="2">
        <v>4213.5507330048204</v>
      </c>
      <c r="J1795" s="2">
        <v>4152.1749119834903</v>
      </c>
      <c r="K1795" s="2">
        <v>4137.5825953437097</v>
      </c>
      <c r="L1795" s="2">
        <v>4043.8244294455098</v>
      </c>
      <c r="M1795" s="2">
        <v>4034.3592205517298</v>
      </c>
      <c r="N1795" s="2">
        <v>3991.9528706115698</v>
      </c>
      <c r="O1795" s="2">
        <v>3947.9712362119299</v>
      </c>
      <c r="P1795" s="2">
        <v>3897.22257517246</v>
      </c>
      <c r="Q1795" s="2">
        <v>3843.1364890299301</v>
      </c>
      <c r="R1795" s="2">
        <v>3815.7073673270002</v>
      </c>
      <c r="S1795" s="2">
        <v>3841.3254123830902</v>
      </c>
      <c r="T1795" s="2">
        <v>3897.5233090809102</v>
      </c>
      <c r="U1795" s="2">
        <v>3968.5700902840599</v>
      </c>
      <c r="V1795" s="2">
        <v>4032.6557642958001</v>
      </c>
      <c r="W1795" s="2">
        <v>4076.3151361412502</v>
      </c>
      <c r="X1795" s="2">
        <v>4087.1795467463098</v>
      </c>
      <c r="Y1795" s="2">
        <v>4081.0708400244698</v>
      </c>
      <c r="Z1795" s="2">
        <v>4064.22725712594</v>
      </c>
      <c r="AA1795" s="2">
        <v>4041.5966685785302</v>
      </c>
      <c r="AB1795" s="2">
        <v>4009.7255402242099</v>
      </c>
      <c r="AC1795" s="2">
        <v>3999.5351038899698</v>
      </c>
      <c r="AD1795" s="2"/>
      <c r="AE1795" s="2"/>
      <c r="AF1795" s="2"/>
      <c r="AG1795" s="2"/>
      <c r="AH1795" s="2"/>
      <c r="AI1795" s="2"/>
      <c r="AJ1795" s="2"/>
      <c r="AK1795" s="2"/>
      <c r="AL1795" s="2"/>
      <c r="AM1795" s="2"/>
      <c r="AN1795" s="2"/>
      <c r="AO1795" s="2"/>
      <c r="AP1795" s="2"/>
      <c r="AQ1795" s="2"/>
      <c r="AR1795" s="2"/>
      <c r="AS1795" s="2"/>
      <c r="AT1795" s="2"/>
      <c r="AU1795" s="2"/>
      <c r="AV1795" s="2"/>
      <c r="AW1795" s="2"/>
      <c r="AX1795" s="2"/>
      <c r="AY1795" s="2"/>
      <c r="AZ1795" s="2"/>
      <c r="BA1795" s="2"/>
      <c r="BB1795" s="2"/>
      <c r="BC1795" s="2"/>
      <c r="BD1795" s="2"/>
      <c r="BE1795" s="2"/>
      <c r="BF1795" s="2"/>
      <c r="BG1795" s="2"/>
      <c r="BH1795" s="2"/>
    </row>
    <row r="1796" spans="1:60" x14ac:dyDescent="0.25">
      <c r="A1796" t="s">
        <v>130</v>
      </c>
      <c r="B1796" s="2" t="s">
        <v>279</v>
      </c>
      <c r="C1796" s="2" t="s">
        <v>244</v>
      </c>
      <c r="D1796" s="2">
        <v>4804.6723412746996</v>
      </c>
      <c r="E1796" s="2">
        <v>4728.6567619111502</v>
      </c>
      <c r="F1796" s="2">
        <v>4652.3732788399802</v>
      </c>
      <c r="G1796" s="2">
        <v>4550.1954149721796</v>
      </c>
      <c r="H1796" s="2">
        <v>4537.4078745609604</v>
      </c>
      <c r="I1796" s="2">
        <v>4528.7113939725396</v>
      </c>
      <c r="J1796" s="2">
        <v>4562.3857941196802</v>
      </c>
      <c r="K1796" s="2">
        <v>4547.9894665849897</v>
      </c>
      <c r="L1796" s="2">
        <v>4610.3209340087496</v>
      </c>
      <c r="M1796" s="2">
        <v>4611.5270607776101</v>
      </c>
      <c r="N1796" s="2">
        <v>4617.69364393052</v>
      </c>
      <c r="O1796" s="2">
        <v>4603.3094060400799</v>
      </c>
      <c r="P1796" s="2">
        <v>4604.8814083693997</v>
      </c>
      <c r="Q1796" s="2">
        <v>4564.34310392507</v>
      </c>
      <c r="R1796" s="2">
        <v>4559.1136101008196</v>
      </c>
      <c r="S1796" s="2">
        <v>4547.5732144291596</v>
      </c>
      <c r="T1796" s="2">
        <v>4531.0681068337599</v>
      </c>
      <c r="U1796" s="2">
        <v>4515.4724248894299</v>
      </c>
      <c r="V1796" s="2">
        <v>4503.2854548588903</v>
      </c>
      <c r="W1796" s="2">
        <v>4499.9492554405097</v>
      </c>
      <c r="X1796" s="2">
        <v>4533.0211325287801</v>
      </c>
      <c r="Y1796" s="2">
        <v>4598.3959247303501</v>
      </c>
      <c r="Z1796" s="2">
        <v>4670.1962323156104</v>
      </c>
      <c r="AA1796" s="2">
        <v>4731.5757793214998</v>
      </c>
      <c r="AB1796" s="2">
        <v>4777.6559779117297</v>
      </c>
      <c r="AC1796" s="2">
        <v>4792.95251997178</v>
      </c>
      <c r="AD1796" s="2"/>
      <c r="AE1796" s="2"/>
      <c r="AF1796" s="2"/>
      <c r="AG1796" s="2"/>
      <c r="AH1796" s="2"/>
      <c r="AI1796" s="2"/>
      <c r="AJ1796" s="2"/>
      <c r="AK1796" s="2"/>
      <c r="AL1796" s="2"/>
      <c r="AM1796" s="2"/>
      <c r="AN1796" s="2"/>
      <c r="AO1796" s="2"/>
      <c r="AP1796" s="2"/>
      <c r="AQ1796" s="2"/>
      <c r="AR1796" s="2"/>
      <c r="AS1796" s="2"/>
      <c r="AT1796" s="2"/>
      <c r="AU1796" s="2"/>
      <c r="AV1796" s="2"/>
      <c r="AW1796" s="2"/>
      <c r="AX1796" s="2"/>
      <c r="AY1796" s="2"/>
      <c r="AZ1796" s="2"/>
      <c r="BA1796" s="2"/>
      <c r="BB1796" s="2"/>
      <c r="BC1796" s="2"/>
      <c r="BD1796" s="2"/>
      <c r="BE1796" s="2"/>
      <c r="BF1796" s="2"/>
      <c r="BG1796" s="2"/>
      <c r="BH1796" s="2"/>
    </row>
    <row r="1797" spans="1:60" x14ac:dyDescent="0.25">
      <c r="A1797" t="s">
        <v>130</v>
      </c>
      <c r="B1797" s="2" t="s">
        <v>279</v>
      </c>
      <c r="C1797" s="2" t="s">
        <v>245</v>
      </c>
      <c r="D1797" s="2">
        <v>4958.7206976237203</v>
      </c>
      <c r="E1797" s="2">
        <v>5014.6576802522704</v>
      </c>
      <c r="F1797" s="2">
        <v>5120.3033093553204</v>
      </c>
      <c r="G1797" s="2">
        <v>5175.1783059750596</v>
      </c>
      <c r="H1797" s="2">
        <v>5250.6939824012297</v>
      </c>
      <c r="I1797" s="2">
        <v>5314.6306539309298</v>
      </c>
      <c r="J1797" s="2">
        <v>5260.3104225799998</v>
      </c>
      <c r="K1797" s="2">
        <v>5259.2391998579797</v>
      </c>
      <c r="L1797" s="2">
        <v>5265.3728306335797</v>
      </c>
      <c r="M1797" s="2">
        <v>5304.5160418365704</v>
      </c>
      <c r="N1797" s="2">
        <v>5303.58456783153</v>
      </c>
      <c r="O1797" s="2">
        <v>5320.4094472134902</v>
      </c>
      <c r="P1797" s="2">
        <v>5305.0727337489097</v>
      </c>
      <c r="Q1797" s="2">
        <v>5332.2370676094997</v>
      </c>
      <c r="R1797" s="2">
        <v>5317.98675317988</v>
      </c>
      <c r="S1797" s="2">
        <v>5311.2724818869601</v>
      </c>
      <c r="T1797" s="2">
        <v>5299.0884235611102</v>
      </c>
      <c r="U1797" s="2">
        <v>5294.2807230344597</v>
      </c>
      <c r="V1797" s="2">
        <v>5264.9475904730498</v>
      </c>
      <c r="W1797" s="2">
        <v>5258.9730270256496</v>
      </c>
      <c r="X1797" s="2">
        <v>5255.0731649712598</v>
      </c>
      <c r="Y1797" s="2">
        <v>5245.6660220348103</v>
      </c>
      <c r="Z1797" s="2">
        <v>5242.0497471769304</v>
      </c>
      <c r="AA1797" s="2">
        <v>5244.5447058288501</v>
      </c>
      <c r="AB1797" s="2">
        <v>5251.2104044399703</v>
      </c>
      <c r="AC1797" s="2">
        <v>5289.2667222071505</v>
      </c>
      <c r="AD1797" s="2"/>
      <c r="AE1797" s="2"/>
      <c r="AF1797" s="2"/>
      <c r="AG1797" s="2"/>
      <c r="AH1797" s="2"/>
      <c r="AI1797" s="2"/>
      <c r="AJ1797" s="2"/>
      <c r="AK1797" s="2"/>
      <c r="AL1797" s="2"/>
      <c r="AM1797" s="2"/>
      <c r="AN1797" s="2"/>
      <c r="AO1797" s="2"/>
      <c r="AP1797" s="2"/>
      <c r="AQ1797" s="2"/>
      <c r="AR1797" s="2"/>
      <c r="AS1797" s="2"/>
      <c r="AT1797" s="2"/>
      <c r="AU1797" s="2"/>
      <c r="AV1797" s="2"/>
      <c r="AW1797" s="2"/>
      <c r="AX1797" s="2"/>
      <c r="AY1797" s="2"/>
      <c r="AZ1797" s="2"/>
      <c r="BA1797" s="2"/>
      <c r="BB1797" s="2"/>
      <c r="BC1797" s="2"/>
      <c r="BD1797" s="2"/>
      <c r="BE1797" s="2"/>
      <c r="BF1797" s="2"/>
      <c r="BG1797" s="2"/>
      <c r="BH1797" s="2"/>
    </row>
    <row r="1798" spans="1:60" x14ac:dyDescent="0.25">
      <c r="A1798" t="s">
        <v>130</v>
      </c>
      <c r="B1798" s="2" t="s">
        <v>279</v>
      </c>
      <c r="C1798" s="2" t="s">
        <v>246</v>
      </c>
      <c r="D1798" s="2">
        <v>5699.2466307240002</v>
      </c>
      <c r="E1798" s="2">
        <v>5536.0640510601097</v>
      </c>
      <c r="F1798" s="2">
        <v>5496.1707746444599</v>
      </c>
      <c r="G1798" s="2">
        <v>5469.0515932396302</v>
      </c>
      <c r="H1798" s="2">
        <v>5528.9875669483199</v>
      </c>
      <c r="I1798" s="2">
        <v>5533.1956097579696</v>
      </c>
      <c r="J1798" s="2">
        <v>5593.4789586167099</v>
      </c>
      <c r="K1798" s="2">
        <v>5614.5968142951097</v>
      </c>
      <c r="L1798" s="2">
        <v>5711.3051268937097</v>
      </c>
      <c r="M1798" s="2">
        <v>5772.6767416110697</v>
      </c>
      <c r="N1798" s="2">
        <v>5852.3249563210302</v>
      </c>
      <c r="O1798" s="2">
        <v>5854.9551551355698</v>
      </c>
      <c r="P1798" s="2">
        <v>5871.9426854768999</v>
      </c>
      <c r="Q1798" s="2">
        <v>5885.1982136627303</v>
      </c>
      <c r="R1798" s="2">
        <v>5927.4374052344001</v>
      </c>
      <c r="S1798" s="2">
        <v>5930.04206464856</v>
      </c>
      <c r="T1798" s="2">
        <v>5941.8154401088004</v>
      </c>
      <c r="U1798" s="2">
        <v>5929.1423033498904</v>
      </c>
      <c r="V1798" s="2">
        <v>5945.9412529376004</v>
      </c>
      <c r="W1798" s="2">
        <v>5930.4203020994501</v>
      </c>
      <c r="X1798" s="2">
        <v>5920.2745749564401</v>
      </c>
      <c r="Y1798" s="2">
        <v>5907.2625904221104</v>
      </c>
      <c r="Z1798" s="2">
        <v>5896.99169946027</v>
      </c>
      <c r="AA1798" s="2">
        <v>5869.9860533785304</v>
      </c>
      <c r="AB1798" s="2">
        <v>5861.6685057692903</v>
      </c>
      <c r="AC1798" s="2">
        <v>5859.7992493661804</v>
      </c>
      <c r="AD1798" s="2"/>
      <c r="AE1798" s="2"/>
      <c r="AF1798" s="2"/>
      <c r="AG1798" s="2"/>
      <c r="AH1798" s="2"/>
      <c r="AI1798" s="2"/>
      <c r="AJ1798" s="2"/>
      <c r="AK1798" s="2"/>
      <c r="AL1798" s="2"/>
      <c r="AM1798" s="2"/>
      <c r="AN1798" s="2"/>
      <c r="AO1798" s="2"/>
      <c r="AP1798" s="2"/>
      <c r="AQ1798" s="2"/>
      <c r="AR1798" s="2"/>
      <c r="AS1798" s="2"/>
      <c r="AT1798" s="2"/>
      <c r="AU1798" s="2"/>
      <c r="AV1798" s="2"/>
      <c r="AW1798" s="2"/>
      <c r="AX1798" s="2"/>
      <c r="AY1798" s="2"/>
      <c r="AZ1798" s="2"/>
      <c r="BA1798" s="2"/>
      <c r="BB1798" s="2"/>
      <c r="BC1798" s="2"/>
      <c r="BD1798" s="2"/>
      <c r="BE1798" s="2"/>
      <c r="BF1798" s="2"/>
      <c r="BG1798" s="2"/>
      <c r="BH1798" s="2"/>
    </row>
    <row r="1799" spans="1:60" x14ac:dyDescent="0.25">
      <c r="A1799" t="s">
        <v>130</v>
      </c>
      <c r="B1799" s="2" t="s">
        <v>279</v>
      </c>
      <c r="C1799" s="2" t="s">
        <v>247</v>
      </c>
      <c r="D1799" s="2">
        <v>5848.6321733786699</v>
      </c>
      <c r="E1799" s="2">
        <v>6106.1383154443802</v>
      </c>
      <c r="F1799" s="2">
        <v>6231.5649956398702</v>
      </c>
      <c r="G1799" s="2">
        <v>6280.4097663093298</v>
      </c>
      <c r="H1799" s="2">
        <v>6244.9527328464301</v>
      </c>
      <c r="I1799" s="2">
        <v>6090.3148895870299</v>
      </c>
      <c r="J1799" s="2">
        <v>5959.3551622012101</v>
      </c>
      <c r="K1799" s="2">
        <v>5922.5352882943598</v>
      </c>
      <c r="L1799" s="2">
        <v>5824.2673530463599</v>
      </c>
      <c r="M1799" s="2">
        <v>5824.0834690066004</v>
      </c>
      <c r="N1799" s="2">
        <v>5862.92055358794</v>
      </c>
      <c r="O1799" s="2">
        <v>5939.4586915456002</v>
      </c>
      <c r="P1799" s="2">
        <v>6007.6594432084403</v>
      </c>
      <c r="Q1799" s="2">
        <v>6118.5101952608602</v>
      </c>
      <c r="R1799" s="2">
        <v>6195.0461604361199</v>
      </c>
      <c r="S1799" s="2">
        <v>6276.6424867321703</v>
      </c>
      <c r="T1799" s="2">
        <v>6299.9322711812802</v>
      </c>
      <c r="U1799" s="2">
        <v>6322.9375038838098</v>
      </c>
      <c r="V1799" s="2">
        <v>6342.0897486378099</v>
      </c>
      <c r="W1799" s="2">
        <v>6388.4918485314402</v>
      </c>
      <c r="X1799" s="2">
        <v>6395.8801326418597</v>
      </c>
      <c r="Y1799" s="2">
        <v>6406.7026237692698</v>
      </c>
      <c r="Z1799" s="2">
        <v>6395.9269092813602</v>
      </c>
      <c r="AA1799" s="2">
        <v>6406.8695270180096</v>
      </c>
      <c r="AB1799" s="2">
        <v>6390.3370211656102</v>
      </c>
      <c r="AC1799" s="2">
        <v>6377.3899722287697</v>
      </c>
      <c r="AD1799" s="2"/>
      <c r="AE1799" s="2"/>
      <c r="AF1799" s="2"/>
      <c r="AG1799" s="2"/>
      <c r="AH1799" s="2"/>
      <c r="AI1799" s="2"/>
      <c r="AJ1799" s="2"/>
      <c r="AK1799" s="2"/>
      <c r="AL1799" s="2"/>
      <c r="AM1799" s="2"/>
      <c r="AN1799" s="2"/>
      <c r="AO1799" s="2"/>
      <c r="AP1799" s="2"/>
      <c r="AQ1799" s="2"/>
      <c r="AR1799" s="2"/>
      <c r="AS1799" s="2"/>
      <c r="AT1799" s="2"/>
      <c r="AU1799" s="2"/>
      <c r="AV1799" s="2"/>
      <c r="AW1799" s="2"/>
      <c r="AX1799" s="2"/>
      <c r="AY1799" s="2"/>
      <c r="AZ1799" s="2"/>
      <c r="BA1799" s="2"/>
      <c r="BB1799" s="2"/>
      <c r="BC1799" s="2"/>
      <c r="BD1799" s="2"/>
      <c r="BE1799" s="2"/>
      <c r="BF1799" s="2"/>
      <c r="BG1799" s="2"/>
      <c r="BH1799" s="2"/>
    </row>
    <row r="1800" spans="1:60" x14ac:dyDescent="0.25">
      <c r="A1800" t="s">
        <v>130</v>
      </c>
      <c r="B1800" s="2" t="s">
        <v>279</v>
      </c>
      <c r="C1800" s="2" t="s">
        <v>248</v>
      </c>
      <c r="D1800" s="2">
        <v>6182.6776703596797</v>
      </c>
      <c r="E1800" s="2">
        <v>6018.0795992439898</v>
      </c>
      <c r="F1800" s="2">
        <v>5833.7137136954298</v>
      </c>
      <c r="G1800" s="2">
        <v>5854.4039653005702</v>
      </c>
      <c r="H1800" s="2">
        <v>5916.5073159183603</v>
      </c>
      <c r="I1800" s="2">
        <v>6173.6174651231404</v>
      </c>
      <c r="J1800" s="2">
        <v>6387.8715076914496</v>
      </c>
      <c r="K1800" s="2">
        <v>6559.2365824978997</v>
      </c>
      <c r="L1800" s="2">
        <v>6573.6266342279096</v>
      </c>
      <c r="M1800" s="2">
        <v>6528.4261413945496</v>
      </c>
      <c r="N1800" s="2">
        <v>6381.2904745863598</v>
      </c>
      <c r="O1800" s="2">
        <v>6250.0014336384302</v>
      </c>
      <c r="P1800" s="2">
        <v>6195.2802921003304</v>
      </c>
      <c r="Q1800" s="2">
        <v>6117.3392764187001</v>
      </c>
      <c r="R1800" s="2">
        <v>6120.1612256316203</v>
      </c>
      <c r="S1800" s="2">
        <v>6172.1748246203797</v>
      </c>
      <c r="T1800" s="2">
        <v>6257.7812493558204</v>
      </c>
      <c r="U1800" s="2">
        <v>6351.8885313198098</v>
      </c>
      <c r="V1800" s="2">
        <v>6472.3430149507603</v>
      </c>
      <c r="W1800" s="2">
        <v>6560.9189438228595</v>
      </c>
      <c r="X1800" s="2">
        <v>6645.8789886880004</v>
      </c>
      <c r="Y1800" s="2">
        <v>6679.9527916278803</v>
      </c>
      <c r="Z1800" s="2">
        <v>6705.4409726820404</v>
      </c>
      <c r="AA1800" s="2">
        <v>6727.6335769685102</v>
      </c>
      <c r="AB1800" s="2">
        <v>6775.5011793398699</v>
      </c>
      <c r="AC1800" s="2">
        <v>6785.6223736534203</v>
      </c>
      <c r="AD1800" s="2"/>
      <c r="AE1800" s="2"/>
      <c r="AF1800" s="2"/>
      <c r="AG1800" s="2"/>
      <c r="AH1800" s="2"/>
      <c r="AI1800" s="2"/>
      <c r="AJ1800" s="2"/>
      <c r="AK1800" s="2"/>
      <c r="AL1800" s="2"/>
      <c r="AM1800" s="2"/>
      <c r="AN1800" s="2"/>
      <c r="AO1800" s="2"/>
      <c r="AP1800" s="2"/>
      <c r="AQ1800" s="2"/>
      <c r="AR1800" s="2"/>
      <c r="AS1800" s="2"/>
      <c r="AT1800" s="2"/>
      <c r="AU1800" s="2"/>
      <c r="AV1800" s="2"/>
      <c r="AW1800" s="2"/>
      <c r="AX1800" s="2"/>
      <c r="AY1800" s="2"/>
      <c r="AZ1800" s="2"/>
      <c r="BA1800" s="2"/>
      <c r="BB1800" s="2"/>
      <c r="BC1800" s="2"/>
      <c r="BD1800" s="2"/>
      <c r="BE1800" s="2"/>
      <c r="BF1800" s="2"/>
      <c r="BG1800" s="2"/>
      <c r="BH1800" s="2"/>
    </row>
    <row r="1801" spans="1:60" x14ac:dyDescent="0.25">
      <c r="A1801" t="s">
        <v>130</v>
      </c>
      <c r="B1801" s="2" t="s">
        <v>279</v>
      </c>
      <c r="C1801" s="2" t="s">
        <v>249</v>
      </c>
      <c r="D1801" s="2">
        <v>6925.9305582540201</v>
      </c>
      <c r="E1801" s="2">
        <v>6973.9870557737004</v>
      </c>
      <c r="F1801" s="2">
        <v>7035.5641139294103</v>
      </c>
      <c r="G1801" s="2">
        <v>6811.6345118039799</v>
      </c>
      <c r="H1801" s="2">
        <v>6760.6011901679103</v>
      </c>
      <c r="I1801" s="2">
        <v>6530.5729713180999</v>
      </c>
      <c r="J1801" s="2">
        <v>6420.2770474392901</v>
      </c>
      <c r="K1801" s="2">
        <v>6270.6104786304804</v>
      </c>
      <c r="L1801" s="2">
        <v>6355.4819877825403</v>
      </c>
      <c r="M1801" s="2">
        <v>6443.0434712813403</v>
      </c>
      <c r="N1801" s="2">
        <v>6675.7451107883198</v>
      </c>
      <c r="O1801" s="2">
        <v>6880.2904252574299</v>
      </c>
      <c r="P1801" s="2">
        <v>7026.8969836749002</v>
      </c>
      <c r="Q1801" s="2">
        <v>7038.8223089456997</v>
      </c>
      <c r="R1801" s="2">
        <v>6986.3100865002498</v>
      </c>
      <c r="S1801" s="2">
        <v>6831.7899490584896</v>
      </c>
      <c r="T1801" s="2">
        <v>6691.1607182661501</v>
      </c>
      <c r="U1801" s="2">
        <v>6622.9367514213</v>
      </c>
      <c r="V1801" s="2">
        <v>6555.6775602191101</v>
      </c>
      <c r="W1801" s="2">
        <v>6565.5531649999602</v>
      </c>
      <c r="X1801" s="2">
        <v>6627.9567477873397</v>
      </c>
      <c r="Y1801" s="2">
        <v>6726.2595057326898</v>
      </c>
      <c r="Z1801" s="2">
        <v>6843.3830816589998</v>
      </c>
      <c r="AA1801" s="2">
        <v>6975.8684163676298</v>
      </c>
      <c r="AB1801" s="2">
        <v>7077.8621090938504</v>
      </c>
      <c r="AC1801" s="2">
        <v>7168.7630457390096</v>
      </c>
      <c r="AD1801" s="2"/>
      <c r="AE1801" s="2"/>
      <c r="AF1801" s="2"/>
      <c r="AG1801" s="2"/>
      <c r="AH1801" s="2"/>
      <c r="AI1801" s="2"/>
      <c r="AJ1801" s="2"/>
      <c r="AK1801" s="2"/>
      <c r="AL1801" s="2"/>
      <c r="AM1801" s="2"/>
      <c r="AN1801" s="2"/>
      <c r="AO1801" s="2"/>
      <c r="AP1801" s="2"/>
      <c r="AQ1801" s="2"/>
      <c r="AR1801" s="2"/>
      <c r="AS1801" s="2"/>
      <c r="AT1801" s="2"/>
      <c r="AU1801" s="2"/>
      <c r="AV1801" s="2"/>
      <c r="AW1801" s="2"/>
      <c r="AX1801" s="2"/>
      <c r="AY1801" s="2"/>
      <c r="AZ1801" s="2"/>
      <c r="BA1801" s="2"/>
      <c r="BB1801" s="2"/>
      <c r="BC1801" s="2"/>
      <c r="BD1801" s="2"/>
      <c r="BE1801" s="2"/>
      <c r="BF1801" s="2"/>
      <c r="BG1801" s="2"/>
      <c r="BH1801" s="2"/>
    </row>
    <row r="1802" spans="1:60" x14ac:dyDescent="0.25">
      <c r="A1802" t="s">
        <v>130</v>
      </c>
      <c r="B1802" s="2" t="s">
        <v>279</v>
      </c>
      <c r="C1802" s="2" t="s">
        <v>250</v>
      </c>
      <c r="D1802" s="2">
        <v>6512.0811184444201</v>
      </c>
      <c r="E1802" s="2">
        <v>6790.4001978256401</v>
      </c>
      <c r="F1802" s="2">
        <v>6979.5165368174003</v>
      </c>
      <c r="G1802" s="2">
        <v>7217.1689698870196</v>
      </c>
      <c r="H1802" s="2">
        <v>7350.5309383224403</v>
      </c>
      <c r="I1802" s="2">
        <v>7534.5882020201398</v>
      </c>
      <c r="J1802" s="2">
        <v>7582.4729946513498</v>
      </c>
      <c r="K1802" s="2">
        <v>7652.9802332819399</v>
      </c>
      <c r="L1802" s="2">
        <v>7519.5355180083297</v>
      </c>
      <c r="M1802" s="2">
        <v>7468.0835731523703</v>
      </c>
      <c r="N1802" s="2">
        <v>7263.3069424870801</v>
      </c>
      <c r="O1802" s="2">
        <v>7143.6802788805198</v>
      </c>
      <c r="P1802" s="2">
        <v>7004.7185241623101</v>
      </c>
      <c r="Q1802" s="2">
        <v>7051.2520438551901</v>
      </c>
      <c r="R1802" s="2">
        <v>7134.1286713333102</v>
      </c>
      <c r="S1802" s="2">
        <v>7350.2819607818301</v>
      </c>
      <c r="T1802" s="2">
        <v>7548.2340331065298</v>
      </c>
      <c r="U1802" s="2">
        <v>7678.4845743618198</v>
      </c>
      <c r="V1802" s="2">
        <v>7689.5557556866797</v>
      </c>
      <c r="W1802" s="2">
        <v>7632.8353497216403</v>
      </c>
      <c r="X1802" s="2">
        <v>7469.3042420331503</v>
      </c>
      <c r="Y1802" s="2">
        <v>7318.1235601155204</v>
      </c>
      <c r="Z1802" s="2">
        <v>7238.1064850177099</v>
      </c>
      <c r="AA1802" s="2">
        <v>7176.8791641697999</v>
      </c>
      <c r="AB1802" s="2">
        <v>7195.3856328557604</v>
      </c>
      <c r="AC1802" s="2">
        <v>7270.7852179770498</v>
      </c>
      <c r="AD1802" s="2"/>
      <c r="AE1802" s="2"/>
      <c r="AF1802" s="2"/>
      <c r="AG1802" s="2"/>
      <c r="AH1802" s="2"/>
      <c r="AI1802" s="2"/>
      <c r="AJ1802" s="2"/>
      <c r="AK1802" s="2"/>
      <c r="AL1802" s="2"/>
      <c r="AM1802" s="2"/>
      <c r="AN1802" s="2"/>
      <c r="AO1802" s="2"/>
      <c r="AP1802" s="2"/>
      <c r="AQ1802" s="2"/>
      <c r="AR1802" s="2"/>
      <c r="AS1802" s="2"/>
      <c r="AT1802" s="2"/>
      <c r="AU1802" s="2"/>
      <c r="AV1802" s="2"/>
      <c r="AW1802" s="2"/>
      <c r="AX1802" s="2"/>
      <c r="AY1802" s="2"/>
      <c r="AZ1802" s="2"/>
      <c r="BA1802" s="2"/>
      <c r="BB1802" s="2"/>
      <c r="BC1802" s="2"/>
      <c r="BD1802" s="2"/>
      <c r="BE1802" s="2"/>
      <c r="BF1802" s="2"/>
      <c r="BG1802" s="2"/>
      <c r="BH1802" s="2"/>
    </row>
    <row r="1803" spans="1:60" x14ac:dyDescent="0.25">
      <c r="A1803" t="s">
        <v>130</v>
      </c>
      <c r="B1803" s="2" t="s">
        <v>279</v>
      </c>
      <c r="C1803" s="2" t="s">
        <v>251</v>
      </c>
      <c r="D1803" s="2">
        <v>6449.7436221673197</v>
      </c>
      <c r="E1803" s="2">
        <v>6450.2737014434697</v>
      </c>
      <c r="F1803" s="2">
        <v>6614.7361949105798</v>
      </c>
      <c r="G1803" s="2">
        <v>6731.5962128274004</v>
      </c>
      <c r="H1803" s="2">
        <v>6913.0586119551299</v>
      </c>
      <c r="I1803" s="2">
        <v>7121.2450868162196</v>
      </c>
      <c r="J1803" s="2">
        <v>7384.6727880362796</v>
      </c>
      <c r="K1803" s="2">
        <v>7531.0975054765604</v>
      </c>
      <c r="L1803" s="2">
        <v>7755.2068003889199</v>
      </c>
      <c r="M1803" s="2">
        <v>7884.3238393708698</v>
      </c>
      <c r="N1803" s="2">
        <v>8057.6777495054002</v>
      </c>
      <c r="O1803" s="2">
        <v>8119.8824014475304</v>
      </c>
      <c r="P1803" s="2">
        <v>8185.9904155453796</v>
      </c>
      <c r="Q1803" s="2">
        <v>8087.49914118578</v>
      </c>
      <c r="R1803" s="2">
        <v>8021.8394147434801</v>
      </c>
      <c r="S1803" s="2">
        <v>7833.7582050042201</v>
      </c>
      <c r="T1803" s="2">
        <v>7708.2644945832199</v>
      </c>
      <c r="U1803" s="2">
        <v>7581.1659295421396</v>
      </c>
      <c r="V1803" s="2">
        <v>7607.3618379869704</v>
      </c>
      <c r="W1803" s="2">
        <v>7690.20067271071</v>
      </c>
      <c r="X1803" s="2">
        <v>7898.0781220323197</v>
      </c>
      <c r="Y1803" s="2">
        <v>8091.8313707191201</v>
      </c>
      <c r="Z1803" s="2">
        <v>8209.1923040109596</v>
      </c>
      <c r="AA1803" s="2">
        <v>8217.7506524780601</v>
      </c>
      <c r="AB1803" s="2">
        <v>8157.0171710470804</v>
      </c>
      <c r="AC1803" s="2">
        <v>7986.9566261341597</v>
      </c>
      <c r="AD1803" s="2"/>
      <c r="AE1803" s="2"/>
      <c r="AF1803" s="2"/>
      <c r="AG1803" s="2"/>
      <c r="AH1803" s="2"/>
      <c r="AI1803" s="2"/>
      <c r="AJ1803" s="2"/>
      <c r="AK1803" s="2"/>
      <c r="AL1803" s="2"/>
      <c r="AM1803" s="2"/>
      <c r="AN1803" s="2"/>
      <c r="AO1803" s="2"/>
      <c r="AP1803" s="2"/>
      <c r="AQ1803" s="2"/>
      <c r="AR1803" s="2"/>
      <c r="AS1803" s="2"/>
      <c r="AT1803" s="2"/>
      <c r="AU1803" s="2"/>
      <c r="AV1803" s="2"/>
      <c r="AW1803" s="2"/>
      <c r="AX1803" s="2"/>
      <c r="AY1803" s="2"/>
      <c r="AZ1803" s="2"/>
      <c r="BA1803" s="2"/>
      <c r="BB1803" s="2"/>
      <c r="BC1803" s="2"/>
      <c r="BD1803" s="2"/>
      <c r="BE1803" s="2"/>
      <c r="BF1803" s="2"/>
      <c r="BG1803" s="2"/>
      <c r="BH1803" s="2"/>
    </row>
    <row r="1804" spans="1:60" x14ac:dyDescent="0.25">
      <c r="A1804" t="s">
        <v>130</v>
      </c>
      <c r="B1804" s="2" t="s">
        <v>279</v>
      </c>
      <c r="C1804" s="2" t="s">
        <v>252</v>
      </c>
      <c r="D1804" s="2">
        <v>5196.6534441285303</v>
      </c>
      <c r="E1804" s="2">
        <v>5477.8394897748904</v>
      </c>
      <c r="F1804" s="2">
        <v>5742.1463607074702</v>
      </c>
      <c r="G1804" s="2">
        <v>5924.7359835809602</v>
      </c>
      <c r="H1804" s="2">
        <v>6066.9058976632195</v>
      </c>
      <c r="I1804" s="2">
        <v>6411.30276064174</v>
      </c>
      <c r="J1804" s="2">
        <v>6517.7324431527504</v>
      </c>
      <c r="K1804" s="2">
        <v>6718.2595821269297</v>
      </c>
      <c r="L1804" s="2">
        <v>6967.7489440305799</v>
      </c>
      <c r="M1804" s="2">
        <v>7182.2889168319498</v>
      </c>
      <c r="N1804" s="2">
        <v>7369.8421391148404</v>
      </c>
      <c r="O1804" s="2">
        <v>7590.4619511271403</v>
      </c>
      <c r="P1804" s="2">
        <v>7722.2123573938397</v>
      </c>
      <c r="Q1804" s="2">
        <v>7917.7840002339299</v>
      </c>
      <c r="R1804" s="2">
        <v>8038.8021685414697</v>
      </c>
      <c r="S1804" s="2">
        <v>8199.6928493186406</v>
      </c>
      <c r="T1804" s="2">
        <v>8273.0624141421904</v>
      </c>
      <c r="U1804" s="2">
        <v>8340.6231821818001</v>
      </c>
      <c r="V1804" s="2">
        <v>8273.7258596623305</v>
      </c>
      <c r="W1804" s="2">
        <v>8207.9825459120802</v>
      </c>
      <c r="X1804" s="2">
        <v>8041.0725491968296</v>
      </c>
      <c r="Y1804" s="2">
        <v>7918.9904359233196</v>
      </c>
      <c r="Z1804" s="2">
        <v>7805.2276228095498</v>
      </c>
      <c r="AA1804" s="2">
        <v>7822.57401494857</v>
      </c>
      <c r="AB1804" s="2">
        <v>7906.2491680662397</v>
      </c>
      <c r="AC1804" s="2">
        <v>8109.1069555940603</v>
      </c>
      <c r="AD1804" s="2"/>
      <c r="AE1804" s="2"/>
      <c r="AF1804" s="2"/>
      <c r="AG1804" s="2"/>
      <c r="AH1804" s="2"/>
      <c r="AI1804" s="2"/>
      <c r="AJ1804" s="2"/>
      <c r="AK1804" s="2"/>
      <c r="AL1804" s="2"/>
      <c r="AM1804" s="2"/>
      <c r="AN1804" s="2"/>
      <c r="AO1804" s="2"/>
      <c r="AP1804" s="2"/>
      <c r="AQ1804" s="2"/>
      <c r="AR1804" s="2"/>
      <c r="AS1804" s="2"/>
      <c r="AT1804" s="2"/>
      <c r="AU1804" s="2"/>
      <c r="AV1804" s="2"/>
      <c r="AW1804" s="2"/>
      <c r="AX1804" s="2"/>
      <c r="AY1804" s="2"/>
      <c r="AZ1804" s="2"/>
      <c r="BA1804" s="2"/>
      <c r="BB1804" s="2"/>
      <c r="BC1804" s="2"/>
      <c r="BD1804" s="2"/>
      <c r="BE1804" s="2"/>
      <c r="BF1804" s="2"/>
      <c r="BG1804" s="2"/>
      <c r="BH1804" s="2"/>
    </row>
    <row r="1805" spans="1:60" x14ac:dyDescent="0.25">
      <c r="A1805" t="s">
        <v>130</v>
      </c>
      <c r="B1805" s="2" t="s">
        <v>279</v>
      </c>
      <c r="C1805" s="2" t="s">
        <v>253</v>
      </c>
      <c r="D1805" s="2">
        <v>4055.0298169795801</v>
      </c>
      <c r="E1805" s="2">
        <v>4137.1036275943097</v>
      </c>
      <c r="F1805" s="2">
        <v>4256.0150694446002</v>
      </c>
      <c r="G1805" s="2">
        <v>4405.1788521851504</v>
      </c>
      <c r="H1805" s="2">
        <v>4587.25674000449</v>
      </c>
      <c r="I1805" s="2">
        <v>4727.4807960566504</v>
      </c>
      <c r="J1805" s="2">
        <v>5028.6742069674501</v>
      </c>
      <c r="K1805" s="2">
        <v>5397.1624560427599</v>
      </c>
      <c r="L1805" s="2">
        <v>5642.9376066243503</v>
      </c>
      <c r="M1805" s="2">
        <v>5859.6825677063198</v>
      </c>
      <c r="N1805" s="2">
        <v>6160.2884882088701</v>
      </c>
      <c r="O1805" s="2">
        <v>6249.5341287072397</v>
      </c>
      <c r="P1805" s="2">
        <v>6426.3379201827402</v>
      </c>
      <c r="Q1805" s="2">
        <v>6642.7547295724098</v>
      </c>
      <c r="R1805" s="2">
        <v>6828.4329099042197</v>
      </c>
      <c r="S1805" s="2">
        <v>6993.7627631465502</v>
      </c>
      <c r="T1805" s="2">
        <v>7183.1991412484904</v>
      </c>
      <c r="U1805" s="2">
        <v>7307.3315378458801</v>
      </c>
      <c r="V1805" s="2">
        <v>7485.0149120865199</v>
      </c>
      <c r="W1805" s="2">
        <v>7602.24955255023</v>
      </c>
      <c r="X1805" s="2">
        <v>7756.9797793583803</v>
      </c>
      <c r="Y1805" s="2">
        <v>7838.63146023228</v>
      </c>
      <c r="Z1805" s="2">
        <v>7910.0935829278296</v>
      </c>
      <c r="AA1805" s="2">
        <v>7869.1293528203896</v>
      </c>
      <c r="AB1805" s="2">
        <v>7809.64718593213</v>
      </c>
      <c r="AC1805" s="2">
        <v>7668.0668357505701</v>
      </c>
      <c r="AD1805" s="2"/>
      <c r="AE1805" s="2"/>
      <c r="AF1805" s="2"/>
      <c r="AG1805" s="2"/>
      <c r="AH1805" s="2"/>
      <c r="AI1805" s="2"/>
      <c r="AJ1805" s="2"/>
      <c r="AK1805" s="2"/>
      <c r="AL1805" s="2"/>
      <c r="AM1805" s="2"/>
      <c r="AN1805" s="2"/>
      <c r="AO1805" s="2"/>
      <c r="AP1805" s="2"/>
      <c r="AQ1805" s="2"/>
      <c r="AR1805" s="2"/>
      <c r="AS1805" s="2"/>
      <c r="AT1805" s="2"/>
      <c r="AU1805" s="2"/>
      <c r="AV1805" s="2"/>
      <c r="AW1805" s="2"/>
      <c r="AX1805" s="2"/>
      <c r="AY1805" s="2"/>
      <c r="AZ1805" s="2"/>
      <c r="BA1805" s="2"/>
      <c r="BB1805" s="2"/>
      <c r="BC1805" s="2"/>
      <c r="BD1805" s="2"/>
      <c r="BE1805" s="2"/>
      <c r="BF1805" s="2"/>
      <c r="BG1805" s="2"/>
      <c r="BH1805" s="2"/>
    </row>
    <row r="1806" spans="1:60" x14ac:dyDescent="0.25">
      <c r="A1806" t="s">
        <v>130</v>
      </c>
      <c r="B1806" s="2" t="s">
        <v>279</v>
      </c>
      <c r="C1806" s="2" t="s">
        <v>254</v>
      </c>
      <c r="D1806" s="2">
        <v>2977.4314966330699</v>
      </c>
      <c r="E1806" s="2">
        <v>3068.7904061177201</v>
      </c>
      <c r="F1806" s="2">
        <v>3059.86176336377</v>
      </c>
      <c r="G1806" s="2">
        <v>3068.3149344168</v>
      </c>
      <c r="H1806" s="2">
        <v>3102.9292875075898</v>
      </c>
      <c r="I1806" s="2">
        <v>3211.83018273378</v>
      </c>
      <c r="J1806" s="2">
        <v>3340.4300702287401</v>
      </c>
      <c r="K1806" s="2">
        <v>3455.2492266466902</v>
      </c>
      <c r="L1806" s="2">
        <v>3627.6079395913098</v>
      </c>
      <c r="M1806" s="2">
        <v>3844.3566424741998</v>
      </c>
      <c r="N1806" s="2">
        <v>3982.2964557668101</v>
      </c>
      <c r="O1806" s="2">
        <v>4264.7725602713999</v>
      </c>
      <c r="P1806" s="2">
        <v>4571.1516790694404</v>
      </c>
      <c r="Q1806" s="2">
        <v>4776.1411274950997</v>
      </c>
      <c r="R1806" s="2">
        <v>4963.4377263790802</v>
      </c>
      <c r="S1806" s="2">
        <v>5204.0522279914503</v>
      </c>
      <c r="T1806" s="2">
        <v>5282.7337570043001</v>
      </c>
      <c r="U1806" s="2">
        <v>5435.5681392418201</v>
      </c>
      <c r="V1806" s="2">
        <v>5616.6633985027102</v>
      </c>
      <c r="W1806" s="2">
        <v>5775.8040045314201</v>
      </c>
      <c r="X1806" s="2">
        <v>5918.1649355473</v>
      </c>
      <c r="Y1806" s="2">
        <v>6074.8787623712096</v>
      </c>
      <c r="Z1806" s="2">
        <v>6187.4658328804899</v>
      </c>
      <c r="AA1806" s="2">
        <v>6343.7527868058096</v>
      </c>
      <c r="AB1806" s="2">
        <v>6451.7774095587802</v>
      </c>
      <c r="AC1806" s="2">
        <v>6592.6032196494898</v>
      </c>
      <c r="AD1806" s="2"/>
      <c r="AE1806" s="2"/>
      <c r="AF1806" s="2"/>
      <c r="AG1806" s="2"/>
      <c r="AH1806" s="2"/>
      <c r="AI1806" s="2"/>
      <c r="AJ1806" s="2"/>
      <c r="AK1806" s="2"/>
      <c r="AL1806" s="2"/>
      <c r="AM1806" s="2"/>
      <c r="AN1806" s="2"/>
      <c r="AO1806" s="2"/>
      <c r="AP1806" s="2"/>
      <c r="AQ1806" s="2"/>
      <c r="AR1806" s="2"/>
      <c r="AS1806" s="2"/>
      <c r="AT1806" s="2"/>
      <c r="AU1806" s="2"/>
      <c r="AV1806" s="2"/>
      <c r="AW1806" s="2"/>
      <c r="AX1806" s="2"/>
      <c r="AY1806" s="2"/>
      <c r="AZ1806" s="2"/>
      <c r="BA1806" s="2"/>
      <c r="BB1806" s="2"/>
      <c r="BC1806" s="2"/>
      <c r="BD1806" s="2"/>
      <c r="BE1806" s="2"/>
      <c r="BF1806" s="2"/>
      <c r="BG1806" s="2"/>
      <c r="BH1806" s="2"/>
    </row>
    <row r="1807" spans="1:60" x14ac:dyDescent="0.25">
      <c r="A1807" t="s">
        <v>130</v>
      </c>
      <c r="B1807" s="2" t="s">
        <v>279</v>
      </c>
      <c r="C1807" s="2" t="s">
        <v>255</v>
      </c>
      <c r="D1807" s="2">
        <v>2619.7074015615599</v>
      </c>
      <c r="E1807" s="2">
        <v>2621.6040972482201</v>
      </c>
      <c r="F1807" s="2">
        <v>2617.2766708393201</v>
      </c>
      <c r="G1807" s="2">
        <v>2629.2306485626</v>
      </c>
      <c r="H1807" s="2">
        <v>2690.5280747233201</v>
      </c>
      <c r="I1807" s="2">
        <v>2737.1793974686502</v>
      </c>
      <c r="J1807" s="2">
        <v>2822.8523706912501</v>
      </c>
      <c r="K1807" s="2">
        <v>2869.1099948727401</v>
      </c>
      <c r="L1807" s="2">
        <v>2937.9820535983099</v>
      </c>
      <c r="M1807" s="2">
        <v>3024.05921229562</v>
      </c>
      <c r="N1807" s="2">
        <v>3122.9399120364301</v>
      </c>
      <c r="O1807" s="2">
        <v>3258.6947586945198</v>
      </c>
      <c r="P1807" s="2">
        <v>3357.9209126076498</v>
      </c>
      <c r="Q1807" s="2">
        <v>3507.3916175449599</v>
      </c>
      <c r="R1807" s="2">
        <v>3690.8624083007498</v>
      </c>
      <c r="S1807" s="2">
        <v>3838.64544374959</v>
      </c>
      <c r="T1807" s="2">
        <v>4102.52991563039</v>
      </c>
      <c r="U1807" s="2">
        <v>4340.95725339407</v>
      </c>
      <c r="V1807" s="2">
        <v>4548.4144935460799</v>
      </c>
      <c r="W1807" s="2">
        <v>4766.97266484998</v>
      </c>
      <c r="X1807" s="2">
        <v>4986.8121852446202</v>
      </c>
      <c r="Y1807" s="2">
        <v>5193.9146657401998</v>
      </c>
      <c r="Z1807" s="2">
        <v>5420.7664715000601</v>
      </c>
      <c r="AA1807" s="2">
        <v>5635.3220603260297</v>
      </c>
      <c r="AB1807" s="2">
        <v>5845.5089307156804</v>
      </c>
      <c r="AC1807" s="2">
        <v>6043.0780859568004</v>
      </c>
      <c r="AD1807" s="2"/>
      <c r="AE1807" s="2"/>
      <c r="AF1807" s="2"/>
      <c r="AG1807" s="2"/>
      <c r="AH1807" s="2"/>
      <c r="AI1807" s="2"/>
      <c r="AJ1807" s="2"/>
      <c r="AK1807" s="2"/>
      <c r="AL1807" s="2"/>
      <c r="AM1807" s="2"/>
      <c r="AN1807" s="2"/>
      <c r="AO1807" s="2"/>
      <c r="AP1807" s="2"/>
      <c r="AQ1807" s="2"/>
      <c r="AR1807" s="2"/>
      <c r="AS1807" s="2"/>
      <c r="AT1807" s="2"/>
      <c r="AU1807" s="2"/>
      <c r="AV1807" s="2"/>
      <c r="AW1807" s="2"/>
      <c r="AX1807" s="2"/>
      <c r="AY1807" s="2"/>
      <c r="AZ1807" s="2"/>
      <c r="BA1807" s="2"/>
      <c r="BB1807" s="2"/>
      <c r="BC1807" s="2"/>
      <c r="BD1807" s="2"/>
      <c r="BE1807" s="2"/>
      <c r="BF1807" s="2"/>
      <c r="BG1807" s="2"/>
      <c r="BH1807" s="2"/>
    </row>
    <row r="1808" spans="1:60" x14ac:dyDescent="0.25">
      <c r="A1808" t="s">
        <v>130</v>
      </c>
      <c r="B1808" s="2" t="s">
        <v>280</v>
      </c>
      <c r="C1808" s="2" t="s">
        <v>238</v>
      </c>
      <c r="D1808" s="2">
        <v>0</v>
      </c>
      <c r="E1808" s="2">
        <v>0</v>
      </c>
      <c r="F1808" s="2">
        <v>0</v>
      </c>
      <c r="G1808" s="2">
        <v>0</v>
      </c>
      <c r="H1808" s="2">
        <v>0</v>
      </c>
      <c r="I1808" s="2">
        <v>0</v>
      </c>
      <c r="J1808" s="2">
        <v>0</v>
      </c>
      <c r="K1808" s="2">
        <v>0</v>
      </c>
      <c r="L1808" s="2">
        <v>0</v>
      </c>
      <c r="M1808" s="2">
        <v>0</v>
      </c>
      <c r="N1808" s="2">
        <v>0</v>
      </c>
      <c r="O1808" s="2">
        <v>0</v>
      </c>
      <c r="P1808" s="2">
        <v>0</v>
      </c>
      <c r="Q1808" s="2">
        <v>0</v>
      </c>
      <c r="R1808" s="2">
        <v>0</v>
      </c>
      <c r="S1808" s="2">
        <v>0</v>
      </c>
      <c r="T1808" s="2">
        <v>0</v>
      </c>
      <c r="U1808" s="2">
        <v>0</v>
      </c>
      <c r="V1808" s="2">
        <v>0</v>
      </c>
      <c r="W1808" s="2">
        <v>0</v>
      </c>
      <c r="X1808" s="2">
        <v>0</v>
      </c>
      <c r="Y1808" s="2">
        <v>0</v>
      </c>
      <c r="Z1808" s="2">
        <v>0</v>
      </c>
      <c r="AA1808" s="2">
        <v>0</v>
      </c>
      <c r="AB1808" s="2">
        <v>0</v>
      </c>
      <c r="AC1808" s="2">
        <v>0</v>
      </c>
      <c r="AD1808" s="2"/>
      <c r="AE1808" s="2"/>
      <c r="AF1808" s="2"/>
      <c r="AG1808" s="2"/>
      <c r="AH1808" s="2"/>
      <c r="AI1808" s="2"/>
      <c r="AJ1808" s="2"/>
      <c r="AK1808" s="2"/>
      <c r="AL1808" s="2"/>
      <c r="AM1808" s="2"/>
      <c r="AN1808" s="2"/>
      <c r="AO1808" s="2"/>
      <c r="AP1808" s="2"/>
      <c r="AQ1808" s="2"/>
      <c r="AR1808" s="2"/>
      <c r="AS1808" s="2"/>
      <c r="AT1808" s="2"/>
      <c r="AU1808" s="2"/>
      <c r="AV1808" s="2"/>
      <c r="AW1808" s="2"/>
      <c r="AX1808" s="2"/>
      <c r="AY1808" s="2"/>
      <c r="AZ1808" s="2"/>
      <c r="BA1808" s="2"/>
      <c r="BB1808" s="2"/>
      <c r="BC1808" s="2"/>
      <c r="BD1808" s="2"/>
      <c r="BE1808" s="2"/>
      <c r="BF1808" s="2"/>
      <c r="BG1808" s="2"/>
      <c r="BH1808" s="2"/>
    </row>
    <row r="1809" spans="1:60" x14ac:dyDescent="0.25">
      <c r="A1809" t="s">
        <v>130</v>
      </c>
      <c r="B1809" s="2" t="s">
        <v>280</v>
      </c>
      <c r="C1809" s="2" t="s">
        <v>239</v>
      </c>
      <c r="D1809" s="2">
        <v>0</v>
      </c>
      <c r="E1809" s="2">
        <v>0</v>
      </c>
      <c r="F1809" s="2">
        <v>0</v>
      </c>
      <c r="G1809" s="2">
        <v>0</v>
      </c>
      <c r="H1809" s="2">
        <v>0</v>
      </c>
      <c r="I1809" s="2">
        <v>0</v>
      </c>
      <c r="J1809" s="2">
        <v>0</v>
      </c>
      <c r="K1809" s="2">
        <v>0</v>
      </c>
      <c r="L1809" s="2">
        <v>0</v>
      </c>
      <c r="M1809" s="2">
        <v>0</v>
      </c>
      <c r="N1809" s="2">
        <v>0</v>
      </c>
      <c r="O1809" s="2">
        <v>0</v>
      </c>
      <c r="P1809" s="2">
        <v>0</v>
      </c>
      <c r="Q1809" s="2">
        <v>0</v>
      </c>
      <c r="R1809" s="2">
        <v>0</v>
      </c>
      <c r="S1809" s="2">
        <v>0</v>
      </c>
      <c r="T1809" s="2">
        <v>0</v>
      </c>
      <c r="U1809" s="2">
        <v>0</v>
      </c>
      <c r="V1809" s="2">
        <v>0</v>
      </c>
      <c r="W1809" s="2">
        <v>0</v>
      </c>
      <c r="X1809" s="2">
        <v>0</v>
      </c>
      <c r="Y1809" s="2">
        <v>0</v>
      </c>
      <c r="Z1809" s="2">
        <v>0</v>
      </c>
      <c r="AA1809" s="2">
        <v>0</v>
      </c>
      <c r="AB1809" s="2">
        <v>0</v>
      </c>
      <c r="AC1809" s="2">
        <v>0</v>
      </c>
      <c r="AD1809" s="2"/>
      <c r="AE1809" s="2"/>
      <c r="AF1809" s="2"/>
      <c r="AG1809" s="2"/>
      <c r="AH1809" s="2"/>
      <c r="AI1809" s="2"/>
      <c r="AJ1809" s="2"/>
      <c r="AK1809" s="2"/>
      <c r="AL1809" s="2"/>
      <c r="AM1809" s="2"/>
      <c r="AN1809" s="2"/>
      <c r="AO1809" s="2"/>
      <c r="AP1809" s="2"/>
      <c r="AQ1809" s="2"/>
      <c r="AR1809" s="2"/>
      <c r="AS1809" s="2"/>
      <c r="AT1809" s="2"/>
      <c r="AU1809" s="2"/>
      <c r="AV1809" s="2"/>
      <c r="AW1809" s="2"/>
      <c r="AX1809" s="2"/>
      <c r="AY1809" s="2"/>
      <c r="AZ1809" s="2"/>
      <c r="BA1809" s="2"/>
      <c r="BB1809" s="2"/>
      <c r="BC1809" s="2"/>
      <c r="BD1809" s="2"/>
      <c r="BE1809" s="2"/>
      <c r="BF1809" s="2"/>
      <c r="BG1809" s="2"/>
      <c r="BH1809" s="2"/>
    </row>
    <row r="1810" spans="1:60" x14ac:dyDescent="0.25">
      <c r="A1810" t="s">
        <v>130</v>
      </c>
      <c r="B1810" s="2" t="s">
        <v>280</v>
      </c>
      <c r="C1810" s="2" t="s">
        <v>240</v>
      </c>
      <c r="D1810" s="2">
        <v>0</v>
      </c>
      <c r="E1810" s="2">
        <v>0</v>
      </c>
      <c r="F1810" s="2">
        <v>0</v>
      </c>
      <c r="G1810" s="2">
        <v>0</v>
      </c>
      <c r="H1810" s="2">
        <v>0</v>
      </c>
      <c r="I1810" s="2">
        <v>0</v>
      </c>
      <c r="J1810" s="2">
        <v>0</v>
      </c>
      <c r="K1810" s="2">
        <v>0</v>
      </c>
      <c r="L1810" s="2">
        <v>0</v>
      </c>
      <c r="M1810" s="2">
        <v>0</v>
      </c>
      <c r="N1810" s="2">
        <v>0</v>
      </c>
      <c r="O1810" s="2">
        <v>0</v>
      </c>
      <c r="P1810" s="2">
        <v>0</v>
      </c>
      <c r="Q1810" s="2">
        <v>0</v>
      </c>
      <c r="R1810" s="2">
        <v>0</v>
      </c>
      <c r="S1810" s="2">
        <v>0</v>
      </c>
      <c r="T1810" s="2">
        <v>0</v>
      </c>
      <c r="U1810" s="2">
        <v>0</v>
      </c>
      <c r="V1810" s="2">
        <v>0</v>
      </c>
      <c r="W1810" s="2">
        <v>0</v>
      </c>
      <c r="X1810" s="2">
        <v>0</v>
      </c>
      <c r="Y1810" s="2">
        <v>0</v>
      </c>
      <c r="Z1810" s="2">
        <v>0</v>
      </c>
      <c r="AA1810" s="2">
        <v>0</v>
      </c>
      <c r="AB1810" s="2">
        <v>0</v>
      </c>
      <c r="AC1810" s="2">
        <v>0</v>
      </c>
      <c r="AD1810" s="2"/>
      <c r="AE1810" s="2"/>
      <c r="AF1810" s="2"/>
      <c r="AG1810" s="2"/>
      <c r="AH1810" s="2"/>
      <c r="AI1810" s="2"/>
      <c r="AJ1810" s="2"/>
      <c r="AK1810" s="2"/>
      <c r="AL1810" s="2"/>
      <c r="AM1810" s="2"/>
      <c r="AN1810" s="2"/>
      <c r="AO1810" s="2"/>
      <c r="AP1810" s="2"/>
      <c r="AQ1810" s="2"/>
      <c r="AR1810" s="2"/>
      <c r="AS1810" s="2"/>
      <c r="AT1810" s="2"/>
      <c r="AU1810" s="2"/>
      <c r="AV1810" s="2"/>
      <c r="AW1810" s="2"/>
      <c r="AX1810" s="2"/>
      <c r="AY1810" s="2"/>
      <c r="AZ1810" s="2"/>
      <c r="BA1810" s="2"/>
      <c r="BB1810" s="2"/>
      <c r="BC1810" s="2"/>
      <c r="BD1810" s="2"/>
      <c r="BE1810" s="2"/>
      <c r="BF1810" s="2"/>
      <c r="BG1810" s="2"/>
      <c r="BH1810" s="2"/>
    </row>
    <row r="1811" spans="1:60" x14ac:dyDescent="0.25">
      <c r="A1811" t="s">
        <v>130</v>
      </c>
      <c r="B1811" s="2" t="s">
        <v>280</v>
      </c>
      <c r="C1811" s="2" t="s">
        <v>241</v>
      </c>
      <c r="D1811" s="2">
        <v>0</v>
      </c>
      <c r="E1811" s="2">
        <v>0</v>
      </c>
      <c r="F1811" s="2">
        <v>0</v>
      </c>
      <c r="G1811" s="2">
        <v>0</v>
      </c>
      <c r="H1811" s="2">
        <v>0</v>
      </c>
      <c r="I1811" s="2">
        <v>0</v>
      </c>
      <c r="J1811" s="2">
        <v>0</v>
      </c>
      <c r="K1811" s="2">
        <v>0</v>
      </c>
      <c r="L1811" s="2">
        <v>0</v>
      </c>
      <c r="M1811" s="2">
        <v>0</v>
      </c>
      <c r="N1811" s="2">
        <v>0</v>
      </c>
      <c r="O1811" s="2">
        <v>0</v>
      </c>
      <c r="P1811" s="2">
        <v>0</v>
      </c>
      <c r="Q1811" s="2">
        <v>0</v>
      </c>
      <c r="R1811" s="2">
        <v>0</v>
      </c>
      <c r="S1811" s="2">
        <v>0</v>
      </c>
      <c r="T1811" s="2">
        <v>0</v>
      </c>
      <c r="U1811" s="2">
        <v>0</v>
      </c>
      <c r="V1811" s="2">
        <v>0</v>
      </c>
      <c r="W1811" s="2">
        <v>0</v>
      </c>
      <c r="X1811" s="2">
        <v>0</v>
      </c>
      <c r="Y1811" s="2">
        <v>0</v>
      </c>
      <c r="Z1811" s="2">
        <v>0</v>
      </c>
      <c r="AA1811" s="2">
        <v>0</v>
      </c>
      <c r="AB1811" s="2">
        <v>0</v>
      </c>
      <c r="AC1811" s="2">
        <v>0</v>
      </c>
      <c r="AD1811" s="2"/>
      <c r="AE1811" s="2"/>
      <c r="AF1811" s="2"/>
      <c r="AG1811" s="2"/>
      <c r="AH1811" s="2"/>
      <c r="AI1811" s="2"/>
      <c r="AJ1811" s="2"/>
      <c r="AK1811" s="2"/>
      <c r="AL1811" s="2"/>
      <c r="AM1811" s="2"/>
      <c r="AN1811" s="2"/>
      <c r="AO1811" s="2"/>
      <c r="AP1811" s="2"/>
      <c r="AQ1811" s="2"/>
      <c r="AR1811" s="2"/>
      <c r="AS1811" s="2"/>
      <c r="AT1811" s="2"/>
      <c r="AU1811" s="2"/>
      <c r="AV1811" s="2"/>
      <c r="AW1811" s="2"/>
      <c r="AX1811" s="2"/>
      <c r="AY1811" s="2"/>
      <c r="AZ1811" s="2"/>
      <c r="BA1811" s="2"/>
      <c r="BB1811" s="2"/>
      <c r="BC1811" s="2"/>
      <c r="BD1811" s="2"/>
      <c r="BE1811" s="2"/>
      <c r="BF1811" s="2"/>
      <c r="BG1811" s="2"/>
      <c r="BH1811" s="2"/>
    </row>
    <row r="1812" spans="1:60" x14ac:dyDescent="0.25">
      <c r="A1812" t="s">
        <v>130</v>
      </c>
      <c r="B1812" s="2" t="s">
        <v>280</v>
      </c>
      <c r="C1812" s="2" t="s">
        <v>242</v>
      </c>
      <c r="D1812" s="2">
        <v>12.445630340668799</v>
      </c>
      <c r="E1812" s="2">
        <v>12.1444804999018</v>
      </c>
      <c r="F1812" s="2">
        <v>13.5246115677283</v>
      </c>
      <c r="G1812" s="2">
        <v>13.0323453890549</v>
      </c>
      <c r="H1812" s="2">
        <v>14.5866381419461</v>
      </c>
      <c r="I1812" s="2">
        <v>12.1883102901527</v>
      </c>
      <c r="J1812" s="2">
        <v>11.310994964628501</v>
      </c>
      <c r="K1812" s="2">
        <v>10.663121274763</v>
      </c>
      <c r="L1812" s="2">
        <v>10.181302532453801</v>
      </c>
      <c r="M1812" s="2">
        <v>9.9803884285115707</v>
      </c>
      <c r="N1812" s="2">
        <v>10.161881233031799</v>
      </c>
      <c r="O1812" s="2">
        <v>10.358509476461901</v>
      </c>
      <c r="P1812" s="2">
        <v>10.5513714027025</v>
      </c>
      <c r="Q1812" s="2">
        <v>10.7284981457372</v>
      </c>
      <c r="R1812" s="2">
        <v>10.8952116287542</v>
      </c>
      <c r="S1812" s="2">
        <v>10.9620948874344</v>
      </c>
      <c r="T1812" s="2">
        <v>11.0228963906694</v>
      </c>
      <c r="U1812" s="2">
        <v>11.016104888061699</v>
      </c>
      <c r="V1812" s="2">
        <v>10.957607898785</v>
      </c>
      <c r="W1812" s="2">
        <v>10.815906152414399</v>
      </c>
      <c r="X1812" s="2">
        <v>10.775481799449</v>
      </c>
      <c r="Y1812" s="2">
        <v>10.5969701273289</v>
      </c>
      <c r="Z1812" s="2">
        <v>10.4119535098139</v>
      </c>
      <c r="AA1812" s="2">
        <v>10.3211474923277</v>
      </c>
      <c r="AB1812" s="2">
        <v>10.224266439452601</v>
      </c>
      <c r="AC1812" s="2">
        <v>9.9772092375988208</v>
      </c>
      <c r="AD1812" s="2"/>
      <c r="AE1812" s="2"/>
      <c r="AF1812" s="2"/>
      <c r="AG1812" s="2"/>
      <c r="AH1812" s="2"/>
      <c r="AI1812" s="2"/>
      <c r="AJ1812" s="2"/>
      <c r="AK1812" s="2"/>
      <c r="AL1812" s="2"/>
      <c r="AM1812" s="2"/>
      <c r="AN1812" s="2"/>
      <c r="AO1812" s="2"/>
      <c r="AP1812" s="2"/>
      <c r="AQ1812" s="2"/>
      <c r="AR1812" s="2"/>
      <c r="AS1812" s="2"/>
      <c r="AT1812" s="2"/>
      <c r="AU1812" s="2"/>
      <c r="AV1812" s="2"/>
      <c r="AW1812" s="2"/>
      <c r="AX1812" s="2"/>
      <c r="AY1812" s="2"/>
      <c r="AZ1812" s="2"/>
      <c r="BA1812" s="2"/>
      <c r="BB1812" s="2"/>
      <c r="BC1812" s="2"/>
      <c r="BD1812" s="2"/>
      <c r="BE1812" s="2"/>
      <c r="BF1812" s="2"/>
      <c r="BG1812" s="2"/>
      <c r="BH1812" s="2"/>
    </row>
    <row r="1813" spans="1:60" x14ac:dyDescent="0.25">
      <c r="A1813" t="s">
        <v>130</v>
      </c>
      <c r="B1813" s="2" t="s">
        <v>280</v>
      </c>
      <c r="C1813" s="2" t="s">
        <v>243</v>
      </c>
      <c r="D1813" s="2">
        <v>19.6995321011083</v>
      </c>
      <c r="E1813" s="2">
        <v>19.3677492892093</v>
      </c>
      <c r="F1813" s="2">
        <v>18.7816648543245</v>
      </c>
      <c r="G1813" s="2">
        <v>18.325412120543898</v>
      </c>
      <c r="H1813" s="2">
        <v>17.934437908829501</v>
      </c>
      <c r="I1813" s="2">
        <v>17.9625574708685</v>
      </c>
      <c r="J1813" s="2">
        <v>18.607501892633699</v>
      </c>
      <c r="K1813" s="2">
        <v>19.159660980681402</v>
      </c>
      <c r="L1813" s="2">
        <v>19.067143516801401</v>
      </c>
      <c r="M1813" s="2">
        <v>19.178873282937399</v>
      </c>
      <c r="N1813" s="2">
        <v>19.065413636948801</v>
      </c>
      <c r="O1813" s="2">
        <v>18.859958765331601</v>
      </c>
      <c r="P1813" s="2">
        <v>18.5712348268993</v>
      </c>
      <c r="Q1813" s="2">
        <v>18.243045715783101</v>
      </c>
      <c r="R1813" s="2">
        <v>18.015761511809099</v>
      </c>
      <c r="S1813" s="2">
        <v>18.060520376230699</v>
      </c>
      <c r="T1813" s="2">
        <v>18.280017859193599</v>
      </c>
      <c r="U1813" s="2">
        <v>18.547987773982602</v>
      </c>
      <c r="V1813" s="2">
        <v>18.772300354208099</v>
      </c>
      <c r="W1813" s="2">
        <v>18.909046667886098</v>
      </c>
      <c r="X1813" s="2">
        <v>18.8715416591725</v>
      </c>
      <c r="Y1813" s="2">
        <v>18.735335563391999</v>
      </c>
      <c r="Z1813" s="2">
        <v>18.5384035418944</v>
      </c>
      <c r="AA1813" s="2">
        <v>18.332066329742499</v>
      </c>
      <c r="AB1813" s="2">
        <v>18.067462667541498</v>
      </c>
      <c r="AC1813" s="2">
        <v>17.906963279271501</v>
      </c>
      <c r="AD1813" s="2"/>
      <c r="AE1813" s="2"/>
      <c r="AF1813" s="2"/>
      <c r="AG1813" s="2"/>
      <c r="AH1813" s="2"/>
      <c r="AI1813" s="2"/>
      <c r="AJ1813" s="2"/>
      <c r="AK1813" s="2"/>
      <c r="AL1813" s="2"/>
      <c r="AM1813" s="2"/>
      <c r="AN1813" s="2"/>
      <c r="AO1813" s="2"/>
      <c r="AP1813" s="2"/>
      <c r="AQ1813" s="2"/>
      <c r="AR1813" s="2"/>
      <c r="AS1813" s="2"/>
      <c r="AT1813" s="2"/>
      <c r="AU1813" s="2"/>
      <c r="AV1813" s="2"/>
      <c r="AW1813" s="2"/>
      <c r="AX1813" s="2"/>
      <c r="AY1813" s="2"/>
      <c r="AZ1813" s="2"/>
      <c r="BA1813" s="2"/>
      <c r="BB1813" s="2"/>
      <c r="BC1813" s="2"/>
      <c r="BD1813" s="2"/>
      <c r="BE1813" s="2"/>
      <c r="BF1813" s="2"/>
      <c r="BG1813" s="2"/>
      <c r="BH1813" s="2"/>
    </row>
    <row r="1814" spans="1:60" x14ac:dyDescent="0.25">
      <c r="A1814" t="s">
        <v>130</v>
      </c>
      <c r="B1814" s="2" t="s">
        <v>280</v>
      </c>
      <c r="C1814" s="2" t="s">
        <v>244</v>
      </c>
      <c r="D1814" s="2">
        <v>25.843958809822599</v>
      </c>
      <c r="E1814" s="2">
        <v>25.689208175491</v>
      </c>
      <c r="F1814" s="2">
        <v>24.996209164316401</v>
      </c>
      <c r="G1814" s="2">
        <v>24.910745876303999</v>
      </c>
      <c r="H1814" s="2">
        <v>25.176210442634002</v>
      </c>
      <c r="I1814" s="2">
        <v>24.938168371193399</v>
      </c>
      <c r="J1814" s="2">
        <v>24.490935256516401</v>
      </c>
      <c r="K1814" s="2">
        <v>24.020869313065798</v>
      </c>
      <c r="L1814" s="2">
        <v>23.960781320460399</v>
      </c>
      <c r="M1814" s="2">
        <v>23.991591826311002</v>
      </c>
      <c r="N1814" s="2">
        <v>23.665213677952899</v>
      </c>
      <c r="O1814" s="2">
        <v>23.5672001274012</v>
      </c>
      <c r="P1814" s="2">
        <v>23.482550639593001</v>
      </c>
      <c r="Q1814" s="2">
        <v>23.152175863300499</v>
      </c>
      <c r="R1814" s="2">
        <v>22.929743979706</v>
      </c>
      <c r="S1814" s="2">
        <v>22.673032335024601</v>
      </c>
      <c r="T1814" s="2">
        <v>22.3758054712718</v>
      </c>
      <c r="U1814" s="2">
        <v>22.111190555638501</v>
      </c>
      <c r="V1814" s="2">
        <v>21.8719315081856</v>
      </c>
      <c r="W1814" s="2">
        <v>21.6732757881386</v>
      </c>
      <c r="X1814" s="2">
        <v>21.6537103385626</v>
      </c>
      <c r="Y1814" s="2">
        <v>21.7942607235093</v>
      </c>
      <c r="Z1814" s="2">
        <v>21.947629324065002</v>
      </c>
      <c r="AA1814" s="2">
        <v>22.054905348404201</v>
      </c>
      <c r="AB1814" s="2">
        <v>22.095035859239701</v>
      </c>
      <c r="AC1814" s="2">
        <v>21.993830143953701</v>
      </c>
      <c r="AD1814" s="2"/>
      <c r="AE1814" s="2"/>
      <c r="AF1814" s="2"/>
      <c r="AG1814" s="2"/>
      <c r="AH1814" s="2"/>
      <c r="AI1814" s="2"/>
      <c r="AJ1814" s="2"/>
      <c r="AK1814" s="2"/>
      <c r="AL1814" s="2"/>
      <c r="AM1814" s="2"/>
      <c r="AN1814" s="2"/>
      <c r="AO1814" s="2"/>
      <c r="AP1814" s="2"/>
      <c r="AQ1814" s="2"/>
      <c r="AR1814" s="2"/>
      <c r="AS1814" s="2"/>
      <c r="AT1814" s="2"/>
      <c r="AU1814" s="2"/>
      <c r="AV1814" s="2"/>
      <c r="AW1814" s="2"/>
      <c r="AX1814" s="2"/>
      <c r="AY1814" s="2"/>
      <c r="AZ1814" s="2"/>
      <c r="BA1814" s="2"/>
      <c r="BB1814" s="2"/>
      <c r="BC1814" s="2"/>
      <c r="BD1814" s="2"/>
      <c r="BE1814" s="2"/>
      <c r="BF1814" s="2"/>
      <c r="BG1814" s="2"/>
      <c r="BH1814" s="2"/>
    </row>
    <row r="1815" spans="1:60" x14ac:dyDescent="0.25">
      <c r="A1815" t="s">
        <v>130</v>
      </c>
      <c r="B1815" s="2" t="s">
        <v>280</v>
      </c>
      <c r="C1815" s="2" t="s">
        <v>245</v>
      </c>
      <c r="D1815" s="2">
        <v>10.9561649070997</v>
      </c>
      <c r="E1815" s="2">
        <v>10.6851638462349</v>
      </c>
      <c r="F1815" s="2">
        <v>10.7403177436825</v>
      </c>
      <c r="G1815" s="2">
        <v>10.9737247165639</v>
      </c>
      <c r="H1815" s="2">
        <v>11.0803580568658</v>
      </c>
      <c r="I1815" s="2">
        <v>11.0858339946268</v>
      </c>
      <c r="J1815" s="2">
        <v>11.1055197190397</v>
      </c>
      <c r="K1815" s="2">
        <v>11.1558660007863</v>
      </c>
      <c r="L1815" s="2">
        <v>10.884847917537</v>
      </c>
      <c r="M1815" s="2">
        <v>10.833524380476399</v>
      </c>
      <c r="N1815" s="2">
        <v>10.7703249632858</v>
      </c>
      <c r="O1815" s="2">
        <v>10.691284695483001</v>
      </c>
      <c r="P1815" s="2">
        <v>10.559666381087199</v>
      </c>
      <c r="Q1815" s="2">
        <v>10.6568590109887</v>
      </c>
      <c r="R1815" s="2">
        <v>10.6266254963249</v>
      </c>
      <c r="S1815" s="2">
        <v>10.5655263337598</v>
      </c>
      <c r="T1815" s="2">
        <v>10.558886312500601</v>
      </c>
      <c r="U1815" s="2">
        <v>10.5748556125306</v>
      </c>
      <c r="V1815" s="2">
        <v>10.492898908202299</v>
      </c>
      <c r="W1815" s="2">
        <v>10.4555414634111</v>
      </c>
      <c r="X1815" s="2">
        <v>10.4230093334378</v>
      </c>
      <c r="Y1815" s="2">
        <v>10.3562368797581</v>
      </c>
      <c r="Z1815" s="2">
        <v>10.2867909070028</v>
      </c>
      <c r="AA1815" s="2">
        <v>10.226998976014199</v>
      </c>
      <c r="AB1815" s="2">
        <v>10.170869786356199</v>
      </c>
      <c r="AC1815" s="2">
        <v>10.170343916253399</v>
      </c>
      <c r="AD1815" s="2"/>
      <c r="AE1815" s="2"/>
      <c r="AF1815" s="2"/>
      <c r="AG1815" s="2"/>
      <c r="AH1815" s="2"/>
      <c r="AI1815" s="2"/>
      <c r="AJ1815" s="2"/>
      <c r="AK1815" s="2"/>
      <c r="AL1815" s="2"/>
      <c r="AM1815" s="2"/>
      <c r="AN1815" s="2"/>
      <c r="AO1815" s="2"/>
      <c r="AP1815" s="2"/>
      <c r="AQ1815" s="2"/>
      <c r="AR1815" s="2"/>
      <c r="AS1815" s="2"/>
      <c r="AT1815" s="2"/>
      <c r="AU1815" s="2"/>
      <c r="AV1815" s="2"/>
      <c r="AW1815" s="2"/>
      <c r="AX1815" s="2"/>
      <c r="AY1815" s="2"/>
      <c r="AZ1815" s="2"/>
      <c r="BA1815" s="2"/>
      <c r="BB1815" s="2"/>
      <c r="BC1815" s="2"/>
      <c r="BD1815" s="2"/>
      <c r="BE1815" s="2"/>
      <c r="BF1815" s="2"/>
      <c r="BG1815" s="2"/>
      <c r="BH1815" s="2"/>
    </row>
    <row r="1816" spans="1:60" x14ac:dyDescent="0.25">
      <c r="A1816" t="s">
        <v>130</v>
      </c>
      <c r="B1816" s="2" t="s">
        <v>280</v>
      </c>
      <c r="C1816" s="2" t="s">
        <v>246</v>
      </c>
      <c r="D1816" s="2">
        <v>9.9031106866062402</v>
      </c>
      <c r="E1816" s="2">
        <v>9.3962581397879994</v>
      </c>
      <c r="F1816" s="2">
        <v>9.0144290578563702</v>
      </c>
      <c r="G1816" s="2">
        <v>8.6177659468622192</v>
      </c>
      <c r="H1816" s="2">
        <v>8.5971599080448708</v>
      </c>
      <c r="I1816" s="2">
        <v>8.9005632319037602</v>
      </c>
      <c r="J1816" s="2">
        <v>9.3171432821939693</v>
      </c>
      <c r="K1816" s="2">
        <v>9.3140370452482308</v>
      </c>
      <c r="L1816" s="2">
        <v>9.5929163784443396</v>
      </c>
      <c r="M1816" s="2">
        <v>9.6264997912636403</v>
      </c>
      <c r="N1816" s="2">
        <v>9.6089022016030494</v>
      </c>
      <c r="O1816" s="2">
        <v>9.4403078807898098</v>
      </c>
      <c r="P1816" s="2">
        <v>9.3767340339143406</v>
      </c>
      <c r="Q1816" s="2">
        <v>9.2820855631933696</v>
      </c>
      <c r="R1816" s="2">
        <v>9.2387997796114494</v>
      </c>
      <c r="S1816" s="2">
        <v>9.1087124571128193</v>
      </c>
      <c r="T1816" s="2">
        <v>8.9913236745869298</v>
      </c>
      <c r="U1816" s="2">
        <v>8.8668819742845102</v>
      </c>
      <c r="V1816" s="2">
        <v>8.7593122248216293</v>
      </c>
      <c r="W1816" s="2">
        <v>8.6066662086735395</v>
      </c>
      <c r="X1816" s="2">
        <v>8.4800954951113905</v>
      </c>
      <c r="Y1816" s="2">
        <v>8.3550033034967992</v>
      </c>
      <c r="Z1816" s="2">
        <v>8.2269774053751998</v>
      </c>
      <c r="AA1816" s="2">
        <v>8.0816166434399292</v>
      </c>
      <c r="AB1816" s="2">
        <v>7.9584329662912499</v>
      </c>
      <c r="AC1816" s="2">
        <v>7.84645670676304</v>
      </c>
      <c r="AD1816" s="2"/>
      <c r="AE1816" s="2"/>
      <c r="AF1816" s="2"/>
      <c r="AG1816" s="2"/>
      <c r="AH1816" s="2"/>
      <c r="AI1816" s="2"/>
      <c r="AJ1816" s="2"/>
      <c r="AK1816" s="2"/>
      <c r="AL1816" s="2"/>
      <c r="AM1816" s="2"/>
      <c r="AN1816" s="2"/>
      <c r="AO1816" s="2"/>
      <c r="AP1816" s="2"/>
      <c r="AQ1816" s="2"/>
      <c r="AR1816" s="2"/>
      <c r="AS1816" s="2"/>
      <c r="AT1816" s="2"/>
      <c r="AU1816" s="2"/>
      <c r="AV1816" s="2"/>
      <c r="AW1816" s="2"/>
      <c r="AX1816" s="2"/>
      <c r="AY1816" s="2"/>
      <c r="AZ1816" s="2"/>
      <c r="BA1816" s="2"/>
      <c r="BB1816" s="2"/>
      <c r="BC1816" s="2"/>
      <c r="BD1816" s="2"/>
      <c r="BE1816" s="2"/>
      <c r="BF1816" s="2"/>
      <c r="BG1816" s="2"/>
      <c r="BH1816" s="2"/>
    </row>
    <row r="1817" spans="1:60" x14ac:dyDescent="0.25">
      <c r="A1817" t="s">
        <v>130</v>
      </c>
      <c r="B1817" s="2" t="s">
        <v>280</v>
      </c>
      <c r="C1817" s="2" t="s">
        <v>247</v>
      </c>
      <c r="D1817" s="2">
        <v>32.774689872696499</v>
      </c>
      <c r="E1817" s="2">
        <v>34.424017498303002</v>
      </c>
      <c r="F1817" s="2">
        <v>35.125508047596803</v>
      </c>
      <c r="G1817" s="2">
        <v>35.404233234585497</v>
      </c>
      <c r="H1817" s="2">
        <v>34.922715782494699</v>
      </c>
      <c r="I1817" s="2">
        <v>34.277614217503498</v>
      </c>
      <c r="J1817" s="2">
        <v>33.745641407483099</v>
      </c>
      <c r="K1817" s="2">
        <v>33.652777159712599</v>
      </c>
      <c r="L1817" s="2">
        <v>33.192547327873697</v>
      </c>
      <c r="M1817" s="2">
        <v>33.160656492012997</v>
      </c>
      <c r="N1817" s="2">
        <v>33.422159777326897</v>
      </c>
      <c r="O1817" s="2">
        <v>33.942821343105102</v>
      </c>
      <c r="P1817" s="2">
        <v>34.211409864934097</v>
      </c>
      <c r="Q1817" s="2">
        <v>34.6950942417322</v>
      </c>
      <c r="R1817" s="2">
        <v>34.993562286105899</v>
      </c>
      <c r="S1817" s="2">
        <v>35.243087105428998</v>
      </c>
      <c r="T1817" s="2">
        <v>35.228980731950401</v>
      </c>
      <c r="U1817" s="2">
        <v>35.247248174931997</v>
      </c>
      <c r="V1817" s="2">
        <v>35.313208389213997</v>
      </c>
      <c r="W1817" s="2">
        <v>35.553321619699297</v>
      </c>
      <c r="X1817" s="2">
        <v>35.531867201213501</v>
      </c>
      <c r="Y1817" s="2">
        <v>35.489939761344303</v>
      </c>
      <c r="Z1817" s="2">
        <v>35.357979298892403</v>
      </c>
      <c r="AA1817" s="2">
        <v>35.310259685156502</v>
      </c>
      <c r="AB1817" s="2">
        <v>35.0852741507627</v>
      </c>
      <c r="AC1817" s="2">
        <v>34.893601905253902</v>
      </c>
      <c r="AD1817" s="2"/>
      <c r="AE1817" s="2"/>
      <c r="AF1817" s="2"/>
      <c r="AG1817" s="2"/>
      <c r="AH1817" s="2"/>
      <c r="AI1817" s="2"/>
      <c r="AJ1817" s="2"/>
      <c r="AK1817" s="2"/>
      <c r="AL1817" s="2"/>
      <c r="AM1817" s="2"/>
      <c r="AN1817" s="2"/>
      <c r="AO1817" s="2"/>
      <c r="AP1817" s="2"/>
      <c r="AQ1817" s="2"/>
      <c r="AR1817" s="2"/>
      <c r="AS1817" s="2"/>
      <c r="AT1817" s="2"/>
      <c r="AU1817" s="2"/>
      <c r="AV1817" s="2"/>
      <c r="AW1817" s="2"/>
      <c r="AX1817" s="2"/>
      <c r="AY1817" s="2"/>
      <c r="AZ1817" s="2"/>
      <c r="BA1817" s="2"/>
      <c r="BB1817" s="2"/>
      <c r="BC1817" s="2"/>
      <c r="BD1817" s="2"/>
      <c r="BE1817" s="2"/>
      <c r="BF1817" s="2"/>
      <c r="BG1817" s="2"/>
      <c r="BH1817" s="2"/>
    </row>
    <row r="1818" spans="1:60" x14ac:dyDescent="0.25">
      <c r="A1818" t="s">
        <v>130</v>
      </c>
      <c r="B1818" s="2" t="s">
        <v>280</v>
      </c>
      <c r="C1818" s="2" t="s">
        <v>248</v>
      </c>
      <c r="D1818" s="2">
        <v>43.837393522852601</v>
      </c>
      <c r="E1818" s="2">
        <v>41.656685093845297</v>
      </c>
      <c r="F1818" s="2">
        <v>40.124190931923103</v>
      </c>
      <c r="G1818" s="2">
        <v>40.4282263764227</v>
      </c>
      <c r="H1818" s="2">
        <v>40.9703129763381</v>
      </c>
      <c r="I1818" s="2">
        <v>43.099773360916402</v>
      </c>
      <c r="J1818" s="2">
        <v>44.025665337769503</v>
      </c>
      <c r="K1818" s="2">
        <v>45.538819708154598</v>
      </c>
      <c r="L1818" s="2">
        <v>45.2288240237311</v>
      </c>
      <c r="M1818" s="2">
        <v>44.376895459084302</v>
      </c>
      <c r="N1818" s="2">
        <v>42.903406471517798</v>
      </c>
      <c r="O1818" s="2">
        <v>41.7991475169094</v>
      </c>
      <c r="P1818" s="2">
        <v>40.963999471411498</v>
      </c>
      <c r="Q1818" s="2">
        <v>40.117773044806299</v>
      </c>
      <c r="R1818" s="2">
        <v>39.999399654331498</v>
      </c>
      <c r="S1818" s="2">
        <v>40.184548597723499</v>
      </c>
      <c r="T1818" s="2">
        <v>40.561308127163798</v>
      </c>
      <c r="U1818" s="2">
        <v>40.881891819335898</v>
      </c>
      <c r="V1818" s="2">
        <v>41.463545238165203</v>
      </c>
      <c r="W1818" s="2">
        <v>41.668938249032998</v>
      </c>
      <c r="X1818" s="2">
        <v>41.796178177544498</v>
      </c>
      <c r="Y1818" s="2">
        <v>41.655477244456499</v>
      </c>
      <c r="Z1818" s="2">
        <v>41.494586829979603</v>
      </c>
      <c r="AA1818" s="2">
        <v>41.336736795318103</v>
      </c>
      <c r="AB1818" s="2">
        <v>41.385741453963298</v>
      </c>
      <c r="AC1818" s="2">
        <v>41.208320203329698</v>
      </c>
      <c r="AD1818" s="2"/>
      <c r="AE1818" s="2"/>
      <c r="AF1818" s="2"/>
      <c r="AG1818" s="2"/>
      <c r="AH1818" s="2"/>
      <c r="AI1818" s="2"/>
      <c r="AJ1818" s="2"/>
      <c r="AK1818" s="2"/>
      <c r="AL1818" s="2"/>
      <c r="AM1818" s="2"/>
      <c r="AN1818" s="2"/>
      <c r="AO1818" s="2"/>
      <c r="AP1818" s="2"/>
      <c r="AQ1818" s="2"/>
      <c r="AR1818" s="2"/>
      <c r="AS1818" s="2"/>
      <c r="AT1818" s="2"/>
      <c r="AU1818" s="2"/>
      <c r="AV1818" s="2"/>
      <c r="AW1818" s="2"/>
      <c r="AX1818" s="2"/>
      <c r="AY1818" s="2"/>
      <c r="AZ1818" s="2"/>
      <c r="BA1818" s="2"/>
      <c r="BB1818" s="2"/>
      <c r="BC1818" s="2"/>
      <c r="BD1818" s="2"/>
      <c r="BE1818" s="2"/>
      <c r="BF1818" s="2"/>
      <c r="BG1818" s="2"/>
      <c r="BH1818" s="2"/>
    </row>
    <row r="1819" spans="1:60" x14ac:dyDescent="0.25">
      <c r="A1819" t="s">
        <v>130</v>
      </c>
      <c r="B1819" s="2" t="s">
        <v>280</v>
      </c>
      <c r="C1819" s="2" t="s">
        <v>249</v>
      </c>
      <c r="D1819" s="2">
        <v>50.641692385335602</v>
      </c>
      <c r="E1819" s="2">
        <v>51.3241985561002</v>
      </c>
      <c r="F1819" s="2">
        <v>51.1912100867197</v>
      </c>
      <c r="G1819" s="2">
        <v>48.333605325064198</v>
      </c>
      <c r="H1819" s="2">
        <v>46.814842223445197</v>
      </c>
      <c r="I1819" s="2">
        <v>44.677671496249602</v>
      </c>
      <c r="J1819" s="2">
        <v>43.500261346617599</v>
      </c>
      <c r="K1819" s="2">
        <v>42.320061383265099</v>
      </c>
      <c r="L1819" s="2">
        <v>43.148432208876301</v>
      </c>
      <c r="M1819" s="2">
        <v>43.776948030272202</v>
      </c>
      <c r="N1819" s="2">
        <v>45.181303531288002</v>
      </c>
      <c r="O1819" s="2">
        <v>45.775317601508398</v>
      </c>
      <c r="P1819" s="2">
        <v>46.792557877579199</v>
      </c>
      <c r="Q1819" s="2">
        <v>46.344703852414497</v>
      </c>
      <c r="R1819" s="2">
        <v>45.559046510262</v>
      </c>
      <c r="S1819" s="2">
        <v>44.234120910781201</v>
      </c>
      <c r="T1819" s="2">
        <v>43.2032776819064</v>
      </c>
      <c r="U1819" s="2">
        <v>42.268639162151601</v>
      </c>
      <c r="V1819" s="2">
        <v>41.720659844578897</v>
      </c>
      <c r="W1819" s="2">
        <v>41.593539030651598</v>
      </c>
      <c r="X1819" s="2">
        <v>41.836588681239299</v>
      </c>
      <c r="Y1819" s="2">
        <v>42.301809569293802</v>
      </c>
      <c r="Z1819" s="2">
        <v>42.905107151011599</v>
      </c>
      <c r="AA1819" s="2">
        <v>43.555373603296097</v>
      </c>
      <c r="AB1819" s="2">
        <v>43.940434613621797</v>
      </c>
      <c r="AC1819" s="2">
        <v>44.205173682946501</v>
      </c>
      <c r="AD1819" s="2"/>
      <c r="AE1819" s="2"/>
      <c r="AF1819" s="2"/>
      <c r="AG1819" s="2"/>
      <c r="AH1819" s="2"/>
      <c r="AI1819" s="2"/>
      <c r="AJ1819" s="2"/>
      <c r="AK1819" s="2"/>
      <c r="AL1819" s="2"/>
      <c r="AM1819" s="2"/>
      <c r="AN1819" s="2"/>
      <c r="AO1819" s="2"/>
      <c r="AP1819" s="2"/>
      <c r="AQ1819" s="2"/>
      <c r="AR1819" s="2"/>
      <c r="AS1819" s="2"/>
      <c r="AT1819" s="2"/>
      <c r="AU1819" s="2"/>
      <c r="AV1819" s="2"/>
      <c r="AW1819" s="2"/>
      <c r="AX1819" s="2"/>
      <c r="AY1819" s="2"/>
      <c r="AZ1819" s="2"/>
      <c r="BA1819" s="2"/>
      <c r="BB1819" s="2"/>
      <c r="BC1819" s="2"/>
      <c r="BD1819" s="2"/>
      <c r="BE1819" s="2"/>
      <c r="BF1819" s="2"/>
      <c r="BG1819" s="2"/>
      <c r="BH1819" s="2"/>
    </row>
    <row r="1820" spans="1:60" x14ac:dyDescent="0.25">
      <c r="A1820" t="s">
        <v>130</v>
      </c>
      <c r="B1820" s="2" t="s">
        <v>280</v>
      </c>
      <c r="C1820" s="2" t="s">
        <v>250</v>
      </c>
      <c r="D1820" s="2">
        <v>53.181575696022001</v>
      </c>
      <c r="E1820" s="2">
        <v>55.127727263682097</v>
      </c>
      <c r="F1820" s="2">
        <v>56.927839121693999</v>
      </c>
      <c r="G1820" s="2">
        <v>58.5573818376579</v>
      </c>
      <c r="H1820" s="2">
        <v>59.736194590701402</v>
      </c>
      <c r="I1820" s="2">
        <v>61.128243439507003</v>
      </c>
      <c r="J1820" s="2">
        <v>61.8064144900545</v>
      </c>
      <c r="K1820" s="2">
        <v>62.013651885387297</v>
      </c>
      <c r="L1820" s="2">
        <v>60.463026580919298</v>
      </c>
      <c r="M1820" s="2">
        <v>59.754701814745097</v>
      </c>
      <c r="N1820" s="2">
        <v>58.265206323357198</v>
      </c>
      <c r="O1820" s="2">
        <v>57.150345481275203</v>
      </c>
      <c r="P1820" s="2">
        <v>56.349990034606598</v>
      </c>
      <c r="Q1820" s="2">
        <v>56.881007208873903</v>
      </c>
      <c r="R1820" s="2">
        <v>57.657420968883898</v>
      </c>
      <c r="S1820" s="2">
        <v>59.438807546430802</v>
      </c>
      <c r="T1820" s="2">
        <v>61.0916008116318</v>
      </c>
      <c r="U1820" s="2">
        <v>62.289372292030301</v>
      </c>
      <c r="V1820" s="2">
        <v>62.499203502756799</v>
      </c>
      <c r="W1820" s="2">
        <v>62.131614979964901</v>
      </c>
      <c r="X1820" s="2">
        <v>60.871055670945402</v>
      </c>
      <c r="Y1820" s="2">
        <v>59.6522436512602</v>
      </c>
      <c r="Z1820" s="2">
        <v>58.837012405154098</v>
      </c>
      <c r="AA1820" s="2">
        <v>58.338905625342498</v>
      </c>
      <c r="AB1820" s="2">
        <v>58.395952274111103</v>
      </c>
      <c r="AC1820" s="2">
        <v>58.983197789918997</v>
      </c>
      <c r="AD1820" s="2"/>
      <c r="AE1820" s="2"/>
      <c r="AF1820" s="2"/>
      <c r="AG1820" s="2"/>
      <c r="AH1820" s="2"/>
      <c r="AI1820" s="2"/>
      <c r="AJ1820" s="2"/>
      <c r="AK1820" s="2"/>
      <c r="AL1820" s="2"/>
      <c r="AM1820" s="2"/>
      <c r="AN1820" s="2"/>
      <c r="AO1820" s="2"/>
      <c r="AP1820" s="2"/>
      <c r="AQ1820" s="2"/>
      <c r="AR1820" s="2"/>
      <c r="AS1820" s="2"/>
      <c r="AT1820" s="2"/>
      <c r="AU1820" s="2"/>
      <c r="AV1820" s="2"/>
      <c r="AW1820" s="2"/>
      <c r="AX1820" s="2"/>
      <c r="AY1820" s="2"/>
      <c r="AZ1820" s="2"/>
      <c r="BA1820" s="2"/>
      <c r="BB1820" s="2"/>
      <c r="BC1820" s="2"/>
      <c r="BD1820" s="2"/>
      <c r="BE1820" s="2"/>
      <c r="BF1820" s="2"/>
      <c r="BG1820" s="2"/>
      <c r="BH1820" s="2"/>
    </row>
    <row r="1821" spans="1:60" x14ac:dyDescent="0.25">
      <c r="A1821" t="s">
        <v>130</v>
      </c>
      <c r="B1821" s="2" t="s">
        <v>280</v>
      </c>
      <c r="C1821" s="2" t="s">
        <v>251</v>
      </c>
      <c r="D1821" s="2">
        <v>74.460548543957501</v>
      </c>
      <c r="E1821" s="2">
        <v>74.1759164786626</v>
      </c>
      <c r="F1821" s="2">
        <v>75.914154310591201</v>
      </c>
      <c r="G1821" s="2">
        <v>77.898406887434305</v>
      </c>
      <c r="H1821" s="2">
        <v>79.094335690195095</v>
      </c>
      <c r="I1821" s="2">
        <v>81.993987379465395</v>
      </c>
      <c r="J1821" s="2">
        <v>84.9552114528544</v>
      </c>
      <c r="K1821" s="2">
        <v>87.170881626930395</v>
      </c>
      <c r="L1821" s="2">
        <v>89.645482584146094</v>
      </c>
      <c r="M1821" s="2">
        <v>92.194058712800896</v>
      </c>
      <c r="N1821" s="2">
        <v>94.506838100495798</v>
      </c>
      <c r="O1821" s="2">
        <v>95.816470750948397</v>
      </c>
      <c r="P1821" s="2">
        <v>96.762507779430294</v>
      </c>
      <c r="Q1821" s="2">
        <v>95.874654567261999</v>
      </c>
      <c r="R1821" s="2">
        <v>94.953926505387898</v>
      </c>
      <c r="S1821" s="2">
        <v>93.144096456545</v>
      </c>
      <c r="T1821" s="2">
        <v>91.668379706761897</v>
      </c>
      <c r="U1821" s="2">
        <v>90.578933915448005</v>
      </c>
      <c r="V1821" s="2">
        <v>91.296176476867004</v>
      </c>
      <c r="W1821" s="2">
        <v>92.8669187996815</v>
      </c>
      <c r="X1821" s="2">
        <v>95.863078895285895</v>
      </c>
      <c r="Y1821" s="2">
        <v>98.863657528940095</v>
      </c>
      <c r="Z1821" s="2">
        <v>100.74260691558899</v>
      </c>
      <c r="AA1821" s="2">
        <v>101.28326349161701</v>
      </c>
      <c r="AB1821" s="2">
        <v>100.85619778012899</v>
      </c>
      <c r="AC1821" s="2">
        <v>99.013159267850199</v>
      </c>
      <c r="AD1821" s="2"/>
      <c r="AE1821" s="2"/>
      <c r="AF1821" s="2"/>
      <c r="AG1821" s="2"/>
      <c r="AH1821" s="2"/>
      <c r="AI1821" s="2"/>
      <c r="AJ1821" s="2"/>
      <c r="AK1821" s="2"/>
      <c r="AL1821" s="2"/>
      <c r="AM1821" s="2"/>
      <c r="AN1821" s="2"/>
      <c r="AO1821" s="2"/>
      <c r="AP1821" s="2"/>
      <c r="AQ1821" s="2"/>
      <c r="AR1821" s="2"/>
      <c r="AS1821" s="2"/>
      <c r="AT1821" s="2"/>
      <c r="AU1821" s="2"/>
      <c r="AV1821" s="2"/>
      <c r="AW1821" s="2"/>
      <c r="AX1821" s="2"/>
      <c r="AY1821" s="2"/>
      <c r="AZ1821" s="2"/>
      <c r="BA1821" s="2"/>
      <c r="BB1821" s="2"/>
      <c r="BC1821" s="2"/>
      <c r="BD1821" s="2"/>
      <c r="BE1821" s="2"/>
      <c r="BF1821" s="2"/>
      <c r="BG1821" s="2"/>
      <c r="BH1821" s="2"/>
    </row>
    <row r="1822" spans="1:60" x14ac:dyDescent="0.25">
      <c r="A1822" t="s">
        <v>130</v>
      </c>
      <c r="B1822" s="2" t="s">
        <v>280</v>
      </c>
      <c r="C1822" s="2" t="s">
        <v>252</v>
      </c>
      <c r="D1822" s="2">
        <v>118.005382607774</v>
      </c>
      <c r="E1822" s="2">
        <v>124.202274751685</v>
      </c>
      <c r="F1822" s="2">
        <v>129.793575617182</v>
      </c>
      <c r="G1822" s="2">
        <v>132.12326730381599</v>
      </c>
      <c r="H1822" s="2">
        <v>135.16593106535501</v>
      </c>
      <c r="I1822" s="2">
        <v>141.49240514778899</v>
      </c>
      <c r="J1822" s="2">
        <v>143.44445331561599</v>
      </c>
      <c r="K1822" s="2">
        <v>147.26528145133099</v>
      </c>
      <c r="L1822" s="2">
        <v>153.34489762545499</v>
      </c>
      <c r="M1822" s="2">
        <v>157.675995912475</v>
      </c>
      <c r="N1822" s="2">
        <v>162.024436099128</v>
      </c>
      <c r="O1822" s="2">
        <v>166.97605415345299</v>
      </c>
      <c r="P1822" s="2">
        <v>170.567841148333</v>
      </c>
      <c r="Q1822" s="2">
        <v>175.031604302592</v>
      </c>
      <c r="R1822" s="2">
        <v>178.641741717402</v>
      </c>
      <c r="S1822" s="2">
        <v>182.54418392498599</v>
      </c>
      <c r="T1822" s="2">
        <v>184.51223207932401</v>
      </c>
      <c r="U1822" s="2">
        <v>185.95113350508299</v>
      </c>
      <c r="V1822" s="2">
        <v>184.70058088606299</v>
      </c>
      <c r="W1822" s="2">
        <v>182.89964191982801</v>
      </c>
      <c r="X1822" s="2">
        <v>179.380719221281</v>
      </c>
      <c r="Y1822" s="2">
        <v>176.53960641973299</v>
      </c>
      <c r="Z1822" s="2">
        <v>174.34054465722801</v>
      </c>
      <c r="AA1822" s="2">
        <v>174.92746070752</v>
      </c>
      <c r="AB1822" s="2">
        <v>177.27229292874799</v>
      </c>
      <c r="AC1822" s="2">
        <v>182.14096322545799</v>
      </c>
      <c r="AD1822" s="2"/>
      <c r="AE1822" s="2"/>
      <c r="AF1822" s="2"/>
      <c r="AG1822" s="2"/>
      <c r="AH1822" s="2"/>
      <c r="AI1822" s="2"/>
      <c r="AJ1822" s="2"/>
      <c r="AK1822" s="2"/>
      <c r="AL1822" s="2"/>
      <c r="AM1822" s="2"/>
      <c r="AN1822" s="2"/>
      <c r="AO1822" s="2"/>
      <c r="AP1822" s="2"/>
      <c r="AQ1822" s="2"/>
      <c r="AR1822" s="2"/>
      <c r="AS1822" s="2"/>
      <c r="AT1822" s="2"/>
      <c r="AU1822" s="2"/>
      <c r="AV1822" s="2"/>
      <c r="AW1822" s="2"/>
      <c r="AX1822" s="2"/>
      <c r="AY1822" s="2"/>
      <c r="AZ1822" s="2"/>
      <c r="BA1822" s="2"/>
      <c r="BB1822" s="2"/>
      <c r="BC1822" s="2"/>
      <c r="BD1822" s="2"/>
      <c r="BE1822" s="2"/>
      <c r="BF1822" s="2"/>
      <c r="BG1822" s="2"/>
      <c r="BH1822" s="2"/>
    </row>
    <row r="1823" spans="1:60" x14ac:dyDescent="0.25">
      <c r="A1823" t="s">
        <v>130</v>
      </c>
      <c r="B1823" s="2" t="s">
        <v>280</v>
      </c>
      <c r="C1823" s="2" t="s">
        <v>253</v>
      </c>
      <c r="D1823" s="2">
        <v>157.438987093636</v>
      </c>
      <c r="E1823" s="2">
        <v>160.01551304713701</v>
      </c>
      <c r="F1823" s="2">
        <v>164.885792807933</v>
      </c>
      <c r="G1823" s="2">
        <v>170.16625473658399</v>
      </c>
      <c r="H1823" s="2">
        <v>176.484446955793</v>
      </c>
      <c r="I1823" s="2">
        <v>182.27623316536099</v>
      </c>
      <c r="J1823" s="2">
        <v>195.80895202813301</v>
      </c>
      <c r="K1823" s="2">
        <v>210.630927165396</v>
      </c>
      <c r="L1823" s="2">
        <v>219.04631097659299</v>
      </c>
      <c r="M1823" s="2">
        <v>226.812359733844</v>
      </c>
      <c r="N1823" s="2">
        <v>236.92128823856299</v>
      </c>
      <c r="O1823" s="2">
        <v>239.41420357345601</v>
      </c>
      <c r="P1823" s="2">
        <v>246.309346463602</v>
      </c>
      <c r="Q1823" s="2">
        <v>255.65102079670899</v>
      </c>
      <c r="R1823" s="2">
        <v>262.39363665525099</v>
      </c>
      <c r="S1823" s="2">
        <v>269.65482632355298</v>
      </c>
      <c r="T1823" s="2">
        <v>276.46053335002102</v>
      </c>
      <c r="U1823" s="2">
        <v>281.50418089441501</v>
      </c>
      <c r="V1823" s="2">
        <v>288.63978297796098</v>
      </c>
      <c r="W1823" s="2">
        <v>294.22252764238101</v>
      </c>
      <c r="X1823" s="2">
        <v>300.01390019660602</v>
      </c>
      <c r="Y1823" s="2">
        <v>303.96093918829899</v>
      </c>
      <c r="Z1823" s="2">
        <v>306.52182115895499</v>
      </c>
      <c r="AA1823" s="2">
        <v>304.90636665156001</v>
      </c>
      <c r="AB1823" s="2">
        <v>302.53263547873701</v>
      </c>
      <c r="AC1823" s="2">
        <v>297.95018869194399</v>
      </c>
      <c r="AD1823" s="2"/>
      <c r="AE1823" s="2"/>
      <c r="AF1823" s="2"/>
      <c r="AG1823" s="2"/>
      <c r="AH1823" s="2"/>
      <c r="AI1823" s="2"/>
      <c r="AJ1823" s="2"/>
      <c r="AK1823" s="2"/>
      <c r="AL1823" s="2"/>
      <c r="AM1823" s="2"/>
      <c r="AN1823" s="2"/>
      <c r="AO1823" s="2"/>
      <c r="AP1823" s="2"/>
      <c r="AQ1823" s="2"/>
      <c r="AR1823" s="2"/>
      <c r="AS1823" s="2"/>
      <c r="AT1823" s="2"/>
      <c r="AU1823" s="2"/>
      <c r="AV1823" s="2"/>
      <c r="AW1823" s="2"/>
      <c r="AX1823" s="2"/>
      <c r="AY1823" s="2"/>
      <c r="AZ1823" s="2"/>
      <c r="BA1823" s="2"/>
      <c r="BB1823" s="2"/>
      <c r="BC1823" s="2"/>
      <c r="BD1823" s="2"/>
      <c r="BE1823" s="2"/>
      <c r="BF1823" s="2"/>
      <c r="BG1823" s="2"/>
      <c r="BH1823" s="2"/>
    </row>
    <row r="1824" spans="1:60" x14ac:dyDescent="0.25">
      <c r="A1824" t="s">
        <v>130</v>
      </c>
      <c r="B1824" s="2" t="s">
        <v>280</v>
      </c>
      <c r="C1824" s="2" t="s">
        <v>254</v>
      </c>
      <c r="D1824" s="2">
        <v>245.16120455689301</v>
      </c>
      <c r="E1824" s="2">
        <v>252.88477630898799</v>
      </c>
      <c r="F1824" s="2">
        <v>256.62938386739103</v>
      </c>
      <c r="G1824" s="2">
        <v>262.783945185812</v>
      </c>
      <c r="H1824" s="2">
        <v>265.74120571990699</v>
      </c>
      <c r="I1824" s="2">
        <v>274.44592393764299</v>
      </c>
      <c r="J1824" s="2">
        <v>285.03854712837301</v>
      </c>
      <c r="K1824" s="2">
        <v>295.81427775095398</v>
      </c>
      <c r="L1824" s="2">
        <v>309.47183749531899</v>
      </c>
      <c r="M1824" s="2">
        <v>327.70822736936901</v>
      </c>
      <c r="N1824" s="2">
        <v>340.12709113790402</v>
      </c>
      <c r="O1824" s="2">
        <v>366.78518794625302</v>
      </c>
      <c r="P1824" s="2">
        <v>391.305625624946</v>
      </c>
      <c r="Q1824" s="2">
        <v>405.777644709019</v>
      </c>
      <c r="R1824" s="2">
        <v>420.73395382968999</v>
      </c>
      <c r="S1824" s="2">
        <v>439.694728093847</v>
      </c>
      <c r="T1824" s="2">
        <v>444.81842130338498</v>
      </c>
      <c r="U1824" s="2">
        <v>458.884659401801</v>
      </c>
      <c r="V1824" s="2">
        <v>477.56040059065401</v>
      </c>
      <c r="W1824" s="2">
        <v>490.86313056388798</v>
      </c>
      <c r="X1824" s="2">
        <v>504.239617482835</v>
      </c>
      <c r="Y1824" s="2">
        <v>518.85998436326895</v>
      </c>
      <c r="Z1824" s="2">
        <v>530.29157349444995</v>
      </c>
      <c r="AA1824" s="2">
        <v>544.17705251676205</v>
      </c>
      <c r="AB1824" s="2">
        <v>556.833299452338</v>
      </c>
      <c r="AC1824" s="2">
        <v>571.31621143425195</v>
      </c>
      <c r="AD1824" s="2"/>
      <c r="AE1824" s="2"/>
      <c r="AF1824" s="2"/>
      <c r="AG1824" s="2"/>
      <c r="AH1824" s="2"/>
      <c r="AI1824" s="2"/>
      <c r="AJ1824" s="2"/>
      <c r="AK1824" s="2"/>
      <c r="AL1824" s="2"/>
      <c r="AM1824" s="2"/>
      <c r="AN1824" s="2"/>
      <c r="AO1824" s="2"/>
      <c r="AP1824" s="2"/>
      <c r="AQ1824" s="2"/>
      <c r="AR1824" s="2"/>
      <c r="AS1824" s="2"/>
      <c r="AT1824" s="2"/>
      <c r="AU1824" s="2"/>
      <c r="AV1824" s="2"/>
      <c r="AW1824" s="2"/>
      <c r="AX1824" s="2"/>
      <c r="AY1824" s="2"/>
      <c r="AZ1824" s="2"/>
      <c r="BA1824" s="2"/>
      <c r="BB1824" s="2"/>
      <c r="BC1824" s="2"/>
      <c r="BD1824" s="2"/>
      <c r="BE1824" s="2"/>
      <c r="BF1824" s="2"/>
      <c r="BG1824" s="2"/>
      <c r="BH1824" s="2"/>
    </row>
    <row r="1825" spans="1:60" x14ac:dyDescent="0.25">
      <c r="A1825" t="s">
        <v>130</v>
      </c>
      <c r="B1825" s="2" t="s">
        <v>280</v>
      </c>
      <c r="C1825" s="2" t="s">
        <v>255</v>
      </c>
      <c r="D1825" s="2">
        <v>911.21895163551505</v>
      </c>
      <c r="E1825" s="2">
        <v>938.24255399409299</v>
      </c>
      <c r="F1825" s="2">
        <v>956.88177921144597</v>
      </c>
      <c r="G1825" s="2">
        <v>990.70677795248298</v>
      </c>
      <c r="H1825" s="2">
        <v>1051.8880610246299</v>
      </c>
      <c r="I1825" s="2">
        <v>1054.82269194275</v>
      </c>
      <c r="J1825" s="2">
        <v>1073.1634999539101</v>
      </c>
      <c r="K1825" s="2">
        <v>1084.22716247939</v>
      </c>
      <c r="L1825" s="2">
        <v>1107.5578876089101</v>
      </c>
      <c r="M1825" s="2">
        <v>1131.9321316866501</v>
      </c>
      <c r="N1825" s="2">
        <v>1162.5412906177401</v>
      </c>
      <c r="O1825" s="2">
        <v>1206.37638441338</v>
      </c>
      <c r="P1825" s="2">
        <v>1241.9137241748499</v>
      </c>
      <c r="Q1825" s="2">
        <v>1294.5346801669</v>
      </c>
      <c r="R1825" s="2">
        <v>1357.2045587861001</v>
      </c>
      <c r="S1825" s="2">
        <v>1410.0819005102501</v>
      </c>
      <c r="T1825" s="2">
        <v>1507.4248007195799</v>
      </c>
      <c r="U1825" s="2">
        <v>1593.70918762975</v>
      </c>
      <c r="V1825" s="2">
        <v>1664.6759372414599</v>
      </c>
      <c r="W1825" s="2">
        <v>1741.2704352860501</v>
      </c>
      <c r="X1825" s="2">
        <v>1818.2419811925199</v>
      </c>
      <c r="Y1825" s="2">
        <v>1891.58221718861</v>
      </c>
      <c r="Z1825" s="2">
        <v>1974.95794911446</v>
      </c>
      <c r="AA1825" s="2">
        <v>2056.1145902368098</v>
      </c>
      <c r="AB1825" s="2">
        <v>2130.1948281652599</v>
      </c>
      <c r="AC1825" s="2">
        <v>2203.4760203392698</v>
      </c>
      <c r="AD1825" s="2"/>
      <c r="AE1825" s="2"/>
      <c r="AF1825" s="2"/>
      <c r="AG1825" s="2"/>
      <c r="AH1825" s="2"/>
      <c r="AI1825" s="2"/>
      <c r="AJ1825" s="2"/>
      <c r="AK1825" s="2"/>
      <c r="AL1825" s="2"/>
      <c r="AM1825" s="2"/>
      <c r="AN1825" s="2"/>
      <c r="AO1825" s="2"/>
      <c r="AP1825" s="2"/>
      <c r="AQ1825" s="2"/>
      <c r="AR1825" s="2"/>
      <c r="AS1825" s="2"/>
      <c r="AT1825" s="2"/>
      <c r="AU1825" s="2"/>
      <c r="AV1825" s="2"/>
      <c r="AW1825" s="2"/>
      <c r="AX1825" s="2"/>
      <c r="AY1825" s="2"/>
      <c r="AZ1825" s="2"/>
      <c r="BA1825" s="2"/>
      <c r="BB1825" s="2"/>
      <c r="BC1825" s="2"/>
      <c r="BD1825" s="2"/>
      <c r="BE1825" s="2"/>
      <c r="BF1825" s="2"/>
      <c r="BG1825" s="2"/>
      <c r="BH1825" s="2"/>
    </row>
    <row r="1826" spans="1:60" x14ac:dyDescent="0.25">
      <c r="A1826" t="s">
        <v>130</v>
      </c>
      <c r="B1826" s="2" t="s">
        <v>281</v>
      </c>
      <c r="C1826" s="2" t="s">
        <v>238</v>
      </c>
      <c r="D1826" s="2">
        <v>5191.0715387003702</v>
      </c>
      <c r="E1826" s="2">
        <v>5037.2306796634102</v>
      </c>
      <c r="F1826" s="2">
        <v>5054.2059628114002</v>
      </c>
      <c r="G1826" s="2">
        <v>5050.2044192161302</v>
      </c>
      <c r="H1826" s="2">
        <v>5131.1582141949602</v>
      </c>
      <c r="I1826" s="2">
        <v>4952.9831132521904</v>
      </c>
      <c r="J1826" s="2">
        <v>4866.4628736053601</v>
      </c>
      <c r="K1826" s="2">
        <v>4774.0978226866901</v>
      </c>
      <c r="L1826" s="2">
        <v>4681.9735401421503</v>
      </c>
      <c r="M1826" s="2">
        <v>4595.09004034998</v>
      </c>
      <c r="N1826" s="2">
        <v>4633.3004410378398</v>
      </c>
      <c r="O1826" s="2">
        <v>4683.8566098316796</v>
      </c>
      <c r="P1826" s="2">
        <v>4683.1558826977298</v>
      </c>
      <c r="Q1826" s="2">
        <v>4655.7407096506104</v>
      </c>
      <c r="R1826" s="2">
        <v>4625.9157051841403</v>
      </c>
      <c r="S1826" s="2">
        <v>4604.1142384515497</v>
      </c>
      <c r="T1826" s="2">
        <v>4589.6337708968504</v>
      </c>
      <c r="U1826" s="2">
        <v>4584.8537698458404</v>
      </c>
      <c r="V1826" s="2">
        <v>4587.8458684240904</v>
      </c>
      <c r="W1826" s="2">
        <v>4595.28694787125</v>
      </c>
      <c r="X1826" s="2">
        <v>4605.8732382817498</v>
      </c>
      <c r="Y1826" s="2">
        <v>4618.7044536517797</v>
      </c>
      <c r="Z1826" s="2">
        <v>4631.6525733812095</v>
      </c>
      <c r="AA1826" s="2">
        <v>4644.12055420863</v>
      </c>
      <c r="AB1826" s="2">
        <v>4655.7493081288303</v>
      </c>
      <c r="AC1826" s="2">
        <v>4665.4075508943697</v>
      </c>
      <c r="AD1826" s="2"/>
      <c r="AE1826" s="2"/>
      <c r="AF1826" s="2"/>
      <c r="AG1826" s="2"/>
      <c r="AH1826" s="2"/>
      <c r="AI1826" s="2"/>
      <c r="AJ1826" s="2"/>
      <c r="AK1826" s="2"/>
      <c r="AL1826" s="2"/>
      <c r="AM1826" s="2"/>
      <c r="AN1826" s="2"/>
      <c r="AO1826" s="2"/>
      <c r="AP1826" s="2"/>
      <c r="AQ1826" s="2"/>
      <c r="AR1826" s="2"/>
      <c r="AS1826" s="2"/>
      <c r="AT1826" s="2"/>
      <c r="AU1826" s="2"/>
      <c r="AV1826" s="2"/>
      <c r="AW1826" s="2"/>
      <c r="AX1826" s="2"/>
      <c r="AY1826" s="2"/>
      <c r="AZ1826" s="2"/>
      <c r="BA1826" s="2"/>
      <c r="BB1826" s="2"/>
      <c r="BC1826" s="2"/>
      <c r="BD1826" s="2"/>
      <c r="BE1826" s="2"/>
      <c r="BF1826" s="2"/>
      <c r="BG1826" s="2"/>
      <c r="BH1826" s="2"/>
    </row>
    <row r="1827" spans="1:60" x14ac:dyDescent="0.25">
      <c r="A1827" t="s">
        <v>130</v>
      </c>
      <c r="B1827" s="2" t="s">
        <v>281</v>
      </c>
      <c r="C1827" s="2" t="s">
        <v>239</v>
      </c>
      <c r="D1827" s="2">
        <v>5631.4632353372999</v>
      </c>
      <c r="E1827" s="2">
        <v>5826.4709150741201</v>
      </c>
      <c r="F1827" s="2">
        <v>5756.4746947297599</v>
      </c>
      <c r="G1827" s="2">
        <v>5776.4592490934401</v>
      </c>
      <c r="H1827" s="2">
        <v>5825.4552763320798</v>
      </c>
      <c r="I1827" s="2">
        <v>5802.2260745944704</v>
      </c>
      <c r="J1827" s="2">
        <v>5662.8392188082498</v>
      </c>
      <c r="K1827" s="2">
        <v>5638.9100279079903</v>
      </c>
      <c r="L1827" s="2">
        <v>5629.4040291299998</v>
      </c>
      <c r="M1827" s="2">
        <v>5654.7442209904402</v>
      </c>
      <c r="N1827" s="2">
        <v>5526.1581716771398</v>
      </c>
      <c r="O1827" s="2">
        <v>5464.5164207699499</v>
      </c>
      <c r="P1827" s="2">
        <v>5419.9330759824297</v>
      </c>
      <c r="Q1827" s="2">
        <v>5375.3788981736498</v>
      </c>
      <c r="R1827" s="2">
        <v>5329.2467990482101</v>
      </c>
      <c r="S1827" s="2">
        <v>5366.3226102860199</v>
      </c>
      <c r="T1827" s="2">
        <v>5416.6535682037702</v>
      </c>
      <c r="U1827" s="2">
        <v>5413.4626693157797</v>
      </c>
      <c r="V1827" s="2">
        <v>5383.5591893498804</v>
      </c>
      <c r="W1827" s="2">
        <v>5350.9449275122097</v>
      </c>
      <c r="X1827" s="2">
        <v>5328.4222290424595</v>
      </c>
      <c r="Y1827" s="2">
        <v>5313.7095479797599</v>
      </c>
      <c r="Z1827" s="2">
        <v>5309.8141137147604</v>
      </c>
      <c r="AA1827" s="2">
        <v>5314.6409597940901</v>
      </c>
      <c r="AB1827" s="2">
        <v>5324.9140809304999</v>
      </c>
      <c r="AC1827" s="2">
        <v>5338.7889845568197</v>
      </c>
      <c r="AD1827" s="2"/>
      <c r="AE1827" s="2"/>
      <c r="AF1827" s="2"/>
      <c r="AG1827" s="2"/>
      <c r="AH1827" s="2"/>
      <c r="AI1827" s="2"/>
      <c r="AJ1827" s="2"/>
      <c r="AK1827" s="2"/>
      <c r="AL1827" s="2"/>
      <c r="AM1827" s="2"/>
      <c r="AN1827" s="2"/>
      <c r="AO1827" s="2"/>
      <c r="AP1827" s="2"/>
      <c r="AQ1827" s="2"/>
      <c r="AR1827" s="2"/>
      <c r="AS1827" s="2"/>
      <c r="AT1827" s="2"/>
      <c r="AU1827" s="2"/>
      <c r="AV1827" s="2"/>
      <c r="AW1827" s="2"/>
      <c r="AX1827" s="2"/>
      <c r="AY1827" s="2"/>
      <c r="AZ1827" s="2"/>
      <c r="BA1827" s="2"/>
      <c r="BB1827" s="2"/>
      <c r="BC1827" s="2"/>
      <c r="BD1827" s="2"/>
      <c r="BE1827" s="2"/>
      <c r="BF1827" s="2"/>
      <c r="BG1827" s="2"/>
      <c r="BH1827" s="2"/>
    </row>
    <row r="1828" spans="1:60" x14ac:dyDescent="0.25">
      <c r="A1828" t="s">
        <v>130</v>
      </c>
      <c r="B1828" s="2" t="s">
        <v>281</v>
      </c>
      <c r="C1828" s="2" t="s">
        <v>240</v>
      </c>
      <c r="D1828" s="2">
        <v>5340.6657136374397</v>
      </c>
      <c r="E1828" s="2">
        <v>5478.16865145677</v>
      </c>
      <c r="F1828" s="2">
        <v>5685.7979251306997</v>
      </c>
      <c r="G1828" s="2">
        <v>5970.4945096473903</v>
      </c>
      <c r="H1828" s="2">
        <v>6155.2228020052098</v>
      </c>
      <c r="I1828" s="2">
        <v>6196.6239072177104</v>
      </c>
      <c r="J1828" s="2">
        <v>6290.4086920030604</v>
      </c>
      <c r="K1828" s="2">
        <v>6243.3478193362498</v>
      </c>
      <c r="L1828" s="2">
        <v>6226.2530111563701</v>
      </c>
      <c r="M1828" s="2">
        <v>6185.8203518048404</v>
      </c>
      <c r="N1828" s="2">
        <v>6175.9664914700097</v>
      </c>
      <c r="O1828" s="2">
        <v>6074.4557301382001</v>
      </c>
      <c r="P1828" s="2">
        <v>6034.15748939274</v>
      </c>
      <c r="Q1828" s="2">
        <v>6011.7905350473802</v>
      </c>
      <c r="R1828" s="2">
        <v>6014.4044360232701</v>
      </c>
      <c r="S1828" s="2">
        <v>5896.6491497903498</v>
      </c>
      <c r="T1828" s="2">
        <v>5838.1099804249698</v>
      </c>
      <c r="U1828" s="2">
        <v>5812.0999097264003</v>
      </c>
      <c r="V1828" s="2">
        <v>5789.4930213197204</v>
      </c>
      <c r="W1828" s="2">
        <v>5765.3164333497198</v>
      </c>
      <c r="X1828" s="2">
        <v>5801.0275261301504</v>
      </c>
      <c r="Y1828" s="2">
        <v>5849.2509386121401</v>
      </c>
      <c r="Z1828" s="2">
        <v>5843.0705078933997</v>
      </c>
      <c r="AA1828" s="2">
        <v>5810.5995064120498</v>
      </c>
      <c r="AB1828" s="2">
        <v>5775.9297451218599</v>
      </c>
      <c r="AC1828" s="2">
        <v>5752.70246559923</v>
      </c>
      <c r="AD1828" s="2"/>
      <c r="AE1828" s="2"/>
      <c r="AF1828" s="2"/>
      <c r="AG1828" s="2"/>
      <c r="AH1828" s="2"/>
      <c r="AI1828" s="2"/>
      <c r="AJ1828" s="2"/>
      <c r="AK1828" s="2"/>
      <c r="AL1828" s="2"/>
      <c r="AM1828" s="2"/>
      <c r="AN1828" s="2"/>
      <c r="AO1828" s="2"/>
      <c r="AP1828" s="2"/>
      <c r="AQ1828" s="2"/>
      <c r="AR1828" s="2"/>
      <c r="AS1828" s="2"/>
      <c r="AT1828" s="2"/>
      <c r="AU1828" s="2"/>
      <c r="AV1828" s="2"/>
      <c r="AW1828" s="2"/>
      <c r="AX1828" s="2"/>
      <c r="AY1828" s="2"/>
      <c r="AZ1828" s="2"/>
      <c r="BA1828" s="2"/>
      <c r="BB1828" s="2"/>
      <c r="BC1828" s="2"/>
      <c r="BD1828" s="2"/>
      <c r="BE1828" s="2"/>
      <c r="BF1828" s="2"/>
      <c r="BG1828" s="2"/>
      <c r="BH1828" s="2"/>
    </row>
    <row r="1829" spans="1:60" x14ac:dyDescent="0.25">
      <c r="A1829" t="s">
        <v>130</v>
      </c>
      <c r="B1829" s="2" t="s">
        <v>281</v>
      </c>
      <c r="C1829" s="2" t="s">
        <v>241</v>
      </c>
      <c r="D1829" s="2">
        <v>5162.6084898134104</v>
      </c>
      <c r="E1829" s="2">
        <v>5288.5069947255197</v>
      </c>
      <c r="F1829" s="2">
        <v>5419.3317158914197</v>
      </c>
      <c r="G1829" s="2">
        <v>5447.0036123160098</v>
      </c>
      <c r="H1829" s="2">
        <v>5463.1150445103403</v>
      </c>
      <c r="I1829" s="2">
        <v>5403.9151561585604</v>
      </c>
      <c r="J1829" s="2">
        <v>5418.4092810156799</v>
      </c>
      <c r="K1829" s="2">
        <v>5560.2619733401198</v>
      </c>
      <c r="L1829" s="2">
        <v>5753.3670113412099</v>
      </c>
      <c r="M1829" s="2">
        <v>5866.4300019014299</v>
      </c>
      <c r="N1829" s="2">
        <v>5912.6600647765999</v>
      </c>
      <c r="O1829" s="2">
        <v>5959.7003117697004</v>
      </c>
      <c r="P1829" s="2">
        <v>5926.7791171765302</v>
      </c>
      <c r="Q1829" s="2">
        <v>5900.1765819175698</v>
      </c>
      <c r="R1829" s="2">
        <v>5850.2304901318803</v>
      </c>
      <c r="S1829" s="2">
        <v>5843.2936166940499</v>
      </c>
      <c r="T1829" s="2">
        <v>5762.3610158363799</v>
      </c>
      <c r="U1829" s="2">
        <v>5710.4369911063404</v>
      </c>
      <c r="V1829" s="2">
        <v>5686.6729617356204</v>
      </c>
      <c r="W1829" s="2">
        <v>5681.5817601643503</v>
      </c>
      <c r="X1829" s="2">
        <v>5580.9975252472595</v>
      </c>
      <c r="Y1829" s="2">
        <v>5518.3477436449903</v>
      </c>
      <c r="Z1829" s="2">
        <v>5497.07274956937</v>
      </c>
      <c r="AA1829" s="2">
        <v>5484.9304504041002</v>
      </c>
      <c r="AB1829" s="2">
        <v>5477.3517726149003</v>
      </c>
      <c r="AC1829" s="2">
        <v>5504.1648585151097</v>
      </c>
      <c r="AD1829" s="2"/>
      <c r="AE1829" s="2"/>
      <c r="AF1829" s="2"/>
      <c r="AG1829" s="2"/>
      <c r="AH1829" s="2"/>
      <c r="AI1829" s="2"/>
      <c r="AJ1829" s="2"/>
      <c r="AK1829" s="2"/>
      <c r="AL1829" s="2"/>
      <c r="AM1829" s="2"/>
      <c r="AN1829" s="2"/>
      <c r="AO1829" s="2"/>
      <c r="AP1829" s="2"/>
      <c r="AQ1829" s="2"/>
      <c r="AR1829" s="2"/>
      <c r="AS1829" s="2"/>
      <c r="AT1829" s="2"/>
      <c r="AU1829" s="2"/>
      <c r="AV1829" s="2"/>
      <c r="AW1829" s="2"/>
      <c r="AX1829" s="2"/>
      <c r="AY1829" s="2"/>
      <c r="AZ1829" s="2"/>
      <c r="BA1829" s="2"/>
      <c r="BB1829" s="2"/>
      <c r="BC1829" s="2"/>
      <c r="BD1829" s="2"/>
      <c r="BE1829" s="2"/>
      <c r="BF1829" s="2"/>
      <c r="BG1829" s="2"/>
      <c r="BH1829" s="2"/>
    </row>
    <row r="1830" spans="1:60" x14ac:dyDescent="0.25">
      <c r="A1830" t="s">
        <v>130</v>
      </c>
      <c r="B1830" s="2" t="s">
        <v>281</v>
      </c>
      <c r="C1830" s="2" t="s">
        <v>242</v>
      </c>
      <c r="D1830" s="2">
        <v>4252.2630205533196</v>
      </c>
      <c r="E1830" s="2">
        <v>4368.0317244561402</v>
      </c>
      <c r="F1830" s="2">
        <v>4518.91777262101</v>
      </c>
      <c r="G1830" s="2">
        <v>4564.6579395307599</v>
      </c>
      <c r="H1830" s="2">
        <v>4740.8059702994397</v>
      </c>
      <c r="I1830" s="2">
        <v>4478.2235904028303</v>
      </c>
      <c r="J1830" s="2">
        <v>4272.56193334211</v>
      </c>
      <c r="K1830" s="2">
        <v>4074.2146049558401</v>
      </c>
      <c r="L1830" s="2">
        <v>3880.2601595804099</v>
      </c>
      <c r="M1830" s="2">
        <v>3791.7078002002099</v>
      </c>
      <c r="N1830" s="2">
        <v>3811.9529574503399</v>
      </c>
      <c r="O1830" s="2">
        <v>3857.1139535073398</v>
      </c>
      <c r="P1830" s="2">
        <v>3943.6927443270201</v>
      </c>
      <c r="Q1830" s="2">
        <v>4029.7623342370098</v>
      </c>
      <c r="R1830" s="2">
        <v>4080.6718241661902</v>
      </c>
      <c r="S1830" s="2">
        <v>4089.3038346210801</v>
      </c>
      <c r="T1830" s="2">
        <v>4085.5026770936202</v>
      </c>
      <c r="U1830" s="2">
        <v>4055.2003159754099</v>
      </c>
      <c r="V1830" s="2">
        <v>4021.9431876681701</v>
      </c>
      <c r="W1830" s="2">
        <v>3976.1281016881399</v>
      </c>
      <c r="X1830" s="2">
        <v>3968.5443958648102</v>
      </c>
      <c r="Y1830" s="2">
        <v>3912.2436488660701</v>
      </c>
      <c r="Z1830" s="2">
        <v>3866.3749992047801</v>
      </c>
      <c r="AA1830" s="2">
        <v>3839.86908162594</v>
      </c>
      <c r="AB1830" s="2">
        <v>3819.0478571580602</v>
      </c>
      <c r="AC1830" s="2">
        <v>3740.1916974983201</v>
      </c>
      <c r="AD1830" s="2"/>
      <c r="AE1830" s="2"/>
      <c r="AF1830" s="2"/>
      <c r="AG1830" s="2"/>
      <c r="AH1830" s="2"/>
      <c r="AI1830" s="2"/>
      <c r="AJ1830" s="2"/>
      <c r="AK1830" s="2"/>
      <c r="AL1830" s="2"/>
      <c r="AM1830" s="2"/>
      <c r="AN1830" s="2"/>
      <c r="AO1830" s="2"/>
      <c r="AP1830" s="2"/>
      <c r="AQ1830" s="2"/>
      <c r="AR1830" s="2"/>
      <c r="AS1830" s="2"/>
      <c r="AT1830" s="2"/>
      <c r="AU1830" s="2"/>
      <c r="AV1830" s="2"/>
      <c r="AW1830" s="2"/>
      <c r="AX1830" s="2"/>
      <c r="AY1830" s="2"/>
      <c r="AZ1830" s="2"/>
      <c r="BA1830" s="2"/>
      <c r="BB1830" s="2"/>
      <c r="BC1830" s="2"/>
      <c r="BD1830" s="2"/>
      <c r="BE1830" s="2"/>
      <c r="BF1830" s="2"/>
      <c r="BG1830" s="2"/>
      <c r="BH1830" s="2"/>
    </row>
    <row r="1831" spans="1:60" x14ac:dyDescent="0.25">
      <c r="A1831" t="s">
        <v>130</v>
      </c>
      <c r="B1831" s="2" t="s">
        <v>281</v>
      </c>
      <c r="C1831" s="2" t="s">
        <v>243</v>
      </c>
      <c r="D1831" s="2">
        <v>4126.4282900058697</v>
      </c>
      <c r="E1831" s="2">
        <v>4167.7938424169097</v>
      </c>
      <c r="F1831" s="2">
        <v>4115.7538416902298</v>
      </c>
      <c r="G1831" s="2">
        <v>4205.2173742796604</v>
      </c>
      <c r="H1831" s="2">
        <v>4195.5404884931904</v>
      </c>
      <c r="I1831" s="2">
        <v>4231.5132904756902</v>
      </c>
      <c r="J1831" s="2">
        <v>4170.7824138761198</v>
      </c>
      <c r="K1831" s="2">
        <v>4156.7422563243899</v>
      </c>
      <c r="L1831" s="2">
        <v>4062.89157296231</v>
      </c>
      <c r="M1831" s="2">
        <v>4053.5380938346698</v>
      </c>
      <c r="N1831" s="2">
        <v>4011.0182842485201</v>
      </c>
      <c r="O1831" s="2">
        <v>3966.8311949772601</v>
      </c>
      <c r="P1831" s="2">
        <v>3915.7938099993598</v>
      </c>
      <c r="Q1831" s="2">
        <v>3861.3795347457099</v>
      </c>
      <c r="R1831" s="2">
        <v>3833.7231288388102</v>
      </c>
      <c r="S1831" s="2">
        <v>3859.38593275932</v>
      </c>
      <c r="T1831" s="2">
        <v>3915.8033269400999</v>
      </c>
      <c r="U1831" s="2">
        <v>3987.1180780580398</v>
      </c>
      <c r="V1831" s="2">
        <v>4051.4280646500101</v>
      </c>
      <c r="W1831" s="2">
        <v>4095.2241828091401</v>
      </c>
      <c r="X1831" s="2">
        <v>4106.0510884054802</v>
      </c>
      <c r="Y1831" s="2">
        <v>4099.8061755878598</v>
      </c>
      <c r="Z1831" s="2">
        <v>4082.7656606678302</v>
      </c>
      <c r="AA1831" s="2">
        <v>4059.9287349082701</v>
      </c>
      <c r="AB1831" s="2">
        <v>4027.7930028917599</v>
      </c>
      <c r="AC1831" s="2">
        <v>4017.4420671692401</v>
      </c>
      <c r="AD1831" s="2"/>
      <c r="AE1831" s="2"/>
      <c r="AF1831" s="2"/>
      <c r="AG1831" s="2"/>
      <c r="AH1831" s="2"/>
      <c r="AI1831" s="2"/>
      <c r="AJ1831" s="2"/>
      <c r="AK1831" s="2"/>
      <c r="AL1831" s="2"/>
      <c r="AM1831" s="2"/>
      <c r="AN1831" s="2"/>
      <c r="AO1831" s="2"/>
      <c r="AP1831" s="2"/>
      <c r="AQ1831" s="2"/>
      <c r="AR1831" s="2"/>
      <c r="AS1831" s="2"/>
      <c r="AT1831" s="2"/>
      <c r="AU1831" s="2"/>
      <c r="AV1831" s="2"/>
      <c r="AW1831" s="2"/>
      <c r="AX1831" s="2"/>
      <c r="AY1831" s="2"/>
      <c r="AZ1831" s="2"/>
      <c r="BA1831" s="2"/>
      <c r="BB1831" s="2"/>
      <c r="BC1831" s="2"/>
      <c r="BD1831" s="2"/>
      <c r="BE1831" s="2"/>
      <c r="BF1831" s="2"/>
      <c r="BG1831" s="2"/>
      <c r="BH1831" s="2"/>
    </row>
    <row r="1832" spans="1:60" x14ac:dyDescent="0.25">
      <c r="A1832" t="s">
        <v>130</v>
      </c>
      <c r="B1832" s="2" t="s">
        <v>281</v>
      </c>
      <c r="C1832" s="2" t="s">
        <v>244</v>
      </c>
      <c r="D1832" s="2">
        <v>4830.5163000845196</v>
      </c>
      <c r="E1832" s="2">
        <v>4754.3459700866397</v>
      </c>
      <c r="F1832" s="2">
        <v>4677.3694880043004</v>
      </c>
      <c r="G1832" s="2">
        <v>4575.1061608484797</v>
      </c>
      <c r="H1832" s="2">
        <v>4562.5840850036002</v>
      </c>
      <c r="I1832" s="2">
        <v>4553.6495623437304</v>
      </c>
      <c r="J1832" s="2">
        <v>4586.8767293761903</v>
      </c>
      <c r="K1832" s="2">
        <v>4572.0103358980496</v>
      </c>
      <c r="L1832" s="2">
        <v>4634.2817153292099</v>
      </c>
      <c r="M1832" s="2">
        <v>4635.5186526039197</v>
      </c>
      <c r="N1832" s="2">
        <v>4641.3588576084703</v>
      </c>
      <c r="O1832" s="2">
        <v>4626.8766061674896</v>
      </c>
      <c r="P1832" s="2">
        <v>4628.3639590089897</v>
      </c>
      <c r="Q1832" s="2">
        <v>4587.4952797883698</v>
      </c>
      <c r="R1832" s="2">
        <v>4582.0433540805197</v>
      </c>
      <c r="S1832" s="2">
        <v>4570.2462467641799</v>
      </c>
      <c r="T1832" s="2">
        <v>4553.4439123050297</v>
      </c>
      <c r="U1832" s="2">
        <v>4537.5836154450699</v>
      </c>
      <c r="V1832" s="2">
        <v>4525.1573863670701</v>
      </c>
      <c r="W1832" s="2">
        <v>4521.6225312286397</v>
      </c>
      <c r="X1832" s="2">
        <v>4554.67484286735</v>
      </c>
      <c r="Y1832" s="2">
        <v>4620.1901854538601</v>
      </c>
      <c r="Z1832" s="2">
        <v>4692.1438616396799</v>
      </c>
      <c r="AA1832" s="2">
        <v>4753.6306846699099</v>
      </c>
      <c r="AB1832" s="2">
        <v>4799.7510137709696</v>
      </c>
      <c r="AC1832" s="2">
        <v>4814.9463501157297</v>
      </c>
      <c r="AD1832" s="2"/>
      <c r="AE1832" s="2"/>
      <c r="AF1832" s="2"/>
      <c r="AG1832" s="2"/>
      <c r="AH1832" s="2"/>
      <c r="AI1832" s="2"/>
      <c r="AJ1832" s="2"/>
      <c r="AK1832" s="2"/>
      <c r="AL1832" s="2"/>
      <c r="AM1832" s="2"/>
      <c r="AN1832" s="2"/>
      <c r="AO1832" s="2"/>
      <c r="AP1832" s="2"/>
      <c r="AQ1832" s="2"/>
      <c r="AR1832" s="2"/>
      <c r="AS1832" s="2"/>
      <c r="AT1832" s="2"/>
      <c r="AU1832" s="2"/>
      <c r="AV1832" s="2"/>
      <c r="AW1832" s="2"/>
      <c r="AX1832" s="2"/>
      <c r="AY1832" s="2"/>
      <c r="AZ1832" s="2"/>
      <c r="BA1832" s="2"/>
      <c r="BB1832" s="2"/>
      <c r="BC1832" s="2"/>
      <c r="BD1832" s="2"/>
      <c r="BE1832" s="2"/>
      <c r="BF1832" s="2"/>
      <c r="BG1832" s="2"/>
      <c r="BH1832" s="2"/>
    </row>
    <row r="1833" spans="1:60" x14ac:dyDescent="0.25">
      <c r="A1833" t="s">
        <v>130</v>
      </c>
      <c r="B1833" s="2" t="s">
        <v>281</v>
      </c>
      <c r="C1833" s="2" t="s">
        <v>245</v>
      </c>
      <c r="D1833" s="2">
        <v>4969.6768625308196</v>
      </c>
      <c r="E1833" s="2">
        <v>5025.3428440985099</v>
      </c>
      <c r="F1833" s="2">
        <v>5131.0436270990003</v>
      </c>
      <c r="G1833" s="2">
        <v>5186.15203069162</v>
      </c>
      <c r="H1833" s="2">
        <v>5261.7743404580897</v>
      </c>
      <c r="I1833" s="2">
        <v>5325.7164879255497</v>
      </c>
      <c r="J1833" s="2">
        <v>5271.4159422990397</v>
      </c>
      <c r="K1833" s="2">
        <v>5270.3950658587601</v>
      </c>
      <c r="L1833" s="2">
        <v>5276.2576785511101</v>
      </c>
      <c r="M1833" s="2">
        <v>5315.3495662170499</v>
      </c>
      <c r="N1833" s="2">
        <v>5314.3548927948204</v>
      </c>
      <c r="O1833" s="2">
        <v>5331.1007319089804</v>
      </c>
      <c r="P1833" s="2">
        <v>5315.6324001299899</v>
      </c>
      <c r="Q1833" s="2">
        <v>5342.8939266204798</v>
      </c>
      <c r="R1833" s="2">
        <v>5328.6133786762102</v>
      </c>
      <c r="S1833" s="2">
        <v>5321.8380082207204</v>
      </c>
      <c r="T1833" s="2">
        <v>5309.6473098736096</v>
      </c>
      <c r="U1833" s="2">
        <v>5304.8555786469897</v>
      </c>
      <c r="V1833" s="2">
        <v>5275.4404893812498</v>
      </c>
      <c r="W1833" s="2">
        <v>5269.4285684890601</v>
      </c>
      <c r="X1833" s="2">
        <v>5265.4961743046997</v>
      </c>
      <c r="Y1833" s="2">
        <v>5256.0222589145696</v>
      </c>
      <c r="Z1833" s="2">
        <v>5252.3365380839296</v>
      </c>
      <c r="AA1833" s="2">
        <v>5254.7717048048698</v>
      </c>
      <c r="AB1833" s="2">
        <v>5261.3812742263299</v>
      </c>
      <c r="AC1833" s="2">
        <v>5299.4370661234097</v>
      </c>
      <c r="AD1833" s="2"/>
      <c r="AE1833" s="2"/>
      <c r="AF1833" s="2"/>
      <c r="AG1833" s="2"/>
      <c r="AH1833" s="2"/>
      <c r="AI1833" s="2"/>
      <c r="AJ1833" s="2"/>
      <c r="AK1833" s="2"/>
      <c r="AL1833" s="2"/>
      <c r="AM1833" s="2"/>
      <c r="AN1833" s="2"/>
      <c r="AO1833" s="2"/>
      <c r="AP1833" s="2"/>
      <c r="AQ1833" s="2"/>
      <c r="AR1833" s="2"/>
      <c r="AS1833" s="2"/>
      <c r="AT1833" s="2"/>
      <c r="AU1833" s="2"/>
      <c r="AV1833" s="2"/>
      <c r="AW1833" s="2"/>
      <c r="AX1833" s="2"/>
      <c r="AY1833" s="2"/>
      <c r="AZ1833" s="2"/>
      <c r="BA1833" s="2"/>
      <c r="BB1833" s="2"/>
      <c r="BC1833" s="2"/>
      <c r="BD1833" s="2"/>
      <c r="BE1833" s="2"/>
      <c r="BF1833" s="2"/>
      <c r="BG1833" s="2"/>
      <c r="BH1833" s="2"/>
    </row>
    <row r="1834" spans="1:60" x14ac:dyDescent="0.25">
      <c r="A1834" t="s">
        <v>130</v>
      </c>
      <c r="B1834" s="2" t="s">
        <v>281</v>
      </c>
      <c r="C1834" s="2" t="s">
        <v>246</v>
      </c>
      <c r="D1834" s="2">
        <v>5709.1497414106097</v>
      </c>
      <c r="E1834" s="2">
        <v>5545.4603091998997</v>
      </c>
      <c r="F1834" s="2">
        <v>5505.18520370232</v>
      </c>
      <c r="G1834" s="2">
        <v>5477.6693591864896</v>
      </c>
      <c r="H1834" s="2">
        <v>5537.5847268563602</v>
      </c>
      <c r="I1834" s="2">
        <v>5542.09617298987</v>
      </c>
      <c r="J1834" s="2">
        <v>5602.7961018988999</v>
      </c>
      <c r="K1834" s="2">
        <v>5623.9108513403598</v>
      </c>
      <c r="L1834" s="2">
        <v>5720.8980432721501</v>
      </c>
      <c r="M1834" s="2">
        <v>5782.3032414023301</v>
      </c>
      <c r="N1834" s="2">
        <v>5861.9338585226396</v>
      </c>
      <c r="O1834" s="2">
        <v>5864.3954630163598</v>
      </c>
      <c r="P1834" s="2">
        <v>5881.3194195108099</v>
      </c>
      <c r="Q1834" s="2">
        <v>5894.4802992259201</v>
      </c>
      <c r="R1834" s="2">
        <v>5936.6762050140196</v>
      </c>
      <c r="S1834" s="2">
        <v>5939.1507771056704</v>
      </c>
      <c r="T1834" s="2">
        <v>5950.8067637833901</v>
      </c>
      <c r="U1834" s="2">
        <v>5938.0091853241702</v>
      </c>
      <c r="V1834" s="2">
        <v>5954.7005651624204</v>
      </c>
      <c r="W1834" s="2">
        <v>5939.0269683081297</v>
      </c>
      <c r="X1834" s="2">
        <v>5928.7546704515498</v>
      </c>
      <c r="Y1834" s="2">
        <v>5915.6175937256103</v>
      </c>
      <c r="Z1834" s="2">
        <v>5905.2186768656402</v>
      </c>
      <c r="AA1834" s="2">
        <v>5878.0676700219701</v>
      </c>
      <c r="AB1834" s="2">
        <v>5869.6269387355796</v>
      </c>
      <c r="AC1834" s="2">
        <v>5867.6457060729399</v>
      </c>
      <c r="AD1834" s="2"/>
      <c r="AE1834" s="2"/>
      <c r="AF1834" s="2"/>
      <c r="AG1834" s="2"/>
      <c r="AH1834" s="2"/>
      <c r="AI1834" s="2"/>
      <c r="AJ1834" s="2"/>
      <c r="AK1834" s="2"/>
      <c r="AL1834" s="2"/>
      <c r="AM1834" s="2"/>
      <c r="AN1834" s="2"/>
      <c r="AO1834" s="2"/>
      <c r="AP1834" s="2"/>
      <c r="AQ1834" s="2"/>
      <c r="AR1834" s="2"/>
      <c r="AS1834" s="2"/>
      <c r="AT1834" s="2"/>
      <c r="AU1834" s="2"/>
      <c r="AV1834" s="2"/>
      <c r="AW1834" s="2"/>
      <c r="AX1834" s="2"/>
      <c r="AY1834" s="2"/>
      <c r="AZ1834" s="2"/>
      <c r="BA1834" s="2"/>
      <c r="BB1834" s="2"/>
      <c r="BC1834" s="2"/>
      <c r="BD1834" s="2"/>
      <c r="BE1834" s="2"/>
      <c r="BF1834" s="2"/>
      <c r="BG1834" s="2"/>
      <c r="BH1834" s="2"/>
    </row>
    <row r="1835" spans="1:60" x14ac:dyDescent="0.25">
      <c r="A1835" t="s">
        <v>130</v>
      </c>
      <c r="B1835" s="2" t="s">
        <v>281</v>
      </c>
      <c r="C1835" s="2" t="s">
        <v>247</v>
      </c>
      <c r="D1835" s="2">
        <v>5881.4068632513699</v>
      </c>
      <c r="E1835" s="2">
        <v>6140.5623329426799</v>
      </c>
      <c r="F1835" s="2">
        <v>6266.6905036874696</v>
      </c>
      <c r="G1835" s="2">
        <v>6315.8139995439096</v>
      </c>
      <c r="H1835" s="2">
        <v>6279.8754486289299</v>
      </c>
      <c r="I1835" s="2">
        <v>6124.5925038045298</v>
      </c>
      <c r="J1835" s="2">
        <v>5993.1008036086896</v>
      </c>
      <c r="K1835" s="2">
        <v>5956.1880654540701</v>
      </c>
      <c r="L1835" s="2">
        <v>5857.4599003742396</v>
      </c>
      <c r="M1835" s="2">
        <v>5857.2441254986097</v>
      </c>
      <c r="N1835" s="2">
        <v>5896.3427133652604</v>
      </c>
      <c r="O1835" s="2">
        <v>5973.4015128887004</v>
      </c>
      <c r="P1835" s="2">
        <v>6041.8708530733802</v>
      </c>
      <c r="Q1835" s="2">
        <v>6153.2052895025899</v>
      </c>
      <c r="R1835" s="2">
        <v>6230.0397227222202</v>
      </c>
      <c r="S1835" s="2">
        <v>6311.8855738375996</v>
      </c>
      <c r="T1835" s="2">
        <v>6335.1612519132304</v>
      </c>
      <c r="U1835" s="2">
        <v>6358.1847520587398</v>
      </c>
      <c r="V1835" s="2">
        <v>6377.4029570270304</v>
      </c>
      <c r="W1835" s="2">
        <v>6424.0451701511402</v>
      </c>
      <c r="X1835" s="2">
        <v>6431.4119998430797</v>
      </c>
      <c r="Y1835" s="2">
        <v>6442.1925635306097</v>
      </c>
      <c r="Z1835" s="2">
        <v>6431.2848885802496</v>
      </c>
      <c r="AA1835" s="2">
        <v>6442.1797867031601</v>
      </c>
      <c r="AB1835" s="2">
        <v>6425.4222953163699</v>
      </c>
      <c r="AC1835" s="2">
        <v>6412.2835741340295</v>
      </c>
      <c r="AD1835" s="2"/>
      <c r="AE1835" s="2"/>
      <c r="AF1835" s="2"/>
      <c r="AG1835" s="2"/>
      <c r="AH1835" s="2"/>
      <c r="AI1835" s="2"/>
      <c r="AJ1835" s="2"/>
      <c r="AK1835" s="2"/>
      <c r="AL1835" s="2"/>
      <c r="AM1835" s="2"/>
      <c r="AN1835" s="2"/>
      <c r="AO1835" s="2"/>
      <c r="AP1835" s="2"/>
      <c r="AQ1835" s="2"/>
      <c r="AR1835" s="2"/>
      <c r="AS1835" s="2"/>
      <c r="AT1835" s="2"/>
      <c r="AU1835" s="2"/>
      <c r="AV1835" s="2"/>
      <c r="AW1835" s="2"/>
      <c r="AX1835" s="2"/>
      <c r="AY1835" s="2"/>
      <c r="AZ1835" s="2"/>
      <c r="BA1835" s="2"/>
      <c r="BB1835" s="2"/>
      <c r="BC1835" s="2"/>
      <c r="BD1835" s="2"/>
      <c r="BE1835" s="2"/>
      <c r="BF1835" s="2"/>
      <c r="BG1835" s="2"/>
      <c r="BH1835" s="2"/>
    </row>
    <row r="1836" spans="1:60" x14ac:dyDescent="0.25">
      <c r="A1836" t="s">
        <v>130</v>
      </c>
      <c r="B1836" s="2" t="s">
        <v>281</v>
      </c>
      <c r="C1836" s="2" t="s">
        <v>248</v>
      </c>
      <c r="D1836" s="2">
        <v>6226.5150638825298</v>
      </c>
      <c r="E1836" s="2">
        <v>6059.7362843378396</v>
      </c>
      <c r="F1836" s="2">
        <v>5873.8379046273503</v>
      </c>
      <c r="G1836" s="2">
        <v>5894.8321916770001</v>
      </c>
      <c r="H1836" s="2">
        <v>5957.4776288946996</v>
      </c>
      <c r="I1836" s="2">
        <v>6216.7172384840596</v>
      </c>
      <c r="J1836" s="2">
        <v>6431.8971730292196</v>
      </c>
      <c r="K1836" s="2">
        <v>6604.7754022060499</v>
      </c>
      <c r="L1836" s="2">
        <v>6618.8554582516399</v>
      </c>
      <c r="M1836" s="2">
        <v>6572.8030368536301</v>
      </c>
      <c r="N1836" s="2">
        <v>6424.1938810578704</v>
      </c>
      <c r="O1836" s="2">
        <v>6291.8005811553403</v>
      </c>
      <c r="P1836" s="2">
        <v>6236.2442915717402</v>
      </c>
      <c r="Q1836" s="2">
        <v>6157.45704946351</v>
      </c>
      <c r="R1836" s="2">
        <v>6160.1606252859601</v>
      </c>
      <c r="S1836" s="2">
        <v>6212.3593732180998</v>
      </c>
      <c r="T1836" s="2">
        <v>6298.3425574829798</v>
      </c>
      <c r="U1836" s="2">
        <v>6392.7704231391399</v>
      </c>
      <c r="V1836" s="2">
        <v>6513.8065601889302</v>
      </c>
      <c r="W1836" s="2">
        <v>6602.5878820718899</v>
      </c>
      <c r="X1836" s="2">
        <v>6687.6751668655497</v>
      </c>
      <c r="Y1836" s="2">
        <v>6721.60826887233</v>
      </c>
      <c r="Z1836" s="2">
        <v>6746.9355595120196</v>
      </c>
      <c r="AA1836" s="2">
        <v>6768.9703137638298</v>
      </c>
      <c r="AB1836" s="2">
        <v>6816.8869207938296</v>
      </c>
      <c r="AC1836" s="2">
        <v>6826.8306938567503</v>
      </c>
      <c r="AD1836" s="2"/>
      <c r="AE1836" s="2"/>
      <c r="AF1836" s="2"/>
      <c r="AG1836" s="2"/>
      <c r="AH1836" s="2"/>
      <c r="AI1836" s="2"/>
      <c r="AJ1836" s="2"/>
      <c r="AK1836" s="2"/>
      <c r="AL1836" s="2"/>
      <c r="AM1836" s="2"/>
      <c r="AN1836" s="2"/>
      <c r="AO1836" s="2"/>
      <c r="AP1836" s="2"/>
      <c r="AQ1836" s="2"/>
      <c r="AR1836" s="2"/>
      <c r="AS1836" s="2"/>
      <c r="AT1836" s="2"/>
      <c r="AU1836" s="2"/>
      <c r="AV1836" s="2"/>
      <c r="AW1836" s="2"/>
      <c r="AX1836" s="2"/>
      <c r="AY1836" s="2"/>
      <c r="AZ1836" s="2"/>
      <c r="BA1836" s="2"/>
      <c r="BB1836" s="2"/>
      <c r="BC1836" s="2"/>
      <c r="BD1836" s="2"/>
      <c r="BE1836" s="2"/>
      <c r="BF1836" s="2"/>
      <c r="BG1836" s="2"/>
      <c r="BH1836" s="2"/>
    </row>
    <row r="1837" spans="1:60" x14ac:dyDescent="0.25">
      <c r="A1837" t="s">
        <v>130</v>
      </c>
      <c r="B1837" s="2" t="s">
        <v>281</v>
      </c>
      <c r="C1837" s="2" t="s">
        <v>249</v>
      </c>
      <c r="D1837" s="2">
        <v>6976.5722506393604</v>
      </c>
      <c r="E1837" s="2">
        <v>7025.3112543298002</v>
      </c>
      <c r="F1837" s="2">
        <v>7086.7553240161296</v>
      </c>
      <c r="G1837" s="2">
        <v>6859.9681171290404</v>
      </c>
      <c r="H1837" s="2">
        <v>6807.4160323913502</v>
      </c>
      <c r="I1837" s="2">
        <v>6575.2506428143497</v>
      </c>
      <c r="J1837" s="2">
        <v>6463.7773087859096</v>
      </c>
      <c r="K1837" s="2">
        <v>6312.93054001374</v>
      </c>
      <c r="L1837" s="2">
        <v>6398.6304199914202</v>
      </c>
      <c r="M1837" s="2">
        <v>6486.8204193116098</v>
      </c>
      <c r="N1837" s="2">
        <v>6720.9264143196096</v>
      </c>
      <c r="O1837" s="2">
        <v>6926.0657428589402</v>
      </c>
      <c r="P1837" s="2">
        <v>7073.6895415524796</v>
      </c>
      <c r="Q1837" s="2">
        <v>7085.1670127981197</v>
      </c>
      <c r="R1837" s="2">
        <v>7031.8691330105203</v>
      </c>
      <c r="S1837" s="2">
        <v>6876.0240699692704</v>
      </c>
      <c r="T1837" s="2">
        <v>6734.3639959480597</v>
      </c>
      <c r="U1837" s="2">
        <v>6665.20539058346</v>
      </c>
      <c r="V1837" s="2">
        <v>6597.3982200636901</v>
      </c>
      <c r="W1837" s="2">
        <v>6607.1467040306097</v>
      </c>
      <c r="X1837" s="2">
        <v>6669.7933364685796</v>
      </c>
      <c r="Y1837" s="2">
        <v>6768.5613153019904</v>
      </c>
      <c r="Z1837" s="2">
        <v>6886.2881888100101</v>
      </c>
      <c r="AA1837" s="2">
        <v>7019.4237899709196</v>
      </c>
      <c r="AB1837" s="2">
        <v>7121.8025437074702</v>
      </c>
      <c r="AC1837" s="2">
        <v>7212.9682194219504</v>
      </c>
      <c r="AD1837" s="2"/>
      <c r="AE1837" s="2"/>
      <c r="AF1837" s="2"/>
      <c r="AG1837" s="2"/>
      <c r="AH1837" s="2"/>
      <c r="AI1837" s="2"/>
      <c r="AJ1837" s="2"/>
      <c r="AK1837" s="2"/>
      <c r="AL1837" s="2"/>
      <c r="AM1837" s="2"/>
      <c r="AN1837" s="2"/>
      <c r="AO1837" s="2"/>
      <c r="AP1837" s="2"/>
      <c r="AQ1837" s="2"/>
      <c r="AR1837" s="2"/>
      <c r="AS1837" s="2"/>
      <c r="AT1837" s="2"/>
      <c r="AU1837" s="2"/>
      <c r="AV1837" s="2"/>
      <c r="AW1837" s="2"/>
      <c r="AX1837" s="2"/>
      <c r="AY1837" s="2"/>
      <c r="AZ1837" s="2"/>
      <c r="BA1837" s="2"/>
      <c r="BB1837" s="2"/>
      <c r="BC1837" s="2"/>
      <c r="BD1837" s="2"/>
      <c r="BE1837" s="2"/>
      <c r="BF1837" s="2"/>
      <c r="BG1837" s="2"/>
      <c r="BH1837" s="2"/>
    </row>
    <row r="1838" spans="1:60" x14ac:dyDescent="0.25">
      <c r="A1838" t="s">
        <v>130</v>
      </c>
      <c r="B1838" s="2" t="s">
        <v>281</v>
      </c>
      <c r="C1838" s="2" t="s">
        <v>250</v>
      </c>
      <c r="D1838" s="2">
        <v>6565.2626941404396</v>
      </c>
      <c r="E1838" s="2">
        <v>6845.52792508932</v>
      </c>
      <c r="F1838" s="2">
        <v>7036.4443759390897</v>
      </c>
      <c r="G1838" s="2">
        <v>7275.7263517246802</v>
      </c>
      <c r="H1838" s="2">
        <v>7410.2671329131399</v>
      </c>
      <c r="I1838" s="2">
        <v>7595.7164454596495</v>
      </c>
      <c r="J1838" s="2">
        <v>7644.2794091413998</v>
      </c>
      <c r="K1838" s="2">
        <v>7714.9938851673296</v>
      </c>
      <c r="L1838" s="2">
        <v>7579.9985445892498</v>
      </c>
      <c r="M1838" s="2">
        <v>7527.83827496711</v>
      </c>
      <c r="N1838" s="2">
        <v>7321.57214881043</v>
      </c>
      <c r="O1838" s="2">
        <v>7200.8306243617999</v>
      </c>
      <c r="P1838" s="2">
        <v>7061.0685141969198</v>
      </c>
      <c r="Q1838" s="2">
        <v>7108.1330510640601</v>
      </c>
      <c r="R1838" s="2">
        <v>7191.7860923021999</v>
      </c>
      <c r="S1838" s="2">
        <v>7409.7207683282604</v>
      </c>
      <c r="T1838" s="2">
        <v>7609.3256339181598</v>
      </c>
      <c r="U1838" s="2">
        <v>7740.7739466538496</v>
      </c>
      <c r="V1838" s="2">
        <v>7752.0549591894296</v>
      </c>
      <c r="W1838" s="2">
        <v>7694.9669647016099</v>
      </c>
      <c r="X1838" s="2">
        <v>7530.1752977040996</v>
      </c>
      <c r="Y1838" s="2">
        <v>7377.77580376678</v>
      </c>
      <c r="Z1838" s="2">
        <v>7296.9434974228698</v>
      </c>
      <c r="AA1838" s="2">
        <v>7235.2180697951399</v>
      </c>
      <c r="AB1838" s="2">
        <v>7253.7815851298701</v>
      </c>
      <c r="AC1838" s="2">
        <v>7329.7684157669701</v>
      </c>
      <c r="AD1838" s="2"/>
      <c r="AE1838" s="2"/>
      <c r="AF1838" s="2"/>
      <c r="AG1838" s="2"/>
      <c r="AH1838" s="2"/>
      <c r="AI1838" s="2"/>
      <c r="AJ1838" s="2"/>
      <c r="AK1838" s="2"/>
      <c r="AL1838" s="2"/>
      <c r="AM1838" s="2"/>
      <c r="AN1838" s="2"/>
      <c r="AO1838" s="2"/>
      <c r="AP1838" s="2"/>
      <c r="AQ1838" s="2"/>
      <c r="AR1838" s="2"/>
      <c r="AS1838" s="2"/>
      <c r="AT1838" s="2"/>
      <c r="AU1838" s="2"/>
      <c r="AV1838" s="2"/>
      <c r="AW1838" s="2"/>
      <c r="AX1838" s="2"/>
      <c r="AY1838" s="2"/>
      <c r="AZ1838" s="2"/>
      <c r="BA1838" s="2"/>
      <c r="BB1838" s="2"/>
      <c r="BC1838" s="2"/>
      <c r="BD1838" s="2"/>
      <c r="BE1838" s="2"/>
      <c r="BF1838" s="2"/>
      <c r="BG1838" s="2"/>
      <c r="BH1838" s="2"/>
    </row>
    <row r="1839" spans="1:60" x14ac:dyDescent="0.25">
      <c r="A1839" t="s">
        <v>130</v>
      </c>
      <c r="B1839" s="2" t="s">
        <v>281</v>
      </c>
      <c r="C1839" s="2" t="s">
        <v>251</v>
      </c>
      <c r="D1839" s="2">
        <v>6524.2041707112803</v>
      </c>
      <c r="E1839" s="2">
        <v>6524.4496179221296</v>
      </c>
      <c r="F1839" s="2">
        <v>6690.6503492211696</v>
      </c>
      <c r="G1839" s="2">
        <v>6809.4946197148302</v>
      </c>
      <c r="H1839" s="2">
        <v>6992.1529476453297</v>
      </c>
      <c r="I1839" s="2">
        <v>7203.2390741956897</v>
      </c>
      <c r="J1839" s="2">
        <v>7469.6279994891402</v>
      </c>
      <c r="K1839" s="2">
        <v>7618.2683871034897</v>
      </c>
      <c r="L1839" s="2">
        <v>7844.85228297307</v>
      </c>
      <c r="M1839" s="2">
        <v>7976.5178980836699</v>
      </c>
      <c r="N1839" s="2">
        <v>8152.1845876058997</v>
      </c>
      <c r="O1839" s="2">
        <v>8215.6988721984799</v>
      </c>
      <c r="P1839" s="2">
        <v>8282.7529233248097</v>
      </c>
      <c r="Q1839" s="2">
        <v>8183.3737957530502</v>
      </c>
      <c r="R1839" s="2">
        <v>8116.7933412488601</v>
      </c>
      <c r="S1839" s="2">
        <v>7926.9023014607601</v>
      </c>
      <c r="T1839" s="2">
        <v>7799.9328742899797</v>
      </c>
      <c r="U1839" s="2">
        <v>7671.7448634575803</v>
      </c>
      <c r="V1839" s="2">
        <v>7698.6580144638401</v>
      </c>
      <c r="W1839" s="2">
        <v>7783.0675915104002</v>
      </c>
      <c r="X1839" s="2">
        <v>7993.9412009276102</v>
      </c>
      <c r="Y1839" s="2">
        <v>8190.6950282480602</v>
      </c>
      <c r="Z1839" s="2">
        <v>8309.9349109265495</v>
      </c>
      <c r="AA1839" s="2">
        <v>8319.0339159696796</v>
      </c>
      <c r="AB1839" s="2">
        <v>8257.8733688272096</v>
      </c>
      <c r="AC1839" s="2">
        <v>8085.9697854020096</v>
      </c>
      <c r="AD1839" s="2"/>
      <c r="AE1839" s="2"/>
      <c r="AF1839" s="2"/>
      <c r="AG1839" s="2"/>
      <c r="AH1839" s="2"/>
      <c r="AI1839" s="2"/>
      <c r="AJ1839" s="2"/>
      <c r="AK1839" s="2"/>
      <c r="AL1839" s="2"/>
      <c r="AM1839" s="2"/>
      <c r="AN1839" s="2"/>
      <c r="AO1839" s="2"/>
      <c r="AP1839" s="2"/>
      <c r="AQ1839" s="2"/>
      <c r="AR1839" s="2"/>
      <c r="AS1839" s="2"/>
      <c r="AT1839" s="2"/>
      <c r="AU1839" s="2"/>
      <c r="AV1839" s="2"/>
      <c r="AW1839" s="2"/>
      <c r="AX1839" s="2"/>
      <c r="AY1839" s="2"/>
      <c r="AZ1839" s="2"/>
      <c r="BA1839" s="2"/>
      <c r="BB1839" s="2"/>
      <c r="BC1839" s="2"/>
      <c r="BD1839" s="2"/>
      <c r="BE1839" s="2"/>
      <c r="BF1839" s="2"/>
      <c r="BG1839" s="2"/>
      <c r="BH1839" s="2"/>
    </row>
    <row r="1840" spans="1:60" x14ac:dyDescent="0.25">
      <c r="A1840" t="s">
        <v>130</v>
      </c>
      <c r="B1840" s="2" t="s">
        <v>281</v>
      </c>
      <c r="C1840" s="2" t="s">
        <v>252</v>
      </c>
      <c r="D1840" s="2">
        <v>5314.6588267363104</v>
      </c>
      <c r="E1840" s="2">
        <v>5602.0417645265798</v>
      </c>
      <c r="F1840" s="2">
        <v>5871.9399363246503</v>
      </c>
      <c r="G1840" s="2">
        <v>6056.8592508847796</v>
      </c>
      <c r="H1840" s="2">
        <v>6202.0718287285799</v>
      </c>
      <c r="I1840" s="2">
        <v>6552.7951657895301</v>
      </c>
      <c r="J1840" s="2">
        <v>6661.1768964683697</v>
      </c>
      <c r="K1840" s="2">
        <v>6865.52486357826</v>
      </c>
      <c r="L1840" s="2">
        <v>7121.0938416560402</v>
      </c>
      <c r="M1840" s="2">
        <v>7339.96491274442</v>
      </c>
      <c r="N1840" s="2">
        <v>7531.8665752139595</v>
      </c>
      <c r="O1840" s="2">
        <v>7757.4380052806</v>
      </c>
      <c r="P1840" s="2">
        <v>7892.7801985421702</v>
      </c>
      <c r="Q1840" s="2">
        <v>8092.8156045365204</v>
      </c>
      <c r="R1840" s="2">
        <v>8217.4439102588694</v>
      </c>
      <c r="S1840" s="2">
        <v>8382.2370332436203</v>
      </c>
      <c r="T1840" s="2">
        <v>8457.5746462215102</v>
      </c>
      <c r="U1840" s="2">
        <v>8526.5743156868793</v>
      </c>
      <c r="V1840" s="2">
        <v>8458.42644054839</v>
      </c>
      <c r="W1840" s="2">
        <v>8390.8821878319104</v>
      </c>
      <c r="X1840" s="2">
        <v>8220.4532684181104</v>
      </c>
      <c r="Y1840" s="2">
        <v>8095.5300423430499</v>
      </c>
      <c r="Z1840" s="2">
        <v>7979.5681674667803</v>
      </c>
      <c r="AA1840" s="2">
        <v>7997.5014756560904</v>
      </c>
      <c r="AB1840" s="2">
        <v>8083.5214609949899</v>
      </c>
      <c r="AC1840" s="2">
        <v>8291.2479188195193</v>
      </c>
      <c r="AD1840" s="2"/>
      <c r="AE1840" s="2"/>
      <c r="AF1840" s="2"/>
      <c r="AG1840" s="2"/>
      <c r="AH1840" s="2"/>
      <c r="AI1840" s="2"/>
      <c r="AJ1840" s="2"/>
      <c r="AK1840" s="2"/>
      <c r="AL1840" s="2"/>
      <c r="AM1840" s="2"/>
      <c r="AN1840" s="2"/>
      <c r="AO1840" s="2"/>
      <c r="AP1840" s="2"/>
      <c r="AQ1840" s="2"/>
      <c r="AR1840" s="2"/>
      <c r="AS1840" s="2"/>
      <c r="AT1840" s="2"/>
      <c r="AU1840" s="2"/>
      <c r="AV1840" s="2"/>
      <c r="AW1840" s="2"/>
      <c r="AX1840" s="2"/>
      <c r="AY1840" s="2"/>
      <c r="AZ1840" s="2"/>
      <c r="BA1840" s="2"/>
      <c r="BB1840" s="2"/>
      <c r="BC1840" s="2"/>
      <c r="BD1840" s="2"/>
      <c r="BE1840" s="2"/>
      <c r="BF1840" s="2"/>
      <c r="BG1840" s="2"/>
      <c r="BH1840" s="2"/>
    </row>
    <row r="1841" spans="1:60" x14ac:dyDescent="0.25">
      <c r="A1841" t="s">
        <v>130</v>
      </c>
      <c r="B1841" s="2" t="s">
        <v>281</v>
      </c>
      <c r="C1841" s="2" t="s">
        <v>253</v>
      </c>
      <c r="D1841" s="2">
        <v>4212.4688040732199</v>
      </c>
      <c r="E1841" s="2">
        <v>4297.11914064144</v>
      </c>
      <c r="F1841" s="2">
        <v>4420.9008622525398</v>
      </c>
      <c r="G1841" s="2">
        <v>4575.3451069217399</v>
      </c>
      <c r="H1841" s="2">
        <v>4763.7411869602902</v>
      </c>
      <c r="I1841" s="2">
        <v>4909.7570292220098</v>
      </c>
      <c r="J1841" s="2">
        <v>5224.4831589955902</v>
      </c>
      <c r="K1841" s="2">
        <v>5607.7933832081599</v>
      </c>
      <c r="L1841" s="2">
        <v>5861.98391760094</v>
      </c>
      <c r="M1841" s="2">
        <v>6086.4949274401697</v>
      </c>
      <c r="N1841" s="2">
        <v>6397.2097764474302</v>
      </c>
      <c r="O1841" s="2">
        <v>6488.9483322807</v>
      </c>
      <c r="P1841" s="2">
        <v>6672.6472666463396</v>
      </c>
      <c r="Q1841" s="2">
        <v>6898.4057503691201</v>
      </c>
      <c r="R1841" s="2">
        <v>7090.8265465594704</v>
      </c>
      <c r="S1841" s="2">
        <v>7263.4175894701102</v>
      </c>
      <c r="T1841" s="2">
        <v>7459.6596745985198</v>
      </c>
      <c r="U1841" s="2">
        <v>7588.8357187402999</v>
      </c>
      <c r="V1841" s="2">
        <v>7773.6546950644797</v>
      </c>
      <c r="W1841" s="2">
        <v>7896.4720801926096</v>
      </c>
      <c r="X1841" s="2">
        <v>8056.9936795549902</v>
      </c>
      <c r="Y1841" s="2">
        <v>8142.5923994205796</v>
      </c>
      <c r="Z1841" s="2">
        <v>8216.6154040867805</v>
      </c>
      <c r="AA1841" s="2">
        <v>8174.03571947195</v>
      </c>
      <c r="AB1841" s="2">
        <v>8112.1798214108603</v>
      </c>
      <c r="AC1841" s="2">
        <v>7966.0170244425199</v>
      </c>
      <c r="AD1841" s="2"/>
      <c r="AE1841" s="2"/>
      <c r="AF1841" s="2"/>
      <c r="AG1841" s="2"/>
      <c r="AH1841" s="2"/>
      <c r="AI1841" s="2"/>
      <c r="AJ1841" s="2"/>
      <c r="AK1841" s="2"/>
      <c r="AL1841" s="2"/>
      <c r="AM1841" s="2"/>
      <c r="AN1841" s="2"/>
      <c r="AO1841" s="2"/>
      <c r="AP1841" s="2"/>
      <c r="AQ1841" s="2"/>
      <c r="AR1841" s="2"/>
      <c r="AS1841" s="2"/>
      <c r="AT1841" s="2"/>
      <c r="AU1841" s="2"/>
      <c r="AV1841" s="2"/>
      <c r="AW1841" s="2"/>
      <c r="AX1841" s="2"/>
      <c r="AY1841" s="2"/>
      <c r="AZ1841" s="2"/>
      <c r="BA1841" s="2"/>
      <c r="BB1841" s="2"/>
      <c r="BC1841" s="2"/>
      <c r="BD1841" s="2"/>
      <c r="BE1841" s="2"/>
      <c r="BF1841" s="2"/>
      <c r="BG1841" s="2"/>
      <c r="BH1841" s="2"/>
    </row>
    <row r="1842" spans="1:60" x14ac:dyDescent="0.25">
      <c r="A1842" t="s">
        <v>130</v>
      </c>
      <c r="B1842" s="2" t="s">
        <v>281</v>
      </c>
      <c r="C1842" s="2" t="s">
        <v>254</v>
      </c>
      <c r="D1842" s="2">
        <v>3222.5927011899598</v>
      </c>
      <c r="E1842" s="2">
        <v>3321.6751824266998</v>
      </c>
      <c r="F1842" s="2">
        <v>3316.4911472311601</v>
      </c>
      <c r="G1842" s="2">
        <v>3331.0988796026099</v>
      </c>
      <c r="H1842" s="2">
        <v>3368.6704932275002</v>
      </c>
      <c r="I1842" s="2">
        <v>3486.2761066714202</v>
      </c>
      <c r="J1842" s="2">
        <v>3625.4686173571099</v>
      </c>
      <c r="K1842" s="2">
        <v>3751.0635043976399</v>
      </c>
      <c r="L1842" s="2">
        <v>3937.0797770866302</v>
      </c>
      <c r="M1842" s="2">
        <v>4172.0648698435698</v>
      </c>
      <c r="N1842" s="2">
        <v>4322.4235469047098</v>
      </c>
      <c r="O1842" s="2">
        <v>4631.5577482176504</v>
      </c>
      <c r="P1842" s="2">
        <v>4962.4573046943897</v>
      </c>
      <c r="Q1842" s="2">
        <v>5181.9187722041197</v>
      </c>
      <c r="R1842" s="2">
        <v>5384.1716802087703</v>
      </c>
      <c r="S1842" s="2">
        <v>5643.7469560852996</v>
      </c>
      <c r="T1842" s="2">
        <v>5727.5521783076802</v>
      </c>
      <c r="U1842" s="2">
        <v>5894.4527986436196</v>
      </c>
      <c r="V1842" s="2">
        <v>6094.22379909337</v>
      </c>
      <c r="W1842" s="2">
        <v>6266.6671350953002</v>
      </c>
      <c r="X1842" s="2">
        <v>6422.4045530301401</v>
      </c>
      <c r="Y1842" s="2">
        <v>6593.7387467344797</v>
      </c>
      <c r="Z1842" s="2">
        <v>6717.7574063749398</v>
      </c>
      <c r="AA1842" s="2">
        <v>6887.9298393225699</v>
      </c>
      <c r="AB1842" s="2">
        <v>7008.61070901111</v>
      </c>
      <c r="AC1842" s="2">
        <v>7163.9194310837402</v>
      </c>
      <c r="AD1842" s="2"/>
      <c r="AE1842" s="2"/>
      <c r="AF1842" s="2"/>
      <c r="AG1842" s="2"/>
      <c r="AH1842" s="2"/>
      <c r="AI1842" s="2"/>
      <c r="AJ1842" s="2"/>
      <c r="AK1842" s="2"/>
      <c r="AL1842" s="2"/>
      <c r="AM1842" s="2"/>
      <c r="AN1842" s="2"/>
      <c r="AO1842" s="2"/>
      <c r="AP1842" s="2"/>
      <c r="AQ1842" s="2"/>
      <c r="AR1842" s="2"/>
      <c r="AS1842" s="2"/>
      <c r="AT1842" s="2"/>
      <c r="AU1842" s="2"/>
      <c r="AV1842" s="2"/>
      <c r="AW1842" s="2"/>
      <c r="AX1842" s="2"/>
      <c r="AY1842" s="2"/>
      <c r="AZ1842" s="2"/>
      <c r="BA1842" s="2"/>
      <c r="BB1842" s="2"/>
      <c r="BC1842" s="2"/>
      <c r="BD1842" s="2"/>
      <c r="BE1842" s="2"/>
      <c r="BF1842" s="2"/>
      <c r="BG1842" s="2"/>
      <c r="BH1842" s="2"/>
    </row>
    <row r="1843" spans="1:60" x14ac:dyDescent="0.25">
      <c r="A1843" t="s">
        <v>130</v>
      </c>
      <c r="B1843" s="2" t="s">
        <v>281</v>
      </c>
      <c r="C1843" s="2" t="s">
        <v>255</v>
      </c>
      <c r="D1843" s="2">
        <v>3530.9263531970801</v>
      </c>
      <c r="E1843" s="2">
        <v>3559.8466512423101</v>
      </c>
      <c r="F1843" s="2">
        <v>3574.1584500507702</v>
      </c>
      <c r="G1843" s="2">
        <v>3619.93742651509</v>
      </c>
      <c r="H1843" s="2">
        <v>3742.4161357479502</v>
      </c>
      <c r="I1843" s="2">
        <v>3792.0020894114</v>
      </c>
      <c r="J1843" s="2">
        <v>3896.0158706451598</v>
      </c>
      <c r="K1843" s="2">
        <v>3953.3371573521299</v>
      </c>
      <c r="L1843" s="2">
        <v>4045.5399412072202</v>
      </c>
      <c r="M1843" s="2">
        <v>4155.9913439822703</v>
      </c>
      <c r="N1843" s="2">
        <v>4285.4812026541704</v>
      </c>
      <c r="O1843" s="2">
        <v>4465.0711431078898</v>
      </c>
      <c r="P1843" s="2">
        <v>4599.8346367824997</v>
      </c>
      <c r="Q1843" s="2">
        <v>4801.9262977118697</v>
      </c>
      <c r="R1843" s="2">
        <v>5048.0669670868401</v>
      </c>
      <c r="S1843" s="2">
        <v>5248.7273442598298</v>
      </c>
      <c r="T1843" s="2">
        <v>5609.9547163499701</v>
      </c>
      <c r="U1843" s="2">
        <v>5934.66644102382</v>
      </c>
      <c r="V1843" s="2">
        <v>6213.0904307875398</v>
      </c>
      <c r="W1843" s="2">
        <v>6508.2431001360301</v>
      </c>
      <c r="X1843" s="2">
        <v>6805.0541664371303</v>
      </c>
      <c r="Y1843" s="2">
        <v>7085.49688292881</v>
      </c>
      <c r="Z1843" s="2">
        <v>7395.7244206145097</v>
      </c>
      <c r="AA1843" s="2">
        <v>7691.4366505628404</v>
      </c>
      <c r="AB1843" s="2">
        <v>7975.7037588809399</v>
      </c>
      <c r="AC1843" s="2">
        <v>8246.5541062960692</v>
      </c>
      <c r="AD1843" s="2"/>
      <c r="AE1843" s="2"/>
      <c r="AF1843" s="2"/>
      <c r="AG1843" s="2"/>
      <c r="AH1843" s="2"/>
      <c r="AI1843" s="2"/>
      <c r="AJ1843" s="2"/>
      <c r="AK1843" s="2"/>
      <c r="AL1843" s="2"/>
      <c r="AM1843" s="2"/>
      <c r="AN1843" s="2"/>
      <c r="AO1843" s="2"/>
      <c r="AP1843" s="2"/>
      <c r="AQ1843" s="2"/>
      <c r="AR1843" s="2"/>
      <c r="AS1843" s="2"/>
      <c r="AT1843" s="2"/>
      <c r="AU1843" s="2"/>
      <c r="AV1843" s="2"/>
      <c r="AW1843" s="2"/>
      <c r="AX1843" s="2"/>
      <c r="AY1843" s="2"/>
      <c r="AZ1843" s="2"/>
      <c r="BA1843" s="2"/>
      <c r="BB1843" s="2"/>
      <c r="BC1843" s="2"/>
      <c r="BD1843" s="2"/>
      <c r="BE1843" s="2"/>
      <c r="BF1843" s="2"/>
      <c r="BG1843" s="2"/>
      <c r="BH1843" s="2"/>
    </row>
    <row r="1844" spans="1:60" x14ac:dyDescent="0.25">
      <c r="A1844" t="s">
        <v>131</v>
      </c>
      <c r="B1844" s="2" t="s">
        <v>279</v>
      </c>
      <c r="C1844" s="2" t="s">
        <v>238</v>
      </c>
      <c r="D1844" s="2">
        <v>3756.6876181094699</v>
      </c>
      <c r="E1844" s="2">
        <v>3614.3565035793699</v>
      </c>
      <c r="F1844" s="2">
        <v>3482.5502586775201</v>
      </c>
      <c r="G1844" s="2">
        <v>3444.0853127475002</v>
      </c>
      <c r="H1844" s="2">
        <v>3320.18543322184</v>
      </c>
      <c r="I1844" s="2">
        <v>3246.1251480150599</v>
      </c>
      <c r="J1844" s="2">
        <v>3270.04944992642</v>
      </c>
      <c r="K1844" s="2">
        <v>3290.8523238678299</v>
      </c>
      <c r="L1844" s="2">
        <v>3280.5781504416</v>
      </c>
      <c r="M1844" s="2">
        <v>3280.9462600626998</v>
      </c>
      <c r="N1844" s="2">
        <v>3313.28849701434</v>
      </c>
      <c r="O1844" s="2">
        <v>3348.71979615484</v>
      </c>
      <c r="P1844" s="2">
        <v>3347.4426594586498</v>
      </c>
      <c r="Q1844" s="2">
        <v>3328.7624516149699</v>
      </c>
      <c r="R1844" s="2">
        <v>3310.7519693376798</v>
      </c>
      <c r="S1844" s="2">
        <v>3298.3237134609499</v>
      </c>
      <c r="T1844" s="2">
        <v>3292.2481443310598</v>
      </c>
      <c r="U1844" s="2">
        <v>3293.4624162290402</v>
      </c>
      <c r="V1844" s="2">
        <v>3299.9474999138001</v>
      </c>
      <c r="W1844" s="2">
        <v>3309.3396312845598</v>
      </c>
      <c r="X1844" s="2">
        <v>3320.61183558823</v>
      </c>
      <c r="Y1844" s="2">
        <v>3333.0441407676499</v>
      </c>
      <c r="Z1844" s="2">
        <v>3345.0076192656002</v>
      </c>
      <c r="AA1844" s="2">
        <v>3356.13401014786</v>
      </c>
      <c r="AB1844" s="2">
        <v>3366.16151658743</v>
      </c>
      <c r="AC1844" s="2">
        <v>3374.6379275333302</v>
      </c>
      <c r="AD1844" s="2"/>
      <c r="AE1844" s="2"/>
      <c r="AF1844" s="2"/>
      <c r="AG1844" s="2"/>
      <c r="AH1844" s="2"/>
      <c r="AI1844" s="2"/>
      <c r="AJ1844" s="2"/>
      <c r="AK1844" s="2"/>
      <c r="AL1844" s="2"/>
      <c r="AM1844" s="2"/>
      <c r="AN1844" s="2"/>
      <c r="AO1844" s="2"/>
      <c r="AP1844" s="2"/>
      <c r="AQ1844" s="2"/>
      <c r="AR1844" s="2"/>
      <c r="AS1844" s="2"/>
      <c r="AT1844" s="2"/>
      <c r="AU1844" s="2"/>
      <c r="AV1844" s="2"/>
      <c r="AW1844" s="2"/>
      <c r="AX1844" s="2"/>
      <c r="AY1844" s="2"/>
      <c r="AZ1844" s="2"/>
      <c r="BA1844" s="2"/>
      <c r="BB1844" s="2"/>
      <c r="BC1844" s="2"/>
      <c r="BD1844" s="2"/>
      <c r="BE1844" s="2"/>
      <c r="BF1844" s="2"/>
      <c r="BG1844" s="2"/>
      <c r="BH1844" s="2"/>
    </row>
    <row r="1845" spans="1:60" x14ac:dyDescent="0.25">
      <c r="A1845" t="s">
        <v>131</v>
      </c>
      <c r="B1845" s="2" t="s">
        <v>279</v>
      </c>
      <c r="C1845" s="2" t="s">
        <v>239</v>
      </c>
      <c r="D1845" s="2">
        <v>3764.8813107112401</v>
      </c>
      <c r="E1845" s="2">
        <v>3762.2548066504401</v>
      </c>
      <c r="F1845" s="2">
        <v>3747.50702358947</v>
      </c>
      <c r="G1845" s="2">
        <v>3686.3652122952899</v>
      </c>
      <c r="H1845" s="2">
        <v>3566.8804588400699</v>
      </c>
      <c r="I1845" s="2">
        <v>3589.9881368261999</v>
      </c>
      <c r="J1845" s="2">
        <v>3525.7338103892098</v>
      </c>
      <c r="K1845" s="2">
        <v>3472.7875456064598</v>
      </c>
      <c r="L1845" s="2">
        <v>3522.3210911669898</v>
      </c>
      <c r="M1845" s="2">
        <v>3572.4860019763601</v>
      </c>
      <c r="N1845" s="2">
        <v>3521.5697285809601</v>
      </c>
      <c r="O1845" s="2">
        <v>3524.7011612994702</v>
      </c>
      <c r="P1845" s="2">
        <v>3536.3589713374299</v>
      </c>
      <c r="Q1845" s="2">
        <v>3527.3636134210901</v>
      </c>
      <c r="R1845" s="2">
        <v>3527.2162529556499</v>
      </c>
      <c r="S1845" s="2">
        <v>3549.9572082137902</v>
      </c>
      <c r="T1845" s="2">
        <v>3580.9534435584301</v>
      </c>
      <c r="U1845" s="2">
        <v>3576.2590901334402</v>
      </c>
      <c r="V1845" s="2">
        <v>3555.10944516682</v>
      </c>
      <c r="W1845" s="2">
        <v>3534.0053340514801</v>
      </c>
      <c r="X1845" s="2">
        <v>3518.9967124306299</v>
      </c>
      <c r="Y1845" s="2">
        <v>3510.04156479212</v>
      </c>
      <c r="Z1845" s="2">
        <v>3508.7394179970001</v>
      </c>
      <c r="AA1845" s="2">
        <v>3513.4030267036501</v>
      </c>
      <c r="AB1845" s="2">
        <v>3521.5898154991901</v>
      </c>
      <c r="AC1845" s="2">
        <v>3532.0211952354198</v>
      </c>
      <c r="AD1845" s="2"/>
      <c r="AE1845" s="2"/>
      <c r="AF1845" s="2"/>
      <c r="AG1845" s="2"/>
      <c r="AH1845" s="2"/>
      <c r="AI1845" s="2"/>
      <c r="AJ1845" s="2"/>
      <c r="AK1845" s="2"/>
      <c r="AL1845" s="2"/>
      <c r="AM1845" s="2"/>
      <c r="AN1845" s="2"/>
      <c r="AO1845" s="2"/>
      <c r="AP1845" s="2"/>
      <c r="AQ1845" s="2"/>
      <c r="AR1845" s="2"/>
      <c r="AS1845" s="2"/>
      <c r="AT1845" s="2"/>
      <c r="AU1845" s="2"/>
      <c r="AV1845" s="2"/>
      <c r="AW1845" s="2"/>
      <c r="AX1845" s="2"/>
      <c r="AY1845" s="2"/>
      <c r="AZ1845" s="2"/>
      <c r="BA1845" s="2"/>
      <c r="BB1845" s="2"/>
      <c r="BC1845" s="2"/>
      <c r="BD1845" s="2"/>
      <c r="BE1845" s="2"/>
      <c r="BF1845" s="2"/>
      <c r="BG1845" s="2"/>
      <c r="BH1845" s="2"/>
    </row>
    <row r="1846" spans="1:60" x14ac:dyDescent="0.25">
      <c r="A1846" t="s">
        <v>131</v>
      </c>
      <c r="B1846" s="2" t="s">
        <v>279</v>
      </c>
      <c r="C1846" s="2" t="s">
        <v>240</v>
      </c>
      <c r="D1846" s="2">
        <v>3222.3566187463398</v>
      </c>
      <c r="E1846" s="2">
        <v>3336.8248664273301</v>
      </c>
      <c r="F1846" s="2">
        <v>3486.7330803365999</v>
      </c>
      <c r="G1846" s="2">
        <v>3497.3998945870399</v>
      </c>
      <c r="H1846" s="2">
        <v>3553.3475271556199</v>
      </c>
      <c r="I1846" s="2">
        <v>3530.3184994274998</v>
      </c>
      <c r="J1846" s="2">
        <v>3540.0596262869999</v>
      </c>
      <c r="K1846" s="2">
        <v>3571.0645091054798</v>
      </c>
      <c r="L1846" s="2">
        <v>3544.88675511162</v>
      </c>
      <c r="M1846" s="2">
        <v>3509.01304918502</v>
      </c>
      <c r="N1846" s="2">
        <v>3522.6039281367298</v>
      </c>
      <c r="O1846" s="2">
        <v>3465.1281209766198</v>
      </c>
      <c r="P1846" s="2">
        <v>3416.0734497907802</v>
      </c>
      <c r="Q1846" s="2">
        <v>3444.0396169488299</v>
      </c>
      <c r="R1846" s="2">
        <v>3472.4911868414001</v>
      </c>
      <c r="S1846" s="2">
        <v>3415.1697269752399</v>
      </c>
      <c r="T1846" s="2">
        <v>3406.2895355516998</v>
      </c>
      <c r="U1846" s="2">
        <v>3411.3409446017099</v>
      </c>
      <c r="V1846" s="2">
        <v>3403.71267707895</v>
      </c>
      <c r="W1846" s="2">
        <v>3403.1205904864401</v>
      </c>
      <c r="X1846" s="2">
        <v>3421.3202659880399</v>
      </c>
      <c r="Y1846" s="2">
        <v>3446.3019288769201</v>
      </c>
      <c r="Z1846" s="2">
        <v>3438.6544821348102</v>
      </c>
      <c r="AA1846" s="2">
        <v>3416.36804538978</v>
      </c>
      <c r="AB1846" s="2">
        <v>3394.2520409225299</v>
      </c>
      <c r="AC1846" s="2">
        <v>3378.16223473525</v>
      </c>
      <c r="AD1846" s="2"/>
      <c r="AE1846" s="2"/>
      <c r="AF1846" s="2"/>
      <c r="AG1846" s="2"/>
      <c r="AH1846" s="2"/>
      <c r="AI1846" s="2"/>
      <c r="AJ1846" s="2"/>
      <c r="AK1846" s="2"/>
      <c r="AL1846" s="2"/>
      <c r="AM1846" s="2"/>
      <c r="AN1846" s="2"/>
      <c r="AO1846" s="2"/>
      <c r="AP1846" s="2"/>
      <c r="AQ1846" s="2"/>
      <c r="AR1846" s="2"/>
      <c r="AS1846" s="2"/>
      <c r="AT1846" s="2"/>
      <c r="AU1846" s="2"/>
      <c r="AV1846" s="2"/>
      <c r="AW1846" s="2"/>
      <c r="AX1846" s="2"/>
      <c r="AY1846" s="2"/>
      <c r="AZ1846" s="2"/>
      <c r="BA1846" s="2"/>
      <c r="BB1846" s="2"/>
      <c r="BC1846" s="2"/>
      <c r="BD1846" s="2"/>
      <c r="BE1846" s="2"/>
      <c r="BF1846" s="2"/>
      <c r="BG1846" s="2"/>
      <c r="BH1846" s="2"/>
    </row>
    <row r="1847" spans="1:60" x14ac:dyDescent="0.25">
      <c r="A1847" t="s">
        <v>131</v>
      </c>
      <c r="B1847" s="2" t="s">
        <v>279</v>
      </c>
      <c r="C1847" s="2" t="s">
        <v>241</v>
      </c>
      <c r="D1847" s="2">
        <v>3004.1008118106502</v>
      </c>
      <c r="E1847" s="2">
        <v>2978.6604235518698</v>
      </c>
      <c r="F1847" s="2">
        <v>3010.2492687643999</v>
      </c>
      <c r="G1847" s="2">
        <v>2905.19699093598</v>
      </c>
      <c r="H1847" s="2">
        <v>2898.3205336535402</v>
      </c>
      <c r="I1847" s="2">
        <v>2900.84611087331</v>
      </c>
      <c r="J1847" s="2">
        <v>3006.9631604528799</v>
      </c>
      <c r="K1847" s="2">
        <v>3063.7219138137002</v>
      </c>
      <c r="L1847" s="2">
        <v>3102.2422857820102</v>
      </c>
      <c r="M1847" s="2">
        <v>3165.0139851907102</v>
      </c>
      <c r="N1847" s="2">
        <v>3174.3469272731199</v>
      </c>
      <c r="O1847" s="2">
        <v>3176.0545860192501</v>
      </c>
      <c r="P1847" s="2">
        <v>3194.59947542498</v>
      </c>
      <c r="Q1847" s="2">
        <v>3164.8351732453898</v>
      </c>
      <c r="R1847" s="2">
        <v>3129.0847961245699</v>
      </c>
      <c r="S1847" s="2">
        <v>3131.5924354433701</v>
      </c>
      <c r="T1847" s="2">
        <v>3078.2236824925099</v>
      </c>
      <c r="U1847" s="2">
        <v>3038.7033516772999</v>
      </c>
      <c r="V1847" s="2">
        <v>3055.03689563129</v>
      </c>
      <c r="W1847" s="2">
        <v>3069.6522909011601</v>
      </c>
      <c r="X1847" s="2">
        <v>3020.6251677608702</v>
      </c>
      <c r="Y1847" s="2">
        <v>3005.8838183492599</v>
      </c>
      <c r="Z1847" s="2">
        <v>3004.9088270592501</v>
      </c>
      <c r="AA1847" s="2">
        <v>3000.38251639694</v>
      </c>
      <c r="AB1847" s="2">
        <v>3000.5356574405</v>
      </c>
      <c r="AC1847" s="2">
        <v>3013.9629444913098</v>
      </c>
      <c r="AD1847" s="2"/>
      <c r="AE1847" s="2"/>
      <c r="AF1847" s="2"/>
      <c r="AG1847" s="2"/>
      <c r="AH1847" s="2"/>
      <c r="AI1847" s="2"/>
      <c r="AJ1847" s="2"/>
      <c r="AK1847" s="2"/>
      <c r="AL1847" s="2"/>
      <c r="AM1847" s="2"/>
      <c r="AN1847" s="2"/>
      <c r="AO1847" s="2"/>
      <c r="AP1847" s="2"/>
      <c r="AQ1847" s="2"/>
      <c r="AR1847" s="2"/>
      <c r="AS1847" s="2"/>
      <c r="AT1847" s="2"/>
      <c r="AU1847" s="2"/>
      <c r="AV1847" s="2"/>
      <c r="AW1847" s="2"/>
      <c r="AX1847" s="2"/>
      <c r="AY1847" s="2"/>
      <c r="AZ1847" s="2"/>
      <c r="BA1847" s="2"/>
      <c r="BB1847" s="2"/>
      <c r="BC1847" s="2"/>
      <c r="BD1847" s="2"/>
      <c r="BE1847" s="2"/>
      <c r="BF1847" s="2"/>
      <c r="BG1847" s="2"/>
      <c r="BH1847" s="2"/>
    </row>
    <row r="1848" spans="1:60" x14ac:dyDescent="0.25">
      <c r="A1848" t="s">
        <v>131</v>
      </c>
      <c r="B1848" s="2" t="s">
        <v>279</v>
      </c>
      <c r="C1848" s="2" t="s">
        <v>242</v>
      </c>
      <c r="D1848" s="2">
        <v>2770.9574801399199</v>
      </c>
      <c r="E1848" s="2">
        <v>2679.8465392954299</v>
      </c>
      <c r="F1848" s="2">
        <v>2634.33780569689</v>
      </c>
      <c r="G1848" s="2">
        <v>2661.8801504908802</v>
      </c>
      <c r="H1848" s="2">
        <v>2585.3985651263101</v>
      </c>
      <c r="I1848" s="2">
        <v>2597.4440006897198</v>
      </c>
      <c r="J1848" s="2">
        <v>2527.39334416049</v>
      </c>
      <c r="K1848" s="2">
        <v>2471.0326441843499</v>
      </c>
      <c r="L1848" s="2">
        <v>2425.3334466401702</v>
      </c>
      <c r="M1848" s="2">
        <v>2403.3920573888099</v>
      </c>
      <c r="N1848" s="2">
        <v>2426.5439107755401</v>
      </c>
      <c r="O1848" s="2">
        <v>2510.7467223469998</v>
      </c>
      <c r="P1848" s="2">
        <v>2564.66660095312</v>
      </c>
      <c r="Q1848" s="2">
        <v>2611.2523528561301</v>
      </c>
      <c r="R1848" s="2">
        <v>2651.9913396851398</v>
      </c>
      <c r="S1848" s="2">
        <v>2668.45138823671</v>
      </c>
      <c r="T1848" s="2">
        <v>2668.94318786949</v>
      </c>
      <c r="U1848" s="2">
        <v>2673.00349086915</v>
      </c>
      <c r="V1848" s="2">
        <v>2645.8403898383399</v>
      </c>
      <c r="W1848" s="2">
        <v>2616.26530357703</v>
      </c>
      <c r="X1848" s="2">
        <v>2615.7782368596399</v>
      </c>
      <c r="Y1848" s="2">
        <v>2576.13057038549</v>
      </c>
      <c r="Z1848" s="2">
        <v>2548.3520496225801</v>
      </c>
      <c r="AA1848" s="2">
        <v>2550.3870407089698</v>
      </c>
      <c r="AB1848" s="2">
        <v>2550.7133192763599</v>
      </c>
      <c r="AC1848" s="2">
        <v>2510.2463661454499</v>
      </c>
      <c r="AD1848" s="2"/>
      <c r="AE1848" s="2"/>
      <c r="AF1848" s="2"/>
      <c r="AG1848" s="2"/>
      <c r="AH1848" s="2"/>
      <c r="AI1848" s="2"/>
      <c r="AJ1848" s="2"/>
      <c r="AK1848" s="2"/>
      <c r="AL1848" s="2"/>
      <c r="AM1848" s="2"/>
      <c r="AN1848" s="2"/>
      <c r="AO1848" s="2"/>
      <c r="AP1848" s="2"/>
      <c r="AQ1848" s="2"/>
      <c r="AR1848" s="2"/>
      <c r="AS1848" s="2"/>
      <c r="AT1848" s="2"/>
      <c r="AU1848" s="2"/>
      <c r="AV1848" s="2"/>
      <c r="AW1848" s="2"/>
      <c r="AX1848" s="2"/>
      <c r="AY1848" s="2"/>
      <c r="AZ1848" s="2"/>
      <c r="BA1848" s="2"/>
      <c r="BB1848" s="2"/>
      <c r="BC1848" s="2"/>
      <c r="BD1848" s="2"/>
      <c r="BE1848" s="2"/>
      <c r="BF1848" s="2"/>
      <c r="BG1848" s="2"/>
      <c r="BH1848" s="2"/>
    </row>
    <row r="1849" spans="1:60" x14ac:dyDescent="0.25">
      <c r="A1849" t="s">
        <v>131</v>
      </c>
      <c r="B1849" s="2" t="s">
        <v>279</v>
      </c>
      <c r="C1849" s="2" t="s">
        <v>243</v>
      </c>
      <c r="D1849" s="2">
        <v>2923.2726322274698</v>
      </c>
      <c r="E1849" s="2">
        <v>2944.5810190407201</v>
      </c>
      <c r="F1849" s="2">
        <v>2862.4269327195898</v>
      </c>
      <c r="G1849" s="2">
        <v>2837.4032162553999</v>
      </c>
      <c r="H1849" s="2">
        <v>2781.3823804428198</v>
      </c>
      <c r="I1849" s="2">
        <v>2652.86693478195</v>
      </c>
      <c r="J1849" s="2">
        <v>2584.1640156346898</v>
      </c>
      <c r="K1849" s="2">
        <v>2590.88254919875</v>
      </c>
      <c r="L1849" s="2">
        <v>2609.46099071659</v>
      </c>
      <c r="M1849" s="2">
        <v>2595.5363912996499</v>
      </c>
      <c r="N1849" s="2">
        <v>2625.9509187031999</v>
      </c>
      <c r="O1849" s="2">
        <v>2595.9230629505901</v>
      </c>
      <c r="P1849" s="2">
        <v>2569.32739208672</v>
      </c>
      <c r="Q1849" s="2">
        <v>2540.88685306152</v>
      </c>
      <c r="R1849" s="2">
        <v>2526.70244335794</v>
      </c>
      <c r="S1849" s="2">
        <v>2548.2458311919299</v>
      </c>
      <c r="T1849" s="2">
        <v>2615.8649553110399</v>
      </c>
      <c r="U1849" s="2">
        <v>2669.4661043009601</v>
      </c>
      <c r="V1849" s="2">
        <v>2717.74712708683</v>
      </c>
      <c r="W1849" s="2">
        <v>2755.06161759726</v>
      </c>
      <c r="X1849" s="2">
        <v>2770.4337760304902</v>
      </c>
      <c r="Y1849" s="2">
        <v>2769.9539714423599</v>
      </c>
      <c r="Z1849" s="2">
        <v>2767.6466694429</v>
      </c>
      <c r="AA1849" s="2">
        <v>2747.7690535996298</v>
      </c>
      <c r="AB1849" s="2">
        <v>2725.0904521204002</v>
      </c>
      <c r="AC1849" s="2">
        <v>2722.38683070354</v>
      </c>
      <c r="AD1849" s="2"/>
      <c r="AE1849" s="2"/>
      <c r="AF1849" s="2"/>
      <c r="AG1849" s="2"/>
      <c r="AH1849" s="2"/>
      <c r="AI1849" s="2"/>
      <c r="AJ1849" s="2"/>
      <c r="AK1849" s="2"/>
      <c r="AL1849" s="2"/>
      <c r="AM1849" s="2"/>
      <c r="AN1849" s="2"/>
      <c r="AO1849" s="2"/>
      <c r="AP1849" s="2"/>
      <c r="AQ1849" s="2"/>
      <c r="AR1849" s="2"/>
      <c r="AS1849" s="2"/>
      <c r="AT1849" s="2"/>
      <c r="AU1849" s="2"/>
      <c r="AV1849" s="2"/>
      <c r="AW1849" s="2"/>
      <c r="AX1849" s="2"/>
      <c r="AY1849" s="2"/>
      <c r="AZ1849" s="2"/>
      <c r="BA1849" s="2"/>
      <c r="BB1849" s="2"/>
      <c r="BC1849" s="2"/>
      <c r="BD1849" s="2"/>
      <c r="BE1849" s="2"/>
      <c r="BF1849" s="2"/>
      <c r="BG1849" s="2"/>
      <c r="BH1849" s="2"/>
    </row>
    <row r="1850" spans="1:60" x14ac:dyDescent="0.25">
      <c r="A1850" t="s">
        <v>131</v>
      </c>
      <c r="B1850" s="2" t="s">
        <v>279</v>
      </c>
      <c r="C1850" s="2" t="s">
        <v>244</v>
      </c>
      <c r="D1850" s="2">
        <v>2730.8254349963399</v>
      </c>
      <c r="E1850" s="2">
        <v>2816.8827214879602</v>
      </c>
      <c r="F1850" s="2">
        <v>2840.97958760133</v>
      </c>
      <c r="G1850" s="2">
        <v>2860.3348015687998</v>
      </c>
      <c r="H1850" s="2">
        <v>2776.7282130281801</v>
      </c>
      <c r="I1850" s="2">
        <v>2832.9057088462901</v>
      </c>
      <c r="J1850" s="2">
        <v>2840.2658535974401</v>
      </c>
      <c r="K1850" s="2">
        <v>2857.0660373954602</v>
      </c>
      <c r="L1850" s="2">
        <v>2846.0904249536802</v>
      </c>
      <c r="M1850" s="2">
        <v>2843.2203084338098</v>
      </c>
      <c r="N1850" s="2">
        <v>2804.7316012903998</v>
      </c>
      <c r="O1850" s="2">
        <v>2774.0357438063402</v>
      </c>
      <c r="P1850" s="2">
        <v>2780.1795316779499</v>
      </c>
      <c r="Q1850" s="2">
        <v>2788.2382920117798</v>
      </c>
      <c r="R1850" s="2">
        <v>2785.5958155680601</v>
      </c>
      <c r="S1850" s="2">
        <v>2803.20382536442</v>
      </c>
      <c r="T1850" s="2">
        <v>2785.58515425632</v>
      </c>
      <c r="U1850" s="2">
        <v>2769.5089719157099</v>
      </c>
      <c r="V1850" s="2">
        <v>2751.35939366816</v>
      </c>
      <c r="W1850" s="2">
        <v>2742.77902476488</v>
      </c>
      <c r="X1850" s="2">
        <v>2761.7241068681601</v>
      </c>
      <c r="Y1850" s="2">
        <v>2818.1911014480002</v>
      </c>
      <c r="Z1850" s="2">
        <v>2867.8235477209701</v>
      </c>
      <c r="AA1850" s="2">
        <v>2911.8687612814201</v>
      </c>
      <c r="AB1850" s="2">
        <v>2945.8486538136299</v>
      </c>
      <c r="AC1850" s="2">
        <v>2958.6615556269298</v>
      </c>
      <c r="AD1850" s="2"/>
      <c r="AE1850" s="2"/>
      <c r="AF1850" s="2"/>
      <c r="AG1850" s="2"/>
      <c r="AH1850" s="2"/>
      <c r="AI1850" s="2"/>
      <c r="AJ1850" s="2"/>
      <c r="AK1850" s="2"/>
      <c r="AL1850" s="2"/>
      <c r="AM1850" s="2"/>
      <c r="AN1850" s="2"/>
      <c r="AO1850" s="2"/>
      <c r="AP1850" s="2"/>
      <c r="AQ1850" s="2"/>
      <c r="AR1850" s="2"/>
      <c r="AS1850" s="2"/>
      <c r="AT1850" s="2"/>
      <c r="AU1850" s="2"/>
      <c r="AV1850" s="2"/>
      <c r="AW1850" s="2"/>
      <c r="AX1850" s="2"/>
      <c r="AY1850" s="2"/>
      <c r="AZ1850" s="2"/>
      <c r="BA1850" s="2"/>
      <c r="BB1850" s="2"/>
      <c r="BC1850" s="2"/>
      <c r="BD1850" s="2"/>
      <c r="BE1850" s="2"/>
      <c r="BF1850" s="2"/>
      <c r="BG1850" s="2"/>
      <c r="BH1850" s="2"/>
    </row>
    <row r="1851" spans="1:60" x14ac:dyDescent="0.25">
      <c r="A1851" t="s">
        <v>131</v>
      </c>
      <c r="B1851" s="2" t="s">
        <v>279</v>
      </c>
      <c r="C1851" s="2" t="s">
        <v>245</v>
      </c>
      <c r="D1851" s="2">
        <v>2730.76168201157</v>
      </c>
      <c r="E1851" s="2">
        <v>2572.5437925634901</v>
      </c>
      <c r="F1851" s="2">
        <v>2550.8674673437499</v>
      </c>
      <c r="G1851" s="2">
        <v>2526.1195474719598</v>
      </c>
      <c r="H1851" s="2">
        <v>2582.8414264631101</v>
      </c>
      <c r="I1851" s="2">
        <v>2638.9872607947</v>
      </c>
      <c r="J1851" s="2">
        <v>2782.0684667192199</v>
      </c>
      <c r="K1851" s="2">
        <v>2839.4835533508199</v>
      </c>
      <c r="L1851" s="2">
        <v>2905.23472305617</v>
      </c>
      <c r="M1851" s="2">
        <v>2910.5541900791</v>
      </c>
      <c r="N1851" s="2">
        <v>2969.4546448812298</v>
      </c>
      <c r="O1851" s="2">
        <v>2976.21566687835</v>
      </c>
      <c r="P1851" s="2">
        <v>2990.2685797388099</v>
      </c>
      <c r="Q1851" s="2">
        <v>2985.2362183882401</v>
      </c>
      <c r="R1851" s="2">
        <v>2978.1054578919602</v>
      </c>
      <c r="S1851" s="2">
        <v>2951.5767520808199</v>
      </c>
      <c r="T1851" s="2">
        <v>2930.3779809242801</v>
      </c>
      <c r="U1851" s="2">
        <v>2930.4868628029699</v>
      </c>
      <c r="V1851" s="2">
        <v>2931.31073627358</v>
      </c>
      <c r="W1851" s="2">
        <v>2931.1425637089901</v>
      </c>
      <c r="X1851" s="2">
        <v>2941.7718431416502</v>
      </c>
      <c r="Y1851" s="2">
        <v>2929.4779924096902</v>
      </c>
      <c r="Z1851" s="2">
        <v>2918.7826277732502</v>
      </c>
      <c r="AA1851" s="2">
        <v>2907.10584935617</v>
      </c>
      <c r="AB1851" s="2">
        <v>2901.9652397036698</v>
      </c>
      <c r="AC1851" s="2">
        <v>2919.9476561019801</v>
      </c>
      <c r="AD1851" s="2"/>
      <c r="AE1851" s="2"/>
      <c r="AF1851" s="2"/>
      <c r="AG1851" s="2"/>
      <c r="AH1851" s="2"/>
      <c r="AI1851" s="2"/>
      <c r="AJ1851" s="2"/>
      <c r="AK1851" s="2"/>
      <c r="AL1851" s="2"/>
      <c r="AM1851" s="2"/>
      <c r="AN1851" s="2"/>
      <c r="AO1851" s="2"/>
      <c r="AP1851" s="2"/>
      <c r="AQ1851" s="2"/>
      <c r="AR1851" s="2"/>
      <c r="AS1851" s="2"/>
      <c r="AT1851" s="2"/>
      <c r="AU1851" s="2"/>
      <c r="AV1851" s="2"/>
      <c r="AW1851" s="2"/>
      <c r="AX1851" s="2"/>
      <c r="AY1851" s="2"/>
      <c r="AZ1851" s="2"/>
      <c r="BA1851" s="2"/>
      <c r="BB1851" s="2"/>
      <c r="BC1851" s="2"/>
      <c r="BD1851" s="2"/>
      <c r="BE1851" s="2"/>
      <c r="BF1851" s="2"/>
      <c r="BG1851" s="2"/>
      <c r="BH1851" s="2"/>
    </row>
    <row r="1852" spans="1:60" x14ac:dyDescent="0.25">
      <c r="A1852" t="s">
        <v>131</v>
      </c>
      <c r="B1852" s="2" t="s">
        <v>279</v>
      </c>
      <c r="C1852" s="2" t="s">
        <v>246</v>
      </c>
      <c r="D1852" s="2">
        <v>2949.38594777238</v>
      </c>
      <c r="E1852" s="2">
        <v>2862.0688368565602</v>
      </c>
      <c r="F1852" s="2">
        <v>2731.46760357008</v>
      </c>
      <c r="G1852" s="2">
        <v>2672.12203101367</v>
      </c>
      <c r="H1852" s="2">
        <v>2649.4683501057002</v>
      </c>
      <c r="I1852" s="2">
        <v>2607.0661601412098</v>
      </c>
      <c r="J1852" s="2">
        <v>2550.2147165711699</v>
      </c>
      <c r="K1852" s="2">
        <v>2611.6047731363601</v>
      </c>
      <c r="L1852" s="2">
        <v>2656.5665396423801</v>
      </c>
      <c r="M1852" s="2">
        <v>2746.6838628728901</v>
      </c>
      <c r="N1852" s="2">
        <v>2800.1755421840398</v>
      </c>
      <c r="O1852" s="2">
        <v>2902.4100466336299</v>
      </c>
      <c r="P1852" s="2">
        <v>2946.0358122184898</v>
      </c>
      <c r="Q1852" s="2">
        <v>2994.1534033667899</v>
      </c>
      <c r="R1852" s="2">
        <v>3005.7281151629199</v>
      </c>
      <c r="S1852" s="2">
        <v>3048.6120692271402</v>
      </c>
      <c r="T1852" s="2">
        <v>3051.8009814500001</v>
      </c>
      <c r="U1852" s="2">
        <v>3061.3646029797801</v>
      </c>
      <c r="V1852" s="2">
        <v>3057.8956489871198</v>
      </c>
      <c r="W1852" s="2">
        <v>3049.10877043646</v>
      </c>
      <c r="X1852" s="2">
        <v>3027.8993454482602</v>
      </c>
      <c r="Y1852" s="2">
        <v>3010.2303839904998</v>
      </c>
      <c r="Z1852" s="2">
        <v>3005.7727195247298</v>
      </c>
      <c r="AA1852" s="2">
        <v>3002.0760801185302</v>
      </c>
      <c r="AB1852" s="2">
        <v>3001.2503950949199</v>
      </c>
      <c r="AC1852" s="2">
        <v>3007.7312467881402</v>
      </c>
      <c r="AD1852" s="2"/>
      <c r="AE1852" s="2"/>
      <c r="AF1852" s="2"/>
      <c r="AG1852" s="2"/>
      <c r="AH1852" s="2"/>
      <c r="AI1852" s="2"/>
      <c r="AJ1852" s="2"/>
      <c r="AK1852" s="2"/>
      <c r="AL1852" s="2"/>
      <c r="AM1852" s="2"/>
      <c r="AN1852" s="2"/>
      <c r="AO1852" s="2"/>
      <c r="AP1852" s="2"/>
      <c r="AQ1852" s="2"/>
      <c r="AR1852" s="2"/>
      <c r="AS1852" s="2"/>
      <c r="AT1852" s="2"/>
      <c r="AU1852" s="2"/>
      <c r="AV1852" s="2"/>
      <c r="AW1852" s="2"/>
      <c r="AX1852" s="2"/>
      <c r="AY1852" s="2"/>
      <c r="AZ1852" s="2"/>
      <c r="BA1852" s="2"/>
      <c r="BB1852" s="2"/>
      <c r="BC1852" s="2"/>
      <c r="BD1852" s="2"/>
      <c r="BE1852" s="2"/>
      <c r="BF1852" s="2"/>
      <c r="BG1852" s="2"/>
      <c r="BH1852" s="2"/>
    </row>
    <row r="1853" spans="1:60" x14ac:dyDescent="0.25">
      <c r="A1853" t="s">
        <v>131</v>
      </c>
      <c r="B1853" s="2" t="s">
        <v>279</v>
      </c>
      <c r="C1853" s="2" t="s">
        <v>247</v>
      </c>
      <c r="D1853" s="2">
        <v>3142.8582677946602</v>
      </c>
      <c r="E1853" s="2">
        <v>3106.4636814478699</v>
      </c>
      <c r="F1853" s="2">
        <v>3109.3384726149202</v>
      </c>
      <c r="G1853" s="2">
        <v>3019.5660878702001</v>
      </c>
      <c r="H1853" s="2">
        <v>2915.2092914127702</v>
      </c>
      <c r="I1853" s="2">
        <v>2801.9815649675202</v>
      </c>
      <c r="J1853" s="2">
        <v>2742.5853100355498</v>
      </c>
      <c r="K1853" s="2">
        <v>2621.7435508275098</v>
      </c>
      <c r="L1853" s="2">
        <v>2596.3739167956401</v>
      </c>
      <c r="M1853" s="2">
        <v>2612.8907789906398</v>
      </c>
      <c r="N1853" s="2">
        <v>2611.28922275377</v>
      </c>
      <c r="O1853" s="2">
        <v>2586.8520962840798</v>
      </c>
      <c r="P1853" s="2">
        <v>2645.36254475338</v>
      </c>
      <c r="Q1853" s="2">
        <v>2688.8343406602498</v>
      </c>
      <c r="R1853" s="2">
        <v>2758.50906093188</v>
      </c>
      <c r="S1853" s="2">
        <v>2806.7301003939001</v>
      </c>
      <c r="T1853" s="2">
        <v>2881.9457355466602</v>
      </c>
      <c r="U1853" s="2">
        <v>2916.3785261937901</v>
      </c>
      <c r="V1853" s="2">
        <v>2954.36042258819</v>
      </c>
      <c r="W1853" s="2">
        <v>2969.3222805055302</v>
      </c>
      <c r="X1853" s="2">
        <v>3001.6682062631098</v>
      </c>
      <c r="Y1853" s="2">
        <v>3002.51060186003</v>
      </c>
      <c r="Z1853" s="2">
        <v>3009.0133089965998</v>
      </c>
      <c r="AA1853" s="2">
        <v>3005.5481932870798</v>
      </c>
      <c r="AB1853" s="2">
        <v>2996.3266117769099</v>
      </c>
      <c r="AC1853" s="2">
        <v>2978.3006528196202</v>
      </c>
      <c r="AD1853" s="2"/>
      <c r="AE1853" s="2"/>
      <c r="AF1853" s="2"/>
      <c r="AG1853" s="2"/>
      <c r="AH1853" s="2"/>
      <c r="AI1853" s="2"/>
      <c r="AJ1853" s="2"/>
      <c r="AK1853" s="2"/>
      <c r="AL1853" s="2"/>
      <c r="AM1853" s="2"/>
      <c r="AN1853" s="2"/>
      <c r="AO1853" s="2"/>
      <c r="AP1853" s="2"/>
      <c r="AQ1853" s="2"/>
      <c r="AR1853" s="2"/>
      <c r="AS1853" s="2"/>
      <c r="AT1853" s="2"/>
      <c r="AU1853" s="2"/>
      <c r="AV1853" s="2"/>
      <c r="AW1853" s="2"/>
      <c r="AX1853" s="2"/>
      <c r="AY1853" s="2"/>
      <c r="AZ1853" s="2"/>
      <c r="BA1853" s="2"/>
      <c r="BB1853" s="2"/>
      <c r="BC1853" s="2"/>
      <c r="BD1853" s="2"/>
      <c r="BE1853" s="2"/>
      <c r="BF1853" s="2"/>
      <c r="BG1853" s="2"/>
      <c r="BH1853" s="2"/>
    </row>
    <row r="1854" spans="1:60" x14ac:dyDescent="0.25">
      <c r="A1854" t="s">
        <v>131</v>
      </c>
      <c r="B1854" s="2" t="s">
        <v>279</v>
      </c>
      <c r="C1854" s="2" t="s">
        <v>248</v>
      </c>
      <c r="D1854" s="2">
        <v>3379.5946699884198</v>
      </c>
      <c r="E1854" s="2">
        <v>3236.4891776035201</v>
      </c>
      <c r="F1854" s="2">
        <v>3105.898396735</v>
      </c>
      <c r="G1854" s="2">
        <v>3074.4552298554199</v>
      </c>
      <c r="H1854" s="2">
        <v>3033.1361455210299</v>
      </c>
      <c r="I1854" s="2">
        <v>2987.9089194258299</v>
      </c>
      <c r="J1854" s="2">
        <v>2966.3911902268501</v>
      </c>
      <c r="K1854" s="2">
        <v>2976.0931900525202</v>
      </c>
      <c r="L1854" s="2">
        <v>2903.98282126802</v>
      </c>
      <c r="M1854" s="2">
        <v>2835.5873361988702</v>
      </c>
      <c r="N1854" s="2">
        <v>2738.8169070722001</v>
      </c>
      <c r="O1854" s="2">
        <v>2679.2987064715098</v>
      </c>
      <c r="P1854" s="2">
        <v>2578.2809213457099</v>
      </c>
      <c r="Q1854" s="2">
        <v>2552.65584849675</v>
      </c>
      <c r="R1854" s="2">
        <v>2566.1205182977001</v>
      </c>
      <c r="S1854" s="2">
        <v>2571.5181280085599</v>
      </c>
      <c r="T1854" s="2">
        <v>2563.3018559379698</v>
      </c>
      <c r="U1854" s="2">
        <v>2618.98617927736</v>
      </c>
      <c r="V1854" s="2">
        <v>2662.3190517194598</v>
      </c>
      <c r="W1854" s="2">
        <v>2721.6221781977401</v>
      </c>
      <c r="X1854" s="2">
        <v>2765.49751932559</v>
      </c>
      <c r="Y1854" s="2">
        <v>2825.4847360746298</v>
      </c>
      <c r="Z1854" s="2">
        <v>2854.18773166656</v>
      </c>
      <c r="AA1854" s="2">
        <v>2885.4632297100202</v>
      </c>
      <c r="AB1854" s="2">
        <v>2901.3290135626498</v>
      </c>
      <c r="AC1854" s="2">
        <v>2927.1965393202599</v>
      </c>
      <c r="AD1854" s="2"/>
      <c r="AE1854" s="2"/>
      <c r="AF1854" s="2"/>
      <c r="AG1854" s="2"/>
      <c r="AH1854" s="2"/>
      <c r="AI1854" s="2"/>
      <c r="AJ1854" s="2"/>
      <c r="AK1854" s="2"/>
      <c r="AL1854" s="2"/>
      <c r="AM1854" s="2"/>
      <c r="AN1854" s="2"/>
      <c r="AO1854" s="2"/>
      <c r="AP1854" s="2"/>
      <c r="AQ1854" s="2"/>
      <c r="AR1854" s="2"/>
      <c r="AS1854" s="2"/>
      <c r="AT1854" s="2"/>
      <c r="AU1854" s="2"/>
      <c r="AV1854" s="2"/>
      <c r="AW1854" s="2"/>
      <c r="AX1854" s="2"/>
      <c r="AY1854" s="2"/>
      <c r="AZ1854" s="2"/>
      <c r="BA1854" s="2"/>
      <c r="BB1854" s="2"/>
      <c r="BC1854" s="2"/>
      <c r="BD1854" s="2"/>
      <c r="BE1854" s="2"/>
      <c r="BF1854" s="2"/>
      <c r="BG1854" s="2"/>
      <c r="BH1854" s="2"/>
    </row>
    <row r="1855" spans="1:60" x14ac:dyDescent="0.25">
      <c r="A1855" t="s">
        <v>131</v>
      </c>
      <c r="B1855" s="2" t="s">
        <v>279</v>
      </c>
      <c r="C1855" s="2" t="s">
        <v>249</v>
      </c>
      <c r="D1855" s="2">
        <v>3418.98336969816</v>
      </c>
      <c r="E1855" s="2">
        <v>3573.5472285880601</v>
      </c>
      <c r="F1855" s="2">
        <v>3623.2089551991098</v>
      </c>
      <c r="G1855" s="2">
        <v>3582.9001083120302</v>
      </c>
      <c r="H1855" s="2">
        <v>3483.0082458709098</v>
      </c>
      <c r="I1855" s="2">
        <v>3323.9539338429699</v>
      </c>
      <c r="J1855" s="2">
        <v>3166.6369550935301</v>
      </c>
      <c r="K1855" s="2">
        <v>3030.6058341909302</v>
      </c>
      <c r="L1855" s="2">
        <v>2989.3917331633002</v>
      </c>
      <c r="M1855" s="2">
        <v>2950.6593565366502</v>
      </c>
      <c r="N1855" s="2">
        <v>2934.5400590468698</v>
      </c>
      <c r="O1855" s="2">
        <v>2937.1797770059902</v>
      </c>
      <c r="P1855" s="2">
        <v>2957.3147570188498</v>
      </c>
      <c r="Q1855" s="2">
        <v>2903.02260577574</v>
      </c>
      <c r="R1855" s="2">
        <v>2846.24276444405</v>
      </c>
      <c r="S1855" s="2">
        <v>2757.29345517703</v>
      </c>
      <c r="T1855" s="2">
        <v>2696.03250487585</v>
      </c>
      <c r="U1855" s="2">
        <v>2607.2526341049502</v>
      </c>
      <c r="V1855" s="2">
        <v>2583.4562174809198</v>
      </c>
      <c r="W1855" s="2">
        <v>2596.7079349278101</v>
      </c>
      <c r="X1855" s="2">
        <v>2606.1706208022902</v>
      </c>
      <c r="Y1855" s="2">
        <v>2608.95090226407</v>
      </c>
      <c r="Z1855" s="2">
        <v>2663.8522799892899</v>
      </c>
      <c r="AA1855" s="2">
        <v>2709.37614929233</v>
      </c>
      <c r="AB1855" s="2">
        <v>2765.9611220667698</v>
      </c>
      <c r="AC1855" s="2">
        <v>2810.1550856229001</v>
      </c>
      <c r="AD1855" s="2"/>
      <c r="AE1855" s="2"/>
      <c r="AF1855" s="2"/>
      <c r="AG1855" s="2"/>
      <c r="AH1855" s="2"/>
      <c r="AI1855" s="2"/>
      <c r="AJ1855" s="2"/>
      <c r="AK1855" s="2"/>
      <c r="AL1855" s="2"/>
      <c r="AM1855" s="2"/>
      <c r="AN1855" s="2"/>
      <c r="AO1855" s="2"/>
      <c r="AP1855" s="2"/>
      <c r="AQ1855" s="2"/>
      <c r="AR1855" s="2"/>
      <c r="AS1855" s="2"/>
      <c r="AT1855" s="2"/>
      <c r="AU1855" s="2"/>
      <c r="AV1855" s="2"/>
      <c r="AW1855" s="2"/>
      <c r="AX1855" s="2"/>
      <c r="AY1855" s="2"/>
      <c r="AZ1855" s="2"/>
      <c r="BA1855" s="2"/>
      <c r="BB1855" s="2"/>
      <c r="BC1855" s="2"/>
      <c r="BD1855" s="2"/>
      <c r="BE1855" s="2"/>
      <c r="BF1855" s="2"/>
      <c r="BG1855" s="2"/>
      <c r="BH1855" s="2"/>
    </row>
    <row r="1856" spans="1:60" x14ac:dyDescent="0.25">
      <c r="A1856" t="s">
        <v>131</v>
      </c>
      <c r="B1856" s="2" t="s">
        <v>279</v>
      </c>
      <c r="C1856" s="2" t="s">
        <v>250</v>
      </c>
      <c r="D1856" s="2">
        <v>2939.4528683571498</v>
      </c>
      <c r="E1856" s="2">
        <v>2956.5009789218698</v>
      </c>
      <c r="F1856" s="2">
        <v>2974.8345743162199</v>
      </c>
      <c r="G1856" s="2">
        <v>3087.8445199428202</v>
      </c>
      <c r="H1856" s="2">
        <v>3137.42085226687</v>
      </c>
      <c r="I1856" s="2">
        <v>3258.9415291976602</v>
      </c>
      <c r="J1856" s="2">
        <v>3401.3155812647701</v>
      </c>
      <c r="K1856" s="2">
        <v>3432.2551907345801</v>
      </c>
      <c r="L1856" s="2">
        <v>3385.53042540347</v>
      </c>
      <c r="M1856" s="2">
        <v>3317.78669820193</v>
      </c>
      <c r="N1856" s="2">
        <v>3191.8125345774802</v>
      </c>
      <c r="O1856" s="2">
        <v>3053.3435946130398</v>
      </c>
      <c r="P1856" s="2">
        <v>2934.3762660278298</v>
      </c>
      <c r="Q1856" s="2">
        <v>2896.6173212316198</v>
      </c>
      <c r="R1856" s="2">
        <v>2868.0411233827799</v>
      </c>
      <c r="S1856" s="2">
        <v>2869.2361593966498</v>
      </c>
      <c r="T1856" s="2">
        <v>2887.0153420122801</v>
      </c>
      <c r="U1856" s="2">
        <v>2912.1950645623401</v>
      </c>
      <c r="V1856" s="2">
        <v>2871.95543215307</v>
      </c>
      <c r="W1856" s="2">
        <v>2825.5483706145301</v>
      </c>
      <c r="X1856" s="2">
        <v>2744.5478358143</v>
      </c>
      <c r="Y1856" s="2">
        <v>2683.6002520954198</v>
      </c>
      <c r="Z1856" s="2">
        <v>2606.14611505312</v>
      </c>
      <c r="AA1856" s="2">
        <v>2584.5353477869098</v>
      </c>
      <c r="AB1856" s="2">
        <v>2597.7953324355899</v>
      </c>
      <c r="AC1856" s="2">
        <v>2611.7180843825799</v>
      </c>
      <c r="AD1856" s="2"/>
      <c r="AE1856" s="2"/>
      <c r="AF1856" s="2"/>
      <c r="AG1856" s="2"/>
      <c r="AH1856" s="2"/>
      <c r="AI1856" s="2"/>
      <c r="AJ1856" s="2"/>
      <c r="AK1856" s="2"/>
      <c r="AL1856" s="2"/>
      <c r="AM1856" s="2"/>
      <c r="AN1856" s="2"/>
      <c r="AO1856" s="2"/>
      <c r="AP1856" s="2"/>
      <c r="AQ1856" s="2"/>
      <c r="AR1856" s="2"/>
      <c r="AS1856" s="2"/>
      <c r="AT1856" s="2"/>
      <c r="AU1856" s="2"/>
      <c r="AV1856" s="2"/>
      <c r="AW1856" s="2"/>
      <c r="AX1856" s="2"/>
      <c r="AY1856" s="2"/>
      <c r="AZ1856" s="2"/>
      <c r="BA1856" s="2"/>
      <c r="BB1856" s="2"/>
      <c r="BC1856" s="2"/>
      <c r="BD1856" s="2"/>
      <c r="BE1856" s="2"/>
      <c r="BF1856" s="2"/>
      <c r="BG1856" s="2"/>
      <c r="BH1856" s="2"/>
    </row>
    <row r="1857" spans="1:60" x14ac:dyDescent="0.25">
      <c r="A1857" t="s">
        <v>131</v>
      </c>
      <c r="B1857" s="2" t="s">
        <v>279</v>
      </c>
      <c r="C1857" s="2" t="s">
        <v>251</v>
      </c>
      <c r="D1857" s="2">
        <v>2889.7311866392502</v>
      </c>
      <c r="E1857" s="2">
        <v>2765.65891861717</v>
      </c>
      <c r="F1857" s="2">
        <v>2782.25060277885</v>
      </c>
      <c r="G1857" s="2">
        <v>2792.78323415569</v>
      </c>
      <c r="H1857" s="2">
        <v>2780.5198031108598</v>
      </c>
      <c r="I1857" s="2">
        <v>2806.7725977002201</v>
      </c>
      <c r="J1857" s="2">
        <v>2850.5823126318901</v>
      </c>
      <c r="K1857" s="2">
        <v>2898.2278441895901</v>
      </c>
      <c r="L1857" s="2">
        <v>2992.83508574197</v>
      </c>
      <c r="M1857" s="2">
        <v>3068.85570458848</v>
      </c>
      <c r="N1857" s="2">
        <v>3191.70540960165</v>
      </c>
      <c r="O1857" s="2">
        <v>3314.0754958576399</v>
      </c>
      <c r="P1857" s="2">
        <v>3342.2723764137299</v>
      </c>
      <c r="Q1857" s="2">
        <v>3302.1594275638799</v>
      </c>
      <c r="R1857" s="2">
        <v>3237.8542137555401</v>
      </c>
      <c r="S1857" s="2">
        <v>3123.5803623384299</v>
      </c>
      <c r="T1857" s="2">
        <v>3001.29236180834</v>
      </c>
      <c r="U1857" s="2">
        <v>2896.2671367295602</v>
      </c>
      <c r="V1857" s="2">
        <v>2863.3304714553401</v>
      </c>
      <c r="W1857" s="2">
        <v>2844.9835556984099</v>
      </c>
      <c r="X1857" s="2">
        <v>2859.08856867744</v>
      </c>
      <c r="Y1857" s="2">
        <v>2889.5503748061101</v>
      </c>
      <c r="Z1857" s="2">
        <v>2919.6139611481499</v>
      </c>
      <c r="AA1857" s="2">
        <v>2890.1114968182601</v>
      </c>
      <c r="AB1857" s="2">
        <v>2851.0975961582599</v>
      </c>
      <c r="AC1857" s="2">
        <v>2776.2061056103398</v>
      </c>
      <c r="AD1857" s="2"/>
      <c r="AE1857" s="2"/>
      <c r="AF1857" s="2"/>
      <c r="AG1857" s="2"/>
      <c r="AH1857" s="2"/>
      <c r="AI1857" s="2"/>
      <c r="AJ1857" s="2"/>
      <c r="AK1857" s="2"/>
      <c r="AL1857" s="2"/>
      <c r="AM1857" s="2"/>
      <c r="AN1857" s="2"/>
      <c r="AO1857" s="2"/>
      <c r="AP1857" s="2"/>
      <c r="AQ1857" s="2"/>
      <c r="AR1857" s="2"/>
      <c r="AS1857" s="2"/>
      <c r="AT1857" s="2"/>
      <c r="AU1857" s="2"/>
      <c r="AV1857" s="2"/>
      <c r="AW1857" s="2"/>
      <c r="AX1857" s="2"/>
      <c r="AY1857" s="2"/>
      <c r="AZ1857" s="2"/>
      <c r="BA1857" s="2"/>
      <c r="BB1857" s="2"/>
      <c r="BC1857" s="2"/>
      <c r="BD1857" s="2"/>
      <c r="BE1857" s="2"/>
      <c r="BF1857" s="2"/>
      <c r="BG1857" s="2"/>
      <c r="BH1857" s="2"/>
    </row>
    <row r="1858" spans="1:60" x14ac:dyDescent="0.25">
      <c r="A1858" t="s">
        <v>131</v>
      </c>
      <c r="B1858" s="2" t="s">
        <v>279</v>
      </c>
      <c r="C1858" s="2" t="s">
        <v>252</v>
      </c>
      <c r="D1858" s="2">
        <v>2291.6814386720998</v>
      </c>
      <c r="E1858" s="2">
        <v>2367.8524372136699</v>
      </c>
      <c r="F1858" s="2">
        <v>2460.58261079255</v>
      </c>
      <c r="G1858" s="2">
        <v>2501.0331709942402</v>
      </c>
      <c r="H1858" s="2">
        <v>2557.7381521166699</v>
      </c>
      <c r="I1858" s="2">
        <v>2607.3676948196098</v>
      </c>
      <c r="J1858" s="2">
        <v>2548.4164823641299</v>
      </c>
      <c r="K1858" s="2">
        <v>2592.9055643308898</v>
      </c>
      <c r="L1858" s="2">
        <v>2606.8539042303801</v>
      </c>
      <c r="M1858" s="2">
        <v>2618.79978952802</v>
      </c>
      <c r="N1858" s="2">
        <v>2651.4857417128401</v>
      </c>
      <c r="O1858" s="2">
        <v>2698.9115394394098</v>
      </c>
      <c r="P1858" s="2">
        <v>2745.6497887384598</v>
      </c>
      <c r="Q1858" s="2">
        <v>2833.3011654591701</v>
      </c>
      <c r="R1858" s="2">
        <v>2902.9572465291299</v>
      </c>
      <c r="S1858" s="2">
        <v>3009.3363638611199</v>
      </c>
      <c r="T1858" s="2">
        <v>3114.5329385294199</v>
      </c>
      <c r="U1858" s="2">
        <v>3142.9700520976899</v>
      </c>
      <c r="V1858" s="2">
        <v>3113.0956747387099</v>
      </c>
      <c r="W1858" s="2">
        <v>3058.2465687961799</v>
      </c>
      <c r="X1858" s="2">
        <v>2960.9428138509502</v>
      </c>
      <c r="Y1858" s="2">
        <v>2856.7368289664801</v>
      </c>
      <c r="Z1858" s="2">
        <v>2768.382634605</v>
      </c>
      <c r="AA1858" s="2">
        <v>2742.3223834856999</v>
      </c>
      <c r="AB1858" s="2">
        <v>2735.0110394223002</v>
      </c>
      <c r="AC1858" s="2">
        <v>2760.27783337761</v>
      </c>
      <c r="AD1858" s="2"/>
      <c r="AE1858" s="2"/>
      <c r="AF1858" s="2"/>
      <c r="AG1858" s="2"/>
      <c r="AH1858" s="2"/>
      <c r="AI1858" s="2"/>
      <c r="AJ1858" s="2"/>
      <c r="AK1858" s="2"/>
      <c r="AL1858" s="2"/>
      <c r="AM1858" s="2"/>
      <c r="AN1858" s="2"/>
      <c r="AO1858" s="2"/>
      <c r="AP1858" s="2"/>
      <c r="AQ1858" s="2"/>
      <c r="AR1858" s="2"/>
      <c r="AS1858" s="2"/>
      <c r="AT1858" s="2"/>
      <c r="AU1858" s="2"/>
      <c r="AV1858" s="2"/>
      <c r="AW1858" s="2"/>
      <c r="AX1858" s="2"/>
      <c r="AY1858" s="2"/>
      <c r="AZ1858" s="2"/>
      <c r="BA1858" s="2"/>
      <c r="BB1858" s="2"/>
      <c r="BC1858" s="2"/>
      <c r="BD1858" s="2"/>
      <c r="BE1858" s="2"/>
      <c r="BF1858" s="2"/>
      <c r="BG1858" s="2"/>
      <c r="BH1858" s="2"/>
    </row>
    <row r="1859" spans="1:60" x14ac:dyDescent="0.25">
      <c r="A1859" t="s">
        <v>131</v>
      </c>
      <c r="B1859" s="2" t="s">
        <v>279</v>
      </c>
      <c r="C1859" s="2" t="s">
        <v>253</v>
      </c>
      <c r="D1859" s="2">
        <v>1720.33758889665</v>
      </c>
      <c r="E1859" s="2">
        <v>1780.94973358275</v>
      </c>
      <c r="F1859" s="2">
        <v>1728.01603639161</v>
      </c>
      <c r="G1859" s="2">
        <v>1752.40392151639</v>
      </c>
      <c r="H1859" s="2">
        <v>1813.2800197223801</v>
      </c>
      <c r="I1859" s="2">
        <v>1879.5862264638199</v>
      </c>
      <c r="J1859" s="2">
        <v>1969.6800322198801</v>
      </c>
      <c r="K1859" s="2">
        <v>2101.6606126500401</v>
      </c>
      <c r="L1859" s="2">
        <v>2168.8734561927099</v>
      </c>
      <c r="M1859" s="2">
        <v>2223.6060923650998</v>
      </c>
      <c r="N1859" s="2">
        <v>2277.9296869176801</v>
      </c>
      <c r="O1859" s="2">
        <v>2239.8084482347399</v>
      </c>
      <c r="P1859" s="2">
        <v>2286.72415629641</v>
      </c>
      <c r="Q1859" s="2">
        <v>2305.9647549012602</v>
      </c>
      <c r="R1859" s="2">
        <v>2323.93701177202</v>
      </c>
      <c r="S1859" s="2">
        <v>2361.3260770510701</v>
      </c>
      <c r="T1859" s="2">
        <v>2409.6144305855701</v>
      </c>
      <c r="U1859" s="2">
        <v>2454.7155641525901</v>
      </c>
      <c r="V1859" s="2">
        <v>2535.1252044867301</v>
      </c>
      <c r="W1859" s="2">
        <v>2598.8664298761</v>
      </c>
      <c r="X1859" s="2">
        <v>2692.8673395941701</v>
      </c>
      <c r="Y1859" s="2">
        <v>2783.3130553710498</v>
      </c>
      <c r="Z1859" s="2">
        <v>2812.5581628085602</v>
      </c>
      <c r="AA1859" s="2">
        <v>2793.5198865918401</v>
      </c>
      <c r="AB1859" s="2">
        <v>2750.32272719913</v>
      </c>
      <c r="AC1859" s="2">
        <v>2672.4122752209901</v>
      </c>
      <c r="AD1859" s="2"/>
      <c r="AE1859" s="2"/>
      <c r="AF1859" s="2"/>
      <c r="AG1859" s="2"/>
      <c r="AH1859" s="2"/>
      <c r="AI1859" s="2"/>
      <c r="AJ1859" s="2"/>
      <c r="AK1859" s="2"/>
      <c r="AL1859" s="2"/>
      <c r="AM1859" s="2"/>
      <c r="AN1859" s="2"/>
      <c r="AO1859" s="2"/>
      <c r="AP1859" s="2"/>
      <c r="AQ1859" s="2"/>
      <c r="AR1859" s="2"/>
      <c r="AS1859" s="2"/>
      <c r="AT1859" s="2"/>
      <c r="AU1859" s="2"/>
      <c r="AV1859" s="2"/>
      <c r="AW1859" s="2"/>
      <c r="AX1859" s="2"/>
      <c r="AY1859" s="2"/>
      <c r="AZ1859" s="2"/>
      <c r="BA1859" s="2"/>
      <c r="BB1859" s="2"/>
      <c r="BC1859" s="2"/>
      <c r="BD1859" s="2"/>
      <c r="BE1859" s="2"/>
      <c r="BF1859" s="2"/>
      <c r="BG1859" s="2"/>
      <c r="BH1859" s="2"/>
    </row>
    <row r="1860" spans="1:60" x14ac:dyDescent="0.25">
      <c r="A1860" t="s">
        <v>131</v>
      </c>
      <c r="B1860" s="2" t="s">
        <v>279</v>
      </c>
      <c r="C1860" s="2" t="s">
        <v>254</v>
      </c>
      <c r="D1860" s="2">
        <v>1030.6947361169</v>
      </c>
      <c r="E1860" s="2">
        <v>1083.7413056282701</v>
      </c>
      <c r="F1860" s="2">
        <v>1116.46730725967</v>
      </c>
      <c r="G1860" s="2">
        <v>1191.6499588496699</v>
      </c>
      <c r="H1860" s="2">
        <v>1204.47231248649</v>
      </c>
      <c r="I1860" s="2">
        <v>1250.04825880004</v>
      </c>
      <c r="J1860" s="2">
        <v>1316.7275464953</v>
      </c>
      <c r="K1860" s="2">
        <v>1302.3483613314299</v>
      </c>
      <c r="L1860" s="2">
        <v>1331.3451853916999</v>
      </c>
      <c r="M1860" s="2">
        <v>1408.0183834903501</v>
      </c>
      <c r="N1860" s="2">
        <v>1471.5951460690501</v>
      </c>
      <c r="O1860" s="2">
        <v>1554.9480535304201</v>
      </c>
      <c r="P1860" s="2">
        <v>1658.32580735887</v>
      </c>
      <c r="Q1860" s="2">
        <v>1715.6713555260701</v>
      </c>
      <c r="R1860" s="2">
        <v>1766.0481881209901</v>
      </c>
      <c r="S1860" s="2">
        <v>1813.1023398866801</v>
      </c>
      <c r="T1860" s="2">
        <v>1794.2980864670801</v>
      </c>
      <c r="U1860" s="2">
        <v>1837.9204244484899</v>
      </c>
      <c r="V1860" s="2">
        <v>1862.24487530888</v>
      </c>
      <c r="W1860" s="2">
        <v>1884.2699692514</v>
      </c>
      <c r="X1860" s="2">
        <v>1920.7522958296499</v>
      </c>
      <c r="Y1860" s="2">
        <v>1963.10481639455</v>
      </c>
      <c r="Z1860" s="2">
        <v>2004.5538332516301</v>
      </c>
      <c r="AA1860" s="2">
        <v>2071.9509719825301</v>
      </c>
      <c r="AB1860" s="2">
        <v>2125.7219827184599</v>
      </c>
      <c r="AC1860" s="2">
        <v>2205.8968962438898</v>
      </c>
      <c r="AD1860" s="2"/>
      <c r="AE1860" s="2"/>
      <c r="AF1860" s="2"/>
      <c r="AG1860" s="2"/>
      <c r="AH1860" s="2"/>
      <c r="AI1860" s="2"/>
      <c r="AJ1860" s="2"/>
      <c r="AK1860" s="2"/>
      <c r="AL1860" s="2"/>
      <c r="AM1860" s="2"/>
      <c r="AN1860" s="2"/>
      <c r="AO1860" s="2"/>
      <c r="AP1860" s="2"/>
      <c r="AQ1860" s="2"/>
      <c r="AR1860" s="2"/>
      <c r="AS1860" s="2"/>
      <c r="AT1860" s="2"/>
      <c r="AU1860" s="2"/>
      <c r="AV1860" s="2"/>
      <c r="AW1860" s="2"/>
      <c r="AX1860" s="2"/>
      <c r="AY1860" s="2"/>
      <c r="AZ1860" s="2"/>
      <c r="BA1860" s="2"/>
      <c r="BB1860" s="2"/>
      <c r="BC1860" s="2"/>
      <c r="BD1860" s="2"/>
      <c r="BE1860" s="2"/>
      <c r="BF1860" s="2"/>
      <c r="BG1860" s="2"/>
      <c r="BH1860" s="2"/>
    </row>
    <row r="1861" spans="1:60" x14ac:dyDescent="0.25">
      <c r="A1861" t="s">
        <v>131</v>
      </c>
      <c r="B1861" s="2" t="s">
        <v>279</v>
      </c>
      <c r="C1861" s="2" t="s">
        <v>255</v>
      </c>
      <c r="D1861" s="2">
        <v>716.34397083465296</v>
      </c>
      <c r="E1861" s="2">
        <v>714.84703818869104</v>
      </c>
      <c r="F1861" s="2">
        <v>728.22651020037097</v>
      </c>
      <c r="G1861" s="2">
        <v>747.78374916341102</v>
      </c>
      <c r="H1861" s="2">
        <v>788.10396472582295</v>
      </c>
      <c r="I1861" s="2">
        <v>816.92490916540601</v>
      </c>
      <c r="J1861" s="2">
        <v>862.49430124332798</v>
      </c>
      <c r="K1861" s="2">
        <v>905.37113387253896</v>
      </c>
      <c r="L1861" s="2">
        <v>965.79241619567904</v>
      </c>
      <c r="M1861" s="2">
        <v>1003.05773122649</v>
      </c>
      <c r="N1861" s="2">
        <v>1044.0207840485</v>
      </c>
      <c r="O1861" s="2">
        <v>1112.87308082391</v>
      </c>
      <c r="P1861" s="2">
        <v>1131.6486347058001</v>
      </c>
      <c r="Q1861" s="2">
        <v>1187.9229500121101</v>
      </c>
      <c r="R1861" s="2">
        <v>1252.31469210924</v>
      </c>
      <c r="S1861" s="2">
        <v>1314.53525746838</v>
      </c>
      <c r="T1861" s="2">
        <v>1405.91879356295</v>
      </c>
      <c r="U1861" s="2">
        <v>1473.82960738662</v>
      </c>
      <c r="V1861" s="2">
        <v>1538.81656087121</v>
      </c>
      <c r="W1861" s="2">
        <v>1606.8191280763899</v>
      </c>
      <c r="X1861" s="2">
        <v>1671.8292228651901</v>
      </c>
      <c r="Y1861" s="2">
        <v>1718.63004170554</v>
      </c>
      <c r="Z1861" s="2">
        <v>1783.6456896698201</v>
      </c>
      <c r="AA1861" s="2">
        <v>1835.1455732458101</v>
      </c>
      <c r="AB1861" s="2">
        <v>1887.6382424339599</v>
      </c>
      <c r="AC1861" s="2">
        <v>1945.0558039130401</v>
      </c>
      <c r="AD1861" s="2"/>
      <c r="AE1861" s="2"/>
      <c r="AF1861" s="2"/>
      <c r="AG1861" s="2"/>
      <c r="AH1861" s="2"/>
      <c r="AI1861" s="2"/>
      <c r="AJ1861" s="2"/>
      <c r="AK1861" s="2"/>
      <c r="AL1861" s="2"/>
      <c r="AM1861" s="2"/>
      <c r="AN1861" s="2"/>
      <c r="AO1861" s="2"/>
      <c r="AP1861" s="2"/>
      <c r="AQ1861" s="2"/>
      <c r="AR1861" s="2"/>
      <c r="AS1861" s="2"/>
      <c r="AT1861" s="2"/>
      <c r="AU1861" s="2"/>
      <c r="AV1861" s="2"/>
      <c r="AW1861" s="2"/>
      <c r="AX1861" s="2"/>
      <c r="AY1861" s="2"/>
      <c r="AZ1861" s="2"/>
      <c r="BA1861" s="2"/>
      <c r="BB1861" s="2"/>
      <c r="BC1861" s="2"/>
      <c r="BD1861" s="2"/>
      <c r="BE1861" s="2"/>
      <c r="BF1861" s="2"/>
      <c r="BG1861" s="2"/>
      <c r="BH1861" s="2"/>
    </row>
    <row r="1862" spans="1:60" x14ac:dyDescent="0.25">
      <c r="A1862" t="s">
        <v>131</v>
      </c>
      <c r="B1862" s="2" t="s">
        <v>280</v>
      </c>
      <c r="C1862" s="2" t="s">
        <v>238</v>
      </c>
      <c r="D1862" s="2">
        <v>0</v>
      </c>
      <c r="E1862" s="2">
        <v>0</v>
      </c>
      <c r="F1862" s="2">
        <v>0</v>
      </c>
      <c r="G1862" s="2">
        <v>0</v>
      </c>
      <c r="H1862" s="2">
        <v>0</v>
      </c>
      <c r="I1862" s="2">
        <v>0</v>
      </c>
      <c r="J1862" s="2">
        <v>0</v>
      </c>
      <c r="K1862" s="2">
        <v>0</v>
      </c>
      <c r="L1862" s="2">
        <v>0</v>
      </c>
      <c r="M1862" s="2">
        <v>0</v>
      </c>
      <c r="N1862" s="2">
        <v>0</v>
      </c>
      <c r="O1862" s="2">
        <v>0</v>
      </c>
      <c r="P1862" s="2">
        <v>0</v>
      </c>
      <c r="Q1862" s="2">
        <v>0</v>
      </c>
      <c r="R1862" s="2">
        <v>0</v>
      </c>
      <c r="S1862" s="2">
        <v>0</v>
      </c>
      <c r="T1862" s="2">
        <v>0</v>
      </c>
      <c r="U1862" s="2">
        <v>0</v>
      </c>
      <c r="V1862" s="2">
        <v>0</v>
      </c>
      <c r="W1862" s="2">
        <v>0</v>
      </c>
      <c r="X1862" s="2">
        <v>0</v>
      </c>
      <c r="Y1862" s="2">
        <v>0</v>
      </c>
      <c r="Z1862" s="2">
        <v>0</v>
      </c>
      <c r="AA1862" s="2">
        <v>0</v>
      </c>
      <c r="AB1862" s="2">
        <v>0</v>
      </c>
      <c r="AC1862" s="2">
        <v>0</v>
      </c>
      <c r="AD1862" s="2"/>
      <c r="AE1862" s="2"/>
      <c r="AF1862" s="2"/>
      <c r="AG1862" s="2"/>
      <c r="AH1862" s="2"/>
      <c r="AI1862" s="2"/>
      <c r="AJ1862" s="2"/>
      <c r="AK1862" s="2"/>
      <c r="AL1862" s="2"/>
      <c r="AM1862" s="2"/>
      <c r="AN1862" s="2"/>
      <c r="AO1862" s="2"/>
      <c r="AP1862" s="2"/>
      <c r="AQ1862" s="2"/>
      <c r="AR1862" s="2"/>
      <c r="AS1862" s="2"/>
      <c r="AT1862" s="2"/>
      <c r="AU1862" s="2"/>
      <c r="AV1862" s="2"/>
      <c r="AW1862" s="2"/>
      <c r="AX1862" s="2"/>
      <c r="AY1862" s="2"/>
      <c r="AZ1862" s="2"/>
      <c r="BA1862" s="2"/>
      <c r="BB1862" s="2"/>
      <c r="BC1862" s="2"/>
      <c r="BD1862" s="2"/>
      <c r="BE1862" s="2"/>
      <c r="BF1862" s="2"/>
      <c r="BG1862" s="2"/>
      <c r="BH1862" s="2"/>
    </row>
    <row r="1863" spans="1:60" x14ac:dyDescent="0.25">
      <c r="A1863" t="s">
        <v>131</v>
      </c>
      <c r="B1863" s="2" t="s">
        <v>280</v>
      </c>
      <c r="C1863" s="2" t="s">
        <v>239</v>
      </c>
      <c r="D1863" s="2">
        <v>3.85031037853379</v>
      </c>
      <c r="E1863" s="2">
        <v>3.93856513264575</v>
      </c>
      <c r="F1863" s="2">
        <v>3.9928484412066099</v>
      </c>
      <c r="G1863" s="2">
        <v>3.9266795970891701</v>
      </c>
      <c r="H1863" s="2">
        <v>3.82832013835838</v>
      </c>
      <c r="I1863" s="2">
        <v>3.75294017302868</v>
      </c>
      <c r="J1863" s="2">
        <v>3.5961809430636702</v>
      </c>
      <c r="K1863" s="2">
        <v>3.39694338932863</v>
      </c>
      <c r="L1863" s="2">
        <v>3.23040299484687</v>
      </c>
      <c r="M1863" s="2">
        <v>3.2318361513099001</v>
      </c>
      <c r="N1863" s="2">
        <v>3.1592757403788498</v>
      </c>
      <c r="O1863" s="2">
        <v>3.23343425849002</v>
      </c>
      <c r="P1863" s="2">
        <v>3.2915347541647901</v>
      </c>
      <c r="Q1863" s="2">
        <v>3.3506951752024401</v>
      </c>
      <c r="R1863" s="2">
        <v>3.3284745033877501</v>
      </c>
      <c r="S1863" s="2">
        <v>3.3219901478919098</v>
      </c>
      <c r="T1863" s="2">
        <v>3.3228618739604698</v>
      </c>
      <c r="U1863" s="2">
        <v>3.2877685216416999</v>
      </c>
      <c r="V1863" s="2">
        <v>3.2408993512825202</v>
      </c>
      <c r="W1863" s="2">
        <v>3.1920965048418801</v>
      </c>
      <c r="X1863" s="2">
        <v>3.1494621864696599</v>
      </c>
      <c r="Y1863" s="2">
        <v>3.1089290931268398</v>
      </c>
      <c r="Z1863" s="2">
        <v>3.0769971609755502</v>
      </c>
      <c r="AA1863" s="2">
        <v>3.0481653960795398</v>
      </c>
      <c r="AB1863" s="2">
        <v>3.0237615788660102</v>
      </c>
      <c r="AC1863" s="2">
        <v>2.9983807569000001</v>
      </c>
      <c r="AD1863" s="2"/>
      <c r="AE1863" s="2"/>
      <c r="AF1863" s="2"/>
      <c r="AG1863" s="2"/>
      <c r="AH1863" s="2"/>
      <c r="AI1863" s="2"/>
      <c r="AJ1863" s="2"/>
      <c r="AK1863" s="2"/>
      <c r="AL1863" s="2"/>
      <c r="AM1863" s="2"/>
      <c r="AN1863" s="2"/>
      <c r="AO1863" s="2"/>
      <c r="AP1863" s="2"/>
      <c r="AQ1863" s="2"/>
      <c r="AR1863" s="2"/>
      <c r="AS1863" s="2"/>
      <c r="AT1863" s="2"/>
      <c r="AU1863" s="2"/>
      <c r="AV1863" s="2"/>
      <c r="AW1863" s="2"/>
      <c r="AX1863" s="2"/>
      <c r="AY1863" s="2"/>
      <c r="AZ1863" s="2"/>
      <c r="BA1863" s="2"/>
      <c r="BB1863" s="2"/>
      <c r="BC1863" s="2"/>
      <c r="BD1863" s="2"/>
      <c r="BE1863" s="2"/>
      <c r="BF1863" s="2"/>
      <c r="BG1863" s="2"/>
      <c r="BH1863" s="2"/>
    </row>
    <row r="1864" spans="1:60" x14ac:dyDescent="0.25">
      <c r="A1864" t="s">
        <v>131</v>
      </c>
      <c r="B1864" s="2" t="s">
        <v>280</v>
      </c>
      <c r="C1864" s="2" t="s">
        <v>240</v>
      </c>
      <c r="D1864" s="2">
        <v>0</v>
      </c>
      <c r="E1864" s="2">
        <v>0</v>
      </c>
      <c r="F1864" s="2">
        <v>0</v>
      </c>
      <c r="G1864" s="2">
        <v>0</v>
      </c>
      <c r="H1864" s="2">
        <v>0</v>
      </c>
      <c r="I1864" s="2">
        <v>0</v>
      </c>
      <c r="J1864" s="2">
        <v>0</v>
      </c>
      <c r="K1864" s="2">
        <v>0</v>
      </c>
      <c r="L1864" s="2">
        <v>0</v>
      </c>
      <c r="M1864" s="2">
        <v>0</v>
      </c>
      <c r="N1864" s="2">
        <v>0</v>
      </c>
      <c r="O1864" s="2">
        <v>0</v>
      </c>
      <c r="P1864" s="2">
        <v>0</v>
      </c>
      <c r="Q1864" s="2">
        <v>0</v>
      </c>
      <c r="R1864" s="2">
        <v>0</v>
      </c>
      <c r="S1864" s="2">
        <v>0</v>
      </c>
      <c r="T1864" s="2">
        <v>0</v>
      </c>
      <c r="U1864" s="2">
        <v>0</v>
      </c>
      <c r="V1864" s="2">
        <v>0</v>
      </c>
      <c r="W1864" s="2">
        <v>0</v>
      </c>
      <c r="X1864" s="2">
        <v>0</v>
      </c>
      <c r="Y1864" s="2">
        <v>0</v>
      </c>
      <c r="Z1864" s="2">
        <v>0</v>
      </c>
      <c r="AA1864" s="2">
        <v>0</v>
      </c>
      <c r="AB1864" s="2">
        <v>0</v>
      </c>
      <c r="AC1864" s="2">
        <v>0</v>
      </c>
      <c r="AD1864" s="2"/>
      <c r="AE1864" s="2"/>
      <c r="AF1864" s="2"/>
      <c r="AG1864" s="2"/>
      <c r="AH1864" s="2"/>
      <c r="AI1864" s="2"/>
      <c r="AJ1864" s="2"/>
      <c r="AK1864" s="2"/>
      <c r="AL1864" s="2"/>
      <c r="AM1864" s="2"/>
      <c r="AN1864" s="2"/>
      <c r="AO1864" s="2"/>
      <c r="AP1864" s="2"/>
      <c r="AQ1864" s="2"/>
      <c r="AR1864" s="2"/>
      <c r="AS1864" s="2"/>
      <c r="AT1864" s="2"/>
      <c r="AU1864" s="2"/>
      <c r="AV1864" s="2"/>
      <c r="AW1864" s="2"/>
      <c r="AX1864" s="2"/>
      <c r="AY1864" s="2"/>
      <c r="AZ1864" s="2"/>
      <c r="BA1864" s="2"/>
      <c r="BB1864" s="2"/>
      <c r="BC1864" s="2"/>
      <c r="BD1864" s="2"/>
      <c r="BE1864" s="2"/>
      <c r="BF1864" s="2"/>
      <c r="BG1864" s="2"/>
      <c r="BH1864" s="2"/>
    </row>
    <row r="1865" spans="1:60" x14ac:dyDescent="0.25">
      <c r="A1865" t="s">
        <v>131</v>
      </c>
      <c r="B1865" s="2" t="s">
        <v>280</v>
      </c>
      <c r="C1865" s="2" t="s">
        <v>241</v>
      </c>
      <c r="D1865" s="2">
        <v>3.10377473070626</v>
      </c>
      <c r="E1865" s="2">
        <v>3.1232462213647301</v>
      </c>
      <c r="F1865" s="2">
        <v>3.23258881404599</v>
      </c>
      <c r="G1865" s="2">
        <v>2.8554567401891902</v>
      </c>
      <c r="H1865" s="2">
        <v>2.8559110715457501</v>
      </c>
      <c r="I1865" s="2">
        <v>2.9104304333720998</v>
      </c>
      <c r="J1865" s="2">
        <v>2.7201043168217098</v>
      </c>
      <c r="K1865" s="2">
        <v>2.67725065856696</v>
      </c>
      <c r="L1865" s="2">
        <v>2.5928393865567001</v>
      </c>
      <c r="M1865" s="2">
        <v>2.6947183562846102</v>
      </c>
      <c r="N1865" s="2">
        <v>2.5989519447086602</v>
      </c>
      <c r="O1865" s="2">
        <v>2.6801804073095599</v>
      </c>
      <c r="P1865" s="2">
        <v>2.6421539575019599</v>
      </c>
      <c r="Q1865" s="2">
        <v>2.6160340253473899</v>
      </c>
      <c r="R1865" s="2">
        <v>2.5091758260530699</v>
      </c>
      <c r="S1865" s="2">
        <v>2.4955955605556901</v>
      </c>
      <c r="T1865" s="2">
        <v>2.3696347478550699</v>
      </c>
      <c r="U1865" s="2">
        <v>2.2748297596108298</v>
      </c>
      <c r="V1865" s="2">
        <v>2.2445249614926199</v>
      </c>
      <c r="W1865" s="2">
        <v>2.2145383564329002</v>
      </c>
      <c r="X1865" s="2">
        <v>2.1215270784963201</v>
      </c>
      <c r="Y1865" s="2">
        <v>2.0517428741185002</v>
      </c>
      <c r="Z1865" s="2">
        <v>2.00421612885162</v>
      </c>
      <c r="AA1865" s="2">
        <v>1.9528872082219599</v>
      </c>
      <c r="AB1865" s="2">
        <v>1.9088072787683199</v>
      </c>
      <c r="AC1865" s="2">
        <v>1.8862640470571099</v>
      </c>
      <c r="AD1865" s="2"/>
      <c r="AE1865" s="2"/>
      <c r="AF1865" s="2"/>
      <c r="AG1865" s="2"/>
      <c r="AH1865" s="2"/>
      <c r="AI1865" s="2"/>
      <c r="AJ1865" s="2"/>
      <c r="AK1865" s="2"/>
      <c r="AL1865" s="2"/>
      <c r="AM1865" s="2"/>
      <c r="AN1865" s="2"/>
      <c r="AO1865" s="2"/>
      <c r="AP1865" s="2"/>
      <c r="AQ1865" s="2"/>
      <c r="AR1865" s="2"/>
      <c r="AS1865" s="2"/>
      <c r="AT1865" s="2"/>
      <c r="AU1865" s="2"/>
      <c r="AV1865" s="2"/>
      <c r="AW1865" s="2"/>
      <c r="AX1865" s="2"/>
      <c r="AY1865" s="2"/>
      <c r="AZ1865" s="2"/>
      <c r="BA1865" s="2"/>
      <c r="BB1865" s="2"/>
      <c r="BC1865" s="2"/>
      <c r="BD1865" s="2"/>
      <c r="BE1865" s="2"/>
      <c r="BF1865" s="2"/>
      <c r="BG1865" s="2"/>
      <c r="BH1865" s="2"/>
    </row>
    <row r="1866" spans="1:60" x14ac:dyDescent="0.25">
      <c r="A1866" t="s">
        <v>131</v>
      </c>
      <c r="B1866" s="2" t="s">
        <v>280</v>
      </c>
      <c r="C1866" s="2" t="s">
        <v>242</v>
      </c>
      <c r="D1866" s="2">
        <v>9.9047030490908092</v>
      </c>
      <c r="E1866" s="2">
        <v>9.2379622321360007</v>
      </c>
      <c r="F1866" s="2">
        <v>9.9874432389607009</v>
      </c>
      <c r="G1866" s="2">
        <v>9.5885882266052196</v>
      </c>
      <c r="H1866" s="2">
        <v>8.9334980714848893</v>
      </c>
      <c r="I1866" s="2">
        <v>9.7884153207803806</v>
      </c>
      <c r="J1866" s="2">
        <v>9.5948924864566596</v>
      </c>
      <c r="K1866" s="2">
        <v>9.6433616730215999</v>
      </c>
      <c r="L1866" s="2">
        <v>9.1930277230197603</v>
      </c>
      <c r="M1866" s="2">
        <v>8.6623335330565805</v>
      </c>
      <c r="N1866" s="2">
        <v>8.2207189359676605</v>
      </c>
      <c r="O1866" s="2">
        <v>8.0138857812551691</v>
      </c>
      <c r="P1866" s="2">
        <v>7.8965705811410398</v>
      </c>
      <c r="Q1866" s="2">
        <v>7.7484439781204397</v>
      </c>
      <c r="R1866" s="2">
        <v>7.8643961483548699</v>
      </c>
      <c r="S1866" s="2">
        <v>7.7308353106143102</v>
      </c>
      <c r="T1866" s="2">
        <v>7.7287752457251599</v>
      </c>
      <c r="U1866" s="2">
        <v>7.6168514611945302</v>
      </c>
      <c r="V1866" s="2">
        <v>7.50631670684227</v>
      </c>
      <c r="W1866" s="2">
        <v>7.2747042551243402</v>
      </c>
      <c r="X1866" s="2">
        <v>7.1678002646884096</v>
      </c>
      <c r="Y1866" s="2">
        <v>6.9127429786323802</v>
      </c>
      <c r="Z1866" s="2">
        <v>6.6641678347217503</v>
      </c>
      <c r="AA1866" s="2">
        <v>6.5265558984980796</v>
      </c>
      <c r="AB1866" s="2">
        <v>6.3694540152466601</v>
      </c>
      <c r="AC1866" s="2">
        <v>6.1236114365430101</v>
      </c>
      <c r="AD1866" s="2"/>
      <c r="AE1866" s="2"/>
      <c r="AF1866" s="2"/>
      <c r="AG1866" s="2"/>
      <c r="AH1866" s="2"/>
      <c r="AI1866" s="2"/>
      <c r="AJ1866" s="2"/>
      <c r="AK1866" s="2"/>
      <c r="AL1866" s="2"/>
      <c r="AM1866" s="2"/>
      <c r="AN1866" s="2"/>
      <c r="AO1866" s="2"/>
      <c r="AP1866" s="2"/>
      <c r="AQ1866" s="2"/>
      <c r="AR1866" s="2"/>
      <c r="AS1866" s="2"/>
      <c r="AT1866" s="2"/>
      <c r="AU1866" s="2"/>
      <c r="AV1866" s="2"/>
      <c r="AW1866" s="2"/>
      <c r="AX1866" s="2"/>
      <c r="AY1866" s="2"/>
      <c r="AZ1866" s="2"/>
      <c r="BA1866" s="2"/>
      <c r="BB1866" s="2"/>
      <c r="BC1866" s="2"/>
      <c r="BD1866" s="2"/>
      <c r="BE1866" s="2"/>
      <c r="BF1866" s="2"/>
      <c r="BG1866" s="2"/>
      <c r="BH1866" s="2"/>
    </row>
    <row r="1867" spans="1:60" x14ac:dyDescent="0.25">
      <c r="A1867" t="s">
        <v>131</v>
      </c>
      <c r="B1867" s="2" t="s">
        <v>280</v>
      </c>
      <c r="C1867" s="2" t="s">
        <v>243</v>
      </c>
      <c r="D1867" s="2">
        <v>16.580222721955501</v>
      </c>
      <c r="E1867" s="2">
        <v>15.0385686306483</v>
      </c>
      <c r="F1867" s="2">
        <v>15.0979054422401</v>
      </c>
      <c r="G1867" s="2">
        <v>14.852698693493201</v>
      </c>
      <c r="H1867" s="2">
        <v>12.655903429845599</v>
      </c>
      <c r="I1867" s="2">
        <v>12.442243151949301</v>
      </c>
      <c r="J1867" s="2">
        <v>12.2779290380379</v>
      </c>
      <c r="K1867" s="2">
        <v>12.9519983877078</v>
      </c>
      <c r="L1867" s="2">
        <v>12.916594803644101</v>
      </c>
      <c r="M1867" s="2">
        <v>12.8404971642201</v>
      </c>
      <c r="N1867" s="2">
        <v>12.6402052328949</v>
      </c>
      <c r="O1867" s="2">
        <v>12.289404700648101</v>
      </c>
      <c r="P1867" s="2">
        <v>11.7456287641548</v>
      </c>
      <c r="Q1867" s="2">
        <v>11.2195204850654</v>
      </c>
      <c r="R1867" s="2">
        <v>10.714078129710799</v>
      </c>
      <c r="S1867" s="2">
        <v>10.4715902922112</v>
      </c>
      <c r="T1867" s="2">
        <v>10.364370601109901</v>
      </c>
      <c r="U1867" s="2">
        <v>10.4295900698661</v>
      </c>
      <c r="V1867" s="2">
        <v>10.423298880748099</v>
      </c>
      <c r="W1867" s="2">
        <v>10.4517909166387</v>
      </c>
      <c r="X1867" s="2">
        <v>10.3221206060132</v>
      </c>
      <c r="Y1867" s="2">
        <v>10.165325040257301</v>
      </c>
      <c r="Z1867" s="2">
        <v>9.9439399061804004</v>
      </c>
      <c r="AA1867" s="2">
        <v>9.6894132587819293</v>
      </c>
      <c r="AB1867" s="2">
        <v>9.3794147786708706</v>
      </c>
      <c r="AC1867" s="2">
        <v>9.1444092722922399</v>
      </c>
      <c r="AD1867" s="2"/>
      <c r="AE1867" s="2"/>
      <c r="AF1867" s="2"/>
      <c r="AG1867" s="2"/>
      <c r="AH1867" s="2"/>
      <c r="AI1867" s="2"/>
      <c r="AJ1867" s="2"/>
      <c r="AK1867" s="2"/>
      <c r="AL1867" s="2"/>
      <c r="AM1867" s="2"/>
      <c r="AN1867" s="2"/>
      <c r="AO1867" s="2"/>
      <c r="AP1867" s="2"/>
      <c r="AQ1867" s="2"/>
      <c r="AR1867" s="2"/>
      <c r="AS1867" s="2"/>
      <c r="AT1867" s="2"/>
      <c r="AU1867" s="2"/>
      <c r="AV1867" s="2"/>
      <c r="AW1867" s="2"/>
      <c r="AX1867" s="2"/>
      <c r="AY1867" s="2"/>
      <c r="AZ1867" s="2"/>
      <c r="BA1867" s="2"/>
      <c r="BB1867" s="2"/>
      <c r="BC1867" s="2"/>
      <c r="BD1867" s="2"/>
      <c r="BE1867" s="2"/>
      <c r="BF1867" s="2"/>
      <c r="BG1867" s="2"/>
      <c r="BH1867" s="2"/>
    </row>
    <row r="1868" spans="1:60" x14ac:dyDescent="0.25">
      <c r="A1868" t="s">
        <v>131</v>
      </c>
      <c r="B1868" s="2" t="s">
        <v>280</v>
      </c>
      <c r="C1868" s="2" t="s">
        <v>244</v>
      </c>
      <c r="D1868" s="2">
        <v>24.569579591630699</v>
      </c>
      <c r="E1868" s="2">
        <v>24.9995517828036</v>
      </c>
      <c r="F1868" s="2">
        <v>25.4512863529126</v>
      </c>
      <c r="G1868" s="2">
        <v>26.787934821186699</v>
      </c>
      <c r="H1868" s="2">
        <v>26.207183683761201</v>
      </c>
      <c r="I1868" s="2">
        <v>26.0916280224525</v>
      </c>
      <c r="J1868" s="2">
        <v>25.568390450977699</v>
      </c>
      <c r="K1868" s="2">
        <v>25.772071101478801</v>
      </c>
      <c r="L1868" s="2">
        <v>25.465056942381601</v>
      </c>
      <c r="M1868" s="2">
        <v>24.742492940122698</v>
      </c>
      <c r="N1868" s="2">
        <v>24.519306460219202</v>
      </c>
      <c r="O1868" s="2">
        <v>24.357494280271101</v>
      </c>
      <c r="P1868" s="2">
        <v>24.383869108898001</v>
      </c>
      <c r="Q1868" s="2">
        <v>24.333724452728401</v>
      </c>
      <c r="R1868" s="2">
        <v>24.365586668495801</v>
      </c>
      <c r="S1868" s="2">
        <v>24.434349577392499</v>
      </c>
      <c r="T1868" s="2">
        <v>24.169057626993499</v>
      </c>
      <c r="U1868" s="2">
        <v>23.867972239148699</v>
      </c>
      <c r="V1868" s="2">
        <v>23.544481285813099</v>
      </c>
      <c r="W1868" s="2">
        <v>23.3191167187105</v>
      </c>
      <c r="X1868" s="2">
        <v>23.373484913440802</v>
      </c>
      <c r="Y1868" s="2">
        <v>23.852876127682499</v>
      </c>
      <c r="Z1868" s="2">
        <v>24.312135413588699</v>
      </c>
      <c r="AA1868" s="2">
        <v>24.7361602781444</v>
      </c>
      <c r="AB1868" s="2">
        <v>25.056653880983198</v>
      </c>
      <c r="AC1868" s="2">
        <v>25.169069815876799</v>
      </c>
      <c r="AD1868" s="2"/>
      <c r="AE1868" s="2"/>
      <c r="AF1868" s="2"/>
      <c r="AG1868" s="2"/>
      <c r="AH1868" s="2"/>
      <c r="AI1868" s="2"/>
      <c r="AJ1868" s="2"/>
      <c r="AK1868" s="2"/>
      <c r="AL1868" s="2"/>
      <c r="AM1868" s="2"/>
      <c r="AN1868" s="2"/>
      <c r="AO1868" s="2"/>
      <c r="AP1868" s="2"/>
      <c r="AQ1868" s="2"/>
      <c r="AR1868" s="2"/>
      <c r="AS1868" s="2"/>
      <c r="AT1868" s="2"/>
      <c r="AU1868" s="2"/>
      <c r="AV1868" s="2"/>
      <c r="AW1868" s="2"/>
      <c r="AX1868" s="2"/>
      <c r="AY1868" s="2"/>
      <c r="AZ1868" s="2"/>
      <c r="BA1868" s="2"/>
      <c r="BB1868" s="2"/>
      <c r="BC1868" s="2"/>
      <c r="BD1868" s="2"/>
      <c r="BE1868" s="2"/>
      <c r="BF1868" s="2"/>
      <c r="BG1868" s="2"/>
      <c r="BH1868" s="2"/>
    </row>
    <row r="1869" spans="1:60" x14ac:dyDescent="0.25">
      <c r="A1869" t="s">
        <v>131</v>
      </c>
      <c r="B1869" s="2" t="s">
        <v>280</v>
      </c>
      <c r="C1869" s="2" t="s">
        <v>245</v>
      </c>
      <c r="D1869" s="2">
        <v>25.223156681096199</v>
      </c>
      <c r="E1869" s="2">
        <v>23.583193489507</v>
      </c>
      <c r="F1869" s="2">
        <v>23.472178753228199</v>
      </c>
      <c r="G1869" s="2">
        <v>23.709543970923299</v>
      </c>
      <c r="H1869" s="2">
        <v>24.058836692291301</v>
      </c>
      <c r="I1869" s="2">
        <v>24.274448845197401</v>
      </c>
      <c r="J1869" s="2">
        <v>25.4512611806005</v>
      </c>
      <c r="K1869" s="2">
        <v>25.992164344569499</v>
      </c>
      <c r="L1869" s="2">
        <v>26.7832245267827</v>
      </c>
      <c r="M1869" s="2">
        <v>26.910764633943099</v>
      </c>
      <c r="N1869" s="2">
        <v>27.365385233218198</v>
      </c>
      <c r="O1869" s="2">
        <v>27.219990149766002</v>
      </c>
      <c r="P1869" s="2">
        <v>27.4383757552479</v>
      </c>
      <c r="Q1869" s="2">
        <v>27.280169965294998</v>
      </c>
      <c r="R1869" s="2">
        <v>26.929613805865699</v>
      </c>
      <c r="S1869" s="2">
        <v>26.602989035990198</v>
      </c>
      <c r="T1869" s="2">
        <v>26.393154163575101</v>
      </c>
      <c r="U1869" s="2">
        <v>26.186652899464601</v>
      </c>
      <c r="V1869" s="2">
        <v>26.1071858760439</v>
      </c>
      <c r="W1869" s="2">
        <v>26.032825957462499</v>
      </c>
      <c r="X1869" s="2">
        <v>26.103699656081599</v>
      </c>
      <c r="Y1869" s="2">
        <v>25.854321318547001</v>
      </c>
      <c r="Z1869" s="2">
        <v>25.656901430837301</v>
      </c>
      <c r="AA1869" s="2">
        <v>25.455508948601501</v>
      </c>
      <c r="AB1869" s="2">
        <v>25.303432384437599</v>
      </c>
      <c r="AC1869" s="2">
        <v>25.326591630665199</v>
      </c>
      <c r="AD1869" s="2"/>
      <c r="AE1869" s="2"/>
      <c r="AF1869" s="2"/>
      <c r="AG1869" s="2"/>
      <c r="AH1869" s="2"/>
      <c r="AI1869" s="2"/>
      <c r="AJ1869" s="2"/>
      <c r="AK1869" s="2"/>
      <c r="AL1869" s="2"/>
      <c r="AM1869" s="2"/>
      <c r="AN1869" s="2"/>
      <c r="AO1869" s="2"/>
      <c r="AP1869" s="2"/>
      <c r="AQ1869" s="2"/>
      <c r="AR1869" s="2"/>
      <c r="AS1869" s="2"/>
      <c r="AT1869" s="2"/>
      <c r="AU1869" s="2"/>
      <c r="AV1869" s="2"/>
      <c r="AW1869" s="2"/>
      <c r="AX1869" s="2"/>
      <c r="AY1869" s="2"/>
      <c r="AZ1869" s="2"/>
      <c r="BA1869" s="2"/>
      <c r="BB1869" s="2"/>
      <c r="BC1869" s="2"/>
      <c r="BD1869" s="2"/>
      <c r="BE1869" s="2"/>
      <c r="BF1869" s="2"/>
      <c r="BG1869" s="2"/>
      <c r="BH1869" s="2"/>
    </row>
    <row r="1870" spans="1:60" x14ac:dyDescent="0.25">
      <c r="A1870" t="s">
        <v>131</v>
      </c>
      <c r="B1870" s="2" t="s">
        <v>280</v>
      </c>
      <c r="C1870" s="2" t="s">
        <v>246</v>
      </c>
      <c r="D1870" s="2">
        <v>6.4752843837258203</v>
      </c>
      <c r="E1870" s="2">
        <v>6.3541330565105199</v>
      </c>
      <c r="F1870" s="2">
        <v>5.8656983521669899</v>
      </c>
      <c r="G1870" s="2">
        <v>5.7560728821987999</v>
      </c>
      <c r="H1870" s="2">
        <v>6.04371153797491</v>
      </c>
      <c r="I1870" s="2">
        <v>5.7095691998135596</v>
      </c>
      <c r="J1870" s="2">
        <v>5.5517582270207599</v>
      </c>
      <c r="K1870" s="2">
        <v>5.5355840577820903</v>
      </c>
      <c r="L1870" s="2">
        <v>5.5886737255070003</v>
      </c>
      <c r="M1870" s="2">
        <v>5.8040793258360601</v>
      </c>
      <c r="N1870" s="2">
        <v>6.1767401828349904</v>
      </c>
      <c r="O1870" s="2">
        <v>6.5912034869065304</v>
      </c>
      <c r="P1870" s="2">
        <v>6.8287032101422298</v>
      </c>
      <c r="Q1870" s="2">
        <v>7.1868706036764998</v>
      </c>
      <c r="R1870" s="2">
        <v>7.2707610877918096</v>
      </c>
      <c r="S1870" s="2">
        <v>7.5093371273681102</v>
      </c>
      <c r="T1870" s="2">
        <v>7.47951072860638</v>
      </c>
      <c r="U1870" s="2">
        <v>7.7063294371103304</v>
      </c>
      <c r="V1870" s="2">
        <v>7.7486531381945101</v>
      </c>
      <c r="W1870" s="2">
        <v>7.8532092993252496</v>
      </c>
      <c r="X1870" s="2">
        <v>7.9308533066987401</v>
      </c>
      <c r="Y1870" s="2">
        <v>7.9951837745998402</v>
      </c>
      <c r="Z1870" s="2">
        <v>8.0545072229237498</v>
      </c>
      <c r="AA1870" s="2">
        <v>8.1452215573262006</v>
      </c>
      <c r="AB1870" s="2">
        <v>8.2441949776720804</v>
      </c>
      <c r="AC1870" s="2">
        <v>8.2895333960273092</v>
      </c>
      <c r="AD1870" s="2"/>
      <c r="AE1870" s="2"/>
      <c r="AF1870" s="2"/>
      <c r="AG1870" s="2"/>
      <c r="AH1870" s="2"/>
      <c r="AI1870" s="2"/>
      <c r="AJ1870" s="2"/>
      <c r="AK1870" s="2"/>
      <c r="AL1870" s="2"/>
      <c r="AM1870" s="2"/>
      <c r="AN1870" s="2"/>
      <c r="AO1870" s="2"/>
      <c r="AP1870" s="2"/>
      <c r="AQ1870" s="2"/>
      <c r="AR1870" s="2"/>
      <c r="AS1870" s="2"/>
      <c r="AT1870" s="2"/>
      <c r="AU1870" s="2"/>
      <c r="AV1870" s="2"/>
      <c r="AW1870" s="2"/>
      <c r="AX1870" s="2"/>
      <c r="AY1870" s="2"/>
      <c r="AZ1870" s="2"/>
      <c r="BA1870" s="2"/>
      <c r="BB1870" s="2"/>
      <c r="BC1870" s="2"/>
      <c r="BD1870" s="2"/>
      <c r="BE1870" s="2"/>
      <c r="BF1870" s="2"/>
      <c r="BG1870" s="2"/>
      <c r="BH1870" s="2"/>
    </row>
    <row r="1871" spans="1:60" x14ac:dyDescent="0.25">
      <c r="A1871" t="s">
        <v>131</v>
      </c>
      <c r="B1871" s="2" t="s">
        <v>280</v>
      </c>
      <c r="C1871" s="2" t="s">
        <v>247</v>
      </c>
      <c r="D1871" s="2">
        <v>20.991817415565102</v>
      </c>
      <c r="E1871" s="2">
        <v>20.6043942562711</v>
      </c>
      <c r="F1871" s="2">
        <v>20.9624649782461</v>
      </c>
      <c r="G1871" s="2">
        <v>20.422489864754301</v>
      </c>
      <c r="H1871" s="2">
        <v>19.5219599694808</v>
      </c>
      <c r="I1871" s="2">
        <v>18.600322650541099</v>
      </c>
      <c r="J1871" s="2">
        <v>18.5185584319252</v>
      </c>
      <c r="K1871" s="2">
        <v>17.649076629795101</v>
      </c>
      <c r="L1871" s="2">
        <v>17.411258521511801</v>
      </c>
      <c r="M1871" s="2">
        <v>17.648283483051699</v>
      </c>
      <c r="N1871" s="2">
        <v>17.5239278569696</v>
      </c>
      <c r="O1871" s="2">
        <v>17.3514170382382</v>
      </c>
      <c r="P1871" s="2">
        <v>17.721469212829</v>
      </c>
      <c r="Q1871" s="2">
        <v>17.916565051675899</v>
      </c>
      <c r="R1871" s="2">
        <v>18.478510744031301</v>
      </c>
      <c r="S1871" s="2">
        <v>18.889714802005098</v>
      </c>
      <c r="T1871" s="2">
        <v>19.365076829306201</v>
      </c>
      <c r="U1871" s="2">
        <v>19.5738764977019</v>
      </c>
      <c r="V1871" s="2">
        <v>19.972462526871201</v>
      </c>
      <c r="W1871" s="2">
        <v>20.032690470483001</v>
      </c>
      <c r="X1871" s="2">
        <v>20.2490185145877</v>
      </c>
      <c r="Y1871" s="2">
        <v>20.171139610399401</v>
      </c>
      <c r="Z1871" s="2">
        <v>20.241545615419898</v>
      </c>
      <c r="AA1871" s="2">
        <v>20.1653970450072</v>
      </c>
      <c r="AB1871" s="2">
        <v>19.997965290268599</v>
      </c>
      <c r="AC1871" s="2">
        <v>19.837267987571099</v>
      </c>
      <c r="AD1871" s="2"/>
      <c r="AE1871" s="2"/>
      <c r="AF1871" s="2"/>
      <c r="AG1871" s="2"/>
      <c r="AH1871" s="2"/>
      <c r="AI1871" s="2"/>
      <c r="AJ1871" s="2"/>
      <c r="AK1871" s="2"/>
      <c r="AL1871" s="2"/>
      <c r="AM1871" s="2"/>
      <c r="AN1871" s="2"/>
      <c r="AO1871" s="2"/>
      <c r="AP1871" s="2"/>
      <c r="AQ1871" s="2"/>
      <c r="AR1871" s="2"/>
      <c r="AS1871" s="2"/>
      <c r="AT1871" s="2"/>
      <c r="AU1871" s="2"/>
      <c r="AV1871" s="2"/>
      <c r="AW1871" s="2"/>
      <c r="AX1871" s="2"/>
      <c r="AY1871" s="2"/>
      <c r="AZ1871" s="2"/>
      <c r="BA1871" s="2"/>
      <c r="BB1871" s="2"/>
      <c r="BC1871" s="2"/>
      <c r="BD1871" s="2"/>
      <c r="BE1871" s="2"/>
      <c r="BF1871" s="2"/>
      <c r="BG1871" s="2"/>
      <c r="BH1871" s="2"/>
    </row>
    <row r="1872" spans="1:60" x14ac:dyDescent="0.25">
      <c r="A1872" t="s">
        <v>131</v>
      </c>
      <c r="B1872" s="2" t="s">
        <v>280</v>
      </c>
      <c r="C1872" s="2" t="s">
        <v>248</v>
      </c>
      <c r="D1872" s="2">
        <v>35.5379216518946</v>
      </c>
      <c r="E1872" s="2">
        <v>34.128740283298299</v>
      </c>
      <c r="F1872" s="2">
        <v>33.0564095514531</v>
      </c>
      <c r="G1872" s="2">
        <v>33.150927178891699</v>
      </c>
      <c r="H1872" s="2">
        <v>32.914275192079103</v>
      </c>
      <c r="I1872" s="2">
        <v>32.748125641324698</v>
      </c>
      <c r="J1872" s="2">
        <v>32.802594407537498</v>
      </c>
      <c r="K1872" s="2">
        <v>33.846521568095397</v>
      </c>
      <c r="L1872" s="2">
        <v>33.472067180218701</v>
      </c>
      <c r="M1872" s="2">
        <v>32.926953210377398</v>
      </c>
      <c r="N1872" s="2">
        <v>31.9373704678001</v>
      </c>
      <c r="O1872" s="2">
        <v>31.756501272319699</v>
      </c>
      <c r="P1872" s="2">
        <v>30.4648304757314</v>
      </c>
      <c r="Q1872" s="2">
        <v>30.202454455900099</v>
      </c>
      <c r="R1872" s="2">
        <v>30.714580939616798</v>
      </c>
      <c r="S1872" s="2">
        <v>30.651248946901401</v>
      </c>
      <c r="T1872" s="2">
        <v>30.524087619069501</v>
      </c>
      <c r="U1872" s="2">
        <v>31.0951226268893</v>
      </c>
      <c r="V1872" s="2">
        <v>31.561077193295102</v>
      </c>
      <c r="W1872" s="2">
        <v>32.413402510385602</v>
      </c>
      <c r="X1872" s="2">
        <v>33.322910257736801</v>
      </c>
      <c r="Y1872" s="2">
        <v>34.228770943554601</v>
      </c>
      <c r="Z1872" s="2">
        <v>34.762565100110898</v>
      </c>
      <c r="AA1872" s="2">
        <v>35.538122591866802</v>
      </c>
      <c r="AB1872" s="2">
        <v>35.785621739216197</v>
      </c>
      <c r="AC1872" s="2">
        <v>36.280189187216202</v>
      </c>
      <c r="AD1872" s="2"/>
      <c r="AE1872" s="2"/>
      <c r="AF1872" s="2"/>
      <c r="AG1872" s="2"/>
      <c r="AH1872" s="2"/>
      <c r="AI1872" s="2"/>
      <c r="AJ1872" s="2"/>
      <c r="AK1872" s="2"/>
      <c r="AL1872" s="2"/>
      <c r="AM1872" s="2"/>
      <c r="AN1872" s="2"/>
      <c r="AO1872" s="2"/>
      <c r="AP1872" s="2"/>
      <c r="AQ1872" s="2"/>
      <c r="AR1872" s="2"/>
      <c r="AS1872" s="2"/>
      <c r="AT1872" s="2"/>
      <c r="AU1872" s="2"/>
      <c r="AV1872" s="2"/>
      <c r="AW1872" s="2"/>
      <c r="AX1872" s="2"/>
      <c r="AY1872" s="2"/>
      <c r="AZ1872" s="2"/>
      <c r="BA1872" s="2"/>
      <c r="BB1872" s="2"/>
      <c r="BC1872" s="2"/>
      <c r="BD1872" s="2"/>
      <c r="BE1872" s="2"/>
      <c r="BF1872" s="2"/>
      <c r="BG1872" s="2"/>
      <c r="BH1872" s="2"/>
    </row>
    <row r="1873" spans="1:60" x14ac:dyDescent="0.25">
      <c r="A1873" t="s">
        <v>131</v>
      </c>
      <c r="B1873" s="2" t="s">
        <v>280</v>
      </c>
      <c r="C1873" s="2" t="s">
        <v>249</v>
      </c>
      <c r="D1873" s="2">
        <v>14.1125262609667</v>
      </c>
      <c r="E1873" s="2">
        <v>13.705786677786</v>
      </c>
      <c r="F1873" s="2">
        <v>13.4821958574577</v>
      </c>
      <c r="G1873" s="2">
        <v>13.4827856162229</v>
      </c>
      <c r="H1873" s="2">
        <v>12.8544575831681</v>
      </c>
      <c r="I1873" s="2">
        <v>11.722986549680501</v>
      </c>
      <c r="J1873" s="2">
        <v>11.631469511416499</v>
      </c>
      <c r="K1873" s="2">
        <v>10.854907273467401</v>
      </c>
      <c r="L1873" s="2">
        <v>10.788089460468299</v>
      </c>
      <c r="M1873" s="2">
        <v>10.8491896512992</v>
      </c>
      <c r="N1873" s="2">
        <v>10.9204643990262</v>
      </c>
      <c r="O1873" s="2">
        <v>10.587717727367099</v>
      </c>
      <c r="P1873" s="2">
        <v>10.6675907414175</v>
      </c>
      <c r="Q1873" s="2">
        <v>10.413612287325501</v>
      </c>
      <c r="R1873" s="2">
        <v>9.9538066060857293</v>
      </c>
      <c r="S1873" s="2">
        <v>9.3423434950288708</v>
      </c>
      <c r="T1873" s="2">
        <v>9.1334289763405199</v>
      </c>
      <c r="U1873" s="2">
        <v>8.7712053843535305</v>
      </c>
      <c r="V1873" s="2">
        <v>8.5739248763743507</v>
      </c>
      <c r="W1873" s="2">
        <v>8.6616069173292392</v>
      </c>
      <c r="X1873" s="2">
        <v>8.7234612323824301</v>
      </c>
      <c r="Y1873" s="2">
        <v>8.7720630946052207</v>
      </c>
      <c r="Z1873" s="2">
        <v>9.0033474059498104</v>
      </c>
      <c r="AA1873" s="2">
        <v>9.0985385894787694</v>
      </c>
      <c r="AB1873" s="2">
        <v>9.2639101968875295</v>
      </c>
      <c r="AC1873" s="2">
        <v>9.2866342580774308</v>
      </c>
      <c r="AD1873" s="2"/>
      <c r="AE1873" s="2"/>
      <c r="AF1873" s="2"/>
      <c r="AG1873" s="2"/>
      <c r="AH1873" s="2"/>
      <c r="AI1873" s="2"/>
      <c r="AJ1873" s="2"/>
      <c r="AK1873" s="2"/>
      <c r="AL1873" s="2"/>
      <c r="AM1873" s="2"/>
      <c r="AN1873" s="2"/>
      <c r="AO1873" s="2"/>
      <c r="AP1873" s="2"/>
      <c r="AQ1873" s="2"/>
      <c r="AR1873" s="2"/>
      <c r="AS1873" s="2"/>
      <c r="AT1873" s="2"/>
      <c r="AU1873" s="2"/>
      <c r="AV1873" s="2"/>
      <c r="AW1873" s="2"/>
      <c r="AX1873" s="2"/>
      <c r="AY1873" s="2"/>
      <c r="AZ1873" s="2"/>
      <c r="BA1873" s="2"/>
      <c r="BB1873" s="2"/>
      <c r="BC1873" s="2"/>
      <c r="BD1873" s="2"/>
      <c r="BE1873" s="2"/>
      <c r="BF1873" s="2"/>
      <c r="BG1873" s="2"/>
      <c r="BH1873" s="2"/>
    </row>
    <row r="1874" spans="1:60" x14ac:dyDescent="0.25">
      <c r="A1874" t="s">
        <v>131</v>
      </c>
      <c r="B1874" s="2" t="s">
        <v>280</v>
      </c>
      <c r="C1874" s="2" t="s">
        <v>250</v>
      </c>
      <c r="D1874" s="2">
        <v>50.885146520043001</v>
      </c>
      <c r="E1874" s="2">
        <v>51.4034735193909</v>
      </c>
      <c r="F1874" s="2">
        <v>51.907955972809397</v>
      </c>
      <c r="G1874" s="2">
        <v>52.601642467187098</v>
      </c>
      <c r="H1874" s="2">
        <v>52.353666611001103</v>
      </c>
      <c r="I1874" s="2">
        <v>55.381533512388202</v>
      </c>
      <c r="J1874" s="2">
        <v>57.3151484652509</v>
      </c>
      <c r="K1874" s="2">
        <v>57.882651233592497</v>
      </c>
      <c r="L1874" s="2">
        <v>57.054588117077799</v>
      </c>
      <c r="M1874" s="2">
        <v>55.4288715324533</v>
      </c>
      <c r="N1874" s="2">
        <v>52.786002452383599</v>
      </c>
      <c r="O1874" s="2">
        <v>51.226662712199897</v>
      </c>
      <c r="P1874" s="2">
        <v>48.551241231619798</v>
      </c>
      <c r="Q1874" s="2">
        <v>47.822445884639997</v>
      </c>
      <c r="R1874" s="2">
        <v>47.4979853204878</v>
      </c>
      <c r="S1874" s="2">
        <v>47.816151341129398</v>
      </c>
      <c r="T1874" s="2">
        <v>48.308088402408899</v>
      </c>
      <c r="U1874" s="2">
        <v>49.282338946640401</v>
      </c>
      <c r="V1874" s="2">
        <v>48.658115121497602</v>
      </c>
      <c r="W1874" s="2">
        <v>47.948931493091003</v>
      </c>
      <c r="X1874" s="2">
        <v>46.228388904275498</v>
      </c>
      <c r="Y1874" s="2">
        <v>44.9307315418434</v>
      </c>
      <c r="Z1874" s="2">
        <v>43.291235488962698</v>
      </c>
      <c r="AA1874" s="2">
        <v>42.738555155168697</v>
      </c>
      <c r="AB1874" s="2">
        <v>42.764750675234303</v>
      </c>
      <c r="AC1874" s="2">
        <v>42.953859419863498</v>
      </c>
      <c r="AD1874" s="2"/>
      <c r="AE1874" s="2"/>
      <c r="AF1874" s="2"/>
      <c r="AG1874" s="2"/>
      <c r="AH1874" s="2"/>
      <c r="AI1874" s="2"/>
      <c r="AJ1874" s="2"/>
      <c r="AK1874" s="2"/>
      <c r="AL1874" s="2"/>
      <c r="AM1874" s="2"/>
      <c r="AN1874" s="2"/>
      <c r="AO1874" s="2"/>
      <c r="AP1874" s="2"/>
      <c r="AQ1874" s="2"/>
      <c r="AR1874" s="2"/>
      <c r="AS1874" s="2"/>
      <c r="AT1874" s="2"/>
      <c r="AU1874" s="2"/>
      <c r="AV1874" s="2"/>
      <c r="AW1874" s="2"/>
      <c r="AX1874" s="2"/>
      <c r="AY1874" s="2"/>
      <c r="AZ1874" s="2"/>
      <c r="BA1874" s="2"/>
      <c r="BB1874" s="2"/>
      <c r="BC1874" s="2"/>
      <c r="BD1874" s="2"/>
      <c r="BE1874" s="2"/>
      <c r="BF1874" s="2"/>
      <c r="BG1874" s="2"/>
      <c r="BH1874" s="2"/>
    </row>
    <row r="1875" spans="1:60" x14ac:dyDescent="0.25">
      <c r="A1875" t="s">
        <v>131</v>
      </c>
      <c r="B1875" s="2" t="s">
        <v>280</v>
      </c>
      <c r="C1875" s="2" t="s">
        <v>251</v>
      </c>
      <c r="D1875" s="2">
        <v>37.928137389148802</v>
      </c>
      <c r="E1875" s="2">
        <v>35.459123904083398</v>
      </c>
      <c r="F1875" s="2">
        <v>36.536918479825303</v>
      </c>
      <c r="G1875" s="2">
        <v>35.414689803403</v>
      </c>
      <c r="H1875" s="2">
        <v>34.944532961959403</v>
      </c>
      <c r="I1875" s="2">
        <v>35.830323262493998</v>
      </c>
      <c r="J1875" s="2">
        <v>36.709888204316499</v>
      </c>
      <c r="K1875" s="2">
        <v>37.196880609273798</v>
      </c>
      <c r="L1875" s="2">
        <v>38.9980279248541</v>
      </c>
      <c r="M1875" s="2">
        <v>40.252657030349397</v>
      </c>
      <c r="N1875" s="2">
        <v>42.1331515251917</v>
      </c>
      <c r="O1875" s="2">
        <v>44.083512771830698</v>
      </c>
      <c r="P1875" s="2">
        <v>44.7106388700197</v>
      </c>
      <c r="Q1875" s="2">
        <v>44.446666033124302</v>
      </c>
      <c r="R1875" s="2">
        <v>43.522788852895303</v>
      </c>
      <c r="S1875" s="2">
        <v>41.985904209590402</v>
      </c>
      <c r="T1875" s="2">
        <v>40.552527662682401</v>
      </c>
      <c r="U1875" s="2">
        <v>39.387792486035103</v>
      </c>
      <c r="V1875" s="2">
        <v>39.173439251905599</v>
      </c>
      <c r="W1875" s="2">
        <v>39.4907836326867</v>
      </c>
      <c r="X1875" s="2">
        <v>40.126583540930604</v>
      </c>
      <c r="Y1875" s="2">
        <v>40.956706073447698</v>
      </c>
      <c r="Z1875" s="2">
        <v>41.802394722867902</v>
      </c>
      <c r="AA1875" s="2">
        <v>41.613985299949803</v>
      </c>
      <c r="AB1875" s="2">
        <v>41.153033841641196</v>
      </c>
      <c r="AC1875" s="2">
        <v>40.181535636790798</v>
      </c>
      <c r="AD1875" s="2"/>
      <c r="AE1875" s="2"/>
      <c r="AF1875" s="2"/>
      <c r="AG1875" s="2"/>
      <c r="AH1875" s="2"/>
      <c r="AI1875" s="2"/>
      <c r="AJ1875" s="2"/>
      <c r="AK1875" s="2"/>
      <c r="AL1875" s="2"/>
      <c r="AM1875" s="2"/>
      <c r="AN1875" s="2"/>
      <c r="AO1875" s="2"/>
      <c r="AP1875" s="2"/>
      <c r="AQ1875" s="2"/>
      <c r="AR1875" s="2"/>
      <c r="AS1875" s="2"/>
      <c r="AT1875" s="2"/>
      <c r="AU1875" s="2"/>
      <c r="AV1875" s="2"/>
      <c r="AW1875" s="2"/>
      <c r="AX1875" s="2"/>
      <c r="AY1875" s="2"/>
      <c r="AZ1875" s="2"/>
      <c r="BA1875" s="2"/>
      <c r="BB1875" s="2"/>
      <c r="BC1875" s="2"/>
      <c r="BD1875" s="2"/>
      <c r="BE1875" s="2"/>
      <c r="BF1875" s="2"/>
      <c r="BG1875" s="2"/>
      <c r="BH1875" s="2"/>
    </row>
    <row r="1876" spans="1:60" x14ac:dyDescent="0.25">
      <c r="A1876" t="s">
        <v>131</v>
      </c>
      <c r="B1876" s="2" t="s">
        <v>280</v>
      </c>
      <c r="C1876" s="2" t="s">
        <v>252</v>
      </c>
      <c r="D1876" s="2">
        <v>40.113034442050399</v>
      </c>
      <c r="E1876" s="2">
        <v>42.156091502168501</v>
      </c>
      <c r="F1876" s="2">
        <v>42.952694804862503</v>
      </c>
      <c r="G1876" s="2">
        <v>43.928472298724898</v>
      </c>
      <c r="H1876" s="2">
        <v>44.887272445032501</v>
      </c>
      <c r="I1876" s="2">
        <v>45.206996732889401</v>
      </c>
      <c r="J1876" s="2">
        <v>43.322525168011403</v>
      </c>
      <c r="K1876" s="2">
        <v>44.375246879809403</v>
      </c>
      <c r="L1876" s="2">
        <v>43.798538840980797</v>
      </c>
      <c r="M1876" s="2">
        <v>43.735306593104298</v>
      </c>
      <c r="N1876" s="2">
        <v>44.7274404248667</v>
      </c>
      <c r="O1876" s="2">
        <v>46.0478675287888</v>
      </c>
      <c r="P1876" s="2">
        <v>46.812875174392502</v>
      </c>
      <c r="Q1876" s="2">
        <v>48.759758890316803</v>
      </c>
      <c r="R1876" s="2">
        <v>50.245600151441103</v>
      </c>
      <c r="S1876" s="2">
        <v>52.293298692051899</v>
      </c>
      <c r="T1876" s="2">
        <v>54.490454167249403</v>
      </c>
      <c r="U1876" s="2">
        <v>54.975124838181202</v>
      </c>
      <c r="V1876" s="2">
        <v>54.458680717529802</v>
      </c>
      <c r="W1876" s="2">
        <v>53.437401990746899</v>
      </c>
      <c r="X1876" s="2">
        <v>51.601923608112401</v>
      </c>
      <c r="Y1876" s="2">
        <v>49.476218555568401</v>
      </c>
      <c r="Z1876" s="2">
        <v>48.138574223134498</v>
      </c>
      <c r="AA1876" s="2">
        <v>47.891683073901099</v>
      </c>
      <c r="AB1876" s="2">
        <v>48.097505555287903</v>
      </c>
      <c r="AC1876" s="2">
        <v>48.884645157121703</v>
      </c>
      <c r="AD1876" s="2"/>
      <c r="AE1876" s="2"/>
      <c r="AF1876" s="2"/>
      <c r="AG1876" s="2"/>
      <c r="AH1876" s="2"/>
      <c r="AI1876" s="2"/>
      <c r="AJ1876" s="2"/>
      <c r="AK1876" s="2"/>
      <c r="AL1876" s="2"/>
      <c r="AM1876" s="2"/>
      <c r="AN1876" s="2"/>
      <c r="AO1876" s="2"/>
      <c r="AP1876" s="2"/>
      <c r="AQ1876" s="2"/>
      <c r="AR1876" s="2"/>
      <c r="AS1876" s="2"/>
      <c r="AT1876" s="2"/>
      <c r="AU1876" s="2"/>
      <c r="AV1876" s="2"/>
      <c r="AW1876" s="2"/>
      <c r="AX1876" s="2"/>
      <c r="AY1876" s="2"/>
      <c r="AZ1876" s="2"/>
      <c r="BA1876" s="2"/>
      <c r="BB1876" s="2"/>
      <c r="BC1876" s="2"/>
      <c r="BD1876" s="2"/>
      <c r="BE1876" s="2"/>
      <c r="BF1876" s="2"/>
      <c r="BG1876" s="2"/>
      <c r="BH1876" s="2"/>
    </row>
    <row r="1877" spans="1:60" x14ac:dyDescent="0.25">
      <c r="A1877" t="s">
        <v>131</v>
      </c>
      <c r="B1877" s="2" t="s">
        <v>280</v>
      </c>
      <c r="C1877" s="2" t="s">
        <v>253</v>
      </c>
      <c r="D1877" s="2">
        <v>75.606983415398403</v>
      </c>
      <c r="E1877" s="2">
        <v>78.036774480579496</v>
      </c>
      <c r="F1877" s="2">
        <v>76.318899682350505</v>
      </c>
      <c r="G1877" s="2">
        <v>78.039892235361407</v>
      </c>
      <c r="H1877" s="2">
        <v>80.460427470271796</v>
      </c>
      <c r="I1877" s="2">
        <v>83.280770505346197</v>
      </c>
      <c r="J1877" s="2">
        <v>87.0697819141689</v>
      </c>
      <c r="K1877" s="2">
        <v>92.724689245212204</v>
      </c>
      <c r="L1877" s="2">
        <v>95.208016869150597</v>
      </c>
      <c r="M1877" s="2">
        <v>98.220933813917597</v>
      </c>
      <c r="N1877" s="2">
        <v>99.847413386154798</v>
      </c>
      <c r="O1877" s="2">
        <v>98.020095463871002</v>
      </c>
      <c r="P1877" s="2">
        <v>100.41055832067001</v>
      </c>
      <c r="Q1877" s="2">
        <v>101.520612193199</v>
      </c>
      <c r="R1877" s="2">
        <v>101.736335669623</v>
      </c>
      <c r="S1877" s="2">
        <v>103.533085483226</v>
      </c>
      <c r="T1877" s="2">
        <v>105.31856668391001</v>
      </c>
      <c r="U1877" s="2">
        <v>107.18338901895601</v>
      </c>
      <c r="V1877" s="2">
        <v>110.95035345257</v>
      </c>
      <c r="W1877" s="2">
        <v>114.229287650552</v>
      </c>
      <c r="X1877" s="2">
        <v>118.855169441977</v>
      </c>
      <c r="Y1877" s="2">
        <v>123.209439248565</v>
      </c>
      <c r="Z1877" s="2">
        <v>124.601915902632</v>
      </c>
      <c r="AA1877" s="2">
        <v>123.638965004656</v>
      </c>
      <c r="AB1877" s="2">
        <v>121.412701970293</v>
      </c>
      <c r="AC1877" s="2">
        <v>117.795307451422</v>
      </c>
      <c r="AD1877" s="2"/>
      <c r="AE1877" s="2"/>
      <c r="AF1877" s="2"/>
      <c r="AG1877" s="2"/>
      <c r="AH1877" s="2"/>
      <c r="AI1877" s="2"/>
      <c r="AJ1877" s="2"/>
      <c r="AK1877" s="2"/>
      <c r="AL1877" s="2"/>
      <c r="AM1877" s="2"/>
      <c r="AN1877" s="2"/>
      <c r="AO1877" s="2"/>
      <c r="AP1877" s="2"/>
      <c r="AQ1877" s="2"/>
      <c r="AR1877" s="2"/>
      <c r="AS1877" s="2"/>
      <c r="AT1877" s="2"/>
      <c r="AU1877" s="2"/>
      <c r="AV1877" s="2"/>
      <c r="AW1877" s="2"/>
      <c r="AX1877" s="2"/>
      <c r="AY1877" s="2"/>
      <c r="AZ1877" s="2"/>
      <c r="BA1877" s="2"/>
      <c r="BB1877" s="2"/>
      <c r="BC1877" s="2"/>
      <c r="BD1877" s="2"/>
      <c r="BE1877" s="2"/>
      <c r="BF1877" s="2"/>
      <c r="BG1877" s="2"/>
      <c r="BH1877" s="2"/>
    </row>
    <row r="1878" spans="1:60" x14ac:dyDescent="0.25">
      <c r="A1878" t="s">
        <v>131</v>
      </c>
      <c r="B1878" s="2" t="s">
        <v>280</v>
      </c>
      <c r="C1878" s="2" t="s">
        <v>254</v>
      </c>
      <c r="D1878" s="2">
        <v>103.609828982151</v>
      </c>
      <c r="E1878" s="2">
        <v>108.76272774297099</v>
      </c>
      <c r="F1878" s="2">
        <v>114.552835024865</v>
      </c>
      <c r="G1878" s="2">
        <v>124.05437403025201</v>
      </c>
      <c r="H1878" s="2">
        <v>128.31471341084301</v>
      </c>
      <c r="I1878" s="2">
        <v>132.94477600427399</v>
      </c>
      <c r="J1878" s="2">
        <v>140.91012581838601</v>
      </c>
      <c r="K1878" s="2">
        <v>137.837254289681</v>
      </c>
      <c r="L1878" s="2">
        <v>141.70617543057801</v>
      </c>
      <c r="M1878" s="2">
        <v>148.610461303823</v>
      </c>
      <c r="N1878" s="2">
        <v>156.78714228973601</v>
      </c>
      <c r="O1878" s="2">
        <v>166.83595063355401</v>
      </c>
      <c r="P1878" s="2">
        <v>177.679955928114</v>
      </c>
      <c r="Q1878" s="2">
        <v>185.12254188234999</v>
      </c>
      <c r="R1878" s="2">
        <v>193.59882031674999</v>
      </c>
      <c r="S1878" s="2">
        <v>198.42342631481901</v>
      </c>
      <c r="T1878" s="2">
        <v>196.84802799450301</v>
      </c>
      <c r="U1878" s="2">
        <v>203.86661417430801</v>
      </c>
      <c r="V1878" s="2">
        <v>206.55212470353899</v>
      </c>
      <c r="W1878" s="2">
        <v>208.52163038488499</v>
      </c>
      <c r="X1878" s="2">
        <v>215.463779181907</v>
      </c>
      <c r="Y1878" s="2">
        <v>221.54663924922801</v>
      </c>
      <c r="Z1878" s="2">
        <v>227.444327435117</v>
      </c>
      <c r="AA1878" s="2">
        <v>237.74272198569</v>
      </c>
      <c r="AB1878" s="2">
        <v>246.12493423172401</v>
      </c>
      <c r="AC1878" s="2">
        <v>256.39122563021198</v>
      </c>
      <c r="AD1878" s="2"/>
      <c r="AE1878" s="2"/>
      <c r="AF1878" s="2"/>
      <c r="AG1878" s="2"/>
      <c r="AH1878" s="2"/>
      <c r="AI1878" s="2"/>
      <c r="AJ1878" s="2"/>
      <c r="AK1878" s="2"/>
      <c r="AL1878" s="2"/>
      <c r="AM1878" s="2"/>
      <c r="AN1878" s="2"/>
      <c r="AO1878" s="2"/>
      <c r="AP1878" s="2"/>
      <c r="AQ1878" s="2"/>
      <c r="AR1878" s="2"/>
      <c r="AS1878" s="2"/>
      <c r="AT1878" s="2"/>
      <c r="AU1878" s="2"/>
      <c r="AV1878" s="2"/>
      <c r="AW1878" s="2"/>
      <c r="AX1878" s="2"/>
      <c r="AY1878" s="2"/>
      <c r="AZ1878" s="2"/>
      <c r="BA1878" s="2"/>
      <c r="BB1878" s="2"/>
      <c r="BC1878" s="2"/>
      <c r="BD1878" s="2"/>
      <c r="BE1878" s="2"/>
      <c r="BF1878" s="2"/>
      <c r="BG1878" s="2"/>
      <c r="BH1878" s="2"/>
    </row>
    <row r="1879" spans="1:60" x14ac:dyDescent="0.25">
      <c r="A1879" t="s">
        <v>131</v>
      </c>
      <c r="B1879" s="2" t="s">
        <v>280</v>
      </c>
      <c r="C1879" s="2" t="s">
        <v>255</v>
      </c>
      <c r="D1879" s="2">
        <v>254.75678733315999</v>
      </c>
      <c r="E1879" s="2">
        <v>260.02910364789898</v>
      </c>
      <c r="F1879" s="2">
        <v>274.36374758876599</v>
      </c>
      <c r="G1879" s="2">
        <v>295.67962639718598</v>
      </c>
      <c r="H1879" s="2">
        <v>316.61560926344998</v>
      </c>
      <c r="I1879" s="2">
        <v>324.03464408927402</v>
      </c>
      <c r="J1879" s="2">
        <v>342.980075653489</v>
      </c>
      <c r="K1879" s="2">
        <v>360.811494276519</v>
      </c>
      <c r="L1879" s="2">
        <v>383.69210469872098</v>
      </c>
      <c r="M1879" s="2">
        <v>396.08125362518598</v>
      </c>
      <c r="N1879" s="2">
        <v>411.30008356047699</v>
      </c>
      <c r="O1879" s="2">
        <v>435.27566976653702</v>
      </c>
      <c r="P1879" s="2">
        <v>442.14500121088798</v>
      </c>
      <c r="Q1879" s="2">
        <v>462.91050186921399</v>
      </c>
      <c r="R1879" s="2">
        <v>484.89967512130602</v>
      </c>
      <c r="S1879" s="2">
        <v>509.513581106228</v>
      </c>
      <c r="T1879" s="2">
        <v>544.88672964963098</v>
      </c>
      <c r="U1879" s="2">
        <v>569.04408704677201</v>
      </c>
      <c r="V1879" s="2">
        <v>594.55472350364005</v>
      </c>
      <c r="W1879" s="2">
        <v>621.49798002680404</v>
      </c>
      <c r="X1879" s="2">
        <v>644.38911873448001</v>
      </c>
      <c r="Y1879" s="2">
        <v>662.26970635833698</v>
      </c>
      <c r="Z1879" s="2">
        <v>690.328481472514</v>
      </c>
      <c r="AA1879" s="2">
        <v>710.264392068652</v>
      </c>
      <c r="AB1879" s="2">
        <v>729.52012732712103</v>
      </c>
      <c r="AC1879" s="2">
        <v>753.718100253991</v>
      </c>
      <c r="AD1879" s="2"/>
      <c r="AE1879" s="2"/>
      <c r="AF1879" s="2"/>
      <c r="AG1879" s="2"/>
      <c r="AH1879" s="2"/>
      <c r="AI1879" s="2"/>
      <c r="AJ1879" s="2"/>
      <c r="AK1879" s="2"/>
      <c r="AL1879" s="2"/>
      <c r="AM1879" s="2"/>
      <c r="AN1879" s="2"/>
      <c r="AO1879" s="2"/>
      <c r="AP1879" s="2"/>
      <c r="AQ1879" s="2"/>
      <c r="AR1879" s="2"/>
      <c r="AS1879" s="2"/>
      <c r="AT1879" s="2"/>
      <c r="AU1879" s="2"/>
      <c r="AV1879" s="2"/>
      <c r="AW1879" s="2"/>
      <c r="AX1879" s="2"/>
      <c r="AY1879" s="2"/>
      <c r="AZ1879" s="2"/>
      <c r="BA1879" s="2"/>
      <c r="BB1879" s="2"/>
      <c r="BC1879" s="2"/>
      <c r="BD1879" s="2"/>
      <c r="BE1879" s="2"/>
      <c r="BF1879" s="2"/>
      <c r="BG1879" s="2"/>
      <c r="BH1879" s="2"/>
    </row>
    <row r="1880" spans="1:60" x14ac:dyDescent="0.25">
      <c r="A1880" t="s">
        <v>131</v>
      </c>
      <c r="B1880" s="2" t="s">
        <v>281</v>
      </c>
      <c r="C1880" s="2" t="s">
        <v>238</v>
      </c>
      <c r="D1880" s="2">
        <v>3756.6876181094699</v>
      </c>
      <c r="E1880" s="2">
        <v>3614.3565035793699</v>
      </c>
      <c r="F1880" s="2">
        <v>3482.5502586775201</v>
      </c>
      <c r="G1880" s="2">
        <v>3444.0853127475002</v>
      </c>
      <c r="H1880" s="2">
        <v>3320.18543322184</v>
      </c>
      <c r="I1880" s="2">
        <v>3246.1251480150599</v>
      </c>
      <c r="J1880" s="2">
        <v>3270.04944992642</v>
      </c>
      <c r="K1880" s="2">
        <v>3290.8523238678299</v>
      </c>
      <c r="L1880" s="2">
        <v>3280.5781504416</v>
      </c>
      <c r="M1880" s="2">
        <v>3280.9462600626998</v>
      </c>
      <c r="N1880" s="2">
        <v>3313.28849701434</v>
      </c>
      <c r="O1880" s="2">
        <v>3348.71979615484</v>
      </c>
      <c r="P1880" s="2">
        <v>3347.4426594586498</v>
      </c>
      <c r="Q1880" s="2">
        <v>3328.7624516149699</v>
      </c>
      <c r="R1880" s="2">
        <v>3310.7519693376798</v>
      </c>
      <c r="S1880" s="2">
        <v>3298.3237134609499</v>
      </c>
      <c r="T1880" s="2">
        <v>3292.2481443310598</v>
      </c>
      <c r="U1880" s="2">
        <v>3293.4624162290402</v>
      </c>
      <c r="V1880" s="2">
        <v>3299.9474999138001</v>
      </c>
      <c r="W1880" s="2">
        <v>3309.3396312845598</v>
      </c>
      <c r="X1880" s="2">
        <v>3320.61183558823</v>
      </c>
      <c r="Y1880" s="2">
        <v>3333.0441407676499</v>
      </c>
      <c r="Z1880" s="2">
        <v>3345.0076192656002</v>
      </c>
      <c r="AA1880" s="2">
        <v>3356.13401014786</v>
      </c>
      <c r="AB1880" s="2">
        <v>3366.16151658743</v>
      </c>
      <c r="AC1880" s="2">
        <v>3374.6379275333302</v>
      </c>
      <c r="AD1880" s="2"/>
      <c r="AE1880" s="2"/>
      <c r="AF1880" s="2"/>
      <c r="AG1880" s="2"/>
      <c r="AH1880" s="2"/>
      <c r="AI1880" s="2"/>
      <c r="AJ1880" s="2"/>
      <c r="AK1880" s="2"/>
      <c r="AL1880" s="2"/>
      <c r="AM1880" s="2"/>
      <c r="AN1880" s="2"/>
      <c r="AO1880" s="2"/>
      <c r="AP1880" s="2"/>
      <c r="AQ1880" s="2"/>
      <c r="AR1880" s="2"/>
      <c r="AS1880" s="2"/>
      <c r="AT1880" s="2"/>
      <c r="AU1880" s="2"/>
      <c r="AV1880" s="2"/>
      <c r="AW1880" s="2"/>
      <c r="AX1880" s="2"/>
      <c r="AY1880" s="2"/>
      <c r="AZ1880" s="2"/>
      <c r="BA1880" s="2"/>
      <c r="BB1880" s="2"/>
      <c r="BC1880" s="2"/>
      <c r="BD1880" s="2"/>
      <c r="BE1880" s="2"/>
      <c r="BF1880" s="2"/>
      <c r="BG1880" s="2"/>
      <c r="BH1880" s="2"/>
    </row>
    <row r="1881" spans="1:60" x14ac:dyDescent="0.25">
      <c r="A1881" t="s">
        <v>131</v>
      </c>
      <c r="B1881" s="2" t="s">
        <v>281</v>
      </c>
      <c r="C1881" s="2" t="s">
        <v>239</v>
      </c>
      <c r="D1881" s="2">
        <v>3768.7316210897702</v>
      </c>
      <c r="E1881" s="2">
        <v>3766.1933717830798</v>
      </c>
      <c r="F1881" s="2">
        <v>3751.4998720306698</v>
      </c>
      <c r="G1881" s="2">
        <v>3690.2918918923801</v>
      </c>
      <c r="H1881" s="2">
        <v>3570.70877897843</v>
      </c>
      <c r="I1881" s="2">
        <v>3593.7410769992298</v>
      </c>
      <c r="J1881" s="2">
        <v>3529.3299913322799</v>
      </c>
      <c r="K1881" s="2">
        <v>3476.1844889957902</v>
      </c>
      <c r="L1881" s="2">
        <v>3525.5514941618399</v>
      </c>
      <c r="M1881" s="2">
        <v>3575.7178381276699</v>
      </c>
      <c r="N1881" s="2">
        <v>3524.7290043213402</v>
      </c>
      <c r="O1881" s="2">
        <v>3527.9345955579602</v>
      </c>
      <c r="P1881" s="2">
        <v>3539.6505060915902</v>
      </c>
      <c r="Q1881" s="2">
        <v>3530.7143085962998</v>
      </c>
      <c r="R1881" s="2">
        <v>3530.5447274590401</v>
      </c>
      <c r="S1881" s="2">
        <v>3553.2791983616798</v>
      </c>
      <c r="T1881" s="2">
        <v>3584.27630543239</v>
      </c>
      <c r="U1881" s="2">
        <v>3579.5468586550901</v>
      </c>
      <c r="V1881" s="2">
        <v>3558.3503445181</v>
      </c>
      <c r="W1881" s="2">
        <v>3537.1974305563199</v>
      </c>
      <c r="X1881" s="2">
        <v>3522.1461746170999</v>
      </c>
      <c r="Y1881" s="2">
        <v>3513.1504938852499</v>
      </c>
      <c r="Z1881" s="2">
        <v>3511.8164151579799</v>
      </c>
      <c r="AA1881" s="2">
        <v>3516.4511920997302</v>
      </c>
      <c r="AB1881" s="2">
        <v>3524.6135770780502</v>
      </c>
      <c r="AC1881" s="2">
        <v>3535.0195759923199</v>
      </c>
      <c r="AD1881" s="2"/>
      <c r="AE1881" s="2"/>
      <c r="AF1881" s="2"/>
      <c r="AG1881" s="2"/>
      <c r="AH1881" s="2"/>
      <c r="AI1881" s="2"/>
      <c r="AJ1881" s="2"/>
      <c r="AK1881" s="2"/>
      <c r="AL1881" s="2"/>
      <c r="AM1881" s="2"/>
      <c r="AN1881" s="2"/>
      <c r="AO1881" s="2"/>
      <c r="AP1881" s="2"/>
      <c r="AQ1881" s="2"/>
      <c r="AR1881" s="2"/>
      <c r="AS1881" s="2"/>
      <c r="AT1881" s="2"/>
      <c r="AU1881" s="2"/>
      <c r="AV1881" s="2"/>
      <c r="AW1881" s="2"/>
      <c r="AX1881" s="2"/>
      <c r="AY1881" s="2"/>
      <c r="AZ1881" s="2"/>
      <c r="BA1881" s="2"/>
      <c r="BB1881" s="2"/>
      <c r="BC1881" s="2"/>
      <c r="BD1881" s="2"/>
      <c r="BE1881" s="2"/>
      <c r="BF1881" s="2"/>
      <c r="BG1881" s="2"/>
      <c r="BH1881" s="2"/>
    </row>
    <row r="1882" spans="1:60" x14ac:dyDescent="0.25">
      <c r="A1882" t="s">
        <v>131</v>
      </c>
      <c r="B1882" s="2" t="s">
        <v>281</v>
      </c>
      <c r="C1882" s="2" t="s">
        <v>240</v>
      </c>
      <c r="D1882" s="2">
        <v>3222.3566187463398</v>
      </c>
      <c r="E1882" s="2">
        <v>3336.8248664273301</v>
      </c>
      <c r="F1882" s="2">
        <v>3486.7330803365999</v>
      </c>
      <c r="G1882" s="2">
        <v>3497.3998945870399</v>
      </c>
      <c r="H1882" s="2">
        <v>3553.3475271556199</v>
      </c>
      <c r="I1882" s="2">
        <v>3530.3184994274998</v>
      </c>
      <c r="J1882" s="2">
        <v>3540.0596262869999</v>
      </c>
      <c r="K1882" s="2">
        <v>3571.0645091054798</v>
      </c>
      <c r="L1882" s="2">
        <v>3544.88675511162</v>
      </c>
      <c r="M1882" s="2">
        <v>3509.01304918502</v>
      </c>
      <c r="N1882" s="2">
        <v>3522.6039281367298</v>
      </c>
      <c r="O1882" s="2">
        <v>3465.1281209766198</v>
      </c>
      <c r="P1882" s="2">
        <v>3416.0734497907802</v>
      </c>
      <c r="Q1882" s="2">
        <v>3444.0396169488299</v>
      </c>
      <c r="R1882" s="2">
        <v>3472.4911868414001</v>
      </c>
      <c r="S1882" s="2">
        <v>3415.1697269752399</v>
      </c>
      <c r="T1882" s="2">
        <v>3406.2895355516998</v>
      </c>
      <c r="U1882" s="2">
        <v>3411.3409446017099</v>
      </c>
      <c r="V1882" s="2">
        <v>3403.71267707895</v>
      </c>
      <c r="W1882" s="2">
        <v>3403.1205904864401</v>
      </c>
      <c r="X1882" s="2">
        <v>3421.3202659880399</v>
      </c>
      <c r="Y1882" s="2">
        <v>3446.3019288769201</v>
      </c>
      <c r="Z1882" s="2">
        <v>3438.6544821348102</v>
      </c>
      <c r="AA1882" s="2">
        <v>3416.36804538978</v>
      </c>
      <c r="AB1882" s="2">
        <v>3394.2520409225299</v>
      </c>
      <c r="AC1882" s="2">
        <v>3378.16223473525</v>
      </c>
      <c r="AD1882" s="2"/>
      <c r="AE1882" s="2"/>
      <c r="AF1882" s="2"/>
      <c r="AG1882" s="2"/>
      <c r="AH1882" s="2"/>
      <c r="AI1882" s="2"/>
      <c r="AJ1882" s="2"/>
      <c r="AK1882" s="2"/>
      <c r="AL1882" s="2"/>
      <c r="AM1882" s="2"/>
      <c r="AN1882" s="2"/>
      <c r="AO1882" s="2"/>
      <c r="AP1882" s="2"/>
      <c r="AQ1882" s="2"/>
      <c r="AR1882" s="2"/>
      <c r="AS1882" s="2"/>
      <c r="AT1882" s="2"/>
      <c r="AU1882" s="2"/>
      <c r="AV1882" s="2"/>
      <c r="AW1882" s="2"/>
      <c r="AX1882" s="2"/>
      <c r="AY1882" s="2"/>
      <c r="AZ1882" s="2"/>
      <c r="BA1882" s="2"/>
      <c r="BB1882" s="2"/>
      <c r="BC1882" s="2"/>
      <c r="BD1882" s="2"/>
      <c r="BE1882" s="2"/>
      <c r="BF1882" s="2"/>
      <c r="BG1882" s="2"/>
      <c r="BH1882" s="2"/>
    </row>
    <row r="1883" spans="1:60" x14ac:dyDescent="0.25">
      <c r="A1883" t="s">
        <v>131</v>
      </c>
      <c r="B1883" s="2" t="s">
        <v>281</v>
      </c>
      <c r="C1883" s="2" t="s">
        <v>241</v>
      </c>
      <c r="D1883" s="2">
        <v>3007.2045865413502</v>
      </c>
      <c r="E1883" s="2">
        <v>2981.78366977324</v>
      </c>
      <c r="F1883" s="2">
        <v>3013.4818575784502</v>
      </c>
      <c r="G1883" s="2">
        <v>2908.0524476761698</v>
      </c>
      <c r="H1883" s="2">
        <v>2901.1764447250898</v>
      </c>
      <c r="I1883" s="2">
        <v>2903.75654130668</v>
      </c>
      <c r="J1883" s="2">
        <v>3009.6832647697001</v>
      </c>
      <c r="K1883" s="2">
        <v>3066.3991644722701</v>
      </c>
      <c r="L1883" s="2">
        <v>3104.8351251685699</v>
      </c>
      <c r="M1883" s="2">
        <v>3167.7087035469999</v>
      </c>
      <c r="N1883" s="2">
        <v>3176.9458792178302</v>
      </c>
      <c r="O1883" s="2">
        <v>3178.7347664265599</v>
      </c>
      <c r="P1883" s="2">
        <v>3197.2416293824799</v>
      </c>
      <c r="Q1883" s="2">
        <v>3167.4512072707398</v>
      </c>
      <c r="R1883" s="2">
        <v>3131.59397195062</v>
      </c>
      <c r="S1883" s="2">
        <v>3134.0880310039302</v>
      </c>
      <c r="T1883" s="2">
        <v>3080.5933172403602</v>
      </c>
      <c r="U1883" s="2">
        <v>3040.9781814369098</v>
      </c>
      <c r="V1883" s="2">
        <v>3057.2814205927798</v>
      </c>
      <c r="W1883" s="2">
        <v>3071.8668292575899</v>
      </c>
      <c r="X1883" s="2">
        <v>3022.7466948393699</v>
      </c>
      <c r="Y1883" s="2">
        <v>3007.9355612233699</v>
      </c>
      <c r="Z1883" s="2">
        <v>3006.9130431880999</v>
      </c>
      <c r="AA1883" s="2">
        <v>3002.3354036051701</v>
      </c>
      <c r="AB1883" s="2">
        <v>3002.4444647192699</v>
      </c>
      <c r="AC1883" s="2">
        <v>3015.84920853837</v>
      </c>
      <c r="AD1883" s="2"/>
      <c r="AE1883" s="2"/>
      <c r="AF1883" s="2"/>
      <c r="AG1883" s="2"/>
      <c r="AH1883" s="2"/>
      <c r="AI1883" s="2"/>
      <c r="AJ1883" s="2"/>
      <c r="AK1883" s="2"/>
      <c r="AL1883" s="2"/>
      <c r="AM1883" s="2"/>
      <c r="AN1883" s="2"/>
      <c r="AO1883" s="2"/>
      <c r="AP1883" s="2"/>
      <c r="AQ1883" s="2"/>
      <c r="AR1883" s="2"/>
      <c r="AS1883" s="2"/>
      <c r="AT1883" s="2"/>
      <c r="AU1883" s="2"/>
      <c r="AV1883" s="2"/>
      <c r="AW1883" s="2"/>
      <c r="AX1883" s="2"/>
      <c r="AY1883" s="2"/>
      <c r="AZ1883" s="2"/>
      <c r="BA1883" s="2"/>
      <c r="BB1883" s="2"/>
      <c r="BC1883" s="2"/>
      <c r="BD1883" s="2"/>
      <c r="BE1883" s="2"/>
      <c r="BF1883" s="2"/>
      <c r="BG1883" s="2"/>
      <c r="BH1883" s="2"/>
    </row>
    <row r="1884" spans="1:60" x14ac:dyDescent="0.25">
      <c r="A1884" t="s">
        <v>131</v>
      </c>
      <c r="B1884" s="2" t="s">
        <v>281</v>
      </c>
      <c r="C1884" s="2" t="s">
        <v>242</v>
      </c>
      <c r="D1884" s="2">
        <v>2780.86218318901</v>
      </c>
      <c r="E1884" s="2">
        <v>2689.08450152757</v>
      </c>
      <c r="F1884" s="2">
        <v>2644.3252489358501</v>
      </c>
      <c r="G1884" s="2">
        <v>2671.4687387174899</v>
      </c>
      <c r="H1884" s="2">
        <v>2594.3320631977999</v>
      </c>
      <c r="I1884" s="2">
        <v>2607.2324160104999</v>
      </c>
      <c r="J1884" s="2">
        <v>2536.9882366469401</v>
      </c>
      <c r="K1884" s="2">
        <v>2480.67600585737</v>
      </c>
      <c r="L1884" s="2">
        <v>2434.5264743631901</v>
      </c>
      <c r="M1884" s="2">
        <v>2412.05439092187</v>
      </c>
      <c r="N1884" s="2">
        <v>2434.7646297115002</v>
      </c>
      <c r="O1884" s="2">
        <v>2518.7606081282502</v>
      </c>
      <c r="P1884" s="2">
        <v>2572.5631715342602</v>
      </c>
      <c r="Q1884" s="2">
        <v>2619.0007968342502</v>
      </c>
      <c r="R1884" s="2">
        <v>2659.8557358334901</v>
      </c>
      <c r="S1884" s="2">
        <v>2676.1822235473201</v>
      </c>
      <c r="T1884" s="2">
        <v>2676.67196311521</v>
      </c>
      <c r="U1884" s="2">
        <v>2680.62034233035</v>
      </c>
      <c r="V1884" s="2">
        <v>2653.34670654518</v>
      </c>
      <c r="W1884" s="2">
        <v>2623.54000783216</v>
      </c>
      <c r="X1884" s="2">
        <v>2622.9460371243299</v>
      </c>
      <c r="Y1884" s="2">
        <v>2583.04331336412</v>
      </c>
      <c r="Z1884" s="2">
        <v>2555.0162174573102</v>
      </c>
      <c r="AA1884" s="2">
        <v>2556.91359660747</v>
      </c>
      <c r="AB1884" s="2">
        <v>2557.08277329161</v>
      </c>
      <c r="AC1884" s="2">
        <v>2516.36997758199</v>
      </c>
      <c r="AD1884" s="2"/>
      <c r="AE1884" s="2"/>
      <c r="AF1884" s="2"/>
      <c r="AG1884" s="2"/>
      <c r="AH1884" s="2"/>
      <c r="AI1884" s="2"/>
      <c r="AJ1884" s="2"/>
      <c r="AK1884" s="2"/>
      <c r="AL1884" s="2"/>
      <c r="AM1884" s="2"/>
      <c r="AN1884" s="2"/>
      <c r="AO1884" s="2"/>
      <c r="AP1884" s="2"/>
      <c r="AQ1884" s="2"/>
      <c r="AR1884" s="2"/>
      <c r="AS1884" s="2"/>
      <c r="AT1884" s="2"/>
      <c r="AU1884" s="2"/>
      <c r="AV1884" s="2"/>
      <c r="AW1884" s="2"/>
      <c r="AX1884" s="2"/>
      <c r="AY1884" s="2"/>
      <c r="AZ1884" s="2"/>
      <c r="BA1884" s="2"/>
      <c r="BB1884" s="2"/>
      <c r="BC1884" s="2"/>
      <c r="BD1884" s="2"/>
      <c r="BE1884" s="2"/>
      <c r="BF1884" s="2"/>
      <c r="BG1884" s="2"/>
      <c r="BH1884" s="2"/>
    </row>
    <row r="1885" spans="1:60" x14ac:dyDescent="0.25">
      <c r="A1885" t="s">
        <v>131</v>
      </c>
      <c r="B1885" s="2" t="s">
        <v>281</v>
      </c>
      <c r="C1885" s="2" t="s">
        <v>243</v>
      </c>
      <c r="D1885" s="2">
        <v>2939.8528549494199</v>
      </c>
      <c r="E1885" s="2">
        <v>2959.61958767136</v>
      </c>
      <c r="F1885" s="2">
        <v>2877.5248381618298</v>
      </c>
      <c r="G1885" s="2">
        <v>2852.2559149489002</v>
      </c>
      <c r="H1885" s="2">
        <v>2794.03828387267</v>
      </c>
      <c r="I1885" s="2">
        <v>2665.3091779339002</v>
      </c>
      <c r="J1885" s="2">
        <v>2596.4419446727302</v>
      </c>
      <c r="K1885" s="2">
        <v>2603.8345475864598</v>
      </c>
      <c r="L1885" s="2">
        <v>2622.3775855202398</v>
      </c>
      <c r="M1885" s="2">
        <v>2608.3768884638698</v>
      </c>
      <c r="N1885" s="2">
        <v>2638.5911239360998</v>
      </c>
      <c r="O1885" s="2">
        <v>2608.2124676512399</v>
      </c>
      <c r="P1885" s="2">
        <v>2581.0730208508699</v>
      </c>
      <c r="Q1885" s="2">
        <v>2552.10637354658</v>
      </c>
      <c r="R1885" s="2">
        <v>2537.4165214876498</v>
      </c>
      <c r="S1885" s="2">
        <v>2558.7174214841398</v>
      </c>
      <c r="T1885" s="2">
        <v>2626.2293259121502</v>
      </c>
      <c r="U1885" s="2">
        <v>2679.8956943708199</v>
      </c>
      <c r="V1885" s="2">
        <v>2728.1704259675798</v>
      </c>
      <c r="W1885" s="2">
        <v>2765.5134085138998</v>
      </c>
      <c r="X1885" s="2">
        <v>2780.7558966365</v>
      </c>
      <c r="Y1885" s="2">
        <v>2780.11929648262</v>
      </c>
      <c r="Z1885" s="2">
        <v>2777.5906093490798</v>
      </c>
      <c r="AA1885" s="2">
        <v>2757.4584668584098</v>
      </c>
      <c r="AB1885" s="2">
        <v>2734.46986689907</v>
      </c>
      <c r="AC1885" s="2">
        <v>2731.53123997583</v>
      </c>
      <c r="AD1885" s="2"/>
      <c r="AE1885" s="2"/>
      <c r="AF1885" s="2"/>
      <c r="AG1885" s="2"/>
      <c r="AH1885" s="2"/>
      <c r="AI1885" s="2"/>
      <c r="AJ1885" s="2"/>
      <c r="AK1885" s="2"/>
      <c r="AL1885" s="2"/>
      <c r="AM1885" s="2"/>
      <c r="AN1885" s="2"/>
      <c r="AO1885" s="2"/>
      <c r="AP1885" s="2"/>
      <c r="AQ1885" s="2"/>
      <c r="AR1885" s="2"/>
      <c r="AS1885" s="2"/>
      <c r="AT1885" s="2"/>
      <c r="AU1885" s="2"/>
      <c r="AV1885" s="2"/>
      <c r="AW1885" s="2"/>
      <c r="AX1885" s="2"/>
      <c r="AY1885" s="2"/>
      <c r="AZ1885" s="2"/>
      <c r="BA1885" s="2"/>
      <c r="BB1885" s="2"/>
      <c r="BC1885" s="2"/>
      <c r="BD1885" s="2"/>
      <c r="BE1885" s="2"/>
      <c r="BF1885" s="2"/>
      <c r="BG1885" s="2"/>
      <c r="BH1885" s="2"/>
    </row>
    <row r="1886" spans="1:60" x14ac:dyDescent="0.25">
      <c r="A1886" t="s">
        <v>131</v>
      </c>
      <c r="B1886" s="2" t="s">
        <v>281</v>
      </c>
      <c r="C1886" s="2" t="s">
        <v>244</v>
      </c>
      <c r="D1886" s="2">
        <v>2755.3950145879699</v>
      </c>
      <c r="E1886" s="2">
        <v>2841.8822732707599</v>
      </c>
      <c r="F1886" s="2">
        <v>2866.4308739542398</v>
      </c>
      <c r="G1886" s="2">
        <v>2887.1227363899802</v>
      </c>
      <c r="H1886" s="2">
        <v>2802.93539671195</v>
      </c>
      <c r="I1886" s="2">
        <v>2858.9973368687502</v>
      </c>
      <c r="J1886" s="2">
        <v>2865.8342440484198</v>
      </c>
      <c r="K1886" s="2">
        <v>2882.8381084969401</v>
      </c>
      <c r="L1886" s="2">
        <v>2871.55548189606</v>
      </c>
      <c r="M1886" s="2">
        <v>2867.9628013739298</v>
      </c>
      <c r="N1886" s="2">
        <v>2829.2509077506202</v>
      </c>
      <c r="O1886" s="2">
        <v>2798.3932380866099</v>
      </c>
      <c r="P1886" s="2">
        <v>2804.5634007868498</v>
      </c>
      <c r="Q1886" s="2">
        <v>2812.5720164645099</v>
      </c>
      <c r="R1886" s="2">
        <v>2809.9614022365599</v>
      </c>
      <c r="S1886" s="2">
        <v>2827.6381749418101</v>
      </c>
      <c r="T1886" s="2">
        <v>2809.7542118833098</v>
      </c>
      <c r="U1886" s="2">
        <v>2793.3769441548602</v>
      </c>
      <c r="V1886" s="2">
        <v>2774.90387495397</v>
      </c>
      <c r="W1886" s="2">
        <v>2766.0981414835901</v>
      </c>
      <c r="X1886" s="2">
        <v>2785.0975917815999</v>
      </c>
      <c r="Y1886" s="2">
        <v>2842.0439775756799</v>
      </c>
      <c r="Z1886" s="2">
        <v>2892.1356831345602</v>
      </c>
      <c r="AA1886" s="2">
        <v>2936.6049215595699</v>
      </c>
      <c r="AB1886" s="2">
        <v>2970.9053076946202</v>
      </c>
      <c r="AC1886" s="2">
        <v>2983.8306254427998</v>
      </c>
      <c r="AD1886" s="2"/>
      <c r="AE1886" s="2"/>
      <c r="AF1886" s="2"/>
      <c r="AG1886" s="2"/>
      <c r="AH1886" s="2"/>
      <c r="AI1886" s="2"/>
      <c r="AJ1886" s="2"/>
      <c r="AK1886" s="2"/>
      <c r="AL1886" s="2"/>
      <c r="AM1886" s="2"/>
      <c r="AN1886" s="2"/>
      <c r="AO1886" s="2"/>
      <c r="AP1886" s="2"/>
      <c r="AQ1886" s="2"/>
      <c r="AR1886" s="2"/>
      <c r="AS1886" s="2"/>
      <c r="AT1886" s="2"/>
      <c r="AU1886" s="2"/>
      <c r="AV1886" s="2"/>
      <c r="AW1886" s="2"/>
      <c r="AX1886" s="2"/>
      <c r="AY1886" s="2"/>
      <c r="AZ1886" s="2"/>
      <c r="BA1886" s="2"/>
      <c r="BB1886" s="2"/>
      <c r="BC1886" s="2"/>
      <c r="BD1886" s="2"/>
      <c r="BE1886" s="2"/>
      <c r="BF1886" s="2"/>
      <c r="BG1886" s="2"/>
      <c r="BH1886" s="2"/>
    </row>
    <row r="1887" spans="1:60" x14ac:dyDescent="0.25">
      <c r="A1887" t="s">
        <v>131</v>
      </c>
      <c r="B1887" s="2" t="s">
        <v>281</v>
      </c>
      <c r="C1887" s="2" t="s">
        <v>245</v>
      </c>
      <c r="D1887" s="2">
        <v>2755.9848386926701</v>
      </c>
      <c r="E1887" s="2">
        <v>2596.1269860529901</v>
      </c>
      <c r="F1887" s="2">
        <v>2574.3396460969798</v>
      </c>
      <c r="G1887" s="2">
        <v>2549.8290914428799</v>
      </c>
      <c r="H1887" s="2">
        <v>2606.9002631553999</v>
      </c>
      <c r="I1887" s="2">
        <v>2663.2617096398899</v>
      </c>
      <c r="J1887" s="2">
        <v>2807.5197278998198</v>
      </c>
      <c r="K1887" s="2">
        <v>2865.4757176953899</v>
      </c>
      <c r="L1887" s="2">
        <v>2932.01794758296</v>
      </c>
      <c r="M1887" s="2">
        <v>2937.4649547130498</v>
      </c>
      <c r="N1887" s="2">
        <v>2996.8200301144502</v>
      </c>
      <c r="O1887" s="2">
        <v>3003.4356570281202</v>
      </c>
      <c r="P1887" s="2">
        <v>3017.7069554940599</v>
      </c>
      <c r="Q1887" s="2">
        <v>3012.5163883535402</v>
      </c>
      <c r="R1887" s="2">
        <v>3005.0350716978201</v>
      </c>
      <c r="S1887" s="2">
        <v>2978.17974111681</v>
      </c>
      <c r="T1887" s="2">
        <v>2956.7711350878499</v>
      </c>
      <c r="U1887" s="2">
        <v>2956.67351570243</v>
      </c>
      <c r="V1887" s="2">
        <v>2957.4179221496302</v>
      </c>
      <c r="W1887" s="2">
        <v>2957.17538966645</v>
      </c>
      <c r="X1887" s="2">
        <v>2967.8755427977399</v>
      </c>
      <c r="Y1887" s="2">
        <v>2955.33231372824</v>
      </c>
      <c r="Z1887" s="2">
        <v>2944.4395292040899</v>
      </c>
      <c r="AA1887" s="2">
        <v>2932.5613583047698</v>
      </c>
      <c r="AB1887" s="2">
        <v>2927.2686720881102</v>
      </c>
      <c r="AC1887" s="2">
        <v>2945.2742477326401</v>
      </c>
      <c r="AD1887" s="2"/>
      <c r="AE1887" s="2"/>
      <c r="AF1887" s="2"/>
      <c r="AG1887" s="2"/>
      <c r="AH1887" s="2"/>
      <c r="AI1887" s="2"/>
      <c r="AJ1887" s="2"/>
      <c r="AK1887" s="2"/>
      <c r="AL1887" s="2"/>
      <c r="AM1887" s="2"/>
      <c r="AN1887" s="2"/>
      <c r="AO1887" s="2"/>
      <c r="AP1887" s="2"/>
      <c r="AQ1887" s="2"/>
      <c r="AR1887" s="2"/>
      <c r="AS1887" s="2"/>
      <c r="AT1887" s="2"/>
      <c r="AU1887" s="2"/>
      <c r="AV1887" s="2"/>
      <c r="AW1887" s="2"/>
      <c r="AX1887" s="2"/>
      <c r="AY1887" s="2"/>
      <c r="AZ1887" s="2"/>
      <c r="BA1887" s="2"/>
      <c r="BB1887" s="2"/>
      <c r="BC1887" s="2"/>
      <c r="BD1887" s="2"/>
      <c r="BE1887" s="2"/>
      <c r="BF1887" s="2"/>
      <c r="BG1887" s="2"/>
      <c r="BH1887" s="2"/>
    </row>
    <row r="1888" spans="1:60" x14ac:dyDescent="0.25">
      <c r="A1888" t="s">
        <v>131</v>
      </c>
      <c r="B1888" s="2" t="s">
        <v>281</v>
      </c>
      <c r="C1888" s="2" t="s">
        <v>246</v>
      </c>
      <c r="D1888" s="2">
        <v>2955.86123215611</v>
      </c>
      <c r="E1888" s="2">
        <v>2868.4229699130701</v>
      </c>
      <c r="F1888" s="2">
        <v>2737.33330192225</v>
      </c>
      <c r="G1888" s="2">
        <v>2677.87810389587</v>
      </c>
      <c r="H1888" s="2">
        <v>2655.5120616436702</v>
      </c>
      <c r="I1888" s="2">
        <v>2612.77572934102</v>
      </c>
      <c r="J1888" s="2">
        <v>2555.7664747981898</v>
      </c>
      <c r="K1888" s="2">
        <v>2617.1403571941401</v>
      </c>
      <c r="L1888" s="2">
        <v>2662.1552133678902</v>
      </c>
      <c r="M1888" s="2">
        <v>2752.4879421987298</v>
      </c>
      <c r="N1888" s="2">
        <v>2806.35228236688</v>
      </c>
      <c r="O1888" s="2">
        <v>2909.0012501205301</v>
      </c>
      <c r="P1888" s="2">
        <v>2952.8645154286301</v>
      </c>
      <c r="Q1888" s="2">
        <v>3001.3402739704702</v>
      </c>
      <c r="R1888" s="2">
        <v>3012.9988762507201</v>
      </c>
      <c r="S1888" s="2">
        <v>3056.1214063544999</v>
      </c>
      <c r="T1888" s="2">
        <v>3059.2804921786001</v>
      </c>
      <c r="U1888" s="2">
        <v>3069.0709324168902</v>
      </c>
      <c r="V1888" s="2">
        <v>3065.6443021253199</v>
      </c>
      <c r="W1888" s="2">
        <v>3056.96197973578</v>
      </c>
      <c r="X1888" s="2">
        <v>3035.8301987549598</v>
      </c>
      <c r="Y1888" s="2">
        <v>3018.2255677651001</v>
      </c>
      <c r="Z1888" s="2">
        <v>3013.82722674765</v>
      </c>
      <c r="AA1888" s="2">
        <v>3010.2213016758601</v>
      </c>
      <c r="AB1888" s="2">
        <v>3009.4945900725902</v>
      </c>
      <c r="AC1888" s="2">
        <v>3016.0207801841598</v>
      </c>
      <c r="AD1888" s="2"/>
      <c r="AE1888" s="2"/>
      <c r="AF1888" s="2"/>
      <c r="AG1888" s="2"/>
      <c r="AH1888" s="2"/>
      <c r="AI1888" s="2"/>
      <c r="AJ1888" s="2"/>
      <c r="AK1888" s="2"/>
      <c r="AL1888" s="2"/>
      <c r="AM1888" s="2"/>
      <c r="AN1888" s="2"/>
      <c r="AO1888" s="2"/>
      <c r="AP1888" s="2"/>
      <c r="AQ1888" s="2"/>
      <c r="AR1888" s="2"/>
      <c r="AS1888" s="2"/>
      <c r="AT1888" s="2"/>
      <c r="AU1888" s="2"/>
      <c r="AV1888" s="2"/>
      <c r="AW1888" s="2"/>
      <c r="AX1888" s="2"/>
      <c r="AY1888" s="2"/>
      <c r="AZ1888" s="2"/>
      <c r="BA1888" s="2"/>
      <c r="BB1888" s="2"/>
      <c r="BC1888" s="2"/>
      <c r="BD1888" s="2"/>
      <c r="BE1888" s="2"/>
      <c r="BF1888" s="2"/>
      <c r="BG1888" s="2"/>
      <c r="BH1888" s="2"/>
    </row>
    <row r="1889" spans="1:60" x14ac:dyDescent="0.25">
      <c r="A1889" t="s">
        <v>131</v>
      </c>
      <c r="B1889" s="2" t="s">
        <v>281</v>
      </c>
      <c r="C1889" s="2" t="s">
        <v>247</v>
      </c>
      <c r="D1889" s="2">
        <v>3163.8500852102202</v>
      </c>
      <c r="E1889" s="2">
        <v>3127.06807570414</v>
      </c>
      <c r="F1889" s="2">
        <v>3130.3009375931701</v>
      </c>
      <c r="G1889" s="2">
        <v>3039.98857773496</v>
      </c>
      <c r="H1889" s="2">
        <v>2934.7312513822499</v>
      </c>
      <c r="I1889" s="2">
        <v>2820.5818876180601</v>
      </c>
      <c r="J1889" s="2">
        <v>2761.10386846747</v>
      </c>
      <c r="K1889" s="2">
        <v>2639.3926274573</v>
      </c>
      <c r="L1889" s="2">
        <v>2613.7851753171499</v>
      </c>
      <c r="M1889" s="2">
        <v>2630.5390624736901</v>
      </c>
      <c r="N1889" s="2">
        <v>2628.8131506107402</v>
      </c>
      <c r="O1889" s="2">
        <v>2604.2035133223198</v>
      </c>
      <c r="P1889" s="2">
        <v>2663.08401396621</v>
      </c>
      <c r="Q1889" s="2">
        <v>2706.75090571192</v>
      </c>
      <c r="R1889" s="2">
        <v>2776.9875716759102</v>
      </c>
      <c r="S1889" s="2">
        <v>2825.6198151959002</v>
      </c>
      <c r="T1889" s="2">
        <v>2901.3108123759698</v>
      </c>
      <c r="U1889" s="2">
        <v>2935.9524026914901</v>
      </c>
      <c r="V1889" s="2">
        <v>2974.33288511506</v>
      </c>
      <c r="W1889" s="2">
        <v>2989.35497097602</v>
      </c>
      <c r="X1889" s="2">
        <v>3021.9172247777001</v>
      </c>
      <c r="Y1889" s="2">
        <v>3022.6817414704301</v>
      </c>
      <c r="Z1889" s="2">
        <v>3029.2548546120202</v>
      </c>
      <c r="AA1889" s="2">
        <v>3025.71359033209</v>
      </c>
      <c r="AB1889" s="2">
        <v>3016.3245770671801</v>
      </c>
      <c r="AC1889" s="2">
        <v>2998.1379208071899</v>
      </c>
      <c r="AD1889" s="2"/>
      <c r="AE1889" s="2"/>
      <c r="AF1889" s="2"/>
      <c r="AG1889" s="2"/>
      <c r="AH1889" s="2"/>
      <c r="AI1889" s="2"/>
      <c r="AJ1889" s="2"/>
      <c r="AK1889" s="2"/>
      <c r="AL1889" s="2"/>
      <c r="AM1889" s="2"/>
      <c r="AN1889" s="2"/>
      <c r="AO1889" s="2"/>
      <c r="AP1889" s="2"/>
      <c r="AQ1889" s="2"/>
      <c r="AR1889" s="2"/>
      <c r="AS1889" s="2"/>
      <c r="AT1889" s="2"/>
      <c r="AU1889" s="2"/>
      <c r="AV1889" s="2"/>
      <c r="AW1889" s="2"/>
      <c r="AX1889" s="2"/>
      <c r="AY1889" s="2"/>
      <c r="AZ1889" s="2"/>
      <c r="BA1889" s="2"/>
      <c r="BB1889" s="2"/>
      <c r="BC1889" s="2"/>
      <c r="BD1889" s="2"/>
      <c r="BE1889" s="2"/>
      <c r="BF1889" s="2"/>
      <c r="BG1889" s="2"/>
      <c r="BH1889" s="2"/>
    </row>
    <row r="1890" spans="1:60" x14ac:dyDescent="0.25">
      <c r="A1890" t="s">
        <v>131</v>
      </c>
      <c r="B1890" s="2" t="s">
        <v>281</v>
      </c>
      <c r="C1890" s="2" t="s">
        <v>248</v>
      </c>
      <c r="D1890" s="2">
        <v>3415.1325916403098</v>
      </c>
      <c r="E1890" s="2">
        <v>3270.6179178868201</v>
      </c>
      <c r="F1890" s="2">
        <v>3138.9548062864501</v>
      </c>
      <c r="G1890" s="2">
        <v>3107.6061570343099</v>
      </c>
      <c r="H1890" s="2">
        <v>3066.0504207131098</v>
      </c>
      <c r="I1890" s="2">
        <v>3020.6570450671502</v>
      </c>
      <c r="J1890" s="2">
        <v>2999.1937846343899</v>
      </c>
      <c r="K1890" s="2">
        <v>3009.9397116206101</v>
      </c>
      <c r="L1890" s="2">
        <v>2937.4548884482401</v>
      </c>
      <c r="M1890" s="2">
        <v>2868.5142894092501</v>
      </c>
      <c r="N1890" s="2">
        <v>2770.7542775400002</v>
      </c>
      <c r="O1890" s="2">
        <v>2711.0552077438301</v>
      </c>
      <c r="P1890" s="2">
        <v>2608.7457518214501</v>
      </c>
      <c r="Q1890" s="2">
        <v>2582.8583029526499</v>
      </c>
      <c r="R1890" s="2">
        <v>2596.8350992373098</v>
      </c>
      <c r="S1890" s="2">
        <v>2602.1693769554599</v>
      </c>
      <c r="T1890" s="2">
        <v>2593.8259435570299</v>
      </c>
      <c r="U1890" s="2">
        <v>2650.0813019042498</v>
      </c>
      <c r="V1890" s="2">
        <v>2693.88012891275</v>
      </c>
      <c r="W1890" s="2">
        <v>2754.0355807081301</v>
      </c>
      <c r="X1890" s="2">
        <v>2798.8204295833202</v>
      </c>
      <c r="Y1890" s="2">
        <v>2859.7135070181798</v>
      </c>
      <c r="Z1890" s="2">
        <v>2888.9502967666699</v>
      </c>
      <c r="AA1890" s="2">
        <v>2921.0013523018902</v>
      </c>
      <c r="AB1890" s="2">
        <v>2937.1146353018698</v>
      </c>
      <c r="AC1890" s="2">
        <v>2963.4767285074699</v>
      </c>
      <c r="AD1890" s="2"/>
      <c r="AE1890" s="2"/>
      <c r="AF1890" s="2"/>
      <c r="AG1890" s="2"/>
      <c r="AH1890" s="2"/>
      <c r="AI1890" s="2"/>
      <c r="AJ1890" s="2"/>
      <c r="AK1890" s="2"/>
      <c r="AL1890" s="2"/>
      <c r="AM1890" s="2"/>
      <c r="AN1890" s="2"/>
      <c r="AO1890" s="2"/>
      <c r="AP1890" s="2"/>
      <c r="AQ1890" s="2"/>
      <c r="AR1890" s="2"/>
      <c r="AS1890" s="2"/>
      <c r="AT1890" s="2"/>
      <c r="AU1890" s="2"/>
      <c r="AV1890" s="2"/>
      <c r="AW1890" s="2"/>
      <c r="AX1890" s="2"/>
      <c r="AY1890" s="2"/>
      <c r="AZ1890" s="2"/>
      <c r="BA1890" s="2"/>
      <c r="BB1890" s="2"/>
      <c r="BC1890" s="2"/>
      <c r="BD1890" s="2"/>
      <c r="BE1890" s="2"/>
      <c r="BF1890" s="2"/>
      <c r="BG1890" s="2"/>
      <c r="BH1890" s="2"/>
    </row>
    <row r="1891" spans="1:60" x14ac:dyDescent="0.25">
      <c r="A1891" t="s">
        <v>131</v>
      </c>
      <c r="B1891" s="2" t="s">
        <v>281</v>
      </c>
      <c r="C1891" s="2" t="s">
        <v>249</v>
      </c>
      <c r="D1891" s="2">
        <v>3433.0958959591298</v>
      </c>
      <c r="E1891" s="2">
        <v>3587.2530152658401</v>
      </c>
      <c r="F1891" s="2">
        <v>3636.6911510565701</v>
      </c>
      <c r="G1891" s="2">
        <v>3596.3828939282498</v>
      </c>
      <c r="H1891" s="2">
        <v>3495.86270345407</v>
      </c>
      <c r="I1891" s="2">
        <v>3335.6769203926501</v>
      </c>
      <c r="J1891" s="2">
        <v>3178.2684246049498</v>
      </c>
      <c r="K1891" s="2">
        <v>3041.4607414644001</v>
      </c>
      <c r="L1891" s="2">
        <v>3000.1798226237702</v>
      </c>
      <c r="M1891" s="2">
        <v>2961.5085461879498</v>
      </c>
      <c r="N1891" s="2">
        <v>2945.46052344589</v>
      </c>
      <c r="O1891" s="2">
        <v>2947.7674947333599</v>
      </c>
      <c r="P1891" s="2">
        <v>2967.9823477602599</v>
      </c>
      <c r="Q1891" s="2">
        <v>2913.4362180630701</v>
      </c>
      <c r="R1891" s="2">
        <v>2856.1965710501399</v>
      </c>
      <c r="S1891" s="2">
        <v>2766.63579867206</v>
      </c>
      <c r="T1891" s="2">
        <v>2705.1659338521899</v>
      </c>
      <c r="U1891" s="2">
        <v>2616.0238394893099</v>
      </c>
      <c r="V1891" s="2">
        <v>2592.0301423573001</v>
      </c>
      <c r="W1891" s="2">
        <v>2605.3695418451398</v>
      </c>
      <c r="X1891" s="2">
        <v>2614.8940820346702</v>
      </c>
      <c r="Y1891" s="2">
        <v>2617.7229653586701</v>
      </c>
      <c r="Z1891" s="2">
        <v>2672.8556273952399</v>
      </c>
      <c r="AA1891" s="2">
        <v>2718.47468788181</v>
      </c>
      <c r="AB1891" s="2">
        <v>2775.2250322636501</v>
      </c>
      <c r="AC1891" s="2">
        <v>2819.4417198809701</v>
      </c>
      <c r="AD1891" s="2"/>
      <c r="AE1891" s="2"/>
      <c r="AF1891" s="2"/>
      <c r="AG1891" s="2"/>
      <c r="AH1891" s="2"/>
      <c r="AI1891" s="2"/>
      <c r="AJ1891" s="2"/>
      <c r="AK1891" s="2"/>
      <c r="AL1891" s="2"/>
      <c r="AM1891" s="2"/>
      <c r="AN1891" s="2"/>
      <c r="AO1891" s="2"/>
      <c r="AP1891" s="2"/>
      <c r="AQ1891" s="2"/>
      <c r="AR1891" s="2"/>
      <c r="AS1891" s="2"/>
      <c r="AT1891" s="2"/>
      <c r="AU1891" s="2"/>
      <c r="AV1891" s="2"/>
      <c r="AW1891" s="2"/>
      <c r="AX1891" s="2"/>
      <c r="AY1891" s="2"/>
      <c r="AZ1891" s="2"/>
      <c r="BA1891" s="2"/>
      <c r="BB1891" s="2"/>
      <c r="BC1891" s="2"/>
      <c r="BD1891" s="2"/>
      <c r="BE1891" s="2"/>
      <c r="BF1891" s="2"/>
      <c r="BG1891" s="2"/>
      <c r="BH1891" s="2"/>
    </row>
    <row r="1892" spans="1:60" x14ac:dyDescent="0.25">
      <c r="A1892" t="s">
        <v>131</v>
      </c>
      <c r="B1892" s="2" t="s">
        <v>281</v>
      </c>
      <c r="C1892" s="2" t="s">
        <v>250</v>
      </c>
      <c r="D1892" s="2">
        <v>2990.3380148771898</v>
      </c>
      <c r="E1892" s="2">
        <v>3007.9044524412602</v>
      </c>
      <c r="F1892" s="2">
        <v>3026.7425302890301</v>
      </c>
      <c r="G1892" s="2">
        <v>3140.4461624100099</v>
      </c>
      <c r="H1892" s="2">
        <v>3189.7745188778699</v>
      </c>
      <c r="I1892" s="2">
        <v>3314.3230627100502</v>
      </c>
      <c r="J1892" s="2">
        <v>3458.63072973002</v>
      </c>
      <c r="K1892" s="2">
        <v>3490.1378419681701</v>
      </c>
      <c r="L1892" s="2">
        <v>3442.5850135205501</v>
      </c>
      <c r="M1892" s="2">
        <v>3373.2155697343901</v>
      </c>
      <c r="N1892" s="2">
        <v>3244.5985370298599</v>
      </c>
      <c r="O1892" s="2">
        <v>3104.5702573252402</v>
      </c>
      <c r="P1892" s="2">
        <v>2982.9275072594501</v>
      </c>
      <c r="Q1892" s="2">
        <v>2944.4397671162601</v>
      </c>
      <c r="R1892" s="2">
        <v>2915.5391087032699</v>
      </c>
      <c r="S1892" s="2">
        <v>2917.0523107377799</v>
      </c>
      <c r="T1892" s="2">
        <v>2935.3234304146799</v>
      </c>
      <c r="U1892" s="2">
        <v>2961.4774035089799</v>
      </c>
      <c r="V1892" s="2">
        <v>2920.61354727457</v>
      </c>
      <c r="W1892" s="2">
        <v>2873.4973021076198</v>
      </c>
      <c r="X1892" s="2">
        <v>2790.7762247185701</v>
      </c>
      <c r="Y1892" s="2">
        <v>2728.5309836372699</v>
      </c>
      <c r="Z1892" s="2">
        <v>2649.4373505420799</v>
      </c>
      <c r="AA1892" s="2">
        <v>2627.27390294208</v>
      </c>
      <c r="AB1892" s="2">
        <v>2640.56008311082</v>
      </c>
      <c r="AC1892" s="2">
        <v>2654.6719438024502</v>
      </c>
      <c r="AD1892" s="2"/>
      <c r="AE1892" s="2"/>
      <c r="AF1892" s="2"/>
      <c r="AG1892" s="2"/>
      <c r="AH1892" s="2"/>
      <c r="AI1892" s="2"/>
      <c r="AJ1892" s="2"/>
      <c r="AK1892" s="2"/>
      <c r="AL1892" s="2"/>
      <c r="AM1892" s="2"/>
      <c r="AN1892" s="2"/>
      <c r="AO1892" s="2"/>
      <c r="AP1892" s="2"/>
      <c r="AQ1892" s="2"/>
      <c r="AR1892" s="2"/>
      <c r="AS1892" s="2"/>
      <c r="AT1892" s="2"/>
      <c r="AU1892" s="2"/>
      <c r="AV1892" s="2"/>
      <c r="AW1892" s="2"/>
      <c r="AX1892" s="2"/>
      <c r="AY1892" s="2"/>
      <c r="AZ1892" s="2"/>
      <c r="BA1892" s="2"/>
      <c r="BB1892" s="2"/>
      <c r="BC1892" s="2"/>
      <c r="BD1892" s="2"/>
      <c r="BE1892" s="2"/>
      <c r="BF1892" s="2"/>
      <c r="BG1892" s="2"/>
      <c r="BH1892" s="2"/>
    </row>
    <row r="1893" spans="1:60" x14ac:dyDescent="0.25">
      <c r="A1893" t="s">
        <v>131</v>
      </c>
      <c r="B1893" s="2" t="s">
        <v>281</v>
      </c>
      <c r="C1893" s="2" t="s">
        <v>251</v>
      </c>
      <c r="D1893" s="2">
        <v>2927.6593240284001</v>
      </c>
      <c r="E1893" s="2">
        <v>2801.1180425212501</v>
      </c>
      <c r="F1893" s="2">
        <v>2818.78752125867</v>
      </c>
      <c r="G1893" s="2">
        <v>2828.1979239591001</v>
      </c>
      <c r="H1893" s="2">
        <v>2815.4643360728101</v>
      </c>
      <c r="I1893" s="2">
        <v>2842.60292096272</v>
      </c>
      <c r="J1893" s="2">
        <v>2887.2922008362102</v>
      </c>
      <c r="K1893" s="2">
        <v>2935.4247247988601</v>
      </c>
      <c r="L1893" s="2">
        <v>3031.8331136668298</v>
      </c>
      <c r="M1893" s="2">
        <v>3109.1083616188298</v>
      </c>
      <c r="N1893" s="2">
        <v>3233.83856112684</v>
      </c>
      <c r="O1893" s="2">
        <v>3358.15900862947</v>
      </c>
      <c r="P1893" s="2">
        <v>3386.9830152837499</v>
      </c>
      <c r="Q1893" s="2">
        <v>3346.6060935970099</v>
      </c>
      <c r="R1893" s="2">
        <v>3281.3770026084298</v>
      </c>
      <c r="S1893" s="2">
        <v>3165.5662665480199</v>
      </c>
      <c r="T1893" s="2">
        <v>3041.84488947102</v>
      </c>
      <c r="U1893" s="2">
        <v>2935.6549292156001</v>
      </c>
      <c r="V1893" s="2">
        <v>2902.5039107072398</v>
      </c>
      <c r="W1893" s="2">
        <v>2884.4743393311001</v>
      </c>
      <c r="X1893" s="2">
        <v>2899.2151522183699</v>
      </c>
      <c r="Y1893" s="2">
        <v>2930.5070808795599</v>
      </c>
      <c r="Z1893" s="2">
        <v>2961.4163558710202</v>
      </c>
      <c r="AA1893" s="2">
        <v>2931.72548211821</v>
      </c>
      <c r="AB1893" s="2">
        <v>2892.2506299999</v>
      </c>
      <c r="AC1893" s="2">
        <v>2816.38764124713</v>
      </c>
      <c r="AD1893" s="2"/>
      <c r="AE1893" s="2"/>
      <c r="AF1893" s="2"/>
      <c r="AG1893" s="2"/>
      <c r="AH1893" s="2"/>
      <c r="AI1893" s="2"/>
      <c r="AJ1893" s="2"/>
      <c r="AK1893" s="2"/>
      <c r="AL1893" s="2"/>
      <c r="AM1893" s="2"/>
      <c r="AN1893" s="2"/>
      <c r="AO1893" s="2"/>
      <c r="AP1893" s="2"/>
      <c r="AQ1893" s="2"/>
      <c r="AR1893" s="2"/>
      <c r="AS1893" s="2"/>
      <c r="AT1893" s="2"/>
      <c r="AU1893" s="2"/>
      <c r="AV1893" s="2"/>
      <c r="AW1893" s="2"/>
      <c r="AX1893" s="2"/>
      <c r="AY1893" s="2"/>
      <c r="AZ1893" s="2"/>
      <c r="BA1893" s="2"/>
      <c r="BB1893" s="2"/>
      <c r="BC1893" s="2"/>
      <c r="BD1893" s="2"/>
      <c r="BE1893" s="2"/>
      <c r="BF1893" s="2"/>
      <c r="BG1893" s="2"/>
      <c r="BH1893" s="2"/>
    </row>
    <row r="1894" spans="1:60" x14ac:dyDescent="0.25">
      <c r="A1894" t="s">
        <v>131</v>
      </c>
      <c r="B1894" s="2" t="s">
        <v>281</v>
      </c>
      <c r="C1894" s="2" t="s">
        <v>252</v>
      </c>
      <c r="D1894" s="2">
        <v>2331.7944731141502</v>
      </c>
      <c r="E1894" s="2">
        <v>2410.0085287158299</v>
      </c>
      <c r="F1894" s="2">
        <v>2503.5353055974101</v>
      </c>
      <c r="G1894" s="2">
        <v>2544.9616432929702</v>
      </c>
      <c r="H1894" s="2">
        <v>2602.6254245617001</v>
      </c>
      <c r="I1894" s="2">
        <v>2652.5746915525001</v>
      </c>
      <c r="J1894" s="2">
        <v>2591.73900753214</v>
      </c>
      <c r="K1894" s="2">
        <v>2637.2808112107</v>
      </c>
      <c r="L1894" s="2">
        <v>2650.6524430713598</v>
      </c>
      <c r="M1894" s="2">
        <v>2662.5350961211202</v>
      </c>
      <c r="N1894" s="2">
        <v>2696.2131821377102</v>
      </c>
      <c r="O1894" s="2">
        <v>2744.9594069681898</v>
      </c>
      <c r="P1894" s="2">
        <v>2792.4626639128601</v>
      </c>
      <c r="Q1894" s="2">
        <v>2882.06092434948</v>
      </c>
      <c r="R1894" s="2">
        <v>2953.20284668057</v>
      </c>
      <c r="S1894" s="2">
        <v>3061.62966255317</v>
      </c>
      <c r="T1894" s="2">
        <v>3169.0233926966698</v>
      </c>
      <c r="U1894" s="2">
        <v>3197.9451769358702</v>
      </c>
      <c r="V1894" s="2">
        <v>3167.55435545624</v>
      </c>
      <c r="W1894" s="2">
        <v>3111.6839707869299</v>
      </c>
      <c r="X1894" s="2">
        <v>3012.5447374590699</v>
      </c>
      <c r="Y1894" s="2">
        <v>2906.2130475220501</v>
      </c>
      <c r="Z1894" s="2">
        <v>2816.5212088281301</v>
      </c>
      <c r="AA1894" s="2">
        <v>2790.2140665595998</v>
      </c>
      <c r="AB1894" s="2">
        <v>2783.1085449775901</v>
      </c>
      <c r="AC1894" s="2">
        <v>2809.1624785347299</v>
      </c>
      <c r="AD1894" s="2"/>
      <c r="AE1894" s="2"/>
      <c r="AF1894" s="2"/>
      <c r="AG1894" s="2"/>
      <c r="AH1894" s="2"/>
      <c r="AI1894" s="2"/>
      <c r="AJ1894" s="2"/>
      <c r="AK1894" s="2"/>
      <c r="AL1894" s="2"/>
      <c r="AM1894" s="2"/>
      <c r="AN1894" s="2"/>
      <c r="AO1894" s="2"/>
      <c r="AP1894" s="2"/>
      <c r="AQ1894" s="2"/>
      <c r="AR1894" s="2"/>
      <c r="AS1894" s="2"/>
      <c r="AT1894" s="2"/>
      <c r="AU1894" s="2"/>
      <c r="AV1894" s="2"/>
      <c r="AW1894" s="2"/>
      <c r="AX1894" s="2"/>
      <c r="AY1894" s="2"/>
      <c r="AZ1894" s="2"/>
      <c r="BA1894" s="2"/>
      <c r="BB1894" s="2"/>
      <c r="BC1894" s="2"/>
      <c r="BD1894" s="2"/>
      <c r="BE1894" s="2"/>
      <c r="BF1894" s="2"/>
      <c r="BG1894" s="2"/>
      <c r="BH1894" s="2"/>
    </row>
    <row r="1895" spans="1:60" x14ac:dyDescent="0.25">
      <c r="A1895" t="s">
        <v>131</v>
      </c>
      <c r="B1895" s="2" t="s">
        <v>281</v>
      </c>
      <c r="C1895" s="2" t="s">
        <v>253</v>
      </c>
      <c r="D1895" s="2">
        <v>1795.94457231205</v>
      </c>
      <c r="E1895" s="2">
        <v>1858.9865080633299</v>
      </c>
      <c r="F1895" s="2">
        <v>1804.3349360739601</v>
      </c>
      <c r="G1895" s="2">
        <v>1830.44381375175</v>
      </c>
      <c r="H1895" s="2">
        <v>1893.74044719265</v>
      </c>
      <c r="I1895" s="2">
        <v>1962.86699696917</v>
      </c>
      <c r="J1895" s="2">
        <v>2056.7498141340402</v>
      </c>
      <c r="K1895" s="2">
        <v>2194.38530189525</v>
      </c>
      <c r="L1895" s="2">
        <v>2264.0814730618599</v>
      </c>
      <c r="M1895" s="2">
        <v>2321.8270261790199</v>
      </c>
      <c r="N1895" s="2">
        <v>2377.7771003038301</v>
      </c>
      <c r="O1895" s="2">
        <v>2337.8285436986098</v>
      </c>
      <c r="P1895" s="2">
        <v>2387.1347146170801</v>
      </c>
      <c r="Q1895" s="2">
        <v>2407.4853670944599</v>
      </c>
      <c r="R1895" s="2">
        <v>2425.6733474416501</v>
      </c>
      <c r="S1895" s="2">
        <v>2464.8591625342901</v>
      </c>
      <c r="T1895" s="2">
        <v>2514.93299726948</v>
      </c>
      <c r="U1895" s="2">
        <v>2561.8989531715501</v>
      </c>
      <c r="V1895" s="2">
        <v>2646.0755579392999</v>
      </c>
      <c r="W1895" s="2">
        <v>2713.0957175266499</v>
      </c>
      <c r="X1895" s="2">
        <v>2811.7225090361499</v>
      </c>
      <c r="Y1895" s="2">
        <v>2906.5224946196099</v>
      </c>
      <c r="Z1895" s="2">
        <v>2937.1600787111902</v>
      </c>
      <c r="AA1895" s="2">
        <v>2917.1588515965</v>
      </c>
      <c r="AB1895" s="2">
        <v>2871.7354291694201</v>
      </c>
      <c r="AC1895" s="2">
        <v>2790.2075826724099</v>
      </c>
      <c r="AD1895" s="2"/>
      <c r="AE1895" s="2"/>
      <c r="AF1895" s="2"/>
      <c r="AG1895" s="2"/>
      <c r="AH1895" s="2"/>
      <c r="AI1895" s="2"/>
      <c r="AJ1895" s="2"/>
      <c r="AK1895" s="2"/>
      <c r="AL1895" s="2"/>
      <c r="AM1895" s="2"/>
      <c r="AN1895" s="2"/>
      <c r="AO1895" s="2"/>
      <c r="AP1895" s="2"/>
      <c r="AQ1895" s="2"/>
      <c r="AR1895" s="2"/>
      <c r="AS1895" s="2"/>
      <c r="AT1895" s="2"/>
      <c r="AU1895" s="2"/>
      <c r="AV1895" s="2"/>
      <c r="AW1895" s="2"/>
      <c r="AX1895" s="2"/>
      <c r="AY1895" s="2"/>
      <c r="AZ1895" s="2"/>
      <c r="BA1895" s="2"/>
      <c r="BB1895" s="2"/>
      <c r="BC1895" s="2"/>
      <c r="BD1895" s="2"/>
      <c r="BE1895" s="2"/>
      <c r="BF1895" s="2"/>
      <c r="BG1895" s="2"/>
      <c r="BH1895" s="2"/>
    </row>
    <row r="1896" spans="1:60" x14ac:dyDescent="0.25">
      <c r="A1896" t="s">
        <v>131</v>
      </c>
      <c r="B1896" s="2" t="s">
        <v>281</v>
      </c>
      <c r="C1896" s="2" t="s">
        <v>254</v>
      </c>
      <c r="D1896" s="2">
        <v>1134.30456509905</v>
      </c>
      <c r="E1896" s="2">
        <v>1192.50403337124</v>
      </c>
      <c r="F1896" s="2">
        <v>1231.02014228454</v>
      </c>
      <c r="G1896" s="2">
        <v>1315.70433287992</v>
      </c>
      <c r="H1896" s="2">
        <v>1332.7870258973401</v>
      </c>
      <c r="I1896" s="2">
        <v>1382.9930348043199</v>
      </c>
      <c r="J1896" s="2">
        <v>1457.63767231368</v>
      </c>
      <c r="K1896" s="2">
        <v>1440.1856156211099</v>
      </c>
      <c r="L1896" s="2">
        <v>1473.05136082228</v>
      </c>
      <c r="M1896" s="2">
        <v>1556.6288447941699</v>
      </c>
      <c r="N1896" s="2">
        <v>1628.38228835878</v>
      </c>
      <c r="O1896" s="2">
        <v>1721.7840041639699</v>
      </c>
      <c r="P1896" s="2">
        <v>1836.00576328698</v>
      </c>
      <c r="Q1896" s="2">
        <v>1900.79389740842</v>
      </c>
      <c r="R1896" s="2">
        <v>1959.6470084377399</v>
      </c>
      <c r="S1896" s="2">
        <v>2011.5257662014999</v>
      </c>
      <c r="T1896" s="2">
        <v>1991.1461144615801</v>
      </c>
      <c r="U1896" s="2">
        <v>2041.7870386228001</v>
      </c>
      <c r="V1896" s="2">
        <v>2068.7970000124201</v>
      </c>
      <c r="W1896" s="2">
        <v>2092.7915996362899</v>
      </c>
      <c r="X1896" s="2">
        <v>2136.21607501156</v>
      </c>
      <c r="Y1896" s="2">
        <v>2184.6514556437801</v>
      </c>
      <c r="Z1896" s="2">
        <v>2231.99816068675</v>
      </c>
      <c r="AA1896" s="2">
        <v>2309.69369396822</v>
      </c>
      <c r="AB1896" s="2">
        <v>2371.84691695019</v>
      </c>
      <c r="AC1896" s="2">
        <v>2462.2881218740999</v>
      </c>
      <c r="AD1896" s="2"/>
      <c r="AE1896" s="2"/>
      <c r="AF1896" s="2"/>
      <c r="AG1896" s="2"/>
      <c r="AH1896" s="2"/>
      <c r="AI1896" s="2"/>
      <c r="AJ1896" s="2"/>
      <c r="AK1896" s="2"/>
      <c r="AL1896" s="2"/>
      <c r="AM1896" s="2"/>
      <c r="AN1896" s="2"/>
      <c r="AO1896" s="2"/>
      <c r="AP1896" s="2"/>
      <c r="AQ1896" s="2"/>
      <c r="AR1896" s="2"/>
      <c r="AS1896" s="2"/>
      <c r="AT1896" s="2"/>
      <c r="AU1896" s="2"/>
      <c r="AV1896" s="2"/>
      <c r="AW1896" s="2"/>
      <c r="AX1896" s="2"/>
      <c r="AY1896" s="2"/>
      <c r="AZ1896" s="2"/>
      <c r="BA1896" s="2"/>
      <c r="BB1896" s="2"/>
      <c r="BC1896" s="2"/>
      <c r="BD1896" s="2"/>
      <c r="BE1896" s="2"/>
      <c r="BF1896" s="2"/>
      <c r="BG1896" s="2"/>
      <c r="BH1896" s="2"/>
    </row>
    <row r="1897" spans="1:60" x14ac:dyDescent="0.25">
      <c r="A1897" t="s">
        <v>131</v>
      </c>
      <c r="B1897" s="2" t="s">
        <v>281</v>
      </c>
      <c r="C1897" s="2" t="s">
        <v>255</v>
      </c>
      <c r="D1897" s="2">
        <v>971.10075816781296</v>
      </c>
      <c r="E1897" s="2">
        <v>974.87614183659002</v>
      </c>
      <c r="F1897" s="2">
        <v>1002.59025778914</v>
      </c>
      <c r="G1897" s="2">
        <v>1043.4633755606001</v>
      </c>
      <c r="H1897" s="2">
        <v>1104.71957398927</v>
      </c>
      <c r="I1897" s="2">
        <v>1140.95955325468</v>
      </c>
      <c r="J1897" s="2">
        <v>1205.4743768968201</v>
      </c>
      <c r="K1897" s="2">
        <v>1266.1826281490601</v>
      </c>
      <c r="L1897" s="2">
        <v>1349.4845208944</v>
      </c>
      <c r="M1897" s="2">
        <v>1399.1389848516801</v>
      </c>
      <c r="N1897" s="2">
        <v>1455.32086760897</v>
      </c>
      <c r="O1897" s="2">
        <v>1548.1487505904499</v>
      </c>
      <c r="P1897" s="2">
        <v>1573.7936359166899</v>
      </c>
      <c r="Q1897" s="2">
        <v>1650.8334518813199</v>
      </c>
      <c r="R1897" s="2">
        <v>1737.2143672305399</v>
      </c>
      <c r="S1897" s="2">
        <v>1824.0488385746</v>
      </c>
      <c r="T1897" s="2">
        <v>1950.8055232125801</v>
      </c>
      <c r="U1897" s="2">
        <v>2042.87369443339</v>
      </c>
      <c r="V1897" s="2">
        <v>2133.3712843748499</v>
      </c>
      <c r="W1897" s="2">
        <v>2228.3171081032001</v>
      </c>
      <c r="X1897" s="2">
        <v>2316.2183415996701</v>
      </c>
      <c r="Y1897" s="2">
        <v>2380.89974806388</v>
      </c>
      <c r="Z1897" s="2">
        <v>2473.9741711423399</v>
      </c>
      <c r="AA1897" s="2">
        <v>2545.4099653144599</v>
      </c>
      <c r="AB1897" s="2">
        <v>2617.1583697610799</v>
      </c>
      <c r="AC1897" s="2">
        <v>2698.7739041670302</v>
      </c>
      <c r="AD1897" s="2"/>
      <c r="AE1897" s="2"/>
      <c r="AF1897" s="2"/>
      <c r="AG1897" s="2"/>
      <c r="AH1897" s="2"/>
      <c r="AI1897" s="2"/>
      <c r="AJ1897" s="2"/>
      <c r="AK1897" s="2"/>
      <c r="AL1897" s="2"/>
      <c r="AM1897" s="2"/>
      <c r="AN1897" s="2"/>
      <c r="AO1897" s="2"/>
      <c r="AP1897" s="2"/>
      <c r="AQ1897" s="2"/>
      <c r="AR1897" s="2"/>
      <c r="AS1897" s="2"/>
      <c r="AT1897" s="2"/>
      <c r="AU1897" s="2"/>
      <c r="AV1897" s="2"/>
      <c r="AW1897" s="2"/>
      <c r="AX1897" s="2"/>
      <c r="AY1897" s="2"/>
      <c r="AZ1897" s="2"/>
      <c r="BA1897" s="2"/>
      <c r="BB1897" s="2"/>
      <c r="BC1897" s="2"/>
      <c r="BD1897" s="2"/>
      <c r="BE1897" s="2"/>
      <c r="BF1897" s="2"/>
      <c r="BG1897" s="2"/>
      <c r="BH1897" s="2"/>
    </row>
    <row r="1898" spans="1:60" x14ac:dyDescent="0.25">
      <c r="A1898" t="s">
        <v>132</v>
      </c>
      <c r="B1898" s="2" t="s">
        <v>279</v>
      </c>
      <c r="C1898" s="2" t="s">
        <v>238</v>
      </c>
      <c r="D1898" s="2">
        <v>775.96988889429497</v>
      </c>
      <c r="E1898" s="2">
        <v>788.53537512306605</v>
      </c>
      <c r="F1898" s="2">
        <v>801.33308269466397</v>
      </c>
      <c r="G1898" s="2">
        <v>767.95001133377502</v>
      </c>
      <c r="H1898" s="2">
        <v>753.12581337539302</v>
      </c>
      <c r="I1898" s="2">
        <v>787.18047139655096</v>
      </c>
      <c r="J1898" s="2">
        <v>796.18477549075499</v>
      </c>
      <c r="K1898" s="2">
        <v>802.41935990511399</v>
      </c>
      <c r="L1898" s="2">
        <v>811.94585047114003</v>
      </c>
      <c r="M1898" s="2">
        <v>797.81095620097096</v>
      </c>
      <c r="N1898" s="2">
        <v>795.18524123787302</v>
      </c>
      <c r="O1898" s="2">
        <v>794.80520006279903</v>
      </c>
      <c r="P1898" s="2">
        <v>785.43691331484297</v>
      </c>
      <c r="Q1898" s="2">
        <v>772.04492311122999</v>
      </c>
      <c r="R1898" s="2">
        <v>758.95866180438804</v>
      </c>
      <c r="S1898" s="2">
        <v>748.15328620696403</v>
      </c>
      <c r="T1898" s="2">
        <v>739.55344364165103</v>
      </c>
      <c r="U1898" s="2">
        <v>733.20136997211898</v>
      </c>
      <c r="V1898" s="2">
        <v>728.44543703158195</v>
      </c>
      <c r="W1898" s="2">
        <v>724.69126511956995</v>
      </c>
      <c r="X1898" s="2">
        <v>721.621990177979</v>
      </c>
      <c r="Y1898" s="2">
        <v>718.99782900974105</v>
      </c>
      <c r="Z1898" s="2">
        <v>716.40005578767602</v>
      </c>
      <c r="AA1898" s="2">
        <v>713.84933282795203</v>
      </c>
      <c r="AB1898" s="2">
        <v>711.22127457767601</v>
      </c>
      <c r="AC1898" s="2">
        <v>708.14588848725498</v>
      </c>
      <c r="AD1898" s="2"/>
      <c r="AE1898" s="2"/>
      <c r="AF1898" s="2"/>
      <c r="AG1898" s="2"/>
      <c r="AH1898" s="2"/>
      <c r="AI1898" s="2"/>
      <c r="AJ1898" s="2"/>
      <c r="AK1898" s="2"/>
      <c r="AL1898" s="2"/>
      <c r="AM1898" s="2"/>
      <c r="AN1898" s="2"/>
      <c r="AO1898" s="2"/>
      <c r="AP1898" s="2"/>
      <c r="AQ1898" s="2"/>
      <c r="AR1898" s="2"/>
      <c r="AS1898" s="2"/>
      <c r="AT1898" s="2"/>
      <c r="AU1898" s="2"/>
      <c r="AV1898" s="2"/>
      <c r="AW1898" s="2"/>
      <c r="AX1898" s="2"/>
      <c r="AY1898" s="2"/>
      <c r="AZ1898" s="2"/>
      <c r="BA1898" s="2"/>
      <c r="BB1898" s="2"/>
      <c r="BC1898" s="2"/>
      <c r="BD1898" s="2"/>
      <c r="BE1898" s="2"/>
      <c r="BF1898" s="2"/>
      <c r="BG1898" s="2"/>
      <c r="BH1898" s="2"/>
    </row>
    <row r="1899" spans="1:60" x14ac:dyDescent="0.25">
      <c r="A1899" t="s">
        <v>132</v>
      </c>
      <c r="B1899" s="2" t="s">
        <v>279</v>
      </c>
      <c r="C1899" s="2" t="s">
        <v>239</v>
      </c>
      <c r="D1899" s="2">
        <v>846.87291057129596</v>
      </c>
      <c r="E1899" s="2">
        <v>785.74133256606501</v>
      </c>
      <c r="F1899" s="2">
        <v>789.64410891627494</v>
      </c>
      <c r="G1899" s="2">
        <v>784.56330948963603</v>
      </c>
      <c r="H1899" s="2">
        <v>760.82240262038101</v>
      </c>
      <c r="I1899" s="2">
        <v>808.98601301091105</v>
      </c>
      <c r="J1899" s="2">
        <v>835.51761924309801</v>
      </c>
      <c r="K1899" s="2">
        <v>861.91304893068695</v>
      </c>
      <c r="L1899" s="2">
        <v>875.43231173671404</v>
      </c>
      <c r="M1899" s="2">
        <v>907.38552358915604</v>
      </c>
      <c r="N1899" s="2">
        <v>913.50425388411702</v>
      </c>
      <c r="O1899" s="2">
        <v>909.726835227528</v>
      </c>
      <c r="P1899" s="2">
        <v>908.583803528766</v>
      </c>
      <c r="Q1899" s="2">
        <v>910.87136016851105</v>
      </c>
      <c r="R1899" s="2">
        <v>899.40442543479105</v>
      </c>
      <c r="S1899" s="2">
        <v>896.05175232506201</v>
      </c>
      <c r="T1899" s="2">
        <v>894.99297794914696</v>
      </c>
      <c r="U1899" s="2">
        <v>885.06605303131096</v>
      </c>
      <c r="V1899" s="2">
        <v>871.34716372429705</v>
      </c>
      <c r="W1899" s="2">
        <v>857.96757278255996</v>
      </c>
      <c r="X1899" s="2">
        <v>847.00531238209498</v>
      </c>
      <c r="Y1899" s="2">
        <v>837.90582668462503</v>
      </c>
      <c r="Z1899" s="2">
        <v>831.06056847642105</v>
      </c>
      <c r="AA1899" s="2">
        <v>825.88285282918901</v>
      </c>
      <c r="AB1899" s="2">
        <v>821.75942391300703</v>
      </c>
      <c r="AC1899" s="2">
        <v>818.34619057883697</v>
      </c>
      <c r="AD1899" s="2"/>
      <c r="AE1899" s="2"/>
      <c r="AF1899" s="2"/>
      <c r="AG1899" s="2"/>
      <c r="AH1899" s="2"/>
      <c r="AI1899" s="2"/>
      <c r="AJ1899" s="2"/>
      <c r="AK1899" s="2"/>
      <c r="AL1899" s="2"/>
      <c r="AM1899" s="2"/>
      <c r="AN1899" s="2"/>
      <c r="AO1899" s="2"/>
      <c r="AP1899" s="2"/>
      <c r="AQ1899" s="2"/>
      <c r="AR1899" s="2"/>
      <c r="AS1899" s="2"/>
      <c r="AT1899" s="2"/>
      <c r="AU1899" s="2"/>
      <c r="AV1899" s="2"/>
      <c r="AW1899" s="2"/>
      <c r="AX1899" s="2"/>
      <c r="AY1899" s="2"/>
      <c r="AZ1899" s="2"/>
      <c r="BA1899" s="2"/>
      <c r="BB1899" s="2"/>
      <c r="BC1899" s="2"/>
      <c r="BD1899" s="2"/>
      <c r="BE1899" s="2"/>
      <c r="BF1899" s="2"/>
      <c r="BG1899" s="2"/>
      <c r="BH1899" s="2"/>
    </row>
    <row r="1900" spans="1:60" x14ac:dyDescent="0.25">
      <c r="A1900" t="s">
        <v>132</v>
      </c>
      <c r="B1900" s="2" t="s">
        <v>279</v>
      </c>
      <c r="C1900" s="2" t="s">
        <v>240</v>
      </c>
      <c r="D1900" s="2">
        <v>767.90991278832303</v>
      </c>
      <c r="E1900" s="2">
        <v>826.38105066594198</v>
      </c>
      <c r="F1900" s="2">
        <v>844.43597029647401</v>
      </c>
      <c r="G1900" s="2">
        <v>872.58021696476499</v>
      </c>
      <c r="H1900" s="2">
        <v>868.48558054067598</v>
      </c>
      <c r="I1900" s="2">
        <v>865.05252081300296</v>
      </c>
      <c r="J1900" s="2">
        <v>856.43918094247397</v>
      </c>
      <c r="K1900" s="2">
        <v>865.34786339142499</v>
      </c>
      <c r="L1900" s="2">
        <v>873.76956268035804</v>
      </c>
      <c r="M1900" s="2">
        <v>876.56082886920296</v>
      </c>
      <c r="N1900" s="2">
        <v>905.24689898450401</v>
      </c>
      <c r="O1900" s="2">
        <v>914.75127784736605</v>
      </c>
      <c r="P1900" s="2">
        <v>922.32931975736301</v>
      </c>
      <c r="Q1900" s="2">
        <v>923.80596601786101</v>
      </c>
      <c r="R1900" s="2">
        <v>935.38594561933598</v>
      </c>
      <c r="S1900" s="2">
        <v>928.02850312492399</v>
      </c>
      <c r="T1900" s="2">
        <v>917.94437977553002</v>
      </c>
      <c r="U1900" s="2">
        <v>913.30520556284205</v>
      </c>
      <c r="V1900" s="2">
        <v>912.20384490251001</v>
      </c>
      <c r="W1900" s="2">
        <v>903.27694526303503</v>
      </c>
      <c r="X1900" s="2">
        <v>900.11797709282598</v>
      </c>
      <c r="Y1900" s="2">
        <v>898.62876657137497</v>
      </c>
      <c r="Z1900" s="2">
        <v>888.60985335931298</v>
      </c>
      <c r="AA1900" s="2">
        <v>874.94512130758699</v>
      </c>
      <c r="AB1900" s="2">
        <v>861.44776008988504</v>
      </c>
      <c r="AC1900" s="2">
        <v>850.34273490265002</v>
      </c>
      <c r="AD1900" s="2"/>
      <c r="AE1900" s="2"/>
      <c r="AF1900" s="2"/>
      <c r="AG1900" s="2"/>
      <c r="AH1900" s="2"/>
      <c r="AI1900" s="2"/>
      <c r="AJ1900" s="2"/>
      <c r="AK1900" s="2"/>
      <c r="AL1900" s="2"/>
      <c r="AM1900" s="2"/>
      <c r="AN1900" s="2"/>
      <c r="AO1900" s="2"/>
      <c r="AP1900" s="2"/>
      <c r="AQ1900" s="2"/>
      <c r="AR1900" s="2"/>
      <c r="AS1900" s="2"/>
      <c r="AT1900" s="2"/>
      <c r="AU1900" s="2"/>
      <c r="AV1900" s="2"/>
      <c r="AW1900" s="2"/>
      <c r="AX1900" s="2"/>
      <c r="AY1900" s="2"/>
      <c r="AZ1900" s="2"/>
      <c r="BA1900" s="2"/>
      <c r="BB1900" s="2"/>
      <c r="BC1900" s="2"/>
      <c r="BD1900" s="2"/>
      <c r="BE1900" s="2"/>
      <c r="BF1900" s="2"/>
      <c r="BG1900" s="2"/>
      <c r="BH1900" s="2"/>
    </row>
    <row r="1901" spans="1:60" x14ac:dyDescent="0.25">
      <c r="A1901" t="s">
        <v>132</v>
      </c>
      <c r="B1901" s="2" t="s">
        <v>279</v>
      </c>
      <c r="C1901" s="2" t="s">
        <v>241</v>
      </c>
      <c r="D1901" s="2">
        <v>713.50773172828497</v>
      </c>
      <c r="E1901" s="2">
        <v>704.81854138302299</v>
      </c>
      <c r="F1901" s="2">
        <v>718.22964604390802</v>
      </c>
      <c r="G1901" s="2">
        <v>704.65291793755898</v>
      </c>
      <c r="H1901" s="2">
        <v>757.44200608021697</v>
      </c>
      <c r="I1901" s="2">
        <v>709.39254791164501</v>
      </c>
      <c r="J1901" s="2">
        <v>738.50994000827097</v>
      </c>
      <c r="K1901" s="2">
        <v>747.13835832109305</v>
      </c>
      <c r="L1901" s="2">
        <v>757.44935747597196</v>
      </c>
      <c r="M1901" s="2">
        <v>761.72717932137698</v>
      </c>
      <c r="N1901" s="2">
        <v>747.80570673353895</v>
      </c>
      <c r="O1901" s="2">
        <v>742.56463424218498</v>
      </c>
      <c r="P1901" s="2">
        <v>743.85052989264204</v>
      </c>
      <c r="Q1901" s="2">
        <v>741.74201854098601</v>
      </c>
      <c r="R1901" s="2">
        <v>739.64177281500395</v>
      </c>
      <c r="S1901" s="2">
        <v>747.81053351503999</v>
      </c>
      <c r="T1901" s="2">
        <v>746.51451879620095</v>
      </c>
      <c r="U1901" s="2">
        <v>744.29680567876699</v>
      </c>
      <c r="V1901" s="2">
        <v>739.508877657124</v>
      </c>
      <c r="W1901" s="2">
        <v>739.66093116984905</v>
      </c>
      <c r="X1901" s="2">
        <v>728.62174097307297</v>
      </c>
      <c r="Y1901" s="2">
        <v>716.95562144925304</v>
      </c>
      <c r="Z1901" s="2">
        <v>711.10465400396095</v>
      </c>
      <c r="AA1901" s="2">
        <v>707.35911118781905</v>
      </c>
      <c r="AB1901" s="2">
        <v>700.82142876363298</v>
      </c>
      <c r="AC1901" s="2">
        <v>696.80249947819698</v>
      </c>
      <c r="AD1901" s="2"/>
      <c r="AE1901" s="2"/>
      <c r="AF1901" s="2"/>
      <c r="AG1901" s="2"/>
      <c r="AH1901" s="2"/>
      <c r="AI1901" s="2"/>
      <c r="AJ1901" s="2"/>
      <c r="AK1901" s="2"/>
      <c r="AL1901" s="2"/>
      <c r="AM1901" s="2"/>
      <c r="AN1901" s="2"/>
      <c r="AO1901" s="2"/>
      <c r="AP1901" s="2"/>
      <c r="AQ1901" s="2"/>
      <c r="AR1901" s="2"/>
      <c r="AS1901" s="2"/>
      <c r="AT1901" s="2"/>
      <c r="AU1901" s="2"/>
      <c r="AV1901" s="2"/>
      <c r="AW1901" s="2"/>
      <c r="AX1901" s="2"/>
      <c r="AY1901" s="2"/>
      <c r="AZ1901" s="2"/>
      <c r="BA1901" s="2"/>
      <c r="BB1901" s="2"/>
      <c r="BC1901" s="2"/>
      <c r="BD1901" s="2"/>
      <c r="BE1901" s="2"/>
      <c r="BF1901" s="2"/>
      <c r="BG1901" s="2"/>
      <c r="BH1901" s="2"/>
    </row>
    <row r="1902" spans="1:60" x14ac:dyDescent="0.25">
      <c r="A1902" t="s">
        <v>132</v>
      </c>
      <c r="B1902" s="2" t="s">
        <v>279</v>
      </c>
      <c r="C1902" s="2" t="s">
        <v>242</v>
      </c>
      <c r="D1902" s="2">
        <v>647.65469513020196</v>
      </c>
      <c r="E1902" s="2">
        <v>623.19940148750698</v>
      </c>
      <c r="F1902" s="2">
        <v>621.92291868638495</v>
      </c>
      <c r="G1902" s="2">
        <v>638.24358683173102</v>
      </c>
      <c r="H1902" s="2">
        <v>572.39822854427598</v>
      </c>
      <c r="I1902" s="2">
        <v>556.33437201335596</v>
      </c>
      <c r="J1902" s="2">
        <v>508.71493274285501</v>
      </c>
      <c r="K1902" s="2">
        <v>469.21867564314698</v>
      </c>
      <c r="L1902" s="2">
        <v>442.72673712433499</v>
      </c>
      <c r="M1902" s="2">
        <v>431.19953157476101</v>
      </c>
      <c r="N1902" s="2">
        <v>416.66431185683501</v>
      </c>
      <c r="O1902" s="2">
        <v>422.58049497278199</v>
      </c>
      <c r="P1902" s="2">
        <v>422.78386675241501</v>
      </c>
      <c r="Q1902" s="2">
        <v>424.11711663486602</v>
      </c>
      <c r="R1902" s="2">
        <v>422.65529687769799</v>
      </c>
      <c r="S1902" s="2">
        <v>417.07207902122701</v>
      </c>
      <c r="T1902" s="2">
        <v>412.17184927885802</v>
      </c>
      <c r="U1902" s="2">
        <v>407.88397918028602</v>
      </c>
      <c r="V1902" s="2">
        <v>402.507576245481</v>
      </c>
      <c r="W1902" s="2">
        <v>397.20632564200002</v>
      </c>
      <c r="X1902" s="2">
        <v>395.52545571617497</v>
      </c>
      <c r="Y1902" s="2">
        <v>390.00738365486399</v>
      </c>
      <c r="Z1902" s="2">
        <v>384.14049579370101</v>
      </c>
      <c r="AA1902" s="2">
        <v>378.37264400028698</v>
      </c>
      <c r="AB1902" s="2">
        <v>374.34729149774898</v>
      </c>
      <c r="AC1902" s="2">
        <v>364.51335698936401</v>
      </c>
      <c r="AD1902" s="2"/>
      <c r="AE1902" s="2"/>
      <c r="AF1902" s="2"/>
      <c r="AG1902" s="2"/>
      <c r="AH1902" s="2"/>
      <c r="AI1902" s="2"/>
      <c r="AJ1902" s="2"/>
      <c r="AK1902" s="2"/>
      <c r="AL1902" s="2"/>
      <c r="AM1902" s="2"/>
      <c r="AN1902" s="2"/>
      <c r="AO1902" s="2"/>
      <c r="AP1902" s="2"/>
      <c r="AQ1902" s="2"/>
      <c r="AR1902" s="2"/>
      <c r="AS1902" s="2"/>
      <c r="AT1902" s="2"/>
      <c r="AU1902" s="2"/>
      <c r="AV1902" s="2"/>
      <c r="AW1902" s="2"/>
      <c r="AX1902" s="2"/>
      <c r="AY1902" s="2"/>
      <c r="AZ1902" s="2"/>
      <c r="BA1902" s="2"/>
      <c r="BB1902" s="2"/>
      <c r="BC1902" s="2"/>
      <c r="BD1902" s="2"/>
      <c r="BE1902" s="2"/>
      <c r="BF1902" s="2"/>
      <c r="BG1902" s="2"/>
      <c r="BH1902" s="2"/>
    </row>
    <row r="1903" spans="1:60" x14ac:dyDescent="0.25">
      <c r="A1903" t="s">
        <v>132</v>
      </c>
      <c r="B1903" s="2" t="s">
        <v>279</v>
      </c>
      <c r="C1903" s="2" t="s">
        <v>243</v>
      </c>
      <c r="D1903" s="2">
        <v>611.79084278046503</v>
      </c>
      <c r="E1903" s="2">
        <v>612.07348441802003</v>
      </c>
      <c r="F1903" s="2">
        <v>597.40229772816895</v>
      </c>
      <c r="G1903" s="2">
        <v>614.69045212288199</v>
      </c>
      <c r="H1903" s="2">
        <v>624.26852687981898</v>
      </c>
      <c r="I1903" s="2">
        <v>595.15576662212402</v>
      </c>
      <c r="J1903" s="2">
        <v>552.22373533078905</v>
      </c>
      <c r="K1903" s="2">
        <v>531.34335927525103</v>
      </c>
      <c r="L1903" s="2">
        <v>508.58215152304098</v>
      </c>
      <c r="M1903" s="2">
        <v>477.665162486295</v>
      </c>
      <c r="N1903" s="2">
        <v>466.49678534575401</v>
      </c>
      <c r="O1903" s="2">
        <v>453.75625339741202</v>
      </c>
      <c r="P1903" s="2">
        <v>441.642884624533</v>
      </c>
      <c r="Q1903" s="2">
        <v>433.34638212429502</v>
      </c>
      <c r="R1903" s="2">
        <v>428.79356637869103</v>
      </c>
      <c r="S1903" s="2">
        <v>423.686249489727</v>
      </c>
      <c r="T1903" s="2">
        <v>427.52956352983102</v>
      </c>
      <c r="U1903" s="2">
        <v>430.72344788071598</v>
      </c>
      <c r="V1903" s="2">
        <v>433.138586825696</v>
      </c>
      <c r="W1903" s="2">
        <v>433.32447139962898</v>
      </c>
      <c r="X1903" s="2">
        <v>431.04550309150301</v>
      </c>
      <c r="Y1903" s="2">
        <v>426.76621443809597</v>
      </c>
      <c r="Z1903" s="2">
        <v>422.50016663082903</v>
      </c>
      <c r="AA1903" s="2">
        <v>417.432039478028</v>
      </c>
      <c r="AB1903" s="2">
        <v>412.22993807735799</v>
      </c>
      <c r="AC1903" s="2">
        <v>408.84263712554798</v>
      </c>
      <c r="AD1903" s="2"/>
      <c r="AE1903" s="2"/>
      <c r="AF1903" s="2"/>
      <c r="AG1903" s="2"/>
      <c r="AH1903" s="2"/>
      <c r="AI1903" s="2"/>
      <c r="AJ1903" s="2"/>
      <c r="AK1903" s="2"/>
      <c r="AL1903" s="2"/>
      <c r="AM1903" s="2"/>
      <c r="AN1903" s="2"/>
      <c r="AO1903" s="2"/>
      <c r="AP1903" s="2"/>
      <c r="AQ1903" s="2"/>
      <c r="AR1903" s="2"/>
      <c r="AS1903" s="2"/>
      <c r="AT1903" s="2"/>
      <c r="AU1903" s="2"/>
      <c r="AV1903" s="2"/>
      <c r="AW1903" s="2"/>
      <c r="AX1903" s="2"/>
      <c r="AY1903" s="2"/>
      <c r="AZ1903" s="2"/>
      <c r="BA1903" s="2"/>
      <c r="BB1903" s="2"/>
      <c r="BC1903" s="2"/>
      <c r="BD1903" s="2"/>
      <c r="BE1903" s="2"/>
      <c r="BF1903" s="2"/>
      <c r="BG1903" s="2"/>
      <c r="BH1903" s="2"/>
    </row>
    <row r="1904" spans="1:60" x14ac:dyDescent="0.25">
      <c r="A1904" t="s">
        <v>132</v>
      </c>
      <c r="B1904" s="2" t="s">
        <v>279</v>
      </c>
      <c r="C1904" s="2" t="s">
        <v>244</v>
      </c>
      <c r="D1904" s="2">
        <v>638.88451889195801</v>
      </c>
      <c r="E1904" s="2">
        <v>598.52919268054097</v>
      </c>
      <c r="F1904" s="2">
        <v>607.91532018283203</v>
      </c>
      <c r="G1904" s="2">
        <v>581.84893074994</v>
      </c>
      <c r="H1904" s="2">
        <v>601.19924556493902</v>
      </c>
      <c r="I1904" s="2">
        <v>599.04816861853499</v>
      </c>
      <c r="J1904" s="2">
        <v>613.91453942304304</v>
      </c>
      <c r="K1904" s="2">
        <v>612.65659233440499</v>
      </c>
      <c r="L1904" s="2">
        <v>604.697819250929</v>
      </c>
      <c r="M1904" s="2">
        <v>607.88978110570997</v>
      </c>
      <c r="N1904" s="2">
        <v>595.84512277464501</v>
      </c>
      <c r="O1904" s="2">
        <v>574.37808011483105</v>
      </c>
      <c r="P1904" s="2">
        <v>559.936228977057</v>
      </c>
      <c r="Q1904" s="2">
        <v>545.03617140652898</v>
      </c>
      <c r="R1904" s="2">
        <v>528.27728447477205</v>
      </c>
      <c r="S1904" s="2">
        <v>519.49865362609205</v>
      </c>
      <c r="T1904" s="2">
        <v>511.832519608143</v>
      </c>
      <c r="U1904" s="2">
        <v>505.04057054473202</v>
      </c>
      <c r="V1904" s="2">
        <v>500.35876501437502</v>
      </c>
      <c r="W1904" s="2">
        <v>497.29263311586197</v>
      </c>
      <c r="X1904" s="2">
        <v>495.03129520789997</v>
      </c>
      <c r="Y1904" s="2">
        <v>498.614615902737</v>
      </c>
      <c r="Z1904" s="2">
        <v>501.96770628231297</v>
      </c>
      <c r="AA1904" s="2">
        <v>503.94171482400401</v>
      </c>
      <c r="AB1904" s="2">
        <v>504.11929933532798</v>
      </c>
      <c r="AC1904" s="2">
        <v>501.79517322735001</v>
      </c>
      <c r="AD1904" s="2"/>
      <c r="AE1904" s="2"/>
      <c r="AF1904" s="2"/>
      <c r="AG1904" s="2"/>
      <c r="AH1904" s="2"/>
      <c r="AI1904" s="2"/>
      <c r="AJ1904" s="2"/>
      <c r="AK1904" s="2"/>
      <c r="AL1904" s="2"/>
      <c r="AM1904" s="2"/>
      <c r="AN1904" s="2"/>
      <c r="AO1904" s="2"/>
      <c r="AP1904" s="2"/>
      <c r="AQ1904" s="2"/>
      <c r="AR1904" s="2"/>
      <c r="AS1904" s="2"/>
      <c r="AT1904" s="2"/>
      <c r="AU1904" s="2"/>
      <c r="AV1904" s="2"/>
      <c r="AW1904" s="2"/>
      <c r="AX1904" s="2"/>
      <c r="AY1904" s="2"/>
      <c r="AZ1904" s="2"/>
      <c r="BA1904" s="2"/>
      <c r="BB1904" s="2"/>
      <c r="BC1904" s="2"/>
      <c r="BD1904" s="2"/>
      <c r="BE1904" s="2"/>
      <c r="BF1904" s="2"/>
      <c r="BG1904" s="2"/>
      <c r="BH1904" s="2"/>
    </row>
    <row r="1905" spans="1:60" x14ac:dyDescent="0.25">
      <c r="A1905" t="s">
        <v>132</v>
      </c>
      <c r="B1905" s="2" t="s">
        <v>279</v>
      </c>
      <c r="C1905" s="2" t="s">
        <v>245</v>
      </c>
      <c r="D1905" s="2">
        <v>591.31933163497797</v>
      </c>
      <c r="E1905" s="2">
        <v>613.31750465612799</v>
      </c>
      <c r="F1905" s="2">
        <v>621.20973669552598</v>
      </c>
      <c r="G1905" s="2">
        <v>624.85472654222497</v>
      </c>
      <c r="H1905" s="2">
        <v>585.67325728252399</v>
      </c>
      <c r="I1905" s="2">
        <v>609.65757979023294</v>
      </c>
      <c r="J1905" s="2">
        <v>613.59105514675002</v>
      </c>
      <c r="K1905" s="2">
        <v>626.57718131662898</v>
      </c>
      <c r="L1905" s="2">
        <v>634.67924571988999</v>
      </c>
      <c r="M1905" s="2">
        <v>660.65756972109102</v>
      </c>
      <c r="N1905" s="2">
        <v>663.96676654231101</v>
      </c>
      <c r="O1905" s="2">
        <v>669.66332783052405</v>
      </c>
      <c r="P1905" s="2">
        <v>668.50358578991904</v>
      </c>
      <c r="Q1905" s="2">
        <v>662.23838914059399</v>
      </c>
      <c r="R1905" s="2">
        <v>658.08923149109205</v>
      </c>
      <c r="S1905" s="2">
        <v>648.59901278596999</v>
      </c>
      <c r="T1905" s="2">
        <v>633.90128016996505</v>
      </c>
      <c r="U1905" s="2">
        <v>621.96971011452604</v>
      </c>
      <c r="V1905" s="2">
        <v>610.15358964751101</v>
      </c>
      <c r="W1905" s="2">
        <v>598.16213008679097</v>
      </c>
      <c r="X1905" s="2">
        <v>590.47593990233599</v>
      </c>
      <c r="Y1905" s="2">
        <v>583.57782761038402</v>
      </c>
      <c r="Z1905" s="2">
        <v>577.78588749994003</v>
      </c>
      <c r="AA1905" s="2">
        <v>573.49880499348797</v>
      </c>
      <c r="AB1905" s="2">
        <v>570.13272096757998</v>
      </c>
      <c r="AC1905" s="2">
        <v>568.30848243350704</v>
      </c>
      <c r="AD1905" s="2"/>
      <c r="AE1905" s="2"/>
      <c r="AF1905" s="2"/>
      <c r="AG1905" s="2"/>
      <c r="AH1905" s="2"/>
      <c r="AI1905" s="2"/>
      <c r="AJ1905" s="2"/>
      <c r="AK1905" s="2"/>
      <c r="AL1905" s="2"/>
      <c r="AM1905" s="2"/>
      <c r="AN1905" s="2"/>
      <c r="AO1905" s="2"/>
      <c r="AP1905" s="2"/>
      <c r="AQ1905" s="2"/>
      <c r="AR1905" s="2"/>
      <c r="AS1905" s="2"/>
      <c r="AT1905" s="2"/>
      <c r="AU1905" s="2"/>
      <c r="AV1905" s="2"/>
      <c r="AW1905" s="2"/>
      <c r="AX1905" s="2"/>
      <c r="AY1905" s="2"/>
      <c r="AZ1905" s="2"/>
      <c r="BA1905" s="2"/>
      <c r="BB1905" s="2"/>
      <c r="BC1905" s="2"/>
      <c r="BD1905" s="2"/>
      <c r="BE1905" s="2"/>
      <c r="BF1905" s="2"/>
      <c r="BG1905" s="2"/>
      <c r="BH1905" s="2"/>
    </row>
    <row r="1906" spans="1:60" x14ac:dyDescent="0.25">
      <c r="A1906" t="s">
        <v>132</v>
      </c>
      <c r="B1906" s="2" t="s">
        <v>279</v>
      </c>
      <c r="C1906" s="2" t="s">
        <v>246</v>
      </c>
      <c r="D1906" s="2">
        <v>726.81032312544801</v>
      </c>
      <c r="E1906" s="2">
        <v>676.56602477445097</v>
      </c>
      <c r="F1906" s="2">
        <v>641.01374290546198</v>
      </c>
      <c r="G1906" s="2">
        <v>587.05253328551601</v>
      </c>
      <c r="H1906" s="2">
        <v>596.69778627135099</v>
      </c>
      <c r="I1906" s="2">
        <v>599.31453390495801</v>
      </c>
      <c r="J1906" s="2">
        <v>629.94020206550101</v>
      </c>
      <c r="K1906" s="2">
        <v>652.34762099967304</v>
      </c>
      <c r="L1906" s="2">
        <v>677.12089142980096</v>
      </c>
      <c r="M1906" s="2">
        <v>675.75773700570096</v>
      </c>
      <c r="N1906" s="2">
        <v>688.34160365459604</v>
      </c>
      <c r="O1906" s="2">
        <v>692.36867527344805</v>
      </c>
      <c r="P1906" s="2">
        <v>697.87032092004199</v>
      </c>
      <c r="Q1906" s="2">
        <v>702.77132665706699</v>
      </c>
      <c r="R1906" s="2">
        <v>718.35830809409401</v>
      </c>
      <c r="S1906" s="2">
        <v>719.93080522890898</v>
      </c>
      <c r="T1906" s="2">
        <v>722.25670904992398</v>
      </c>
      <c r="U1906" s="2">
        <v>720.63189458970805</v>
      </c>
      <c r="V1906" s="2">
        <v>715.446597020583</v>
      </c>
      <c r="W1906" s="2">
        <v>709.98509474862101</v>
      </c>
      <c r="X1906" s="2">
        <v>701.48352237598704</v>
      </c>
      <c r="Y1906" s="2">
        <v>689.37440331961204</v>
      </c>
      <c r="Z1906" s="2">
        <v>678.22455647213496</v>
      </c>
      <c r="AA1906" s="2">
        <v>667.19417507625303</v>
      </c>
      <c r="AB1906" s="2">
        <v>656.48214462608905</v>
      </c>
      <c r="AC1906" s="2">
        <v>648.87010401084001</v>
      </c>
      <c r="AD1906" s="2"/>
      <c r="AE1906" s="2"/>
      <c r="AF1906" s="2"/>
      <c r="AG1906" s="2"/>
      <c r="AH1906" s="2"/>
      <c r="AI1906" s="2"/>
      <c r="AJ1906" s="2"/>
      <c r="AK1906" s="2"/>
      <c r="AL1906" s="2"/>
      <c r="AM1906" s="2"/>
      <c r="AN1906" s="2"/>
      <c r="AO1906" s="2"/>
      <c r="AP1906" s="2"/>
      <c r="AQ1906" s="2"/>
      <c r="AR1906" s="2"/>
      <c r="AS1906" s="2"/>
      <c r="AT1906" s="2"/>
      <c r="AU1906" s="2"/>
      <c r="AV1906" s="2"/>
      <c r="AW1906" s="2"/>
      <c r="AX1906" s="2"/>
      <c r="AY1906" s="2"/>
      <c r="AZ1906" s="2"/>
      <c r="BA1906" s="2"/>
      <c r="BB1906" s="2"/>
      <c r="BC1906" s="2"/>
      <c r="BD1906" s="2"/>
      <c r="BE1906" s="2"/>
      <c r="BF1906" s="2"/>
      <c r="BG1906" s="2"/>
      <c r="BH1906" s="2"/>
    </row>
    <row r="1907" spans="1:60" x14ac:dyDescent="0.25">
      <c r="A1907" t="s">
        <v>132</v>
      </c>
      <c r="B1907" s="2" t="s">
        <v>279</v>
      </c>
      <c r="C1907" s="2" t="s">
        <v>247</v>
      </c>
      <c r="D1907" s="2">
        <v>777.00219682968395</v>
      </c>
      <c r="E1907" s="2">
        <v>784.146314416667</v>
      </c>
      <c r="F1907" s="2">
        <v>766.81791492955801</v>
      </c>
      <c r="G1907" s="2">
        <v>786.45422744845996</v>
      </c>
      <c r="H1907" s="2">
        <v>757.48560461112004</v>
      </c>
      <c r="I1907" s="2">
        <v>726.03562950526202</v>
      </c>
      <c r="J1907" s="2">
        <v>684.64270557735802</v>
      </c>
      <c r="K1907" s="2">
        <v>667.06125406973399</v>
      </c>
      <c r="L1907" s="2">
        <v>640.56118964822895</v>
      </c>
      <c r="M1907" s="2">
        <v>652.67552132617902</v>
      </c>
      <c r="N1907" s="2">
        <v>660.475504642744</v>
      </c>
      <c r="O1907" s="2">
        <v>682.29292897130404</v>
      </c>
      <c r="P1907" s="2">
        <v>702.72327985711195</v>
      </c>
      <c r="Q1907" s="2">
        <v>721.02990347696903</v>
      </c>
      <c r="R1907" s="2">
        <v>723.53523243963195</v>
      </c>
      <c r="S1907" s="2">
        <v>733.22625222303805</v>
      </c>
      <c r="T1907" s="2">
        <v>736.94189717382301</v>
      </c>
      <c r="U1907" s="2">
        <v>739.42126262343095</v>
      </c>
      <c r="V1907" s="2">
        <v>742.96458027610004</v>
      </c>
      <c r="W1907" s="2">
        <v>753.93488366010604</v>
      </c>
      <c r="X1907" s="2">
        <v>754.63956717255803</v>
      </c>
      <c r="Y1907" s="2">
        <v>755.19894178390496</v>
      </c>
      <c r="Z1907" s="2">
        <v>752.64950436008598</v>
      </c>
      <c r="AA1907" s="2">
        <v>747.41886547996501</v>
      </c>
      <c r="AB1907" s="2">
        <v>740.98664771716699</v>
      </c>
      <c r="AC1907" s="2">
        <v>732.37288699823603</v>
      </c>
      <c r="AD1907" s="2"/>
      <c r="AE1907" s="2"/>
      <c r="AF1907" s="2"/>
      <c r="AG1907" s="2"/>
      <c r="AH1907" s="2"/>
      <c r="AI1907" s="2"/>
      <c r="AJ1907" s="2"/>
      <c r="AK1907" s="2"/>
      <c r="AL1907" s="2"/>
      <c r="AM1907" s="2"/>
      <c r="AN1907" s="2"/>
      <c r="AO1907" s="2"/>
      <c r="AP1907" s="2"/>
      <c r="AQ1907" s="2"/>
      <c r="AR1907" s="2"/>
      <c r="AS1907" s="2"/>
      <c r="AT1907" s="2"/>
      <c r="AU1907" s="2"/>
      <c r="AV1907" s="2"/>
      <c r="AW1907" s="2"/>
      <c r="AX1907" s="2"/>
      <c r="AY1907" s="2"/>
      <c r="AZ1907" s="2"/>
      <c r="BA1907" s="2"/>
      <c r="BB1907" s="2"/>
      <c r="BC1907" s="2"/>
      <c r="BD1907" s="2"/>
      <c r="BE1907" s="2"/>
      <c r="BF1907" s="2"/>
      <c r="BG1907" s="2"/>
      <c r="BH1907" s="2"/>
    </row>
    <row r="1908" spans="1:60" x14ac:dyDescent="0.25">
      <c r="A1908" t="s">
        <v>132</v>
      </c>
      <c r="B1908" s="2" t="s">
        <v>279</v>
      </c>
      <c r="C1908" s="2" t="s">
        <v>248</v>
      </c>
      <c r="D1908" s="2">
        <v>926.66135641469498</v>
      </c>
      <c r="E1908" s="2">
        <v>884.69546323735403</v>
      </c>
      <c r="F1908" s="2">
        <v>799.59120902969801</v>
      </c>
      <c r="G1908" s="2">
        <v>781.76788937203298</v>
      </c>
      <c r="H1908" s="2">
        <v>764.17347228036704</v>
      </c>
      <c r="I1908" s="2">
        <v>755.56105618119</v>
      </c>
      <c r="J1908" s="2">
        <v>753.62996034485104</v>
      </c>
      <c r="K1908" s="2">
        <v>758.27485002148205</v>
      </c>
      <c r="L1908" s="2">
        <v>765.13505535991897</v>
      </c>
      <c r="M1908" s="2">
        <v>741.46901066257897</v>
      </c>
      <c r="N1908" s="2">
        <v>711.94860695429895</v>
      </c>
      <c r="O1908" s="2">
        <v>677.10456046022296</v>
      </c>
      <c r="P1908" s="2">
        <v>661.57310704954205</v>
      </c>
      <c r="Q1908" s="2">
        <v>640.90713923475403</v>
      </c>
      <c r="R1908" s="2">
        <v>646.97558092652605</v>
      </c>
      <c r="S1908" s="2">
        <v>653.73565032344698</v>
      </c>
      <c r="T1908" s="2">
        <v>670.53406721991996</v>
      </c>
      <c r="U1908" s="2">
        <v>688.48082393103698</v>
      </c>
      <c r="V1908" s="2">
        <v>703.63702878028596</v>
      </c>
      <c r="W1908" s="2">
        <v>708.02581433101295</v>
      </c>
      <c r="X1908" s="2">
        <v>716.48602454330899</v>
      </c>
      <c r="Y1908" s="2">
        <v>719.41880894969495</v>
      </c>
      <c r="Z1908" s="2">
        <v>719.82576337205103</v>
      </c>
      <c r="AA1908" s="2">
        <v>721.55156876063404</v>
      </c>
      <c r="AB1908" s="2">
        <v>728.70897489263098</v>
      </c>
      <c r="AC1908" s="2">
        <v>727.74064929544295</v>
      </c>
      <c r="AD1908" s="2"/>
      <c r="AE1908" s="2"/>
      <c r="AF1908" s="2"/>
      <c r="AG1908" s="2"/>
      <c r="AH1908" s="2"/>
      <c r="AI1908" s="2"/>
      <c r="AJ1908" s="2"/>
      <c r="AK1908" s="2"/>
      <c r="AL1908" s="2"/>
      <c r="AM1908" s="2"/>
      <c r="AN1908" s="2"/>
      <c r="AO1908" s="2"/>
      <c r="AP1908" s="2"/>
      <c r="AQ1908" s="2"/>
      <c r="AR1908" s="2"/>
      <c r="AS1908" s="2"/>
      <c r="AT1908" s="2"/>
      <c r="AU1908" s="2"/>
      <c r="AV1908" s="2"/>
      <c r="AW1908" s="2"/>
      <c r="AX1908" s="2"/>
      <c r="AY1908" s="2"/>
      <c r="AZ1908" s="2"/>
      <c r="BA1908" s="2"/>
      <c r="BB1908" s="2"/>
      <c r="BC1908" s="2"/>
      <c r="BD1908" s="2"/>
      <c r="BE1908" s="2"/>
      <c r="BF1908" s="2"/>
      <c r="BG1908" s="2"/>
      <c r="BH1908" s="2"/>
    </row>
    <row r="1909" spans="1:60" x14ac:dyDescent="0.25">
      <c r="A1909" t="s">
        <v>132</v>
      </c>
      <c r="B1909" s="2" t="s">
        <v>279</v>
      </c>
      <c r="C1909" s="2" t="s">
        <v>249</v>
      </c>
      <c r="D1909" s="2">
        <v>947.54831487140598</v>
      </c>
      <c r="E1909" s="2">
        <v>959.04960300588004</v>
      </c>
      <c r="F1909" s="2">
        <v>1010.30267956636</v>
      </c>
      <c r="G1909" s="2">
        <v>994.80941653664297</v>
      </c>
      <c r="H1909" s="2">
        <v>1008.00397694895</v>
      </c>
      <c r="I1909" s="2">
        <v>945.90255770849603</v>
      </c>
      <c r="J1909" s="2">
        <v>880.65016503554</v>
      </c>
      <c r="K1909" s="2">
        <v>792.66642031368599</v>
      </c>
      <c r="L1909" s="2">
        <v>755.94991696818499</v>
      </c>
      <c r="M1909" s="2">
        <v>736.44211282040897</v>
      </c>
      <c r="N1909" s="2">
        <v>731.49802410577297</v>
      </c>
      <c r="O1909" s="2">
        <v>731.57272618659499</v>
      </c>
      <c r="P1909" s="2">
        <v>733.22278878536201</v>
      </c>
      <c r="Q1909" s="2">
        <v>733.92641782860596</v>
      </c>
      <c r="R1909" s="2">
        <v>710.85272391872604</v>
      </c>
      <c r="S1909" s="2">
        <v>682.07887827820798</v>
      </c>
      <c r="T1909" s="2">
        <v>651.55126700569599</v>
      </c>
      <c r="U1909" s="2">
        <v>637.21150293828202</v>
      </c>
      <c r="V1909" s="2">
        <v>620.87224224149702</v>
      </c>
      <c r="W1909" s="2">
        <v>624.360353106704</v>
      </c>
      <c r="X1909" s="2">
        <v>630.56442996561202</v>
      </c>
      <c r="Y1909" s="2">
        <v>643.75755589011601</v>
      </c>
      <c r="Z1909" s="2">
        <v>659.46640717694197</v>
      </c>
      <c r="AA1909" s="2">
        <v>671.65531004125899</v>
      </c>
      <c r="AB1909" s="2">
        <v>676.14338502217799</v>
      </c>
      <c r="AC1909" s="2">
        <v>682.87538378350996</v>
      </c>
      <c r="AD1909" s="2"/>
      <c r="AE1909" s="2"/>
      <c r="AF1909" s="2"/>
      <c r="AG1909" s="2"/>
      <c r="AH1909" s="2"/>
      <c r="AI1909" s="2"/>
      <c r="AJ1909" s="2"/>
      <c r="AK1909" s="2"/>
      <c r="AL1909" s="2"/>
      <c r="AM1909" s="2"/>
      <c r="AN1909" s="2"/>
      <c r="AO1909" s="2"/>
      <c r="AP1909" s="2"/>
      <c r="AQ1909" s="2"/>
      <c r="AR1909" s="2"/>
      <c r="AS1909" s="2"/>
      <c r="AT1909" s="2"/>
      <c r="AU1909" s="2"/>
      <c r="AV1909" s="2"/>
      <c r="AW1909" s="2"/>
      <c r="AX1909" s="2"/>
      <c r="AY1909" s="2"/>
      <c r="AZ1909" s="2"/>
      <c r="BA1909" s="2"/>
      <c r="BB1909" s="2"/>
      <c r="BC1909" s="2"/>
      <c r="BD1909" s="2"/>
      <c r="BE1909" s="2"/>
      <c r="BF1909" s="2"/>
      <c r="BG1909" s="2"/>
      <c r="BH1909" s="2"/>
    </row>
    <row r="1910" spans="1:60" x14ac:dyDescent="0.25">
      <c r="A1910" t="s">
        <v>132</v>
      </c>
      <c r="B1910" s="2" t="s">
        <v>279</v>
      </c>
      <c r="C1910" s="2" t="s">
        <v>250</v>
      </c>
      <c r="D1910" s="2">
        <v>848.26963661503896</v>
      </c>
      <c r="E1910" s="2">
        <v>898.36811243729801</v>
      </c>
      <c r="F1910" s="2">
        <v>895.98425795555602</v>
      </c>
      <c r="G1910" s="2">
        <v>923.07821154441297</v>
      </c>
      <c r="H1910" s="2">
        <v>919.87143840679005</v>
      </c>
      <c r="I1910" s="2">
        <v>931.50128096678998</v>
      </c>
      <c r="J1910" s="2">
        <v>935.04440254331803</v>
      </c>
      <c r="K1910" s="2">
        <v>967.12272962809698</v>
      </c>
      <c r="L1910" s="2">
        <v>927.91390633940603</v>
      </c>
      <c r="M1910" s="2">
        <v>907.27993354703801</v>
      </c>
      <c r="N1910" s="2">
        <v>853.84378006826103</v>
      </c>
      <c r="O1910" s="2">
        <v>802.195990078303</v>
      </c>
      <c r="P1910" s="2">
        <v>733.91804811059603</v>
      </c>
      <c r="Q1910" s="2">
        <v>703.81882812858703</v>
      </c>
      <c r="R1910" s="2">
        <v>689.370065314817</v>
      </c>
      <c r="S1910" s="2">
        <v>686.83425680417304</v>
      </c>
      <c r="T1910" s="2">
        <v>687.12982761489195</v>
      </c>
      <c r="U1910" s="2">
        <v>687.38305375691004</v>
      </c>
      <c r="V1910" s="2">
        <v>685.25047744807102</v>
      </c>
      <c r="W1910" s="2">
        <v>664.96486349807299</v>
      </c>
      <c r="X1910" s="2">
        <v>638.82455092625003</v>
      </c>
      <c r="Y1910" s="2">
        <v>612.81272153560803</v>
      </c>
      <c r="Z1910" s="2">
        <v>599.89695679713896</v>
      </c>
      <c r="AA1910" s="2">
        <v>586.86007244427003</v>
      </c>
      <c r="AB1910" s="2">
        <v>588.58471779869205</v>
      </c>
      <c r="AC1910" s="2">
        <v>594.08775085168702</v>
      </c>
      <c r="AD1910" s="2"/>
      <c r="AE1910" s="2"/>
      <c r="AF1910" s="2"/>
      <c r="AG1910" s="2"/>
      <c r="AH1910" s="2"/>
      <c r="AI1910" s="2"/>
      <c r="AJ1910" s="2"/>
      <c r="AK1910" s="2"/>
      <c r="AL1910" s="2"/>
      <c r="AM1910" s="2"/>
      <c r="AN1910" s="2"/>
      <c r="AO1910" s="2"/>
      <c r="AP1910" s="2"/>
      <c r="AQ1910" s="2"/>
      <c r="AR1910" s="2"/>
      <c r="AS1910" s="2"/>
      <c r="AT1910" s="2"/>
      <c r="AU1910" s="2"/>
      <c r="AV1910" s="2"/>
      <c r="AW1910" s="2"/>
      <c r="AX1910" s="2"/>
      <c r="AY1910" s="2"/>
      <c r="AZ1910" s="2"/>
      <c r="BA1910" s="2"/>
      <c r="BB1910" s="2"/>
      <c r="BC1910" s="2"/>
      <c r="BD1910" s="2"/>
      <c r="BE1910" s="2"/>
      <c r="BF1910" s="2"/>
      <c r="BG1910" s="2"/>
      <c r="BH1910" s="2"/>
    </row>
    <row r="1911" spans="1:60" x14ac:dyDescent="0.25">
      <c r="A1911" t="s">
        <v>132</v>
      </c>
      <c r="B1911" s="2" t="s">
        <v>279</v>
      </c>
      <c r="C1911" s="2" t="s">
        <v>251</v>
      </c>
      <c r="D1911" s="2">
        <v>828.40931909992605</v>
      </c>
      <c r="E1911" s="2">
        <v>778.88421823005797</v>
      </c>
      <c r="F1911" s="2">
        <v>773.56583417648596</v>
      </c>
      <c r="G1911" s="2">
        <v>762.37994048596704</v>
      </c>
      <c r="H1911" s="2">
        <v>798.34825316588797</v>
      </c>
      <c r="I1911" s="2">
        <v>813.07464193569399</v>
      </c>
      <c r="J1911" s="2">
        <v>819.21752729789398</v>
      </c>
      <c r="K1911" s="2">
        <v>800.77810549600895</v>
      </c>
      <c r="L1911" s="2">
        <v>827.05944341671204</v>
      </c>
      <c r="M1911" s="2">
        <v>809.14843713993696</v>
      </c>
      <c r="N1911" s="2">
        <v>821.94032175673601</v>
      </c>
      <c r="O1911" s="2">
        <v>824.97778018093595</v>
      </c>
      <c r="P1911" s="2">
        <v>847.24225464444896</v>
      </c>
      <c r="Q1911" s="2">
        <v>818.23958013413301</v>
      </c>
      <c r="R1911" s="2">
        <v>800.09829280273402</v>
      </c>
      <c r="S1911" s="2">
        <v>757.49996662022795</v>
      </c>
      <c r="T1911" s="2">
        <v>716.54397294635203</v>
      </c>
      <c r="U1911" s="2">
        <v>663.55235036528097</v>
      </c>
      <c r="V1911" s="2">
        <v>639.62697205203006</v>
      </c>
      <c r="W1911" s="2">
        <v>629.06410442520803</v>
      </c>
      <c r="X1911" s="2">
        <v>628.82699066217901</v>
      </c>
      <c r="Y1911" s="2">
        <v>629.397791797688</v>
      </c>
      <c r="Z1911" s="2">
        <v>629.31358989195905</v>
      </c>
      <c r="AA1911" s="2">
        <v>626.02079642669003</v>
      </c>
      <c r="AB1911" s="2">
        <v>608.80663655335195</v>
      </c>
      <c r="AC1911" s="2">
        <v>585.59149219841197</v>
      </c>
      <c r="AD1911" s="2"/>
      <c r="AE1911" s="2"/>
      <c r="AF1911" s="2"/>
      <c r="AG1911" s="2"/>
      <c r="AH1911" s="2"/>
      <c r="AI1911" s="2"/>
      <c r="AJ1911" s="2"/>
      <c r="AK1911" s="2"/>
      <c r="AL1911" s="2"/>
      <c r="AM1911" s="2"/>
      <c r="AN1911" s="2"/>
      <c r="AO1911" s="2"/>
      <c r="AP1911" s="2"/>
      <c r="AQ1911" s="2"/>
      <c r="AR1911" s="2"/>
      <c r="AS1911" s="2"/>
      <c r="AT1911" s="2"/>
      <c r="AU1911" s="2"/>
      <c r="AV1911" s="2"/>
      <c r="AW1911" s="2"/>
      <c r="AX1911" s="2"/>
      <c r="AY1911" s="2"/>
      <c r="AZ1911" s="2"/>
      <c r="BA1911" s="2"/>
      <c r="BB1911" s="2"/>
      <c r="BC1911" s="2"/>
      <c r="BD1911" s="2"/>
      <c r="BE1911" s="2"/>
      <c r="BF1911" s="2"/>
      <c r="BG1911" s="2"/>
      <c r="BH1911" s="2"/>
    </row>
    <row r="1912" spans="1:60" x14ac:dyDescent="0.25">
      <c r="A1912" t="s">
        <v>132</v>
      </c>
      <c r="B1912" s="2" t="s">
        <v>279</v>
      </c>
      <c r="C1912" s="2" t="s">
        <v>252</v>
      </c>
      <c r="D1912" s="2">
        <v>544.19509489200095</v>
      </c>
      <c r="E1912" s="2">
        <v>606.27661961185902</v>
      </c>
      <c r="F1912" s="2">
        <v>647.63348631097699</v>
      </c>
      <c r="G1912" s="2">
        <v>673.310342682542</v>
      </c>
      <c r="H1912" s="2">
        <v>691.18805859732095</v>
      </c>
      <c r="I1912" s="2">
        <v>699.77843313538597</v>
      </c>
      <c r="J1912" s="2">
        <v>667.28955941701895</v>
      </c>
      <c r="K1912" s="2">
        <v>671.487878899154</v>
      </c>
      <c r="L1912" s="2">
        <v>658.18578248970005</v>
      </c>
      <c r="M1912" s="2">
        <v>671.54769900776603</v>
      </c>
      <c r="N1912" s="2">
        <v>685.27185383938604</v>
      </c>
      <c r="O1912" s="2">
        <v>690.44057575842305</v>
      </c>
      <c r="P1912" s="2">
        <v>679.30410399510299</v>
      </c>
      <c r="Q1912" s="2">
        <v>699.42949280834398</v>
      </c>
      <c r="R1912" s="2">
        <v>688.59279812193904</v>
      </c>
      <c r="S1912" s="2">
        <v>698.07881533894397</v>
      </c>
      <c r="T1912" s="2">
        <v>700.61321629328199</v>
      </c>
      <c r="U1912" s="2">
        <v>716.71070311418396</v>
      </c>
      <c r="V1912" s="2">
        <v>696.40408279750295</v>
      </c>
      <c r="W1912" s="2">
        <v>683.00723904393794</v>
      </c>
      <c r="X1912" s="2">
        <v>650.045823111142</v>
      </c>
      <c r="Y1912" s="2">
        <v>618.69595468240095</v>
      </c>
      <c r="Z1912" s="2">
        <v>578.65991240853202</v>
      </c>
      <c r="AA1912" s="2">
        <v>560.55299628405896</v>
      </c>
      <c r="AB1912" s="2">
        <v>553.19310355697496</v>
      </c>
      <c r="AC1912" s="2">
        <v>554.728475086098</v>
      </c>
      <c r="AD1912" s="2"/>
      <c r="AE1912" s="2"/>
      <c r="AF1912" s="2"/>
      <c r="AG1912" s="2"/>
      <c r="AH1912" s="2"/>
      <c r="AI1912" s="2"/>
      <c r="AJ1912" s="2"/>
      <c r="AK1912" s="2"/>
      <c r="AL1912" s="2"/>
      <c r="AM1912" s="2"/>
      <c r="AN1912" s="2"/>
      <c r="AO1912" s="2"/>
      <c r="AP1912" s="2"/>
      <c r="AQ1912" s="2"/>
      <c r="AR1912" s="2"/>
      <c r="AS1912" s="2"/>
      <c r="AT1912" s="2"/>
      <c r="AU1912" s="2"/>
      <c r="AV1912" s="2"/>
      <c r="AW1912" s="2"/>
      <c r="AX1912" s="2"/>
      <c r="AY1912" s="2"/>
      <c r="AZ1912" s="2"/>
      <c r="BA1912" s="2"/>
      <c r="BB1912" s="2"/>
      <c r="BC1912" s="2"/>
      <c r="BD1912" s="2"/>
      <c r="BE1912" s="2"/>
      <c r="BF1912" s="2"/>
      <c r="BG1912" s="2"/>
      <c r="BH1912" s="2"/>
    </row>
    <row r="1913" spans="1:60" x14ac:dyDescent="0.25">
      <c r="A1913" t="s">
        <v>132</v>
      </c>
      <c r="B1913" s="2" t="s">
        <v>279</v>
      </c>
      <c r="C1913" s="2" t="s">
        <v>253</v>
      </c>
      <c r="D1913" s="2">
        <v>413.16656449927899</v>
      </c>
      <c r="E1913" s="2">
        <v>455.57842512700199</v>
      </c>
      <c r="F1913" s="2">
        <v>454.86328885556901</v>
      </c>
      <c r="G1913" s="2">
        <v>457.74576024175099</v>
      </c>
      <c r="H1913" s="2">
        <v>469.360131777047</v>
      </c>
      <c r="I1913" s="2">
        <v>468.40483827576901</v>
      </c>
      <c r="J1913" s="2">
        <v>526.14514268918094</v>
      </c>
      <c r="K1913" s="2">
        <v>555.32919106188206</v>
      </c>
      <c r="L1913" s="2">
        <v>581.77926178108805</v>
      </c>
      <c r="M1913" s="2">
        <v>597.67609761612903</v>
      </c>
      <c r="N1913" s="2">
        <v>604.30345354906694</v>
      </c>
      <c r="O1913" s="2">
        <v>578.66534069614397</v>
      </c>
      <c r="P1913" s="2">
        <v>583.61756907564302</v>
      </c>
      <c r="Q1913" s="2">
        <v>575.348455064934</v>
      </c>
      <c r="R1913" s="2">
        <v>586.00836852406997</v>
      </c>
      <c r="S1913" s="2">
        <v>597.915289944346</v>
      </c>
      <c r="T1913" s="2">
        <v>604.04205201285197</v>
      </c>
      <c r="U1913" s="2">
        <v>598.04463499710403</v>
      </c>
      <c r="V1913" s="2">
        <v>614.93056100283195</v>
      </c>
      <c r="W1913" s="2">
        <v>608.95980471707196</v>
      </c>
      <c r="X1913" s="2">
        <v>617.90159144740801</v>
      </c>
      <c r="Y1913" s="2">
        <v>621.42993175995502</v>
      </c>
      <c r="Z1913" s="2">
        <v>634.90526033658296</v>
      </c>
      <c r="AA1913" s="2">
        <v>620.55849488688204</v>
      </c>
      <c r="AB1913" s="2">
        <v>610.798550597146</v>
      </c>
      <c r="AC1913" s="2">
        <v>584.20198709377701</v>
      </c>
      <c r="AD1913" s="2"/>
      <c r="AE1913" s="2"/>
      <c r="AF1913" s="2"/>
      <c r="AG1913" s="2"/>
      <c r="AH1913" s="2"/>
      <c r="AI1913" s="2"/>
      <c r="AJ1913" s="2"/>
      <c r="AK1913" s="2"/>
      <c r="AL1913" s="2"/>
      <c r="AM1913" s="2"/>
      <c r="AN1913" s="2"/>
      <c r="AO1913" s="2"/>
      <c r="AP1913" s="2"/>
      <c r="AQ1913" s="2"/>
      <c r="AR1913" s="2"/>
      <c r="AS1913" s="2"/>
      <c r="AT1913" s="2"/>
      <c r="AU1913" s="2"/>
      <c r="AV1913" s="2"/>
      <c r="AW1913" s="2"/>
      <c r="AX1913" s="2"/>
      <c r="AY1913" s="2"/>
      <c r="AZ1913" s="2"/>
      <c r="BA1913" s="2"/>
      <c r="BB1913" s="2"/>
      <c r="BC1913" s="2"/>
      <c r="BD1913" s="2"/>
      <c r="BE1913" s="2"/>
      <c r="BF1913" s="2"/>
      <c r="BG1913" s="2"/>
      <c r="BH1913" s="2"/>
    </row>
    <row r="1914" spans="1:60" x14ac:dyDescent="0.25">
      <c r="A1914" t="s">
        <v>132</v>
      </c>
      <c r="B1914" s="2" t="s">
        <v>279</v>
      </c>
      <c r="C1914" s="2" t="s">
        <v>254</v>
      </c>
      <c r="D1914" s="2">
        <v>279.94236403291097</v>
      </c>
      <c r="E1914" s="2">
        <v>271.813181861673</v>
      </c>
      <c r="F1914" s="2">
        <v>284.26990447841098</v>
      </c>
      <c r="G1914" s="2">
        <v>302.661526199327</v>
      </c>
      <c r="H1914" s="2">
        <v>305.94960975083802</v>
      </c>
      <c r="I1914" s="2">
        <v>309.13805874357502</v>
      </c>
      <c r="J1914" s="2">
        <v>320.34664616744197</v>
      </c>
      <c r="K1914" s="2">
        <v>329.94013075122598</v>
      </c>
      <c r="L1914" s="2">
        <v>332.522259211929</v>
      </c>
      <c r="M1914" s="2">
        <v>340.41048948169799</v>
      </c>
      <c r="N1914" s="2">
        <v>345.99125441638898</v>
      </c>
      <c r="O1914" s="2">
        <v>389.41327551876202</v>
      </c>
      <c r="P1914" s="2">
        <v>409.97845242775202</v>
      </c>
      <c r="Q1914" s="2">
        <v>429.20906204270602</v>
      </c>
      <c r="R1914" s="2">
        <v>440.73349122847901</v>
      </c>
      <c r="S1914" s="2">
        <v>445.90631985924898</v>
      </c>
      <c r="T1914" s="2">
        <v>429.91300976036899</v>
      </c>
      <c r="U1914" s="2">
        <v>434.40470952426801</v>
      </c>
      <c r="V1914" s="2">
        <v>430.44996576160298</v>
      </c>
      <c r="W1914" s="2">
        <v>438.91440607663498</v>
      </c>
      <c r="X1914" s="2">
        <v>448.73270008252899</v>
      </c>
      <c r="Y1914" s="2">
        <v>454.86589723919298</v>
      </c>
      <c r="Z1914" s="2">
        <v>452.38275071194801</v>
      </c>
      <c r="AA1914" s="2">
        <v>465.331207081049</v>
      </c>
      <c r="AB1914" s="2">
        <v>462.777400989444</v>
      </c>
      <c r="AC1914" s="2">
        <v>471.22202970124499</v>
      </c>
      <c r="AD1914" s="2"/>
      <c r="AE1914" s="2"/>
      <c r="AF1914" s="2"/>
      <c r="AG1914" s="2"/>
      <c r="AH1914" s="2"/>
      <c r="AI1914" s="2"/>
      <c r="AJ1914" s="2"/>
      <c r="AK1914" s="2"/>
      <c r="AL1914" s="2"/>
      <c r="AM1914" s="2"/>
      <c r="AN1914" s="2"/>
      <c r="AO1914" s="2"/>
      <c r="AP1914" s="2"/>
      <c r="AQ1914" s="2"/>
      <c r="AR1914" s="2"/>
      <c r="AS1914" s="2"/>
      <c r="AT1914" s="2"/>
      <c r="AU1914" s="2"/>
      <c r="AV1914" s="2"/>
      <c r="AW1914" s="2"/>
      <c r="AX1914" s="2"/>
      <c r="AY1914" s="2"/>
      <c r="AZ1914" s="2"/>
      <c r="BA1914" s="2"/>
      <c r="BB1914" s="2"/>
      <c r="BC1914" s="2"/>
      <c r="BD1914" s="2"/>
      <c r="BE1914" s="2"/>
      <c r="BF1914" s="2"/>
      <c r="BG1914" s="2"/>
      <c r="BH1914" s="2"/>
    </row>
    <row r="1915" spans="1:60" x14ac:dyDescent="0.25">
      <c r="A1915" t="s">
        <v>132</v>
      </c>
      <c r="B1915" s="2" t="s">
        <v>279</v>
      </c>
      <c r="C1915" s="2" t="s">
        <v>255</v>
      </c>
      <c r="D1915" s="2">
        <v>148.67738032518699</v>
      </c>
      <c r="E1915" s="2">
        <v>168.335466016955</v>
      </c>
      <c r="F1915" s="2">
        <v>168.714064560341</v>
      </c>
      <c r="G1915" s="2">
        <v>184.048063822975</v>
      </c>
      <c r="H1915" s="2">
        <v>188.71416642962299</v>
      </c>
      <c r="I1915" s="2">
        <v>209.09574462180001</v>
      </c>
      <c r="J1915" s="2">
        <v>222.569481524086</v>
      </c>
      <c r="K1915" s="2">
        <v>224.64451611642599</v>
      </c>
      <c r="L1915" s="2">
        <v>239.23175353914999</v>
      </c>
      <c r="M1915" s="2">
        <v>246.69352462826501</v>
      </c>
      <c r="N1915" s="2">
        <v>262.96812294166699</v>
      </c>
      <c r="O1915" s="2">
        <v>276.96531642715399</v>
      </c>
      <c r="P1915" s="2">
        <v>282.85210723797201</v>
      </c>
      <c r="Q1915" s="2">
        <v>292.87549241586299</v>
      </c>
      <c r="R1915" s="2">
        <v>300.45681581185301</v>
      </c>
      <c r="S1915" s="2">
        <v>313.47187166050901</v>
      </c>
      <c r="T1915" s="2">
        <v>345.62123943402401</v>
      </c>
      <c r="U1915" s="2">
        <v>358.859922673509</v>
      </c>
      <c r="V1915" s="2">
        <v>374.427723581159</v>
      </c>
      <c r="W1915" s="2">
        <v>384.35023624648301</v>
      </c>
      <c r="X1915" s="2">
        <v>395.20199603390699</v>
      </c>
      <c r="Y1915" s="2">
        <v>407.84855209052603</v>
      </c>
      <c r="Z1915" s="2">
        <v>418.117578771198</v>
      </c>
      <c r="AA1915" s="2">
        <v>425.146231812758</v>
      </c>
      <c r="AB1915" s="2">
        <v>434.84578578678497</v>
      </c>
      <c r="AC1915" s="2">
        <v>445.87495720848</v>
      </c>
      <c r="AD1915" s="2"/>
      <c r="AE1915" s="2"/>
      <c r="AF1915" s="2"/>
      <c r="AG1915" s="2"/>
      <c r="AH1915" s="2"/>
      <c r="AI1915" s="2"/>
      <c r="AJ1915" s="2"/>
      <c r="AK1915" s="2"/>
      <c r="AL1915" s="2"/>
      <c r="AM1915" s="2"/>
      <c r="AN1915" s="2"/>
      <c r="AO1915" s="2"/>
      <c r="AP1915" s="2"/>
      <c r="AQ1915" s="2"/>
      <c r="AR1915" s="2"/>
      <c r="AS1915" s="2"/>
      <c r="AT1915" s="2"/>
      <c r="AU1915" s="2"/>
      <c r="AV1915" s="2"/>
      <c r="AW1915" s="2"/>
      <c r="AX1915" s="2"/>
      <c r="AY1915" s="2"/>
      <c r="AZ1915" s="2"/>
      <c r="BA1915" s="2"/>
      <c r="BB1915" s="2"/>
      <c r="BC1915" s="2"/>
      <c r="BD1915" s="2"/>
      <c r="BE1915" s="2"/>
      <c r="BF1915" s="2"/>
      <c r="BG1915" s="2"/>
      <c r="BH1915" s="2"/>
    </row>
    <row r="1916" spans="1:60" x14ac:dyDescent="0.25">
      <c r="A1916" t="s">
        <v>132</v>
      </c>
      <c r="B1916" s="2" t="s">
        <v>280</v>
      </c>
      <c r="C1916" s="2" t="s">
        <v>238</v>
      </c>
      <c r="D1916" s="2">
        <v>0</v>
      </c>
      <c r="E1916" s="2">
        <v>0</v>
      </c>
      <c r="F1916" s="2">
        <v>0</v>
      </c>
      <c r="G1916" s="2">
        <v>0</v>
      </c>
      <c r="H1916" s="2">
        <v>0</v>
      </c>
      <c r="I1916" s="2">
        <v>0</v>
      </c>
      <c r="J1916" s="2">
        <v>0</v>
      </c>
      <c r="K1916" s="2">
        <v>0</v>
      </c>
      <c r="L1916" s="2">
        <v>0</v>
      </c>
      <c r="M1916" s="2">
        <v>0</v>
      </c>
      <c r="N1916" s="2">
        <v>0</v>
      </c>
      <c r="O1916" s="2">
        <v>0</v>
      </c>
      <c r="P1916" s="2">
        <v>0</v>
      </c>
      <c r="Q1916" s="2">
        <v>0</v>
      </c>
      <c r="R1916" s="2">
        <v>0</v>
      </c>
      <c r="S1916" s="2">
        <v>0</v>
      </c>
      <c r="T1916" s="2">
        <v>0</v>
      </c>
      <c r="U1916" s="2">
        <v>0</v>
      </c>
      <c r="V1916" s="2">
        <v>0</v>
      </c>
      <c r="W1916" s="2">
        <v>0</v>
      </c>
      <c r="X1916" s="2">
        <v>0</v>
      </c>
      <c r="Y1916" s="2">
        <v>0</v>
      </c>
      <c r="Z1916" s="2">
        <v>0</v>
      </c>
      <c r="AA1916" s="2">
        <v>0</v>
      </c>
      <c r="AB1916" s="2">
        <v>0</v>
      </c>
      <c r="AC1916" s="2">
        <v>0</v>
      </c>
      <c r="AD1916" s="2"/>
      <c r="AE1916" s="2"/>
      <c r="AF1916" s="2"/>
      <c r="AG1916" s="2"/>
      <c r="AH1916" s="2"/>
      <c r="AI1916" s="2"/>
      <c r="AJ1916" s="2"/>
      <c r="AK1916" s="2"/>
      <c r="AL1916" s="2"/>
      <c r="AM1916" s="2"/>
      <c r="AN1916" s="2"/>
      <c r="AO1916" s="2"/>
      <c r="AP1916" s="2"/>
      <c r="AQ1916" s="2"/>
      <c r="AR1916" s="2"/>
      <c r="AS1916" s="2"/>
      <c r="AT1916" s="2"/>
      <c r="AU1916" s="2"/>
      <c r="AV1916" s="2"/>
      <c r="AW1916" s="2"/>
      <c r="AX1916" s="2"/>
      <c r="AY1916" s="2"/>
      <c r="AZ1916" s="2"/>
      <c r="BA1916" s="2"/>
      <c r="BB1916" s="2"/>
      <c r="BC1916" s="2"/>
      <c r="BD1916" s="2"/>
      <c r="BE1916" s="2"/>
      <c r="BF1916" s="2"/>
      <c r="BG1916" s="2"/>
      <c r="BH1916" s="2"/>
    </row>
    <row r="1917" spans="1:60" x14ac:dyDescent="0.25">
      <c r="A1917" t="s">
        <v>132</v>
      </c>
      <c r="B1917" s="2" t="s">
        <v>280</v>
      </c>
      <c r="C1917" s="2" t="s">
        <v>239</v>
      </c>
      <c r="D1917" s="2">
        <v>0</v>
      </c>
      <c r="E1917" s="2">
        <v>0</v>
      </c>
      <c r="F1917" s="2">
        <v>0</v>
      </c>
      <c r="G1917" s="2">
        <v>0</v>
      </c>
      <c r="H1917" s="2">
        <v>0</v>
      </c>
      <c r="I1917" s="2">
        <v>0</v>
      </c>
      <c r="J1917" s="2">
        <v>0</v>
      </c>
      <c r="K1917" s="2">
        <v>0</v>
      </c>
      <c r="L1917" s="2">
        <v>0</v>
      </c>
      <c r="M1917" s="2">
        <v>0</v>
      </c>
      <c r="N1917" s="2">
        <v>0</v>
      </c>
      <c r="O1917" s="2">
        <v>0</v>
      </c>
      <c r="P1917" s="2">
        <v>0</v>
      </c>
      <c r="Q1917" s="2">
        <v>0</v>
      </c>
      <c r="R1917" s="2">
        <v>0</v>
      </c>
      <c r="S1917" s="2">
        <v>0</v>
      </c>
      <c r="T1917" s="2">
        <v>0</v>
      </c>
      <c r="U1917" s="2">
        <v>0</v>
      </c>
      <c r="V1917" s="2">
        <v>0</v>
      </c>
      <c r="W1917" s="2">
        <v>0</v>
      </c>
      <c r="X1917" s="2">
        <v>0</v>
      </c>
      <c r="Y1917" s="2">
        <v>0</v>
      </c>
      <c r="Z1917" s="2">
        <v>0</v>
      </c>
      <c r="AA1917" s="2">
        <v>0</v>
      </c>
      <c r="AB1917" s="2">
        <v>0</v>
      </c>
      <c r="AC1917" s="2">
        <v>0</v>
      </c>
      <c r="AD1917" s="2"/>
      <c r="AE1917" s="2"/>
      <c r="AF1917" s="2"/>
      <c r="AG1917" s="2"/>
      <c r="AH1917" s="2"/>
      <c r="AI1917" s="2"/>
      <c r="AJ1917" s="2"/>
      <c r="AK1917" s="2"/>
      <c r="AL1917" s="2"/>
      <c r="AM1917" s="2"/>
      <c r="AN1917" s="2"/>
      <c r="AO1917" s="2"/>
      <c r="AP1917" s="2"/>
      <c r="AQ1917" s="2"/>
      <c r="AR1917" s="2"/>
      <c r="AS1917" s="2"/>
      <c r="AT1917" s="2"/>
      <c r="AU1917" s="2"/>
      <c r="AV1917" s="2"/>
      <c r="AW1917" s="2"/>
      <c r="AX1917" s="2"/>
      <c r="AY1917" s="2"/>
      <c r="AZ1917" s="2"/>
      <c r="BA1917" s="2"/>
      <c r="BB1917" s="2"/>
      <c r="BC1917" s="2"/>
      <c r="BD1917" s="2"/>
      <c r="BE1917" s="2"/>
      <c r="BF1917" s="2"/>
      <c r="BG1917" s="2"/>
      <c r="BH1917" s="2"/>
    </row>
    <row r="1918" spans="1:60" x14ac:dyDescent="0.25">
      <c r="A1918" t="s">
        <v>132</v>
      </c>
      <c r="B1918" s="2" t="s">
        <v>280</v>
      </c>
      <c r="C1918" s="2" t="s">
        <v>240</v>
      </c>
      <c r="D1918" s="2">
        <v>0</v>
      </c>
      <c r="E1918" s="2">
        <v>0</v>
      </c>
      <c r="F1918" s="2">
        <v>0</v>
      </c>
      <c r="G1918" s="2">
        <v>0</v>
      </c>
      <c r="H1918" s="2">
        <v>0</v>
      </c>
      <c r="I1918" s="2">
        <v>0</v>
      </c>
      <c r="J1918" s="2">
        <v>0</v>
      </c>
      <c r="K1918" s="2">
        <v>0</v>
      </c>
      <c r="L1918" s="2">
        <v>0</v>
      </c>
      <c r="M1918" s="2">
        <v>0</v>
      </c>
      <c r="N1918" s="2">
        <v>0</v>
      </c>
      <c r="O1918" s="2">
        <v>0</v>
      </c>
      <c r="P1918" s="2">
        <v>0</v>
      </c>
      <c r="Q1918" s="2">
        <v>0</v>
      </c>
      <c r="R1918" s="2">
        <v>0</v>
      </c>
      <c r="S1918" s="2">
        <v>0</v>
      </c>
      <c r="T1918" s="2">
        <v>0</v>
      </c>
      <c r="U1918" s="2">
        <v>0</v>
      </c>
      <c r="V1918" s="2">
        <v>0</v>
      </c>
      <c r="W1918" s="2">
        <v>0</v>
      </c>
      <c r="X1918" s="2">
        <v>0</v>
      </c>
      <c r="Y1918" s="2">
        <v>0</v>
      </c>
      <c r="Z1918" s="2">
        <v>0</v>
      </c>
      <c r="AA1918" s="2">
        <v>0</v>
      </c>
      <c r="AB1918" s="2">
        <v>0</v>
      </c>
      <c r="AC1918" s="2">
        <v>0</v>
      </c>
      <c r="AD1918" s="2"/>
      <c r="AE1918" s="2"/>
      <c r="AF1918" s="2"/>
      <c r="AG1918" s="2"/>
      <c r="AH1918" s="2"/>
      <c r="AI1918" s="2"/>
      <c r="AJ1918" s="2"/>
      <c r="AK1918" s="2"/>
      <c r="AL1918" s="2"/>
      <c r="AM1918" s="2"/>
      <c r="AN1918" s="2"/>
      <c r="AO1918" s="2"/>
      <c r="AP1918" s="2"/>
      <c r="AQ1918" s="2"/>
      <c r="AR1918" s="2"/>
      <c r="AS1918" s="2"/>
      <c r="AT1918" s="2"/>
      <c r="AU1918" s="2"/>
      <c r="AV1918" s="2"/>
      <c r="AW1918" s="2"/>
      <c r="AX1918" s="2"/>
      <c r="AY1918" s="2"/>
      <c r="AZ1918" s="2"/>
      <c r="BA1918" s="2"/>
      <c r="BB1918" s="2"/>
      <c r="BC1918" s="2"/>
      <c r="BD1918" s="2"/>
      <c r="BE1918" s="2"/>
      <c r="BF1918" s="2"/>
      <c r="BG1918" s="2"/>
      <c r="BH1918" s="2"/>
    </row>
    <row r="1919" spans="1:60" x14ac:dyDescent="0.25">
      <c r="A1919" t="s">
        <v>132</v>
      </c>
      <c r="B1919" s="2" t="s">
        <v>280</v>
      </c>
      <c r="C1919" s="2" t="s">
        <v>241</v>
      </c>
      <c r="D1919" s="2">
        <v>0</v>
      </c>
      <c r="E1919" s="2">
        <v>0</v>
      </c>
      <c r="F1919" s="2">
        <v>0</v>
      </c>
      <c r="G1919" s="2">
        <v>0</v>
      </c>
      <c r="H1919" s="2">
        <v>0</v>
      </c>
      <c r="I1919" s="2">
        <v>0</v>
      </c>
      <c r="J1919" s="2">
        <v>0</v>
      </c>
      <c r="K1919" s="2">
        <v>0</v>
      </c>
      <c r="L1919" s="2">
        <v>0</v>
      </c>
      <c r="M1919" s="2">
        <v>0</v>
      </c>
      <c r="N1919" s="2">
        <v>0</v>
      </c>
      <c r="O1919" s="2">
        <v>0</v>
      </c>
      <c r="P1919" s="2">
        <v>0</v>
      </c>
      <c r="Q1919" s="2">
        <v>0</v>
      </c>
      <c r="R1919" s="2">
        <v>0</v>
      </c>
      <c r="S1919" s="2">
        <v>0</v>
      </c>
      <c r="T1919" s="2">
        <v>0</v>
      </c>
      <c r="U1919" s="2">
        <v>0</v>
      </c>
      <c r="V1919" s="2">
        <v>0</v>
      </c>
      <c r="W1919" s="2">
        <v>0</v>
      </c>
      <c r="X1919" s="2">
        <v>0</v>
      </c>
      <c r="Y1919" s="2">
        <v>0</v>
      </c>
      <c r="Z1919" s="2">
        <v>0</v>
      </c>
      <c r="AA1919" s="2">
        <v>0</v>
      </c>
      <c r="AB1919" s="2">
        <v>0</v>
      </c>
      <c r="AC1919" s="2">
        <v>0</v>
      </c>
      <c r="AD1919" s="2"/>
      <c r="AE1919" s="2"/>
      <c r="AF1919" s="2"/>
      <c r="AG1919" s="2"/>
      <c r="AH1919" s="2"/>
      <c r="AI1919" s="2"/>
      <c r="AJ1919" s="2"/>
      <c r="AK1919" s="2"/>
      <c r="AL1919" s="2"/>
      <c r="AM1919" s="2"/>
      <c r="AN1919" s="2"/>
      <c r="AO1919" s="2"/>
      <c r="AP1919" s="2"/>
      <c r="AQ1919" s="2"/>
      <c r="AR1919" s="2"/>
      <c r="AS1919" s="2"/>
      <c r="AT1919" s="2"/>
      <c r="AU1919" s="2"/>
      <c r="AV1919" s="2"/>
      <c r="AW1919" s="2"/>
      <c r="AX1919" s="2"/>
      <c r="AY1919" s="2"/>
      <c r="AZ1919" s="2"/>
      <c r="BA1919" s="2"/>
      <c r="BB1919" s="2"/>
      <c r="BC1919" s="2"/>
      <c r="BD1919" s="2"/>
      <c r="BE1919" s="2"/>
      <c r="BF1919" s="2"/>
      <c r="BG1919" s="2"/>
      <c r="BH1919" s="2"/>
    </row>
    <row r="1920" spans="1:60" x14ac:dyDescent="0.25">
      <c r="A1920" t="s">
        <v>132</v>
      </c>
      <c r="B1920" s="2" t="s">
        <v>280</v>
      </c>
      <c r="C1920" s="2" t="s">
        <v>242</v>
      </c>
      <c r="D1920" s="2">
        <v>8.6176897426231704</v>
      </c>
      <c r="E1920" s="2">
        <v>8.3004301227094199</v>
      </c>
      <c r="F1920" s="2">
        <v>7.94665088812389</v>
      </c>
      <c r="G1920" s="2">
        <v>7.6534029205813399</v>
      </c>
      <c r="H1920" s="2">
        <v>6.6933268897631697</v>
      </c>
      <c r="I1920" s="2">
        <v>6.6730640955696403</v>
      </c>
      <c r="J1920" s="2">
        <v>6.6513634974741702</v>
      </c>
      <c r="K1920" s="2">
        <v>6.4923835120618003</v>
      </c>
      <c r="L1920" s="2">
        <v>6.3641965757103396</v>
      </c>
      <c r="M1920" s="2">
        <v>6.2735335894745496</v>
      </c>
      <c r="N1920" s="2">
        <v>5.8466757734594497</v>
      </c>
      <c r="O1920" s="2">
        <v>5.74070263341165</v>
      </c>
      <c r="P1920" s="2">
        <v>5.6121717668118301</v>
      </c>
      <c r="Q1920" s="2">
        <v>5.5531582601787903</v>
      </c>
      <c r="R1920" s="2">
        <v>5.4325502638051004</v>
      </c>
      <c r="S1920" s="2">
        <v>5.3489683301010897</v>
      </c>
      <c r="T1920" s="2">
        <v>5.2234887574935502</v>
      </c>
      <c r="U1920" s="2">
        <v>5.1156922863264702</v>
      </c>
      <c r="V1920" s="2">
        <v>5.0237634708833401</v>
      </c>
      <c r="W1920" s="2">
        <v>4.92350593906421</v>
      </c>
      <c r="X1920" s="2">
        <v>4.8397034128861396</v>
      </c>
      <c r="Y1920" s="2">
        <v>4.7399124055613999</v>
      </c>
      <c r="Z1920" s="2">
        <v>4.6498161424429201</v>
      </c>
      <c r="AA1920" s="2">
        <v>4.5505888480643204</v>
      </c>
      <c r="AB1920" s="2">
        <v>4.4874558358490599</v>
      </c>
      <c r="AC1920" s="2">
        <v>4.3342975098057996</v>
      </c>
      <c r="AD1920" s="2"/>
      <c r="AE1920" s="2"/>
      <c r="AF1920" s="2"/>
      <c r="AG1920" s="2"/>
      <c r="AH1920" s="2"/>
      <c r="AI1920" s="2"/>
      <c r="AJ1920" s="2"/>
      <c r="AK1920" s="2"/>
      <c r="AL1920" s="2"/>
      <c r="AM1920" s="2"/>
      <c r="AN1920" s="2"/>
      <c r="AO1920" s="2"/>
      <c r="AP1920" s="2"/>
      <c r="AQ1920" s="2"/>
      <c r="AR1920" s="2"/>
      <c r="AS1920" s="2"/>
      <c r="AT1920" s="2"/>
      <c r="AU1920" s="2"/>
      <c r="AV1920" s="2"/>
      <c r="AW1920" s="2"/>
      <c r="AX1920" s="2"/>
      <c r="AY1920" s="2"/>
      <c r="AZ1920" s="2"/>
      <c r="BA1920" s="2"/>
      <c r="BB1920" s="2"/>
      <c r="BC1920" s="2"/>
      <c r="BD1920" s="2"/>
      <c r="BE1920" s="2"/>
      <c r="BF1920" s="2"/>
      <c r="BG1920" s="2"/>
      <c r="BH1920" s="2"/>
    </row>
    <row r="1921" spans="1:60" x14ac:dyDescent="0.25">
      <c r="A1921" t="s">
        <v>132</v>
      </c>
      <c r="B1921" s="2" t="s">
        <v>280</v>
      </c>
      <c r="C1921" s="2" t="s">
        <v>243</v>
      </c>
      <c r="D1921" s="2">
        <v>24.9691722615568</v>
      </c>
      <c r="E1921" s="2">
        <v>26.2561354271926</v>
      </c>
      <c r="F1921" s="2">
        <v>24.4753537221759</v>
      </c>
      <c r="G1921" s="2">
        <v>25.1441102866176</v>
      </c>
      <c r="H1921" s="2">
        <v>26.3469797403292</v>
      </c>
      <c r="I1921" s="2">
        <v>24.032757929740999</v>
      </c>
      <c r="J1921" s="2">
        <v>21.694217905164798</v>
      </c>
      <c r="K1921" s="2">
        <v>21.072695933731399</v>
      </c>
      <c r="L1921" s="2">
        <v>20.023962111326799</v>
      </c>
      <c r="M1921" s="2">
        <v>18.310734509742399</v>
      </c>
      <c r="N1921" s="2">
        <v>17.683168983521199</v>
      </c>
      <c r="O1921" s="2">
        <v>16.942275916488502</v>
      </c>
      <c r="P1921" s="2">
        <v>16.341911915793901</v>
      </c>
      <c r="Q1921" s="2">
        <v>15.8849746216521</v>
      </c>
      <c r="R1921" s="2">
        <v>15.584919935945599</v>
      </c>
      <c r="S1921" s="2">
        <v>15.454482501553001</v>
      </c>
      <c r="T1921" s="2">
        <v>15.626013824301401</v>
      </c>
      <c r="U1921" s="2">
        <v>15.713899611207999</v>
      </c>
      <c r="V1921" s="2">
        <v>15.773374774554799</v>
      </c>
      <c r="W1921" s="2">
        <v>15.757909307563899</v>
      </c>
      <c r="X1921" s="2">
        <v>15.588512480583599</v>
      </c>
      <c r="Y1921" s="2">
        <v>15.3248979153725</v>
      </c>
      <c r="Z1921" s="2">
        <v>15.064682605762799</v>
      </c>
      <c r="AA1921" s="2">
        <v>14.7875540071137</v>
      </c>
      <c r="AB1921" s="2">
        <v>14.4912047543034</v>
      </c>
      <c r="AC1921" s="2">
        <v>14.271951567815499</v>
      </c>
      <c r="AD1921" s="2"/>
      <c r="AE1921" s="2"/>
      <c r="AF1921" s="2"/>
      <c r="AG1921" s="2"/>
      <c r="AH1921" s="2"/>
      <c r="AI1921" s="2"/>
      <c r="AJ1921" s="2"/>
      <c r="AK1921" s="2"/>
      <c r="AL1921" s="2"/>
      <c r="AM1921" s="2"/>
      <c r="AN1921" s="2"/>
      <c r="AO1921" s="2"/>
      <c r="AP1921" s="2"/>
      <c r="AQ1921" s="2"/>
      <c r="AR1921" s="2"/>
      <c r="AS1921" s="2"/>
      <c r="AT1921" s="2"/>
      <c r="AU1921" s="2"/>
      <c r="AV1921" s="2"/>
      <c r="AW1921" s="2"/>
      <c r="AX1921" s="2"/>
      <c r="AY1921" s="2"/>
      <c r="AZ1921" s="2"/>
      <c r="BA1921" s="2"/>
      <c r="BB1921" s="2"/>
      <c r="BC1921" s="2"/>
      <c r="BD1921" s="2"/>
      <c r="BE1921" s="2"/>
      <c r="BF1921" s="2"/>
      <c r="BG1921" s="2"/>
      <c r="BH1921" s="2"/>
    </row>
    <row r="1922" spans="1:60" x14ac:dyDescent="0.25">
      <c r="A1922" t="s">
        <v>132</v>
      </c>
      <c r="B1922" s="2" t="s">
        <v>280</v>
      </c>
      <c r="C1922" s="2" t="s">
        <v>244</v>
      </c>
      <c r="D1922" s="2">
        <v>7.0667626637949201</v>
      </c>
      <c r="E1922" s="2">
        <v>6.7756296615153104</v>
      </c>
      <c r="F1922" s="2">
        <v>6.8818165481788398</v>
      </c>
      <c r="G1922" s="2">
        <v>7.0109340284098902</v>
      </c>
      <c r="H1922" s="2">
        <v>6.74040179547303</v>
      </c>
      <c r="I1922" s="2">
        <v>7.0365436739999199</v>
      </c>
      <c r="J1922" s="2">
        <v>7.2642841637901601</v>
      </c>
      <c r="K1922" s="2">
        <v>7.3502616420448899</v>
      </c>
      <c r="L1922" s="2">
        <v>7.2160067273239497</v>
      </c>
      <c r="M1922" s="2">
        <v>7.2615305449537599</v>
      </c>
      <c r="N1922" s="2">
        <v>7.0987772494294203</v>
      </c>
      <c r="O1922" s="2">
        <v>6.7335519002466899</v>
      </c>
      <c r="P1922" s="2">
        <v>6.4873177670225903</v>
      </c>
      <c r="Q1922" s="2">
        <v>6.2484838040332704</v>
      </c>
      <c r="R1922" s="2">
        <v>5.9996490986179101</v>
      </c>
      <c r="S1922" s="2">
        <v>5.8346635739428399</v>
      </c>
      <c r="T1922" s="2">
        <v>5.7296648045313097</v>
      </c>
      <c r="U1922" s="2">
        <v>5.6112638040474199</v>
      </c>
      <c r="V1922" s="2">
        <v>5.5224200892251902</v>
      </c>
      <c r="W1922" s="2">
        <v>5.4512808371383699</v>
      </c>
      <c r="X1922" s="2">
        <v>5.3593777343464</v>
      </c>
      <c r="Y1922" s="2">
        <v>5.3481732272543496</v>
      </c>
      <c r="Z1922" s="2">
        <v>5.3349056895868303</v>
      </c>
      <c r="AA1922" s="2">
        <v>5.31210797329227</v>
      </c>
      <c r="AB1922" s="2">
        <v>5.2636001752067498</v>
      </c>
      <c r="AC1922" s="2">
        <v>5.1985304126025396</v>
      </c>
      <c r="AD1922" s="2"/>
      <c r="AE1922" s="2"/>
      <c r="AF1922" s="2"/>
      <c r="AG1922" s="2"/>
      <c r="AH1922" s="2"/>
      <c r="AI1922" s="2"/>
      <c r="AJ1922" s="2"/>
      <c r="AK1922" s="2"/>
      <c r="AL1922" s="2"/>
      <c r="AM1922" s="2"/>
      <c r="AN1922" s="2"/>
      <c r="AO1922" s="2"/>
      <c r="AP1922" s="2"/>
      <c r="AQ1922" s="2"/>
      <c r="AR1922" s="2"/>
      <c r="AS1922" s="2"/>
      <c r="AT1922" s="2"/>
      <c r="AU1922" s="2"/>
      <c r="AV1922" s="2"/>
      <c r="AW1922" s="2"/>
      <c r="AX1922" s="2"/>
      <c r="AY1922" s="2"/>
      <c r="AZ1922" s="2"/>
      <c r="BA1922" s="2"/>
      <c r="BB1922" s="2"/>
      <c r="BC1922" s="2"/>
      <c r="BD1922" s="2"/>
      <c r="BE1922" s="2"/>
      <c r="BF1922" s="2"/>
      <c r="BG1922" s="2"/>
      <c r="BH1922" s="2"/>
    </row>
    <row r="1923" spans="1:60" x14ac:dyDescent="0.25">
      <c r="A1923" t="s">
        <v>132</v>
      </c>
      <c r="B1923" s="2" t="s">
        <v>280</v>
      </c>
      <c r="C1923" s="2" t="s">
        <v>245</v>
      </c>
      <c r="D1923" s="2">
        <v>5.7483211333864999</v>
      </c>
      <c r="E1923" s="2">
        <v>5.5433367858216798</v>
      </c>
      <c r="F1923" s="2">
        <v>5.8745002350428299</v>
      </c>
      <c r="G1923" s="2">
        <v>5.2581216441825003</v>
      </c>
      <c r="H1923" s="2">
        <v>4.7167844771780603</v>
      </c>
      <c r="I1923" s="2">
        <v>4.4804585220491404</v>
      </c>
      <c r="J1923" s="2">
        <v>4.6774684644530797</v>
      </c>
      <c r="K1923" s="2">
        <v>4.6814498509658797</v>
      </c>
      <c r="L1923" s="2">
        <v>4.9363025923513097</v>
      </c>
      <c r="M1923" s="2">
        <v>5.0722620752149803</v>
      </c>
      <c r="N1923" s="2">
        <v>5.3129773449964199</v>
      </c>
      <c r="O1923" s="2">
        <v>5.3917902359997596</v>
      </c>
      <c r="P1923" s="2">
        <v>5.3631955535302103</v>
      </c>
      <c r="Q1923" s="2">
        <v>5.3220692050540599</v>
      </c>
      <c r="R1923" s="2">
        <v>5.2760076041787896</v>
      </c>
      <c r="S1923" s="2">
        <v>5.1178772746426997</v>
      </c>
      <c r="T1923" s="2">
        <v>4.93279208547367</v>
      </c>
      <c r="U1923" s="2">
        <v>4.8176848167066799</v>
      </c>
      <c r="V1923" s="2">
        <v>4.6734282561329996</v>
      </c>
      <c r="W1923" s="2">
        <v>4.5076845575062796</v>
      </c>
      <c r="X1923" s="2">
        <v>4.3890481629997398</v>
      </c>
      <c r="Y1923" s="2">
        <v>4.2627819097863702</v>
      </c>
      <c r="Z1923" s="2">
        <v>4.1539254226470703</v>
      </c>
      <c r="AA1923" s="2">
        <v>4.0591431714595396</v>
      </c>
      <c r="AB1923" s="2">
        <v>3.9720276355937401</v>
      </c>
      <c r="AC1923" s="2">
        <v>3.9079572359441199</v>
      </c>
      <c r="AD1923" s="2"/>
      <c r="AE1923" s="2"/>
      <c r="AF1923" s="2"/>
      <c r="AG1923" s="2"/>
      <c r="AH1923" s="2"/>
      <c r="AI1923" s="2"/>
      <c r="AJ1923" s="2"/>
      <c r="AK1923" s="2"/>
      <c r="AL1923" s="2"/>
      <c r="AM1923" s="2"/>
      <c r="AN1923" s="2"/>
      <c r="AO1923" s="2"/>
      <c r="AP1923" s="2"/>
      <c r="AQ1923" s="2"/>
      <c r="AR1923" s="2"/>
      <c r="AS1923" s="2"/>
      <c r="AT1923" s="2"/>
      <c r="AU1923" s="2"/>
      <c r="AV1923" s="2"/>
      <c r="AW1923" s="2"/>
      <c r="AX1923" s="2"/>
      <c r="AY1923" s="2"/>
      <c r="AZ1923" s="2"/>
      <c r="BA1923" s="2"/>
      <c r="BB1923" s="2"/>
      <c r="BC1923" s="2"/>
      <c r="BD1923" s="2"/>
      <c r="BE1923" s="2"/>
      <c r="BF1923" s="2"/>
      <c r="BG1923" s="2"/>
      <c r="BH1923" s="2"/>
    </row>
    <row r="1924" spans="1:60" x14ac:dyDescent="0.25">
      <c r="A1924" t="s">
        <v>132</v>
      </c>
      <c r="B1924" s="2" t="s">
        <v>280</v>
      </c>
      <c r="C1924" s="2" t="s">
        <v>246</v>
      </c>
      <c r="D1924" s="2">
        <v>4.50593879025985</v>
      </c>
      <c r="E1924" s="2">
        <v>4.0345218574119004</v>
      </c>
      <c r="F1924" s="2">
        <v>3.62261755237598</v>
      </c>
      <c r="G1924" s="2">
        <v>3.5684882204755901</v>
      </c>
      <c r="H1924" s="2">
        <v>3.85070875374302</v>
      </c>
      <c r="I1924" s="2">
        <v>4.0077507545149098</v>
      </c>
      <c r="J1924" s="2">
        <v>3.9290732995804101</v>
      </c>
      <c r="K1924" s="2">
        <v>4.09919117618018</v>
      </c>
      <c r="L1924" s="2">
        <v>3.9200809775645502</v>
      </c>
      <c r="M1924" s="2">
        <v>3.9030625105546801</v>
      </c>
      <c r="N1924" s="2">
        <v>3.7014209955081498</v>
      </c>
      <c r="O1924" s="2">
        <v>3.7543537744164901</v>
      </c>
      <c r="P1924" s="2">
        <v>3.74018601998843</v>
      </c>
      <c r="Q1924" s="2">
        <v>3.8354206321562798</v>
      </c>
      <c r="R1924" s="2">
        <v>3.9000873891138701</v>
      </c>
      <c r="S1924" s="2">
        <v>4.0071926311984098</v>
      </c>
      <c r="T1924" s="2">
        <v>4.0375322859253098</v>
      </c>
      <c r="U1924" s="2">
        <v>4.0270271041715402</v>
      </c>
      <c r="V1924" s="2">
        <v>4.0061648067897702</v>
      </c>
      <c r="W1924" s="2">
        <v>3.9654315708589301</v>
      </c>
      <c r="X1924" s="2">
        <v>3.8757407949392002</v>
      </c>
      <c r="Y1924" s="2">
        <v>3.77144802055449</v>
      </c>
      <c r="Z1924" s="2">
        <v>3.6869990587390999</v>
      </c>
      <c r="AA1924" s="2">
        <v>3.58489989908588</v>
      </c>
      <c r="AB1924" s="2">
        <v>3.4727848725707</v>
      </c>
      <c r="AC1924" s="2">
        <v>3.3824248142910802</v>
      </c>
      <c r="AD1924" s="2"/>
      <c r="AE1924" s="2"/>
      <c r="AF1924" s="2"/>
      <c r="AG1924" s="2"/>
      <c r="AH1924" s="2"/>
      <c r="AI1924" s="2"/>
      <c r="AJ1924" s="2"/>
      <c r="AK1924" s="2"/>
      <c r="AL1924" s="2"/>
      <c r="AM1924" s="2"/>
      <c r="AN1924" s="2"/>
      <c r="AO1924" s="2"/>
      <c r="AP1924" s="2"/>
      <c r="AQ1924" s="2"/>
      <c r="AR1924" s="2"/>
      <c r="AS1924" s="2"/>
      <c r="AT1924" s="2"/>
      <c r="AU1924" s="2"/>
      <c r="AV1924" s="2"/>
      <c r="AW1924" s="2"/>
      <c r="AX1924" s="2"/>
      <c r="AY1924" s="2"/>
      <c r="AZ1924" s="2"/>
      <c r="BA1924" s="2"/>
      <c r="BB1924" s="2"/>
      <c r="BC1924" s="2"/>
      <c r="BD1924" s="2"/>
      <c r="BE1924" s="2"/>
      <c r="BF1924" s="2"/>
      <c r="BG1924" s="2"/>
      <c r="BH1924" s="2"/>
    </row>
    <row r="1925" spans="1:60" x14ac:dyDescent="0.25">
      <c r="A1925" t="s">
        <v>132</v>
      </c>
      <c r="B1925" s="2" t="s">
        <v>280</v>
      </c>
      <c r="C1925" s="2" t="s">
        <v>247</v>
      </c>
      <c r="D1925" s="2">
        <v>0</v>
      </c>
      <c r="E1925" s="2">
        <v>0</v>
      </c>
      <c r="F1925" s="2">
        <v>0</v>
      </c>
      <c r="G1925" s="2">
        <v>0</v>
      </c>
      <c r="H1925" s="2">
        <v>0</v>
      </c>
      <c r="I1925" s="2">
        <v>0</v>
      </c>
      <c r="J1925" s="2">
        <v>0</v>
      </c>
      <c r="K1925" s="2">
        <v>0</v>
      </c>
      <c r="L1925" s="2">
        <v>0</v>
      </c>
      <c r="M1925" s="2">
        <v>0</v>
      </c>
      <c r="N1925" s="2">
        <v>0</v>
      </c>
      <c r="O1925" s="2">
        <v>0</v>
      </c>
      <c r="P1925" s="2">
        <v>0</v>
      </c>
      <c r="Q1925" s="2">
        <v>0</v>
      </c>
      <c r="R1925" s="2">
        <v>0</v>
      </c>
      <c r="S1925" s="2">
        <v>0</v>
      </c>
      <c r="T1925" s="2">
        <v>0</v>
      </c>
      <c r="U1925" s="2">
        <v>0</v>
      </c>
      <c r="V1925" s="2">
        <v>0</v>
      </c>
      <c r="W1925" s="2">
        <v>0</v>
      </c>
      <c r="X1925" s="2">
        <v>0</v>
      </c>
      <c r="Y1925" s="2">
        <v>0</v>
      </c>
      <c r="Z1925" s="2">
        <v>0</v>
      </c>
      <c r="AA1925" s="2">
        <v>0</v>
      </c>
      <c r="AB1925" s="2">
        <v>0</v>
      </c>
      <c r="AC1925" s="2">
        <v>0</v>
      </c>
      <c r="AD1925" s="2"/>
      <c r="AE1925" s="2"/>
      <c r="AF1925" s="2"/>
      <c r="AG1925" s="2"/>
      <c r="AH1925" s="2"/>
      <c r="AI1925" s="2"/>
      <c r="AJ1925" s="2"/>
      <c r="AK1925" s="2"/>
      <c r="AL1925" s="2"/>
      <c r="AM1925" s="2"/>
      <c r="AN1925" s="2"/>
      <c r="AO1925" s="2"/>
      <c r="AP1925" s="2"/>
      <c r="AQ1925" s="2"/>
      <c r="AR1925" s="2"/>
      <c r="AS1925" s="2"/>
      <c r="AT1925" s="2"/>
      <c r="AU1925" s="2"/>
      <c r="AV1925" s="2"/>
      <c r="AW1925" s="2"/>
      <c r="AX1925" s="2"/>
      <c r="AY1925" s="2"/>
      <c r="AZ1925" s="2"/>
      <c r="BA1925" s="2"/>
      <c r="BB1925" s="2"/>
      <c r="BC1925" s="2"/>
      <c r="BD1925" s="2"/>
      <c r="BE1925" s="2"/>
      <c r="BF1925" s="2"/>
      <c r="BG1925" s="2"/>
      <c r="BH1925" s="2"/>
    </row>
    <row r="1926" spans="1:60" x14ac:dyDescent="0.25">
      <c r="A1926" t="s">
        <v>132</v>
      </c>
      <c r="B1926" s="2" t="s">
        <v>280</v>
      </c>
      <c r="C1926" s="2" t="s">
        <v>248</v>
      </c>
      <c r="D1926" s="2">
        <v>12.9478332393656</v>
      </c>
      <c r="E1926" s="2">
        <v>11.515327129089901</v>
      </c>
      <c r="F1926" s="2">
        <v>10.917237057862501</v>
      </c>
      <c r="G1926" s="2">
        <v>11.378623949746</v>
      </c>
      <c r="H1926" s="2">
        <v>11.5721465748579</v>
      </c>
      <c r="I1926" s="2">
        <v>10.743781771781601</v>
      </c>
      <c r="J1926" s="2">
        <v>10.831155148853</v>
      </c>
      <c r="K1926" s="2">
        <v>10.515252181508099</v>
      </c>
      <c r="L1926" s="2">
        <v>9.9598106297502706</v>
      </c>
      <c r="M1926" s="2">
        <v>9.1080931251084198</v>
      </c>
      <c r="N1926" s="2">
        <v>8.8098107146735298</v>
      </c>
      <c r="O1926" s="2">
        <v>8.5616227709191808</v>
      </c>
      <c r="P1926" s="2">
        <v>8.1708776355899602</v>
      </c>
      <c r="Q1926" s="2">
        <v>8.2320318223954896</v>
      </c>
      <c r="R1926" s="2">
        <v>8.4617704447807292</v>
      </c>
      <c r="S1926" s="2">
        <v>8.6321967653107308</v>
      </c>
      <c r="T1926" s="2">
        <v>8.5520747399504504</v>
      </c>
      <c r="U1926" s="2">
        <v>8.7331085968361695</v>
      </c>
      <c r="V1926" s="2">
        <v>8.6083002815518395</v>
      </c>
      <c r="W1926" s="2">
        <v>8.6020747409511102</v>
      </c>
      <c r="X1926" s="2">
        <v>8.4331326857888609</v>
      </c>
      <c r="Y1926" s="2">
        <v>8.4554717627738594</v>
      </c>
      <c r="Z1926" s="2">
        <v>8.4103660851392696</v>
      </c>
      <c r="AA1926" s="2">
        <v>8.4625392330087799</v>
      </c>
      <c r="AB1926" s="2">
        <v>8.5075675147681196</v>
      </c>
      <c r="AC1926" s="2">
        <v>8.5629715826639696</v>
      </c>
      <c r="AD1926" s="2"/>
      <c r="AE1926" s="2"/>
      <c r="AF1926" s="2"/>
      <c r="AG1926" s="2"/>
      <c r="AH1926" s="2"/>
      <c r="AI1926" s="2"/>
      <c r="AJ1926" s="2"/>
      <c r="AK1926" s="2"/>
      <c r="AL1926" s="2"/>
      <c r="AM1926" s="2"/>
      <c r="AN1926" s="2"/>
      <c r="AO1926" s="2"/>
      <c r="AP1926" s="2"/>
      <c r="AQ1926" s="2"/>
      <c r="AR1926" s="2"/>
      <c r="AS1926" s="2"/>
      <c r="AT1926" s="2"/>
      <c r="AU1926" s="2"/>
      <c r="AV1926" s="2"/>
      <c r="AW1926" s="2"/>
      <c r="AX1926" s="2"/>
      <c r="AY1926" s="2"/>
      <c r="AZ1926" s="2"/>
      <c r="BA1926" s="2"/>
      <c r="BB1926" s="2"/>
      <c r="BC1926" s="2"/>
      <c r="BD1926" s="2"/>
      <c r="BE1926" s="2"/>
      <c r="BF1926" s="2"/>
      <c r="BG1926" s="2"/>
      <c r="BH1926" s="2"/>
    </row>
    <row r="1927" spans="1:60" x14ac:dyDescent="0.25">
      <c r="A1927" t="s">
        <v>132</v>
      </c>
      <c r="B1927" s="2" t="s">
        <v>280</v>
      </c>
      <c r="C1927" s="2" t="s">
        <v>249</v>
      </c>
      <c r="D1927" s="2">
        <v>4.8851118886427001</v>
      </c>
      <c r="E1927" s="2">
        <v>5.1463700425138699</v>
      </c>
      <c r="F1927" s="2">
        <v>5.3866468862458898</v>
      </c>
      <c r="G1927" s="2">
        <v>5.0226736443479698</v>
      </c>
      <c r="H1927" s="2">
        <v>4.3972622674475002</v>
      </c>
      <c r="I1927" s="2">
        <v>4.2186798539821</v>
      </c>
      <c r="J1927" s="2">
        <v>3.706882727999</v>
      </c>
      <c r="K1927" s="2">
        <v>3.3828822631975801</v>
      </c>
      <c r="L1927" s="2">
        <v>3.28336565810408</v>
      </c>
      <c r="M1927" s="2">
        <v>3.3172903295364899</v>
      </c>
      <c r="N1927" s="2">
        <v>3.1066537986568501</v>
      </c>
      <c r="O1927" s="2">
        <v>3.1349280254900198</v>
      </c>
      <c r="P1927" s="2">
        <v>3.0531856806363198</v>
      </c>
      <c r="Q1927" s="2">
        <v>2.91160268633717</v>
      </c>
      <c r="R1927" s="2">
        <v>2.7000534373275702</v>
      </c>
      <c r="S1927" s="2">
        <v>2.60464304941903</v>
      </c>
      <c r="T1927" s="2">
        <v>2.5190926742161102</v>
      </c>
      <c r="U1927" s="2">
        <v>2.4141817537570001</v>
      </c>
      <c r="V1927" s="2">
        <v>2.4111738485488901</v>
      </c>
      <c r="W1927" s="2">
        <v>2.45199748026493</v>
      </c>
      <c r="X1927" s="2">
        <v>2.4806611897467801</v>
      </c>
      <c r="Y1927" s="2">
        <v>2.4633296022298001</v>
      </c>
      <c r="Z1927" s="2">
        <v>2.50660073324442</v>
      </c>
      <c r="AA1927" s="2">
        <v>2.48293008342096</v>
      </c>
      <c r="AB1927" s="2">
        <v>2.4831697088673499</v>
      </c>
      <c r="AC1927" s="2">
        <v>2.4474334153763402</v>
      </c>
      <c r="AD1927" s="2"/>
      <c r="AE1927" s="2"/>
      <c r="AF1927" s="2"/>
      <c r="AG1927" s="2"/>
      <c r="AH1927" s="2"/>
      <c r="AI1927" s="2"/>
      <c r="AJ1927" s="2"/>
      <c r="AK1927" s="2"/>
      <c r="AL1927" s="2"/>
      <c r="AM1927" s="2"/>
      <c r="AN1927" s="2"/>
      <c r="AO1927" s="2"/>
      <c r="AP1927" s="2"/>
      <c r="AQ1927" s="2"/>
      <c r="AR1927" s="2"/>
      <c r="AS1927" s="2"/>
      <c r="AT1927" s="2"/>
      <c r="AU1927" s="2"/>
      <c r="AV1927" s="2"/>
      <c r="AW1927" s="2"/>
      <c r="AX1927" s="2"/>
      <c r="AY1927" s="2"/>
      <c r="AZ1927" s="2"/>
      <c r="BA1927" s="2"/>
      <c r="BB1927" s="2"/>
      <c r="BC1927" s="2"/>
      <c r="BD1927" s="2"/>
      <c r="BE1927" s="2"/>
      <c r="BF1927" s="2"/>
      <c r="BG1927" s="2"/>
      <c r="BH1927" s="2"/>
    </row>
    <row r="1928" spans="1:60" x14ac:dyDescent="0.25">
      <c r="A1928" t="s">
        <v>132</v>
      </c>
      <c r="B1928" s="2" t="s">
        <v>280</v>
      </c>
      <c r="C1928" s="2" t="s">
        <v>250</v>
      </c>
      <c r="D1928" s="2">
        <v>8.0005512266776595</v>
      </c>
      <c r="E1928" s="2">
        <v>8.3480351008244291</v>
      </c>
      <c r="F1928" s="2">
        <v>8.3879159983178599</v>
      </c>
      <c r="G1928" s="2">
        <v>8.6294111950599497</v>
      </c>
      <c r="H1928" s="2">
        <v>8.4008223377324001</v>
      </c>
      <c r="I1928" s="2">
        <v>8.3605820673680995</v>
      </c>
      <c r="J1928" s="2">
        <v>8.2740704414895401</v>
      </c>
      <c r="K1928" s="2">
        <v>8.3483216027302802</v>
      </c>
      <c r="L1928" s="2">
        <v>7.8294932709583804</v>
      </c>
      <c r="M1928" s="2">
        <v>7.3683955057052897</v>
      </c>
      <c r="N1928" s="2">
        <v>6.9101926674223302</v>
      </c>
      <c r="O1928" s="2">
        <v>6.3569865514150603</v>
      </c>
      <c r="P1928" s="2">
        <v>5.9354510142693604</v>
      </c>
      <c r="Q1928" s="2">
        <v>5.7779609058743704</v>
      </c>
      <c r="R1928" s="2">
        <v>5.7282996455777102</v>
      </c>
      <c r="S1928" s="2">
        <v>5.6457527004456702</v>
      </c>
      <c r="T1928" s="2">
        <v>5.7001081261908597</v>
      </c>
      <c r="U1928" s="2">
        <v>5.6560722483449597</v>
      </c>
      <c r="V1928" s="2">
        <v>5.5665520141375398</v>
      </c>
      <c r="W1928" s="2">
        <v>5.3755242908430203</v>
      </c>
      <c r="X1928" s="2">
        <v>5.1885990127557298</v>
      </c>
      <c r="Y1928" s="2">
        <v>4.9973076001478498</v>
      </c>
      <c r="Z1928" s="2">
        <v>4.8338286402104904</v>
      </c>
      <c r="AA1928" s="2">
        <v>4.7431689646047497</v>
      </c>
      <c r="AB1928" s="2">
        <v>4.7510231662190101</v>
      </c>
      <c r="AC1928" s="2">
        <v>4.7687828790058102</v>
      </c>
      <c r="AD1928" s="2"/>
      <c r="AE1928" s="2"/>
      <c r="AF1928" s="2"/>
      <c r="AG1928" s="2"/>
      <c r="AH1928" s="2"/>
      <c r="AI1928" s="2"/>
      <c r="AJ1928" s="2"/>
      <c r="AK1928" s="2"/>
      <c r="AL1928" s="2"/>
      <c r="AM1928" s="2"/>
      <c r="AN1928" s="2"/>
      <c r="AO1928" s="2"/>
      <c r="AP1928" s="2"/>
      <c r="AQ1928" s="2"/>
      <c r="AR1928" s="2"/>
      <c r="AS1928" s="2"/>
      <c r="AT1928" s="2"/>
      <c r="AU1928" s="2"/>
      <c r="AV1928" s="2"/>
      <c r="AW1928" s="2"/>
      <c r="AX1928" s="2"/>
      <c r="AY1928" s="2"/>
      <c r="AZ1928" s="2"/>
      <c r="BA1928" s="2"/>
      <c r="BB1928" s="2"/>
      <c r="BC1928" s="2"/>
      <c r="BD1928" s="2"/>
      <c r="BE1928" s="2"/>
      <c r="BF1928" s="2"/>
      <c r="BG1928" s="2"/>
      <c r="BH1928" s="2"/>
    </row>
    <row r="1929" spans="1:60" x14ac:dyDescent="0.25">
      <c r="A1929" t="s">
        <v>132</v>
      </c>
      <c r="B1929" s="2" t="s">
        <v>280</v>
      </c>
      <c r="C1929" s="2" t="s">
        <v>251</v>
      </c>
      <c r="D1929" s="2">
        <v>0</v>
      </c>
      <c r="E1929" s="2">
        <v>0</v>
      </c>
      <c r="F1929" s="2">
        <v>0</v>
      </c>
      <c r="G1929" s="2">
        <v>0</v>
      </c>
      <c r="H1929" s="2">
        <v>0</v>
      </c>
      <c r="I1929" s="2">
        <v>0</v>
      </c>
      <c r="J1929" s="2">
        <v>0</v>
      </c>
      <c r="K1929" s="2">
        <v>0</v>
      </c>
      <c r="L1929" s="2">
        <v>0</v>
      </c>
      <c r="M1929" s="2">
        <v>0</v>
      </c>
      <c r="N1929" s="2">
        <v>0</v>
      </c>
      <c r="O1929" s="2">
        <v>0</v>
      </c>
      <c r="P1929" s="2">
        <v>0</v>
      </c>
      <c r="Q1929" s="2">
        <v>0</v>
      </c>
      <c r="R1929" s="2">
        <v>0</v>
      </c>
      <c r="S1929" s="2">
        <v>0</v>
      </c>
      <c r="T1929" s="2">
        <v>0</v>
      </c>
      <c r="U1929" s="2">
        <v>0</v>
      </c>
      <c r="V1929" s="2">
        <v>0</v>
      </c>
      <c r="W1929" s="2">
        <v>0</v>
      </c>
      <c r="X1929" s="2">
        <v>0</v>
      </c>
      <c r="Y1929" s="2">
        <v>0</v>
      </c>
      <c r="Z1929" s="2">
        <v>0</v>
      </c>
      <c r="AA1929" s="2">
        <v>0</v>
      </c>
      <c r="AB1929" s="2">
        <v>0</v>
      </c>
      <c r="AC1929" s="2">
        <v>0</v>
      </c>
      <c r="AD1929" s="2"/>
      <c r="AE1929" s="2"/>
      <c r="AF1929" s="2"/>
      <c r="AG1929" s="2"/>
      <c r="AH1929" s="2"/>
      <c r="AI1929" s="2"/>
      <c r="AJ1929" s="2"/>
      <c r="AK1929" s="2"/>
      <c r="AL1929" s="2"/>
      <c r="AM1929" s="2"/>
      <c r="AN1929" s="2"/>
      <c r="AO1929" s="2"/>
      <c r="AP1929" s="2"/>
      <c r="AQ1929" s="2"/>
      <c r="AR1929" s="2"/>
      <c r="AS1929" s="2"/>
      <c r="AT1929" s="2"/>
      <c r="AU1929" s="2"/>
      <c r="AV1929" s="2"/>
      <c r="AW1929" s="2"/>
      <c r="AX1929" s="2"/>
      <c r="AY1929" s="2"/>
      <c r="AZ1929" s="2"/>
      <c r="BA1929" s="2"/>
      <c r="BB1929" s="2"/>
      <c r="BC1929" s="2"/>
      <c r="BD1929" s="2"/>
      <c r="BE1929" s="2"/>
      <c r="BF1929" s="2"/>
      <c r="BG1929" s="2"/>
      <c r="BH1929" s="2"/>
    </row>
    <row r="1930" spans="1:60" x14ac:dyDescent="0.25">
      <c r="A1930" t="s">
        <v>132</v>
      </c>
      <c r="B1930" s="2" t="s">
        <v>280</v>
      </c>
      <c r="C1930" s="2" t="s">
        <v>252</v>
      </c>
      <c r="D1930" s="2">
        <v>12.6305710682922</v>
      </c>
      <c r="E1930" s="2">
        <v>13.864808419329799</v>
      </c>
      <c r="F1930" s="2">
        <v>14.455408826509601</v>
      </c>
      <c r="G1930" s="2">
        <v>14.564306871794299</v>
      </c>
      <c r="H1930" s="2">
        <v>14.8374352842156</v>
      </c>
      <c r="I1930" s="2">
        <v>14.864711534910301</v>
      </c>
      <c r="J1930" s="2">
        <v>13.6221318572521</v>
      </c>
      <c r="K1930" s="2">
        <v>13.6542196075956</v>
      </c>
      <c r="L1930" s="2">
        <v>13.3338935664082</v>
      </c>
      <c r="M1930" s="2">
        <v>13.3142154416651</v>
      </c>
      <c r="N1930" s="2">
        <v>13.682135861094901</v>
      </c>
      <c r="O1930" s="2">
        <v>14.1300493119228</v>
      </c>
      <c r="P1930" s="2">
        <v>13.959527165831201</v>
      </c>
      <c r="Q1930" s="2">
        <v>14.658619126294999</v>
      </c>
      <c r="R1930" s="2">
        <v>14.7438780738053</v>
      </c>
      <c r="S1930" s="2">
        <v>15.127688124623701</v>
      </c>
      <c r="T1930" s="2">
        <v>15.392481561465701</v>
      </c>
      <c r="U1930" s="2">
        <v>15.9949617684101</v>
      </c>
      <c r="V1930" s="2">
        <v>15.7176457477848</v>
      </c>
      <c r="W1930" s="2">
        <v>15.6864841893837</v>
      </c>
      <c r="X1930" s="2">
        <v>14.870509695811601</v>
      </c>
      <c r="Y1930" s="2">
        <v>14.2491597645254</v>
      </c>
      <c r="Z1930" s="2">
        <v>13.0748474958404</v>
      </c>
      <c r="AA1930" s="2">
        <v>12.505847498109899</v>
      </c>
      <c r="AB1930" s="2">
        <v>12.2329241720564</v>
      </c>
      <c r="AC1930" s="2">
        <v>12.332541873507701</v>
      </c>
      <c r="AD1930" s="2"/>
      <c r="AE1930" s="2"/>
      <c r="AF1930" s="2"/>
      <c r="AG1930" s="2"/>
      <c r="AH1930" s="2"/>
      <c r="AI1930" s="2"/>
      <c r="AJ1930" s="2"/>
      <c r="AK1930" s="2"/>
      <c r="AL1930" s="2"/>
      <c r="AM1930" s="2"/>
      <c r="AN1930" s="2"/>
      <c r="AO1930" s="2"/>
      <c r="AP1930" s="2"/>
      <c r="AQ1930" s="2"/>
      <c r="AR1930" s="2"/>
      <c r="AS1930" s="2"/>
      <c r="AT1930" s="2"/>
      <c r="AU1930" s="2"/>
      <c r="AV1930" s="2"/>
      <c r="AW1930" s="2"/>
      <c r="AX1930" s="2"/>
      <c r="AY1930" s="2"/>
      <c r="AZ1930" s="2"/>
      <c r="BA1930" s="2"/>
      <c r="BB1930" s="2"/>
      <c r="BC1930" s="2"/>
      <c r="BD1930" s="2"/>
      <c r="BE1930" s="2"/>
      <c r="BF1930" s="2"/>
      <c r="BG1930" s="2"/>
      <c r="BH1930" s="2"/>
    </row>
    <row r="1931" spans="1:60" x14ac:dyDescent="0.25">
      <c r="A1931" t="s">
        <v>132</v>
      </c>
      <c r="B1931" s="2" t="s">
        <v>280</v>
      </c>
      <c r="C1931" s="2" t="s">
        <v>253</v>
      </c>
      <c r="D1931" s="2">
        <v>6.0582320794672704</v>
      </c>
      <c r="E1931" s="2">
        <v>6.9824668418654703</v>
      </c>
      <c r="F1931" s="2">
        <v>6.8322424106039303</v>
      </c>
      <c r="G1931" s="2">
        <v>6.8640758740596999</v>
      </c>
      <c r="H1931" s="2">
        <v>7.1297083521174498</v>
      </c>
      <c r="I1931" s="2">
        <v>6.9366830648161804</v>
      </c>
      <c r="J1931" s="2">
        <v>7.9605071165030896</v>
      </c>
      <c r="K1931" s="2">
        <v>8.4525270410606499</v>
      </c>
      <c r="L1931" s="2">
        <v>8.9507205487001293</v>
      </c>
      <c r="M1931" s="2">
        <v>9.2206127559746403</v>
      </c>
      <c r="N1931" s="2">
        <v>9.3222021731100408</v>
      </c>
      <c r="O1931" s="2">
        <v>9.1644373748406096</v>
      </c>
      <c r="P1931" s="2">
        <v>9.2437894810542893</v>
      </c>
      <c r="Q1931" s="2">
        <v>9.0623201900659094</v>
      </c>
      <c r="R1931" s="2">
        <v>9.3594303995696198</v>
      </c>
      <c r="S1931" s="2">
        <v>9.4777210700720005</v>
      </c>
      <c r="T1931" s="2">
        <v>9.3671802916795404</v>
      </c>
      <c r="U1931" s="2">
        <v>9.2163881402302597</v>
      </c>
      <c r="V1931" s="2">
        <v>9.3312166186988499</v>
      </c>
      <c r="W1931" s="2">
        <v>9.0388434172707104</v>
      </c>
      <c r="X1931" s="2">
        <v>9.0542775111164602</v>
      </c>
      <c r="Y1931" s="2">
        <v>8.97721541585301</v>
      </c>
      <c r="Z1931" s="2">
        <v>9.0073138687316305</v>
      </c>
      <c r="AA1931" s="2">
        <v>8.6802795407710907</v>
      </c>
      <c r="AB1931" s="2">
        <v>8.3644149389556208</v>
      </c>
      <c r="AC1931" s="2">
        <v>7.9969213883521597</v>
      </c>
      <c r="AD1931" s="2"/>
      <c r="AE1931" s="2"/>
      <c r="AF1931" s="2"/>
      <c r="AG1931" s="2"/>
      <c r="AH1931" s="2"/>
      <c r="AI1931" s="2"/>
      <c r="AJ1931" s="2"/>
      <c r="AK1931" s="2"/>
      <c r="AL1931" s="2"/>
      <c r="AM1931" s="2"/>
      <c r="AN1931" s="2"/>
      <c r="AO1931" s="2"/>
      <c r="AP1931" s="2"/>
      <c r="AQ1931" s="2"/>
      <c r="AR1931" s="2"/>
      <c r="AS1931" s="2"/>
      <c r="AT1931" s="2"/>
      <c r="AU1931" s="2"/>
      <c r="AV1931" s="2"/>
      <c r="AW1931" s="2"/>
      <c r="AX1931" s="2"/>
      <c r="AY1931" s="2"/>
      <c r="AZ1931" s="2"/>
      <c r="BA1931" s="2"/>
      <c r="BB1931" s="2"/>
      <c r="BC1931" s="2"/>
      <c r="BD1931" s="2"/>
      <c r="BE1931" s="2"/>
      <c r="BF1931" s="2"/>
      <c r="BG1931" s="2"/>
      <c r="BH1931" s="2"/>
    </row>
    <row r="1932" spans="1:60" x14ac:dyDescent="0.25">
      <c r="A1932" t="s">
        <v>132</v>
      </c>
      <c r="B1932" s="2" t="s">
        <v>280</v>
      </c>
      <c r="C1932" s="2" t="s">
        <v>254</v>
      </c>
      <c r="D1932" s="2">
        <v>25.733382315191999</v>
      </c>
      <c r="E1932" s="2">
        <v>25.648475676260698</v>
      </c>
      <c r="F1932" s="2">
        <v>27.199482064745101</v>
      </c>
      <c r="G1932" s="2">
        <v>29.7009803357377</v>
      </c>
      <c r="H1932" s="2">
        <v>30.8352323284535</v>
      </c>
      <c r="I1932" s="2">
        <v>31.9010093740754</v>
      </c>
      <c r="J1932" s="2">
        <v>33.966355690800903</v>
      </c>
      <c r="K1932" s="2">
        <v>34.697593067723503</v>
      </c>
      <c r="L1932" s="2">
        <v>35.409501711715002</v>
      </c>
      <c r="M1932" s="2">
        <v>36.508622667270402</v>
      </c>
      <c r="N1932" s="2">
        <v>37.2819987223426</v>
      </c>
      <c r="O1932" s="2">
        <v>42.1884720141652</v>
      </c>
      <c r="P1932" s="2">
        <v>44.7348707397352</v>
      </c>
      <c r="Q1932" s="2">
        <v>46.399114104932202</v>
      </c>
      <c r="R1932" s="2">
        <v>47.480135933753502</v>
      </c>
      <c r="S1932" s="2">
        <v>47.548426150628302</v>
      </c>
      <c r="T1932" s="2">
        <v>45.4036761006356</v>
      </c>
      <c r="U1932" s="2">
        <v>45.809932118686703</v>
      </c>
      <c r="V1932" s="2">
        <v>45.657453946403798</v>
      </c>
      <c r="W1932" s="2">
        <v>46.6516587924812</v>
      </c>
      <c r="X1932" s="2">
        <v>47.329844981433702</v>
      </c>
      <c r="Y1932" s="2">
        <v>48.159792508620598</v>
      </c>
      <c r="Z1932" s="2">
        <v>47.721960584434299</v>
      </c>
      <c r="AA1932" s="2">
        <v>48.729237004327899</v>
      </c>
      <c r="AB1932" s="2">
        <v>48.072511109384202</v>
      </c>
      <c r="AC1932" s="2">
        <v>49.0762864537189</v>
      </c>
      <c r="AD1932" s="2"/>
      <c r="AE1932" s="2"/>
      <c r="AF1932" s="2"/>
      <c r="AG1932" s="2"/>
      <c r="AH1932" s="2"/>
      <c r="AI1932" s="2"/>
      <c r="AJ1932" s="2"/>
      <c r="AK1932" s="2"/>
      <c r="AL1932" s="2"/>
      <c r="AM1932" s="2"/>
      <c r="AN1932" s="2"/>
      <c r="AO1932" s="2"/>
      <c r="AP1932" s="2"/>
      <c r="AQ1932" s="2"/>
      <c r="AR1932" s="2"/>
      <c r="AS1932" s="2"/>
      <c r="AT1932" s="2"/>
      <c r="AU1932" s="2"/>
      <c r="AV1932" s="2"/>
      <c r="AW1932" s="2"/>
      <c r="AX1932" s="2"/>
      <c r="AY1932" s="2"/>
      <c r="AZ1932" s="2"/>
      <c r="BA1932" s="2"/>
      <c r="BB1932" s="2"/>
      <c r="BC1932" s="2"/>
      <c r="BD1932" s="2"/>
      <c r="BE1932" s="2"/>
      <c r="BF1932" s="2"/>
      <c r="BG1932" s="2"/>
      <c r="BH1932" s="2"/>
    </row>
    <row r="1933" spans="1:60" x14ac:dyDescent="0.25">
      <c r="A1933" t="s">
        <v>132</v>
      </c>
      <c r="B1933" s="2" t="s">
        <v>280</v>
      </c>
      <c r="C1933" s="2" t="s">
        <v>255</v>
      </c>
      <c r="D1933" s="2">
        <v>62.076434194287003</v>
      </c>
      <c r="E1933" s="2">
        <v>70.856732806824098</v>
      </c>
      <c r="F1933" s="2">
        <v>72.004183659024505</v>
      </c>
      <c r="G1933" s="2">
        <v>78.545897865727795</v>
      </c>
      <c r="H1933" s="2">
        <v>80.781776674847194</v>
      </c>
      <c r="I1933" s="2">
        <v>89.846160225180597</v>
      </c>
      <c r="J1933" s="2">
        <v>94.6919524504316</v>
      </c>
      <c r="K1933" s="2">
        <v>96.470478110224207</v>
      </c>
      <c r="L1933" s="2">
        <v>103.85385425210499</v>
      </c>
      <c r="M1933" s="2">
        <v>107.539420245698</v>
      </c>
      <c r="N1933" s="2">
        <v>116.050442565499</v>
      </c>
      <c r="O1933" s="2">
        <v>123.816255974154</v>
      </c>
      <c r="P1933" s="2">
        <v>126.725531642642</v>
      </c>
      <c r="Q1933" s="2">
        <v>132.696058813028</v>
      </c>
      <c r="R1933" s="2">
        <v>136.97157025208799</v>
      </c>
      <c r="S1933" s="2">
        <v>144.21685928631601</v>
      </c>
      <c r="T1933" s="2">
        <v>160.600364687183</v>
      </c>
      <c r="U1933" s="2">
        <v>167.628822756131</v>
      </c>
      <c r="V1933" s="2">
        <v>174.789874619557</v>
      </c>
      <c r="W1933" s="2">
        <v>179.467657423177</v>
      </c>
      <c r="X1933" s="2">
        <v>184.07509401855</v>
      </c>
      <c r="Y1933" s="2">
        <v>189.16134000005201</v>
      </c>
      <c r="Z1933" s="2">
        <v>194.17459020914899</v>
      </c>
      <c r="AA1933" s="2">
        <v>197.94783796655801</v>
      </c>
      <c r="AB1933" s="2">
        <v>202.582866441915</v>
      </c>
      <c r="AC1933" s="2">
        <v>206.716958512057</v>
      </c>
      <c r="AD1933" s="2"/>
      <c r="AE1933" s="2"/>
      <c r="AF1933" s="2"/>
      <c r="AG1933" s="2"/>
      <c r="AH1933" s="2"/>
      <c r="AI1933" s="2"/>
      <c r="AJ1933" s="2"/>
      <c r="AK1933" s="2"/>
      <c r="AL1933" s="2"/>
      <c r="AM1933" s="2"/>
      <c r="AN1933" s="2"/>
      <c r="AO1933" s="2"/>
      <c r="AP1933" s="2"/>
      <c r="AQ1933" s="2"/>
      <c r="AR1933" s="2"/>
      <c r="AS1933" s="2"/>
      <c r="AT1933" s="2"/>
      <c r="AU1933" s="2"/>
      <c r="AV1933" s="2"/>
      <c r="AW1933" s="2"/>
      <c r="AX1933" s="2"/>
      <c r="AY1933" s="2"/>
      <c r="AZ1933" s="2"/>
      <c r="BA1933" s="2"/>
      <c r="BB1933" s="2"/>
      <c r="BC1933" s="2"/>
      <c r="BD1933" s="2"/>
      <c r="BE1933" s="2"/>
      <c r="BF1933" s="2"/>
      <c r="BG1933" s="2"/>
      <c r="BH1933" s="2"/>
    </row>
    <row r="1934" spans="1:60" x14ac:dyDescent="0.25">
      <c r="A1934" t="s">
        <v>132</v>
      </c>
      <c r="B1934" s="2" t="s">
        <v>281</v>
      </c>
      <c r="C1934" s="2" t="s">
        <v>238</v>
      </c>
      <c r="D1934" s="2">
        <v>775.96988889429497</v>
      </c>
      <c r="E1934" s="2">
        <v>788.53537512306605</v>
      </c>
      <c r="F1934" s="2">
        <v>801.33308269466397</v>
      </c>
      <c r="G1934" s="2">
        <v>767.95001133377502</v>
      </c>
      <c r="H1934" s="2">
        <v>753.12581337539302</v>
      </c>
      <c r="I1934" s="2">
        <v>787.18047139655096</v>
      </c>
      <c r="J1934" s="2">
        <v>796.18477549075499</v>
      </c>
      <c r="K1934" s="2">
        <v>802.41935990511399</v>
      </c>
      <c r="L1934" s="2">
        <v>811.94585047114003</v>
      </c>
      <c r="M1934" s="2">
        <v>797.81095620097096</v>
      </c>
      <c r="N1934" s="2">
        <v>795.18524123787302</v>
      </c>
      <c r="O1934" s="2">
        <v>794.80520006279903</v>
      </c>
      <c r="P1934" s="2">
        <v>785.43691331484297</v>
      </c>
      <c r="Q1934" s="2">
        <v>772.04492311122999</v>
      </c>
      <c r="R1934" s="2">
        <v>758.95866180438804</v>
      </c>
      <c r="S1934" s="2">
        <v>748.15328620696403</v>
      </c>
      <c r="T1934" s="2">
        <v>739.55344364165103</v>
      </c>
      <c r="U1934" s="2">
        <v>733.20136997211898</v>
      </c>
      <c r="V1934" s="2">
        <v>728.44543703158195</v>
      </c>
      <c r="W1934" s="2">
        <v>724.69126511956995</v>
      </c>
      <c r="X1934" s="2">
        <v>721.621990177979</v>
      </c>
      <c r="Y1934" s="2">
        <v>718.99782900974105</v>
      </c>
      <c r="Z1934" s="2">
        <v>716.40005578767602</v>
      </c>
      <c r="AA1934" s="2">
        <v>713.84933282795203</v>
      </c>
      <c r="AB1934" s="2">
        <v>711.22127457767601</v>
      </c>
      <c r="AC1934" s="2">
        <v>708.14588848725498</v>
      </c>
      <c r="AD1934" s="2"/>
      <c r="AE1934" s="2"/>
      <c r="AF1934" s="2"/>
      <c r="AG1934" s="2"/>
      <c r="AH1934" s="2"/>
      <c r="AI1934" s="2"/>
      <c r="AJ1934" s="2"/>
      <c r="AK1934" s="2"/>
      <c r="AL1934" s="2"/>
      <c r="AM1934" s="2"/>
      <c r="AN1934" s="2"/>
      <c r="AO1934" s="2"/>
      <c r="AP1934" s="2"/>
      <c r="AQ1934" s="2"/>
      <c r="AR1934" s="2"/>
      <c r="AS1934" s="2"/>
      <c r="AT1934" s="2"/>
      <c r="AU1934" s="2"/>
      <c r="AV1934" s="2"/>
      <c r="AW1934" s="2"/>
      <c r="AX1934" s="2"/>
      <c r="AY1934" s="2"/>
      <c r="AZ1934" s="2"/>
      <c r="BA1934" s="2"/>
      <c r="BB1934" s="2"/>
      <c r="BC1934" s="2"/>
      <c r="BD1934" s="2"/>
      <c r="BE1934" s="2"/>
      <c r="BF1934" s="2"/>
      <c r="BG1934" s="2"/>
      <c r="BH1934" s="2"/>
    </row>
    <row r="1935" spans="1:60" x14ac:dyDescent="0.25">
      <c r="A1935" t="s">
        <v>132</v>
      </c>
      <c r="B1935" s="2" t="s">
        <v>281</v>
      </c>
      <c r="C1935" s="2" t="s">
        <v>239</v>
      </c>
      <c r="D1935" s="2">
        <v>846.87291057129596</v>
      </c>
      <c r="E1935" s="2">
        <v>785.74133256606501</v>
      </c>
      <c r="F1935" s="2">
        <v>789.64410891627494</v>
      </c>
      <c r="G1935" s="2">
        <v>784.56330948963603</v>
      </c>
      <c r="H1935" s="2">
        <v>760.82240262038101</v>
      </c>
      <c r="I1935" s="2">
        <v>808.98601301091105</v>
      </c>
      <c r="J1935" s="2">
        <v>835.51761924309801</v>
      </c>
      <c r="K1935" s="2">
        <v>861.91304893068695</v>
      </c>
      <c r="L1935" s="2">
        <v>875.43231173671404</v>
      </c>
      <c r="M1935" s="2">
        <v>907.38552358915604</v>
      </c>
      <c r="N1935" s="2">
        <v>913.50425388411702</v>
      </c>
      <c r="O1935" s="2">
        <v>909.726835227528</v>
      </c>
      <c r="P1935" s="2">
        <v>908.583803528766</v>
      </c>
      <c r="Q1935" s="2">
        <v>910.87136016851105</v>
      </c>
      <c r="R1935" s="2">
        <v>899.40442543479105</v>
      </c>
      <c r="S1935" s="2">
        <v>896.05175232506201</v>
      </c>
      <c r="T1935" s="2">
        <v>894.99297794914696</v>
      </c>
      <c r="U1935" s="2">
        <v>885.06605303131096</v>
      </c>
      <c r="V1935" s="2">
        <v>871.34716372429705</v>
      </c>
      <c r="W1935" s="2">
        <v>857.96757278255996</v>
      </c>
      <c r="X1935" s="2">
        <v>847.00531238209498</v>
      </c>
      <c r="Y1935" s="2">
        <v>837.90582668462503</v>
      </c>
      <c r="Z1935" s="2">
        <v>831.06056847642105</v>
      </c>
      <c r="AA1935" s="2">
        <v>825.88285282918901</v>
      </c>
      <c r="AB1935" s="2">
        <v>821.75942391300703</v>
      </c>
      <c r="AC1935" s="2">
        <v>818.34619057883697</v>
      </c>
      <c r="AD1935" s="2"/>
      <c r="AE1935" s="2"/>
      <c r="AF1935" s="2"/>
      <c r="AG1935" s="2"/>
      <c r="AH1935" s="2"/>
      <c r="AI1935" s="2"/>
      <c r="AJ1935" s="2"/>
      <c r="AK1935" s="2"/>
      <c r="AL1935" s="2"/>
      <c r="AM1935" s="2"/>
      <c r="AN1935" s="2"/>
      <c r="AO1935" s="2"/>
      <c r="AP1935" s="2"/>
      <c r="AQ1935" s="2"/>
      <c r="AR1935" s="2"/>
      <c r="AS1935" s="2"/>
      <c r="AT1935" s="2"/>
      <c r="AU1935" s="2"/>
      <c r="AV1935" s="2"/>
      <c r="AW1935" s="2"/>
      <c r="AX1935" s="2"/>
      <c r="AY1935" s="2"/>
      <c r="AZ1935" s="2"/>
      <c r="BA1935" s="2"/>
      <c r="BB1935" s="2"/>
      <c r="BC1935" s="2"/>
      <c r="BD1935" s="2"/>
      <c r="BE1935" s="2"/>
      <c r="BF1935" s="2"/>
      <c r="BG1935" s="2"/>
      <c r="BH1935" s="2"/>
    </row>
    <row r="1936" spans="1:60" x14ac:dyDescent="0.25">
      <c r="A1936" t="s">
        <v>132</v>
      </c>
      <c r="B1936" s="2" t="s">
        <v>281</v>
      </c>
      <c r="C1936" s="2" t="s">
        <v>240</v>
      </c>
      <c r="D1936" s="2">
        <v>767.90991278832303</v>
      </c>
      <c r="E1936" s="2">
        <v>826.38105066594198</v>
      </c>
      <c r="F1936" s="2">
        <v>844.43597029647401</v>
      </c>
      <c r="G1936" s="2">
        <v>872.58021696476499</v>
      </c>
      <c r="H1936" s="2">
        <v>868.48558054067598</v>
      </c>
      <c r="I1936" s="2">
        <v>865.05252081300296</v>
      </c>
      <c r="J1936" s="2">
        <v>856.43918094247397</v>
      </c>
      <c r="K1936" s="2">
        <v>865.34786339142499</v>
      </c>
      <c r="L1936" s="2">
        <v>873.76956268035804</v>
      </c>
      <c r="M1936" s="2">
        <v>876.56082886920296</v>
      </c>
      <c r="N1936" s="2">
        <v>905.24689898450401</v>
      </c>
      <c r="O1936" s="2">
        <v>914.75127784736605</v>
      </c>
      <c r="P1936" s="2">
        <v>922.32931975736301</v>
      </c>
      <c r="Q1936" s="2">
        <v>923.80596601786101</v>
      </c>
      <c r="R1936" s="2">
        <v>935.38594561933598</v>
      </c>
      <c r="S1936" s="2">
        <v>928.02850312492399</v>
      </c>
      <c r="T1936" s="2">
        <v>917.94437977553002</v>
      </c>
      <c r="U1936" s="2">
        <v>913.30520556284205</v>
      </c>
      <c r="V1936" s="2">
        <v>912.20384490251001</v>
      </c>
      <c r="W1936" s="2">
        <v>903.27694526303503</v>
      </c>
      <c r="X1936" s="2">
        <v>900.11797709282598</v>
      </c>
      <c r="Y1936" s="2">
        <v>898.62876657137497</v>
      </c>
      <c r="Z1936" s="2">
        <v>888.60985335931298</v>
      </c>
      <c r="AA1936" s="2">
        <v>874.94512130758699</v>
      </c>
      <c r="AB1936" s="2">
        <v>861.44776008988504</v>
      </c>
      <c r="AC1936" s="2">
        <v>850.34273490265002</v>
      </c>
      <c r="AD1936" s="2"/>
      <c r="AE1936" s="2"/>
      <c r="AF1936" s="2"/>
      <c r="AG1936" s="2"/>
      <c r="AH1936" s="2"/>
      <c r="AI1936" s="2"/>
      <c r="AJ1936" s="2"/>
      <c r="AK1936" s="2"/>
      <c r="AL1936" s="2"/>
      <c r="AM1936" s="2"/>
      <c r="AN1936" s="2"/>
      <c r="AO1936" s="2"/>
      <c r="AP1936" s="2"/>
      <c r="AQ1936" s="2"/>
      <c r="AR1936" s="2"/>
      <c r="AS1936" s="2"/>
      <c r="AT1936" s="2"/>
      <c r="AU1936" s="2"/>
      <c r="AV1936" s="2"/>
      <c r="AW1936" s="2"/>
      <c r="AX1936" s="2"/>
      <c r="AY1936" s="2"/>
      <c r="AZ1936" s="2"/>
      <c r="BA1936" s="2"/>
      <c r="BB1936" s="2"/>
      <c r="BC1936" s="2"/>
      <c r="BD1936" s="2"/>
      <c r="BE1936" s="2"/>
      <c r="BF1936" s="2"/>
      <c r="BG1936" s="2"/>
      <c r="BH1936" s="2"/>
    </row>
    <row r="1937" spans="1:60" x14ac:dyDescent="0.25">
      <c r="A1937" t="s">
        <v>132</v>
      </c>
      <c r="B1937" s="2" t="s">
        <v>281</v>
      </c>
      <c r="C1937" s="2" t="s">
        <v>241</v>
      </c>
      <c r="D1937" s="2">
        <v>713.50773172828497</v>
      </c>
      <c r="E1937" s="2">
        <v>704.81854138302299</v>
      </c>
      <c r="F1937" s="2">
        <v>718.22964604390802</v>
      </c>
      <c r="G1937" s="2">
        <v>704.65291793755898</v>
      </c>
      <c r="H1937" s="2">
        <v>757.44200608021697</v>
      </c>
      <c r="I1937" s="2">
        <v>709.39254791164501</v>
      </c>
      <c r="J1937" s="2">
        <v>738.50994000827097</v>
      </c>
      <c r="K1937" s="2">
        <v>747.13835832109305</v>
      </c>
      <c r="L1937" s="2">
        <v>757.44935747597196</v>
      </c>
      <c r="M1937" s="2">
        <v>761.72717932137698</v>
      </c>
      <c r="N1937" s="2">
        <v>747.80570673353895</v>
      </c>
      <c r="O1937" s="2">
        <v>742.56463424218498</v>
      </c>
      <c r="P1937" s="2">
        <v>743.85052989264204</v>
      </c>
      <c r="Q1937" s="2">
        <v>741.74201854098601</v>
      </c>
      <c r="R1937" s="2">
        <v>739.64177281500395</v>
      </c>
      <c r="S1937" s="2">
        <v>747.81053351503999</v>
      </c>
      <c r="T1937" s="2">
        <v>746.51451879620095</v>
      </c>
      <c r="U1937" s="2">
        <v>744.29680567876699</v>
      </c>
      <c r="V1937" s="2">
        <v>739.508877657124</v>
      </c>
      <c r="W1937" s="2">
        <v>739.66093116984905</v>
      </c>
      <c r="X1937" s="2">
        <v>728.62174097307297</v>
      </c>
      <c r="Y1937" s="2">
        <v>716.95562144925304</v>
      </c>
      <c r="Z1937" s="2">
        <v>711.10465400396095</v>
      </c>
      <c r="AA1937" s="2">
        <v>707.35911118781905</v>
      </c>
      <c r="AB1937" s="2">
        <v>700.82142876363298</v>
      </c>
      <c r="AC1937" s="2">
        <v>696.80249947819698</v>
      </c>
      <c r="AD1937" s="2"/>
      <c r="AE1937" s="2"/>
      <c r="AF1937" s="2"/>
      <c r="AG1937" s="2"/>
      <c r="AH1937" s="2"/>
      <c r="AI1937" s="2"/>
      <c r="AJ1937" s="2"/>
      <c r="AK1937" s="2"/>
      <c r="AL1937" s="2"/>
      <c r="AM1937" s="2"/>
      <c r="AN1937" s="2"/>
      <c r="AO1937" s="2"/>
      <c r="AP1937" s="2"/>
      <c r="AQ1937" s="2"/>
      <c r="AR1937" s="2"/>
      <c r="AS1937" s="2"/>
      <c r="AT1937" s="2"/>
      <c r="AU1937" s="2"/>
      <c r="AV1937" s="2"/>
      <c r="AW1937" s="2"/>
      <c r="AX1937" s="2"/>
      <c r="AY1937" s="2"/>
      <c r="AZ1937" s="2"/>
      <c r="BA1937" s="2"/>
      <c r="BB1937" s="2"/>
      <c r="BC1937" s="2"/>
      <c r="BD1937" s="2"/>
      <c r="BE1937" s="2"/>
      <c r="BF1937" s="2"/>
      <c r="BG1937" s="2"/>
      <c r="BH1937" s="2"/>
    </row>
    <row r="1938" spans="1:60" x14ac:dyDescent="0.25">
      <c r="A1938" t="s">
        <v>132</v>
      </c>
      <c r="B1938" s="2" t="s">
        <v>281</v>
      </c>
      <c r="C1938" s="2" t="s">
        <v>242</v>
      </c>
      <c r="D1938" s="2">
        <v>656.272384872825</v>
      </c>
      <c r="E1938" s="2">
        <v>631.49983161021601</v>
      </c>
      <c r="F1938" s="2">
        <v>629.869569574509</v>
      </c>
      <c r="G1938" s="2">
        <v>645.89698975231204</v>
      </c>
      <c r="H1938" s="2">
        <v>579.09155543403904</v>
      </c>
      <c r="I1938" s="2">
        <v>563.00743610892505</v>
      </c>
      <c r="J1938" s="2">
        <v>515.36629624033003</v>
      </c>
      <c r="K1938" s="2">
        <v>475.711059155209</v>
      </c>
      <c r="L1938" s="2">
        <v>449.09093370004501</v>
      </c>
      <c r="M1938" s="2">
        <v>437.473065164236</v>
      </c>
      <c r="N1938" s="2">
        <v>422.51098763029501</v>
      </c>
      <c r="O1938" s="2">
        <v>428.321197606194</v>
      </c>
      <c r="P1938" s="2">
        <v>428.39603851922698</v>
      </c>
      <c r="Q1938" s="2">
        <v>429.670274895045</v>
      </c>
      <c r="R1938" s="2">
        <v>428.087847141503</v>
      </c>
      <c r="S1938" s="2">
        <v>422.42104735132801</v>
      </c>
      <c r="T1938" s="2">
        <v>417.39533803635101</v>
      </c>
      <c r="U1938" s="2">
        <v>412.99967146661299</v>
      </c>
      <c r="V1938" s="2">
        <v>407.53133971636498</v>
      </c>
      <c r="W1938" s="2">
        <v>402.12983158106499</v>
      </c>
      <c r="X1938" s="2">
        <v>400.36515912906202</v>
      </c>
      <c r="Y1938" s="2">
        <v>394.74729606042501</v>
      </c>
      <c r="Z1938" s="2">
        <v>388.79031193614401</v>
      </c>
      <c r="AA1938" s="2">
        <v>382.92323284835101</v>
      </c>
      <c r="AB1938" s="2">
        <v>378.83474733359799</v>
      </c>
      <c r="AC1938" s="2">
        <v>368.84765449917001</v>
      </c>
      <c r="AD1938" s="2"/>
      <c r="AE1938" s="2"/>
      <c r="AF1938" s="2"/>
      <c r="AG1938" s="2"/>
      <c r="AH1938" s="2"/>
      <c r="AI1938" s="2"/>
      <c r="AJ1938" s="2"/>
      <c r="AK1938" s="2"/>
      <c r="AL1938" s="2"/>
      <c r="AM1938" s="2"/>
      <c r="AN1938" s="2"/>
      <c r="AO1938" s="2"/>
      <c r="AP1938" s="2"/>
      <c r="AQ1938" s="2"/>
      <c r="AR1938" s="2"/>
      <c r="AS1938" s="2"/>
      <c r="AT1938" s="2"/>
      <c r="AU1938" s="2"/>
      <c r="AV1938" s="2"/>
      <c r="AW1938" s="2"/>
      <c r="AX1938" s="2"/>
      <c r="AY1938" s="2"/>
      <c r="AZ1938" s="2"/>
      <c r="BA1938" s="2"/>
      <c r="BB1938" s="2"/>
      <c r="BC1938" s="2"/>
      <c r="BD1938" s="2"/>
      <c r="BE1938" s="2"/>
      <c r="BF1938" s="2"/>
      <c r="BG1938" s="2"/>
      <c r="BH1938" s="2"/>
    </row>
    <row r="1939" spans="1:60" x14ac:dyDescent="0.25">
      <c r="A1939" t="s">
        <v>132</v>
      </c>
      <c r="B1939" s="2" t="s">
        <v>281</v>
      </c>
      <c r="C1939" s="2" t="s">
        <v>243</v>
      </c>
      <c r="D1939" s="2">
        <v>636.760015042021</v>
      </c>
      <c r="E1939" s="2">
        <v>638.32961984521205</v>
      </c>
      <c r="F1939" s="2">
        <v>621.87765145034496</v>
      </c>
      <c r="G1939" s="2">
        <v>639.83456240949999</v>
      </c>
      <c r="H1939" s="2">
        <v>650.61550662014804</v>
      </c>
      <c r="I1939" s="2">
        <v>619.18852455186504</v>
      </c>
      <c r="J1939" s="2">
        <v>573.91795323595397</v>
      </c>
      <c r="K1939" s="2">
        <v>552.41605520898202</v>
      </c>
      <c r="L1939" s="2">
        <v>528.60611363436703</v>
      </c>
      <c r="M1939" s="2">
        <v>495.97589699603702</v>
      </c>
      <c r="N1939" s="2">
        <v>484.17995432927501</v>
      </c>
      <c r="O1939" s="2">
        <v>470.6985293139</v>
      </c>
      <c r="P1939" s="2">
        <v>457.98479654032701</v>
      </c>
      <c r="Q1939" s="2">
        <v>449.23135674594698</v>
      </c>
      <c r="R1939" s="2">
        <v>444.37848631463697</v>
      </c>
      <c r="S1939" s="2">
        <v>439.14073199128001</v>
      </c>
      <c r="T1939" s="2">
        <v>443.15557735413302</v>
      </c>
      <c r="U1939" s="2">
        <v>446.43734749192402</v>
      </c>
      <c r="V1939" s="2">
        <v>448.911961600251</v>
      </c>
      <c r="W1939" s="2">
        <v>449.08238070719301</v>
      </c>
      <c r="X1939" s="2">
        <v>446.63401557208601</v>
      </c>
      <c r="Y1939" s="2">
        <v>442.09111235346802</v>
      </c>
      <c r="Z1939" s="2">
        <v>437.56484923659201</v>
      </c>
      <c r="AA1939" s="2">
        <v>432.21959348514201</v>
      </c>
      <c r="AB1939" s="2">
        <v>426.72114283166098</v>
      </c>
      <c r="AC1939" s="2">
        <v>423.11458869336298</v>
      </c>
      <c r="AD1939" s="2"/>
      <c r="AE1939" s="2"/>
      <c r="AF1939" s="2"/>
      <c r="AG1939" s="2"/>
      <c r="AH1939" s="2"/>
      <c r="AI1939" s="2"/>
      <c r="AJ1939" s="2"/>
      <c r="AK1939" s="2"/>
      <c r="AL1939" s="2"/>
      <c r="AM1939" s="2"/>
      <c r="AN1939" s="2"/>
      <c r="AO1939" s="2"/>
      <c r="AP1939" s="2"/>
      <c r="AQ1939" s="2"/>
      <c r="AR1939" s="2"/>
      <c r="AS1939" s="2"/>
      <c r="AT1939" s="2"/>
      <c r="AU1939" s="2"/>
      <c r="AV1939" s="2"/>
      <c r="AW1939" s="2"/>
      <c r="AX1939" s="2"/>
      <c r="AY1939" s="2"/>
      <c r="AZ1939" s="2"/>
      <c r="BA1939" s="2"/>
      <c r="BB1939" s="2"/>
      <c r="BC1939" s="2"/>
      <c r="BD1939" s="2"/>
      <c r="BE1939" s="2"/>
      <c r="BF1939" s="2"/>
      <c r="BG1939" s="2"/>
      <c r="BH1939" s="2"/>
    </row>
    <row r="1940" spans="1:60" x14ac:dyDescent="0.25">
      <c r="A1940" t="s">
        <v>132</v>
      </c>
      <c r="B1940" s="2" t="s">
        <v>281</v>
      </c>
      <c r="C1940" s="2" t="s">
        <v>244</v>
      </c>
      <c r="D1940" s="2">
        <v>645.95128155575298</v>
      </c>
      <c r="E1940" s="2">
        <v>605.30482234205704</v>
      </c>
      <c r="F1940" s="2">
        <v>614.79713673101105</v>
      </c>
      <c r="G1940" s="2">
        <v>588.85986477835002</v>
      </c>
      <c r="H1940" s="2">
        <v>607.93964736041198</v>
      </c>
      <c r="I1940" s="2">
        <v>606.08471229253496</v>
      </c>
      <c r="J1940" s="2">
        <v>621.17882358683403</v>
      </c>
      <c r="K1940" s="2">
        <v>620.00685397644997</v>
      </c>
      <c r="L1940" s="2">
        <v>611.91382597825304</v>
      </c>
      <c r="M1940" s="2">
        <v>615.15131165066396</v>
      </c>
      <c r="N1940" s="2">
        <v>602.94390002407499</v>
      </c>
      <c r="O1940" s="2">
        <v>581.11163201507702</v>
      </c>
      <c r="P1940" s="2">
        <v>566.42354674407898</v>
      </c>
      <c r="Q1940" s="2">
        <v>551.28465521056296</v>
      </c>
      <c r="R1940" s="2">
        <v>534.27693357339001</v>
      </c>
      <c r="S1940" s="2">
        <v>525.33331720003503</v>
      </c>
      <c r="T1940" s="2">
        <v>517.56218441267504</v>
      </c>
      <c r="U1940" s="2">
        <v>510.65183434878003</v>
      </c>
      <c r="V1940" s="2">
        <v>505.88118510359999</v>
      </c>
      <c r="W1940" s="2">
        <v>502.743913953</v>
      </c>
      <c r="X1940" s="2">
        <v>500.390672942246</v>
      </c>
      <c r="Y1940" s="2">
        <v>503.96278912999099</v>
      </c>
      <c r="Z1940" s="2">
        <v>507.30261197189901</v>
      </c>
      <c r="AA1940" s="2">
        <v>509.253822797297</v>
      </c>
      <c r="AB1940" s="2">
        <v>509.38289951053503</v>
      </c>
      <c r="AC1940" s="2">
        <v>506.99370363995303</v>
      </c>
      <c r="AD1940" s="2"/>
      <c r="AE1940" s="2"/>
      <c r="AF1940" s="2"/>
      <c r="AG1940" s="2"/>
      <c r="AH1940" s="2"/>
      <c r="AI1940" s="2"/>
      <c r="AJ1940" s="2"/>
      <c r="AK1940" s="2"/>
      <c r="AL1940" s="2"/>
      <c r="AM1940" s="2"/>
      <c r="AN1940" s="2"/>
      <c r="AO1940" s="2"/>
      <c r="AP1940" s="2"/>
      <c r="AQ1940" s="2"/>
      <c r="AR1940" s="2"/>
      <c r="AS1940" s="2"/>
      <c r="AT1940" s="2"/>
      <c r="AU1940" s="2"/>
      <c r="AV1940" s="2"/>
      <c r="AW1940" s="2"/>
      <c r="AX1940" s="2"/>
      <c r="AY1940" s="2"/>
      <c r="AZ1940" s="2"/>
      <c r="BA1940" s="2"/>
      <c r="BB1940" s="2"/>
      <c r="BC1940" s="2"/>
      <c r="BD1940" s="2"/>
      <c r="BE1940" s="2"/>
      <c r="BF1940" s="2"/>
      <c r="BG1940" s="2"/>
      <c r="BH1940" s="2"/>
    </row>
    <row r="1941" spans="1:60" x14ac:dyDescent="0.25">
      <c r="A1941" t="s">
        <v>132</v>
      </c>
      <c r="B1941" s="2" t="s">
        <v>281</v>
      </c>
      <c r="C1941" s="2" t="s">
        <v>245</v>
      </c>
      <c r="D1941" s="2">
        <v>597.06765276836404</v>
      </c>
      <c r="E1941" s="2">
        <v>618.86084144195001</v>
      </c>
      <c r="F1941" s="2">
        <v>627.08423693056795</v>
      </c>
      <c r="G1941" s="2">
        <v>630.11284818640695</v>
      </c>
      <c r="H1941" s="2">
        <v>590.39004175970194</v>
      </c>
      <c r="I1941" s="2">
        <v>614.13803831228199</v>
      </c>
      <c r="J1941" s="2">
        <v>618.26852361120302</v>
      </c>
      <c r="K1941" s="2">
        <v>631.25863116759501</v>
      </c>
      <c r="L1941" s="2">
        <v>639.615548312241</v>
      </c>
      <c r="M1941" s="2">
        <v>665.72983179630603</v>
      </c>
      <c r="N1941" s="2">
        <v>669.27974388730797</v>
      </c>
      <c r="O1941" s="2">
        <v>675.05511806652305</v>
      </c>
      <c r="P1941" s="2">
        <v>673.86678134345004</v>
      </c>
      <c r="Q1941" s="2">
        <v>667.56045834564804</v>
      </c>
      <c r="R1941" s="2">
        <v>663.36523909527</v>
      </c>
      <c r="S1941" s="2">
        <v>653.71689006061297</v>
      </c>
      <c r="T1941" s="2">
        <v>638.83407225543897</v>
      </c>
      <c r="U1941" s="2">
        <v>626.78739493123305</v>
      </c>
      <c r="V1941" s="2">
        <v>614.82701790364399</v>
      </c>
      <c r="W1941" s="2">
        <v>602.66981464429705</v>
      </c>
      <c r="X1941" s="2">
        <v>594.86498806533598</v>
      </c>
      <c r="Y1941" s="2">
        <v>587.84060952017103</v>
      </c>
      <c r="Z1941" s="2">
        <v>581.93981292258695</v>
      </c>
      <c r="AA1941" s="2">
        <v>577.55794816494699</v>
      </c>
      <c r="AB1941" s="2">
        <v>574.10474860317299</v>
      </c>
      <c r="AC1941" s="2">
        <v>572.21643966945101</v>
      </c>
      <c r="AD1941" s="2"/>
      <c r="AE1941" s="2"/>
      <c r="AF1941" s="2"/>
      <c r="AG1941" s="2"/>
      <c r="AH1941" s="2"/>
      <c r="AI1941" s="2"/>
      <c r="AJ1941" s="2"/>
      <c r="AK1941" s="2"/>
      <c r="AL1941" s="2"/>
      <c r="AM1941" s="2"/>
      <c r="AN1941" s="2"/>
      <c r="AO1941" s="2"/>
      <c r="AP1941" s="2"/>
      <c r="AQ1941" s="2"/>
      <c r="AR1941" s="2"/>
      <c r="AS1941" s="2"/>
      <c r="AT1941" s="2"/>
      <c r="AU1941" s="2"/>
      <c r="AV1941" s="2"/>
      <c r="AW1941" s="2"/>
      <c r="AX1941" s="2"/>
      <c r="AY1941" s="2"/>
      <c r="AZ1941" s="2"/>
      <c r="BA1941" s="2"/>
      <c r="BB1941" s="2"/>
      <c r="BC1941" s="2"/>
      <c r="BD1941" s="2"/>
      <c r="BE1941" s="2"/>
      <c r="BF1941" s="2"/>
      <c r="BG1941" s="2"/>
      <c r="BH1941" s="2"/>
    </row>
    <row r="1942" spans="1:60" x14ac:dyDescent="0.25">
      <c r="A1942" t="s">
        <v>132</v>
      </c>
      <c r="B1942" s="2" t="s">
        <v>281</v>
      </c>
      <c r="C1942" s="2" t="s">
        <v>246</v>
      </c>
      <c r="D1942" s="2">
        <v>731.31626191570797</v>
      </c>
      <c r="E1942" s="2">
        <v>680.60054663186304</v>
      </c>
      <c r="F1942" s="2">
        <v>644.63636045783801</v>
      </c>
      <c r="G1942" s="2">
        <v>590.62102150599196</v>
      </c>
      <c r="H1942" s="2">
        <v>600.54849502509398</v>
      </c>
      <c r="I1942" s="2">
        <v>603.32228465947196</v>
      </c>
      <c r="J1942" s="2">
        <v>633.86927536508199</v>
      </c>
      <c r="K1942" s="2">
        <v>656.44681217585401</v>
      </c>
      <c r="L1942" s="2">
        <v>681.04097240736598</v>
      </c>
      <c r="M1942" s="2">
        <v>679.660799516255</v>
      </c>
      <c r="N1942" s="2">
        <v>692.04302465010403</v>
      </c>
      <c r="O1942" s="2">
        <v>696.12302904786395</v>
      </c>
      <c r="P1942" s="2">
        <v>701.61050694003097</v>
      </c>
      <c r="Q1942" s="2">
        <v>706.60674728922299</v>
      </c>
      <c r="R1942" s="2">
        <v>722.25839548320698</v>
      </c>
      <c r="S1942" s="2">
        <v>723.93799786010698</v>
      </c>
      <c r="T1942" s="2">
        <v>726.29424133584905</v>
      </c>
      <c r="U1942" s="2">
        <v>724.65892169387905</v>
      </c>
      <c r="V1942" s="2">
        <v>719.45276182737302</v>
      </c>
      <c r="W1942" s="2">
        <v>713.95052631947999</v>
      </c>
      <c r="X1942" s="2">
        <v>705.35926317092606</v>
      </c>
      <c r="Y1942" s="2">
        <v>693.14585134016602</v>
      </c>
      <c r="Z1942" s="2">
        <v>681.91155553087401</v>
      </c>
      <c r="AA1942" s="2">
        <v>670.77907497533795</v>
      </c>
      <c r="AB1942" s="2">
        <v>659.954929498659</v>
      </c>
      <c r="AC1942" s="2">
        <v>652.25252882513098</v>
      </c>
      <c r="AD1942" s="2"/>
      <c r="AE1942" s="2"/>
      <c r="AF1942" s="2"/>
      <c r="AG1942" s="2"/>
      <c r="AH1942" s="2"/>
      <c r="AI1942" s="2"/>
      <c r="AJ1942" s="2"/>
      <c r="AK1942" s="2"/>
      <c r="AL1942" s="2"/>
      <c r="AM1942" s="2"/>
      <c r="AN1942" s="2"/>
      <c r="AO1942" s="2"/>
      <c r="AP1942" s="2"/>
      <c r="AQ1942" s="2"/>
      <c r="AR1942" s="2"/>
      <c r="AS1942" s="2"/>
      <c r="AT1942" s="2"/>
      <c r="AU1942" s="2"/>
      <c r="AV1942" s="2"/>
      <c r="AW1942" s="2"/>
      <c r="AX1942" s="2"/>
      <c r="AY1942" s="2"/>
      <c r="AZ1942" s="2"/>
      <c r="BA1942" s="2"/>
      <c r="BB1942" s="2"/>
      <c r="BC1942" s="2"/>
      <c r="BD1942" s="2"/>
      <c r="BE1942" s="2"/>
      <c r="BF1942" s="2"/>
      <c r="BG1942" s="2"/>
      <c r="BH1942" s="2"/>
    </row>
    <row r="1943" spans="1:60" x14ac:dyDescent="0.25">
      <c r="A1943" t="s">
        <v>132</v>
      </c>
      <c r="B1943" s="2" t="s">
        <v>281</v>
      </c>
      <c r="C1943" s="2" t="s">
        <v>247</v>
      </c>
      <c r="D1943" s="2">
        <v>777.00219682968395</v>
      </c>
      <c r="E1943" s="2">
        <v>784.146314416667</v>
      </c>
      <c r="F1943" s="2">
        <v>766.81791492955801</v>
      </c>
      <c r="G1943" s="2">
        <v>786.45422744845996</v>
      </c>
      <c r="H1943" s="2">
        <v>757.48560461112004</v>
      </c>
      <c r="I1943" s="2">
        <v>726.03562950526202</v>
      </c>
      <c r="J1943" s="2">
        <v>684.64270557735802</v>
      </c>
      <c r="K1943" s="2">
        <v>667.06125406973399</v>
      </c>
      <c r="L1943" s="2">
        <v>640.56118964822895</v>
      </c>
      <c r="M1943" s="2">
        <v>652.67552132617902</v>
      </c>
      <c r="N1943" s="2">
        <v>660.475504642744</v>
      </c>
      <c r="O1943" s="2">
        <v>682.29292897130404</v>
      </c>
      <c r="P1943" s="2">
        <v>702.72327985711195</v>
      </c>
      <c r="Q1943" s="2">
        <v>721.02990347696903</v>
      </c>
      <c r="R1943" s="2">
        <v>723.53523243963195</v>
      </c>
      <c r="S1943" s="2">
        <v>733.22625222303805</v>
      </c>
      <c r="T1943" s="2">
        <v>736.94189717382301</v>
      </c>
      <c r="U1943" s="2">
        <v>739.42126262343095</v>
      </c>
      <c r="V1943" s="2">
        <v>742.96458027610004</v>
      </c>
      <c r="W1943" s="2">
        <v>753.93488366010604</v>
      </c>
      <c r="X1943" s="2">
        <v>754.63956717255803</v>
      </c>
      <c r="Y1943" s="2">
        <v>755.19894178390496</v>
      </c>
      <c r="Z1943" s="2">
        <v>752.64950436008598</v>
      </c>
      <c r="AA1943" s="2">
        <v>747.41886547996501</v>
      </c>
      <c r="AB1943" s="2">
        <v>740.98664771716699</v>
      </c>
      <c r="AC1943" s="2">
        <v>732.37288699823603</v>
      </c>
      <c r="AD1943" s="2"/>
      <c r="AE1943" s="2"/>
      <c r="AF1943" s="2"/>
      <c r="AG1943" s="2"/>
      <c r="AH1943" s="2"/>
      <c r="AI1943" s="2"/>
      <c r="AJ1943" s="2"/>
      <c r="AK1943" s="2"/>
      <c r="AL1943" s="2"/>
      <c r="AM1943" s="2"/>
      <c r="AN1943" s="2"/>
      <c r="AO1943" s="2"/>
      <c r="AP1943" s="2"/>
      <c r="AQ1943" s="2"/>
      <c r="AR1943" s="2"/>
      <c r="AS1943" s="2"/>
      <c r="AT1943" s="2"/>
      <c r="AU1943" s="2"/>
      <c r="AV1943" s="2"/>
      <c r="AW1943" s="2"/>
      <c r="AX1943" s="2"/>
      <c r="AY1943" s="2"/>
      <c r="AZ1943" s="2"/>
      <c r="BA1943" s="2"/>
      <c r="BB1943" s="2"/>
      <c r="BC1943" s="2"/>
      <c r="BD1943" s="2"/>
      <c r="BE1943" s="2"/>
      <c r="BF1943" s="2"/>
      <c r="BG1943" s="2"/>
      <c r="BH1943" s="2"/>
    </row>
    <row r="1944" spans="1:60" x14ac:dyDescent="0.25">
      <c r="A1944" t="s">
        <v>132</v>
      </c>
      <c r="B1944" s="2" t="s">
        <v>281</v>
      </c>
      <c r="C1944" s="2" t="s">
        <v>248</v>
      </c>
      <c r="D1944" s="2">
        <v>939.60918965405995</v>
      </c>
      <c r="E1944" s="2">
        <v>896.21079036644301</v>
      </c>
      <c r="F1944" s="2">
        <v>810.50844608755995</v>
      </c>
      <c r="G1944" s="2">
        <v>793.14651332177903</v>
      </c>
      <c r="H1944" s="2">
        <v>775.74561885522496</v>
      </c>
      <c r="I1944" s="2">
        <v>766.30483795297198</v>
      </c>
      <c r="J1944" s="2">
        <v>764.46111549370403</v>
      </c>
      <c r="K1944" s="2">
        <v>768.79010220299006</v>
      </c>
      <c r="L1944" s="2">
        <v>775.09486598966896</v>
      </c>
      <c r="M1944" s="2">
        <v>750.57710378768695</v>
      </c>
      <c r="N1944" s="2">
        <v>720.75841766897304</v>
      </c>
      <c r="O1944" s="2">
        <v>685.66618323114199</v>
      </c>
      <c r="P1944" s="2">
        <v>669.74398468513198</v>
      </c>
      <c r="Q1944" s="2">
        <v>649.13917105714904</v>
      </c>
      <c r="R1944" s="2">
        <v>655.43735137130705</v>
      </c>
      <c r="S1944" s="2">
        <v>662.36784708875803</v>
      </c>
      <c r="T1944" s="2">
        <v>679.08614195987104</v>
      </c>
      <c r="U1944" s="2">
        <v>697.213932527873</v>
      </c>
      <c r="V1944" s="2">
        <v>712.24532906183799</v>
      </c>
      <c r="W1944" s="2">
        <v>716.62788907196398</v>
      </c>
      <c r="X1944" s="2">
        <v>724.919157229098</v>
      </c>
      <c r="Y1944" s="2">
        <v>727.87428071246904</v>
      </c>
      <c r="Z1944" s="2">
        <v>728.23612945719003</v>
      </c>
      <c r="AA1944" s="2">
        <v>730.01410799364305</v>
      </c>
      <c r="AB1944" s="2">
        <v>737.21654240739895</v>
      </c>
      <c r="AC1944" s="2">
        <v>736.30362087810704</v>
      </c>
      <c r="AD1944" s="2"/>
      <c r="AE1944" s="2"/>
      <c r="AF1944" s="2"/>
      <c r="AG1944" s="2"/>
      <c r="AH1944" s="2"/>
      <c r="AI1944" s="2"/>
      <c r="AJ1944" s="2"/>
      <c r="AK1944" s="2"/>
      <c r="AL1944" s="2"/>
      <c r="AM1944" s="2"/>
      <c r="AN1944" s="2"/>
      <c r="AO1944" s="2"/>
      <c r="AP1944" s="2"/>
      <c r="AQ1944" s="2"/>
      <c r="AR1944" s="2"/>
      <c r="AS1944" s="2"/>
      <c r="AT1944" s="2"/>
      <c r="AU1944" s="2"/>
      <c r="AV1944" s="2"/>
      <c r="AW1944" s="2"/>
      <c r="AX1944" s="2"/>
      <c r="AY1944" s="2"/>
      <c r="AZ1944" s="2"/>
      <c r="BA1944" s="2"/>
      <c r="BB1944" s="2"/>
      <c r="BC1944" s="2"/>
      <c r="BD1944" s="2"/>
      <c r="BE1944" s="2"/>
      <c r="BF1944" s="2"/>
      <c r="BG1944" s="2"/>
      <c r="BH1944" s="2"/>
    </row>
    <row r="1945" spans="1:60" x14ac:dyDescent="0.25">
      <c r="A1945" t="s">
        <v>132</v>
      </c>
      <c r="B1945" s="2" t="s">
        <v>281</v>
      </c>
      <c r="C1945" s="2" t="s">
        <v>249</v>
      </c>
      <c r="D1945" s="2">
        <v>952.43342676004795</v>
      </c>
      <c r="E1945" s="2">
        <v>964.19597304839397</v>
      </c>
      <c r="F1945" s="2">
        <v>1015.68932645261</v>
      </c>
      <c r="G1945" s="2">
        <v>999.83209018099103</v>
      </c>
      <c r="H1945" s="2">
        <v>1012.40123921639</v>
      </c>
      <c r="I1945" s="2">
        <v>950.12123756247797</v>
      </c>
      <c r="J1945" s="2">
        <v>884.35704776353896</v>
      </c>
      <c r="K1945" s="2">
        <v>796.04930257688397</v>
      </c>
      <c r="L1945" s="2">
        <v>759.233282626289</v>
      </c>
      <c r="M1945" s="2">
        <v>739.75940314994602</v>
      </c>
      <c r="N1945" s="2">
        <v>734.60467790442999</v>
      </c>
      <c r="O1945" s="2">
        <v>734.707654212085</v>
      </c>
      <c r="P1945" s="2">
        <v>736.27597446599805</v>
      </c>
      <c r="Q1945" s="2">
        <v>736.83802051494297</v>
      </c>
      <c r="R1945" s="2">
        <v>713.55277735605398</v>
      </c>
      <c r="S1945" s="2">
        <v>684.68352132762698</v>
      </c>
      <c r="T1945" s="2">
        <v>654.07035967991203</v>
      </c>
      <c r="U1945" s="2">
        <v>639.62568469203904</v>
      </c>
      <c r="V1945" s="2">
        <v>623.28341609004599</v>
      </c>
      <c r="W1945" s="2">
        <v>626.81235058696905</v>
      </c>
      <c r="X1945" s="2">
        <v>633.04509115535802</v>
      </c>
      <c r="Y1945" s="2">
        <v>646.22088549234604</v>
      </c>
      <c r="Z1945" s="2">
        <v>661.97300791018699</v>
      </c>
      <c r="AA1945" s="2">
        <v>674.13824012467899</v>
      </c>
      <c r="AB1945" s="2">
        <v>678.62655473104496</v>
      </c>
      <c r="AC1945" s="2">
        <v>685.32281719888601</v>
      </c>
      <c r="AD1945" s="2"/>
      <c r="AE1945" s="2"/>
      <c r="AF1945" s="2"/>
      <c r="AG1945" s="2"/>
      <c r="AH1945" s="2"/>
      <c r="AI1945" s="2"/>
      <c r="AJ1945" s="2"/>
      <c r="AK1945" s="2"/>
      <c r="AL1945" s="2"/>
      <c r="AM1945" s="2"/>
      <c r="AN1945" s="2"/>
      <c r="AO1945" s="2"/>
      <c r="AP1945" s="2"/>
      <c r="AQ1945" s="2"/>
      <c r="AR1945" s="2"/>
      <c r="AS1945" s="2"/>
      <c r="AT1945" s="2"/>
      <c r="AU1945" s="2"/>
      <c r="AV1945" s="2"/>
      <c r="AW1945" s="2"/>
      <c r="AX1945" s="2"/>
      <c r="AY1945" s="2"/>
      <c r="AZ1945" s="2"/>
      <c r="BA1945" s="2"/>
      <c r="BB1945" s="2"/>
      <c r="BC1945" s="2"/>
      <c r="BD1945" s="2"/>
      <c r="BE1945" s="2"/>
      <c r="BF1945" s="2"/>
      <c r="BG1945" s="2"/>
      <c r="BH1945" s="2"/>
    </row>
    <row r="1946" spans="1:60" x14ac:dyDescent="0.25">
      <c r="A1946" t="s">
        <v>132</v>
      </c>
      <c r="B1946" s="2" t="s">
        <v>281</v>
      </c>
      <c r="C1946" s="2" t="s">
        <v>250</v>
      </c>
      <c r="D1946" s="2">
        <v>856.27018784171605</v>
      </c>
      <c r="E1946" s="2">
        <v>906.71614753812196</v>
      </c>
      <c r="F1946" s="2">
        <v>904.37217395387404</v>
      </c>
      <c r="G1946" s="2">
        <v>931.70762273947298</v>
      </c>
      <c r="H1946" s="2">
        <v>928.27226074452199</v>
      </c>
      <c r="I1946" s="2">
        <v>939.86186303415798</v>
      </c>
      <c r="J1946" s="2">
        <v>943.31847298480795</v>
      </c>
      <c r="K1946" s="2">
        <v>975.47105123082702</v>
      </c>
      <c r="L1946" s="2">
        <v>935.74339961036401</v>
      </c>
      <c r="M1946" s="2">
        <v>914.64832905274295</v>
      </c>
      <c r="N1946" s="2">
        <v>860.75397273568296</v>
      </c>
      <c r="O1946" s="2">
        <v>808.55297662971805</v>
      </c>
      <c r="P1946" s="2">
        <v>739.85349912486504</v>
      </c>
      <c r="Q1946" s="2">
        <v>709.59678903446104</v>
      </c>
      <c r="R1946" s="2">
        <v>695.09836496039395</v>
      </c>
      <c r="S1946" s="2">
        <v>692.48000950461801</v>
      </c>
      <c r="T1946" s="2">
        <v>692.82993574108298</v>
      </c>
      <c r="U1946" s="2">
        <v>693.03912600525496</v>
      </c>
      <c r="V1946" s="2">
        <v>690.81702946220798</v>
      </c>
      <c r="W1946" s="2">
        <v>670.34038778891602</v>
      </c>
      <c r="X1946" s="2">
        <v>644.01314993900496</v>
      </c>
      <c r="Y1946" s="2">
        <v>617.81002913575605</v>
      </c>
      <c r="Z1946" s="2">
        <v>604.73078543735005</v>
      </c>
      <c r="AA1946" s="2">
        <v>591.60324140887496</v>
      </c>
      <c r="AB1946" s="2">
        <v>593.335740964911</v>
      </c>
      <c r="AC1946" s="2">
        <v>598.85653373069204</v>
      </c>
      <c r="AD1946" s="2"/>
      <c r="AE1946" s="2"/>
      <c r="AF1946" s="2"/>
      <c r="AG1946" s="2"/>
      <c r="AH1946" s="2"/>
      <c r="AI1946" s="2"/>
      <c r="AJ1946" s="2"/>
      <c r="AK1946" s="2"/>
      <c r="AL1946" s="2"/>
      <c r="AM1946" s="2"/>
      <c r="AN1946" s="2"/>
      <c r="AO1946" s="2"/>
      <c r="AP1946" s="2"/>
      <c r="AQ1946" s="2"/>
      <c r="AR1946" s="2"/>
      <c r="AS1946" s="2"/>
      <c r="AT1946" s="2"/>
      <c r="AU1946" s="2"/>
      <c r="AV1946" s="2"/>
      <c r="AW1946" s="2"/>
      <c r="AX1946" s="2"/>
      <c r="AY1946" s="2"/>
      <c r="AZ1946" s="2"/>
      <c r="BA1946" s="2"/>
      <c r="BB1946" s="2"/>
      <c r="BC1946" s="2"/>
      <c r="BD1946" s="2"/>
      <c r="BE1946" s="2"/>
      <c r="BF1946" s="2"/>
      <c r="BG1946" s="2"/>
      <c r="BH1946" s="2"/>
    </row>
    <row r="1947" spans="1:60" x14ac:dyDescent="0.25">
      <c r="A1947" t="s">
        <v>132</v>
      </c>
      <c r="B1947" s="2" t="s">
        <v>281</v>
      </c>
      <c r="C1947" s="2" t="s">
        <v>251</v>
      </c>
      <c r="D1947" s="2">
        <v>828.40931909992605</v>
      </c>
      <c r="E1947" s="2">
        <v>778.88421823005797</v>
      </c>
      <c r="F1947" s="2">
        <v>773.56583417648596</v>
      </c>
      <c r="G1947" s="2">
        <v>762.37994048596704</v>
      </c>
      <c r="H1947" s="2">
        <v>798.34825316588797</v>
      </c>
      <c r="I1947" s="2">
        <v>813.07464193569399</v>
      </c>
      <c r="J1947" s="2">
        <v>819.21752729789398</v>
      </c>
      <c r="K1947" s="2">
        <v>800.77810549600895</v>
      </c>
      <c r="L1947" s="2">
        <v>827.05944341671204</v>
      </c>
      <c r="M1947" s="2">
        <v>809.14843713993696</v>
      </c>
      <c r="N1947" s="2">
        <v>821.94032175673601</v>
      </c>
      <c r="O1947" s="2">
        <v>824.97778018093595</v>
      </c>
      <c r="P1947" s="2">
        <v>847.24225464444896</v>
      </c>
      <c r="Q1947" s="2">
        <v>818.23958013413301</v>
      </c>
      <c r="R1947" s="2">
        <v>800.09829280273402</v>
      </c>
      <c r="S1947" s="2">
        <v>757.49996662022795</v>
      </c>
      <c r="T1947" s="2">
        <v>716.54397294635203</v>
      </c>
      <c r="U1947" s="2">
        <v>663.55235036528097</v>
      </c>
      <c r="V1947" s="2">
        <v>639.62697205203006</v>
      </c>
      <c r="W1947" s="2">
        <v>629.06410442520803</v>
      </c>
      <c r="X1947" s="2">
        <v>628.82699066217901</v>
      </c>
      <c r="Y1947" s="2">
        <v>629.397791797688</v>
      </c>
      <c r="Z1947" s="2">
        <v>629.31358989195905</v>
      </c>
      <c r="AA1947" s="2">
        <v>626.02079642669003</v>
      </c>
      <c r="AB1947" s="2">
        <v>608.80663655335195</v>
      </c>
      <c r="AC1947" s="2">
        <v>585.59149219841197</v>
      </c>
      <c r="AD1947" s="2"/>
      <c r="AE1947" s="2"/>
      <c r="AF1947" s="2"/>
      <c r="AG1947" s="2"/>
      <c r="AH1947" s="2"/>
      <c r="AI1947" s="2"/>
      <c r="AJ1947" s="2"/>
      <c r="AK1947" s="2"/>
      <c r="AL1947" s="2"/>
      <c r="AM1947" s="2"/>
      <c r="AN1947" s="2"/>
      <c r="AO1947" s="2"/>
      <c r="AP1947" s="2"/>
      <c r="AQ1947" s="2"/>
      <c r="AR1947" s="2"/>
      <c r="AS1947" s="2"/>
      <c r="AT1947" s="2"/>
      <c r="AU1947" s="2"/>
      <c r="AV1947" s="2"/>
      <c r="AW1947" s="2"/>
      <c r="AX1947" s="2"/>
      <c r="AY1947" s="2"/>
      <c r="AZ1947" s="2"/>
      <c r="BA1947" s="2"/>
      <c r="BB1947" s="2"/>
      <c r="BC1947" s="2"/>
      <c r="BD1947" s="2"/>
      <c r="BE1947" s="2"/>
      <c r="BF1947" s="2"/>
      <c r="BG1947" s="2"/>
      <c r="BH1947" s="2"/>
    </row>
    <row r="1948" spans="1:60" x14ac:dyDescent="0.25">
      <c r="A1948" t="s">
        <v>132</v>
      </c>
      <c r="B1948" s="2" t="s">
        <v>281</v>
      </c>
      <c r="C1948" s="2" t="s">
        <v>252</v>
      </c>
      <c r="D1948" s="2">
        <v>556.82566596029301</v>
      </c>
      <c r="E1948" s="2">
        <v>620.14142803118898</v>
      </c>
      <c r="F1948" s="2">
        <v>662.08889513748704</v>
      </c>
      <c r="G1948" s="2">
        <v>687.874649554337</v>
      </c>
      <c r="H1948" s="2">
        <v>706.02549388153602</v>
      </c>
      <c r="I1948" s="2">
        <v>714.64314467029601</v>
      </c>
      <c r="J1948" s="2">
        <v>680.91169127427099</v>
      </c>
      <c r="K1948" s="2">
        <v>685.14209850675002</v>
      </c>
      <c r="L1948" s="2">
        <v>671.51967605610798</v>
      </c>
      <c r="M1948" s="2">
        <v>684.86191444943097</v>
      </c>
      <c r="N1948" s="2">
        <v>698.95398970048097</v>
      </c>
      <c r="O1948" s="2">
        <v>704.57062507034595</v>
      </c>
      <c r="P1948" s="2">
        <v>693.26363116093398</v>
      </c>
      <c r="Q1948" s="2">
        <v>714.08811193463896</v>
      </c>
      <c r="R1948" s="2">
        <v>703.33667619574396</v>
      </c>
      <c r="S1948" s="2">
        <v>713.20650346356797</v>
      </c>
      <c r="T1948" s="2">
        <v>716.00569785474704</v>
      </c>
      <c r="U1948" s="2">
        <v>732.70566488259396</v>
      </c>
      <c r="V1948" s="2">
        <v>712.12172854528797</v>
      </c>
      <c r="W1948" s="2">
        <v>698.69372323332198</v>
      </c>
      <c r="X1948" s="2">
        <v>664.91633280695305</v>
      </c>
      <c r="Y1948" s="2">
        <v>632.94511444692603</v>
      </c>
      <c r="Z1948" s="2">
        <v>591.73475990437203</v>
      </c>
      <c r="AA1948" s="2">
        <v>573.05884378216899</v>
      </c>
      <c r="AB1948" s="2">
        <v>565.42602772903103</v>
      </c>
      <c r="AC1948" s="2">
        <v>567.06101695960501</v>
      </c>
      <c r="AD1948" s="2"/>
      <c r="AE1948" s="2"/>
      <c r="AF1948" s="2"/>
      <c r="AG1948" s="2"/>
      <c r="AH1948" s="2"/>
      <c r="AI1948" s="2"/>
      <c r="AJ1948" s="2"/>
      <c r="AK1948" s="2"/>
      <c r="AL1948" s="2"/>
      <c r="AM1948" s="2"/>
      <c r="AN1948" s="2"/>
      <c r="AO1948" s="2"/>
      <c r="AP1948" s="2"/>
      <c r="AQ1948" s="2"/>
      <c r="AR1948" s="2"/>
      <c r="AS1948" s="2"/>
      <c r="AT1948" s="2"/>
      <c r="AU1948" s="2"/>
      <c r="AV1948" s="2"/>
      <c r="AW1948" s="2"/>
      <c r="AX1948" s="2"/>
      <c r="AY1948" s="2"/>
      <c r="AZ1948" s="2"/>
      <c r="BA1948" s="2"/>
      <c r="BB1948" s="2"/>
      <c r="BC1948" s="2"/>
      <c r="BD1948" s="2"/>
      <c r="BE1948" s="2"/>
      <c r="BF1948" s="2"/>
      <c r="BG1948" s="2"/>
      <c r="BH1948" s="2"/>
    </row>
    <row r="1949" spans="1:60" x14ac:dyDescent="0.25">
      <c r="A1949" t="s">
        <v>132</v>
      </c>
      <c r="B1949" s="2" t="s">
        <v>281</v>
      </c>
      <c r="C1949" s="2" t="s">
        <v>253</v>
      </c>
      <c r="D1949" s="2">
        <v>419.22479657874601</v>
      </c>
      <c r="E1949" s="2">
        <v>462.56089196886802</v>
      </c>
      <c r="F1949" s="2">
        <v>461.69553126617302</v>
      </c>
      <c r="G1949" s="2">
        <v>464.60983611581003</v>
      </c>
      <c r="H1949" s="2">
        <v>476.48984012916497</v>
      </c>
      <c r="I1949" s="2">
        <v>475.34152134058502</v>
      </c>
      <c r="J1949" s="2">
        <v>534.10564980568404</v>
      </c>
      <c r="K1949" s="2">
        <v>563.78171810294202</v>
      </c>
      <c r="L1949" s="2">
        <v>590.72998232978796</v>
      </c>
      <c r="M1949" s="2">
        <v>606.89671037210303</v>
      </c>
      <c r="N1949" s="2">
        <v>613.62565572217704</v>
      </c>
      <c r="O1949" s="2">
        <v>587.82977807098405</v>
      </c>
      <c r="P1949" s="2">
        <v>592.86135855669704</v>
      </c>
      <c r="Q1949" s="2">
        <v>584.41077525499998</v>
      </c>
      <c r="R1949" s="2">
        <v>595.36779892363995</v>
      </c>
      <c r="S1949" s="2">
        <v>607.39301101441799</v>
      </c>
      <c r="T1949" s="2">
        <v>613.409232304532</v>
      </c>
      <c r="U1949" s="2">
        <v>607.26102313733497</v>
      </c>
      <c r="V1949" s="2">
        <v>624.261777621531</v>
      </c>
      <c r="W1949" s="2">
        <v>617.99864813434294</v>
      </c>
      <c r="X1949" s="2">
        <v>626.95586895852398</v>
      </c>
      <c r="Y1949" s="2">
        <v>630.40714717580795</v>
      </c>
      <c r="Z1949" s="2">
        <v>643.91257420531394</v>
      </c>
      <c r="AA1949" s="2">
        <v>629.23877442765297</v>
      </c>
      <c r="AB1949" s="2">
        <v>619.16296553610198</v>
      </c>
      <c r="AC1949" s="2">
        <v>592.19890848213004</v>
      </c>
      <c r="AD1949" s="2"/>
      <c r="AE1949" s="2"/>
      <c r="AF1949" s="2"/>
      <c r="AG1949" s="2"/>
      <c r="AH1949" s="2"/>
      <c r="AI1949" s="2"/>
      <c r="AJ1949" s="2"/>
      <c r="AK1949" s="2"/>
      <c r="AL1949" s="2"/>
      <c r="AM1949" s="2"/>
      <c r="AN1949" s="2"/>
      <c r="AO1949" s="2"/>
      <c r="AP1949" s="2"/>
      <c r="AQ1949" s="2"/>
      <c r="AR1949" s="2"/>
      <c r="AS1949" s="2"/>
      <c r="AT1949" s="2"/>
      <c r="AU1949" s="2"/>
      <c r="AV1949" s="2"/>
      <c r="AW1949" s="2"/>
      <c r="AX1949" s="2"/>
      <c r="AY1949" s="2"/>
      <c r="AZ1949" s="2"/>
      <c r="BA1949" s="2"/>
      <c r="BB1949" s="2"/>
      <c r="BC1949" s="2"/>
      <c r="BD1949" s="2"/>
      <c r="BE1949" s="2"/>
      <c r="BF1949" s="2"/>
      <c r="BG1949" s="2"/>
      <c r="BH1949" s="2"/>
    </row>
    <row r="1950" spans="1:60" x14ac:dyDescent="0.25">
      <c r="A1950" t="s">
        <v>132</v>
      </c>
      <c r="B1950" s="2" t="s">
        <v>281</v>
      </c>
      <c r="C1950" s="2" t="s">
        <v>254</v>
      </c>
      <c r="D1950" s="2">
        <v>305.67574634810302</v>
      </c>
      <c r="E1950" s="2">
        <v>297.461657537934</v>
      </c>
      <c r="F1950" s="2">
        <v>311.46938654315602</v>
      </c>
      <c r="G1950" s="2">
        <v>332.36250653506499</v>
      </c>
      <c r="H1950" s="2">
        <v>336.78484207929199</v>
      </c>
      <c r="I1950" s="2">
        <v>341.03906811765</v>
      </c>
      <c r="J1950" s="2">
        <v>354.31300185824301</v>
      </c>
      <c r="K1950" s="2">
        <v>364.63772381894898</v>
      </c>
      <c r="L1950" s="2">
        <v>367.93176092364399</v>
      </c>
      <c r="M1950" s="2">
        <v>376.919112148968</v>
      </c>
      <c r="N1950" s="2">
        <v>383.27325313873098</v>
      </c>
      <c r="O1950" s="2">
        <v>431.60174753292699</v>
      </c>
      <c r="P1950" s="2">
        <v>454.71332316748698</v>
      </c>
      <c r="Q1950" s="2">
        <v>475.60817614763903</v>
      </c>
      <c r="R1950" s="2">
        <v>488.21362716223302</v>
      </c>
      <c r="S1950" s="2">
        <v>493.454746009877</v>
      </c>
      <c r="T1950" s="2">
        <v>475.316685861005</v>
      </c>
      <c r="U1950" s="2">
        <v>480.21464164295497</v>
      </c>
      <c r="V1950" s="2">
        <v>476.107419708007</v>
      </c>
      <c r="W1950" s="2">
        <v>485.56606486911602</v>
      </c>
      <c r="X1950" s="2">
        <v>496.062545063963</v>
      </c>
      <c r="Y1950" s="2">
        <v>503.025689747814</v>
      </c>
      <c r="Z1950" s="2">
        <v>500.10471129638302</v>
      </c>
      <c r="AA1950" s="2">
        <v>514.06044408537696</v>
      </c>
      <c r="AB1950" s="2">
        <v>510.84991209882799</v>
      </c>
      <c r="AC1950" s="2">
        <v>520.29831615496403</v>
      </c>
      <c r="AD1950" s="2"/>
      <c r="AE1950" s="2"/>
      <c r="AF1950" s="2"/>
      <c r="AG1950" s="2"/>
      <c r="AH1950" s="2"/>
      <c r="AI1950" s="2"/>
      <c r="AJ1950" s="2"/>
      <c r="AK1950" s="2"/>
      <c r="AL1950" s="2"/>
      <c r="AM1950" s="2"/>
      <c r="AN1950" s="2"/>
      <c r="AO1950" s="2"/>
      <c r="AP1950" s="2"/>
      <c r="AQ1950" s="2"/>
      <c r="AR1950" s="2"/>
      <c r="AS1950" s="2"/>
      <c r="AT1950" s="2"/>
      <c r="AU1950" s="2"/>
      <c r="AV1950" s="2"/>
      <c r="AW1950" s="2"/>
      <c r="AX1950" s="2"/>
      <c r="AY1950" s="2"/>
      <c r="AZ1950" s="2"/>
      <c r="BA1950" s="2"/>
      <c r="BB1950" s="2"/>
      <c r="BC1950" s="2"/>
      <c r="BD1950" s="2"/>
      <c r="BE1950" s="2"/>
      <c r="BF1950" s="2"/>
      <c r="BG1950" s="2"/>
      <c r="BH1950" s="2"/>
    </row>
    <row r="1951" spans="1:60" x14ac:dyDescent="0.25">
      <c r="A1951" t="s">
        <v>132</v>
      </c>
      <c r="B1951" s="2" t="s">
        <v>281</v>
      </c>
      <c r="C1951" s="2" t="s">
        <v>255</v>
      </c>
      <c r="D1951" s="2">
        <v>210.75381451947399</v>
      </c>
      <c r="E1951" s="2">
        <v>239.19219882377899</v>
      </c>
      <c r="F1951" s="2">
        <v>240.71824821936499</v>
      </c>
      <c r="G1951" s="2">
        <v>262.59396168870302</v>
      </c>
      <c r="H1951" s="2">
        <v>269.49594310446997</v>
      </c>
      <c r="I1951" s="2">
        <v>298.94190484697998</v>
      </c>
      <c r="J1951" s="2">
        <v>317.26143397451801</v>
      </c>
      <c r="K1951" s="2">
        <v>321.11499422665003</v>
      </c>
      <c r="L1951" s="2">
        <v>343.08560779125497</v>
      </c>
      <c r="M1951" s="2">
        <v>354.23294487396299</v>
      </c>
      <c r="N1951" s="2">
        <v>379.01856550716599</v>
      </c>
      <c r="O1951" s="2">
        <v>400.78157240130798</v>
      </c>
      <c r="P1951" s="2">
        <v>409.57763888061299</v>
      </c>
      <c r="Q1951" s="2">
        <v>425.571551228891</v>
      </c>
      <c r="R1951" s="2">
        <v>437.42838606394201</v>
      </c>
      <c r="S1951" s="2">
        <v>457.68873094682499</v>
      </c>
      <c r="T1951" s="2">
        <v>506.22160412120701</v>
      </c>
      <c r="U1951" s="2">
        <v>526.48874542963904</v>
      </c>
      <c r="V1951" s="2">
        <v>549.217598200716</v>
      </c>
      <c r="W1951" s="2">
        <v>563.81789366965995</v>
      </c>
      <c r="X1951" s="2">
        <v>579.27709005245697</v>
      </c>
      <c r="Y1951" s="2">
        <v>597.009892090579</v>
      </c>
      <c r="Z1951" s="2">
        <v>612.29216898034701</v>
      </c>
      <c r="AA1951" s="2">
        <v>623.09406977931599</v>
      </c>
      <c r="AB1951" s="2">
        <v>637.4286522287</v>
      </c>
      <c r="AC1951" s="2">
        <v>652.59191572053703</v>
      </c>
      <c r="AD1951" s="2"/>
      <c r="AE1951" s="2"/>
      <c r="AF1951" s="2"/>
      <c r="AG1951" s="2"/>
      <c r="AH1951" s="2"/>
      <c r="AI1951" s="2"/>
      <c r="AJ1951" s="2"/>
      <c r="AK1951" s="2"/>
      <c r="AL1951" s="2"/>
      <c r="AM1951" s="2"/>
      <c r="AN1951" s="2"/>
      <c r="AO1951" s="2"/>
      <c r="AP1951" s="2"/>
      <c r="AQ1951" s="2"/>
      <c r="AR1951" s="2"/>
      <c r="AS1951" s="2"/>
      <c r="AT1951" s="2"/>
      <c r="AU1951" s="2"/>
      <c r="AV1951" s="2"/>
      <c r="AW1951" s="2"/>
      <c r="AX1951" s="2"/>
      <c r="AY1951" s="2"/>
      <c r="AZ1951" s="2"/>
      <c r="BA1951" s="2"/>
      <c r="BB1951" s="2"/>
      <c r="BC1951" s="2"/>
      <c r="BD1951" s="2"/>
      <c r="BE1951" s="2"/>
      <c r="BF1951" s="2"/>
      <c r="BG1951" s="2"/>
      <c r="BH1951" s="2"/>
    </row>
    <row r="1952" spans="1:60" x14ac:dyDescent="0.25">
      <c r="A1952" t="s">
        <v>133</v>
      </c>
      <c r="B1952" s="2" t="s">
        <v>279</v>
      </c>
      <c r="C1952" s="2" t="s">
        <v>238</v>
      </c>
      <c r="D1952" s="2">
        <v>1949.6245309547801</v>
      </c>
      <c r="E1952" s="2">
        <v>1894.83857199367</v>
      </c>
      <c r="F1952" s="2">
        <v>1833.1578889863199</v>
      </c>
      <c r="G1952" s="2">
        <v>1824.6565568154499</v>
      </c>
      <c r="H1952" s="2">
        <v>1731.25290715701</v>
      </c>
      <c r="I1952" s="2">
        <v>1687.8887887005601</v>
      </c>
      <c r="J1952" s="2">
        <v>1599.9192478202001</v>
      </c>
      <c r="K1952" s="2">
        <v>1554.40056952852</v>
      </c>
      <c r="L1952" s="2">
        <v>1494.06120193019</v>
      </c>
      <c r="M1952" s="2">
        <v>1447.1989756389401</v>
      </c>
      <c r="N1952" s="2">
        <v>1419.15421207093</v>
      </c>
      <c r="O1952" s="2">
        <v>1394.4061236423399</v>
      </c>
      <c r="P1952" s="2">
        <v>1354.1918250722799</v>
      </c>
      <c r="Q1952" s="2">
        <v>1307.6777285860301</v>
      </c>
      <c r="R1952" s="2">
        <v>1261.96378111172</v>
      </c>
      <c r="S1952" s="2">
        <v>1219.20014060622</v>
      </c>
      <c r="T1952" s="2">
        <v>1179.5479066958801</v>
      </c>
      <c r="U1952" s="2">
        <v>1143.3343197818499</v>
      </c>
      <c r="V1952" s="2">
        <v>1109.6615962825699</v>
      </c>
      <c r="W1952" s="2">
        <v>1070.8896330012301</v>
      </c>
      <c r="X1952" s="2">
        <v>1040.2568607876501</v>
      </c>
      <c r="Y1952" s="2">
        <v>1010.86455153795</v>
      </c>
      <c r="Z1952" s="2">
        <v>981.65398687959998</v>
      </c>
      <c r="AA1952" s="2">
        <v>952.80821758800198</v>
      </c>
      <c r="AB1952" s="2">
        <v>923.97874423867904</v>
      </c>
      <c r="AC1952" s="2">
        <v>894.95397161212497</v>
      </c>
      <c r="AD1952" s="2"/>
      <c r="AE1952" s="2"/>
      <c r="AF1952" s="2"/>
      <c r="AG1952" s="2"/>
      <c r="AH1952" s="2"/>
      <c r="AI1952" s="2"/>
      <c r="AJ1952" s="2"/>
      <c r="AK1952" s="2"/>
      <c r="AL1952" s="2"/>
      <c r="AM1952" s="2"/>
      <c r="AN1952" s="2"/>
      <c r="AO1952" s="2"/>
      <c r="AP1952" s="2"/>
      <c r="AQ1952" s="2"/>
      <c r="AR1952" s="2"/>
      <c r="AS1952" s="2"/>
      <c r="AT1952" s="2"/>
      <c r="AU1952" s="2"/>
      <c r="AV1952" s="2"/>
      <c r="AW1952" s="2"/>
      <c r="AX1952" s="2"/>
      <c r="AY1952" s="2"/>
      <c r="AZ1952" s="2"/>
      <c r="BA1952" s="2"/>
      <c r="BB1952" s="2"/>
      <c r="BC1952" s="2"/>
      <c r="BD1952" s="2"/>
      <c r="BE1952" s="2"/>
      <c r="BF1952" s="2"/>
      <c r="BG1952" s="2"/>
      <c r="BH1952" s="2"/>
    </row>
    <row r="1953" spans="1:60" x14ac:dyDescent="0.25">
      <c r="A1953" t="s">
        <v>133</v>
      </c>
      <c r="B1953" s="2" t="s">
        <v>279</v>
      </c>
      <c r="C1953" s="2" t="s">
        <v>239</v>
      </c>
      <c r="D1953" s="2">
        <v>1934.91747089757</v>
      </c>
      <c r="E1953" s="2">
        <v>1840.87030489737</v>
      </c>
      <c r="F1953" s="2">
        <v>1799.45094847613</v>
      </c>
      <c r="G1953" s="2">
        <v>1735.7875316756299</v>
      </c>
      <c r="H1953" s="2">
        <v>1691.93701510954</v>
      </c>
      <c r="I1953" s="2">
        <v>1634.0174358667</v>
      </c>
      <c r="J1953" s="2">
        <v>1632.5886696320499</v>
      </c>
      <c r="K1953" s="2">
        <v>1607.2787573616099</v>
      </c>
      <c r="L1953" s="2">
        <v>1617.23064159975</v>
      </c>
      <c r="M1953" s="2">
        <v>1586.2110248506799</v>
      </c>
      <c r="N1953" s="2">
        <v>1534.8035079127801</v>
      </c>
      <c r="O1953" s="2">
        <v>1465.6795086451</v>
      </c>
      <c r="P1953" s="2">
        <v>1425.1838768320799</v>
      </c>
      <c r="Q1953" s="2">
        <v>1375.08307084136</v>
      </c>
      <c r="R1953" s="2">
        <v>1334.9773969140099</v>
      </c>
      <c r="S1953" s="2">
        <v>1305.88034586904</v>
      </c>
      <c r="T1953" s="2">
        <v>1278.9994546789001</v>
      </c>
      <c r="U1953" s="2">
        <v>1238.9679650954499</v>
      </c>
      <c r="V1953" s="2">
        <v>1193.7345249151499</v>
      </c>
      <c r="W1953" s="2">
        <v>1142.30586838712</v>
      </c>
      <c r="X1953" s="2">
        <v>1100.6931522304801</v>
      </c>
      <c r="Y1953" s="2">
        <v>1061.90869448218</v>
      </c>
      <c r="Z1953" s="2">
        <v>1026.15451990324</v>
      </c>
      <c r="AA1953" s="2">
        <v>992.65328661237402</v>
      </c>
      <c r="AB1953" s="2">
        <v>960.62321529104497</v>
      </c>
      <c r="AC1953" s="2">
        <v>929.56710285188001</v>
      </c>
      <c r="AD1953" s="2"/>
      <c r="AE1953" s="2"/>
      <c r="AF1953" s="2"/>
      <c r="AG1953" s="2"/>
      <c r="AH1953" s="2"/>
      <c r="AI1953" s="2"/>
      <c r="AJ1953" s="2"/>
      <c r="AK1953" s="2"/>
      <c r="AL1953" s="2"/>
      <c r="AM1953" s="2"/>
      <c r="AN1953" s="2"/>
      <c r="AO1953" s="2"/>
      <c r="AP1953" s="2"/>
      <c r="AQ1953" s="2"/>
      <c r="AR1953" s="2"/>
      <c r="AS1953" s="2"/>
      <c r="AT1953" s="2"/>
      <c r="AU1953" s="2"/>
      <c r="AV1953" s="2"/>
      <c r="AW1953" s="2"/>
      <c r="AX1953" s="2"/>
      <c r="AY1953" s="2"/>
      <c r="AZ1953" s="2"/>
      <c r="BA1953" s="2"/>
      <c r="BB1953" s="2"/>
      <c r="BC1953" s="2"/>
      <c r="BD1953" s="2"/>
      <c r="BE1953" s="2"/>
      <c r="BF1953" s="2"/>
      <c r="BG1953" s="2"/>
      <c r="BH1953" s="2"/>
    </row>
    <row r="1954" spans="1:60" x14ac:dyDescent="0.25">
      <c r="A1954" t="s">
        <v>133</v>
      </c>
      <c r="B1954" s="2" t="s">
        <v>279</v>
      </c>
      <c r="C1954" s="2" t="s">
        <v>240</v>
      </c>
      <c r="D1954" s="2">
        <v>1576.2763304320299</v>
      </c>
      <c r="E1954" s="2">
        <v>1651.0169252262299</v>
      </c>
      <c r="F1954" s="2">
        <v>1735.7214436223201</v>
      </c>
      <c r="G1954" s="2">
        <v>1764.5973178491799</v>
      </c>
      <c r="H1954" s="2">
        <v>1745.80841686606</v>
      </c>
      <c r="I1954" s="2">
        <v>1619.0076175607101</v>
      </c>
      <c r="J1954" s="2">
        <v>1525.50653594396</v>
      </c>
      <c r="K1954" s="2">
        <v>1458.9284644664599</v>
      </c>
      <c r="L1954" s="2">
        <v>1418.4509830540701</v>
      </c>
      <c r="M1954" s="2">
        <v>1391.4129027823201</v>
      </c>
      <c r="N1954" s="2">
        <v>1365.2400259865101</v>
      </c>
      <c r="O1954" s="2">
        <v>1346.2881246699999</v>
      </c>
      <c r="P1954" s="2">
        <v>1312.90760619856</v>
      </c>
      <c r="Q1954" s="2">
        <v>1304.9433584312801</v>
      </c>
      <c r="R1954" s="2">
        <v>1269.94203120834</v>
      </c>
      <c r="S1954" s="2">
        <v>1220.46266228841</v>
      </c>
      <c r="T1954" s="2">
        <v>1168.49281120312</v>
      </c>
      <c r="U1954" s="2">
        <v>1132.74181758704</v>
      </c>
      <c r="V1954" s="2">
        <v>1092.2827088036499</v>
      </c>
      <c r="W1954" s="2">
        <v>1053.4205140157501</v>
      </c>
      <c r="X1954" s="2">
        <v>1024.7864327300099</v>
      </c>
      <c r="Y1954" s="2">
        <v>997.56306138001003</v>
      </c>
      <c r="Z1954" s="2">
        <v>961.05006134196697</v>
      </c>
      <c r="AA1954" s="2">
        <v>921.21541500489002</v>
      </c>
      <c r="AB1954" s="2">
        <v>882.27545248202898</v>
      </c>
      <c r="AC1954" s="2">
        <v>845.60178812387801</v>
      </c>
      <c r="AD1954" s="2"/>
      <c r="AE1954" s="2"/>
      <c r="AF1954" s="2"/>
      <c r="AG1954" s="2"/>
      <c r="AH1954" s="2"/>
      <c r="AI1954" s="2"/>
      <c r="AJ1954" s="2"/>
      <c r="AK1954" s="2"/>
      <c r="AL1954" s="2"/>
      <c r="AM1954" s="2"/>
      <c r="AN1954" s="2"/>
      <c r="AO1954" s="2"/>
      <c r="AP1954" s="2"/>
      <c r="AQ1954" s="2"/>
      <c r="AR1954" s="2"/>
      <c r="AS1954" s="2"/>
      <c r="AT1954" s="2"/>
      <c r="AU1954" s="2"/>
      <c r="AV1954" s="2"/>
      <c r="AW1954" s="2"/>
      <c r="AX1954" s="2"/>
      <c r="AY1954" s="2"/>
      <c r="AZ1954" s="2"/>
      <c r="BA1954" s="2"/>
      <c r="BB1954" s="2"/>
      <c r="BC1954" s="2"/>
      <c r="BD1954" s="2"/>
      <c r="BE1954" s="2"/>
      <c r="BF1954" s="2"/>
      <c r="BG1954" s="2"/>
      <c r="BH1954" s="2"/>
    </row>
    <row r="1955" spans="1:60" x14ac:dyDescent="0.25">
      <c r="A1955" t="s">
        <v>133</v>
      </c>
      <c r="B1955" s="2" t="s">
        <v>279</v>
      </c>
      <c r="C1955" s="2" t="s">
        <v>241</v>
      </c>
      <c r="D1955" s="2">
        <v>1258.2839561415799</v>
      </c>
      <c r="E1955" s="2">
        <v>1262.8384051809001</v>
      </c>
      <c r="F1955" s="2">
        <v>1240.17720182778</v>
      </c>
      <c r="G1955" s="2">
        <v>1189.7802693789299</v>
      </c>
      <c r="H1955" s="2">
        <v>1242.2580299133001</v>
      </c>
      <c r="I1955" s="2">
        <v>1328.9134659917599</v>
      </c>
      <c r="J1955" s="2">
        <v>1345.4969994058099</v>
      </c>
      <c r="K1955" s="2">
        <v>1334.38345684402</v>
      </c>
      <c r="L1955" s="2">
        <v>1293.316971169</v>
      </c>
      <c r="M1955" s="2">
        <v>1246.4501868187999</v>
      </c>
      <c r="N1955" s="2">
        <v>1179.6071196139801</v>
      </c>
      <c r="O1955" s="2">
        <v>1126.68860256945</v>
      </c>
      <c r="P1955" s="2">
        <v>1086.84730053312</v>
      </c>
      <c r="Q1955" s="2">
        <v>1054.9711428518101</v>
      </c>
      <c r="R1955" s="2">
        <v>1029.0472793792501</v>
      </c>
      <c r="S1955" s="2">
        <v>1005.94049634054</v>
      </c>
      <c r="T1955" s="2">
        <v>978.12803813291896</v>
      </c>
      <c r="U1955" s="2">
        <v>946.05966268247596</v>
      </c>
      <c r="V1955" s="2">
        <v>929.76582750075499</v>
      </c>
      <c r="W1955" s="2">
        <v>899.51755969329201</v>
      </c>
      <c r="X1955" s="2">
        <v>857.08522027827598</v>
      </c>
      <c r="Y1955" s="2">
        <v>817.91267540539604</v>
      </c>
      <c r="Z1955" s="2">
        <v>787.48683562228996</v>
      </c>
      <c r="AA1955" s="2">
        <v>755.58745139316295</v>
      </c>
      <c r="AB1955" s="2">
        <v>727.52669017312496</v>
      </c>
      <c r="AC1955" s="2">
        <v>702.82086310930697</v>
      </c>
      <c r="AD1955" s="2"/>
      <c r="AE1955" s="2"/>
      <c r="AF1955" s="2"/>
      <c r="AG1955" s="2"/>
      <c r="AH1955" s="2"/>
      <c r="AI1955" s="2"/>
      <c r="AJ1955" s="2"/>
      <c r="AK1955" s="2"/>
      <c r="AL1955" s="2"/>
      <c r="AM1955" s="2"/>
      <c r="AN1955" s="2"/>
      <c r="AO1955" s="2"/>
      <c r="AP1955" s="2"/>
      <c r="AQ1955" s="2"/>
      <c r="AR1955" s="2"/>
      <c r="AS1955" s="2"/>
      <c r="AT1955" s="2"/>
      <c r="AU1955" s="2"/>
      <c r="AV1955" s="2"/>
      <c r="AW1955" s="2"/>
      <c r="AX1955" s="2"/>
      <c r="AY1955" s="2"/>
      <c r="AZ1955" s="2"/>
      <c r="BA1955" s="2"/>
      <c r="BB1955" s="2"/>
      <c r="BC1955" s="2"/>
      <c r="BD1955" s="2"/>
      <c r="BE1955" s="2"/>
      <c r="BF1955" s="2"/>
      <c r="BG1955" s="2"/>
      <c r="BH1955" s="2"/>
    </row>
    <row r="1956" spans="1:60" x14ac:dyDescent="0.25">
      <c r="A1956" t="s">
        <v>133</v>
      </c>
      <c r="B1956" s="2" t="s">
        <v>279</v>
      </c>
      <c r="C1956" s="2" t="s">
        <v>242</v>
      </c>
      <c r="D1956" s="2">
        <v>1431.0430843837501</v>
      </c>
      <c r="E1956" s="2">
        <v>1284.3939083589601</v>
      </c>
      <c r="F1956" s="2">
        <v>1134.8889689750799</v>
      </c>
      <c r="G1956" s="2">
        <v>1075.2239309059</v>
      </c>
      <c r="H1956" s="2">
        <v>963.42116774739895</v>
      </c>
      <c r="I1956" s="2">
        <v>947.70610628020802</v>
      </c>
      <c r="J1956" s="2">
        <v>948.69211622703097</v>
      </c>
      <c r="K1956" s="2">
        <v>975.75808123951094</v>
      </c>
      <c r="L1956" s="2">
        <v>956.85614841139</v>
      </c>
      <c r="M1956" s="2">
        <v>949.58186782243001</v>
      </c>
      <c r="N1956" s="2">
        <v>966.93730484975299</v>
      </c>
      <c r="O1956" s="2">
        <v>966.22505167585996</v>
      </c>
      <c r="P1956" s="2">
        <v>953.08281414034604</v>
      </c>
      <c r="Q1956" s="2">
        <v>926.20060458869705</v>
      </c>
      <c r="R1956" s="2">
        <v>900.97426595240597</v>
      </c>
      <c r="S1956" s="2">
        <v>866.94632385163504</v>
      </c>
      <c r="T1956" s="2">
        <v>835.04278061425202</v>
      </c>
      <c r="U1956" s="2">
        <v>806.89808731644496</v>
      </c>
      <c r="V1956" s="2">
        <v>778.39142087855998</v>
      </c>
      <c r="W1956" s="2">
        <v>762.28883668495905</v>
      </c>
      <c r="X1956" s="2">
        <v>739.28958404881701</v>
      </c>
      <c r="Y1956" s="2">
        <v>710.09753845269802</v>
      </c>
      <c r="Z1956" s="2">
        <v>679.82464428176104</v>
      </c>
      <c r="AA1956" s="2">
        <v>657.12905100670002</v>
      </c>
      <c r="AB1956" s="2">
        <v>628.87611240340004</v>
      </c>
      <c r="AC1956" s="2">
        <v>595.21655797363496</v>
      </c>
      <c r="AD1956" s="2"/>
      <c r="AE1956" s="2"/>
      <c r="AF1956" s="2"/>
      <c r="AG1956" s="2"/>
      <c r="AH1956" s="2"/>
      <c r="AI1956" s="2"/>
      <c r="AJ1956" s="2"/>
      <c r="AK1956" s="2"/>
      <c r="AL1956" s="2"/>
      <c r="AM1956" s="2"/>
      <c r="AN1956" s="2"/>
      <c r="AO1956" s="2"/>
      <c r="AP1956" s="2"/>
      <c r="AQ1956" s="2"/>
      <c r="AR1956" s="2"/>
      <c r="AS1956" s="2"/>
      <c r="AT1956" s="2"/>
      <c r="AU1956" s="2"/>
      <c r="AV1956" s="2"/>
      <c r="AW1956" s="2"/>
      <c r="AX1956" s="2"/>
      <c r="AY1956" s="2"/>
      <c r="AZ1956" s="2"/>
      <c r="BA1956" s="2"/>
      <c r="BB1956" s="2"/>
      <c r="BC1956" s="2"/>
      <c r="BD1956" s="2"/>
      <c r="BE1956" s="2"/>
      <c r="BF1956" s="2"/>
      <c r="BG1956" s="2"/>
      <c r="BH1956" s="2"/>
    </row>
    <row r="1957" spans="1:60" x14ac:dyDescent="0.25">
      <c r="A1957" t="s">
        <v>133</v>
      </c>
      <c r="B1957" s="2" t="s">
        <v>279</v>
      </c>
      <c r="C1957" s="2" t="s">
        <v>243</v>
      </c>
      <c r="D1957" s="2">
        <v>1723.71206035211</v>
      </c>
      <c r="E1957" s="2">
        <v>1708.09420066493</v>
      </c>
      <c r="F1957" s="2">
        <v>1704.76053942262</v>
      </c>
      <c r="G1957" s="2">
        <v>1604.22306753467</v>
      </c>
      <c r="H1957" s="2">
        <v>1481.40280894328</v>
      </c>
      <c r="I1957" s="2">
        <v>1286.3315767280201</v>
      </c>
      <c r="J1957" s="2">
        <v>1178.2089811169501</v>
      </c>
      <c r="K1957" s="2">
        <v>1052.5577249130399</v>
      </c>
      <c r="L1957" s="2">
        <v>1021.42388593139</v>
      </c>
      <c r="M1957" s="2">
        <v>987.88121142385796</v>
      </c>
      <c r="N1957" s="2">
        <v>973.39099109486006</v>
      </c>
      <c r="O1957" s="2">
        <v>957.28449055510396</v>
      </c>
      <c r="P1957" s="2">
        <v>952.07522776776398</v>
      </c>
      <c r="Q1957" s="2">
        <v>926.53137141882905</v>
      </c>
      <c r="R1957" s="2">
        <v>903.784717276631</v>
      </c>
      <c r="S1957" s="2">
        <v>894.77451475085002</v>
      </c>
      <c r="T1957" s="2">
        <v>886.13955088466105</v>
      </c>
      <c r="U1957" s="2">
        <v>871.88044740212001</v>
      </c>
      <c r="V1957" s="2">
        <v>852.23446745223202</v>
      </c>
      <c r="W1957" s="2">
        <v>838.69673474144201</v>
      </c>
      <c r="X1957" s="2">
        <v>813.52815896212599</v>
      </c>
      <c r="Y1957" s="2">
        <v>785.81999935023703</v>
      </c>
      <c r="Z1957" s="2">
        <v>759.20523549292102</v>
      </c>
      <c r="AA1957" s="2">
        <v>731.29416837306405</v>
      </c>
      <c r="AB1957" s="2">
        <v>703.954352957531</v>
      </c>
      <c r="AC1957" s="2">
        <v>679.21022325159004</v>
      </c>
      <c r="AD1957" s="2"/>
      <c r="AE1957" s="2"/>
      <c r="AF1957" s="2"/>
      <c r="AG1957" s="2"/>
      <c r="AH1957" s="2"/>
      <c r="AI1957" s="2"/>
      <c r="AJ1957" s="2"/>
      <c r="AK1957" s="2"/>
      <c r="AL1957" s="2"/>
      <c r="AM1957" s="2"/>
      <c r="AN1957" s="2"/>
      <c r="AO1957" s="2"/>
      <c r="AP1957" s="2"/>
      <c r="AQ1957" s="2"/>
      <c r="AR1957" s="2"/>
      <c r="AS1957" s="2"/>
      <c r="AT1957" s="2"/>
      <c r="AU1957" s="2"/>
      <c r="AV1957" s="2"/>
      <c r="AW1957" s="2"/>
      <c r="AX1957" s="2"/>
      <c r="AY1957" s="2"/>
      <c r="AZ1957" s="2"/>
      <c r="BA1957" s="2"/>
      <c r="BB1957" s="2"/>
      <c r="BC1957" s="2"/>
      <c r="BD1957" s="2"/>
      <c r="BE1957" s="2"/>
      <c r="BF1957" s="2"/>
      <c r="BG1957" s="2"/>
      <c r="BH1957" s="2"/>
    </row>
    <row r="1958" spans="1:60" x14ac:dyDescent="0.25">
      <c r="A1958" t="s">
        <v>133</v>
      </c>
      <c r="B1958" s="2" t="s">
        <v>279</v>
      </c>
      <c r="C1958" s="2" t="s">
        <v>244</v>
      </c>
      <c r="D1958" s="2">
        <v>1531.5295998256599</v>
      </c>
      <c r="E1958" s="2">
        <v>1546.49194967673</v>
      </c>
      <c r="F1958" s="2">
        <v>1525.66489781267</v>
      </c>
      <c r="G1958" s="2">
        <v>1514.02804781597</v>
      </c>
      <c r="H1958" s="2">
        <v>1531.34795948685</v>
      </c>
      <c r="I1958" s="2">
        <v>1547.78742206744</v>
      </c>
      <c r="J1958" s="2">
        <v>1500.6306398491499</v>
      </c>
      <c r="K1958" s="2">
        <v>1459.58243567825</v>
      </c>
      <c r="L1958" s="2">
        <v>1380.4550525913401</v>
      </c>
      <c r="M1958" s="2">
        <v>1305.04669858274</v>
      </c>
      <c r="N1958" s="2">
        <v>1198.41806239023</v>
      </c>
      <c r="O1958" s="2">
        <v>1133.9298325366599</v>
      </c>
      <c r="P1958" s="2">
        <v>1066.07999612973</v>
      </c>
      <c r="Q1958" s="2">
        <v>1036.3329275046999</v>
      </c>
      <c r="R1958" s="2">
        <v>1005.30974115149</v>
      </c>
      <c r="S1958" s="2">
        <v>984.67432888661699</v>
      </c>
      <c r="T1958" s="2">
        <v>959.20646298798999</v>
      </c>
      <c r="U1958" s="2">
        <v>940.77965944841196</v>
      </c>
      <c r="V1958" s="2">
        <v>912.92363530264095</v>
      </c>
      <c r="W1958" s="2">
        <v>885.25602357717901</v>
      </c>
      <c r="X1958" s="2">
        <v>867.77299620382405</v>
      </c>
      <c r="Y1958" s="2">
        <v>855.49067990727701</v>
      </c>
      <c r="Z1958" s="2">
        <v>840.46461310122402</v>
      </c>
      <c r="AA1958" s="2">
        <v>822.57299788397802</v>
      </c>
      <c r="AB1958" s="2">
        <v>802.65838695640105</v>
      </c>
      <c r="AC1958" s="2">
        <v>777.82968153752995</v>
      </c>
      <c r="AD1958" s="2"/>
      <c r="AE1958" s="2"/>
      <c r="AF1958" s="2"/>
      <c r="AG1958" s="2"/>
      <c r="AH1958" s="2"/>
      <c r="AI1958" s="2"/>
      <c r="AJ1958" s="2"/>
      <c r="AK1958" s="2"/>
      <c r="AL1958" s="2"/>
      <c r="AM1958" s="2"/>
      <c r="AN1958" s="2"/>
      <c r="AO1958" s="2"/>
      <c r="AP1958" s="2"/>
      <c r="AQ1958" s="2"/>
      <c r="AR1958" s="2"/>
      <c r="AS1958" s="2"/>
      <c r="AT1958" s="2"/>
      <c r="AU1958" s="2"/>
      <c r="AV1958" s="2"/>
      <c r="AW1958" s="2"/>
      <c r="AX1958" s="2"/>
      <c r="AY1958" s="2"/>
      <c r="AZ1958" s="2"/>
      <c r="BA1958" s="2"/>
      <c r="BB1958" s="2"/>
      <c r="BC1958" s="2"/>
      <c r="BD1958" s="2"/>
      <c r="BE1958" s="2"/>
      <c r="BF1958" s="2"/>
      <c r="BG1958" s="2"/>
      <c r="BH1958" s="2"/>
    </row>
    <row r="1959" spans="1:60" x14ac:dyDescent="0.25">
      <c r="A1959" t="s">
        <v>133</v>
      </c>
      <c r="B1959" s="2" t="s">
        <v>279</v>
      </c>
      <c r="C1959" s="2" t="s">
        <v>245</v>
      </c>
      <c r="D1959" s="2">
        <v>1314.7786602389899</v>
      </c>
      <c r="E1959" s="2">
        <v>1306.1582446580201</v>
      </c>
      <c r="F1959" s="2">
        <v>1328.4339672103399</v>
      </c>
      <c r="G1959" s="2">
        <v>1337.00845786334</v>
      </c>
      <c r="H1959" s="2">
        <v>1335.1238362526101</v>
      </c>
      <c r="I1959" s="2">
        <v>1371.3489839598601</v>
      </c>
      <c r="J1959" s="2">
        <v>1417.79469668048</v>
      </c>
      <c r="K1959" s="2">
        <v>1427.2558132362899</v>
      </c>
      <c r="L1959" s="2">
        <v>1419.57038182324</v>
      </c>
      <c r="M1959" s="2">
        <v>1419.130730851</v>
      </c>
      <c r="N1959" s="2">
        <v>1419.80791210649</v>
      </c>
      <c r="O1959" s="2">
        <v>1389.62329425395</v>
      </c>
      <c r="P1959" s="2">
        <v>1352.4310781981601</v>
      </c>
      <c r="Q1959" s="2">
        <v>1297.6756235984501</v>
      </c>
      <c r="R1959" s="2">
        <v>1238.5039034594499</v>
      </c>
      <c r="S1959" s="2">
        <v>1164.06995966826</v>
      </c>
      <c r="T1959" s="2">
        <v>1112.0280739723901</v>
      </c>
      <c r="U1959" s="2">
        <v>1060.5624721404899</v>
      </c>
      <c r="V1959" s="2">
        <v>1028.2921042169801</v>
      </c>
      <c r="W1959" s="2">
        <v>993.99167497192502</v>
      </c>
      <c r="X1959" s="2">
        <v>968.74394853117803</v>
      </c>
      <c r="Y1959" s="2">
        <v>939.188638374074</v>
      </c>
      <c r="Z1959" s="2">
        <v>915.44087404203901</v>
      </c>
      <c r="AA1959" s="2">
        <v>887.07099123358398</v>
      </c>
      <c r="AB1959" s="2">
        <v>858.625824723508</v>
      </c>
      <c r="AC1959" s="2">
        <v>836.67161871021699</v>
      </c>
      <c r="AD1959" s="2"/>
      <c r="AE1959" s="2"/>
      <c r="AF1959" s="2"/>
      <c r="AG1959" s="2"/>
      <c r="AH1959" s="2"/>
      <c r="AI1959" s="2"/>
      <c r="AJ1959" s="2"/>
      <c r="AK1959" s="2"/>
      <c r="AL1959" s="2"/>
      <c r="AM1959" s="2"/>
      <c r="AN1959" s="2"/>
      <c r="AO1959" s="2"/>
      <c r="AP1959" s="2"/>
      <c r="AQ1959" s="2"/>
      <c r="AR1959" s="2"/>
      <c r="AS1959" s="2"/>
      <c r="AT1959" s="2"/>
      <c r="AU1959" s="2"/>
      <c r="AV1959" s="2"/>
      <c r="AW1959" s="2"/>
      <c r="AX1959" s="2"/>
      <c r="AY1959" s="2"/>
      <c r="AZ1959" s="2"/>
      <c r="BA1959" s="2"/>
      <c r="BB1959" s="2"/>
      <c r="BC1959" s="2"/>
      <c r="BD1959" s="2"/>
      <c r="BE1959" s="2"/>
      <c r="BF1959" s="2"/>
      <c r="BG1959" s="2"/>
      <c r="BH1959" s="2"/>
    </row>
    <row r="1960" spans="1:60" x14ac:dyDescent="0.25">
      <c r="A1960" t="s">
        <v>133</v>
      </c>
      <c r="B1960" s="2" t="s">
        <v>279</v>
      </c>
      <c r="C1960" s="2" t="s">
        <v>246</v>
      </c>
      <c r="D1960" s="2">
        <v>1453.3534827281401</v>
      </c>
      <c r="E1960" s="2">
        <v>1344.56740663499</v>
      </c>
      <c r="F1960" s="2">
        <v>1263.3348491408599</v>
      </c>
      <c r="G1960" s="2">
        <v>1224.2518640774999</v>
      </c>
      <c r="H1960" s="2">
        <v>1186.18111326757</v>
      </c>
      <c r="I1960" s="2">
        <v>1175.1651015069101</v>
      </c>
      <c r="J1960" s="2">
        <v>1176.4092181778101</v>
      </c>
      <c r="K1960" s="2">
        <v>1215.9721119287401</v>
      </c>
      <c r="L1960" s="2">
        <v>1246.4844073204599</v>
      </c>
      <c r="M1960" s="2">
        <v>1280.2271951472701</v>
      </c>
      <c r="N1960" s="2">
        <v>1298.7806878006299</v>
      </c>
      <c r="O1960" s="2">
        <v>1319.54352100092</v>
      </c>
      <c r="P1960" s="2">
        <v>1317.5339897220999</v>
      </c>
      <c r="Q1960" s="2">
        <v>1305.91568262943</v>
      </c>
      <c r="R1960" s="2">
        <v>1300.36773940231</v>
      </c>
      <c r="S1960" s="2">
        <v>1290.3215487688699</v>
      </c>
      <c r="T1960" s="2">
        <v>1263.6057957783901</v>
      </c>
      <c r="U1960" s="2">
        <v>1228.4030634565499</v>
      </c>
      <c r="V1960" s="2">
        <v>1183.3633746236001</v>
      </c>
      <c r="W1960" s="2">
        <v>1133.1071381618301</v>
      </c>
      <c r="X1960" s="2">
        <v>1073.8172945159999</v>
      </c>
      <c r="Y1960" s="2">
        <v>1027.5227361791899</v>
      </c>
      <c r="Z1960" s="2">
        <v>983.05604506961095</v>
      </c>
      <c r="AA1960" s="2">
        <v>949.64784575144597</v>
      </c>
      <c r="AB1960" s="2">
        <v>917.38848215130497</v>
      </c>
      <c r="AC1960" s="2">
        <v>890.01922048587096</v>
      </c>
      <c r="AD1960" s="2"/>
      <c r="AE1960" s="2"/>
      <c r="AF1960" s="2"/>
      <c r="AG1960" s="2"/>
      <c r="AH1960" s="2"/>
      <c r="AI1960" s="2"/>
      <c r="AJ1960" s="2"/>
      <c r="AK1960" s="2"/>
      <c r="AL1960" s="2"/>
      <c r="AM1960" s="2"/>
      <c r="AN1960" s="2"/>
      <c r="AO1960" s="2"/>
      <c r="AP1960" s="2"/>
      <c r="AQ1960" s="2"/>
      <c r="AR1960" s="2"/>
      <c r="AS1960" s="2"/>
      <c r="AT1960" s="2"/>
      <c r="AU1960" s="2"/>
      <c r="AV1960" s="2"/>
      <c r="AW1960" s="2"/>
      <c r="AX1960" s="2"/>
      <c r="AY1960" s="2"/>
      <c r="AZ1960" s="2"/>
      <c r="BA1960" s="2"/>
      <c r="BB1960" s="2"/>
      <c r="BC1960" s="2"/>
      <c r="BD1960" s="2"/>
      <c r="BE1960" s="2"/>
      <c r="BF1960" s="2"/>
      <c r="BG1960" s="2"/>
      <c r="BH1960" s="2"/>
    </row>
    <row r="1961" spans="1:60" x14ac:dyDescent="0.25">
      <c r="A1961" t="s">
        <v>133</v>
      </c>
      <c r="B1961" s="2" t="s">
        <v>279</v>
      </c>
      <c r="C1961" s="2" t="s">
        <v>247</v>
      </c>
      <c r="D1961" s="2">
        <v>1623.5757561780599</v>
      </c>
      <c r="E1961" s="2">
        <v>1658.10713221111</v>
      </c>
      <c r="F1961" s="2">
        <v>1641.3738049107701</v>
      </c>
      <c r="G1961" s="2">
        <v>1484.8794310861699</v>
      </c>
      <c r="H1961" s="2">
        <v>1376.5913757690701</v>
      </c>
      <c r="I1961" s="2">
        <v>1320.3279758460601</v>
      </c>
      <c r="J1961" s="2">
        <v>1218.3056054255101</v>
      </c>
      <c r="K1961" s="2">
        <v>1177.91196228837</v>
      </c>
      <c r="L1961" s="2">
        <v>1161.57385827331</v>
      </c>
      <c r="M1961" s="2">
        <v>1158.8017475729</v>
      </c>
      <c r="N1961" s="2">
        <v>1143.9050484352599</v>
      </c>
      <c r="O1961" s="2">
        <v>1144.65590000209</v>
      </c>
      <c r="P1961" s="2">
        <v>1172.2751576446601</v>
      </c>
      <c r="Q1961" s="2">
        <v>1190.7695443156799</v>
      </c>
      <c r="R1961" s="2">
        <v>1207.60229958229</v>
      </c>
      <c r="S1961" s="2">
        <v>1216.6606106857701</v>
      </c>
      <c r="T1961" s="2">
        <v>1222.56839053112</v>
      </c>
      <c r="U1961" s="2">
        <v>1212.6671907546099</v>
      </c>
      <c r="V1961" s="2">
        <v>1197.30409510717</v>
      </c>
      <c r="W1961" s="2">
        <v>1187.9861994565999</v>
      </c>
      <c r="X1961" s="2">
        <v>1171.34015740618</v>
      </c>
      <c r="Y1961" s="2">
        <v>1144.41984093209</v>
      </c>
      <c r="Z1961" s="2">
        <v>1109.4924501660701</v>
      </c>
      <c r="AA1961" s="2">
        <v>1068.2722760665699</v>
      </c>
      <c r="AB1961" s="2">
        <v>1022.6319622418</v>
      </c>
      <c r="AC1961" s="2">
        <v>971.29954558839904</v>
      </c>
      <c r="AD1961" s="2"/>
      <c r="AE1961" s="2"/>
      <c r="AF1961" s="2"/>
      <c r="AG1961" s="2"/>
      <c r="AH1961" s="2"/>
      <c r="AI1961" s="2"/>
      <c r="AJ1961" s="2"/>
      <c r="AK1961" s="2"/>
      <c r="AL1961" s="2"/>
      <c r="AM1961" s="2"/>
      <c r="AN1961" s="2"/>
      <c r="AO1961" s="2"/>
      <c r="AP1961" s="2"/>
      <c r="AQ1961" s="2"/>
      <c r="AR1961" s="2"/>
      <c r="AS1961" s="2"/>
      <c r="AT1961" s="2"/>
      <c r="AU1961" s="2"/>
      <c r="AV1961" s="2"/>
      <c r="AW1961" s="2"/>
      <c r="AX1961" s="2"/>
      <c r="AY1961" s="2"/>
      <c r="AZ1961" s="2"/>
      <c r="BA1961" s="2"/>
      <c r="BB1961" s="2"/>
      <c r="BC1961" s="2"/>
      <c r="BD1961" s="2"/>
      <c r="BE1961" s="2"/>
      <c r="BF1961" s="2"/>
      <c r="BG1961" s="2"/>
      <c r="BH1961" s="2"/>
    </row>
    <row r="1962" spans="1:60" x14ac:dyDescent="0.25">
      <c r="A1962" t="s">
        <v>133</v>
      </c>
      <c r="B1962" s="2" t="s">
        <v>279</v>
      </c>
      <c r="C1962" s="2" t="s">
        <v>248</v>
      </c>
      <c r="D1962" s="2">
        <v>1812.5379178287001</v>
      </c>
      <c r="E1962" s="2">
        <v>1697.64619847889</v>
      </c>
      <c r="F1962" s="2">
        <v>1642.19967231176</v>
      </c>
      <c r="G1962" s="2">
        <v>1568.48805211287</v>
      </c>
      <c r="H1962" s="2">
        <v>1522.30773331055</v>
      </c>
      <c r="I1962" s="2">
        <v>1459.5369505123101</v>
      </c>
      <c r="J1962" s="2">
        <v>1475.12023070071</v>
      </c>
      <c r="K1962" s="2">
        <v>1433.0436165006499</v>
      </c>
      <c r="L1962" s="2">
        <v>1348.0111621153801</v>
      </c>
      <c r="M1962" s="2">
        <v>1278.5778170501501</v>
      </c>
      <c r="N1962" s="2">
        <v>1218.8539019651</v>
      </c>
      <c r="O1962" s="2">
        <v>1131.0182182363401</v>
      </c>
      <c r="P1962" s="2">
        <v>1089.4715401416699</v>
      </c>
      <c r="Q1962" s="2">
        <v>1067.8123480216</v>
      </c>
      <c r="R1962" s="2">
        <v>1057.32474881706</v>
      </c>
      <c r="S1962" s="2">
        <v>1041.4098106835199</v>
      </c>
      <c r="T1962" s="2">
        <v>1040.1060885054701</v>
      </c>
      <c r="U1962" s="2">
        <v>1058.17428868822</v>
      </c>
      <c r="V1962" s="2">
        <v>1067.3389826529999</v>
      </c>
      <c r="W1962" s="2">
        <v>1076.60200421938</v>
      </c>
      <c r="X1962" s="2">
        <v>1077.24206318387</v>
      </c>
      <c r="Y1962" s="2">
        <v>1073.0454759050201</v>
      </c>
      <c r="Z1962" s="2">
        <v>1057.6799597240399</v>
      </c>
      <c r="AA1962" s="2">
        <v>1038.9047428389599</v>
      </c>
      <c r="AB1962" s="2">
        <v>1024.5456339089101</v>
      </c>
      <c r="AC1962" s="2">
        <v>1003.96655024266</v>
      </c>
      <c r="AD1962" s="2"/>
      <c r="AE1962" s="2"/>
      <c r="AF1962" s="2"/>
      <c r="AG1962" s="2"/>
      <c r="AH1962" s="2"/>
      <c r="AI1962" s="2"/>
      <c r="AJ1962" s="2"/>
      <c r="AK1962" s="2"/>
      <c r="AL1962" s="2"/>
      <c r="AM1962" s="2"/>
      <c r="AN1962" s="2"/>
      <c r="AO1962" s="2"/>
      <c r="AP1962" s="2"/>
      <c r="AQ1962" s="2"/>
      <c r="AR1962" s="2"/>
      <c r="AS1962" s="2"/>
      <c r="AT1962" s="2"/>
      <c r="AU1962" s="2"/>
      <c r="AV1962" s="2"/>
      <c r="AW1962" s="2"/>
      <c r="AX1962" s="2"/>
      <c r="AY1962" s="2"/>
      <c r="AZ1962" s="2"/>
      <c r="BA1962" s="2"/>
      <c r="BB1962" s="2"/>
      <c r="BC1962" s="2"/>
      <c r="BD1962" s="2"/>
      <c r="BE1962" s="2"/>
      <c r="BF1962" s="2"/>
      <c r="BG1962" s="2"/>
      <c r="BH1962" s="2"/>
    </row>
    <row r="1963" spans="1:60" x14ac:dyDescent="0.25">
      <c r="A1963" t="s">
        <v>133</v>
      </c>
      <c r="B1963" s="2" t="s">
        <v>279</v>
      </c>
      <c r="C1963" s="2" t="s">
        <v>249</v>
      </c>
      <c r="D1963" s="2">
        <v>1789.2156364999901</v>
      </c>
      <c r="E1963" s="2">
        <v>1826.41807456483</v>
      </c>
      <c r="F1963" s="2">
        <v>1806.7357066439399</v>
      </c>
      <c r="G1963" s="2">
        <v>1821.89810802842</v>
      </c>
      <c r="H1963" s="2">
        <v>1782.81143329779</v>
      </c>
      <c r="I1963" s="2">
        <v>1702.48547282359</v>
      </c>
      <c r="J1963" s="2">
        <v>1577.05058564142</v>
      </c>
      <c r="K1963" s="2">
        <v>1489.4749710841299</v>
      </c>
      <c r="L1963" s="2">
        <v>1412.2391894036</v>
      </c>
      <c r="M1963" s="2">
        <v>1343.9565066801699</v>
      </c>
      <c r="N1963" s="2">
        <v>1307.0253893023</v>
      </c>
      <c r="O1963" s="2">
        <v>1315.5320269316201</v>
      </c>
      <c r="P1963" s="2">
        <v>1278.7709631625</v>
      </c>
      <c r="Q1963" s="2">
        <v>1209.22172793702</v>
      </c>
      <c r="R1963" s="2">
        <v>1149.7414320622299</v>
      </c>
      <c r="S1963" s="2">
        <v>1091.6835676288499</v>
      </c>
      <c r="T1963" s="2">
        <v>1015.02930691202</v>
      </c>
      <c r="U1963" s="2">
        <v>974.10970249771799</v>
      </c>
      <c r="V1963" s="2">
        <v>950.29310839984498</v>
      </c>
      <c r="W1963" s="2">
        <v>936.55415091251098</v>
      </c>
      <c r="X1963" s="2">
        <v>921.47053094992305</v>
      </c>
      <c r="Y1963" s="2">
        <v>918.34287980664806</v>
      </c>
      <c r="Z1963" s="2">
        <v>928.57123181826296</v>
      </c>
      <c r="AA1963" s="2">
        <v>931.35048936615203</v>
      </c>
      <c r="AB1963" s="2">
        <v>930.69807515275897</v>
      </c>
      <c r="AC1963" s="2">
        <v>925.21427103942995</v>
      </c>
      <c r="AD1963" s="2"/>
      <c r="AE1963" s="2"/>
      <c r="AF1963" s="2"/>
      <c r="AG1963" s="2"/>
      <c r="AH1963" s="2"/>
      <c r="AI1963" s="2"/>
      <c r="AJ1963" s="2"/>
      <c r="AK1963" s="2"/>
      <c r="AL1963" s="2"/>
      <c r="AM1963" s="2"/>
      <c r="AN1963" s="2"/>
      <c r="AO1963" s="2"/>
      <c r="AP1963" s="2"/>
      <c r="AQ1963" s="2"/>
      <c r="AR1963" s="2"/>
      <c r="AS1963" s="2"/>
      <c r="AT1963" s="2"/>
      <c r="AU1963" s="2"/>
      <c r="AV1963" s="2"/>
      <c r="AW1963" s="2"/>
      <c r="AX1963" s="2"/>
      <c r="AY1963" s="2"/>
      <c r="AZ1963" s="2"/>
      <c r="BA1963" s="2"/>
      <c r="BB1963" s="2"/>
      <c r="BC1963" s="2"/>
      <c r="BD1963" s="2"/>
      <c r="BE1963" s="2"/>
      <c r="BF1963" s="2"/>
      <c r="BG1963" s="2"/>
      <c r="BH1963" s="2"/>
    </row>
    <row r="1964" spans="1:60" x14ac:dyDescent="0.25">
      <c r="A1964" t="s">
        <v>133</v>
      </c>
      <c r="B1964" s="2" t="s">
        <v>279</v>
      </c>
      <c r="C1964" s="2" t="s">
        <v>250</v>
      </c>
      <c r="D1964" s="2">
        <v>1442.4001441421799</v>
      </c>
      <c r="E1964" s="2">
        <v>1488.00775648593</v>
      </c>
      <c r="F1964" s="2">
        <v>1504.1974776311999</v>
      </c>
      <c r="G1964" s="2">
        <v>1574.3201570096601</v>
      </c>
      <c r="H1964" s="2">
        <v>1631.7135605173601</v>
      </c>
      <c r="I1964" s="2">
        <v>1628.4316304920601</v>
      </c>
      <c r="J1964" s="2">
        <v>1656.2092898271801</v>
      </c>
      <c r="K1964" s="2">
        <v>1612.5139475916101</v>
      </c>
      <c r="L1964" s="2">
        <v>1581.3552111035999</v>
      </c>
      <c r="M1964" s="2">
        <v>1533.27061283125</v>
      </c>
      <c r="N1964" s="2">
        <v>1462.0998770777801</v>
      </c>
      <c r="O1964" s="2">
        <v>1359.9875418470999</v>
      </c>
      <c r="P1964" s="2">
        <v>1287.52003617726</v>
      </c>
      <c r="Q1964" s="2">
        <v>1224.9218960762</v>
      </c>
      <c r="R1964" s="2">
        <v>1169.9732326369599</v>
      </c>
      <c r="S1964" s="2">
        <v>1143.91195128712</v>
      </c>
      <c r="T1964" s="2">
        <v>1146.5962860876</v>
      </c>
      <c r="U1964" s="2">
        <v>1114.40555950971</v>
      </c>
      <c r="V1964" s="2">
        <v>1058.6522469977599</v>
      </c>
      <c r="W1964" s="2">
        <v>1006.61705011789</v>
      </c>
      <c r="X1964" s="2">
        <v>953.13584054995499</v>
      </c>
      <c r="Y1964" s="2">
        <v>887.88625300936599</v>
      </c>
      <c r="Z1964" s="2">
        <v>850.424701976611</v>
      </c>
      <c r="AA1964" s="2">
        <v>826.66423843750295</v>
      </c>
      <c r="AB1964" s="2">
        <v>810.80738384040296</v>
      </c>
      <c r="AC1964" s="2">
        <v>796.96274522431895</v>
      </c>
      <c r="AD1964" s="2"/>
      <c r="AE1964" s="2"/>
      <c r="AF1964" s="2"/>
      <c r="AG1964" s="2"/>
      <c r="AH1964" s="2"/>
      <c r="AI1964" s="2"/>
      <c r="AJ1964" s="2"/>
      <c r="AK1964" s="2"/>
      <c r="AL1964" s="2"/>
      <c r="AM1964" s="2"/>
      <c r="AN1964" s="2"/>
      <c r="AO1964" s="2"/>
      <c r="AP1964" s="2"/>
      <c r="AQ1964" s="2"/>
      <c r="AR1964" s="2"/>
      <c r="AS1964" s="2"/>
      <c r="AT1964" s="2"/>
      <c r="AU1964" s="2"/>
      <c r="AV1964" s="2"/>
      <c r="AW1964" s="2"/>
      <c r="AX1964" s="2"/>
      <c r="AY1964" s="2"/>
      <c r="AZ1964" s="2"/>
      <c r="BA1964" s="2"/>
      <c r="BB1964" s="2"/>
      <c r="BC1964" s="2"/>
      <c r="BD1964" s="2"/>
      <c r="BE1964" s="2"/>
      <c r="BF1964" s="2"/>
      <c r="BG1964" s="2"/>
      <c r="BH1964" s="2"/>
    </row>
    <row r="1965" spans="1:60" x14ac:dyDescent="0.25">
      <c r="A1965" t="s">
        <v>133</v>
      </c>
      <c r="B1965" s="2" t="s">
        <v>279</v>
      </c>
      <c r="C1965" s="2" t="s">
        <v>251</v>
      </c>
      <c r="D1965" s="2">
        <v>1345.5922047440099</v>
      </c>
      <c r="E1965" s="2">
        <v>1297.4541873447199</v>
      </c>
      <c r="F1965" s="2">
        <v>1299.57352991574</v>
      </c>
      <c r="G1965" s="2">
        <v>1333.9341597708201</v>
      </c>
      <c r="H1965" s="2">
        <v>1309.28357874069</v>
      </c>
      <c r="I1965" s="2">
        <v>1343.92118016112</v>
      </c>
      <c r="J1965" s="2">
        <v>1346.8797800249299</v>
      </c>
      <c r="K1965" s="2">
        <v>1355.7907064333101</v>
      </c>
      <c r="L1965" s="2">
        <v>1397.4296300716501</v>
      </c>
      <c r="M1965" s="2">
        <v>1423.2792164719799</v>
      </c>
      <c r="N1965" s="2">
        <v>1414.47081294646</v>
      </c>
      <c r="O1965" s="2">
        <v>1430.5696511675201</v>
      </c>
      <c r="P1965" s="2">
        <v>1394.71753130918</v>
      </c>
      <c r="Q1965" s="2">
        <v>1364.4531984692601</v>
      </c>
      <c r="R1965" s="2">
        <v>1319.79404434045</v>
      </c>
      <c r="S1965" s="2">
        <v>1256.9072067974801</v>
      </c>
      <c r="T1965" s="2">
        <v>1173.43272825708</v>
      </c>
      <c r="U1965" s="2">
        <v>1113.0001203775701</v>
      </c>
      <c r="V1965" s="2">
        <v>1060.4742403575999</v>
      </c>
      <c r="W1965" s="2">
        <v>1014.86587788131</v>
      </c>
      <c r="X1965" s="2">
        <v>993.84523294735595</v>
      </c>
      <c r="Y1965" s="2">
        <v>992.02686771101901</v>
      </c>
      <c r="Z1965" s="2">
        <v>962.85475537330399</v>
      </c>
      <c r="AA1965" s="2">
        <v>916.94434693409403</v>
      </c>
      <c r="AB1965" s="2">
        <v>873.379118921143</v>
      </c>
      <c r="AC1965" s="2">
        <v>824.46605444578802</v>
      </c>
      <c r="AD1965" s="2"/>
      <c r="AE1965" s="2"/>
      <c r="AF1965" s="2"/>
      <c r="AG1965" s="2"/>
      <c r="AH1965" s="2"/>
      <c r="AI1965" s="2"/>
      <c r="AJ1965" s="2"/>
      <c r="AK1965" s="2"/>
      <c r="AL1965" s="2"/>
      <c r="AM1965" s="2"/>
      <c r="AN1965" s="2"/>
      <c r="AO1965" s="2"/>
      <c r="AP1965" s="2"/>
      <c r="AQ1965" s="2"/>
      <c r="AR1965" s="2"/>
      <c r="AS1965" s="2"/>
      <c r="AT1965" s="2"/>
      <c r="AU1965" s="2"/>
      <c r="AV1965" s="2"/>
      <c r="AW1965" s="2"/>
      <c r="AX1965" s="2"/>
      <c r="AY1965" s="2"/>
      <c r="AZ1965" s="2"/>
      <c r="BA1965" s="2"/>
      <c r="BB1965" s="2"/>
      <c r="BC1965" s="2"/>
      <c r="BD1965" s="2"/>
      <c r="BE1965" s="2"/>
      <c r="BF1965" s="2"/>
      <c r="BG1965" s="2"/>
      <c r="BH1965" s="2"/>
    </row>
    <row r="1966" spans="1:60" x14ac:dyDescent="0.25">
      <c r="A1966" t="s">
        <v>133</v>
      </c>
      <c r="B1966" s="2" t="s">
        <v>279</v>
      </c>
      <c r="C1966" s="2" t="s">
        <v>252</v>
      </c>
      <c r="D1966" s="2">
        <v>1040.7137753315701</v>
      </c>
      <c r="E1966" s="2">
        <v>1074.6286646594599</v>
      </c>
      <c r="F1966" s="2">
        <v>1075.5181381673599</v>
      </c>
      <c r="G1966" s="2">
        <v>1097.31366245904</v>
      </c>
      <c r="H1966" s="2">
        <v>1155.3472052398499</v>
      </c>
      <c r="I1966" s="2">
        <v>1162.7056848378299</v>
      </c>
      <c r="J1966" s="2">
        <v>1130.2680597834201</v>
      </c>
      <c r="K1966" s="2">
        <v>1150.0140444045101</v>
      </c>
      <c r="L1966" s="2">
        <v>1143.74105459464</v>
      </c>
      <c r="M1966" s="2">
        <v>1126.94951922885</v>
      </c>
      <c r="N1966" s="2">
        <v>1151.7968202296499</v>
      </c>
      <c r="O1966" s="2">
        <v>1153.3406727414099</v>
      </c>
      <c r="P1966" s="2">
        <v>1157.1376652127799</v>
      </c>
      <c r="Q1966" s="2">
        <v>1186.5445979168901</v>
      </c>
      <c r="R1966" s="2">
        <v>1203.1751321654101</v>
      </c>
      <c r="S1966" s="2">
        <v>1195.1134159389501</v>
      </c>
      <c r="T1966" s="2">
        <v>1203.3994024710501</v>
      </c>
      <c r="U1966" s="2">
        <v>1174.5083860690299</v>
      </c>
      <c r="V1966" s="2">
        <v>1146.6085277279799</v>
      </c>
      <c r="W1966" s="2">
        <v>1110.2363595445099</v>
      </c>
      <c r="X1966" s="2">
        <v>1055.77648431584</v>
      </c>
      <c r="Y1966" s="2">
        <v>987.34185867305905</v>
      </c>
      <c r="Z1966" s="2">
        <v>936.76049549171898</v>
      </c>
      <c r="AA1966" s="2">
        <v>892.62180220460198</v>
      </c>
      <c r="AB1966" s="2">
        <v>854.96798332621404</v>
      </c>
      <c r="AC1966" s="2">
        <v>837.63010951949002</v>
      </c>
      <c r="AD1966" s="2"/>
      <c r="AE1966" s="2"/>
      <c r="AF1966" s="2"/>
      <c r="AG1966" s="2"/>
      <c r="AH1966" s="2"/>
      <c r="AI1966" s="2"/>
      <c r="AJ1966" s="2"/>
      <c r="AK1966" s="2"/>
      <c r="AL1966" s="2"/>
      <c r="AM1966" s="2"/>
      <c r="AN1966" s="2"/>
      <c r="AO1966" s="2"/>
      <c r="AP1966" s="2"/>
      <c r="AQ1966" s="2"/>
      <c r="AR1966" s="2"/>
      <c r="AS1966" s="2"/>
      <c r="AT1966" s="2"/>
      <c r="AU1966" s="2"/>
      <c r="AV1966" s="2"/>
      <c r="AW1966" s="2"/>
      <c r="AX1966" s="2"/>
      <c r="AY1966" s="2"/>
      <c r="AZ1966" s="2"/>
      <c r="BA1966" s="2"/>
      <c r="BB1966" s="2"/>
      <c r="BC1966" s="2"/>
      <c r="BD1966" s="2"/>
      <c r="BE1966" s="2"/>
      <c r="BF1966" s="2"/>
      <c r="BG1966" s="2"/>
      <c r="BH1966" s="2"/>
    </row>
    <row r="1967" spans="1:60" x14ac:dyDescent="0.25">
      <c r="A1967" t="s">
        <v>133</v>
      </c>
      <c r="B1967" s="2" t="s">
        <v>279</v>
      </c>
      <c r="C1967" s="2" t="s">
        <v>253</v>
      </c>
      <c r="D1967" s="2">
        <v>768.397951736918</v>
      </c>
      <c r="E1967" s="2">
        <v>778.53951191444298</v>
      </c>
      <c r="F1967" s="2">
        <v>783.47383781124097</v>
      </c>
      <c r="G1967" s="2">
        <v>783.47978239877705</v>
      </c>
      <c r="H1967" s="2">
        <v>787.08076724844898</v>
      </c>
      <c r="I1967" s="2">
        <v>813.21218086210695</v>
      </c>
      <c r="J1967" s="2">
        <v>864.173322611392</v>
      </c>
      <c r="K1967" s="2">
        <v>899.86300955105298</v>
      </c>
      <c r="L1967" s="2">
        <v>927.77553369704594</v>
      </c>
      <c r="M1967" s="2">
        <v>951.67951389580799</v>
      </c>
      <c r="N1967" s="2">
        <v>964.92679430300404</v>
      </c>
      <c r="O1967" s="2">
        <v>942.37150202921396</v>
      </c>
      <c r="P1967" s="2">
        <v>957.77944159347203</v>
      </c>
      <c r="Q1967" s="2">
        <v>953.69568230403797</v>
      </c>
      <c r="R1967" s="2">
        <v>939.49298158033105</v>
      </c>
      <c r="S1967" s="2">
        <v>957.872170294287</v>
      </c>
      <c r="T1967" s="2">
        <v>959.35703074591299</v>
      </c>
      <c r="U1967" s="2">
        <v>960.79197017369802</v>
      </c>
      <c r="V1967" s="2">
        <v>982.50343669170604</v>
      </c>
      <c r="W1967" s="2">
        <v>998.49362384848598</v>
      </c>
      <c r="X1967" s="2">
        <v>991.84656512615697</v>
      </c>
      <c r="Y1967" s="2">
        <v>996.44399848959404</v>
      </c>
      <c r="Z1967" s="2">
        <v>972.95084447337297</v>
      </c>
      <c r="AA1967" s="2">
        <v>948.68237502661896</v>
      </c>
      <c r="AB1967" s="2">
        <v>915.25886140851105</v>
      </c>
      <c r="AC1967" s="2">
        <v>870.02834236342198</v>
      </c>
      <c r="AD1967" s="2"/>
      <c r="AE1967" s="2"/>
      <c r="AF1967" s="2"/>
      <c r="AG1967" s="2"/>
      <c r="AH1967" s="2"/>
      <c r="AI1967" s="2"/>
      <c r="AJ1967" s="2"/>
      <c r="AK1967" s="2"/>
      <c r="AL1967" s="2"/>
      <c r="AM1967" s="2"/>
      <c r="AN1967" s="2"/>
      <c r="AO1967" s="2"/>
      <c r="AP1967" s="2"/>
      <c r="AQ1967" s="2"/>
      <c r="AR1967" s="2"/>
      <c r="AS1967" s="2"/>
      <c r="AT1967" s="2"/>
      <c r="AU1967" s="2"/>
      <c r="AV1967" s="2"/>
      <c r="AW1967" s="2"/>
      <c r="AX1967" s="2"/>
      <c r="AY1967" s="2"/>
      <c r="AZ1967" s="2"/>
      <c r="BA1967" s="2"/>
      <c r="BB1967" s="2"/>
      <c r="BC1967" s="2"/>
      <c r="BD1967" s="2"/>
      <c r="BE1967" s="2"/>
      <c r="BF1967" s="2"/>
      <c r="BG1967" s="2"/>
      <c r="BH1967" s="2"/>
    </row>
    <row r="1968" spans="1:60" x14ac:dyDescent="0.25">
      <c r="A1968" t="s">
        <v>133</v>
      </c>
      <c r="B1968" s="2" t="s">
        <v>279</v>
      </c>
      <c r="C1968" s="2" t="s">
        <v>254</v>
      </c>
      <c r="D1968" s="2">
        <v>418.82931700373899</v>
      </c>
      <c r="E1968" s="2">
        <v>432.11881436325899</v>
      </c>
      <c r="F1968" s="2">
        <v>435.46906705997998</v>
      </c>
      <c r="G1968" s="2">
        <v>483.01330203100599</v>
      </c>
      <c r="H1968" s="2">
        <v>515.94560726086399</v>
      </c>
      <c r="I1968" s="2">
        <v>524.28441687380405</v>
      </c>
      <c r="J1968" s="2">
        <v>541.05132245399</v>
      </c>
      <c r="K1968" s="2">
        <v>546.76250362079497</v>
      </c>
      <c r="L1968" s="2">
        <v>555.49127938347704</v>
      </c>
      <c r="M1968" s="2">
        <v>570.30811694324098</v>
      </c>
      <c r="N1968" s="2">
        <v>586.53956750529699</v>
      </c>
      <c r="O1968" s="2">
        <v>626.10810228441903</v>
      </c>
      <c r="P1968" s="2">
        <v>651.62264126914999</v>
      </c>
      <c r="Q1968" s="2">
        <v>670.205732463294</v>
      </c>
      <c r="R1968" s="2">
        <v>687.33527338650299</v>
      </c>
      <c r="S1968" s="2">
        <v>698.17090271136203</v>
      </c>
      <c r="T1968" s="2">
        <v>686.19402569607701</v>
      </c>
      <c r="U1968" s="2">
        <v>697.91799557961599</v>
      </c>
      <c r="V1968" s="2">
        <v>695.00155917679399</v>
      </c>
      <c r="W1968" s="2">
        <v>684.87045551056804</v>
      </c>
      <c r="X1968" s="2">
        <v>698.11093437136901</v>
      </c>
      <c r="Y1968" s="2">
        <v>699.406918132177</v>
      </c>
      <c r="Z1968" s="2">
        <v>702.16985466083804</v>
      </c>
      <c r="AA1968" s="2">
        <v>718.45057396598702</v>
      </c>
      <c r="AB1968" s="2">
        <v>727.20823940490595</v>
      </c>
      <c r="AC1968" s="2">
        <v>723.90019997290699</v>
      </c>
      <c r="AD1968" s="2"/>
      <c r="AE1968" s="2"/>
      <c r="AF1968" s="2"/>
      <c r="AG1968" s="2"/>
      <c r="AH1968" s="2"/>
      <c r="AI1968" s="2"/>
      <c r="AJ1968" s="2"/>
      <c r="AK1968" s="2"/>
      <c r="AL1968" s="2"/>
      <c r="AM1968" s="2"/>
      <c r="AN1968" s="2"/>
      <c r="AO1968" s="2"/>
      <c r="AP1968" s="2"/>
      <c r="AQ1968" s="2"/>
      <c r="AR1968" s="2"/>
      <c r="AS1968" s="2"/>
      <c r="AT1968" s="2"/>
      <c r="AU1968" s="2"/>
      <c r="AV1968" s="2"/>
      <c r="AW1968" s="2"/>
      <c r="AX1968" s="2"/>
      <c r="AY1968" s="2"/>
      <c r="AZ1968" s="2"/>
      <c r="BA1968" s="2"/>
      <c r="BB1968" s="2"/>
      <c r="BC1968" s="2"/>
      <c r="BD1968" s="2"/>
      <c r="BE1968" s="2"/>
      <c r="BF1968" s="2"/>
      <c r="BG1968" s="2"/>
      <c r="BH1968" s="2"/>
    </row>
    <row r="1969" spans="1:60" x14ac:dyDescent="0.25">
      <c r="A1969" t="s">
        <v>133</v>
      </c>
      <c r="B1969" s="2" t="s">
        <v>279</v>
      </c>
      <c r="C1969" s="2" t="s">
        <v>255</v>
      </c>
      <c r="D1969" s="2">
        <v>293.22016984956099</v>
      </c>
      <c r="E1969" s="2">
        <v>296.07814902330699</v>
      </c>
      <c r="F1969" s="2">
        <v>291.76998277687699</v>
      </c>
      <c r="G1969" s="2">
        <v>288.97908101306098</v>
      </c>
      <c r="H1969" s="2">
        <v>291.92537992264499</v>
      </c>
      <c r="I1969" s="2">
        <v>313.40874685189999</v>
      </c>
      <c r="J1969" s="2">
        <v>329.82042639916898</v>
      </c>
      <c r="K1969" s="2">
        <v>341.04505252580299</v>
      </c>
      <c r="L1969" s="2">
        <v>354.62350914427202</v>
      </c>
      <c r="M1969" s="2">
        <v>374.82932898268098</v>
      </c>
      <c r="N1969" s="2">
        <v>394.63232361072397</v>
      </c>
      <c r="O1969" s="2">
        <v>413.61300898160499</v>
      </c>
      <c r="P1969" s="2">
        <v>422.40074121816798</v>
      </c>
      <c r="Q1969" s="2">
        <v>434.53526276168799</v>
      </c>
      <c r="R1969" s="2">
        <v>454.37137846474798</v>
      </c>
      <c r="S1969" s="2">
        <v>473.86697722223101</v>
      </c>
      <c r="T1969" s="2">
        <v>504.544052800202</v>
      </c>
      <c r="U1969" s="2">
        <v>518.64042946127404</v>
      </c>
      <c r="V1969" s="2">
        <v>533.58186801023805</v>
      </c>
      <c r="W1969" s="2">
        <v>554.01533931796098</v>
      </c>
      <c r="X1969" s="2">
        <v>568.18952760795798</v>
      </c>
      <c r="Y1969" s="2">
        <v>578.93210228284602</v>
      </c>
      <c r="Z1969" s="2">
        <v>589.85432718884294</v>
      </c>
      <c r="AA1969" s="2">
        <v>591.54156428759904</v>
      </c>
      <c r="AB1969" s="2">
        <v>593.44946544706499</v>
      </c>
      <c r="AC1969" s="2">
        <v>604.64210366773705</v>
      </c>
      <c r="AD1969" s="2"/>
      <c r="AE1969" s="2"/>
      <c r="AF1969" s="2"/>
      <c r="AG1969" s="2"/>
      <c r="AH1969" s="2"/>
      <c r="AI1969" s="2"/>
      <c r="AJ1969" s="2"/>
      <c r="AK1969" s="2"/>
      <c r="AL1969" s="2"/>
      <c r="AM1969" s="2"/>
      <c r="AN1969" s="2"/>
      <c r="AO1969" s="2"/>
      <c r="AP1969" s="2"/>
      <c r="AQ1969" s="2"/>
      <c r="AR1969" s="2"/>
      <c r="AS1969" s="2"/>
      <c r="AT1969" s="2"/>
      <c r="AU1969" s="2"/>
      <c r="AV1969" s="2"/>
      <c r="AW1969" s="2"/>
      <c r="AX1969" s="2"/>
      <c r="AY1969" s="2"/>
      <c r="AZ1969" s="2"/>
      <c r="BA1969" s="2"/>
      <c r="BB1969" s="2"/>
      <c r="BC1969" s="2"/>
      <c r="BD1969" s="2"/>
      <c r="BE1969" s="2"/>
      <c r="BF1969" s="2"/>
      <c r="BG1969" s="2"/>
      <c r="BH1969" s="2"/>
    </row>
    <row r="1970" spans="1:60" x14ac:dyDescent="0.25">
      <c r="A1970" t="s">
        <v>133</v>
      </c>
      <c r="B1970" s="2" t="s">
        <v>280</v>
      </c>
      <c r="C1970" s="2" t="s">
        <v>238</v>
      </c>
      <c r="D1970" s="2">
        <v>0</v>
      </c>
      <c r="E1970" s="2">
        <v>0</v>
      </c>
      <c r="F1970" s="2">
        <v>0</v>
      </c>
      <c r="G1970" s="2">
        <v>0</v>
      </c>
      <c r="H1970" s="2">
        <v>0</v>
      </c>
      <c r="I1970" s="2">
        <v>0</v>
      </c>
      <c r="J1970" s="2">
        <v>0</v>
      </c>
      <c r="K1970" s="2">
        <v>0</v>
      </c>
      <c r="L1970" s="2">
        <v>0</v>
      </c>
      <c r="M1970" s="2">
        <v>0</v>
      </c>
      <c r="N1970" s="2">
        <v>0</v>
      </c>
      <c r="O1970" s="2">
        <v>0</v>
      </c>
      <c r="P1970" s="2">
        <v>0</v>
      </c>
      <c r="Q1970" s="2">
        <v>0</v>
      </c>
      <c r="R1970" s="2">
        <v>0</v>
      </c>
      <c r="S1970" s="2">
        <v>0</v>
      </c>
      <c r="T1970" s="2">
        <v>0</v>
      </c>
      <c r="U1970" s="2">
        <v>0</v>
      </c>
      <c r="V1970" s="2">
        <v>0</v>
      </c>
      <c r="W1970" s="2">
        <v>0</v>
      </c>
      <c r="X1970" s="2">
        <v>0</v>
      </c>
      <c r="Y1970" s="2">
        <v>0</v>
      </c>
      <c r="Z1970" s="2">
        <v>0</v>
      </c>
      <c r="AA1970" s="2">
        <v>0</v>
      </c>
      <c r="AB1970" s="2">
        <v>0</v>
      </c>
      <c r="AC1970" s="2">
        <v>0</v>
      </c>
      <c r="AD1970" s="2"/>
      <c r="AE1970" s="2"/>
      <c r="AF1970" s="2"/>
      <c r="AG1970" s="2"/>
      <c r="AH1970" s="2"/>
      <c r="AI1970" s="2"/>
      <c r="AJ1970" s="2"/>
      <c r="AK1970" s="2"/>
      <c r="AL1970" s="2"/>
      <c r="AM1970" s="2"/>
      <c r="AN1970" s="2"/>
      <c r="AO1970" s="2"/>
      <c r="AP1970" s="2"/>
      <c r="AQ1970" s="2"/>
      <c r="AR1970" s="2"/>
      <c r="AS1970" s="2"/>
      <c r="AT1970" s="2"/>
      <c r="AU1970" s="2"/>
      <c r="AV1970" s="2"/>
      <c r="AW1970" s="2"/>
      <c r="AX1970" s="2"/>
      <c r="AY1970" s="2"/>
      <c r="AZ1970" s="2"/>
      <c r="BA1970" s="2"/>
      <c r="BB1970" s="2"/>
      <c r="BC1970" s="2"/>
      <c r="BD1970" s="2"/>
      <c r="BE1970" s="2"/>
      <c r="BF1970" s="2"/>
      <c r="BG1970" s="2"/>
      <c r="BH1970" s="2"/>
    </row>
    <row r="1971" spans="1:60" x14ac:dyDescent="0.25">
      <c r="A1971" t="s">
        <v>133</v>
      </c>
      <c r="B1971" s="2" t="s">
        <v>280</v>
      </c>
      <c r="C1971" s="2" t="s">
        <v>239</v>
      </c>
      <c r="D1971" s="2">
        <v>0</v>
      </c>
      <c r="E1971" s="2">
        <v>0</v>
      </c>
      <c r="F1971" s="2">
        <v>0</v>
      </c>
      <c r="G1971" s="2">
        <v>0</v>
      </c>
      <c r="H1971" s="2">
        <v>0</v>
      </c>
      <c r="I1971" s="2">
        <v>0</v>
      </c>
      <c r="J1971" s="2">
        <v>0</v>
      </c>
      <c r="K1971" s="2">
        <v>0</v>
      </c>
      <c r="L1971" s="2">
        <v>0</v>
      </c>
      <c r="M1971" s="2">
        <v>0</v>
      </c>
      <c r="N1971" s="2">
        <v>0</v>
      </c>
      <c r="O1971" s="2">
        <v>0</v>
      </c>
      <c r="P1971" s="2">
        <v>0</v>
      </c>
      <c r="Q1971" s="2">
        <v>0</v>
      </c>
      <c r="R1971" s="2">
        <v>0</v>
      </c>
      <c r="S1971" s="2">
        <v>0</v>
      </c>
      <c r="T1971" s="2">
        <v>0</v>
      </c>
      <c r="U1971" s="2">
        <v>0</v>
      </c>
      <c r="V1971" s="2">
        <v>0</v>
      </c>
      <c r="W1971" s="2">
        <v>0</v>
      </c>
      <c r="X1971" s="2">
        <v>0</v>
      </c>
      <c r="Y1971" s="2">
        <v>0</v>
      </c>
      <c r="Z1971" s="2">
        <v>0</v>
      </c>
      <c r="AA1971" s="2">
        <v>0</v>
      </c>
      <c r="AB1971" s="2">
        <v>0</v>
      </c>
      <c r="AC1971" s="2">
        <v>0</v>
      </c>
      <c r="AD1971" s="2"/>
      <c r="AE1971" s="2"/>
      <c r="AF1971" s="2"/>
      <c r="AG1971" s="2"/>
      <c r="AH1971" s="2"/>
      <c r="AI1971" s="2"/>
      <c r="AJ1971" s="2"/>
      <c r="AK1971" s="2"/>
      <c r="AL1971" s="2"/>
      <c r="AM1971" s="2"/>
      <c r="AN1971" s="2"/>
      <c r="AO1971" s="2"/>
      <c r="AP1971" s="2"/>
      <c r="AQ1971" s="2"/>
      <c r="AR1971" s="2"/>
      <c r="AS1971" s="2"/>
      <c r="AT1971" s="2"/>
      <c r="AU1971" s="2"/>
      <c r="AV1971" s="2"/>
      <c r="AW1971" s="2"/>
      <c r="AX1971" s="2"/>
      <c r="AY1971" s="2"/>
      <c r="AZ1971" s="2"/>
      <c r="BA1971" s="2"/>
      <c r="BB1971" s="2"/>
      <c r="BC1971" s="2"/>
      <c r="BD1971" s="2"/>
      <c r="BE1971" s="2"/>
      <c r="BF1971" s="2"/>
      <c r="BG1971" s="2"/>
      <c r="BH1971" s="2"/>
    </row>
    <row r="1972" spans="1:60" x14ac:dyDescent="0.25">
      <c r="A1972" t="s">
        <v>133</v>
      </c>
      <c r="B1972" s="2" t="s">
        <v>280</v>
      </c>
      <c r="C1972" s="2" t="s">
        <v>240</v>
      </c>
      <c r="D1972" s="2">
        <v>3.3858110633574201</v>
      </c>
      <c r="E1972" s="2">
        <v>3.39717743231328</v>
      </c>
      <c r="F1972" s="2">
        <v>3.9131199440316502</v>
      </c>
      <c r="G1972" s="2">
        <v>4.0960692845336197</v>
      </c>
      <c r="H1972" s="2">
        <v>3.9778019906875102</v>
      </c>
      <c r="I1972" s="2">
        <v>3.8102164145666602</v>
      </c>
      <c r="J1972" s="2">
        <v>3.6629204071518702</v>
      </c>
      <c r="K1972" s="2">
        <v>3.5489959644007198</v>
      </c>
      <c r="L1972" s="2">
        <v>3.4064520947926198</v>
      </c>
      <c r="M1972" s="2">
        <v>3.3991673993266498</v>
      </c>
      <c r="N1972" s="2">
        <v>3.4757957234038299</v>
      </c>
      <c r="O1972" s="2">
        <v>3.4573697354360902</v>
      </c>
      <c r="P1972" s="2">
        <v>3.3805620478348102</v>
      </c>
      <c r="Q1972" s="2">
        <v>3.43178338744318</v>
      </c>
      <c r="R1972" s="2">
        <v>3.3340608183021798</v>
      </c>
      <c r="S1972" s="2">
        <v>3.19821420015694</v>
      </c>
      <c r="T1972" s="2">
        <v>3.0361266761638901</v>
      </c>
      <c r="U1972" s="2">
        <v>2.9501146303087999</v>
      </c>
      <c r="V1972" s="2">
        <v>2.8422780815630202</v>
      </c>
      <c r="W1972" s="2">
        <v>2.6874085741298002</v>
      </c>
      <c r="X1972" s="2">
        <v>2.6004645620072102</v>
      </c>
      <c r="Y1972" s="2">
        <v>2.52395399155226</v>
      </c>
      <c r="Z1972" s="2">
        <v>2.4249388813481501</v>
      </c>
      <c r="AA1972" s="2">
        <v>2.3185293714866999</v>
      </c>
      <c r="AB1972" s="2">
        <v>2.2151883862872399</v>
      </c>
      <c r="AC1972" s="2">
        <v>2.1175247347871999</v>
      </c>
      <c r="AD1972" s="2"/>
      <c r="AE1972" s="2"/>
      <c r="AF1972" s="2"/>
      <c r="AG1972" s="2"/>
      <c r="AH1972" s="2"/>
      <c r="AI1972" s="2"/>
      <c r="AJ1972" s="2"/>
      <c r="AK1972" s="2"/>
      <c r="AL1972" s="2"/>
      <c r="AM1972" s="2"/>
      <c r="AN1972" s="2"/>
      <c r="AO1972" s="2"/>
      <c r="AP1972" s="2"/>
      <c r="AQ1972" s="2"/>
      <c r="AR1972" s="2"/>
      <c r="AS1972" s="2"/>
      <c r="AT1972" s="2"/>
      <c r="AU1972" s="2"/>
      <c r="AV1972" s="2"/>
      <c r="AW1972" s="2"/>
      <c r="AX1972" s="2"/>
      <c r="AY1972" s="2"/>
      <c r="AZ1972" s="2"/>
      <c r="BA1972" s="2"/>
      <c r="BB1972" s="2"/>
      <c r="BC1972" s="2"/>
      <c r="BD1972" s="2"/>
      <c r="BE1972" s="2"/>
      <c r="BF1972" s="2"/>
      <c r="BG1972" s="2"/>
      <c r="BH1972" s="2"/>
    </row>
    <row r="1973" spans="1:60" x14ac:dyDescent="0.25">
      <c r="A1973" t="s">
        <v>133</v>
      </c>
      <c r="B1973" s="2" t="s">
        <v>280</v>
      </c>
      <c r="C1973" s="2" t="s">
        <v>241</v>
      </c>
      <c r="D1973" s="2">
        <v>10.436974275288099</v>
      </c>
      <c r="E1973" s="2">
        <v>10.1701393099173</v>
      </c>
      <c r="F1973" s="2">
        <v>9.2926968329850208</v>
      </c>
      <c r="G1973" s="2">
        <v>9.24383353317908</v>
      </c>
      <c r="H1973" s="2">
        <v>9.8763836956001203</v>
      </c>
      <c r="I1973" s="2">
        <v>11.241848046332599</v>
      </c>
      <c r="J1973" s="2">
        <v>11.6674042465993</v>
      </c>
      <c r="K1973" s="2">
        <v>11.448394876526301</v>
      </c>
      <c r="L1973" s="2">
        <v>10.953940976303199</v>
      </c>
      <c r="M1973" s="2">
        <v>10.3263898142106</v>
      </c>
      <c r="N1973" s="2">
        <v>9.8658523911870795</v>
      </c>
      <c r="O1973" s="2">
        <v>9.5787169054412598</v>
      </c>
      <c r="P1973" s="2">
        <v>9.1666187166404907</v>
      </c>
      <c r="Q1973" s="2">
        <v>8.8435246914884793</v>
      </c>
      <c r="R1973" s="2">
        <v>8.5970140333356895</v>
      </c>
      <c r="S1973" s="2">
        <v>8.1843080959051395</v>
      </c>
      <c r="T1973" s="2">
        <v>7.7702531350275397</v>
      </c>
      <c r="U1973" s="2">
        <v>7.4953212826168301</v>
      </c>
      <c r="V1973" s="2">
        <v>7.3073395252428899</v>
      </c>
      <c r="W1973" s="2">
        <v>7.0301430026949401</v>
      </c>
      <c r="X1973" s="2">
        <v>6.7390598941305502</v>
      </c>
      <c r="Y1973" s="2">
        <v>6.4668796445304597</v>
      </c>
      <c r="Z1973" s="2">
        <v>6.2182846599027997</v>
      </c>
      <c r="AA1973" s="2">
        <v>5.9633735124465996</v>
      </c>
      <c r="AB1973" s="2">
        <v>5.71443479079488</v>
      </c>
      <c r="AC1973" s="2">
        <v>5.4920904724419799</v>
      </c>
      <c r="AD1973" s="2"/>
      <c r="AE1973" s="2"/>
      <c r="AF1973" s="2"/>
      <c r="AG1973" s="2"/>
      <c r="AH1973" s="2"/>
      <c r="AI1973" s="2"/>
      <c r="AJ1973" s="2"/>
      <c r="AK1973" s="2"/>
      <c r="AL1973" s="2"/>
      <c r="AM1973" s="2"/>
      <c r="AN1973" s="2"/>
      <c r="AO1973" s="2"/>
      <c r="AP1973" s="2"/>
      <c r="AQ1973" s="2"/>
      <c r="AR1973" s="2"/>
      <c r="AS1973" s="2"/>
      <c r="AT1973" s="2"/>
      <c r="AU1973" s="2"/>
      <c r="AV1973" s="2"/>
      <c r="AW1973" s="2"/>
      <c r="AX1973" s="2"/>
      <c r="AY1973" s="2"/>
      <c r="AZ1973" s="2"/>
      <c r="BA1973" s="2"/>
      <c r="BB1973" s="2"/>
      <c r="BC1973" s="2"/>
      <c r="BD1973" s="2"/>
      <c r="BE1973" s="2"/>
      <c r="BF1973" s="2"/>
      <c r="BG1973" s="2"/>
      <c r="BH1973" s="2"/>
    </row>
    <row r="1974" spans="1:60" x14ac:dyDescent="0.25">
      <c r="A1974" t="s">
        <v>133</v>
      </c>
      <c r="B1974" s="2" t="s">
        <v>280</v>
      </c>
      <c r="C1974" s="2" t="s">
        <v>242</v>
      </c>
      <c r="D1974" s="2">
        <v>36.027813254283899</v>
      </c>
      <c r="E1974" s="2">
        <v>30.058207599505401</v>
      </c>
      <c r="F1974" s="2">
        <v>25.8835120699577</v>
      </c>
      <c r="G1974" s="2">
        <v>22.866153014499499</v>
      </c>
      <c r="H1974" s="2">
        <v>19.142156591079601</v>
      </c>
      <c r="I1974" s="2">
        <v>19.746290767742501</v>
      </c>
      <c r="J1974" s="2">
        <v>22.742225453517801</v>
      </c>
      <c r="K1974" s="2">
        <v>24.350607476451199</v>
      </c>
      <c r="L1974" s="2">
        <v>24.2147547196831</v>
      </c>
      <c r="M1974" s="2">
        <v>25.816919709498499</v>
      </c>
      <c r="N1974" s="2">
        <v>26.302055921704401</v>
      </c>
      <c r="O1974" s="2">
        <v>26.178620853895701</v>
      </c>
      <c r="P1974" s="2">
        <v>26.331021097850002</v>
      </c>
      <c r="Q1974" s="2">
        <v>25.620813437906701</v>
      </c>
      <c r="R1974" s="2">
        <v>24.5570139180262</v>
      </c>
      <c r="S1974" s="2">
        <v>23.512642059928499</v>
      </c>
      <c r="T1974" s="2">
        <v>22.3477149016821</v>
      </c>
      <c r="U1974" s="2">
        <v>21.489498996078002</v>
      </c>
      <c r="V1974" s="2">
        <v>20.633462316066499</v>
      </c>
      <c r="W1974" s="2">
        <v>19.549131187566701</v>
      </c>
      <c r="X1974" s="2">
        <v>18.755891007798699</v>
      </c>
      <c r="Y1974" s="2">
        <v>17.531737578069201</v>
      </c>
      <c r="Z1974" s="2">
        <v>16.542327272262899</v>
      </c>
      <c r="AA1974" s="2">
        <v>15.7563065440547</v>
      </c>
      <c r="AB1974" s="2">
        <v>14.886388081645</v>
      </c>
      <c r="AC1974" s="2">
        <v>13.831393399062801</v>
      </c>
      <c r="AD1974" s="2"/>
      <c r="AE1974" s="2"/>
      <c r="AF1974" s="2"/>
      <c r="AG1974" s="2"/>
      <c r="AH1974" s="2"/>
      <c r="AI1974" s="2"/>
      <c r="AJ1974" s="2"/>
      <c r="AK1974" s="2"/>
      <c r="AL1974" s="2"/>
      <c r="AM1974" s="2"/>
      <c r="AN1974" s="2"/>
      <c r="AO1974" s="2"/>
      <c r="AP1974" s="2"/>
      <c r="AQ1974" s="2"/>
      <c r="AR1974" s="2"/>
      <c r="AS1974" s="2"/>
      <c r="AT1974" s="2"/>
      <c r="AU1974" s="2"/>
      <c r="AV1974" s="2"/>
      <c r="AW1974" s="2"/>
      <c r="AX1974" s="2"/>
      <c r="AY1974" s="2"/>
      <c r="AZ1974" s="2"/>
      <c r="BA1974" s="2"/>
      <c r="BB1974" s="2"/>
      <c r="BC1974" s="2"/>
      <c r="BD1974" s="2"/>
      <c r="BE1974" s="2"/>
      <c r="BF1974" s="2"/>
      <c r="BG1974" s="2"/>
      <c r="BH1974" s="2"/>
    </row>
    <row r="1975" spans="1:60" x14ac:dyDescent="0.25">
      <c r="A1975" t="s">
        <v>133</v>
      </c>
      <c r="B1975" s="2" t="s">
        <v>280</v>
      </c>
      <c r="C1975" s="2" t="s">
        <v>243</v>
      </c>
      <c r="D1975" s="2">
        <v>18.2402419959955</v>
      </c>
      <c r="E1975" s="2">
        <v>17.630800489944601</v>
      </c>
      <c r="F1975" s="2">
        <v>16.939981136118298</v>
      </c>
      <c r="G1975" s="2">
        <v>16.089925500259898</v>
      </c>
      <c r="H1975" s="2">
        <v>14.8962648066348</v>
      </c>
      <c r="I1975" s="2">
        <v>13.08249230595</v>
      </c>
      <c r="J1975" s="2">
        <v>11.579113715104601</v>
      </c>
      <c r="K1975" s="2">
        <v>10.341632574333</v>
      </c>
      <c r="L1975" s="2">
        <v>10.0119931437583</v>
      </c>
      <c r="M1975" s="2">
        <v>9.1645905461597295</v>
      </c>
      <c r="N1975" s="2">
        <v>8.9940439975100794</v>
      </c>
      <c r="O1975" s="2">
        <v>9.12230353543519</v>
      </c>
      <c r="P1975" s="2">
        <v>9.0342141272193004</v>
      </c>
      <c r="Q1975" s="2">
        <v>8.7071444617965099</v>
      </c>
      <c r="R1975" s="2">
        <v>8.6455811804979508</v>
      </c>
      <c r="S1975" s="2">
        <v>8.5375088373594803</v>
      </c>
      <c r="T1975" s="2">
        <v>8.4242855496879194</v>
      </c>
      <c r="U1975" s="2">
        <v>8.3115543976292408</v>
      </c>
      <c r="V1975" s="2">
        <v>8.0595975454374393</v>
      </c>
      <c r="W1975" s="2">
        <v>7.8275549950909298</v>
      </c>
      <c r="X1975" s="2">
        <v>7.4913831913726803</v>
      </c>
      <c r="Y1975" s="2">
        <v>7.1274427070082496</v>
      </c>
      <c r="Z1975" s="2">
        <v>6.8004232042858499</v>
      </c>
      <c r="AA1975" s="2">
        <v>6.4625859217075998</v>
      </c>
      <c r="AB1975" s="2">
        <v>6.1095054842475403</v>
      </c>
      <c r="AC1975" s="2">
        <v>5.8160781407592204</v>
      </c>
      <c r="AD1975" s="2"/>
      <c r="AE1975" s="2"/>
      <c r="AF1975" s="2"/>
      <c r="AG1975" s="2"/>
      <c r="AH1975" s="2"/>
      <c r="AI1975" s="2"/>
      <c r="AJ1975" s="2"/>
      <c r="AK1975" s="2"/>
      <c r="AL1975" s="2"/>
      <c r="AM1975" s="2"/>
      <c r="AN1975" s="2"/>
      <c r="AO1975" s="2"/>
      <c r="AP1975" s="2"/>
      <c r="AQ1975" s="2"/>
      <c r="AR1975" s="2"/>
      <c r="AS1975" s="2"/>
      <c r="AT1975" s="2"/>
      <c r="AU1975" s="2"/>
      <c r="AV1975" s="2"/>
      <c r="AW1975" s="2"/>
      <c r="AX1975" s="2"/>
      <c r="AY1975" s="2"/>
      <c r="AZ1975" s="2"/>
      <c r="BA1975" s="2"/>
      <c r="BB1975" s="2"/>
      <c r="BC1975" s="2"/>
      <c r="BD1975" s="2"/>
      <c r="BE1975" s="2"/>
      <c r="BF1975" s="2"/>
      <c r="BG1975" s="2"/>
      <c r="BH1975" s="2"/>
    </row>
    <row r="1976" spans="1:60" x14ac:dyDescent="0.25">
      <c r="A1976" t="s">
        <v>133</v>
      </c>
      <c r="B1976" s="2" t="s">
        <v>280</v>
      </c>
      <c r="C1976" s="2" t="s">
        <v>244</v>
      </c>
      <c r="D1976" s="2">
        <v>11.7899346328467</v>
      </c>
      <c r="E1976" s="2">
        <v>12.264518966527399</v>
      </c>
      <c r="F1976" s="2">
        <v>11.8532947721021</v>
      </c>
      <c r="G1976" s="2">
        <v>12.648551863757501</v>
      </c>
      <c r="H1976" s="2">
        <v>13.7455561936279</v>
      </c>
      <c r="I1976" s="2">
        <v>13.710211443599301</v>
      </c>
      <c r="J1976" s="2">
        <v>13.303799744689799</v>
      </c>
      <c r="K1976" s="2">
        <v>12.4481291693783</v>
      </c>
      <c r="L1976" s="2">
        <v>11.480352652555901</v>
      </c>
      <c r="M1976" s="2">
        <v>10.5312079736002</v>
      </c>
      <c r="N1976" s="2">
        <v>9.5413993439014799</v>
      </c>
      <c r="O1976" s="2">
        <v>8.76190386934503</v>
      </c>
      <c r="P1976" s="2">
        <v>8.1206475707789405</v>
      </c>
      <c r="Q1976" s="2">
        <v>7.7883751218502804</v>
      </c>
      <c r="R1976" s="2">
        <v>7.4108940218784696</v>
      </c>
      <c r="S1976" s="2">
        <v>7.2134920767122104</v>
      </c>
      <c r="T1976" s="2">
        <v>7.0421198105406502</v>
      </c>
      <c r="U1976" s="2">
        <v>6.8869670581835098</v>
      </c>
      <c r="V1976" s="2">
        <v>6.6698053586462196</v>
      </c>
      <c r="W1976" s="2">
        <v>6.48873808734528</v>
      </c>
      <c r="X1976" s="2">
        <v>6.3147585620910602</v>
      </c>
      <c r="Y1976" s="2">
        <v>6.1841945185547704</v>
      </c>
      <c r="Z1976" s="2">
        <v>6.0432810543699897</v>
      </c>
      <c r="AA1976" s="2">
        <v>5.8680497352992296</v>
      </c>
      <c r="AB1976" s="2">
        <v>5.6614777114698098</v>
      </c>
      <c r="AC1976" s="2">
        <v>5.4302511914449196</v>
      </c>
      <c r="AD1976" s="2"/>
      <c r="AE1976" s="2"/>
      <c r="AF1976" s="2"/>
      <c r="AG1976" s="2"/>
      <c r="AH1976" s="2"/>
      <c r="AI1976" s="2"/>
      <c r="AJ1976" s="2"/>
      <c r="AK1976" s="2"/>
      <c r="AL1976" s="2"/>
      <c r="AM1976" s="2"/>
      <c r="AN1976" s="2"/>
      <c r="AO1976" s="2"/>
      <c r="AP1976" s="2"/>
      <c r="AQ1976" s="2"/>
      <c r="AR1976" s="2"/>
      <c r="AS1976" s="2"/>
      <c r="AT1976" s="2"/>
      <c r="AU1976" s="2"/>
      <c r="AV1976" s="2"/>
      <c r="AW1976" s="2"/>
      <c r="AX1976" s="2"/>
      <c r="AY1976" s="2"/>
      <c r="AZ1976" s="2"/>
      <c r="BA1976" s="2"/>
      <c r="BB1976" s="2"/>
      <c r="BC1976" s="2"/>
      <c r="BD1976" s="2"/>
      <c r="BE1976" s="2"/>
      <c r="BF1976" s="2"/>
      <c r="BG1976" s="2"/>
      <c r="BH1976" s="2"/>
    </row>
    <row r="1977" spans="1:60" x14ac:dyDescent="0.25">
      <c r="A1977" t="s">
        <v>133</v>
      </c>
      <c r="B1977" s="2" t="s">
        <v>280</v>
      </c>
      <c r="C1977" s="2" t="s">
        <v>245</v>
      </c>
      <c r="D1977" s="2">
        <v>0</v>
      </c>
      <c r="E1977" s="2">
        <v>0</v>
      </c>
      <c r="F1977" s="2">
        <v>0</v>
      </c>
      <c r="G1977" s="2">
        <v>0</v>
      </c>
      <c r="H1977" s="2">
        <v>0</v>
      </c>
      <c r="I1977" s="2">
        <v>0</v>
      </c>
      <c r="J1977" s="2">
        <v>0</v>
      </c>
      <c r="K1977" s="2">
        <v>0</v>
      </c>
      <c r="L1977" s="2">
        <v>0</v>
      </c>
      <c r="M1977" s="2">
        <v>0</v>
      </c>
      <c r="N1977" s="2">
        <v>0</v>
      </c>
      <c r="O1977" s="2">
        <v>0</v>
      </c>
      <c r="P1977" s="2">
        <v>0</v>
      </c>
      <c r="Q1977" s="2">
        <v>0</v>
      </c>
      <c r="R1977" s="2">
        <v>0</v>
      </c>
      <c r="S1977" s="2">
        <v>0</v>
      </c>
      <c r="T1977" s="2">
        <v>0</v>
      </c>
      <c r="U1977" s="2">
        <v>0</v>
      </c>
      <c r="V1977" s="2">
        <v>0</v>
      </c>
      <c r="W1977" s="2">
        <v>0</v>
      </c>
      <c r="X1977" s="2">
        <v>0</v>
      </c>
      <c r="Y1977" s="2">
        <v>0</v>
      </c>
      <c r="Z1977" s="2">
        <v>0</v>
      </c>
      <c r="AA1977" s="2">
        <v>0</v>
      </c>
      <c r="AB1977" s="2">
        <v>0</v>
      </c>
      <c r="AC1977" s="2">
        <v>0</v>
      </c>
      <c r="AD1977" s="2"/>
      <c r="AE1977" s="2"/>
      <c r="AF1977" s="2"/>
      <c r="AG1977" s="2"/>
      <c r="AH1977" s="2"/>
      <c r="AI1977" s="2"/>
      <c r="AJ1977" s="2"/>
      <c r="AK1977" s="2"/>
      <c r="AL1977" s="2"/>
      <c r="AM1977" s="2"/>
      <c r="AN1977" s="2"/>
      <c r="AO1977" s="2"/>
      <c r="AP1977" s="2"/>
      <c r="AQ1977" s="2"/>
      <c r="AR1977" s="2"/>
      <c r="AS1977" s="2"/>
      <c r="AT1977" s="2"/>
      <c r="AU1977" s="2"/>
      <c r="AV1977" s="2"/>
      <c r="AW1977" s="2"/>
      <c r="AX1977" s="2"/>
      <c r="AY1977" s="2"/>
      <c r="AZ1977" s="2"/>
      <c r="BA1977" s="2"/>
      <c r="BB1977" s="2"/>
      <c r="BC1977" s="2"/>
      <c r="BD1977" s="2"/>
      <c r="BE1977" s="2"/>
      <c r="BF1977" s="2"/>
      <c r="BG1977" s="2"/>
      <c r="BH1977" s="2"/>
    </row>
    <row r="1978" spans="1:60" x14ac:dyDescent="0.25">
      <c r="A1978" t="s">
        <v>133</v>
      </c>
      <c r="B1978" s="2" t="s">
        <v>280</v>
      </c>
      <c r="C1978" s="2" t="s">
        <v>246</v>
      </c>
      <c r="D1978" s="2">
        <v>20.171478923768099</v>
      </c>
      <c r="E1978" s="2">
        <v>17.901989215345498</v>
      </c>
      <c r="F1978" s="2">
        <v>15.8419300939532</v>
      </c>
      <c r="G1978" s="2">
        <v>15.154973533422799</v>
      </c>
      <c r="H1978" s="2">
        <v>15.0661638747947</v>
      </c>
      <c r="I1978" s="2">
        <v>15.2455945819747</v>
      </c>
      <c r="J1978" s="2">
        <v>15.1305270784322</v>
      </c>
      <c r="K1978" s="2">
        <v>16.271768667239801</v>
      </c>
      <c r="L1978" s="2">
        <v>16.499765672644099</v>
      </c>
      <c r="M1978" s="2">
        <v>16.647795030459701</v>
      </c>
      <c r="N1978" s="2">
        <v>16.8409790993888</v>
      </c>
      <c r="O1978" s="2">
        <v>17.219700104778902</v>
      </c>
      <c r="P1978" s="2">
        <v>17.365052190350902</v>
      </c>
      <c r="Q1978" s="2">
        <v>17.515179872396601</v>
      </c>
      <c r="R1978" s="2">
        <v>17.6186303551805</v>
      </c>
      <c r="S1978" s="2">
        <v>17.315612781112399</v>
      </c>
      <c r="T1978" s="2">
        <v>16.864455196733299</v>
      </c>
      <c r="U1978" s="2">
        <v>16.133360444699001</v>
      </c>
      <c r="V1978" s="2">
        <v>15.431009756164499</v>
      </c>
      <c r="W1978" s="2">
        <v>14.659370507443001</v>
      </c>
      <c r="X1978" s="2">
        <v>13.835242142577901</v>
      </c>
      <c r="Y1978" s="2">
        <v>13.180465052012799</v>
      </c>
      <c r="Z1978" s="2">
        <v>12.572865232956801</v>
      </c>
      <c r="AA1978" s="2">
        <v>12.1062625329431</v>
      </c>
      <c r="AB1978" s="2">
        <v>11.6330928851376</v>
      </c>
      <c r="AC1978" s="2">
        <v>11.2451535306477</v>
      </c>
      <c r="AD1978" s="2"/>
      <c r="AE1978" s="2"/>
      <c r="AF1978" s="2"/>
      <c r="AG1978" s="2"/>
      <c r="AH1978" s="2"/>
      <c r="AI1978" s="2"/>
      <c r="AJ1978" s="2"/>
      <c r="AK1978" s="2"/>
      <c r="AL1978" s="2"/>
      <c r="AM1978" s="2"/>
      <c r="AN1978" s="2"/>
      <c r="AO1978" s="2"/>
      <c r="AP1978" s="2"/>
      <c r="AQ1978" s="2"/>
      <c r="AR1978" s="2"/>
      <c r="AS1978" s="2"/>
      <c r="AT1978" s="2"/>
      <c r="AU1978" s="2"/>
      <c r="AV1978" s="2"/>
      <c r="AW1978" s="2"/>
      <c r="AX1978" s="2"/>
      <c r="AY1978" s="2"/>
      <c r="AZ1978" s="2"/>
      <c r="BA1978" s="2"/>
      <c r="BB1978" s="2"/>
      <c r="BC1978" s="2"/>
      <c r="BD1978" s="2"/>
      <c r="BE1978" s="2"/>
      <c r="BF1978" s="2"/>
      <c r="BG1978" s="2"/>
      <c r="BH1978" s="2"/>
    </row>
    <row r="1979" spans="1:60" x14ac:dyDescent="0.25">
      <c r="A1979" t="s">
        <v>133</v>
      </c>
      <c r="B1979" s="2" t="s">
        <v>280</v>
      </c>
      <c r="C1979" s="2" t="s">
        <v>247</v>
      </c>
      <c r="D1979" s="2">
        <v>0.27209077626528699</v>
      </c>
      <c r="E1979" s="2">
        <v>0.19680225104901899</v>
      </c>
      <c r="F1979" s="2">
        <v>0.46453165522012602</v>
      </c>
      <c r="G1979" s="2">
        <v>0.40654576727180203</v>
      </c>
      <c r="H1979" s="2">
        <v>0.53071769964552196</v>
      </c>
      <c r="I1979" s="2">
        <v>0.54213514755659098</v>
      </c>
      <c r="J1979" s="2">
        <v>0.55537621238148005</v>
      </c>
      <c r="K1979" s="2">
        <v>0.54384241964240099</v>
      </c>
      <c r="L1979" s="2">
        <v>0.50171414846689499</v>
      </c>
      <c r="M1979" s="2">
        <v>0.48185954156612998</v>
      </c>
      <c r="N1979" s="2">
        <v>0.46236344333796697</v>
      </c>
      <c r="O1979" s="2">
        <v>0.47289335793245302</v>
      </c>
      <c r="P1979" s="2">
        <v>0.473343561408828</v>
      </c>
      <c r="Q1979" s="2">
        <v>0.46654242996601702</v>
      </c>
      <c r="R1979" s="2">
        <v>0.48111592201089898</v>
      </c>
      <c r="S1979" s="2">
        <v>0.53250069844789305</v>
      </c>
      <c r="T1979" s="2">
        <v>0.59391590853866005</v>
      </c>
      <c r="U1979" s="2">
        <v>0.65161683091303602</v>
      </c>
      <c r="V1979" s="2">
        <v>0.72199325573488304</v>
      </c>
      <c r="W1979" s="2">
        <v>0.74785906895953502</v>
      </c>
      <c r="X1979" s="2">
        <v>0.732374546776691</v>
      </c>
      <c r="Y1979" s="2">
        <v>0.70802645388986196</v>
      </c>
      <c r="Z1979" s="2">
        <v>0.66167001710545603</v>
      </c>
      <c r="AA1979" s="2">
        <v>0.60107354667003698</v>
      </c>
      <c r="AB1979" s="2">
        <v>0.55175416072333705</v>
      </c>
      <c r="AC1979" s="2">
        <v>0.505108974844651</v>
      </c>
      <c r="AD1979" s="2"/>
      <c r="AE1979" s="2"/>
      <c r="AF1979" s="2"/>
      <c r="AG1979" s="2"/>
      <c r="AH1979" s="2"/>
      <c r="AI1979" s="2"/>
      <c r="AJ1979" s="2"/>
      <c r="AK1979" s="2"/>
      <c r="AL1979" s="2"/>
      <c r="AM1979" s="2"/>
      <c r="AN1979" s="2"/>
      <c r="AO1979" s="2"/>
      <c r="AP1979" s="2"/>
      <c r="AQ1979" s="2"/>
      <c r="AR1979" s="2"/>
      <c r="AS1979" s="2"/>
      <c r="AT1979" s="2"/>
      <c r="AU1979" s="2"/>
      <c r="AV1979" s="2"/>
      <c r="AW1979" s="2"/>
      <c r="AX1979" s="2"/>
      <c r="AY1979" s="2"/>
      <c r="AZ1979" s="2"/>
      <c r="BA1979" s="2"/>
      <c r="BB1979" s="2"/>
      <c r="BC1979" s="2"/>
      <c r="BD1979" s="2"/>
      <c r="BE1979" s="2"/>
      <c r="BF1979" s="2"/>
      <c r="BG1979" s="2"/>
      <c r="BH1979" s="2"/>
    </row>
    <row r="1980" spans="1:60" x14ac:dyDescent="0.25">
      <c r="A1980" t="s">
        <v>133</v>
      </c>
      <c r="B1980" s="2" t="s">
        <v>280</v>
      </c>
      <c r="C1980" s="2" t="s">
        <v>248</v>
      </c>
      <c r="D1980" s="2">
        <v>3.9222544901518201</v>
      </c>
      <c r="E1980" s="2">
        <v>3.4127572859075599</v>
      </c>
      <c r="F1980" s="2">
        <v>3.0333828520338701</v>
      </c>
      <c r="G1980" s="2">
        <v>2.9373880348407102</v>
      </c>
      <c r="H1980" s="2">
        <v>3.0884721604012602</v>
      </c>
      <c r="I1980" s="2">
        <v>3.0882848531815199</v>
      </c>
      <c r="J1980" s="2">
        <v>3.0820224869372299</v>
      </c>
      <c r="K1980" s="2">
        <v>3.0887845163482002</v>
      </c>
      <c r="L1980" s="2">
        <v>2.9052919671806201</v>
      </c>
      <c r="M1980" s="2">
        <v>2.82747462744355</v>
      </c>
      <c r="N1980" s="2">
        <v>2.75931409394863</v>
      </c>
      <c r="O1980" s="2">
        <v>2.5886347099579998</v>
      </c>
      <c r="P1980" s="2">
        <v>2.4662439797218201</v>
      </c>
      <c r="Q1980" s="2">
        <v>2.4115466483764698</v>
      </c>
      <c r="R1980" s="2">
        <v>2.2745637205415701</v>
      </c>
      <c r="S1980" s="2">
        <v>2.0941492003411399</v>
      </c>
      <c r="T1980" s="2">
        <v>2.1134538698699901</v>
      </c>
      <c r="U1980" s="2">
        <v>2.1637738350540698</v>
      </c>
      <c r="V1980" s="2">
        <v>2.2112523836571101</v>
      </c>
      <c r="W1980" s="2">
        <v>2.2237151535826198</v>
      </c>
      <c r="X1980" s="2">
        <v>2.29795175582804</v>
      </c>
      <c r="Y1980" s="2">
        <v>2.3104337311196699</v>
      </c>
      <c r="Z1980" s="2">
        <v>2.2837385811127202</v>
      </c>
      <c r="AA1980" s="2">
        <v>2.2597937218453699</v>
      </c>
      <c r="AB1980" s="2">
        <v>2.2727863432705999</v>
      </c>
      <c r="AC1980" s="2">
        <v>2.2496330474640498</v>
      </c>
      <c r="AD1980" s="2"/>
      <c r="AE1980" s="2"/>
      <c r="AF1980" s="2"/>
      <c r="AG1980" s="2"/>
      <c r="AH1980" s="2"/>
      <c r="AI1980" s="2"/>
      <c r="AJ1980" s="2"/>
      <c r="AK1980" s="2"/>
      <c r="AL1980" s="2"/>
      <c r="AM1980" s="2"/>
      <c r="AN1980" s="2"/>
      <c r="AO1980" s="2"/>
      <c r="AP1980" s="2"/>
      <c r="AQ1980" s="2"/>
      <c r="AR1980" s="2"/>
      <c r="AS1980" s="2"/>
      <c r="AT1980" s="2"/>
      <c r="AU1980" s="2"/>
      <c r="AV1980" s="2"/>
      <c r="AW1980" s="2"/>
      <c r="AX1980" s="2"/>
      <c r="AY1980" s="2"/>
      <c r="AZ1980" s="2"/>
      <c r="BA1980" s="2"/>
      <c r="BB1980" s="2"/>
      <c r="BC1980" s="2"/>
      <c r="BD1980" s="2"/>
      <c r="BE1980" s="2"/>
      <c r="BF1980" s="2"/>
      <c r="BG1980" s="2"/>
      <c r="BH1980" s="2"/>
    </row>
    <row r="1981" spans="1:60" x14ac:dyDescent="0.25">
      <c r="A1981" t="s">
        <v>133</v>
      </c>
      <c r="B1981" s="2" t="s">
        <v>280</v>
      </c>
      <c r="C1981" s="2" t="s">
        <v>249</v>
      </c>
      <c r="D1981" s="2">
        <v>7.6166156644664103</v>
      </c>
      <c r="E1981" s="2">
        <v>8.3040952270185802</v>
      </c>
      <c r="F1981" s="2">
        <v>7.8612415771715698</v>
      </c>
      <c r="G1981" s="2">
        <v>8.0310745797639207</v>
      </c>
      <c r="H1981" s="2">
        <v>7.3286648856964201</v>
      </c>
      <c r="I1981" s="2">
        <v>6.8333446886441598</v>
      </c>
      <c r="J1981" s="2">
        <v>6.17589316884618</v>
      </c>
      <c r="K1981" s="2">
        <v>5.7956578771276801</v>
      </c>
      <c r="L1981" s="2">
        <v>5.5733990746678996</v>
      </c>
      <c r="M1981" s="2">
        <v>5.2437962882888902</v>
      </c>
      <c r="N1981" s="2">
        <v>5.1834650992254296</v>
      </c>
      <c r="O1981" s="2">
        <v>5.3411742553110999</v>
      </c>
      <c r="P1981" s="2">
        <v>5.3888603915453404</v>
      </c>
      <c r="Q1981" s="2">
        <v>5.2351437975358399</v>
      </c>
      <c r="R1981" s="2">
        <v>5.1059692285780196</v>
      </c>
      <c r="S1981" s="2">
        <v>4.9626676972873103</v>
      </c>
      <c r="T1981" s="2">
        <v>4.6298752750228704</v>
      </c>
      <c r="U1981" s="2">
        <v>4.4553940341729099</v>
      </c>
      <c r="V1981" s="2">
        <v>4.3541948107474999</v>
      </c>
      <c r="W1981" s="2">
        <v>4.3518001378238598</v>
      </c>
      <c r="X1981" s="2">
        <v>4.2332902474760097</v>
      </c>
      <c r="Y1981" s="2">
        <v>4.2275596047828001</v>
      </c>
      <c r="Z1981" s="2">
        <v>4.2115124593877802</v>
      </c>
      <c r="AA1981" s="2">
        <v>4.1723054953811696</v>
      </c>
      <c r="AB1981" s="2">
        <v>4.1847337764487396</v>
      </c>
      <c r="AC1981" s="2">
        <v>4.1643678343810304</v>
      </c>
      <c r="AD1981" s="2"/>
      <c r="AE1981" s="2"/>
      <c r="AF1981" s="2"/>
      <c r="AG1981" s="2"/>
      <c r="AH1981" s="2"/>
      <c r="AI1981" s="2"/>
      <c r="AJ1981" s="2"/>
      <c r="AK1981" s="2"/>
      <c r="AL1981" s="2"/>
      <c r="AM1981" s="2"/>
      <c r="AN1981" s="2"/>
      <c r="AO1981" s="2"/>
      <c r="AP1981" s="2"/>
      <c r="AQ1981" s="2"/>
      <c r="AR1981" s="2"/>
      <c r="AS1981" s="2"/>
      <c r="AT1981" s="2"/>
      <c r="AU1981" s="2"/>
      <c r="AV1981" s="2"/>
      <c r="AW1981" s="2"/>
      <c r="AX1981" s="2"/>
      <c r="AY1981" s="2"/>
      <c r="AZ1981" s="2"/>
      <c r="BA1981" s="2"/>
      <c r="BB1981" s="2"/>
      <c r="BC1981" s="2"/>
      <c r="BD1981" s="2"/>
      <c r="BE1981" s="2"/>
      <c r="BF1981" s="2"/>
      <c r="BG1981" s="2"/>
      <c r="BH1981" s="2"/>
    </row>
    <row r="1982" spans="1:60" x14ac:dyDescent="0.25">
      <c r="A1982" t="s">
        <v>133</v>
      </c>
      <c r="B1982" s="2" t="s">
        <v>280</v>
      </c>
      <c r="C1982" s="2" t="s">
        <v>250</v>
      </c>
      <c r="D1982" s="2">
        <v>17.995800858987401</v>
      </c>
      <c r="E1982" s="2">
        <v>18.027619673279698</v>
      </c>
      <c r="F1982" s="2">
        <v>18.574095781811501</v>
      </c>
      <c r="G1982" s="2">
        <v>19.481807064487501</v>
      </c>
      <c r="H1982" s="2">
        <v>19.929948932058199</v>
      </c>
      <c r="I1982" s="2">
        <v>20.320493225681599</v>
      </c>
      <c r="J1982" s="2">
        <v>20.401235199678698</v>
      </c>
      <c r="K1982" s="2">
        <v>20.0973509410519</v>
      </c>
      <c r="L1982" s="2">
        <v>19.5765838333981</v>
      </c>
      <c r="M1982" s="2">
        <v>19.396607239556499</v>
      </c>
      <c r="N1982" s="2">
        <v>18.629081553869401</v>
      </c>
      <c r="O1982" s="2">
        <v>17.437191925535402</v>
      </c>
      <c r="P1982" s="2">
        <v>16.6161277711251</v>
      </c>
      <c r="Q1982" s="2">
        <v>15.974740102524599</v>
      </c>
      <c r="R1982" s="2">
        <v>15.158865156657701</v>
      </c>
      <c r="S1982" s="2">
        <v>14.6753869108754</v>
      </c>
      <c r="T1982" s="2">
        <v>14.7053024399055</v>
      </c>
      <c r="U1982" s="2">
        <v>14.2030668018798</v>
      </c>
      <c r="V1982" s="2">
        <v>13.337710973434699</v>
      </c>
      <c r="W1982" s="2">
        <v>12.5518995065684</v>
      </c>
      <c r="X1982" s="2">
        <v>11.8872361295332</v>
      </c>
      <c r="Y1982" s="2">
        <v>10.992677806038399</v>
      </c>
      <c r="Z1982" s="2">
        <v>10.398672561599</v>
      </c>
      <c r="AA1982" s="2">
        <v>10.003576517116</v>
      </c>
      <c r="AB1982" s="2">
        <v>9.8146686690192002</v>
      </c>
      <c r="AC1982" s="2">
        <v>9.4432045703618197</v>
      </c>
      <c r="AD1982" s="2"/>
      <c r="AE1982" s="2"/>
      <c r="AF1982" s="2"/>
      <c r="AG1982" s="2"/>
      <c r="AH1982" s="2"/>
      <c r="AI1982" s="2"/>
      <c r="AJ1982" s="2"/>
      <c r="AK1982" s="2"/>
      <c r="AL1982" s="2"/>
      <c r="AM1982" s="2"/>
      <c r="AN1982" s="2"/>
      <c r="AO1982" s="2"/>
      <c r="AP1982" s="2"/>
      <c r="AQ1982" s="2"/>
      <c r="AR1982" s="2"/>
      <c r="AS1982" s="2"/>
      <c r="AT1982" s="2"/>
      <c r="AU1982" s="2"/>
      <c r="AV1982" s="2"/>
      <c r="AW1982" s="2"/>
      <c r="AX1982" s="2"/>
      <c r="AY1982" s="2"/>
      <c r="AZ1982" s="2"/>
      <c r="BA1982" s="2"/>
      <c r="BB1982" s="2"/>
      <c r="BC1982" s="2"/>
      <c r="BD1982" s="2"/>
      <c r="BE1982" s="2"/>
      <c r="BF1982" s="2"/>
      <c r="BG1982" s="2"/>
      <c r="BH1982" s="2"/>
    </row>
    <row r="1983" spans="1:60" x14ac:dyDescent="0.25">
      <c r="A1983" t="s">
        <v>133</v>
      </c>
      <c r="B1983" s="2" t="s">
        <v>280</v>
      </c>
      <c r="C1983" s="2" t="s">
        <v>251</v>
      </c>
      <c r="D1983" s="2">
        <v>18.348298139055299</v>
      </c>
      <c r="E1983" s="2">
        <v>18.858086469580901</v>
      </c>
      <c r="F1983" s="2">
        <v>18.881143328406299</v>
      </c>
      <c r="G1983" s="2">
        <v>19.842707703657702</v>
      </c>
      <c r="H1983" s="2">
        <v>19.263825057989202</v>
      </c>
      <c r="I1983" s="2">
        <v>19.210790772872102</v>
      </c>
      <c r="J1983" s="2">
        <v>18.909707193806799</v>
      </c>
      <c r="K1983" s="2">
        <v>19.0499145657651</v>
      </c>
      <c r="L1983" s="2">
        <v>19.895499256946099</v>
      </c>
      <c r="M1983" s="2">
        <v>20.065864878124099</v>
      </c>
      <c r="N1983" s="2">
        <v>20.487685852479899</v>
      </c>
      <c r="O1983" s="2">
        <v>20.5306544143126</v>
      </c>
      <c r="P1983" s="2">
        <v>19.866502920197899</v>
      </c>
      <c r="Q1983" s="2">
        <v>19.177638270727801</v>
      </c>
      <c r="R1983" s="2">
        <v>18.783337102927199</v>
      </c>
      <c r="S1983" s="2">
        <v>17.8679441665907</v>
      </c>
      <c r="T1983" s="2">
        <v>16.649081010748901</v>
      </c>
      <c r="U1983" s="2">
        <v>15.9588046131092</v>
      </c>
      <c r="V1983" s="2">
        <v>15.391553411842599</v>
      </c>
      <c r="W1983" s="2">
        <v>14.5613339841436</v>
      </c>
      <c r="X1983" s="2">
        <v>14.1536785975421</v>
      </c>
      <c r="Y1983" s="2">
        <v>14.232545062264499</v>
      </c>
      <c r="Z1983" s="2">
        <v>13.83236662218</v>
      </c>
      <c r="AA1983" s="2">
        <v>13.1323496112998</v>
      </c>
      <c r="AB1983" s="2">
        <v>12.420830993360701</v>
      </c>
      <c r="AC1983" s="2">
        <v>11.7552104120977</v>
      </c>
      <c r="AD1983" s="2"/>
      <c r="AE1983" s="2"/>
      <c r="AF1983" s="2"/>
      <c r="AG1983" s="2"/>
      <c r="AH1983" s="2"/>
      <c r="AI1983" s="2"/>
      <c r="AJ1983" s="2"/>
      <c r="AK1983" s="2"/>
      <c r="AL1983" s="2"/>
      <c r="AM1983" s="2"/>
      <c r="AN1983" s="2"/>
      <c r="AO1983" s="2"/>
      <c r="AP1983" s="2"/>
      <c r="AQ1983" s="2"/>
      <c r="AR1983" s="2"/>
      <c r="AS1983" s="2"/>
      <c r="AT1983" s="2"/>
      <c r="AU1983" s="2"/>
      <c r="AV1983" s="2"/>
      <c r="AW1983" s="2"/>
      <c r="AX1983" s="2"/>
      <c r="AY1983" s="2"/>
      <c r="AZ1983" s="2"/>
      <c r="BA1983" s="2"/>
      <c r="BB1983" s="2"/>
      <c r="BC1983" s="2"/>
      <c r="BD1983" s="2"/>
      <c r="BE1983" s="2"/>
      <c r="BF1983" s="2"/>
      <c r="BG1983" s="2"/>
      <c r="BH1983" s="2"/>
    </row>
    <row r="1984" spans="1:60" x14ac:dyDescent="0.25">
      <c r="A1984" t="s">
        <v>133</v>
      </c>
      <c r="B1984" s="2" t="s">
        <v>280</v>
      </c>
      <c r="C1984" s="2" t="s">
        <v>252</v>
      </c>
      <c r="D1984" s="2">
        <v>21.553000068745298</v>
      </c>
      <c r="E1984" s="2">
        <v>21.482851942832198</v>
      </c>
      <c r="F1984" s="2">
        <v>22.5352892433467</v>
      </c>
      <c r="G1984" s="2">
        <v>24.5158406626919</v>
      </c>
      <c r="H1984" s="2">
        <v>26.6445857158526</v>
      </c>
      <c r="I1984" s="2">
        <v>27.781924479768598</v>
      </c>
      <c r="J1984" s="2">
        <v>28.449982909701401</v>
      </c>
      <c r="K1984" s="2">
        <v>29.3366270697319</v>
      </c>
      <c r="L1984" s="2">
        <v>29.731546541819899</v>
      </c>
      <c r="M1984" s="2">
        <v>29.253865758997499</v>
      </c>
      <c r="N1984" s="2">
        <v>30.688642945778</v>
      </c>
      <c r="O1984" s="2">
        <v>30.931593113636801</v>
      </c>
      <c r="P1984" s="2">
        <v>30.848982123259201</v>
      </c>
      <c r="Q1984" s="2">
        <v>31.0735749868184</v>
      </c>
      <c r="R1984" s="2">
        <v>32.076775616919697</v>
      </c>
      <c r="S1984" s="2">
        <v>31.361060395165602</v>
      </c>
      <c r="T1984" s="2">
        <v>31.080712001410301</v>
      </c>
      <c r="U1984" s="2">
        <v>29.714937466575002</v>
      </c>
      <c r="V1984" s="2">
        <v>28.670686485443301</v>
      </c>
      <c r="W1984" s="2">
        <v>27.540840402521201</v>
      </c>
      <c r="X1984" s="2">
        <v>25.9986911976846</v>
      </c>
      <c r="Y1984" s="2">
        <v>23.777193575375101</v>
      </c>
      <c r="Z1984" s="2">
        <v>22.428769878328001</v>
      </c>
      <c r="AA1984" s="2">
        <v>20.9892392109283</v>
      </c>
      <c r="AB1984" s="2">
        <v>19.730295428226398</v>
      </c>
      <c r="AC1984" s="2">
        <v>18.646742964276001</v>
      </c>
      <c r="AD1984" s="2"/>
      <c r="AE1984" s="2"/>
      <c r="AF1984" s="2"/>
      <c r="AG1984" s="2"/>
      <c r="AH1984" s="2"/>
      <c r="AI1984" s="2"/>
      <c r="AJ1984" s="2"/>
      <c r="AK1984" s="2"/>
      <c r="AL1984" s="2"/>
      <c r="AM1984" s="2"/>
      <c r="AN1984" s="2"/>
      <c r="AO1984" s="2"/>
      <c r="AP1984" s="2"/>
      <c r="AQ1984" s="2"/>
      <c r="AR1984" s="2"/>
      <c r="AS1984" s="2"/>
      <c r="AT1984" s="2"/>
      <c r="AU1984" s="2"/>
      <c r="AV1984" s="2"/>
      <c r="AW1984" s="2"/>
      <c r="AX1984" s="2"/>
      <c r="AY1984" s="2"/>
      <c r="AZ1984" s="2"/>
      <c r="BA1984" s="2"/>
      <c r="BB1984" s="2"/>
      <c r="BC1984" s="2"/>
      <c r="BD1984" s="2"/>
      <c r="BE1984" s="2"/>
      <c r="BF1984" s="2"/>
      <c r="BG1984" s="2"/>
      <c r="BH1984" s="2"/>
    </row>
    <row r="1985" spans="1:60" x14ac:dyDescent="0.25">
      <c r="A1985" t="s">
        <v>133</v>
      </c>
      <c r="B1985" s="2" t="s">
        <v>280</v>
      </c>
      <c r="C1985" s="2" t="s">
        <v>253</v>
      </c>
      <c r="D1985" s="2">
        <v>29.973849371339</v>
      </c>
      <c r="E1985" s="2">
        <v>31.5553138803755</v>
      </c>
      <c r="F1985" s="2">
        <v>31.670437503185799</v>
      </c>
      <c r="G1985" s="2">
        <v>30.917898624224101</v>
      </c>
      <c r="H1985" s="2">
        <v>31.982221982470001</v>
      </c>
      <c r="I1985" s="2">
        <v>32.763422443452797</v>
      </c>
      <c r="J1985" s="2">
        <v>35.050270606302398</v>
      </c>
      <c r="K1985" s="2">
        <v>36.871484311582797</v>
      </c>
      <c r="L1985" s="2">
        <v>37.627694752194003</v>
      </c>
      <c r="M1985" s="2">
        <v>36.630545944552701</v>
      </c>
      <c r="N1985" s="2">
        <v>36.496000564173102</v>
      </c>
      <c r="O1985" s="2">
        <v>34.786239101592798</v>
      </c>
      <c r="P1985" s="2">
        <v>34.951387390294002</v>
      </c>
      <c r="Q1985" s="2">
        <v>34.530673824612002</v>
      </c>
      <c r="R1985" s="2">
        <v>34.826843413842901</v>
      </c>
      <c r="S1985" s="2">
        <v>35.356807319042197</v>
      </c>
      <c r="T1985" s="2">
        <v>35.192158559935798</v>
      </c>
      <c r="U1985" s="2">
        <v>35.457565210995398</v>
      </c>
      <c r="V1985" s="2">
        <v>36.184435525904199</v>
      </c>
      <c r="W1985" s="2">
        <v>36.177932940839099</v>
      </c>
      <c r="X1985" s="2">
        <v>35.9742193018064</v>
      </c>
      <c r="Y1985" s="2">
        <v>36.5413279212123</v>
      </c>
      <c r="Z1985" s="2">
        <v>35.607382975128303</v>
      </c>
      <c r="AA1985" s="2">
        <v>34.776554121128697</v>
      </c>
      <c r="AB1985" s="2">
        <v>33.471327501178202</v>
      </c>
      <c r="AC1985" s="2">
        <v>31.6935383195306</v>
      </c>
      <c r="AD1985" s="2"/>
      <c r="AE1985" s="2"/>
      <c r="AF1985" s="2"/>
      <c r="AG1985" s="2"/>
      <c r="AH1985" s="2"/>
      <c r="AI1985" s="2"/>
      <c r="AJ1985" s="2"/>
      <c r="AK1985" s="2"/>
      <c r="AL1985" s="2"/>
      <c r="AM1985" s="2"/>
      <c r="AN1985" s="2"/>
      <c r="AO1985" s="2"/>
      <c r="AP1985" s="2"/>
      <c r="AQ1985" s="2"/>
      <c r="AR1985" s="2"/>
      <c r="AS1985" s="2"/>
      <c r="AT1985" s="2"/>
      <c r="AU1985" s="2"/>
      <c r="AV1985" s="2"/>
      <c r="AW1985" s="2"/>
      <c r="AX1985" s="2"/>
      <c r="AY1985" s="2"/>
      <c r="AZ1985" s="2"/>
      <c r="BA1985" s="2"/>
      <c r="BB1985" s="2"/>
      <c r="BC1985" s="2"/>
      <c r="BD1985" s="2"/>
      <c r="BE1985" s="2"/>
      <c r="BF1985" s="2"/>
      <c r="BG1985" s="2"/>
      <c r="BH1985" s="2"/>
    </row>
    <row r="1986" spans="1:60" x14ac:dyDescent="0.25">
      <c r="A1986" t="s">
        <v>133</v>
      </c>
      <c r="B1986" s="2" t="s">
        <v>280</v>
      </c>
      <c r="C1986" s="2" t="s">
        <v>254</v>
      </c>
      <c r="D1986" s="2">
        <v>49.626856520364598</v>
      </c>
      <c r="E1986" s="2">
        <v>51.9894834756862</v>
      </c>
      <c r="F1986" s="2">
        <v>53.865832020433601</v>
      </c>
      <c r="G1986" s="2">
        <v>60.451985759314297</v>
      </c>
      <c r="H1986" s="2">
        <v>65.372709027070499</v>
      </c>
      <c r="I1986" s="2">
        <v>65.904032544811699</v>
      </c>
      <c r="J1986" s="2">
        <v>67.881099211411595</v>
      </c>
      <c r="K1986" s="2">
        <v>68.199790925361896</v>
      </c>
      <c r="L1986" s="2">
        <v>69.259948439540196</v>
      </c>
      <c r="M1986" s="2">
        <v>70.982134998451102</v>
      </c>
      <c r="N1986" s="2">
        <v>72.393008339759305</v>
      </c>
      <c r="O1986" s="2">
        <v>77.085201197601506</v>
      </c>
      <c r="P1986" s="2">
        <v>79.771451820098605</v>
      </c>
      <c r="Q1986" s="2">
        <v>80.668997640369199</v>
      </c>
      <c r="R1986" s="2">
        <v>82.167887008870196</v>
      </c>
      <c r="S1986" s="2">
        <v>82.895371551012204</v>
      </c>
      <c r="T1986" s="2">
        <v>80.291649181820603</v>
      </c>
      <c r="U1986" s="2">
        <v>81.303083417267402</v>
      </c>
      <c r="V1986" s="2">
        <v>80.353669827169</v>
      </c>
      <c r="W1986" s="2">
        <v>79.034068488608796</v>
      </c>
      <c r="X1986" s="2">
        <v>80.350695644209296</v>
      </c>
      <c r="Y1986" s="2">
        <v>80.283879460038506</v>
      </c>
      <c r="Z1986" s="2">
        <v>80.493157820182205</v>
      </c>
      <c r="AA1986" s="2">
        <v>82.554330023111007</v>
      </c>
      <c r="AB1986" s="2">
        <v>83.355342192235497</v>
      </c>
      <c r="AC1986" s="2">
        <v>82.945961414598301</v>
      </c>
      <c r="AD1986" s="2"/>
      <c r="AE1986" s="2"/>
      <c r="AF1986" s="2"/>
      <c r="AG1986" s="2"/>
      <c r="AH1986" s="2"/>
      <c r="AI1986" s="2"/>
      <c r="AJ1986" s="2"/>
      <c r="AK1986" s="2"/>
      <c r="AL1986" s="2"/>
      <c r="AM1986" s="2"/>
      <c r="AN1986" s="2"/>
      <c r="AO1986" s="2"/>
      <c r="AP1986" s="2"/>
      <c r="AQ1986" s="2"/>
      <c r="AR1986" s="2"/>
      <c r="AS1986" s="2"/>
      <c r="AT1986" s="2"/>
      <c r="AU1986" s="2"/>
      <c r="AV1986" s="2"/>
      <c r="AW1986" s="2"/>
      <c r="AX1986" s="2"/>
      <c r="AY1986" s="2"/>
      <c r="AZ1986" s="2"/>
      <c r="BA1986" s="2"/>
      <c r="BB1986" s="2"/>
      <c r="BC1986" s="2"/>
      <c r="BD1986" s="2"/>
      <c r="BE1986" s="2"/>
      <c r="BF1986" s="2"/>
      <c r="BG1986" s="2"/>
      <c r="BH1986" s="2"/>
    </row>
    <row r="1987" spans="1:60" x14ac:dyDescent="0.25">
      <c r="A1987" t="s">
        <v>133</v>
      </c>
      <c r="B1987" s="2" t="s">
        <v>280</v>
      </c>
      <c r="C1987" s="2" t="s">
        <v>255</v>
      </c>
      <c r="D1987" s="2">
        <v>103.199339186515</v>
      </c>
      <c r="E1987" s="2">
        <v>107.311743159976</v>
      </c>
      <c r="F1987" s="2">
        <v>106.28445697610699</v>
      </c>
      <c r="G1987" s="2">
        <v>110.420852504371</v>
      </c>
      <c r="H1987" s="2">
        <v>116.225696536027</v>
      </c>
      <c r="I1987" s="2">
        <v>124.34021139844501</v>
      </c>
      <c r="J1987" s="2">
        <v>129.03038558956399</v>
      </c>
      <c r="K1987" s="2">
        <v>129.33956956876099</v>
      </c>
      <c r="L1987" s="2">
        <v>133.674644364735</v>
      </c>
      <c r="M1987" s="2">
        <v>141.323474839395</v>
      </c>
      <c r="N1987" s="2">
        <v>146.93222558356601</v>
      </c>
      <c r="O1987" s="2">
        <v>152.25504749174701</v>
      </c>
      <c r="P1987" s="2">
        <v>152.11990616462001</v>
      </c>
      <c r="Q1987" s="2">
        <v>156.42311833004101</v>
      </c>
      <c r="R1987" s="2">
        <v>161.97696277832699</v>
      </c>
      <c r="S1987" s="2">
        <v>166.58068048113799</v>
      </c>
      <c r="T1987" s="2">
        <v>177.88422600828301</v>
      </c>
      <c r="U1987" s="2">
        <v>183.11386046196699</v>
      </c>
      <c r="V1987" s="2">
        <v>186.353218504387</v>
      </c>
      <c r="W1987" s="2">
        <v>191.06483521108501</v>
      </c>
      <c r="X1987" s="2">
        <v>194.21286224475401</v>
      </c>
      <c r="Y1987" s="2">
        <v>194.96423798968399</v>
      </c>
      <c r="Z1987" s="2">
        <v>198.217126450461</v>
      </c>
      <c r="AA1987" s="2">
        <v>198.366751655196</v>
      </c>
      <c r="AB1987" s="2">
        <v>199.64153223271401</v>
      </c>
      <c r="AC1987" s="2">
        <v>204.27837526683501</v>
      </c>
      <c r="AD1987" s="2"/>
      <c r="AE1987" s="2"/>
      <c r="AF1987" s="2"/>
      <c r="AG1987" s="2"/>
      <c r="AH1987" s="2"/>
      <c r="AI1987" s="2"/>
      <c r="AJ1987" s="2"/>
      <c r="AK1987" s="2"/>
      <c r="AL1987" s="2"/>
      <c r="AM1987" s="2"/>
      <c r="AN1987" s="2"/>
      <c r="AO1987" s="2"/>
      <c r="AP1987" s="2"/>
      <c r="AQ1987" s="2"/>
      <c r="AR1987" s="2"/>
      <c r="AS1987" s="2"/>
      <c r="AT1987" s="2"/>
      <c r="AU1987" s="2"/>
      <c r="AV1987" s="2"/>
      <c r="AW1987" s="2"/>
      <c r="AX1987" s="2"/>
      <c r="AY1987" s="2"/>
      <c r="AZ1987" s="2"/>
      <c r="BA1987" s="2"/>
      <c r="BB1987" s="2"/>
      <c r="BC1987" s="2"/>
      <c r="BD1987" s="2"/>
      <c r="BE1987" s="2"/>
      <c r="BF1987" s="2"/>
      <c r="BG1987" s="2"/>
      <c r="BH1987" s="2"/>
    </row>
    <row r="1988" spans="1:60" x14ac:dyDescent="0.25">
      <c r="A1988" t="s">
        <v>133</v>
      </c>
      <c r="B1988" s="2" t="s">
        <v>281</v>
      </c>
      <c r="C1988" s="2" t="s">
        <v>238</v>
      </c>
      <c r="D1988" s="2">
        <v>1949.6245309547801</v>
      </c>
      <c r="E1988" s="2">
        <v>1894.83857199367</v>
      </c>
      <c r="F1988" s="2">
        <v>1833.1578889863199</v>
      </c>
      <c r="G1988" s="2">
        <v>1824.6565568154499</v>
      </c>
      <c r="H1988" s="2">
        <v>1731.25290715701</v>
      </c>
      <c r="I1988" s="2">
        <v>1687.8887887005601</v>
      </c>
      <c r="J1988" s="2">
        <v>1599.9192478202001</v>
      </c>
      <c r="K1988" s="2">
        <v>1554.40056952852</v>
      </c>
      <c r="L1988" s="2">
        <v>1494.06120193019</v>
      </c>
      <c r="M1988" s="2">
        <v>1447.1989756389401</v>
      </c>
      <c r="N1988" s="2">
        <v>1419.15421207093</v>
      </c>
      <c r="O1988" s="2">
        <v>1394.4061236423399</v>
      </c>
      <c r="P1988" s="2">
        <v>1354.1918250722799</v>
      </c>
      <c r="Q1988" s="2">
        <v>1307.6777285860301</v>
      </c>
      <c r="R1988" s="2">
        <v>1261.96378111172</v>
      </c>
      <c r="S1988" s="2">
        <v>1219.20014060622</v>
      </c>
      <c r="T1988" s="2">
        <v>1179.5479066958801</v>
      </c>
      <c r="U1988" s="2">
        <v>1143.3343197818499</v>
      </c>
      <c r="V1988" s="2">
        <v>1109.6615962825699</v>
      </c>
      <c r="W1988" s="2">
        <v>1070.8896330012301</v>
      </c>
      <c r="X1988" s="2">
        <v>1040.2568607876501</v>
      </c>
      <c r="Y1988" s="2">
        <v>1010.86455153795</v>
      </c>
      <c r="Z1988" s="2">
        <v>981.65398687959998</v>
      </c>
      <c r="AA1988" s="2">
        <v>952.80821758800198</v>
      </c>
      <c r="AB1988" s="2">
        <v>923.97874423867904</v>
      </c>
      <c r="AC1988" s="2">
        <v>894.95397161212497</v>
      </c>
      <c r="AD1988" s="2"/>
      <c r="AE1988" s="2"/>
      <c r="AF1988" s="2"/>
      <c r="AG1988" s="2"/>
      <c r="AH1988" s="2"/>
      <c r="AI1988" s="2"/>
      <c r="AJ1988" s="2"/>
      <c r="AK1988" s="2"/>
      <c r="AL1988" s="2"/>
      <c r="AM1988" s="2"/>
      <c r="AN1988" s="2"/>
      <c r="AO1988" s="2"/>
      <c r="AP1988" s="2"/>
      <c r="AQ1988" s="2"/>
      <c r="AR1988" s="2"/>
      <c r="AS1988" s="2"/>
      <c r="AT1988" s="2"/>
      <c r="AU1988" s="2"/>
      <c r="AV1988" s="2"/>
      <c r="AW1988" s="2"/>
      <c r="AX1988" s="2"/>
      <c r="AY1988" s="2"/>
      <c r="AZ1988" s="2"/>
      <c r="BA1988" s="2"/>
      <c r="BB1988" s="2"/>
      <c r="BC1988" s="2"/>
      <c r="BD1988" s="2"/>
      <c r="BE1988" s="2"/>
      <c r="BF1988" s="2"/>
      <c r="BG1988" s="2"/>
      <c r="BH1988" s="2"/>
    </row>
    <row r="1989" spans="1:60" x14ac:dyDescent="0.25">
      <c r="A1989" t="s">
        <v>133</v>
      </c>
      <c r="B1989" s="2" t="s">
        <v>281</v>
      </c>
      <c r="C1989" s="2" t="s">
        <v>239</v>
      </c>
      <c r="D1989" s="2">
        <v>1934.91747089757</v>
      </c>
      <c r="E1989" s="2">
        <v>1840.87030489737</v>
      </c>
      <c r="F1989" s="2">
        <v>1799.45094847613</v>
      </c>
      <c r="G1989" s="2">
        <v>1735.7875316756299</v>
      </c>
      <c r="H1989" s="2">
        <v>1691.93701510954</v>
      </c>
      <c r="I1989" s="2">
        <v>1634.0174358667</v>
      </c>
      <c r="J1989" s="2">
        <v>1632.5886696320499</v>
      </c>
      <c r="K1989" s="2">
        <v>1607.2787573616099</v>
      </c>
      <c r="L1989" s="2">
        <v>1617.23064159975</v>
      </c>
      <c r="M1989" s="2">
        <v>1586.2110248506799</v>
      </c>
      <c r="N1989" s="2">
        <v>1534.8035079127801</v>
      </c>
      <c r="O1989" s="2">
        <v>1465.6795086451</v>
      </c>
      <c r="P1989" s="2">
        <v>1425.1838768320799</v>
      </c>
      <c r="Q1989" s="2">
        <v>1375.08307084136</v>
      </c>
      <c r="R1989" s="2">
        <v>1334.9773969140099</v>
      </c>
      <c r="S1989" s="2">
        <v>1305.88034586904</v>
      </c>
      <c r="T1989" s="2">
        <v>1278.9994546789001</v>
      </c>
      <c r="U1989" s="2">
        <v>1238.9679650954499</v>
      </c>
      <c r="V1989" s="2">
        <v>1193.7345249151499</v>
      </c>
      <c r="W1989" s="2">
        <v>1142.30586838712</v>
      </c>
      <c r="X1989" s="2">
        <v>1100.6931522304801</v>
      </c>
      <c r="Y1989" s="2">
        <v>1061.90869448218</v>
      </c>
      <c r="Z1989" s="2">
        <v>1026.15451990324</v>
      </c>
      <c r="AA1989" s="2">
        <v>992.65328661237402</v>
      </c>
      <c r="AB1989" s="2">
        <v>960.62321529104497</v>
      </c>
      <c r="AC1989" s="2">
        <v>929.56710285188001</v>
      </c>
      <c r="AD1989" s="2"/>
      <c r="AE1989" s="2"/>
      <c r="AF1989" s="2"/>
      <c r="AG1989" s="2"/>
      <c r="AH1989" s="2"/>
      <c r="AI1989" s="2"/>
      <c r="AJ1989" s="2"/>
      <c r="AK1989" s="2"/>
      <c r="AL1989" s="2"/>
      <c r="AM1989" s="2"/>
      <c r="AN1989" s="2"/>
      <c r="AO1989" s="2"/>
      <c r="AP1989" s="2"/>
      <c r="AQ1989" s="2"/>
      <c r="AR1989" s="2"/>
      <c r="AS1989" s="2"/>
      <c r="AT1989" s="2"/>
      <c r="AU1989" s="2"/>
      <c r="AV1989" s="2"/>
      <c r="AW1989" s="2"/>
      <c r="AX1989" s="2"/>
      <c r="AY1989" s="2"/>
      <c r="AZ1989" s="2"/>
      <c r="BA1989" s="2"/>
      <c r="BB1989" s="2"/>
      <c r="BC1989" s="2"/>
      <c r="BD1989" s="2"/>
      <c r="BE1989" s="2"/>
      <c r="BF1989" s="2"/>
      <c r="BG1989" s="2"/>
      <c r="BH1989" s="2"/>
    </row>
    <row r="1990" spans="1:60" x14ac:dyDescent="0.25">
      <c r="A1990" t="s">
        <v>133</v>
      </c>
      <c r="B1990" s="2" t="s">
        <v>281</v>
      </c>
      <c r="C1990" s="2" t="s">
        <v>240</v>
      </c>
      <c r="D1990" s="2">
        <v>1579.66214149539</v>
      </c>
      <c r="E1990" s="2">
        <v>1654.4141026585401</v>
      </c>
      <c r="F1990" s="2">
        <v>1739.6345635663499</v>
      </c>
      <c r="G1990" s="2">
        <v>1768.6933871337201</v>
      </c>
      <c r="H1990" s="2">
        <v>1749.7862188567501</v>
      </c>
      <c r="I1990" s="2">
        <v>1622.8178339752701</v>
      </c>
      <c r="J1990" s="2">
        <v>1529.1694563511201</v>
      </c>
      <c r="K1990" s="2">
        <v>1462.47746043086</v>
      </c>
      <c r="L1990" s="2">
        <v>1421.8574351488601</v>
      </c>
      <c r="M1990" s="2">
        <v>1394.8120701816499</v>
      </c>
      <c r="N1990" s="2">
        <v>1368.71582170991</v>
      </c>
      <c r="O1990" s="2">
        <v>1349.74549440544</v>
      </c>
      <c r="P1990" s="2">
        <v>1316.2881682463999</v>
      </c>
      <c r="Q1990" s="2">
        <v>1308.3751418187301</v>
      </c>
      <c r="R1990" s="2">
        <v>1273.2760920266401</v>
      </c>
      <c r="S1990" s="2">
        <v>1223.66087648857</v>
      </c>
      <c r="T1990" s="2">
        <v>1171.52893787928</v>
      </c>
      <c r="U1990" s="2">
        <v>1135.6919322173501</v>
      </c>
      <c r="V1990" s="2">
        <v>1095.1249868852101</v>
      </c>
      <c r="W1990" s="2">
        <v>1056.10792258988</v>
      </c>
      <c r="X1990" s="2">
        <v>1027.38689729201</v>
      </c>
      <c r="Y1990" s="2">
        <v>1000.08701537156</v>
      </c>
      <c r="Z1990" s="2">
        <v>963.47500022331496</v>
      </c>
      <c r="AA1990" s="2">
        <v>923.53394437637598</v>
      </c>
      <c r="AB1990" s="2">
        <v>884.49064086831595</v>
      </c>
      <c r="AC1990" s="2">
        <v>847.71931285866503</v>
      </c>
      <c r="AD1990" s="2"/>
      <c r="AE1990" s="2"/>
      <c r="AF1990" s="2"/>
      <c r="AG1990" s="2"/>
      <c r="AH1990" s="2"/>
      <c r="AI1990" s="2"/>
      <c r="AJ1990" s="2"/>
      <c r="AK1990" s="2"/>
      <c r="AL1990" s="2"/>
      <c r="AM1990" s="2"/>
      <c r="AN1990" s="2"/>
      <c r="AO1990" s="2"/>
      <c r="AP1990" s="2"/>
      <c r="AQ1990" s="2"/>
      <c r="AR1990" s="2"/>
      <c r="AS1990" s="2"/>
      <c r="AT1990" s="2"/>
      <c r="AU1990" s="2"/>
      <c r="AV1990" s="2"/>
      <c r="AW1990" s="2"/>
      <c r="AX1990" s="2"/>
      <c r="AY1990" s="2"/>
      <c r="AZ1990" s="2"/>
      <c r="BA1990" s="2"/>
      <c r="BB1990" s="2"/>
      <c r="BC1990" s="2"/>
      <c r="BD1990" s="2"/>
      <c r="BE1990" s="2"/>
      <c r="BF1990" s="2"/>
      <c r="BG1990" s="2"/>
      <c r="BH1990" s="2"/>
    </row>
    <row r="1991" spans="1:60" x14ac:dyDescent="0.25">
      <c r="A1991" t="s">
        <v>133</v>
      </c>
      <c r="B1991" s="2" t="s">
        <v>281</v>
      </c>
      <c r="C1991" s="2" t="s">
        <v>241</v>
      </c>
      <c r="D1991" s="2">
        <v>1268.72093041687</v>
      </c>
      <c r="E1991" s="2">
        <v>1273.00854449081</v>
      </c>
      <c r="F1991" s="2">
        <v>1249.46989866076</v>
      </c>
      <c r="G1991" s="2">
        <v>1199.02410291211</v>
      </c>
      <c r="H1991" s="2">
        <v>1252.1344136089001</v>
      </c>
      <c r="I1991" s="2">
        <v>1340.1553140381</v>
      </c>
      <c r="J1991" s="2">
        <v>1357.1644036524101</v>
      </c>
      <c r="K1991" s="2">
        <v>1345.83185172055</v>
      </c>
      <c r="L1991" s="2">
        <v>1304.2709121453099</v>
      </c>
      <c r="M1991" s="2">
        <v>1256.7765766330101</v>
      </c>
      <c r="N1991" s="2">
        <v>1189.47297200516</v>
      </c>
      <c r="O1991" s="2">
        <v>1136.26731947489</v>
      </c>
      <c r="P1991" s="2">
        <v>1096.01391924976</v>
      </c>
      <c r="Q1991" s="2">
        <v>1063.8146675432999</v>
      </c>
      <c r="R1991" s="2">
        <v>1037.6442934125901</v>
      </c>
      <c r="S1991" s="2">
        <v>1014.1248044364499</v>
      </c>
      <c r="T1991" s="2">
        <v>985.89829126794598</v>
      </c>
      <c r="U1991" s="2">
        <v>953.55498396509302</v>
      </c>
      <c r="V1991" s="2">
        <v>937.07316702599803</v>
      </c>
      <c r="W1991" s="2">
        <v>906.54770269598703</v>
      </c>
      <c r="X1991" s="2">
        <v>863.82428017240602</v>
      </c>
      <c r="Y1991" s="2">
        <v>824.37955504992703</v>
      </c>
      <c r="Z1991" s="2">
        <v>793.70512028219298</v>
      </c>
      <c r="AA1991" s="2">
        <v>761.55082490560903</v>
      </c>
      <c r="AB1991" s="2">
        <v>733.24112496392002</v>
      </c>
      <c r="AC1991" s="2">
        <v>708.31295358174896</v>
      </c>
      <c r="AD1991" s="2"/>
      <c r="AE1991" s="2"/>
      <c r="AF1991" s="2"/>
      <c r="AG1991" s="2"/>
      <c r="AH1991" s="2"/>
      <c r="AI1991" s="2"/>
      <c r="AJ1991" s="2"/>
      <c r="AK1991" s="2"/>
      <c r="AL1991" s="2"/>
      <c r="AM1991" s="2"/>
      <c r="AN1991" s="2"/>
      <c r="AO1991" s="2"/>
      <c r="AP1991" s="2"/>
      <c r="AQ1991" s="2"/>
      <c r="AR1991" s="2"/>
      <c r="AS1991" s="2"/>
      <c r="AT1991" s="2"/>
      <c r="AU1991" s="2"/>
      <c r="AV1991" s="2"/>
      <c r="AW1991" s="2"/>
      <c r="AX1991" s="2"/>
      <c r="AY1991" s="2"/>
      <c r="AZ1991" s="2"/>
      <c r="BA1991" s="2"/>
      <c r="BB1991" s="2"/>
      <c r="BC1991" s="2"/>
      <c r="BD1991" s="2"/>
      <c r="BE1991" s="2"/>
      <c r="BF1991" s="2"/>
      <c r="BG1991" s="2"/>
      <c r="BH1991" s="2"/>
    </row>
    <row r="1992" spans="1:60" x14ac:dyDescent="0.25">
      <c r="A1992" t="s">
        <v>133</v>
      </c>
      <c r="B1992" s="2" t="s">
        <v>281</v>
      </c>
      <c r="C1992" s="2" t="s">
        <v>242</v>
      </c>
      <c r="D1992" s="2">
        <v>1467.0708976380299</v>
      </c>
      <c r="E1992" s="2">
        <v>1314.4521159584699</v>
      </c>
      <c r="F1992" s="2">
        <v>1160.77248104504</v>
      </c>
      <c r="G1992" s="2">
        <v>1098.0900839204</v>
      </c>
      <c r="H1992" s="2">
        <v>982.56332433847899</v>
      </c>
      <c r="I1992" s="2">
        <v>967.45239704795097</v>
      </c>
      <c r="J1992" s="2">
        <v>971.43434168054898</v>
      </c>
      <c r="K1992" s="2">
        <v>1000.1086887159601</v>
      </c>
      <c r="L1992" s="2">
        <v>981.07090313107301</v>
      </c>
      <c r="M1992" s="2">
        <v>975.39878753192897</v>
      </c>
      <c r="N1992" s="2">
        <v>993.239360771458</v>
      </c>
      <c r="O1992" s="2">
        <v>992.403672529755</v>
      </c>
      <c r="P1992" s="2">
        <v>979.41383523819604</v>
      </c>
      <c r="Q1992" s="2">
        <v>951.82141802660306</v>
      </c>
      <c r="R1992" s="2">
        <v>925.53127987043194</v>
      </c>
      <c r="S1992" s="2">
        <v>890.45896591156395</v>
      </c>
      <c r="T1992" s="2">
        <v>857.39049551593405</v>
      </c>
      <c r="U1992" s="2">
        <v>828.38758631252301</v>
      </c>
      <c r="V1992" s="2">
        <v>799.024883194626</v>
      </c>
      <c r="W1992" s="2">
        <v>781.83796787252595</v>
      </c>
      <c r="X1992" s="2">
        <v>758.04547505661503</v>
      </c>
      <c r="Y1992" s="2">
        <v>727.62927603076696</v>
      </c>
      <c r="Z1992" s="2">
        <v>696.36697155402396</v>
      </c>
      <c r="AA1992" s="2">
        <v>672.88535755075497</v>
      </c>
      <c r="AB1992" s="2">
        <v>643.76250048504505</v>
      </c>
      <c r="AC1992" s="2">
        <v>609.04795137269798</v>
      </c>
      <c r="AD1992" s="2"/>
      <c r="AE1992" s="2"/>
      <c r="AF1992" s="2"/>
      <c r="AG1992" s="2"/>
      <c r="AH1992" s="2"/>
      <c r="AI1992" s="2"/>
      <c r="AJ1992" s="2"/>
      <c r="AK1992" s="2"/>
      <c r="AL1992" s="2"/>
      <c r="AM1992" s="2"/>
      <c r="AN1992" s="2"/>
      <c r="AO1992" s="2"/>
      <c r="AP1992" s="2"/>
      <c r="AQ1992" s="2"/>
      <c r="AR1992" s="2"/>
      <c r="AS1992" s="2"/>
      <c r="AT1992" s="2"/>
      <c r="AU1992" s="2"/>
      <c r="AV1992" s="2"/>
      <c r="AW1992" s="2"/>
      <c r="AX1992" s="2"/>
      <c r="AY1992" s="2"/>
      <c r="AZ1992" s="2"/>
      <c r="BA1992" s="2"/>
      <c r="BB1992" s="2"/>
      <c r="BC1992" s="2"/>
      <c r="BD1992" s="2"/>
      <c r="BE1992" s="2"/>
      <c r="BF1992" s="2"/>
      <c r="BG1992" s="2"/>
      <c r="BH1992" s="2"/>
    </row>
    <row r="1993" spans="1:60" x14ac:dyDescent="0.25">
      <c r="A1993" t="s">
        <v>133</v>
      </c>
      <c r="B1993" s="2" t="s">
        <v>281</v>
      </c>
      <c r="C1993" s="2" t="s">
        <v>243</v>
      </c>
      <c r="D1993" s="2">
        <v>1741.9523023481099</v>
      </c>
      <c r="E1993" s="2">
        <v>1725.7250011548799</v>
      </c>
      <c r="F1993" s="2">
        <v>1721.70052055873</v>
      </c>
      <c r="G1993" s="2">
        <v>1620.3129930349301</v>
      </c>
      <c r="H1993" s="2">
        <v>1496.2990737499099</v>
      </c>
      <c r="I1993" s="2">
        <v>1299.41406903397</v>
      </c>
      <c r="J1993" s="2">
        <v>1189.7880948320601</v>
      </c>
      <c r="K1993" s="2">
        <v>1062.89935748738</v>
      </c>
      <c r="L1993" s="2">
        <v>1031.4358790751501</v>
      </c>
      <c r="M1993" s="2">
        <v>997.04580197001701</v>
      </c>
      <c r="N1993" s="2">
        <v>982.38503509237</v>
      </c>
      <c r="O1993" s="2">
        <v>966.40679409053996</v>
      </c>
      <c r="P1993" s="2">
        <v>961.10944189498298</v>
      </c>
      <c r="Q1993" s="2">
        <v>935.23851588062598</v>
      </c>
      <c r="R1993" s="2">
        <v>912.43029845712897</v>
      </c>
      <c r="S1993" s="2">
        <v>903.31202358820997</v>
      </c>
      <c r="T1993" s="2">
        <v>894.56383643434901</v>
      </c>
      <c r="U1993" s="2">
        <v>880.19200179974996</v>
      </c>
      <c r="V1993" s="2">
        <v>860.29406499766901</v>
      </c>
      <c r="W1993" s="2">
        <v>846.52428973653298</v>
      </c>
      <c r="X1993" s="2">
        <v>821.01954215349804</v>
      </c>
      <c r="Y1993" s="2">
        <v>792.94744205724601</v>
      </c>
      <c r="Z1993" s="2">
        <v>766.00565869720697</v>
      </c>
      <c r="AA1993" s="2">
        <v>737.75675429477201</v>
      </c>
      <c r="AB1993" s="2">
        <v>710.06385844177805</v>
      </c>
      <c r="AC1993" s="2">
        <v>685.02630139234896</v>
      </c>
      <c r="AD1993" s="2"/>
      <c r="AE1993" s="2"/>
      <c r="AF1993" s="2"/>
      <c r="AG1993" s="2"/>
      <c r="AH1993" s="2"/>
      <c r="AI1993" s="2"/>
      <c r="AJ1993" s="2"/>
      <c r="AK1993" s="2"/>
      <c r="AL1993" s="2"/>
      <c r="AM1993" s="2"/>
      <c r="AN1993" s="2"/>
      <c r="AO1993" s="2"/>
      <c r="AP1993" s="2"/>
      <c r="AQ1993" s="2"/>
      <c r="AR1993" s="2"/>
      <c r="AS1993" s="2"/>
      <c r="AT1993" s="2"/>
      <c r="AU1993" s="2"/>
      <c r="AV1993" s="2"/>
      <c r="AW1993" s="2"/>
      <c r="AX1993" s="2"/>
      <c r="AY1993" s="2"/>
      <c r="AZ1993" s="2"/>
      <c r="BA1993" s="2"/>
      <c r="BB1993" s="2"/>
      <c r="BC1993" s="2"/>
      <c r="BD1993" s="2"/>
      <c r="BE1993" s="2"/>
      <c r="BF1993" s="2"/>
      <c r="BG1993" s="2"/>
      <c r="BH1993" s="2"/>
    </row>
    <row r="1994" spans="1:60" x14ac:dyDescent="0.25">
      <c r="A1994" t="s">
        <v>133</v>
      </c>
      <c r="B1994" s="2" t="s">
        <v>281</v>
      </c>
      <c r="C1994" s="2" t="s">
        <v>244</v>
      </c>
      <c r="D1994" s="2">
        <v>1543.3195344585099</v>
      </c>
      <c r="E1994" s="2">
        <v>1558.75646864326</v>
      </c>
      <c r="F1994" s="2">
        <v>1537.5181925847701</v>
      </c>
      <c r="G1994" s="2">
        <v>1526.6765996797201</v>
      </c>
      <c r="H1994" s="2">
        <v>1545.0935156804801</v>
      </c>
      <c r="I1994" s="2">
        <v>1561.49763351104</v>
      </c>
      <c r="J1994" s="2">
        <v>1513.9344395938399</v>
      </c>
      <c r="K1994" s="2">
        <v>1472.0305648476301</v>
      </c>
      <c r="L1994" s="2">
        <v>1391.9354052439</v>
      </c>
      <c r="M1994" s="2">
        <v>1315.5779065563399</v>
      </c>
      <c r="N1994" s="2">
        <v>1207.9594617341299</v>
      </c>
      <c r="O1994" s="2">
        <v>1142.69173640601</v>
      </c>
      <c r="P1994" s="2">
        <v>1074.20064370051</v>
      </c>
      <c r="Q1994" s="2">
        <v>1044.12130262655</v>
      </c>
      <c r="R1994" s="2">
        <v>1012.7206351733701</v>
      </c>
      <c r="S1994" s="2">
        <v>991.88782096332898</v>
      </c>
      <c r="T1994" s="2">
        <v>966.24858279853004</v>
      </c>
      <c r="U1994" s="2">
        <v>947.66662650659498</v>
      </c>
      <c r="V1994" s="2">
        <v>919.59344066128801</v>
      </c>
      <c r="W1994" s="2">
        <v>891.74476166452405</v>
      </c>
      <c r="X1994" s="2">
        <v>874.08775476591495</v>
      </c>
      <c r="Y1994" s="2">
        <v>861.67487442583194</v>
      </c>
      <c r="Z1994" s="2">
        <v>846.50789415559404</v>
      </c>
      <c r="AA1994" s="2">
        <v>828.44104761927701</v>
      </c>
      <c r="AB1994" s="2">
        <v>808.319864667871</v>
      </c>
      <c r="AC1994" s="2">
        <v>783.25993272897495</v>
      </c>
      <c r="AD1994" s="2"/>
      <c r="AE1994" s="2"/>
      <c r="AF1994" s="2"/>
      <c r="AG1994" s="2"/>
      <c r="AH1994" s="2"/>
      <c r="AI1994" s="2"/>
      <c r="AJ1994" s="2"/>
      <c r="AK1994" s="2"/>
      <c r="AL1994" s="2"/>
      <c r="AM1994" s="2"/>
      <c r="AN1994" s="2"/>
      <c r="AO1994" s="2"/>
      <c r="AP1994" s="2"/>
      <c r="AQ1994" s="2"/>
      <c r="AR1994" s="2"/>
      <c r="AS1994" s="2"/>
      <c r="AT1994" s="2"/>
      <c r="AU1994" s="2"/>
      <c r="AV1994" s="2"/>
      <c r="AW1994" s="2"/>
      <c r="AX1994" s="2"/>
      <c r="AY1994" s="2"/>
      <c r="AZ1994" s="2"/>
      <c r="BA1994" s="2"/>
      <c r="BB1994" s="2"/>
      <c r="BC1994" s="2"/>
      <c r="BD1994" s="2"/>
      <c r="BE1994" s="2"/>
      <c r="BF1994" s="2"/>
      <c r="BG1994" s="2"/>
      <c r="BH1994" s="2"/>
    </row>
    <row r="1995" spans="1:60" x14ac:dyDescent="0.25">
      <c r="A1995" t="s">
        <v>133</v>
      </c>
      <c r="B1995" s="2" t="s">
        <v>281</v>
      </c>
      <c r="C1995" s="2" t="s">
        <v>245</v>
      </c>
      <c r="D1995" s="2">
        <v>1314.7786602389899</v>
      </c>
      <c r="E1995" s="2">
        <v>1306.1582446580201</v>
      </c>
      <c r="F1995" s="2">
        <v>1328.4339672103399</v>
      </c>
      <c r="G1995" s="2">
        <v>1337.00845786334</v>
      </c>
      <c r="H1995" s="2">
        <v>1335.1238362526101</v>
      </c>
      <c r="I1995" s="2">
        <v>1371.3489839598601</v>
      </c>
      <c r="J1995" s="2">
        <v>1417.79469668048</v>
      </c>
      <c r="K1995" s="2">
        <v>1427.2558132362899</v>
      </c>
      <c r="L1995" s="2">
        <v>1419.57038182324</v>
      </c>
      <c r="M1995" s="2">
        <v>1419.130730851</v>
      </c>
      <c r="N1995" s="2">
        <v>1419.80791210649</v>
      </c>
      <c r="O1995" s="2">
        <v>1389.62329425395</v>
      </c>
      <c r="P1995" s="2">
        <v>1352.4310781981601</v>
      </c>
      <c r="Q1995" s="2">
        <v>1297.6756235984501</v>
      </c>
      <c r="R1995" s="2">
        <v>1238.5039034594499</v>
      </c>
      <c r="S1995" s="2">
        <v>1164.06995966826</v>
      </c>
      <c r="T1995" s="2">
        <v>1112.0280739723901</v>
      </c>
      <c r="U1995" s="2">
        <v>1060.5624721404899</v>
      </c>
      <c r="V1995" s="2">
        <v>1028.2921042169801</v>
      </c>
      <c r="W1995" s="2">
        <v>993.99167497192502</v>
      </c>
      <c r="X1995" s="2">
        <v>968.74394853117803</v>
      </c>
      <c r="Y1995" s="2">
        <v>939.188638374074</v>
      </c>
      <c r="Z1995" s="2">
        <v>915.44087404203901</v>
      </c>
      <c r="AA1995" s="2">
        <v>887.07099123358398</v>
      </c>
      <c r="AB1995" s="2">
        <v>858.625824723508</v>
      </c>
      <c r="AC1995" s="2">
        <v>836.67161871021699</v>
      </c>
      <c r="AD1995" s="2"/>
      <c r="AE1995" s="2"/>
      <c r="AF1995" s="2"/>
      <c r="AG1995" s="2"/>
      <c r="AH1995" s="2"/>
      <c r="AI1995" s="2"/>
      <c r="AJ1995" s="2"/>
      <c r="AK1995" s="2"/>
      <c r="AL1995" s="2"/>
      <c r="AM1995" s="2"/>
      <c r="AN1995" s="2"/>
      <c r="AO1995" s="2"/>
      <c r="AP1995" s="2"/>
      <c r="AQ1995" s="2"/>
      <c r="AR1995" s="2"/>
      <c r="AS1995" s="2"/>
      <c r="AT1995" s="2"/>
      <c r="AU1995" s="2"/>
      <c r="AV1995" s="2"/>
      <c r="AW1995" s="2"/>
      <c r="AX1995" s="2"/>
      <c r="AY1995" s="2"/>
      <c r="AZ1995" s="2"/>
      <c r="BA1995" s="2"/>
      <c r="BB1995" s="2"/>
      <c r="BC1995" s="2"/>
      <c r="BD1995" s="2"/>
      <c r="BE1995" s="2"/>
      <c r="BF1995" s="2"/>
      <c r="BG1995" s="2"/>
      <c r="BH1995" s="2"/>
    </row>
    <row r="1996" spans="1:60" x14ac:dyDescent="0.25">
      <c r="A1996" t="s">
        <v>133</v>
      </c>
      <c r="B1996" s="2" t="s">
        <v>281</v>
      </c>
      <c r="C1996" s="2" t="s">
        <v>246</v>
      </c>
      <c r="D1996" s="2">
        <v>1473.52496165191</v>
      </c>
      <c r="E1996" s="2">
        <v>1362.4693958503301</v>
      </c>
      <c r="F1996" s="2">
        <v>1279.1767792348201</v>
      </c>
      <c r="G1996" s="2">
        <v>1239.4068376109201</v>
      </c>
      <c r="H1996" s="2">
        <v>1201.24727714236</v>
      </c>
      <c r="I1996" s="2">
        <v>1190.4106960888801</v>
      </c>
      <c r="J1996" s="2">
        <v>1191.5397452562399</v>
      </c>
      <c r="K1996" s="2">
        <v>1232.24388059598</v>
      </c>
      <c r="L1996" s="2">
        <v>1262.9841729930999</v>
      </c>
      <c r="M1996" s="2">
        <v>1296.8749901777201</v>
      </c>
      <c r="N1996" s="2">
        <v>1315.62166690002</v>
      </c>
      <c r="O1996" s="2">
        <v>1336.7632211057</v>
      </c>
      <c r="P1996" s="2">
        <v>1334.89904191246</v>
      </c>
      <c r="Q1996" s="2">
        <v>1323.43086250183</v>
      </c>
      <c r="R1996" s="2">
        <v>1317.9863697574899</v>
      </c>
      <c r="S1996" s="2">
        <v>1307.63716154998</v>
      </c>
      <c r="T1996" s="2">
        <v>1280.4702509751301</v>
      </c>
      <c r="U1996" s="2">
        <v>1244.5364239012499</v>
      </c>
      <c r="V1996" s="2">
        <v>1198.79438437977</v>
      </c>
      <c r="W1996" s="2">
        <v>1147.76650866928</v>
      </c>
      <c r="X1996" s="2">
        <v>1087.6525366585699</v>
      </c>
      <c r="Y1996" s="2">
        <v>1040.7032012312</v>
      </c>
      <c r="Z1996" s="2">
        <v>995.62891030256799</v>
      </c>
      <c r="AA1996" s="2">
        <v>961.75410828438896</v>
      </c>
      <c r="AB1996" s="2">
        <v>929.02157503644298</v>
      </c>
      <c r="AC1996" s="2">
        <v>901.26437401651901</v>
      </c>
      <c r="AD1996" s="2"/>
      <c r="AE1996" s="2"/>
      <c r="AF1996" s="2"/>
      <c r="AG1996" s="2"/>
      <c r="AH1996" s="2"/>
      <c r="AI1996" s="2"/>
      <c r="AJ1996" s="2"/>
      <c r="AK1996" s="2"/>
      <c r="AL1996" s="2"/>
      <c r="AM1996" s="2"/>
      <c r="AN1996" s="2"/>
      <c r="AO1996" s="2"/>
      <c r="AP1996" s="2"/>
      <c r="AQ1996" s="2"/>
      <c r="AR1996" s="2"/>
      <c r="AS1996" s="2"/>
      <c r="AT1996" s="2"/>
      <c r="AU1996" s="2"/>
      <c r="AV1996" s="2"/>
      <c r="AW1996" s="2"/>
      <c r="AX1996" s="2"/>
      <c r="AY1996" s="2"/>
      <c r="AZ1996" s="2"/>
      <c r="BA1996" s="2"/>
      <c r="BB1996" s="2"/>
      <c r="BC1996" s="2"/>
      <c r="BD1996" s="2"/>
      <c r="BE1996" s="2"/>
      <c r="BF1996" s="2"/>
      <c r="BG1996" s="2"/>
      <c r="BH1996" s="2"/>
    </row>
    <row r="1997" spans="1:60" x14ac:dyDescent="0.25">
      <c r="A1997" t="s">
        <v>133</v>
      </c>
      <c r="B1997" s="2" t="s">
        <v>281</v>
      </c>
      <c r="C1997" s="2" t="s">
        <v>247</v>
      </c>
      <c r="D1997" s="2">
        <v>1623.84784695433</v>
      </c>
      <c r="E1997" s="2">
        <v>1658.30393446216</v>
      </c>
      <c r="F1997" s="2">
        <v>1641.8383365659899</v>
      </c>
      <c r="G1997" s="2">
        <v>1485.2859768534399</v>
      </c>
      <c r="H1997" s="2">
        <v>1377.1220934687201</v>
      </c>
      <c r="I1997" s="2">
        <v>1320.8701109936201</v>
      </c>
      <c r="J1997" s="2">
        <v>1218.8609816378901</v>
      </c>
      <c r="K1997" s="2">
        <v>1178.45580470802</v>
      </c>
      <c r="L1997" s="2">
        <v>1162.07557242178</v>
      </c>
      <c r="M1997" s="2">
        <v>1159.28360711447</v>
      </c>
      <c r="N1997" s="2">
        <v>1144.36741187859</v>
      </c>
      <c r="O1997" s="2">
        <v>1145.1287933600199</v>
      </c>
      <c r="P1997" s="2">
        <v>1172.7485012060699</v>
      </c>
      <c r="Q1997" s="2">
        <v>1191.23608674564</v>
      </c>
      <c r="R1997" s="2">
        <v>1208.0834155043001</v>
      </c>
      <c r="S1997" s="2">
        <v>1217.1931113842199</v>
      </c>
      <c r="T1997" s="2">
        <v>1223.1623064396599</v>
      </c>
      <c r="U1997" s="2">
        <v>1213.3188075855301</v>
      </c>
      <c r="V1997" s="2">
        <v>1198.0260883629101</v>
      </c>
      <c r="W1997" s="2">
        <v>1188.7340585255599</v>
      </c>
      <c r="X1997" s="2">
        <v>1172.0725319529599</v>
      </c>
      <c r="Y1997" s="2">
        <v>1145.1278673859799</v>
      </c>
      <c r="Z1997" s="2">
        <v>1110.1541201831701</v>
      </c>
      <c r="AA1997" s="2">
        <v>1068.87334961324</v>
      </c>
      <c r="AB1997" s="2">
        <v>1023.18371640253</v>
      </c>
      <c r="AC1997" s="2">
        <v>971.80465456324396</v>
      </c>
      <c r="AD1997" s="2"/>
      <c r="AE1997" s="2"/>
      <c r="AF1997" s="2"/>
      <c r="AG1997" s="2"/>
      <c r="AH1997" s="2"/>
      <c r="AI1997" s="2"/>
      <c r="AJ1997" s="2"/>
      <c r="AK1997" s="2"/>
      <c r="AL1997" s="2"/>
      <c r="AM1997" s="2"/>
      <c r="AN1997" s="2"/>
      <c r="AO1997" s="2"/>
      <c r="AP1997" s="2"/>
      <c r="AQ1997" s="2"/>
      <c r="AR1997" s="2"/>
      <c r="AS1997" s="2"/>
      <c r="AT1997" s="2"/>
      <c r="AU1997" s="2"/>
      <c r="AV1997" s="2"/>
      <c r="AW1997" s="2"/>
      <c r="AX1997" s="2"/>
      <c r="AY1997" s="2"/>
      <c r="AZ1997" s="2"/>
      <c r="BA1997" s="2"/>
      <c r="BB1997" s="2"/>
      <c r="BC1997" s="2"/>
      <c r="BD1997" s="2"/>
      <c r="BE1997" s="2"/>
      <c r="BF1997" s="2"/>
      <c r="BG1997" s="2"/>
      <c r="BH1997" s="2"/>
    </row>
    <row r="1998" spans="1:60" x14ac:dyDescent="0.25">
      <c r="A1998" t="s">
        <v>133</v>
      </c>
      <c r="B1998" s="2" t="s">
        <v>281</v>
      </c>
      <c r="C1998" s="2" t="s">
        <v>248</v>
      </c>
      <c r="D1998" s="2">
        <v>1816.46017231885</v>
      </c>
      <c r="E1998" s="2">
        <v>1701.0589557648</v>
      </c>
      <c r="F1998" s="2">
        <v>1645.2330551637999</v>
      </c>
      <c r="G1998" s="2">
        <v>1571.4254401477101</v>
      </c>
      <c r="H1998" s="2">
        <v>1525.39620547095</v>
      </c>
      <c r="I1998" s="2">
        <v>1462.62523536549</v>
      </c>
      <c r="J1998" s="2">
        <v>1478.2022531876401</v>
      </c>
      <c r="K1998" s="2">
        <v>1436.1324010169999</v>
      </c>
      <c r="L1998" s="2">
        <v>1350.91645408256</v>
      </c>
      <c r="M1998" s="2">
        <v>1281.40529167759</v>
      </c>
      <c r="N1998" s="2">
        <v>1221.61321605905</v>
      </c>
      <c r="O1998" s="2">
        <v>1133.6068529463</v>
      </c>
      <c r="P1998" s="2">
        <v>1091.93778412139</v>
      </c>
      <c r="Q1998" s="2">
        <v>1070.2238946699799</v>
      </c>
      <c r="R1998" s="2">
        <v>1059.5993125376101</v>
      </c>
      <c r="S1998" s="2">
        <v>1043.50395988386</v>
      </c>
      <c r="T1998" s="2">
        <v>1042.2195423753401</v>
      </c>
      <c r="U1998" s="2">
        <v>1060.3380625232801</v>
      </c>
      <c r="V1998" s="2">
        <v>1069.5502350366501</v>
      </c>
      <c r="W1998" s="2">
        <v>1078.8257193729701</v>
      </c>
      <c r="X1998" s="2">
        <v>1079.5400149397001</v>
      </c>
      <c r="Y1998" s="2">
        <v>1075.35590963614</v>
      </c>
      <c r="Z1998" s="2">
        <v>1059.9636983051601</v>
      </c>
      <c r="AA1998" s="2">
        <v>1041.1645365607999</v>
      </c>
      <c r="AB1998" s="2">
        <v>1026.81842025218</v>
      </c>
      <c r="AC1998" s="2">
        <v>1006.2161832901199</v>
      </c>
      <c r="AD1998" s="2"/>
      <c r="AE1998" s="2"/>
      <c r="AF1998" s="2"/>
      <c r="AG1998" s="2"/>
      <c r="AH1998" s="2"/>
      <c r="AI1998" s="2"/>
      <c r="AJ1998" s="2"/>
      <c r="AK1998" s="2"/>
      <c r="AL1998" s="2"/>
      <c r="AM1998" s="2"/>
      <c r="AN1998" s="2"/>
      <c r="AO1998" s="2"/>
      <c r="AP1998" s="2"/>
      <c r="AQ1998" s="2"/>
      <c r="AR1998" s="2"/>
      <c r="AS1998" s="2"/>
      <c r="AT1998" s="2"/>
      <c r="AU1998" s="2"/>
      <c r="AV1998" s="2"/>
      <c r="AW1998" s="2"/>
      <c r="AX1998" s="2"/>
      <c r="AY1998" s="2"/>
      <c r="AZ1998" s="2"/>
      <c r="BA1998" s="2"/>
      <c r="BB1998" s="2"/>
      <c r="BC1998" s="2"/>
      <c r="BD1998" s="2"/>
      <c r="BE1998" s="2"/>
      <c r="BF1998" s="2"/>
      <c r="BG1998" s="2"/>
      <c r="BH1998" s="2"/>
    </row>
    <row r="1999" spans="1:60" x14ac:dyDescent="0.25">
      <c r="A1999" t="s">
        <v>133</v>
      </c>
      <c r="B1999" s="2" t="s">
        <v>281</v>
      </c>
      <c r="C1999" s="2" t="s">
        <v>249</v>
      </c>
      <c r="D1999" s="2">
        <v>1796.83225216446</v>
      </c>
      <c r="E1999" s="2">
        <v>1834.7221697918501</v>
      </c>
      <c r="F1999" s="2">
        <v>1814.5969482211101</v>
      </c>
      <c r="G1999" s="2">
        <v>1829.9291826081801</v>
      </c>
      <c r="H1999" s="2">
        <v>1790.1400981834799</v>
      </c>
      <c r="I1999" s="2">
        <v>1709.31881751224</v>
      </c>
      <c r="J1999" s="2">
        <v>1583.22647881027</v>
      </c>
      <c r="K1999" s="2">
        <v>1495.2706289612499</v>
      </c>
      <c r="L1999" s="2">
        <v>1417.8125884782701</v>
      </c>
      <c r="M1999" s="2">
        <v>1349.2003029684599</v>
      </c>
      <c r="N1999" s="2">
        <v>1312.2088544015201</v>
      </c>
      <c r="O1999" s="2">
        <v>1320.8732011869299</v>
      </c>
      <c r="P1999" s="2">
        <v>1284.15982355404</v>
      </c>
      <c r="Q1999" s="2">
        <v>1214.4568717345601</v>
      </c>
      <c r="R1999" s="2">
        <v>1154.84740129081</v>
      </c>
      <c r="S1999" s="2">
        <v>1096.64623532614</v>
      </c>
      <c r="T1999" s="2">
        <v>1019.65918218704</v>
      </c>
      <c r="U1999" s="2">
        <v>978.56509653189096</v>
      </c>
      <c r="V1999" s="2">
        <v>954.64730321059301</v>
      </c>
      <c r="W1999" s="2">
        <v>940.90595105033503</v>
      </c>
      <c r="X1999" s="2">
        <v>925.70382119739895</v>
      </c>
      <c r="Y1999" s="2">
        <v>922.57043941143002</v>
      </c>
      <c r="Z1999" s="2">
        <v>932.78274427765098</v>
      </c>
      <c r="AA1999" s="2">
        <v>935.52279486153304</v>
      </c>
      <c r="AB1999" s="2">
        <v>934.88280892920795</v>
      </c>
      <c r="AC1999" s="2">
        <v>929.37863887381104</v>
      </c>
      <c r="AD1999" s="2"/>
      <c r="AE1999" s="2"/>
      <c r="AF1999" s="2"/>
      <c r="AG1999" s="2"/>
      <c r="AH1999" s="2"/>
      <c r="AI1999" s="2"/>
      <c r="AJ1999" s="2"/>
      <c r="AK1999" s="2"/>
      <c r="AL1999" s="2"/>
      <c r="AM1999" s="2"/>
      <c r="AN1999" s="2"/>
      <c r="AO1999" s="2"/>
      <c r="AP1999" s="2"/>
      <c r="AQ1999" s="2"/>
      <c r="AR1999" s="2"/>
      <c r="AS1999" s="2"/>
      <c r="AT1999" s="2"/>
      <c r="AU1999" s="2"/>
      <c r="AV1999" s="2"/>
      <c r="AW1999" s="2"/>
      <c r="AX1999" s="2"/>
      <c r="AY1999" s="2"/>
      <c r="AZ1999" s="2"/>
      <c r="BA1999" s="2"/>
      <c r="BB1999" s="2"/>
      <c r="BC1999" s="2"/>
      <c r="BD1999" s="2"/>
      <c r="BE1999" s="2"/>
      <c r="BF1999" s="2"/>
      <c r="BG1999" s="2"/>
      <c r="BH1999" s="2"/>
    </row>
    <row r="2000" spans="1:60" x14ac:dyDescent="0.25">
      <c r="A2000" t="s">
        <v>133</v>
      </c>
      <c r="B2000" s="2" t="s">
        <v>281</v>
      </c>
      <c r="C2000" s="2" t="s">
        <v>250</v>
      </c>
      <c r="D2000" s="2">
        <v>1460.39594500117</v>
      </c>
      <c r="E2000" s="2">
        <v>1506.03537615921</v>
      </c>
      <c r="F2000" s="2">
        <v>1522.77157341302</v>
      </c>
      <c r="G2000" s="2">
        <v>1593.80196407415</v>
      </c>
      <c r="H2000" s="2">
        <v>1651.64350944941</v>
      </c>
      <c r="I2000" s="2">
        <v>1648.75212371774</v>
      </c>
      <c r="J2000" s="2">
        <v>1676.6105250268599</v>
      </c>
      <c r="K2000" s="2">
        <v>1632.6112985326599</v>
      </c>
      <c r="L2000" s="2">
        <v>1600.9317949369999</v>
      </c>
      <c r="M2000" s="2">
        <v>1552.6672200708099</v>
      </c>
      <c r="N2000" s="2">
        <v>1480.7289586316499</v>
      </c>
      <c r="O2000" s="2">
        <v>1377.4247337726299</v>
      </c>
      <c r="P2000" s="2">
        <v>1304.13616394839</v>
      </c>
      <c r="Q2000" s="2">
        <v>1240.89663617873</v>
      </c>
      <c r="R2000" s="2">
        <v>1185.13209779362</v>
      </c>
      <c r="S2000" s="2">
        <v>1158.58733819799</v>
      </c>
      <c r="T2000" s="2">
        <v>1161.3015885275099</v>
      </c>
      <c r="U2000" s="2">
        <v>1128.6086263115899</v>
      </c>
      <c r="V2000" s="2">
        <v>1071.9899579711901</v>
      </c>
      <c r="W2000" s="2">
        <v>1019.16894962446</v>
      </c>
      <c r="X2000" s="2">
        <v>965.02307667948901</v>
      </c>
      <c r="Y2000" s="2">
        <v>898.87893081540403</v>
      </c>
      <c r="Z2000" s="2">
        <v>860.82337453821003</v>
      </c>
      <c r="AA2000" s="2">
        <v>836.66781495461896</v>
      </c>
      <c r="AB2000" s="2">
        <v>820.62205250942202</v>
      </c>
      <c r="AC2000" s="2">
        <v>806.40594979468096</v>
      </c>
      <c r="AD2000" s="2"/>
      <c r="AE2000" s="2"/>
      <c r="AF2000" s="2"/>
      <c r="AG2000" s="2"/>
      <c r="AH2000" s="2"/>
      <c r="AI2000" s="2"/>
      <c r="AJ2000" s="2"/>
      <c r="AK2000" s="2"/>
      <c r="AL2000" s="2"/>
      <c r="AM2000" s="2"/>
      <c r="AN2000" s="2"/>
      <c r="AO2000" s="2"/>
      <c r="AP2000" s="2"/>
      <c r="AQ2000" s="2"/>
      <c r="AR2000" s="2"/>
      <c r="AS2000" s="2"/>
      <c r="AT2000" s="2"/>
      <c r="AU2000" s="2"/>
      <c r="AV2000" s="2"/>
      <c r="AW2000" s="2"/>
      <c r="AX2000" s="2"/>
      <c r="AY2000" s="2"/>
      <c r="AZ2000" s="2"/>
      <c r="BA2000" s="2"/>
      <c r="BB2000" s="2"/>
      <c r="BC2000" s="2"/>
      <c r="BD2000" s="2"/>
      <c r="BE2000" s="2"/>
      <c r="BF2000" s="2"/>
      <c r="BG2000" s="2"/>
      <c r="BH2000" s="2"/>
    </row>
    <row r="2001" spans="1:60" x14ac:dyDescent="0.25">
      <c r="A2001" t="s">
        <v>133</v>
      </c>
      <c r="B2001" s="2" t="s">
        <v>281</v>
      </c>
      <c r="C2001" s="2" t="s">
        <v>251</v>
      </c>
      <c r="D2001" s="2">
        <v>1363.9405028830699</v>
      </c>
      <c r="E2001" s="2">
        <v>1316.3122738142999</v>
      </c>
      <c r="F2001" s="2">
        <v>1318.4546732441399</v>
      </c>
      <c r="G2001" s="2">
        <v>1353.77686747448</v>
      </c>
      <c r="H2001" s="2">
        <v>1328.5474037986801</v>
      </c>
      <c r="I2001" s="2">
        <v>1363.131970934</v>
      </c>
      <c r="J2001" s="2">
        <v>1365.7894872187401</v>
      </c>
      <c r="K2001" s="2">
        <v>1374.8406209990801</v>
      </c>
      <c r="L2001" s="2">
        <v>1417.3251293286</v>
      </c>
      <c r="M2001" s="2">
        <v>1443.3450813501099</v>
      </c>
      <c r="N2001" s="2">
        <v>1434.9584987989399</v>
      </c>
      <c r="O2001" s="2">
        <v>1451.1003055818301</v>
      </c>
      <c r="P2001" s="2">
        <v>1414.58403422938</v>
      </c>
      <c r="Q2001" s="2">
        <v>1383.6308367399799</v>
      </c>
      <c r="R2001" s="2">
        <v>1338.5773814433801</v>
      </c>
      <c r="S2001" s="2">
        <v>1274.77515096407</v>
      </c>
      <c r="T2001" s="2">
        <v>1190.0818092678301</v>
      </c>
      <c r="U2001" s="2">
        <v>1128.9589249906801</v>
      </c>
      <c r="V2001" s="2">
        <v>1075.86579376945</v>
      </c>
      <c r="W2001" s="2">
        <v>1029.4272118654501</v>
      </c>
      <c r="X2001" s="2">
        <v>1007.9989115449</v>
      </c>
      <c r="Y2001" s="2">
        <v>1006.25941277328</v>
      </c>
      <c r="Z2001" s="2">
        <v>976.68712199548395</v>
      </c>
      <c r="AA2001" s="2">
        <v>930.07669654539404</v>
      </c>
      <c r="AB2001" s="2">
        <v>885.79994991450405</v>
      </c>
      <c r="AC2001" s="2">
        <v>836.22126485788499</v>
      </c>
      <c r="AD2001" s="2"/>
      <c r="AE2001" s="2"/>
      <c r="AF2001" s="2"/>
      <c r="AG2001" s="2"/>
      <c r="AH2001" s="2"/>
      <c r="AI2001" s="2"/>
      <c r="AJ2001" s="2"/>
      <c r="AK2001" s="2"/>
      <c r="AL2001" s="2"/>
      <c r="AM2001" s="2"/>
      <c r="AN2001" s="2"/>
      <c r="AO2001" s="2"/>
      <c r="AP2001" s="2"/>
      <c r="AQ2001" s="2"/>
      <c r="AR2001" s="2"/>
      <c r="AS2001" s="2"/>
      <c r="AT2001" s="2"/>
      <c r="AU2001" s="2"/>
      <c r="AV2001" s="2"/>
      <c r="AW2001" s="2"/>
      <c r="AX2001" s="2"/>
      <c r="AY2001" s="2"/>
      <c r="AZ2001" s="2"/>
      <c r="BA2001" s="2"/>
      <c r="BB2001" s="2"/>
      <c r="BC2001" s="2"/>
      <c r="BD2001" s="2"/>
      <c r="BE2001" s="2"/>
      <c r="BF2001" s="2"/>
      <c r="BG2001" s="2"/>
      <c r="BH2001" s="2"/>
    </row>
    <row r="2002" spans="1:60" x14ac:dyDescent="0.25">
      <c r="A2002" t="s">
        <v>133</v>
      </c>
      <c r="B2002" s="2" t="s">
        <v>281</v>
      </c>
      <c r="C2002" s="2" t="s">
        <v>252</v>
      </c>
      <c r="D2002" s="2">
        <v>1062.2667754003201</v>
      </c>
      <c r="E2002" s="2">
        <v>1096.1115166022901</v>
      </c>
      <c r="F2002" s="2">
        <v>1098.0534274106999</v>
      </c>
      <c r="G2002" s="2">
        <v>1121.8295031217301</v>
      </c>
      <c r="H2002" s="2">
        <v>1181.9917909557</v>
      </c>
      <c r="I2002" s="2">
        <v>1190.4876093175999</v>
      </c>
      <c r="J2002" s="2">
        <v>1158.71804269312</v>
      </c>
      <c r="K2002" s="2">
        <v>1179.35067147425</v>
      </c>
      <c r="L2002" s="2">
        <v>1173.4726011364601</v>
      </c>
      <c r="M2002" s="2">
        <v>1156.2033849878501</v>
      </c>
      <c r="N2002" s="2">
        <v>1182.4854631754299</v>
      </c>
      <c r="O2002" s="2">
        <v>1184.2722658550399</v>
      </c>
      <c r="P2002" s="2">
        <v>1187.9866473360401</v>
      </c>
      <c r="Q2002" s="2">
        <v>1217.61817290371</v>
      </c>
      <c r="R2002" s="2">
        <v>1235.2519077823299</v>
      </c>
      <c r="S2002" s="2">
        <v>1226.47447633412</v>
      </c>
      <c r="T2002" s="2">
        <v>1234.4801144724599</v>
      </c>
      <c r="U2002" s="2">
        <v>1204.22332353561</v>
      </c>
      <c r="V2002" s="2">
        <v>1175.2792142134299</v>
      </c>
      <c r="W2002" s="2">
        <v>1137.7771999470301</v>
      </c>
      <c r="X2002" s="2">
        <v>1081.77517551352</v>
      </c>
      <c r="Y2002" s="2">
        <v>1011.11905224843</v>
      </c>
      <c r="Z2002" s="2">
        <v>959.189265370047</v>
      </c>
      <c r="AA2002" s="2">
        <v>913.61104141553005</v>
      </c>
      <c r="AB2002" s="2">
        <v>874.69827875444105</v>
      </c>
      <c r="AC2002" s="2">
        <v>856.27685248376599</v>
      </c>
      <c r="AD2002" s="2"/>
      <c r="AE2002" s="2"/>
      <c r="AF2002" s="2"/>
      <c r="AG2002" s="2"/>
      <c r="AH2002" s="2"/>
      <c r="AI2002" s="2"/>
      <c r="AJ2002" s="2"/>
      <c r="AK2002" s="2"/>
      <c r="AL2002" s="2"/>
      <c r="AM2002" s="2"/>
      <c r="AN2002" s="2"/>
      <c r="AO2002" s="2"/>
      <c r="AP2002" s="2"/>
      <c r="AQ2002" s="2"/>
      <c r="AR2002" s="2"/>
      <c r="AS2002" s="2"/>
      <c r="AT2002" s="2"/>
      <c r="AU2002" s="2"/>
      <c r="AV2002" s="2"/>
      <c r="AW2002" s="2"/>
      <c r="AX2002" s="2"/>
      <c r="AY2002" s="2"/>
      <c r="AZ2002" s="2"/>
      <c r="BA2002" s="2"/>
      <c r="BB2002" s="2"/>
      <c r="BC2002" s="2"/>
      <c r="BD2002" s="2"/>
      <c r="BE2002" s="2"/>
      <c r="BF2002" s="2"/>
      <c r="BG2002" s="2"/>
      <c r="BH2002" s="2"/>
    </row>
    <row r="2003" spans="1:60" x14ac:dyDescent="0.25">
      <c r="A2003" t="s">
        <v>133</v>
      </c>
      <c r="B2003" s="2" t="s">
        <v>281</v>
      </c>
      <c r="C2003" s="2" t="s">
        <v>253</v>
      </c>
      <c r="D2003" s="2">
        <v>798.37180110825705</v>
      </c>
      <c r="E2003" s="2">
        <v>810.09482579481801</v>
      </c>
      <c r="F2003" s="2">
        <v>815.14427531442698</v>
      </c>
      <c r="G2003" s="2">
        <v>814.39768102300104</v>
      </c>
      <c r="H2003" s="2">
        <v>819.06298923091902</v>
      </c>
      <c r="I2003" s="2">
        <v>845.97560330555996</v>
      </c>
      <c r="J2003" s="2">
        <v>899.223593217695</v>
      </c>
      <c r="K2003" s="2">
        <v>936.73449386263599</v>
      </c>
      <c r="L2003" s="2">
        <v>965.40322844924003</v>
      </c>
      <c r="M2003" s="2">
        <v>988.31005984036096</v>
      </c>
      <c r="N2003" s="2">
        <v>1001.42279486718</v>
      </c>
      <c r="O2003" s="2">
        <v>977.15774113080602</v>
      </c>
      <c r="P2003" s="2">
        <v>992.73082898376595</v>
      </c>
      <c r="Q2003" s="2">
        <v>988.22635612864997</v>
      </c>
      <c r="R2003" s="2">
        <v>974.31982499417404</v>
      </c>
      <c r="S2003" s="2">
        <v>993.22897761332899</v>
      </c>
      <c r="T2003" s="2">
        <v>994.54918930584802</v>
      </c>
      <c r="U2003" s="2">
        <v>996.24953538469299</v>
      </c>
      <c r="V2003" s="2">
        <v>1018.68787221761</v>
      </c>
      <c r="W2003" s="2">
        <v>1034.67155678933</v>
      </c>
      <c r="X2003" s="2">
        <v>1027.82078442796</v>
      </c>
      <c r="Y2003" s="2">
        <v>1032.9853264108101</v>
      </c>
      <c r="Z2003" s="2">
        <v>1008.5582274485</v>
      </c>
      <c r="AA2003" s="2">
        <v>983.45892914774697</v>
      </c>
      <c r="AB2003" s="2">
        <v>948.73018890968899</v>
      </c>
      <c r="AC2003" s="2">
        <v>901.72188068295304</v>
      </c>
      <c r="AD2003" s="2"/>
      <c r="AE2003" s="2"/>
      <c r="AF2003" s="2"/>
      <c r="AG2003" s="2"/>
      <c r="AH2003" s="2"/>
      <c r="AI2003" s="2"/>
      <c r="AJ2003" s="2"/>
      <c r="AK2003" s="2"/>
      <c r="AL2003" s="2"/>
      <c r="AM2003" s="2"/>
      <c r="AN2003" s="2"/>
      <c r="AO2003" s="2"/>
      <c r="AP2003" s="2"/>
      <c r="AQ2003" s="2"/>
      <c r="AR2003" s="2"/>
      <c r="AS2003" s="2"/>
      <c r="AT2003" s="2"/>
      <c r="AU2003" s="2"/>
      <c r="AV2003" s="2"/>
      <c r="AW2003" s="2"/>
      <c r="AX2003" s="2"/>
      <c r="AY2003" s="2"/>
      <c r="AZ2003" s="2"/>
      <c r="BA2003" s="2"/>
      <c r="BB2003" s="2"/>
      <c r="BC2003" s="2"/>
      <c r="BD2003" s="2"/>
      <c r="BE2003" s="2"/>
      <c r="BF2003" s="2"/>
      <c r="BG2003" s="2"/>
      <c r="BH2003" s="2"/>
    </row>
    <row r="2004" spans="1:60" x14ac:dyDescent="0.25">
      <c r="A2004" t="s">
        <v>133</v>
      </c>
      <c r="B2004" s="2" t="s">
        <v>281</v>
      </c>
      <c r="C2004" s="2" t="s">
        <v>254</v>
      </c>
      <c r="D2004" s="2">
        <v>468.45617352410397</v>
      </c>
      <c r="E2004" s="2">
        <v>484.10829783894502</v>
      </c>
      <c r="F2004" s="2">
        <v>489.334899080414</v>
      </c>
      <c r="G2004" s="2">
        <v>543.46528779031996</v>
      </c>
      <c r="H2004" s="2">
        <v>581.31831628793395</v>
      </c>
      <c r="I2004" s="2">
        <v>590.18844941861596</v>
      </c>
      <c r="J2004" s="2">
        <v>608.93242166540097</v>
      </c>
      <c r="K2004" s="2">
        <v>614.96229454615695</v>
      </c>
      <c r="L2004" s="2">
        <v>624.75122782301696</v>
      </c>
      <c r="M2004" s="2">
        <v>641.29025194169196</v>
      </c>
      <c r="N2004" s="2">
        <v>658.93257584505704</v>
      </c>
      <c r="O2004" s="2">
        <v>703.19330348202095</v>
      </c>
      <c r="P2004" s="2">
        <v>731.39409308924905</v>
      </c>
      <c r="Q2004" s="2">
        <v>750.87473010366296</v>
      </c>
      <c r="R2004" s="2">
        <v>769.50316039537302</v>
      </c>
      <c r="S2004" s="2">
        <v>781.06627426237401</v>
      </c>
      <c r="T2004" s="2">
        <v>766.48567487789796</v>
      </c>
      <c r="U2004" s="2">
        <v>779.22107899688297</v>
      </c>
      <c r="V2004" s="2">
        <v>775.35522900396302</v>
      </c>
      <c r="W2004" s="2">
        <v>763.90452399917694</v>
      </c>
      <c r="X2004" s="2">
        <v>778.46163001557898</v>
      </c>
      <c r="Y2004" s="2">
        <v>779.69079759221597</v>
      </c>
      <c r="Z2004" s="2">
        <v>782.66301248102002</v>
      </c>
      <c r="AA2004" s="2">
        <v>801.00490398909801</v>
      </c>
      <c r="AB2004" s="2">
        <v>810.56358159714205</v>
      </c>
      <c r="AC2004" s="2">
        <v>806.84616138750505</v>
      </c>
      <c r="AD2004" s="2"/>
      <c r="AE2004" s="2"/>
      <c r="AF2004" s="2"/>
      <c r="AG2004" s="2"/>
      <c r="AH2004" s="2"/>
      <c r="AI2004" s="2"/>
      <c r="AJ2004" s="2"/>
      <c r="AK2004" s="2"/>
      <c r="AL2004" s="2"/>
      <c r="AM2004" s="2"/>
      <c r="AN2004" s="2"/>
      <c r="AO2004" s="2"/>
      <c r="AP2004" s="2"/>
      <c r="AQ2004" s="2"/>
      <c r="AR2004" s="2"/>
      <c r="AS2004" s="2"/>
      <c r="AT2004" s="2"/>
      <c r="AU2004" s="2"/>
      <c r="AV2004" s="2"/>
      <c r="AW2004" s="2"/>
      <c r="AX2004" s="2"/>
      <c r="AY2004" s="2"/>
      <c r="AZ2004" s="2"/>
      <c r="BA2004" s="2"/>
      <c r="BB2004" s="2"/>
      <c r="BC2004" s="2"/>
      <c r="BD2004" s="2"/>
      <c r="BE2004" s="2"/>
      <c r="BF2004" s="2"/>
      <c r="BG2004" s="2"/>
      <c r="BH2004" s="2"/>
    </row>
    <row r="2005" spans="1:60" x14ac:dyDescent="0.25">
      <c r="A2005" t="s">
        <v>133</v>
      </c>
      <c r="B2005" s="2" t="s">
        <v>281</v>
      </c>
      <c r="C2005" s="2" t="s">
        <v>255</v>
      </c>
      <c r="D2005" s="2">
        <v>396.41950903607602</v>
      </c>
      <c r="E2005" s="2">
        <v>403.389892183283</v>
      </c>
      <c r="F2005" s="2">
        <v>398.05443975298402</v>
      </c>
      <c r="G2005" s="2">
        <v>399.39993351743198</v>
      </c>
      <c r="H2005" s="2">
        <v>408.15107645867198</v>
      </c>
      <c r="I2005" s="2">
        <v>437.74895825034503</v>
      </c>
      <c r="J2005" s="2">
        <v>458.85081198873303</v>
      </c>
      <c r="K2005" s="2">
        <v>470.38462209456299</v>
      </c>
      <c r="L2005" s="2">
        <v>488.29815350900702</v>
      </c>
      <c r="M2005" s="2">
        <v>516.15280382207698</v>
      </c>
      <c r="N2005" s="2">
        <v>541.56454919428995</v>
      </c>
      <c r="O2005" s="2">
        <v>565.868056473352</v>
      </c>
      <c r="P2005" s="2">
        <v>574.52064738278796</v>
      </c>
      <c r="Q2005" s="2">
        <v>590.95838109172905</v>
      </c>
      <c r="R2005" s="2">
        <v>616.34834124307497</v>
      </c>
      <c r="S2005" s="2">
        <v>640.44765770336903</v>
      </c>
      <c r="T2005" s="2">
        <v>682.42827880848495</v>
      </c>
      <c r="U2005" s="2">
        <v>701.754289923241</v>
      </c>
      <c r="V2005" s="2">
        <v>719.93508651462503</v>
      </c>
      <c r="W2005" s="2">
        <v>745.08017452904596</v>
      </c>
      <c r="X2005" s="2">
        <v>762.40238985271196</v>
      </c>
      <c r="Y2005" s="2">
        <v>773.89634027252896</v>
      </c>
      <c r="Z2005" s="2">
        <v>788.07145363930397</v>
      </c>
      <c r="AA2005" s="2">
        <v>789.90831594279496</v>
      </c>
      <c r="AB2005" s="2">
        <v>793.09099767977796</v>
      </c>
      <c r="AC2005" s="2">
        <v>808.92047893457197</v>
      </c>
      <c r="AD2005" s="2"/>
      <c r="AE2005" s="2"/>
      <c r="AF2005" s="2"/>
      <c r="AG2005" s="2"/>
      <c r="AH2005" s="2"/>
      <c r="AI2005" s="2"/>
      <c r="AJ2005" s="2"/>
      <c r="AK2005" s="2"/>
      <c r="AL2005" s="2"/>
      <c r="AM2005" s="2"/>
      <c r="AN2005" s="2"/>
      <c r="AO2005" s="2"/>
      <c r="AP2005" s="2"/>
      <c r="AQ2005" s="2"/>
      <c r="AR2005" s="2"/>
      <c r="AS2005" s="2"/>
      <c r="AT2005" s="2"/>
      <c r="AU2005" s="2"/>
      <c r="AV2005" s="2"/>
      <c r="AW2005" s="2"/>
      <c r="AX2005" s="2"/>
      <c r="AY2005" s="2"/>
      <c r="AZ2005" s="2"/>
      <c r="BA2005" s="2"/>
      <c r="BB2005" s="2"/>
      <c r="BC2005" s="2"/>
      <c r="BD2005" s="2"/>
      <c r="BE2005" s="2"/>
      <c r="BF2005" s="2"/>
      <c r="BG2005" s="2"/>
      <c r="BH2005" s="2"/>
    </row>
    <row r="2006" spans="1:60" x14ac:dyDescent="0.25">
      <c r="A2006" t="s">
        <v>134</v>
      </c>
      <c r="B2006" s="2" t="s">
        <v>279</v>
      </c>
      <c r="C2006" s="2" t="s">
        <v>238</v>
      </c>
      <c r="D2006" s="2">
        <v>3519.6332738814999</v>
      </c>
      <c r="E2006" s="2">
        <v>3493.2807682029502</v>
      </c>
      <c r="F2006" s="2">
        <v>3529.5973086479498</v>
      </c>
      <c r="G2006" s="2">
        <v>3487.7101628780802</v>
      </c>
      <c r="H2006" s="2">
        <v>3474.3798277964502</v>
      </c>
      <c r="I2006" s="2">
        <v>3381.9459684436702</v>
      </c>
      <c r="J2006" s="2">
        <v>3349.6793070097001</v>
      </c>
      <c r="K2006" s="2">
        <v>3319.23217885431</v>
      </c>
      <c r="L2006" s="2">
        <v>3311.9750026044799</v>
      </c>
      <c r="M2006" s="2">
        <v>3315.7065907945498</v>
      </c>
      <c r="N2006" s="2">
        <v>3352.4557798718702</v>
      </c>
      <c r="O2006" s="2">
        <v>3396.7688967894701</v>
      </c>
      <c r="P2006" s="2">
        <v>3405.9231268368299</v>
      </c>
      <c r="Q2006" s="2">
        <v>3397.6464267197698</v>
      </c>
      <c r="R2006" s="2">
        <v>3386.51003680655</v>
      </c>
      <c r="S2006" s="2">
        <v>3378.7622133522</v>
      </c>
      <c r="T2006" s="2">
        <v>3375.9503495644699</v>
      </c>
      <c r="U2006" s="2">
        <v>3380.2976934469002</v>
      </c>
      <c r="V2006" s="2">
        <v>3390.5082767855902</v>
      </c>
      <c r="W2006" s="2">
        <v>3404.57954865376</v>
      </c>
      <c r="X2006" s="2">
        <v>3421.0405881465499</v>
      </c>
      <c r="Y2006" s="2">
        <v>3439.2032190586501</v>
      </c>
      <c r="Z2006" s="2">
        <v>3457.0723871342798</v>
      </c>
      <c r="AA2006" s="2">
        <v>3474.4495207676</v>
      </c>
      <c r="AB2006" s="2">
        <v>3490.6535843689799</v>
      </c>
      <c r="AC2006" s="2">
        <v>3505.1694759565598</v>
      </c>
      <c r="AD2006" s="2"/>
      <c r="AE2006" s="2"/>
      <c r="AF2006" s="2"/>
      <c r="AG2006" s="2"/>
      <c r="AH2006" s="2"/>
      <c r="AI2006" s="2"/>
      <c r="AJ2006" s="2"/>
      <c r="AK2006" s="2"/>
      <c r="AL2006" s="2"/>
      <c r="AM2006" s="2"/>
      <c r="AN2006" s="2"/>
      <c r="AO2006" s="2"/>
      <c r="AP2006" s="2"/>
      <c r="AQ2006" s="2"/>
      <c r="AR2006" s="2"/>
      <c r="AS2006" s="2"/>
      <c r="AT2006" s="2"/>
      <c r="AU2006" s="2"/>
      <c r="AV2006" s="2"/>
      <c r="AW2006" s="2"/>
      <c r="AX2006" s="2"/>
      <c r="AY2006" s="2"/>
      <c r="AZ2006" s="2"/>
      <c r="BA2006" s="2"/>
      <c r="BB2006" s="2"/>
      <c r="BC2006" s="2"/>
      <c r="BD2006" s="2"/>
      <c r="BE2006" s="2"/>
      <c r="BF2006" s="2"/>
      <c r="BG2006" s="2"/>
      <c r="BH2006" s="2"/>
    </row>
    <row r="2007" spans="1:60" x14ac:dyDescent="0.25">
      <c r="A2007" t="s">
        <v>134</v>
      </c>
      <c r="B2007" s="2" t="s">
        <v>279</v>
      </c>
      <c r="C2007" s="2" t="s">
        <v>239</v>
      </c>
      <c r="D2007" s="2">
        <v>3531.0181482838102</v>
      </c>
      <c r="E2007" s="2">
        <v>3552.68904111249</v>
      </c>
      <c r="F2007" s="2">
        <v>3549.4695809457799</v>
      </c>
      <c r="G2007" s="2">
        <v>3430.1399691329202</v>
      </c>
      <c r="H2007" s="2">
        <v>3389.0184585208699</v>
      </c>
      <c r="I2007" s="2">
        <v>3457.1925313215002</v>
      </c>
      <c r="J2007" s="2">
        <v>3403.2932982626498</v>
      </c>
      <c r="K2007" s="2">
        <v>3431.1203527286798</v>
      </c>
      <c r="L2007" s="2">
        <v>3434.8030912111299</v>
      </c>
      <c r="M2007" s="2">
        <v>3445.1684120978398</v>
      </c>
      <c r="N2007" s="2">
        <v>3383.1242349618901</v>
      </c>
      <c r="O2007" s="2">
        <v>3366.5128987277699</v>
      </c>
      <c r="P2007" s="2">
        <v>3358.9248593581601</v>
      </c>
      <c r="Q2007" s="2">
        <v>3360.8940815685301</v>
      </c>
      <c r="R2007" s="2">
        <v>3364.4337509140501</v>
      </c>
      <c r="S2007" s="2">
        <v>3395.4340637773098</v>
      </c>
      <c r="T2007" s="2">
        <v>3433.1441768081099</v>
      </c>
      <c r="U2007" s="2">
        <v>3437.9442086888698</v>
      </c>
      <c r="V2007" s="2">
        <v>3426.71845751614</v>
      </c>
      <c r="W2007" s="2">
        <v>3413.6378414366</v>
      </c>
      <c r="X2007" s="2">
        <v>3405.2044261210899</v>
      </c>
      <c r="Y2007" s="2">
        <v>3401.9207119072598</v>
      </c>
      <c r="Z2007" s="2">
        <v>3405.9385126393199</v>
      </c>
      <c r="AA2007" s="2">
        <v>3415.8930530317998</v>
      </c>
      <c r="AB2007" s="2">
        <v>3429.8754500453801</v>
      </c>
      <c r="AC2007" s="2">
        <v>3446.4578020787199</v>
      </c>
      <c r="AD2007" s="2"/>
      <c r="AE2007" s="2"/>
      <c r="AF2007" s="2"/>
      <c r="AG2007" s="2"/>
      <c r="AH2007" s="2"/>
      <c r="AI2007" s="2"/>
      <c r="AJ2007" s="2"/>
      <c r="AK2007" s="2"/>
      <c r="AL2007" s="2"/>
      <c r="AM2007" s="2"/>
      <c r="AN2007" s="2"/>
      <c r="AO2007" s="2"/>
      <c r="AP2007" s="2"/>
      <c r="AQ2007" s="2"/>
      <c r="AR2007" s="2"/>
      <c r="AS2007" s="2"/>
      <c r="AT2007" s="2"/>
      <c r="AU2007" s="2"/>
      <c r="AV2007" s="2"/>
      <c r="AW2007" s="2"/>
      <c r="AX2007" s="2"/>
      <c r="AY2007" s="2"/>
      <c r="AZ2007" s="2"/>
      <c r="BA2007" s="2"/>
      <c r="BB2007" s="2"/>
      <c r="BC2007" s="2"/>
      <c r="BD2007" s="2"/>
      <c r="BE2007" s="2"/>
      <c r="BF2007" s="2"/>
      <c r="BG2007" s="2"/>
      <c r="BH2007" s="2"/>
    </row>
    <row r="2008" spans="1:60" x14ac:dyDescent="0.25">
      <c r="A2008" t="s">
        <v>134</v>
      </c>
      <c r="B2008" s="2" t="s">
        <v>279</v>
      </c>
      <c r="C2008" s="2" t="s">
        <v>240</v>
      </c>
      <c r="D2008" s="2">
        <v>3400.52926689078</v>
      </c>
      <c r="E2008" s="2">
        <v>3438.3769578833299</v>
      </c>
      <c r="F2008" s="2">
        <v>3484.8635771314998</v>
      </c>
      <c r="G2008" s="2">
        <v>3514.2536786775599</v>
      </c>
      <c r="H2008" s="2">
        <v>3499.5960496829998</v>
      </c>
      <c r="I2008" s="2">
        <v>3359.7388358275898</v>
      </c>
      <c r="J2008" s="2">
        <v>3329.1973479798799</v>
      </c>
      <c r="K2008" s="2">
        <v>3274.2406215532601</v>
      </c>
      <c r="L2008" s="2">
        <v>3238.8753615066898</v>
      </c>
      <c r="M2008" s="2">
        <v>3218.63514535596</v>
      </c>
      <c r="N2008" s="2">
        <v>3276.3885170429598</v>
      </c>
      <c r="O2008" s="2">
        <v>3246.4345406616599</v>
      </c>
      <c r="P2008" s="2">
        <v>3262.2253020783301</v>
      </c>
      <c r="Q2008" s="2">
        <v>3264.9360852302302</v>
      </c>
      <c r="R2008" s="2">
        <v>3270.6610617401302</v>
      </c>
      <c r="S2008" s="2">
        <v>3216.1624688731999</v>
      </c>
      <c r="T2008" s="2">
        <v>3199.0155180138099</v>
      </c>
      <c r="U2008" s="2">
        <v>3195.9394066672598</v>
      </c>
      <c r="V2008" s="2">
        <v>3198.9937710183399</v>
      </c>
      <c r="W2008" s="2">
        <v>3201.6153370368602</v>
      </c>
      <c r="X2008" s="2">
        <v>3226.96540543223</v>
      </c>
      <c r="Y2008" s="2">
        <v>3258.3452259528299</v>
      </c>
      <c r="Z2008" s="2">
        <v>3260.9439329110501</v>
      </c>
      <c r="AA2008" s="2">
        <v>3249.8886211170202</v>
      </c>
      <c r="AB2008" s="2">
        <v>3237.68690320415</v>
      </c>
      <c r="AC2008" s="2">
        <v>3230.4418566693098</v>
      </c>
      <c r="AD2008" s="2"/>
      <c r="AE2008" s="2"/>
      <c r="AF2008" s="2"/>
      <c r="AG2008" s="2"/>
      <c r="AH2008" s="2"/>
      <c r="AI2008" s="2"/>
      <c r="AJ2008" s="2"/>
      <c r="AK2008" s="2"/>
      <c r="AL2008" s="2"/>
      <c r="AM2008" s="2"/>
      <c r="AN2008" s="2"/>
      <c r="AO2008" s="2"/>
      <c r="AP2008" s="2"/>
      <c r="AQ2008" s="2"/>
      <c r="AR2008" s="2"/>
      <c r="AS2008" s="2"/>
      <c r="AT2008" s="2"/>
      <c r="AU2008" s="2"/>
      <c r="AV2008" s="2"/>
      <c r="AW2008" s="2"/>
      <c r="AX2008" s="2"/>
      <c r="AY2008" s="2"/>
      <c r="AZ2008" s="2"/>
      <c r="BA2008" s="2"/>
      <c r="BB2008" s="2"/>
      <c r="BC2008" s="2"/>
      <c r="BD2008" s="2"/>
      <c r="BE2008" s="2"/>
      <c r="BF2008" s="2"/>
      <c r="BG2008" s="2"/>
      <c r="BH2008" s="2"/>
    </row>
    <row r="2009" spans="1:60" x14ac:dyDescent="0.25">
      <c r="A2009" t="s">
        <v>134</v>
      </c>
      <c r="B2009" s="2" t="s">
        <v>279</v>
      </c>
      <c r="C2009" s="2" t="s">
        <v>241</v>
      </c>
      <c r="D2009" s="2">
        <v>3130.6100050273399</v>
      </c>
      <c r="E2009" s="2">
        <v>3101.7658309198</v>
      </c>
      <c r="F2009" s="2">
        <v>3099.82197520418</v>
      </c>
      <c r="G2009" s="2">
        <v>3146.7936021945102</v>
      </c>
      <c r="H2009" s="2">
        <v>3153.25825946339</v>
      </c>
      <c r="I2009" s="2">
        <v>3159.8193300947601</v>
      </c>
      <c r="J2009" s="2">
        <v>3147.4325230332602</v>
      </c>
      <c r="K2009" s="2">
        <v>3106.9934202392801</v>
      </c>
      <c r="L2009" s="2">
        <v>3086.3795598257002</v>
      </c>
      <c r="M2009" s="2">
        <v>3054.5695576861999</v>
      </c>
      <c r="N2009" s="2">
        <v>2997.35467773767</v>
      </c>
      <c r="O2009" s="2">
        <v>2989.6509649817399</v>
      </c>
      <c r="P2009" s="2">
        <v>2962.1315144267001</v>
      </c>
      <c r="Q2009" s="2">
        <v>2942.0926766405601</v>
      </c>
      <c r="R2009" s="2">
        <v>2928.3236563018199</v>
      </c>
      <c r="S2009" s="2">
        <v>2967.6948444620198</v>
      </c>
      <c r="T2009" s="2">
        <v>2943.1845953951502</v>
      </c>
      <c r="U2009" s="2">
        <v>2942.4915611476099</v>
      </c>
      <c r="V2009" s="2">
        <v>2939.9685615470598</v>
      </c>
      <c r="W2009" s="2">
        <v>2941.57213284503</v>
      </c>
      <c r="X2009" s="2">
        <v>2895.9624310272502</v>
      </c>
      <c r="Y2009" s="2">
        <v>2876.29480588858</v>
      </c>
      <c r="Z2009" s="2">
        <v>2874.6144680806601</v>
      </c>
      <c r="AA2009" s="2">
        <v>2878.1140857296</v>
      </c>
      <c r="AB2009" s="2">
        <v>2880.8888437640799</v>
      </c>
      <c r="AC2009" s="2">
        <v>2900.5976571700498</v>
      </c>
      <c r="AD2009" s="2"/>
      <c r="AE2009" s="2"/>
      <c r="AF2009" s="2"/>
      <c r="AG2009" s="2"/>
      <c r="AH2009" s="2"/>
      <c r="AI2009" s="2"/>
      <c r="AJ2009" s="2"/>
      <c r="AK2009" s="2"/>
      <c r="AL2009" s="2"/>
      <c r="AM2009" s="2"/>
      <c r="AN2009" s="2"/>
      <c r="AO2009" s="2"/>
      <c r="AP2009" s="2"/>
      <c r="AQ2009" s="2"/>
      <c r="AR2009" s="2"/>
      <c r="AS2009" s="2"/>
      <c r="AT2009" s="2"/>
      <c r="AU2009" s="2"/>
      <c r="AV2009" s="2"/>
      <c r="AW2009" s="2"/>
      <c r="AX2009" s="2"/>
      <c r="AY2009" s="2"/>
      <c r="AZ2009" s="2"/>
      <c r="BA2009" s="2"/>
      <c r="BB2009" s="2"/>
      <c r="BC2009" s="2"/>
      <c r="BD2009" s="2"/>
      <c r="BE2009" s="2"/>
      <c r="BF2009" s="2"/>
      <c r="BG2009" s="2"/>
      <c r="BH2009" s="2"/>
    </row>
    <row r="2010" spans="1:60" x14ac:dyDescent="0.25">
      <c r="A2010" t="s">
        <v>134</v>
      </c>
      <c r="B2010" s="2" t="s">
        <v>279</v>
      </c>
      <c r="C2010" s="2" t="s">
        <v>242</v>
      </c>
      <c r="D2010" s="2">
        <v>2874.9101032869598</v>
      </c>
      <c r="E2010" s="2">
        <v>2867.8775369567702</v>
      </c>
      <c r="F2010" s="2">
        <v>2929.17480330441</v>
      </c>
      <c r="G2010" s="2">
        <v>2905.2140168902101</v>
      </c>
      <c r="H2010" s="2">
        <v>2757.6899416525598</v>
      </c>
      <c r="I2010" s="2">
        <v>2711.5291994446302</v>
      </c>
      <c r="J2010" s="2">
        <v>2716.7827035970099</v>
      </c>
      <c r="K2010" s="2">
        <v>2748.1899207469</v>
      </c>
      <c r="L2010" s="2">
        <v>2776.2655837153202</v>
      </c>
      <c r="M2010" s="2">
        <v>2830.9657854479401</v>
      </c>
      <c r="N2010" s="2">
        <v>2865.7426103678699</v>
      </c>
      <c r="O2010" s="2">
        <v>2893.5107864801598</v>
      </c>
      <c r="P2010" s="2">
        <v>2901.9242265868802</v>
      </c>
      <c r="Q2010" s="2">
        <v>2920.7557427904899</v>
      </c>
      <c r="R2010" s="2">
        <v>2924.3795392781199</v>
      </c>
      <c r="S2010" s="2">
        <v>2907.70346062404</v>
      </c>
      <c r="T2010" s="2">
        <v>2907.5469418255202</v>
      </c>
      <c r="U2010" s="2">
        <v>2897.1862869111801</v>
      </c>
      <c r="V2010" s="2">
        <v>2890.0394675862299</v>
      </c>
      <c r="W2010" s="2">
        <v>2879.6771308160901</v>
      </c>
      <c r="X2010" s="2">
        <v>2901.1306534752798</v>
      </c>
      <c r="Y2010" s="2">
        <v>2878.4813210346301</v>
      </c>
      <c r="Z2010" s="2">
        <v>2864.5803458086202</v>
      </c>
      <c r="AA2010" s="2">
        <v>2854.74853280451</v>
      </c>
      <c r="AB2010" s="2">
        <v>2847.2957955499701</v>
      </c>
      <c r="AC2010" s="2">
        <v>2805.2302040045802</v>
      </c>
      <c r="AD2010" s="2"/>
      <c r="AE2010" s="2"/>
      <c r="AF2010" s="2"/>
      <c r="AG2010" s="2"/>
      <c r="AH2010" s="2"/>
      <c r="AI2010" s="2"/>
      <c r="AJ2010" s="2"/>
      <c r="AK2010" s="2"/>
      <c r="AL2010" s="2"/>
      <c r="AM2010" s="2"/>
      <c r="AN2010" s="2"/>
      <c r="AO2010" s="2"/>
      <c r="AP2010" s="2"/>
      <c r="AQ2010" s="2"/>
      <c r="AR2010" s="2"/>
      <c r="AS2010" s="2"/>
      <c r="AT2010" s="2"/>
      <c r="AU2010" s="2"/>
      <c r="AV2010" s="2"/>
      <c r="AW2010" s="2"/>
      <c r="AX2010" s="2"/>
      <c r="AY2010" s="2"/>
      <c r="AZ2010" s="2"/>
      <c r="BA2010" s="2"/>
      <c r="BB2010" s="2"/>
      <c r="BC2010" s="2"/>
      <c r="BD2010" s="2"/>
      <c r="BE2010" s="2"/>
      <c r="BF2010" s="2"/>
      <c r="BG2010" s="2"/>
      <c r="BH2010" s="2"/>
    </row>
    <row r="2011" spans="1:60" x14ac:dyDescent="0.25">
      <c r="A2011" t="s">
        <v>134</v>
      </c>
      <c r="B2011" s="2" t="s">
        <v>279</v>
      </c>
      <c r="C2011" s="2" t="s">
        <v>243</v>
      </c>
      <c r="D2011" s="2">
        <v>3314.41662272852</v>
      </c>
      <c r="E2011" s="2">
        <v>3386.3999735733901</v>
      </c>
      <c r="F2011" s="2">
        <v>3431.06709189096</v>
      </c>
      <c r="G2011" s="2">
        <v>3412.3849609717799</v>
      </c>
      <c r="H2011" s="2">
        <v>3300.5218833000799</v>
      </c>
      <c r="I2011" s="2">
        <v>3167.4506731801198</v>
      </c>
      <c r="J2011" s="2">
        <v>3054.1645309937999</v>
      </c>
      <c r="K2011" s="2">
        <v>2959.1116441907702</v>
      </c>
      <c r="L2011" s="2">
        <v>2936.9529258029102</v>
      </c>
      <c r="M2011" s="2">
        <v>2960.7833483609602</v>
      </c>
      <c r="N2011" s="2">
        <v>2978.7590528257401</v>
      </c>
      <c r="O2011" s="2">
        <v>3014.5942368444398</v>
      </c>
      <c r="P2011" s="2">
        <v>3055.6710962427201</v>
      </c>
      <c r="Q2011" s="2">
        <v>3087.83219619993</v>
      </c>
      <c r="R2011" s="2">
        <v>3129.2816065901902</v>
      </c>
      <c r="S2011" s="2">
        <v>3169.4147126970402</v>
      </c>
      <c r="T2011" s="2">
        <v>3221.9701598709498</v>
      </c>
      <c r="U2011" s="2">
        <v>3262.8770839816102</v>
      </c>
      <c r="V2011" s="2">
        <v>3302.7422356828001</v>
      </c>
      <c r="W2011" s="2">
        <v>3328.5512740211698</v>
      </c>
      <c r="X2011" s="2">
        <v>3336.3513343115401</v>
      </c>
      <c r="Y2011" s="2">
        <v>3341.8005059586799</v>
      </c>
      <c r="Z2011" s="2">
        <v>3342.6819690551001</v>
      </c>
      <c r="AA2011" s="2">
        <v>3340.8344174823601</v>
      </c>
      <c r="AB2011" s="2">
        <v>3335.2688273867502</v>
      </c>
      <c r="AC2011" s="2">
        <v>3348.0579432343602</v>
      </c>
      <c r="AD2011" s="2"/>
      <c r="AE2011" s="2"/>
      <c r="AF2011" s="2"/>
      <c r="AG2011" s="2"/>
      <c r="AH2011" s="2"/>
      <c r="AI2011" s="2"/>
      <c r="AJ2011" s="2"/>
      <c r="AK2011" s="2"/>
      <c r="AL2011" s="2"/>
      <c r="AM2011" s="2"/>
      <c r="AN2011" s="2"/>
      <c r="AO2011" s="2"/>
      <c r="AP2011" s="2"/>
      <c r="AQ2011" s="2"/>
      <c r="AR2011" s="2"/>
      <c r="AS2011" s="2"/>
      <c r="AT2011" s="2"/>
      <c r="AU2011" s="2"/>
      <c r="AV2011" s="2"/>
      <c r="AW2011" s="2"/>
      <c r="AX2011" s="2"/>
      <c r="AY2011" s="2"/>
      <c r="AZ2011" s="2"/>
      <c r="BA2011" s="2"/>
      <c r="BB2011" s="2"/>
      <c r="BC2011" s="2"/>
      <c r="BD2011" s="2"/>
      <c r="BE2011" s="2"/>
      <c r="BF2011" s="2"/>
      <c r="BG2011" s="2"/>
      <c r="BH2011" s="2"/>
    </row>
    <row r="2012" spans="1:60" x14ac:dyDescent="0.25">
      <c r="A2012" t="s">
        <v>134</v>
      </c>
      <c r="B2012" s="2" t="s">
        <v>279</v>
      </c>
      <c r="C2012" s="2" t="s">
        <v>244</v>
      </c>
      <c r="D2012" s="2">
        <v>3020.8353640433002</v>
      </c>
      <c r="E2012" s="2">
        <v>3141.97762990206</v>
      </c>
      <c r="F2012" s="2">
        <v>3161.8905655237299</v>
      </c>
      <c r="G2012" s="2">
        <v>3259.9336789530598</v>
      </c>
      <c r="H2012" s="2">
        <v>3374.76608441082</v>
      </c>
      <c r="I2012" s="2">
        <v>3447.7888109865899</v>
      </c>
      <c r="J2012" s="2">
        <v>3452.2237457567198</v>
      </c>
      <c r="K2012" s="2">
        <v>3455.3606019874001</v>
      </c>
      <c r="L2012" s="2">
        <v>3408.09795434743</v>
      </c>
      <c r="M2012" s="2">
        <v>3346.92528385163</v>
      </c>
      <c r="N2012" s="2">
        <v>3299.8046733289498</v>
      </c>
      <c r="O2012" s="2">
        <v>3261.3722939922</v>
      </c>
      <c r="P2012" s="2">
        <v>3221.5969012696501</v>
      </c>
      <c r="Q2012" s="2">
        <v>3213.8750547423001</v>
      </c>
      <c r="R2012" s="2">
        <v>3224.79779356372</v>
      </c>
      <c r="S2012" s="2">
        <v>3234.87085458806</v>
      </c>
      <c r="T2012" s="2">
        <v>3256.0252626461402</v>
      </c>
      <c r="U2012" s="2">
        <v>3283.54129840929</v>
      </c>
      <c r="V2012" s="2">
        <v>3309.09658317614</v>
      </c>
      <c r="W2012" s="2">
        <v>3342.0501884916998</v>
      </c>
      <c r="X2012" s="2">
        <v>3381.1224976683402</v>
      </c>
      <c r="Y2012" s="2">
        <v>3437.0734818024098</v>
      </c>
      <c r="Z2012" s="2">
        <v>3485.2286334487899</v>
      </c>
      <c r="AA2012" s="2">
        <v>3528.6235359606098</v>
      </c>
      <c r="AB2012" s="2">
        <v>3560.7919188784899</v>
      </c>
      <c r="AC2012" s="2">
        <v>3576.98701788382</v>
      </c>
      <c r="AD2012" s="2"/>
      <c r="AE2012" s="2"/>
      <c r="AF2012" s="2"/>
      <c r="AG2012" s="2"/>
      <c r="AH2012" s="2"/>
      <c r="AI2012" s="2"/>
      <c r="AJ2012" s="2"/>
      <c r="AK2012" s="2"/>
      <c r="AL2012" s="2"/>
      <c r="AM2012" s="2"/>
      <c r="AN2012" s="2"/>
      <c r="AO2012" s="2"/>
      <c r="AP2012" s="2"/>
      <c r="AQ2012" s="2"/>
      <c r="AR2012" s="2"/>
      <c r="AS2012" s="2"/>
      <c r="AT2012" s="2"/>
      <c r="AU2012" s="2"/>
      <c r="AV2012" s="2"/>
      <c r="AW2012" s="2"/>
      <c r="AX2012" s="2"/>
      <c r="AY2012" s="2"/>
      <c r="AZ2012" s="2"/>
      <c r="BA2012" s="2"/>
      <c r="BB2012" s="2"/>
      <c r="BC2012" s="2"/>
      <c r="BD2012" s="2"/>
      <c r="BE2012" s="2"/>
      <c r="BF2012" s="2"/>
      <c r="BG2012" s="2"/>
      <c r="BH2012" s="2"/>
    </row>
    <row r="2013" spans="1:60" x14ac:dyDescent="0.25">
      <c r="A2013" t="s">
        <v>134</v>
      </c>
      <c r="B2013" s="2" t="s">
        <v>279</v>
      </c>
      <c r="C2013" s="2" t="s">
        <v>245</v>
      </c>
      <c r="D2013" s="2">
        <v>2785.3520351806801</v>
      </c>
      <c r="E2013" s="2">
        <v>2794.6039203943701</v>
      </c>
      <c r="F2013" s="2">
        <v>2836.4463103062299</v>
      </c>
      <c r="G2013" s="2">
        <v>2849.7869664622699</v>
      </c>
      <c r="H2013" s="2">
        <v>2877.36205516277</v>
      </c>
      <c r="I2013" s="2">
        <v>2947.8878077837699</v>
      </c>
      <c r="J2013" s="2">
        <v>3007.5413533242099</v>
      </c>
      <c r="K2013" s="2">
        <v>3078.69693315931</v>
      </c>
      <c r="L2013" s="2">
        <v>3182.5567925006899</v>
      </c>
      <c r="M2013" s="2">
        <v>3281.6671781576601</v>
      </c>
      <c r="N2013" s="2">
        <v>3361.0566136304401</v>
      </c>
      <c r="O2013" s="2">
        <v>3397.7629806157602</v>
      </c>
      <c r="P2013" s="2">
        <v>3420.1514099449</v>
      </c>
      <c r="Q2013" s="2">
        <v>3407.0901893341902</v>
      </c>
      <c r="R2013" s="2">
        <v>3370.2702199355499</v>
      </c>
      <c r="S2013" s="2">
        <v>3337.7548190698999</v>
      </c>
      <c r="T2013" s="2">
        <v>3307.9884809922</v>
      </c>
      <c r="U2013" s="2">
        <v>3275.5747120662199</v>
      </c>
      <c r="V2013" s="2">
        <v>3263.63581814795</v>
      </c>
      <c r="W2013" s="2">
        <v>3266.9832405894699</v>
      </c>
      <c r="X2013" s="2">
        <v>3271.9553296155</v>
      </c>
      <c r="Y2013" s="2">
        <v>3285.5242557370002</v>
      </c>
      <c r="Z2013" s="2">
        <v>3305.9995676704302</v>
      </c>
      <c r="AA2013" s="2">
        <v>3327.6299758427099</v>
      </c>
      <c r="AB2013" s="2">
        <v>3355.4531249679499</v>
      </c>
      <c r="AC2013" s="2">
        <v>3391.8178831530599</v>
      </c>
      <c r="AD2013" s="2"/>
      <c r="AE2013" s="2"/>
      <c r="AF2013" s="2"/>
      <c r="AG2013" s="2"/>
      <c r="AH2013" s="2"/>
      <c r="AI2013" s="2"/>
      <c r="AJ2013" s="2"/>
      <c r="AK2013" s="2"/>
      <c r="AL2013" s="2"/>
      <c r="AM2013" s="2"/>
      <c r="AN2013" s="2"/>
      <c r="AO2013" s="2"/>
      <c r="AP2013" s="2"/>
      <c r="AQ2013" s="2"/>
      <c r="AR2013" s="2"/>
      <c r="AS2013" s="2"/>
      <c r="AT2013" s="2"/>
      <c r="AU2013" s="2"/>
      <c r="AV2013" s="2"/>
      <c r="AW2013" s="2"/>
      <c r="AX2013" s="2"/>
      <c r="AY2013" s="2"/>
      <c r="AZ2013" s="2"/>
      <c r="BA2013" s="2"/>
      <c r="BB2013" s="2"/>
      <c r="BC2013" s="2"/>
      <c r="BD2013" s="2"/>
      <c r="BE2013" s="2"/>
      <c r="BF2013" s="2"/>
      <c r="BG2013" s="2"/>
      <c r="BH2013" s="2"/>
    </row>
    <row r="2014" spans="1:60" x14ac:dyDescent="0.25">
      <c r="A2014" t="s">
        <v>134</v>
      </c>
      <c r="B2014" s="2" t="s">
        <v>279</v>
      </c>
      <c r="C2014" s="2" t="s">
        <v>246</v>
      </c>
      <c r="D2014" s="2">
        <v>3077.9424953760399</v>
      </c>
      <c r="E2014" s="2">
        <v>2953.1113782387602</v>
      </c>
      <c r="F2014" s="2">
        <v>2863.2964762380998</v>
      </c>
      <c r="G2014" s="2">
        <v>2777.8693380949899</v>
      </c>
      <c r="H2014" s="2">
        <v>2754.5435376699702</v>
      </c>
      <c r="I2014" s="2">
        <v>2678.7072877075502</v>
      </c>
      <c r="J2014" s="2">
        <v>2715.1570299700602</v>
      </c>
      <c r="K2014" s="2">
        <v>2784.2099208291002</v>
      </c>
      <c r="L2014" s="2">
        <v>2801.4068705190398</v>
      </c>
      <c r="M2014" s="2">
        <v>2838.84441302912</v>
      </c>
      <c r="N2014" s="2">
        <v>2916.5648120329001</v>
      </c>
      <c r="O2014" s="2">
        <v>2978.8393176703898</v>
      </c>
      <c r="P2014" s="2">
        <v>3043.31366603069</v>
      </c>
      <c r="Q2014" s="2">
        <v>3125.5522596029</v>
      </c>
      <c r="R2014" s="2">
        <v>3203.3382593023798</v>
      </c>
      <c r="S2014" s="2">
        <v>3260.41063890649</v>
      </c>
      <c r="T2014" s="2">
        <v>3292.94600129731</v>
      </c>
      <c r="U2014" s="2">
        <v>3310.63634408905</v>
      </c>
      <c r="V2014" s="2">
        <v>3304.6120724695902</v>
      </c>
      <c r="W2014" s="2">
        <v>3278.888602469</v>
      </c>
      <c r="X2014" s="2">
        <v>3254.35406806638</v>
      </c>
      <c r="Y2014" s="2">
        <v>3230.2195004404398</v>
      </c>
      <c r="Z2014" s="2">
        <v>3203.3277019684001</v>
      </c>
      <c r="AA2014" s="2">
        <v>3190.9501952557298</v>
      </c>
      <c r="AB2014" s="2">
        <v>3191.1364357407001</v>
      </c>
      <c r="AC2014" s="2">
        <v>3194.4374295953198</v>
      </c>
      <c r="AD2014" s="2"/>
      <c r="AE2014" s="2"/>
      <c r="AF2014" s="2"/>
      <c r="AG2014" s="2"/>
      <c r="AH2014" s="2"/>
      <c r="AI2014" s="2"/>
      <c r="AJ2014" s="2"/>
      <c r="AK2014" s="2"/>
      <c r="AL2014" s="2"/>
      <c r="AM2014" s="2"/>
      <c r="AN2014" s="2"/>
      <c r="AO2014" s="2"/>
      <c r="AP2014" s="2"/>
      <c r="AQ2014" s="2"/>
      <c r="AR2014" s="2"/>
      <c r="AS2014" s="2"/>
      <c r="AT2014" s="2"/>
      <c r="AU2014" s="2"/>
      <c r="AV2014" s="2"/>
      <c r="AW2014" s="2"/>
      <c r="AX2014" s="2"/>
      <c r="AY2014" s="2"/>
      <c r="AZ2014" s="2"/>
      <c r="BA2014" s="2"/>
      <c r="BB2014" s="2"/>
      <c r="BC2014" s="2"/>
      <c r="BD2014" s="2"/>
      <c r="BE2014" s="2"/>
      <c r="BF2014" s="2"/>
      <c r="BG2014" s="2"/>
      <c r="BH2014" s="2"/>
    </row>
    <row r="2015" spans="1:60" x14ac:dyDescent="0.25">
      <c r="A2015" t="s">
        <v>134</v>
      </c>
      <c r="B2015" s="2" t="s">
        <v>279</v>
      </c>
      <c r="C2015" s="2" t="s">
        <v>247</v>
      </c>
      <c r="D2015" s="2">
        <v>3177.8438647012099</v>
      </c>
      <c r="E2015" s="2">
        <v>3184.9903173901598</v>
      </c>
      <c r="F2015" s="2">
        <v>3136.49425350398</v>
      </c>
      <c r="G2015" s="2">
        <v>3130.5273132812599</v>
      </c>
      <c r="H2015" s="2">
        <v>3042.1966688767702</v>
      </c>
      <c r="I2015" s="2">
        <v>2961.2755115034802</v>
      </c>
      <c r="J2015" s="2">
        <v>2839.2145031445998</v>
      </c>
      <c r="K2015" s="2">
        <v>2763.57915988074</v>
      </c>
      <c r="L2015" s="2">
        <v>2691.1894396562702</v>
      </c>
      <c r="M2015" s="2">
        <v>2698.5030455661999</v>
      </c>
      <c r="N2015" s="2">
        <v>2664.04173616454</v>
      </c>
      <c r="O2015" s="2">
        <v>2714.0140209749902</v>
      </c>
      <c r="P2015" s="2">
        <v>2786.2697116008299</v>
      </c>
      <c r="Q2015" s="2">
        <v>2818.13803918655</v>
      </c>
      <c r="R2015" s="2">
        <v>2859.4500387394801</v>
      </c>
      <c r="S2015" s="2">
        <v>2930.0981261166799</v>
      </c>
      <c r="T2015" s="2">
        <v>2983.68806394785</v>
      </c>
      <c r="U2015" s="2">
        <v>3036.6210427179899</v>
      </c>
      <c r="V2015" s="2">
        <v>3101.9142562289899</v>
      </c>
      <c r="W2015" s="2">
        <v>3166.0225166155101</v>
      </c>
      <c r="X2015" s="2">
        <v>3210.0189986332898</v>
      </c>
      <c r="Y2015" s="2">
        <v>3238.5041823060701</v>
      </c>
      <c r="Z2015" s="2">
        <v>3253.1513162023002</v>
      </c>
      <c r="AA2015" s="2">
        <v>3250.7197898970999</v>
      </c>
      <c r="AB2015" s="2">
        <v>3230.9554800675</v>
      </c>
      <c r="AC2015" s="2">
        <v>3210.81497638479</v>
      </c>
      <c r="AD2015" s="2"/>
      <c r="AE2015" s="2"/>
      <c r="AF2015" s="2"/>
      <c r="AG2015" s="2"/>
      <c r="AH2015" s="2"/>
      <c r="AI2015" s="2"/>
      <c r="AJ2015" s="2"/>
      <c r="AK2015" s="2"/>
      <c r="AL2015" s="2"/>
      <c r="AM2015" s="2"/>
      <c r="AN2015" s="2"/>
      <c r="AO2015" s="2"/>
      <c r="AP2015" s="2"/>
      <c r="AQ2015" s="2"/>
      <c r="AR2015" s="2"/>
      <c r="AS2015" s="2"/>
      <c r="AT2015" s="2"/>
      <c r="AU2015" s="2"/>
      <c r="AV2015" s="2"/>
      <c r="AW2015" s="2"/>
      <c r="AX2015" s="2"/>
      <c r="AY2015" s="2"/>
      <c r="AZ2015" s="2"/>
      <c r="BA2015" s="2"/>
      <c r="BB2015" s="2"/>
      <c r="BC2015" s="2"/>
      <c r="BD2015" s="2"/>
      <c r="BE2015" s="2"/>
      <c r="BF2015" s="2"/>
      <c r="BG2015" s="2"/>
      <c r="BH2015" s="2"/>
    </row>
    <row r="2016" spans="1:60" x14ac:dyDescent="0.25">
      <c r="A2016" t="s">
        <v>134</v>
      </c>
      <c r="B2016" s="2" t="s">
        <v>279</v>
      </c>
      <c r="C2016" s="2" t="s">
        <v>248</v>
      </c>
      <c r="D2016" s="2">
        <v>3292.7109863569699</v>
      </c>
      <c r="E2016" s="2">
        <v>3227.3781298444701</v>
      </c>
      <c r="F2016" s="2">
        <v>3094.7168352558001</v>
      </c>
      <c r="G2016" s="2">
        <v>3064.7189052210401</v>
      </c>
      <c r="H2016" s="2">
        <v>3054.3619229914998</v>
      </c>
      <c r="I2016" s="2">
        <v>3087.36711273113</v>
      </c>
      <c r="J2016" s="2">
        <v>3044.2377151452802</v>
      </c>
      <c r="K2016" s="2">
        <v>3037.3818522822198</v>
      </c>
      <c r="L2016" s="2">
        <v>3026.1112317735401</v>
      </c>
      <c r="M2016" s="2">
        <v>2955.9659991097701</v>
      </c>
      <c r="N2016" s="2">
        <v>2888.69797730863</v>
      </c>
      <c r="O2016" s="2">
        <v>2794.3651191976001</v>
      </c>
      <c r="P2016" s="2">
        <v>2740.6442071060901</v>
      </c>
      <c r="Q2016" s="2">
        <v>2684.9488660535098</v>
      </c>
      <c r="R2016" s="2">
        <v>2695.8493963047999</v>
      </c>
      <c r="S2016" s="2">
        <v>2680.1419273645502</v>
      </c>
      <c r="T2016" s="2">
        <v>2730.7295207327002</v>
      </c>
      <c r="U2016" s="2">
        <v>2800.4753947352501</v>
      </c>
      <c r="V2016" s="2">
        <v>2838.0469507947601</v>
      </c>
      <c r="W2016" s="2">
        <v>2881.7131792171999</v>
      </c>
      <c r="X2016" s="2">
        <v>2946.9227915451302</v>
      </c>
      <c r="Y2016" s="2">
        <v>2993.8789949474599</v>
      </c>
      <c r="Z2016" s="2">
        <v>3038.8823976051299</v>
      </c>
      <c r="AA2016" s="2">
        <v>3093.4724115061099</v>
      </c>
      <c r="AB2016" s="2">
        <v>3148.7921095717202</v>
      </c>
      <c r="AC2016" s="2">
        <v>3184.94445794086</v>
      </c>
      <c r="AD2016" s="2"/>
      <c r="AE2016" s="2"/>
      <c r="AF2016" s="2"/>
      <c r="AG2016" s="2"/>
      <c r="AH2016" s="2"/>
      <c r="AI2016" s="2"/>
      <c r="AJ2016" s="2"/>
      <c r="AK2016" s="2"/>
      <c r="AL2016" s="2"/>
      <c r="AM2016" s="2"/>
      <c r="AN2016" s="2"/>
      <c r="AO2016" s="2"/>
      <c r="AP2016" s="2"/>
      <c r="AQ2016" s="2"/>
      <c r="AR2016" s="2"/>
      <c r="AS2016" s="2"/>
      <c r="AT2016" s="2"/>
      <c r="AU2016" s="2"/>
      <c r="AV2016" s="2"/>
      <c r="AW2016" s="2"/>
      <c r="AX2016" s="2"/>
      <c r="AY2016" s="2"/>
      <c r="AZ2016" s="2"/>
      <c r="BA2016" s="2"/>
      <c r="BB2016" s="2"/>
      <c r="BC2016" s="2"/>
      <c r="BD2016" s="2"/>
      <c r="BE2016" s="2"/>
      <c r="BF2016" s="2"/>
      <c r="BG2016" s="2"/>
      <c r="BH2016" s="2"/>
    </row>
    <row r="2017" spans="1:60" x14ac:dyDescent="0.25">
      <c r="A2017" t="s">
        <v>134</v>
      </c>
      <c r="B2017" s="2" t="s">
        <v>279</v>
      </c>
      <c r="C2017" s="2" t="s">
        <v>249</v>
      </c>
      <c r="D2017" s="2">
        <v>3313.5460611457202</v>
      </c>
      <c r="E2017" s="2">
        <v>3430.3050978676902</v>
      </c>
      <c r="F2017" s="2">
        <v>3491.0902835144998</v>
      </c>
      <c r="G2017" s="2">
        <v>3436.4322845912702</v>
      </c>
      <c r="H2017" s="2">
        <v>3356.2375193435601</v>
      </c>
      <c r="I2017" s="2">
        <v>3242.2849626028801</v>
      </c>
      <c r="J2017" s="2">
        <v>3136.7555075542</v>
      </c>
      <c r="K2017" s="2">
        <v>3023.0295109927301</v>
      </c>
      <c r="L2017" s="2">
        <v>2975.5374130304999</v>
      </c>
      <c r="M2017" s="2">
        <v>2995.68574588819</v>
      </c>
      <c r="N2017" s="2">
        <v>3040.2568430225701</v>
      </c>
      <c r="O2017" s="2">
        <v>3029.31680962569</v>
      </c>
      <c r="P2017" s="2">
        <v>3034.6048625335702</v>
      </c>
      <c r="Q2017" s="2">
        <v>3030.7315330469301</v>
      </c>
      <c r="R2017" s="2">
        <v>2968.2594285202899</v>
      </c>
      <c r="S2017" s="2">
        <v>2902.6876472825002</v>
      </c>
      <c r="T2017" s="2">
        <v>2817.8432776016798</v>
      </c>
      <c r="U2017" s="2">
        <v>2771.5378793025902</v>
      </c>
      <c r="V2017" s="2">
        <v>2725.6968712264702</v>
      </c>
      <c r="W2017" s="2">
        <v>2739.2269580581901</v>
      </c>
      <c r="X2017" s="2">
        <v>2736.48291325023</v>
      </c>
      <c r="Y2017" s="2">
        <v>2788.68621596189</v>
      </c>
      <c r="Z2017" s="2">
        <v>2858.2157732043202</v>
      </c>
      <c r="AA2017" s="2">
        <v>2900.82604096963</v>
      </c>
      <c r="AB2017" s="2">
        <v>2947.4515622973599</v>
      </c>
      <c r="AC2017" s="2">
        <v>3009.3695873554102</v>
      </c>
      <c r="AD2017" s="2"/>
      <c r="AE2017" s="2"/>
      <c r="AF2017" s="2"/>
      <c r="AG2017" s="2"/>
      <c r="AH2017" s="2"/>
      <c r="AI2017" s="2"/>
      <c r="AJ2017" s="2"/>
      <c r="AK2017" s="2"/>
      <c r="AL2017" s="2"/>
      <c r="AM2017" s="2"/>
      <c r="AN2017" s="2"/>
      <c r="AO2017" s="2"/>
      <c r="AP2017" s="2"/>
      <c r="AQ2017" s="2"/>
      <c r="AR2017" s="2"/>
      <c r="AS2017" s="2"/>
      <c r="AT2017" s="2"/>
      <c r="AU2017" s="2"/>
      <c r="AV2017" s="2"/>
      <c r="AW2017" s="2"/>
      <c r="AX2017" s="2"/>
      <c r="AY2017" s="2"/>
      <c r="AZ2017" s="2"/>
      <c r="BA2017" s="2"/>
      <c r="BB2017" s="2"/>
      <c r="BC2017" s="2"/>
      <c r="BD2017" s="2"/>
      <c r="BE2017" s="2"/>
      <c r="BF2017" s="2"/>
      <c r="BG2017" s="2"/>
      <c r="BH2017" s="2"/>
    </row>
    <row r="2018" spans="1:60" x14ac:dyDescent="0.25">
      <c r="A2018" t="s">
        <v>134</v>
      </c>
      <c r="B2018" s="2" t="s">
        <v>279</v>
      </c>
      <c r="C2018" s="2" t="s">
        <v>250</v>
      </c>
      <c r="D2018" s="2">
        <v>2798.27057301167</v>
      </c>
      <c r="E2018" s="2">
        <v>2817.8652171109902</v>
      </c>
      <c r="F2018" s="2">
        <v>2926.6228774043502</v>
      </c>
      <c r="G2018" s="2">
        <v>3050.4105410770999</v>
      </c>
      <c r="H2018" s="2">
        <v>3197.2258572266001</v>
      </c>
      <c r="I2018" s="2">
        <v>3232.0621532718601</v>
      </c>
      <c r="J2018" s="2">
        <v>3320.4251330819002</v>
      </c>
      <c r="K2018" s="2">
        <v>3331.9085410083799</v>
      </c>
      <c r="L2018" s="2">
        <v>3278.82913536253</v>
      </c>
      <c r="M2018" s="2">
        <v>3174.9149138079902</v>
      </c>
      <c r="N2018" s="2">
        <v>3087.6389152637798</v>
      </c>
      <c r="O2018" s="2">
        <v>3001.8677167871301</v>
      </c>
      <c r="P2018" s="2">
        <v>2910.91765746388</v>
      </c>
      <c r="Q2018" s="2">
        <v>2875.0076303187998</v>
      </c>
      <c r="R2018" s="2">
        <v>2896.7546043267298</v>
      </c>
      <c r="S2018" s="2">
        <v>2944.8145794689099</v>
      </c>
      <c r="T2018" s="2">
        <v>2947.7480233695401</v>
      </c>
      <c r="U2018" s="2">
        <v>2957.2355922105398</v>
      </c>
      <c r="V2018" s="2">
        <v>2954.84544362204</v>
      </c>
      <c r="W2018" s="2">
        <v>2899.1875682775199</v>
      </c>
      <c r="X2018" s="2">
        <v>2837.0357734814102</v>
      </c>
      <c r="Y2018" s="2">
        <v>2760.0253988316299</v>
      </c>
      <c r="Z2018" s="2">
        <v>2719.3730581717</v>
      </c>
      <c r="AA2018" s="2">
        <v>2681.9726413281401</v>
      </c>
      <c r="AB2018" s="2">
        <v>2697.68212097488</v>
      </c>
      <c r="AC2018" s="2">
        <v>2705.18771800901</v>
      </c>
      <c r="AD2018" s="2"/>
      <c r="AE2018" s="2"/>
      <c r="AF2018" s="2"/>
      <c r="AG2018" s="2"/>
      <c r="AH2018" s="2"/>
      <c r="AI2018" s="2"/>
      <c r="AJ2018" s="2"/>
      <c r="AK2018" s="2"/>
      <c r="AL2018" s="2"/>
      <c r="AM2018" s="2"/>
      <c r="AN2018" s="2"/>
      <c r="AO2018" s="2"/>
      <c r="AP2018" s="2"/>
      <c r="AQ2018" s="2"/>
      <c r="AR2018" s="2"/>
      <c r="AS2018" s="2"/>
      <c r="AT2018" s="2"/>
      <c r="AU2018" s="2"/>
      <c r="AV2018" s="2"/>
      <c r="AW2018" s="2"/>
      <c r="AX2018" s="2"/>
      <c r="AY2018" s="2"/>
      <c r="AZ2018" s="2"/>
      <c r="BA2018" s="2"/>
      <c r="BB2018" s="2"/>
      <c r="BC2018" s="2"/>
      <c r="BD2018" s="2"/>
      <c r="BE2018" s="2"/>
      <c r="BF2018" s="2"/>
      <c r="BG2018" s="2"/>
      <c r="BH2018" s="2"/>
    </row>
    <row r="2019" spans="1:60" x14ac:dyDescent="0.25">
      <c r="A2019" t="s">
        <v>134</v>
      </c>
      <c r="B2019" s="2" t="s">
        <v>279</v>
      </c>
      <c r="C2019" s="2" t="s">
        <v>251</v>
      </c>
      <c r="D2019" s="2">
        <v>2416.2015542143099</v>
      </c>
      <c r="E2019" s="2">
        <v>2402.4957703877299</v>
      </c>
      <c r="F2019" s="2">
        <v>2405.2592681983101</v>
      </c>
      <c r="G2019" s="2">
        <v>2493.1558227141099</v>
      </c>
      <c r="H2019" s="2">
        <v>2600.12636599495</v>
      </c>
      <c r="I2019" s="2">
        <v>2651.4166374921901</v>
      </c>
      <c r="J2019" s="2">
        <v>2714.1149459748099</v>
      </c>
      <c r="K2019" s="2">
        <v>2807.0746536923898</v>
      </c>
      <c r="L2019" s="2">
        <v>2913.2145809446001</v>
      </c>
      <c r="M2019" s="2">
        <v>2980.74021972133</v>
      </c>
      <c r="N2019" s="2">
        <v>3033.4087077434101</v>
      </c>
      <c r="O2019" s="2">
        <v>3114.7172356528599</v>
      </c>
      <c r="P2019" s="2">
        <v>3131.6211780089402</v>
      </c>
      <c r="Q2019" s="2">
        <v>3094.0827708509701</v>
      </c>
      <c r="R2019" s="2">
        <v>3011.4306052243501</v>
      </c>
      <c r="S2019" s="2">
        <v>2937.8526209012198</v>
      </c>
      <c r="T2019" s="2">
        <v>2863.1246320374098</v>
      </c>
      <c r="U2019" s="2">
        <v>2785.2562291699101</v>
      </c>
      <c r="V2019" s="2">
        <v>2754.5170277571001</v>
      </c>
      <c r="W2019" s="2">
        <v>2774.66870999925</v>
      </c>
      <c r="X2019" s="2">
        <v>2824.1430450549601</v>
      </c>
      <c r="Y2019" s="2">
        <v>2837.0756367450499</v>
      </c>
      <c r="Z2019" s="2">
        <v>2850.1541566972901</v>
      </c>
      <c r="AA2019" s="2">
        <v>2849.3868790916399</v>
      </c>
      <c r="AB2019" s="2">
        <v>2800.62063818255</v>
      </c>
      <c r="AC2019" s="2">
        <v>2741.6160382999801</v>
      </c>
      <c r="AD2019" s="2"/>
      <c r="AE2019" s="2"/>
      <c r="AF2019" s="2"/>
      <c r="AG2019" s="2"/>
      <c r="AH2019" s="2"/>
      <c r="AI2019" s="2"/>
      <c r="AJ2019" s="2"/>
      <c r="AK2019" s="2"/>
      <c r="AL2019" s="2"/>
      <c r="AM2019" s="2"/>
      <c r="AN2019" s="2"/>
      <c r="AO2019" s="2"/>
      <c r="AP2019" s="2"/>
      <c r="AQ2019" s="2"/>
      <c r="AR2019" s="2"/>
      <c r="AS2019" s="2"/>
      <c r="AT2019" s="2"/>
      <c r="AU2019" s="2"/>
      <c r="AV2019" s="2"/>
      <c r="AW2019" s="2"/>
      <c r="AX2019" s="2"/>
      <c r="AY2019" s="2"/>
      <c r="AZ2019" s="2"/>
      <c r="BA2019" s="2"/>
      <c r="BB2019" s="2"/>
      <c r="BC2019" s="2"/>
      <c r="BD2019" s="2"/>
      <c r="BE2019" s="2"/>
      <c r="BF2019" s="2"/>
      <c r="BG2019" s="2"/>
      <c r="BH2019" s="2"/>
    </row>
    <row r="2020" spans="1:60" x14ac:dyDescent="0.25">
      <c r="A2020" t="s">
        <v>134</v>
      </c>
      <c r="B2020" s="2" t="s">
        <v>279</v>
      </c>
      <c r="C2020" s="2" t="s">
        <v>252</v>
      </c>
      <c r="D2020" s="2">
        <v>1854.2946858867399</v>
      </c>
      <c r="E2020" s="2">
        <v>1962.16541341832</v>
      </c>
      <c r="F2020" s="2">
        <v>2021.1468655843601</v>
      </c>
      <c r="G2020" s="2">
        <v>2042.49910551875</v>
      </c>
      <c r="H2020" s="2">
        <v>2099.73108445558</v>
      </c>
      <c r="I2020" s="2">
        <v>2190.5536800792001</v>
      </c>
      <c r="J2020" s="2">
        <v>2173.5471157727002</v>
      </c>
      <c r="K2020" s="2">
        <v>2190.5408213181699</v>
      </c>
      <c r="L2020" s="2">
        <v>2283.81364479075</v>
      </c>
      <c r="M2020" s="2">
        <v>2380.4461924243201</v>
      </c>
      <c r="N2020" s="2">
        <v>2433.3419316622999</v>
      </c>
      <c r="O2020" s="2">
        <v>2493.67594494479</v>
      </c>
      <c r="P2020" s="2">
        <v>2578.3639555160398</v>
      </c>
      <c r="Q2020" s="2">
        <v>2675.0367916119199</v>
      </c>
      <c r="R2020" s="2">
        <v>2736.3166590267301</v>
      </c>
      <c r="S2020" s="2">
        <v>2785.9323307344298</v>
      </c>
      <c r="T2020" s="2">
        <v>2858.9943313038402</v>
      </c>
      <c r="U2020" s="2">
        <v>2878.6720912589599</v>
      </c>
      <c r="V2020" s="2">
        <v>2854.1562323706898</v>
      </c>
      <c r="W2020" s="2">
        <v>2791.22955605684</v>
      </c>
      <c r="X2020" s="2">
        <v>2730.24784026724</v>
      </c>
      <c r="Y2020" s="2">
        <v>2667.2094147287598</v>
      </c>
      <c r="Z2020" s="2">
        <v>2603.3874757795702</v>
      </c>
      <c r="AA2020" s="2">
        <v>2580.4828637515302</v>
      </c>
      <c r="AB2020" s="2">
        <v>2601.1141389775698</v>
      </c>
      <c r="AC2020" s="2">
        <v>2652.24526473267</v>
      </c>
      <c r="AD2020" s="2"/>
      <c r="AE2020" s="2"/>
      <c r="AF2020" s="2"/>
      <c r="AG2020" s="2"/>
      <c r="AH2020" s="2"/>
      <c r="AI2020" s="2"/>
      <c r="AJ2020" s="2"/>
      <c r="AK2020" s="2"/>
      <c r="AL2020" s="2"/>
      <c r="AM2020" s="2"/>
      <c r="AN2020" s="2"/>
      <c r="AO2020" s="2"/>
      <c r="AP2020" s="2"/>
      <c r="AQ2020" s="2"/>
      <c r="AR2020" s="2"/>
      <c r="AS2020" s="2"/>
      <c r="AT2020" s="2"/>
      <c r="AU2020" s="2"/>
      <c r="AV2020" s="2"/>
      <c r="AW2020" s="2"/>
      <c r="AX2020" s="2"/>
      <c r="AY2020" s="2"/>
      <c r="AZ2020" s="2"/>
      <c r="BA2020" s="2"/>
      <c r="BB2020" s="2"/>
      <c r="BC2020" s="2"/>
      <c r="BD2020" s="2"/>
      <c r="BE2020" s="2"/>
      <c r="BF2020" s="2"/>
      <c r="BG2020" s="2"/>
      <c r="BH2020" s="2"/>
    </row>
    <row r="2021" spans="1:60" x14ac:dyDescent="0.25">
      <c r="A2021" t="s">
        <v>134</v>
      </c>
      <c r="B2021" s="2" t="s">
        <v>279</v>
      </c>
      <c r="C2021" s="2" t="s">
        <v>253</v>
      </c>
      <c r="D2021" s="2">
        <v>1553.1913634509001</v>
      </c>
      <c r="E2021" s="2">
        <v>1526.70212940958</v>
      </c>
      <c r="F2021" s="2">
        <v>1490.8606602626801</v>
      </c>
      <c r="G2021" s="2">
        <v>1501.1769950837399</v>
      </c>
      <c r="H2021" s="2">
        <v>1539.08183732418</v>
      </c>
      <c r="I2021" s="2">
        <v>1581.7122530138199</v>
      </c>
      <c r="J2021" s="2">
        <v>1703.9404854826</v>
      </c>
      <c r="K2021" s="2">
        <v>1787.36983212887</v>
      </c>
      <c r="L2021" s="2">
        <v>1809.6677134120901</v>
      </c>
      <c r="M2021" s="2">
        <v>1846.76435823253</v>
      </c>
      <c r="N2021" s="2">
        <v>1925.2116336510201</v>
      </c>
      <c r="O2021" s="2">
        <v>1921.2023098843599</v>
      </c>
      <c r="P2021" s="2">
        <v>1943.7852874141199</v>
      </c>
      <c r="Q2021" s="2">
        <v>2024.9511454231499</v>
      </c>
      <c r="R2021" s="2">
        <v>2108.680335564</v>
      </c>
      <c r="S2021" s="2">
        <v>2160.8399766089501</v>
      </c>
      <c r="T2021" s="2">
        <v>2216.4804510243098</v>
      </c>
      <c r="U2021" s="2">
        <v>2291.1470034438598</v>
      </c>
      <c r="V2021" s="2">
        <v>2376.1783984465201</v>
      </c>
      <c r="W2021" s="2">
        <v>2432.2597287829399</v>
      </c>
      <c r="X2021" s="2">
        <v>2479.2422869081602</v>
      </c>
      <c r="Y2021" s="2">
        <v>2546.0959853864601</v>
      </c>
      <c r="Z2021" s="2">
        <v>2567.6746133181</v>
      </c>
      <c r="AA2021" s="2">
        <v>2553.96206192309</v>
      </c>
      <c r="AB2021" s="2">
        <v>2507.9561031629501</v>
      </c>
      <c r="AC2021" s="2">
        <v>2459.6582611037702</v>
      </c>
      <c r="AD2021" s="2"/>
      <c r="AE2021" s="2"/>
      <c r="AF2021" s="2"/>
      <c r="AG2021" s="2"/>
      <c r="AH2021" s="2"/>
      <c r="AI2021" s="2"/>
      <c r="AJ2021" s="2"/>
      <c r="AK2021" s="2"/>
      <c r="AL2021" s="2"/>
      <c r="AM2021" s="2"/>
      <c r="AN2021" s="2"/>
      <c r="AO2021" s="2"/>
      <c r="AP2021" s="2"/>
      <c r="AQ2021" s="2"/>
      <c r="AR2021" s="2"/>
      <c r="AS2021" s="2"/>
      <c r="AT2021" s="2"/>
      <c r="AU2021" s="2"/>
      <c r="AV2021" s="2"/>
      <c r="AW2021" s="2"/>
      <c r="AX2021" s="2"/>
      <c r="AY2021" s="2"/>
      <c r="AZ2021" s="2"/>
      <c r="BA2021" s="2"/>
      <c r="BB2021" s="2"/>
      <c r="BC2021" s="2"/>
      <c r="BD2021" s="2"/>
      <c r="BE2021" s="2"/>
      <c r="BF2021" s="2"/>
      <c r="BG2021" s="2"/>
      <c r="BH2021" s="2"/>
    </row>
    <row r="2022" spans="1:60" x14ac:dyDescent="0.25">
      <c r="A2022" t="s">
        <v>134</v>
      </c>
      <c r="B2022" s="2" t="s">
        <v>279</v>
      </c>
      <c r="C2022" s="2" t="s">
        <v>254</v>
      </c>
      <c r="D2022" s="2">
        <v>1081.91023861693</v>
      </c>
      <c r="E2022" s="2">
        <v>1095.8481639342799</v>
      </c>
      <c r="F2022" s="2">
        <v>1128.1015600427199</v>
      </c>
      <c r="G2022" s="2">
        <v>1135.18908134351</v>
      </c>
      <c r="H2022" s="2">
        <v>1145.3174370088</v>
      </c>
      <c r="I2022" s="2">
        <v>1169.3282183691899</v>
      </c>
      <c r="J2022" s="2">
        <v>1167.97061537029</v>
      </c>
      <c r="K2022" s="2">
        <v>1157.94723657954</v>
      </c>
      <c r="L2022" s="2">
        <v>1186.47409946224</v>
      </c>
      <c r="M2022" s="2">
        <v>1228.4085409639999</v>
      </c>
      <c r="N2022" s="2">
        <v>1252.05942961648</v>
      </c>
      <c r="O2022" s="2">
        <v>1353.2309061323199</v>
      </c>
      <c r="P2022" s="2">
        <v>1425.9886032437701</v>
      </c>
      <c r="Q2022" s="2">
        <v>1450.11002517774</v>
      </c>
      <c r="R2022" s="2">
        <v>1485.7271011284099</v>
      </c>
      <c r="S2022" s="2">
        <v>1550.55908817712</v>
      </c>
      <c r="T2022" s="2">
        <v>1556.84406773621</v>
      </c>
      <c r="U2022" s="2">
        <v>1582.77829645565</v>
      </c>
      <c r="V2022" s="2">
        <v>1650.1593618693</v>
      </c>
      <c r="W2022" s="2">
        <v>1720.20895836875</v>
      </c>
      <c r="X2022" s="2">
        <v>1770.6888395572801</v>
      </c>
      <c r="Y2022" s="2">
        <v>1821.0138362657201</v>
      </c>
      <c r="Z2022" s="2">
        <v>1883.48402480048</v>
      </c>
      <c r="AA2022" s="2">
        <v>1957.5676636655801</v>
      </c>
      <c r="AB2022" s="2">
        <v>2007.8939717834701</v>
      </c>
      <c r="AC2022" s="2">
        <v>2050.1357774160301</v>
      </c>
      <c r="AD2022" s="2"/>
      <c r="AE2022" s="2"/>
      <c r="AF2022" s="2"/>
      <c r="AG2022" s="2"/>
      <c r="AH2022" s="2"/>
      <c r="AI2022" s="2"/>
      <c r="AJ2022" s="2"/>
      <c r="AK2022" s="2"/>
      <c r="AL2022" s="2"/>
      <c r="AM2022" s="2"/>
      <c r="AN2022" s="2"/>
      <c r="AO2022" s="2"/>
      <c r="AP2022" s="2"/>
      <c r="AQ2022" s="2"/>
      <c r="AR2022" s="2"/>
      <c r="AS2022" s="2"/>
      <c r="AT2022" s="2"/>
      <c r="AU2022" s="2"/>
      <c r="AV2022" s="2"/>
      <c r="AW2022" s="2"/>
      <c r="AX2022" s="2"/>
      <c r="AY2022" s="2"/>
      <c r="AZ2022" s="2"/>
      <c r="BA2022" s="2"/>
      <c r="BB2022" s="2"/>
      <c r="BC2022" s="2"/>
      <c r="BD2022" s="2"/>
      <c r="BE2022" s="2"/>
      <c r="BF2022" s="2"/>
      <c r="BG2022" s="2"/>
      <c r="BH2022" s="2"/>
    </row>
    <row r="2023" spans="1:60" x14ac:dyDescent="0.25">
      <c r="A2023" t="s">
        <v>134</v>
      </c>
      <c r="B2023" s="2" t="s">
        <v>279</v>
      </c>
      <c r="C2023" s="2" t="s">
        <v>255</v>
      </c>
      <c r="D2023" s="2">
        <v>861.348641413991</v>
      </c>
      <c r="E2023" s="2">
        <v>881.31397467467502</v>
      </c>
      <c r="F2023" s="2">
        <v>896.29553960213798</v>
      </c>
      <c r="G2023" s="2">
        <v>918.01459480003405</v>
      </c>
      <c r="H2023" s="2">
        <v>918.49570083977801</v>
      </c>
      <c r="I2023" s="2">
        <v>929.85152237632997</v>
      </c>
      <c r="J2023" s="2">
        <v>941.10758996236905</v>
      </c>
      <c r="K2023" s="2">
        <v>958.07645379649603</v>
      </c>
      <c r="L2023" s="2">
        <v>974.48258192341405</v>
      </c>
      <c r="M2023" s="2">
        <v>986.60333142081504</v>
      </c>
      <c r="N2023" s="2">
        <v>1008.58770905327</v>
      </c>
      <c r="O2023" s="2">
        <v>1021.69939036623</v>
      </c>
      <c r="P2023" s="2">
        <v>1032.9232224939899</v>
      </c>
      <c r="Q2023" s="2">
        <v>1063.9423388244099</v>
      </c>
      <c r="R2023" s="2">
        <v>1098.01979227992</v>
      </c>
      <c r="S2023" s="2">
        <v>1127.6200486641801</v>
      </c>
      <c r="T2023" s="2">
        <v>1196.7380860436699</v>
      </c>
      <c r="U2023" s="2">
        <v>1245.8113289417499</v>
      </c>
      <c r="V2023" s="2">
        <v>1280.15518855555</v>
      </c>
      <c r="W2023" s="2">
        <v>1323.38275507669</v>
      </c>
      <c r="X2023" s="2">
        <v>1378.3507490950301</v>
      </c>
      <c r="Y2023" s="2">
        <v>1426.3027351241301</v>
      </c>
      <c r="Z2023" s="2">
        <v>1471.7476424219601</v>
      </c>
      <c r="AA2023" s="2">
        <v>1528.7208524049499</v>
      </c>
      <c r="AB2023" s="2">
        <v>1592.18976555124</v>
      </c>
      <c r="AC2023" s="2">
        <v>1653.9905329199501</v>
      </c>
      <c r="AD2023" s="2"/>
      <c r="AE2023" s="2"/>
      <c r="AF2023" s="2"/>
      <c r="AG2023" s="2"/>
      <c r="AH2023" s="2"/>
      <c r="AI2023" s="2"/>
      <c r="AJ2023" s="2"/>
      <c r="AK2023" s="2"/>
      <c r="AL2023" s="2"/>
      <c r="AM2023" s="2"/>
      <c r="AN2023" s="2"/>
      <c r="AO2023" s="2"/>
      <c r="AP2023" s="2"/>
      <c r="AQ2023" s="2"/>
      <c r="AR2023" s="2"/>
      <c r="AS2023" s="2"/>
      <c r="AT2023" s="2"/>
      <c r="AU2023" s="2"/>
      <c r="AV2023" s="2"/>
      <c r="AW2023" s="2"/>
      <c r="AX2023" s="2"/>
      <c r="AY2023" s="2"/>
      <c r="AZ2023" s="2"/>
      <c r="BA2023" s="2"/>
      <c r="BB2023" s="2"/>
      <c r="BC2023" s="2"/>
      <c r="BD2023" s="2"/>
      <c r="BE2023" s="2"/>
      <c r="BF2023" s="2"/>
      <c r="BG2023" s="2"/>
      <c r="BH2023" s="2"/>
    </row>
    <row r="2024" spans="1:60" x14ac:dyDescent="0.25">
      <c r="A2024" t="s">
        <v>134</v>
      </c>
      <c r="B2024" s="2" t="s">
        <v>280</v>
      </c>
      <c r="C2024" s="2" t="s">
        <v>238</v>
      </c>
      <c r="D2024" s="2">
        <v>0</v>
      </c>
      <c r="E2024" s="2">
        <v>0</v>
      </c>
      <c r="F2024" s="2">
        <v>0</v>
      </c>
      <c r="G2024" s="2">
        <v>0</v>
      </c>
      <c r="H2024" s="2">
        <v>0</v>
      </c>
      <c r="I2024" s="2">
        <v>0</v>
      </c>
      <c r="J2024" s="2">
        <v>0</v>
      </c>
      <c r="K2024" s="2">
        <v>0</v>
      </c>
      <c r="L2024" s="2">
        <v>0</v>
      </c>
      <c r="M2024" s="2">
        <v>0</v>
      </c>
      <c r="N2024" s="2">
        <v>0</v>
      </c>
      <c r="O2024" s="2">
        <v>0</v>
      </c>
      <c r="P2024" s="2">
        <v>0</v>
      </c>
      <c r="Q2024" s="2">
        <v>0</v>
      </c>
      <c r="R2024" s="2">
        <v>0</v>
      </c>
      <c r="S2024" s="2">
        <v>0</v>
      </c>
      <c r="T2024" s="2">
        <v>0</v>
      </c>
      <c r="U2024" s="2">
        <v>0</v>
      </c>
      <c r="V2024" s="2">
        <v>0</v>
      </c>
      <c r="W2024" s="2">
        <v>0</v>
      </c>
      <c r="X2024" s="2">
        <v>0</v>
      </c>
      <c r="Y2024" s="2">
        <v>0</v>
      </c>
      <c r="Z2024" s="2">
        <v>0</v>
      </c>
      <c r="AA2024" s="2">
        <v>0</v>
      </c>
      <c r="AB2024" s="2">
        <v>0</v>
      </c>
      <c r="AC2024" s="2">
        <v>0</v>
      </c>
      <c r="AD2024" s="2"/>
      <c r="AE2024" s="2"/>
      <c r="AF2024" s="2"/>
      <c r="AG2024" s="2"/>
      <c r="AH2024" s="2"/>
      <c r="AI2024" s="2"/>
      <c r="AJ2024" s="2"/>
      <c r="AK2024" s="2"/>
      <c r="AL2024" s="2"/>
      <c r="AM2024" s="2"/>
      <c r="AN2024" s="2"/>
      <c r="AO2024" s="2"/>
      <c r="AP2024" s="2"/>
      <c r="AQ2024" s="2"/>
      <c r="AR2024" s="2"/>
      <c r="AS2024" s="2"/>
      <c r="AT2024" s="2"/>
      <c r="AU2024" s="2"/>
      <c r="AV2024" s="2"/>
      <c r="AW2024" s="2"/>
      <c r="AX2024" s="2"/>
      <c r="AY2024" s="2"/>
      <c r="AZ2024" s="2"/>
      <c r="BA2024" s="2"/>
      <c r="BB2024" s="2"/>
      <c r="BC2024" s="2"/>
      <c r="BD2024" s="2"/>
      <c r="BE2024" s="2"/>
      <c r="BF2024" s="2"/>
      <c r="BG2024" s="2"/>
      <c r="BH2024" s="2"/>
    </row>
    <row r="2025" spans="1:60" x14ac:dyDescent="0.25">
      <c r="A2025" t="s">
        <v>134</v>
      </c>
      <c r="B2025" s="2" t="s">
        <v>280</v>
      </c>
      <c r="C2025" s="2" t="s">
        <v>239</v>
      </c>
      <c r="D2025" s="2">
        <v>9.0196603254512393</v>
      </c>
      <c r="E2025" s="2">
        <v>9.0257124283650594</v>
      </c>
      <c r="F2025" s="2">
        <v>9.0505441999064793</v>
      </c>
      <c r="G2025" s="2">
        <v>8.7331249600566192</v>
      </c>
      <c r="H2025" s="2">
        <v>8.3771652825133796</v>
      </c>
      <c r="I2025" s="2">
        <v>8.7049729230882402</v>
      </c>
      <c r="J2025" s="2">
        <v>8.2521725669929893</v>
      </c>
      <c r="K2025" s="2">
        <v>8.2474966364866997</v>
      </c>
      <c r="L2025" s="2">
        <v>8.3295503780010307</v>
      </c>
      <c r="M2025" s="2">
        <v>8.3146471736416707</v>
      </c>
      <c r="N2025" s="2">
        <v>8.1319507732122602</v>
      </c>
      <c r="O2025" s="2">
        <v>8.1896054085531595</v>
      </c>
      <c r="P2025" s="2">
        <v>8.2025869201570796</v>
      </c>
      <c r="Q2025" s="2">
        <v>8.1049627496286494</v>
      </c>
      <c r="R2025" s="2">
        <v>8.0242712204931301</v>
      </c>
      <c r="S2025" s="2">
        <v>8.0365982753614098</v>
      </c>
      <c r="T2025" s="2">
        <v>8.0573692249802793</v>
      </c>
      <c r="U2025" s="2">
        <v>7.9805657479148797</v>
      </c>
      <c r="V2025" s="2">
        <v>7.8632640832957197</v>
      </c>
      <c r="W2025" s="2">
        <v>7.7309934886654501</v>
      </c>
      <c r="X2025" s="2">
        <v>7.6070644559633198</v>
      </c>
      <c r="Y2025" s="2">
        <v>7.4849416583062798</v>
      </c>
      <c r="Z2025" s="2">
        <v>7.3818476911411199</v>
      </c>
      <c r="AA2025" s="2">
        <v>7.2868656041378799</v>
      </c>
      <c r="AB2025" s="2">
        <v>7.2033578085422798</v>
      </c>
      <c r="AC2025" s="2">
        <v>7.1192436787142599</v>
      </c>
      <c r="AD2025" s="2"/>
      <c r="AE2025" s="2"/>
      <c r="AF2025" s="2"/>
      <c r="AG2025" s="2"/>
      <c r="AH2025" s="2"/>
      <c r="AI2025" s="2"/>
      <c r="AJ2025" s="2"/>
      <c r="AK2025" s="2"/>
      <c r="AL2025" s="2"/>
      <c r="AM2025" s="2"/>
      <c r="AN2025" s="2"/>
      <c r="AO2025" s="2"/>
      <c r="AP2025" s="2"/>
      <c r="AQ2025" s="2"/>
      <c r="AR2025" s="2"/>
      <c r="AS2025" s="2"/>
      <c r="AT2025" s="2"/>
      <c r="AU2025" s="2"/>
      <c r="AV2025" s="2"/>
      <c r="AW2025" s="2"/>
      <c r="AX2025" s="2"/>
      <c r="AY2025" s="2"/>
      <c r="AZ2025" s="2"/>
      <c r="BA2025" s="2"/>
      <c r="BB2025" s="2"/>
      <c r="BC2025" s="2"/>
      <c r="BD2025" s="2"/>
      <c r="BE2025" s="2"/>
      <c r="BF2025" s="2"/>
      <c r="BG2025" s="2"/>
      <c r="BH2025" s="2"/>
    </row>
    <row r="2026" spans="1:60" x14ac:dyDescent="0.25">
      <c r="A2026" t="s">
        <v>134</v>
      </c>
      <c r="B2026" s="2" t="s">
        <v>280</v>
      </c>
      <c r="C2026" s="2" t="s">
        <v>240</v>
      </c>
      <c r="D2026" s="2">
        <v>170.01657262423799</v>
      </c>
      <c r="E2026" s="2">
        <v>167.110032772924</v>
      </c>
      <c r="F2026" s="2">
        <v>167.916296711417</v>
      </c>
      <c r="G2026" s="2">
        <v>169.800778774908</v>
      </c>
      <c r="H2026" s="2">
        <v>164.220094408714</v>
      </c>
      <c r="I2026" s="2">
        <v>153.03267000543701</v>
      </c>
      <c r="J2026" s="2">
        <v>147.92581651590299</v>
      </c>
      <c r="K2026" s="2">
        <v>148.00448102803301</v>
      </c>
      <c r="L2026" s="2">
        <v>151.88409575528499</v>
      </c>
      <c r="M2026" s="2">
        <v>153.506757079029</v>
      </c>
      <c r="N2026" s="2">
        <v>157.04476739288</v>
      </c>
      <c r="O2026" s="2">
        <v>154.87359221769901</v>
      </c>
      <c r="P2026" s="2">
        <v>154.08679472168799</v>
      </c>
      <c r="Q2026" s="2">
        <v>152.61506793570399</v>
      </c>
      <c r="R2026" s="2">
        <v>152.379277526218</v>
      </c>
      <c r="S2026" s="2">
        <v>149.04857671258301</v>
      </c>
      <c r="T2026" s="2">
        <v>147.44290561133801</v>
      </c>
      <c r="U2026" s="2">
        <v>146.62645765031499</v>
      </c>
      <c r="V2026" s="2">
        <v>145.45768673972799</v>
      </c>
      <c r="W2026" s="2">
        <v>144.22537060591199</v>
      </c>
      <c r="X2026" s="2">
        <v>144.08277872931501</v>
      </c>
      <c r="Y2026" s="2">
        <v>144.174302159409</v>
      </c>
      <c r="Z2026" s="2">
        <v>142.700156168999</v>
      </c>
      <c r="AA2026" s="2">
        <v>140.494590364467</v>
      </c>
      <c r="AB2026" s="2">
        <v>138.259558915414</v>
      </c>
      <c r="AC2026" s="2">
        <v>136.22709255066701</v>
      </c>
      <c r="AD2026" s="2"/>
      <c r="AE2026" s="2"/>
      <c r="AF2026" s="2"/>
      <c r="AG2026" s="2"/>
      <c r="AH2026" s="2"/>
      <c r="AI2026" s="2"/>
      <c r="AJ2026" s="2"/>
      <c r="AK2026" s="2"/>
      <c r="AL2026" s="2"/>
      <c r="AM2026" s="2"/>
      <c r="AN2026" s="2"/>
      <c r="AO2026" s="2"/>
      <c r="AP2026" s="2"/>
      <c r="AQ2026" s="2"/>
      <c r="AR2026" s="2"/>
      <c r="AS2026" s="2"/>
      <c r="AT2026" s="2"/>
      <c r="AU2026" s="2"/>
      <c r="AV2026" s="2"/>
      <c r="AW2026" s="2"/>
      <c r="AX2026" s="2"/>
      <c r="AY2026" s="2"/>
      <c r="AZ2026" s="2"/>
      <c r="BA2026" s="2"/>
      <c r="BB2026" s="2"/>
      <c r="BC2026" s="2"/>
      <c r="BD2026" s="2"/>
      <c r="BE2026" s="2"/>
      <c r="BF2026" s="2"/>
      <c r="BG2026" s="2"/>
      <c r="BH2026" s="2"/>
    </row>
    <row r="2027" spans="1:60" x14ac:dyDescent="0.25">
      <c r="A2027" t="s">
        <v>134</v>
      </c>
      <c r="B2027" s="2" t="s">
        <v>280</v>
      </c>
      <c r="C2027" s="2" t="s">
        <v>241</v>
      </c>
      <c r="D2027" s="2">
        <v>288.91483630383499</v>
      </c>
      <c r="E2027" s="2">
        <v>295.49380843226902</v>
      </c>
      <c r="F2027" s="2">
        <v>298.69717735732502</v>
      </c>
      <c r="G2027" s="2">
        <v>298.03697247139303</v>
      </c>
      <c r="H2027" s="2">
        <v>318.210940058647</v>
      </c>
      <c r="I2027" s="2">
        <v>341.03386318914397</v>
      </c>
      <c r="J2027" s="2">
        <v>335.81302012444598</v>
      </c>
      <c r="K2027" s="2">
        <v>306.06060441849797</v>
      </c>
      <c r="L2027" s="2">
        <v>279.48904859726298</v>
      </c>
      <c r="M2027" s="2">
        <v>259.906884981193</v>
      </c>
      <c r="N2027" s="2">
        <v>245.84385589588501</v>
      </c>
      <c r="O2027" s="2">
        <v>241.18512059749</v>
      </c>
      <c r="P2027" s="2">
        <v>241.117877971491</v>
      </c>
      <c r="Q2027" s="2">
        <v>243.785981696335</v>
      </c>
      <c r="R2027" s="2">
        <v>243.35209701415499</v>
      </c>
      <c r="S2027" s="2">
        <v>246.34690027193901</v>
      </c>
      <c r="T2027" s="2">
        <v>242.44284747558299</v>
      </c>
      <c r="U2027" s="2">
        <v>239.51846307280101</v>
      </c>
      <c r="V2027" s="2">
        <v>236.86912558793401</v>
      </c>
      <c r="W2027" s="2">
        <v>235.07645042245201</v>
      </c>
      <c r="X2027" s="2">
        <v>229.339497953951</v>
      </c>
      <c r="Y2027" s="2">
        <v>225.342189161324</v>
      </c>
      <c r="Z2027" s="2">
        <v>223.162532525904</v>
      </c>
      <c r="AA2027" s="2">
        <v>221.19674759594801</v>
      </c>
      <c r="AB2027" s="2">
        <v>219.09008780329799</v>
      </c>
      <c r="AC2027" s="2">
        <v>218.39019448604901</v>
      </c>
      <c r="AD2027" s="2"/>
      <c r="AE2027" s="2"/>
      <c r="AF2027" s="2"/>
      <c r="AG2027" s="2"/>
      <c r="AH2027" s="2"/>
      <c r="AI2027" s="2"/>
      <c r="AJ2027" s="2"/>
      <c r="AK2027" s="2"/>
      <c r="AL2027" s="2"/>
      <c r="AM2027" s="2"/>
      <c r="AN2027" s="2"/>
      <c r="AO2027" s="2"/>
      <c r="AP2027" s="2"/>
      <c r="AQ2027" s="2"/>
      <c r="AR2027" s="2"/>
      <c r="AS2027" s="2"/>
      <c r="AT2027" s="2"/>
      <c r="AU2027" s="2"/>
      <c r="AV2027" s="2"/>
      <c r="AW2027" s="2"/>
      <c r="AX2027" s="2"/>
      <c r="AY2027" s="2"/>
      <c r="AZ2027" s="2"/>
      <c r="BA2027" s="2"/>
      <c r="BB2027" s="2"/>
      <c r="BC2027" s="2"/>
      <c r="BD2027" s="2"/>
      <c r="BE2027" s="2"/>
      <c r="BF2027" s="2"/>
      <c r="BG2027" s="2"/>
      <c r="BH2027" s="2"/>
    </row>
    <row r="2028" spans="1:60" x14ac:dyDescent="0.25">
      <c r="A2028" t="s">
        <v>134</v>
      </c>
      <c r="B2028" s="2" t="s">
        <v>280</v>
      </c>
      <c r="C2028" s="2" t="s">
        <v>242</v>
      </c>
      <c r="D2028" s="2">
        <v>71.324297857534503</v>
      </c>
      <c r="E2028" s="2">
        <v>69.239696654231295</v>
      </c>
      <c r="F2028" s="2">
        <v>68.976358219324197</v>
      </c>
      <c r="G2028" s="2">
        <v>68.505908469655793</v>
      </c>
      <c r="H2028" s="2">
        <v>67.228704354874097</v>
      </c>
      <c r="I2028" s="2">
        <v>67.434871453966394</v>
      </c>
      <c r="J2028" s="2">
        <v>68.884752869170995</v>
      </c>
      <c r="K2028" s="2">
        <v>70.486441241177801</v>
      </c>
      <c r="L2028" s="2">
        <v>71.245275968375395</v>
      </c>
      <c r="M2028" s="2">
        <v>72.320033439495504</v>
      </c>
      <c r="N2028" s="2">
        <v>72.795947679527401</v>
      </c>
      <c r="O2028" s="2">
        <v>73.277527096612403</v>
      </c>
      <c r="P2028" s="2">
        <v>73.631185645715107</v>
      </c>
      <c r="Q2028" s="2">
        <v>74.390004891082398</v>
      </c>
      <c r="R2028" s="2">
        <v>74.446940936070206</v>
      </c>
      <c r="S2028" s="2">
        <v>73.9863519997499</v>
      </c>
      <c r="T2028" s="2">
        <v>73.742208673283201</v>
      </c>
      <c r="U2028" s="2">
        <v>73.256754321149501</v>
      </c>
      <c r="V2028" s="2">
        <v>72.585168051727607</v>
      </c>
      <c r="W2028" s="2">
        <v>71.925141792588704</v>
      </c>
      <c r="X2028" s="2">
        <v>72.048679258103306</v>
      </c>
      <c r="Y2028" s="2">
        <v>71.082185922375899</v>
      </c>
      <c r="Z2028" s="2">
        <v>70.228691555719493</v>
      </c>
      <c r="AA2028" s="2">
        <v>69.643037517898605</v>
      </c>
      <c r="AB2028" s="2">
        <v>69.066349694123801</v>
      </c>
      <c r="AC2028" s="2">
        <v>67.687532801162405</v>
      </c>
      <c r="AD2028" s="2"/>
      <c r="AE2028" s="2"/>
      <c r="AF2028" s="2"/>
      <c r="AG2028" s="2"/>
      <c r="AH2028" s="2"/>
      <c r="AI2028" s="2"/>
      <c r="AJ2028" s="2"/>
      <c r="AK2028" s="2"/>
      <c r="AL2028" s="2"/>
      <c r="AM2028" s="2"/>
      <c r="AN2028" s="2"/>
      <c r="AO2028" s="2"/>
      <c r="AP2028" s="2"/>
      <c r="AQ2028" s="2"/>
      <c r="AR2028" s="2"/>
      <c r="AS2028" s="2"/>
      <c r="AT2028" s="2"/>
      <c r="AU2028" s="2"/>
      <c r="AV2028" s="2"/>
      <c r="AW2028" s="2"/>
      <c r="AX2028" s="2"/>
      <c r="AY2028" s="2"/>
      <c r="AZ2028" s="2"/>
      <c r="BA2028" s="2"/>
      <c r="BB2028" s="2"/>
      <c r="BC2028" s="2"/>
      <c r="BD2028" s="2"/>
      <c r="BE2028" s="2"/>
      <c r="BF2028" s="2"/>
      <c r="BG2028" s="2"/>
      <c r="BH2028" s="2"/>
    </row>
    <row r="2029" spans="1:60" x14ac:dyDescent="0.25">
      <c r="A2029" t="s">
        <v>134</v>
      </c>
      <c r="B2029" s="2" t="s">
        <v>280</v>
      </c>
      <c r="C2029" s="2" t="s">
        <v>243</v>
      </c>
      <c r="D2029" s="2">
        <v>76.311776953828797</v>
      </c>
      <c r="E2029" s="2">
        <v>76.863876769353695</v>
      </c>
      <c r="F2029" s="2">
        <v>78.253170618795593</v>
      </c>
      <c r="G2029" s="2">
        <v>78.730003418855105</v>
      </c>
      <c r="H2029" s="2">
        <v>75.871494290923494</v>
      </c>
      <c r="I2029" s="2">
        <v>73.628733353410098</v>
      </c>
      <c r="J2029" s="2">
        <v>72.508184378547796</v>
      </c>
      <c r="K2029" s="2">
        <v>70.7473017556607</v>
      </c>
      <c r="L2029" s="2">
        <v>70.026984463589699</v>
      </c>
      <c r="M2029" s="2">
        <v>70.613679391723295</v>
      </c>
      <c r="N2029" s="2">
        <v>70.494237457370204</v>
      </c>
      <c r="O2029" s="2">
        <v>71.093475093081395</v>
      </c>
      <c r="P2029" s="2">
        <v>71.850491782966103</v>
      </c>
      <c r="Q2029" s="2">
        <v>72.567844021720106</v>
      </c>
      <c r="R2029" s="2">
        <v>73.349419077727205</v>
      </c>
      <c r="S2029" s="2">
        <v>74.284230892464095</v>
      </c>
      <c r="T2029" s="2">
        <v>75.602287183963497</v>
      </c>
      <c r="U2029" s="2">
        <v>76.637374654861603</v>
      </c>
      <c r="V2029" s="2">
        <v>77.594019277223794</v>
      </c>
      <c r="W2029" s="2">
        <v>78.163749621896201</v>
      </c>
      <c r="X2029" s="2">
        <v>78.196163891590501</v>
      </c>
      <c r="Y2029" s="2">
        <v>78.100233915422294</v>
      </c>
      <c r="Z2029" s="2">
        <v>77.778682828823804</v>
      </c>
      <c r="AA2029" s="2">
        <v>77.440923050774401</v>
      </c>
      <c r="AB2029" s="2">
        <v>76.974594437488605</v>
      </c>
      <c r="AC2029" s="2">
        <v>76.918423542021401</v>
      </c>
      <c r="AD2029" s="2"/>
      <c r="AE2029" s="2"/>
      <c r="AF2029" s="2"/>
      <c r="AG2029" s="2"/>
      <c r="AH2029" s="2"/>
      <c r="AI2029" s="2"/>
      <c r="AJ2029" s="2"/>
      <c r="AK2029" s="2"/>
      <c r="AL2029" s="2"/>
      <c r="AM2029" s="2"/>
      <c r="AN2029" s="2"/>
      <c r="AO2029" s="2"/>
      <c r="AP2029" s="2"/>
      <c r="AQ2029" s="2"/>
      <c r="AR2029" s="2"/>
      <c r="AS2029" s="2"/>
      <c r="AT2029" s="2"/>
      <c r="AU2029" s="2"/>
      <c r="AV2029" s="2"/>
      <c r="AW2029" s="2"/>
      <c r="AX2029" s="2"/>
      <c r="AY2029" s="2"/>
      <c r="AZ2029" s="2"/>
      <c r="BA2029" s="2"/>
      <c r="BB2029" s="2"/>
      <c r="BC2029" s="2"/>
      <c r="BD2029" s="2"/>
      <c r="BE2029" s="2"/>
      <c r="BF2029" s="2"/>
      <c r="BG2029" s="2"/>
      <c r="BH2029" s="2"/>
    </row>
    <row r="2030" spans="1:60" x14ac:dyDescent="0.25">
      <c r="A2030" t="s">
        <v>134</v>
      </c>
      <c r="B2030" s="2" t="s">
        <v>280</v>
      </c>
      <c r="C2030" s="2" t="s">
        <v>244</v>
      </c>
      <c r="D2030" s="2">
        <v>15.7398434303181</v>
      </c>
      <c r="E2030" s="2">
        <v>16.7308332548488</v>
      </c>
      <c r="F2030" s="2">
        <v>16.430600270561499</v>
      </c>
      <c r="G2030" s="2">
        <v>16.877766573495599</v>
      </c>
      <c r="H2030" s="2">
        <v>17.141947384534902</v>
      </c>
      <c r="I2030" s="2">
        <v>17.367732033365201</v>
      </c>
      <c r="J2030" s="2">
        <v>17.452314552152899</v>
      </c>
      <c r="K2030" s="2">
        <v>17.5115189160806</v>
      </c>
      <c r="L2030" s="2">
        <v>16.972602535528001</v>
      </c>
      <c r="M2030" s="2">
        <v>16.592891094549699</v>
      </c>
      <c r="N2030" s="2">
        <v>16.211210739925502</v>
      </c>
      <c r="O2030" s="2">
        <v>16.036254488536699</v>
      </c>
      <c r="P2030" s="2">
        <v>15.867879813875801</v>
      </c>
      <c r="Q2030" s="2">
        <v>15.884308657942899</v>
      </c>
      <c r="R2030" s="2">
        <v>15.904009374108</v>
      </c>
      <c r="S2030" s="2">
        <v>15.888910383114499</v>
      </c>
      <c r="T2030" s="2">
        <v>15.895429369880601</v>
      </c>
      <c r="U2030" s="2">
        <v>15.872932164297101</v>
      </c>
      <c r="V2030" s="2">
        <v>15.841120367069699</v>
      </c>
      <c r="W2030" s="2">
        <v>15.899979425058801</v>
      </c>
      <c r="X2030" s="2">
        <v>15.980437528068601</v>
      </c>
      <c r="Y2030" s="2">
        <v>16.1397789795218</v>
      </c>
      <c r="Z2030" s="2">
        <v>16.2866738958821</v>
      </c>
      <c r="AA2030" s="2">
        <v>16.417935107321501</v>
      </c>
      <c r="AB2030" s="2">
        <v>16.461740921272799</v>
      </c>
      <c r="AC2030" s="2">
        <v>16.417721768905299</v>
      </c>
      <c r="AD2030" s="2"/>
      <c r="AE2030" s="2"/>
      <c r="AF2030" s="2"/>
      <c r="AG2030" s="2"/>
      <c r="AH2030" s="2"/>
      <c r="AI2030" s="2"/>
      <c r="AJ2030" s="2"/>
      <c r="AK2030" s="2"/>
      <c r="AL2030" s="2"/>
      <c r="AM2030" s="2"/>
      <c r="AN2030" s="2"/>
      <c r="AO2030" s="2"/>
      <c r="AP2030" s="2"/>
      <c r="AQ2030" s="2"/>
      <c r="AR2030" s="2"/>
      <c r="AS2030" s="2"/>
      <c r="AT2030" s="2"/>
      <c r="AU2030" s="2"/>
      <c r="AV2030" s="2"/>
      <c r="AW2030" s="2"/>
      <c r="AX2030" s="2"/>
      <c r="AY2030" s="2"/>
      <c r="AZ2030" s="2"/>
      <c r="BA2030" s="2"/>
      <c r="BB2030" s="2"/>
      <c r="BC2030" s="2"/>
      <c r="BD2030" s="2"/>
      <c r="BE2030" s="2"/>
      <c r="BF2030" s="2"/>
      <c r="BG2030" s="2"/>
      <c r="BH2030" s="2"/>
    </row>
    <row r="2031" spans="1:60" x14ac:dyDescent="0.25">
      <c r="A2031" t="s">
        <v>134</v>
      </c>
      <c r="B2031" s="2" t="s">
        <v>280</v>
      </c>
      <c r="C2031" s="2" t="s">
        <v>245</v>
      </c>
      <c r="D2031" s="2">
        <v>7.3417799923934597</v>
      </c>
      <c r="E2031" s="2">
        <v>7.3983754916488298</v>
      </c>
      <c r="F2031" s="2">
        <v>7.5424518101122002</v>
      </c>
      <c r="G2031" s="2">
        <v>7.6143166306099497</v>
      </c>
      <c r="H2031" s="2">
        <v>7.6082101085184304</v>
      </c>
      <c r="I2031" s="2">
        <v>7.7903041731804503</v>
      </c>
      <c r="J2031" s="2">
        <v>7.8944188341670403</v>
      </c>
      <c r="K2031" s="2">
        <v>8.1370219641839903</v>
      </c>
      <c r="L2031" s="2">
        <v>8.3157043995123505</v>
      </c>
      <c r="M2031" s="2">
        <v>8.6325132703300298</v>
      </c>
      <c r="N2031" s="2">
        <v>8.71029130411004</v>
      </c>
      <c r="O2031" s="2">
        <v>8.7843635397609692</v>
      </c>
      <c r="P2031" s="2">
        <v>8.7524715431195208</v>
      </c>
      <c r="Q2031" s="2">
        <v>8.7291912447802495</v>
      </c>
      <c r="R2031" s="2">
        <v>8.5514249285843</v>
      </c>
      <c r="S2031" s="2">
        <v>8.4656941549433995</v>
      </c>
      <c r="T2031" s="2">
        <v>8.3449294055368899</v>
      </c>
      <c r="U2031" s="2">
        <v>8.2533194176918894</v>
      </c>
      <c r="V2031" s="2">
        <v>8.2123617028174305</v>
      </c>
      <c r="W2031" s="2">
        <v>8.1901535629911901</v>
      </c>
      <c r="X2031" s="2">
        <v>8.1719372015721508</v>
      </c>
      <c r="Y2031" s="2">
        <v>8.1769350708277599</v>
      </c>
      <c r="Z2031" s="2">
        <v>8.1998021444885296</v>
      </c>
      <c r="AA2031" s="2">
        <v>8.2157073218822898</v>
      </c>
      <c r="AB2031" s="2">
        <v>8.2345963749015603</v>
      </c>
      <c r="AC2031" s="2">
        <v>8.2614699203930702</v>
      </c>
      <c r="AD2031" s="2"/>
      <c r="AE2031" s="2"/>
      <c r="AF2031" s="2"/>
      <c r="AG2031" s="2"/>
      <c r="AH2031" s="2"/>
      <c r="AI2031" s="2"/>
      <c r="AJ2031" s="2"/>
      <c r="AK2031" s="2"/>
      <c r="AL2031" s="2"/>
      <c r="AM2031" s="2"/>
      <c r="AN2031" s="2"/>
      <c r="AO2031" s="2"/>
      <c r="AP2031" s="2"/>
      <c r="AQ2031" s="2"/>
      <c r="AR2031" s="2"/>
      <c r="AS2031" s="2"/>
      <c r="AT2031" s="2"/>
      <c r="AU2031" s="2"/>
      <c r="AV2031" s="2"/>
      <c r="AW2031" s="2"/>
      <c r="AX2031" s="2"/>
      <c r="AY2031" s="2"/>
      <c r="AZ2031" s="2"/>
      <c r="BA2031" s="2"/>
      <c r="BB2031" s="2"/>
      <c r="BC2031" s="2"/>
      <c r="BD2031" s="2"/>
      <c r="BE2031" s="2"/>
      <c r="BF2031" s="2"/>
      <c r="BG2031" s="2"/>
      <c r="BH2031" s="2"/>
    </row>
    <row r="2032" spans="1:60" x14ac:dyDescent="0.25">
      <c r="A2032" t="s">
        <v>134</v>
      </c>
      <c r="B2032" s="2" t="s">
        <v>280</v>
      </c>
      <c r="C2032" s="2" t="s">
        <v>246</v>
      </c>
      <c r="D2032" s="2">
        <v>22.599119971160199</v>
      </c>
      <c r="E2032" s="2">
        <v>21.1865454943324</v>
      </c>
      <c r="F2032" s="2">
        <v>20.503759585964399</v>
      </c>
      <c r="G2032" s="2">
        <v>19.397772505336</v>
      </c>
      <c r="H2032" s="2">
        <v>18.735579736275501</v>
      </c>
      <c r="I2032" s="2">
        <v>18.237739838942399</v>
      </c>
      <c r="J2032" s="2">
        <v>18.141733888583701</v>
      </c>
      <c r="K2032" s="2">
        <v>18.268838612542101</v>
      </c>
      <c r="L2032" s="2">
        <v>18.4906231389702</v>
      </c>
      <c r="M2032" s="2">
        <v>18.5004740101473</v>
      </c>
      <c r="N2032" s="2">
        <v>18.835167408264802</v>
      </c>
      <c r="O2032" s="2">
        <v>18.9999231468496</v>
      </c>
      <c r="P2032" s="2">
        <v>19.3130894402141</v>
      </c>
      <c r="Q2032" s="2">
        <v>19.619909289381699</v>
      </c>
      <c r="R2032" s="2">
        <v>20.062524618938902</v>
      </c>
      <c r="S2032" s="2">
        <v>20.470527709933801</v>
      </c>
      <c r="T2032" s="2">
        <v>20.676113699958599</v>
      </c>
      <c r="U2032" s="2">
        <v>20.819225532011199</v>
      </c>
      <c r="V2032" s="2">
        <v>20.693465915351801</v>
      </c>
      <c r="W2032" s="2">
        <v>20.3940627991689</v>
      </c>
      <c r="X2032" s="2">
        <v>20.016073802491</v>
      </c>
      <c r="Y2032" s="2">
        <v>19.6751540204294</v>
      </c>
      <c r="Z2032" s="2">
        <v>19.272845445301801</v>
      </c>
      <c r="AA2032" s="2">
        <v>18.981507675142801</v>
      </c>
      <c r="AB2032" s="2">
        <v>18.754889624237201</v>
      </c>
      <c r="AC2032" s="2">
        <v>18.5626544393891</v>
      </c>
      <c r="AD2032" s="2"/>
      <c r="AE2032" s="2"/>
      <c r="AF2032" s="2"/>
      <c r="AG2032" s="2"/>
      <c r="AH2032" s="2"/>
      <c r="AI2032" s="2"/>
      <c r="AJ2032" s="2"/>
      <c r="AK2032" s="2"/>
      <c r="AL2032" s="2"/>
      <c r="AM2032" s="2"/>
      <c r="AN2032" s="2"/>
      <c r="AO2032" s="2"/>
      <c r="AP2032" s="2"/>
      <c r="AQ2032" s="2"/>
      <c r="AR2032" s="2"/>
      <c r="AS2032" s="2"/>
      <c r="AT2032" s="2"/>
      <c r="AU2032" s="2"/>
      <c r="AV2032" s="2"/>
      <c r="AW2032" s="2"/>
      <c r="AX2032" s="2"/>
      <c r="AY2032" s="2"/>
      <c r="AZ2032" s="2"/>
      <c r="BA2032" s="2"/>
      <c r="BB2032" s="2"/>
      <c r="BC2032" s="2"/>
      <c r="BD2032" s="2"/>
      <c r="BE2032" s="2"/>
      <c r="BF2032" s="2"/>
      <c r="BG2032" s="2"/>
      <c r="BH2032" s="2"/>
    </row>
    <row r="2033" spans="1:60" x14ac:dyDescent="0.25">
      <c r="A2033" t="s">
        <v>134</v>
      </c>
      <c r="B2033" s="2" t="s">
        <v>280</v>
      </c>
      <c r="C2033" s="2" t="s">
        <v>247</v>
      </c>
      <c r="D2033" s="2">
        <v>11.930206453832399</v>
      </c>
      <c r="E2033" s="2">
        <v>11.823105349473501</v>
      </c>
      <c r="F2033" s="2">
        <v>11.4228302909878</v>
      </c>
      <c r="G2033" s="2">
        <v>11.411374940671401</v>
      </c>
      <c r="H2033" s="2">
        <v>10.9411559482672</v>
      </c>
      <c r="I2033" s="2">
        <v>10.483323730973799</v>
      </c>
      <c r="J2033" s="2">
        <v>9.8370575434513405</v>
      </c>
      <c r="K2033" s="2">
        <v>9.4610586778870296</v>
      </c>
      <c r="L2033" s="2">
        <v>9.1290607930092502</v>
      </c>
      <c r="M2033" s="2">
        <v>8.9466221269220991</v>
      </c>
      <c r="N2033" s="2">
        <v>8.7524106833263993</v>
      </c>
      <c r="O2033" s="2">
        <v>8.7921647973275991</v>
      </c>
      <c r="P2033" s="2">
        <v>8.8764156369769704</v>
      </c>
      <c r="Q2033" s="2">
        <v>8.8877104770283992</v>
      </c>
      <c r="R2033" s="2">
        <v>8.9730215231446095</v>
      </c>
      <c r="S2033" s="2">
        <v>9.2177363925124993</v>
      </c>
      <c r="T2033" s="2">
        <v>9.2437889433043008</v>
      </c>
      <c r="U2033" s="2">
        <v>9.3154670395523294</v>
      </c>
      <c r="V2033" s="2">
        <v>9.4388983888803608</v>
      </c>
      <c r="W2033" s="2">
        <v>9.5615458742199504</v>
      </c>
      <c r="X2033" s="2">
        <v>9.5372308814626905</v>
      </c>
      <c r="Y2033" s="2">
        <v>9.5882403689861508</v>
      </c>
      <c r="Z2033" s="2">
        <v>9.5581533484920396</v>
      </c>
      <c r="AA2033" s="2">
        <v>9.4303887160706505</v>
      </c>
      <c r="AB2033" s="2">
        <v>9.2561192800197301</v>
      </c>
      <c r="AC2033" s="2">
        <v>9.0850988333983693</v>
      </c>
      <c r="AD2033" s="2"/>
      <c r="AE2033" s="2"/>
      <c r="AF2033" s="2"/>
      <c r="AG2033" s="2"/>
      <c r="AH2033" s="2"/>
      <c r="AI2033" s="2"/>
      <c r="AJ2033" s="2"/>
      <c r="AK2033" s="2"/>
      <c r="AL2033" s="2"/>
      <c r="AM2033" s="2"/>
      <c r="AN2033" s="2"/>
      <c r="AO2033" s="2"/>
      <c r="AP2033" s="2"/>
      <c r="AQ2033" s="2"/>
      <c r="AR2033" s="2"/>
      <c r="AS2033" s="2"/>
      <c r="AT2033" s="2"/>
      <c r="AU2033" s="2"/>
      <c r="AV2033" s="2"/>
      <c r="AW2033" s="2"/>
      <c r="AX2033" s="2"/>
      <c r="AY2033" s="2"/>
      <c r="AZ2033" s="2"/>
      <c r="BA2033" s="2"/>
      <c r="BB2033" s="2"/>
      <c r="BC2033" s="2"/>
      <c r="BD2033" s="2"/>
      <c r="BE2033" s="2"/>
      <c r="BF2033" s="2"/>
      <c r="BG2033" s="2"/>
      <c r="BH2033" s="2"/>
    </row>
    <row r="2034" spans="1:60" x14ac:dyDescent="0.25">
      <c r="A2034" t="s">
        <v>134</v>
      </c>
      <c r="B2034" s="2" t="s">
        <v>280</v>
      </c>
      <c r="C2034" s="2" t="s">
        <v>248</v>
      </c>
      <c r="D2034" s="2">
        <v>29.744384276804102</v>
      </c>
      <c r="E2034" s="2">
        <v>29.079477611055399</v>
      </c>
      <c r="F2034" s="2">
        <v>27.991768790411101</v>
      </c>
      <c r="G2034" s="2">
        <v>27.711764240158001</v>
      </c>
      <c r="H2034" s="2">
        <v>27.572278216811899</v>
      </c>
      <c r="I2034" s="2">
        <v>27.687062455300001</v>
      </c>
      <c r="J2034" s="2">
        <v>27.2471115353062</v>
      </c>
      <c r="K2034" s="2">
        <v>27.1424405442995</v>
      </c>
      <c r="L2034" s="2">
        <v>26.9408959486409</v>
      </c>
      <c r="M2034" s="2">
        <v>26.194433315285099</v>
      </c>
      <c r="N2034" s="2">
        <v>25.5067210604591</v>
      </c>
      <c r="O2034" s="2">
        <v>24.3884680083946</v>
      </c>
      <c r="P2034" s="2">
        <v>23.734282502486</v>
      </c>
      <c r="Q2034" s="2">
        <v>23.2496286581997</v>
      </c>
      <c r="R2034" s="2">
        <v>23.1767667323093</v>
      </c>
      <c r="S2034" s="2">
        <v>22.9890792987173</v>
      </c>
      <c r="T2034" s="2">
        <v>23.378150290453199</v>
      </c>
      <c r="U2034" s="2">
        <v>23.898536391891302</v>
      </c>
      <c r="V2034" s="2">
        <v>24.047975954916499</v>
      </c>
      <c r="W2034" s="2">
        <v>24.378774842011399</v>
      </c>
      <c r="X2034" s="2">
        <v>24.801214671431801</v>
      </c>
      <c r="Y2034" s="2">
        <v>25.048865781716799</v>
      </c>
      <c r="Z2034" s="2">
        <v>25.246675525211401</v>
      </c>
      <c r="AA2034" s="2">
        <v>25.610825999850199</v>
      </c>
      <c r="AB2034" s="2">
        <v>25.906661047712699</v>
      </c>
      <c r="AC2034" s="2">
        <v>26.023835296725998</v>
      </c>
      <c r="AD2034" s="2"/>
      <c r="AE2034" s="2"/>
      <c r="AF2034" s="2"/>
      <c r="AG2034" s="2"/>
      <c r="AH2034" s="2"/>
      <c r="AI2034" s="2"/>
      <c r="AJ2034" s="2"/>
      <c r="AK2034" s="2"/>
      <c r="AL2034" s="2"/>
      <c r="AM2034" s="2"/>
      <c r="AN2034" s="2"/>
      <c r="AO2034" s="2"/>
      <c r="AP2034" s="2"/>
      <c r="AQ2034" s="2"/>
      <c r="AR2034" s="2"/>
      <c r="AS2034" s="2"/>
      <c r="AT2034" s="2"/>
      <c r="AU2034" s="2"/>
      <c r="AV2034" s="2"/>
      <c r="AW2034" s="2"/>
      <c r="AX2034" s="2"/>
      <c r="AY2034" s="2"/>
      <c r="AZ2034" s="2"/>
      <c r="BA2034" s="2"/>
      <c r="BB2034" s="2"/>
      <c r="BC2034" s="2"/>
      <c r="BD2034" s="2"/>
      <c r="BE2034" s="2"/>
      <c r="BF2034" s="2"/>
      <c r="BG2034" s="2"/>
      <c r="BH2034" s="2"/>
    </row>
    <row r="2035" spans="1:60" x14ac:dyDescent="0.25">
      <c r="A2035" t="s">
        <v>134</v>
      </c>
      <c r="B2035" s="2" t="s">
        <v>280</v>
      </c>
      <c r="C2035" s="2" t="s">
        <v>249</v>
      </c>
      <c r="D2035" s="2">
        <v>21.321534062539001</v>
      </c>
      <c r="E2035" s="2">
        <v>21.938826690410099</v>
      </c>
      <c r="F2035" s="2">
        <v>22.196274328176099</v>
      </c>
      <c r="G2035" s="2">
        <v>22.024332099436101</v>
      </c>
      <c r="H2035" s="2">
        <v>21.622602962745699</v>
      </c>
      <c r="I2035" s="2">
        <v>20.969808795818501</v>
      </c>
      <c r="J2035" s="2">
        <v>20.463359261779701</v>
      </c>
      <c r="K2035" s="2">
        <v>19.8581868241729</v>
      </c>
      <c r="L2035" s="2">
        <v>19.746691433764301</v>
      </c>
      <c r="M2035" s="2">
        <v>19.873386801285299</v>
      </c>
      <c r="N2035" s="2">
        <v>20.248248243433402</v>
      </c>
      <c r="O2035" s="2">
        <v>20.166617631138301</v>
      </c>
      <c r="P2035" s="2">
        <v>20.404748728031901</v>
      </c>
      <c r="Q2035" s="2">
        <v>20.314521723008198</v>
      </c>
      <c r="R2035" s="2">
        <v>19.871979074534</v>
      </c>
      <c r="S2035" s="2">
        <v>19.647560528735301</v>
      </c>
      <c r="T2035" s="2">
        <v>19.116805066254901</v>
      </c>
      <c r="U2035" s="2">
        <v>18.767398473295898</v>
      </c>
      <c r="V2035" s="2">
        <v>18.5560462611157</v>
      </c>
      <c r="W2035" s="2">
        <v>18.6536076145225</v>
      </c>
      <c r="X2035" s="2">
        <v>18.601336385414999</v>
      </c>
      <c r="Y2035" s="2">
        <v>19.004898265019001</v>
      </c>
      <c r="Z2035" s="2">
        <v>19.504194032269599</v>
      </c>
      <c r="AA2035" s="2">
        <v>19.717138788271299</v>
      </c>
      <c r="AB2035" s="2">
        <v>20.053501363821301</v>
      </c>
      <c r="AC2035" s="2">
        <v>20.390413883666099</v>
      </c>
      <c r="AD2035" s="2"/>
      <c r="AE2035" s="2"/>
      <c r="AF2035" s="2"/>
      <c r="AG2035" s="2"/>
      <c r="AH2035" s="2"/>
      <c r="AI2035" s="2"/>
      <c r="AJ2035" s="2"/>
      <c r="AK2035" s="2"/>
      <c r="AL2035" s="2"/>
      <c r="AM2035" s="2"/>
      <c r="AN2035" s="2"/>
      <c r="AO2035" s="2"/>
      <c r="AP2035" s="2"/>
      <c r="AQ2035" s="2"/>
      <c r="AR2035" s="2"/>
      <c r="AS2035" s="2"/>
      <c r="AT2035" s="2"/>
      <c r="AU2035" s="2"/>
      <c r="AV2035" s="2"/>
      <c r="AW2035" s="2"/>
      <c r="AX2035" s="2"/>
      <c r="AY2035" s="2"/>
      <c r="AZ2035" s="2"/>
      <c r="BA2035" s="2"/>
      <c r="BB2035" s="2"/>
      <c r="BC2035" s="2"/>
      <c r="BD2035" s="2"/>
      <c r="BE2035" s="2"/>
      <c r="BF2035" s="2"/>
      <c r="BG2035" s="2"/>
      <c r="BH2035" s="2"/>
    </row>
    <row r="2036" spans="1:60" x14ac:dyDescent="0.25">
      <c r="A2036" t="s">
        <v>134</v>
      </c>
      <c r="B2036" s="2" t="s">
        <v>280</v>
      </c>
      <c r="C2036" s="2" t="s">
        <v>250</v>
      </c>
      <c r="D2036" s="2">
        <v>35.798354902025601</v>
      </c>
      <c r="E2036" s="2">
        <v>35.602828680433902</v>
      </c>
      <c r="F2036" s="2">
        <v>36.997645055544297</v>
      </c>
      <c r="G2036" s="2">
        <v>38.115767453114401</v>
      </c>
      <c r="H2036" s="2">
        <v>39.416778060757899</v>
      </c>
      <c r="I2036" s="2">
        <v>40.073241887587898</v>
      </c>
      <c r="J2036" s="2">
        <v>40.655190600881198</v>
      </c>
      <c r="K2036" s="2">
        <v>40.703196206886901</v>
      </c>
      <c r="L2036" s="2">
        <v>39.778610985018297</v>
      </c>
      <c r="M2036" s="2">
        <v>38.297601127943302</v>
      </c>
      <c r="N2036" s="2">
        <v>36.806281545107197</v>
      </c>
      <c r="O2036" s="2">
        <v>35.698653921974497</v>
      </c>
      <c r="P2036" s="2">
        <v>34.301562260751403</v>
      </c>
      <c r="Q2036" s="2">
        <v>33.848300688682798</v>
      </c>
      <c r="R2036" s="2">
        <v>33.888748504667497</v>
      </c>
      <c r="S2036" s="2">
        <v>34.538296644977102</v>
      </c>
      <c r="T2036" s="2">
        <v>34.497971046400203</v>
      </c>
      <c r="U2036" s="2">
        <v>34.618834818044597</v>
      </c>
      <c r="V2036" s="2">
        <v>34.6656497085552</v>
      </c>
      <c r="W2036" s="2">
        <v>34.138757275591303</v>
      </c>
      <c r="X2036" s="2">
        <v>33.267676213098198</v>
      </c>
      <c r="Y2036" s="2">
        <v>32.374430816940297</v>
      </c>
      <c r="Z2036" s="2">
        <v>31.836627354398999</v>
      </c>
      <c r="AA2036" s="2">
        <v>31.1997173146781</v>
      </c>
      <c r="AB2036" s="2">
        <v>31.287197125974899</v>
      </c>
      <c r="AC2036" s="2">
        <v>31.333340816158302</v>
      </c>
      <c r="AD2036" s="2"/>
      <c r="AE2036" s="2"/>
      <c r="AF2036" s="2"/>
      <c r="AG2036" s="2"/>
      <c r="AH2036" s="2"/>
      <c r="AI2036" s="2"/>
      <c r="AJ2036" s="2"/>
      <c r="AK2036" s="2"/>
      <c r="AL2036" s="2"/>
      <c r="AM2036" s="2"/>
      <c r="AN2036" s="2"/>
      <c r="AO2036" s="2"/>
      <c r="AP2036" s="2"/>
      <c r="AQ2036" s="2"/>
      <c r="AR2036" s="2"/>
      <c r="AS2036" s="2"/>
      <c r="AT2036" s="2"/>
      <c r="AU2036" s="2"/>
      <c r="AV2036" s="2"/>
      <c r="AW2036" s="2"/>
      <c r="AX2036" s="2"/>
      <c r="AY2036" s="2"/>
      <c r="AZ2036" s="2"/>
      <c r="BA2036" s="2"/>
      <c r="BB2036" s="2"/>
      <c r="BC2036" s="2"/>
      <c r="BD2036" s="2"/>
      <c r="BE2036" s="2"/>
      <c r="BF2036" s="2"/>
      <c r="BG2036" s="2"/>
      <c r="BH2036" s="2"/>
    </row>
    <row r="2037" spans="1:60" x14ac:dyDescent="0.25">
      <c r="A2037" t="s">
        <v>134</v>
      </c>
      <c r="B2037" s="2" t="s">
        <v>280</v>
      </c>
      <c r="C2037" s="2" t="s">
        <v>251</v>
      </c>
      <c r="D2037" s="2">
        <v>32.565991823204897</v>
      </c>
      <c r="E2037" s="2">
        <v>32.521147854009001</v>
      </c>
      <c r="F2037" s="2">
        <v>32.692393622547002</v>
      </c>
      <c r="G2037" s="2">
        <v>33.820211150465603</v>
      </c>
      <c r="H2037" s="2">
        <v>35.681444904254498</v>
      </c>
      <c r="I2037" s="2">
        <v>36.209070979919197</v>
      </c>
      <c r="J2037" s="2">
        <v>36.061287724164202</v>
      </c>
      <c r="K2037" s="2">
        <v>36.8833393323645</v>
      </c>
      <c r="L2037" s="2">
        <v>37.7808541092067</v>
      </c>
      <c r="M2037" s="2">
        <v>38.399090069839303</v>
      </c>
      <c r="N2037" s="2">
        <v>39.1586417858137</v>
      </c>
      <c r="O2037" s="2">
        <v>40.218468106734697</v>
      </c>
      <c r="P2037" s="2">
        <v>40.449313595234798</v>
      </c>
      <c r="Q2037" s="2">
        <v>40.317038117877999</v>
      </c>
      <c r="R2037" s="2">
        <v>39.711768108112601</v>
      </c>
      <c r="S2037" s="2">
        <v>38.7010914461518</v>
      </c>
      <c r="T2037" s="2">
        <v>38.147125413217701</v>
      </c>
      <c r="U2037" s="2">
        <v>37.386097992724203</v>
      </c>
      <c r="V2037" s="2">
        <v>37.542424061928003</v>
      </c>
      <c r="W2037" s="2">
        <v>37.9132667791798</v>
      </c>
      <c r="X2037" s="2">
        <v>38.9835525343385</v>
      </c>
      <c r="Y2037" s="2">
        <v>39.3104502289046</v>
      </c>
      <c r="Z2037" s="2">
        <v>40.016933942330503</v>
      </c>
      <c r="AA2037" s="2">
        <v>40.0292388270014</v>
      </c>
      <c r="AB2037" s="2">
        <v>39.4767738949486</v>
      </c>
      <c r="AC2037" s="2">
        <v>39.149926407508303</v>
      </c>
      <c r="AD2037" s="2"/>
      <c r="AE2037" s="2"/>
      <c r="AF2037" s="2"/>
      <c r="AG2037" s="2"/>
      <c r="AH2037" s="2"/>
      <c r="AI2037" s="2"/>
      <c r="AJ2037" s="2"/>
      <c r="AK2037" s="2"/>
      <c r="AL2037" s="2"/>
      <c r="AM2037" s="2"/>
      <c r="AN2037" s="2"/>
      <c r="AO2037" s="2"/>
      <c r="AP2037" s="2"/>
      <c r="AQ2037" s="2"/>
      <c r="AR2037" s="2"/>
      <c r="AS2037" s="2"/>
      <c r="AT2037" s="2"/>
      <c r="AU2037" s="2"/>
      <c r="AV2037" s="2"/>
      <c r="AW2037" s="2"/>
      <c r="AX2037" s="2"/>
      <c r="AY2037" s="2"/>
      <c r="AZ2037" s="2"/>
      <c r="BA2037" s="2"/>
      <c r="BB2037" s="2"/>
      <c r="BC2037" s="2"/>
      <c r="BD2037" s="2"/>
      <c r="BE2037" s="2"/>
      <c r="BF2037" s="2"/>
      <c r="BG2037" s="2"/>
      <c r="BH2037" s="2"/>
    </row>
    <row r="2038" spans="1:60" x14ac:dyDescent="0.25">
      <c r="A2038" t="s">
        <v>134</v>
      </c>
      <c r="B2038" s="2" t="s">
        <v>280</v>
      </c>
      <c r="C2038" s="2" t="s">
        <v>252</v>
      </c>
      <c r="D2038" s="2">
        <v>44.402934446959698</v>
      </c>
      <c r="E2038" s="2">
        <v>47.474068083249897</v>
      </c>
      <c r="F2038" s="2">
        <v>48.8021453222118</v>
      </c>
      <c r="G2038" s="2">
        <v>49.071181474926902</v>
      </c>
      <c r="H2038" s="2">
        <v>50.259694141117201</v>
      </c>
      <c r="I2038" s="2">
        <v>51.944784445019103</v>
      </c>
      <c r="J2038" s="2">
        <v>51.717826161831397</v>
      </c>
      <c r="K2038" s="2">
        <v>51.909208962640498</v>
      </c>
      <c r="L2038" s="2">
        <v>54.003358152339104</v>
      </c>
      <c r="M2038" s="2">
        <v>56.3560566946175</v>
      </c>
      <c r="N2038" s="2">
        <v>57.2532493557649</v>
      </c>
      <c r="O2038" s="2">
        <v>58.1854865552557</v>
      </c>
      <c r="P2038" s="2">
        <v>59.866565592702401</v>
      </c>
      <c r="Q2038" s="2">
        <v>61.760925073970597</v>
      </c>
      <c r="R2038" s="2">
        <v>63.000738976962197</v>
      </c>
      <c r="S2038" s="2">
        <v>64.249252423668693</v>
      </c>
      <c r="T2038" s="2">
        <v>65.718781075915501</v>
      </c>
      <c r="U2038" s="2">
        <v>66.051145117057899</v>
      </c>
      <c r="V2038" s="2">
        <v>65.498212427030893</v>
      </c>
      <c r="W2038" s="2">
        <v>64.094469920052006</v>
      </c>
      <c r="X2038" s="2">
        <v>62.464633025577101</v>
      </c>
      <c r="Y2038" s="2">
        <v>61.107285171410801</v>
      </c>
      <c r="Z2038" s="2">
        <v>59.648389673425299</v>
      </c>
      <c r="AA2038" s="2">
        <v>59.326496863352801</v>
      </c>
      <c r="AB2038" s="2">
        <v>59.758387119570997</v>
      </c>
      <c r="AC2038" s="2">
        <v>61.102721160427897</v>
      </c>
      <c r="AD2038" s="2"/>
      <c r="AE2038" s="2"/>
      <c r="AF2038" s="2"/>
      <c r="AG2038" s="2"/>
      <c r="AH2038" s="2"/>
      <c r="AI2038" s="2"/>
      <c r="AJ2038" s="2"/>
      <c r="AK2038" s="2"/>
      <c r="AL2038" s="2"/>
      <c r="AM2038" s="2"/>
      <c r="AN2038" s="2"/>
      <c r="AO2038" s="2"/>
      <c r="AP2038" s="2"/>
      <c r="AQ2038" s="2"/>
      <c r="AR2038" s="2"/>
      <c r="AS2038" s="2"/>
      <c r="AT2038" s="2"/>
      <c r="AU2038" s="2"/>
      <c r="AV2038" s="2"/>
      <c r="AW2038" s="2"/>
      <c r="AX2038" s="2"/>
      <c r="AY2038" s="2"/>
      <c r="AZ2038" s="2"/>
      <c r="BA2038" s="2"/>
      <c r="BB2038" s="2"/>
      <c r="BC2038" s="2"/>
      <c r="BD2038" s="2"/>
      <c r="BE2038" s="2"/>
      <c r="BF2038" s="2"/>
      <c r="BG2038" s="2"/>
      <c r="BH2038" s="2"/>
    </row>
    <row r="2039" spans="1:60" x14ac:dyDescent="0.25">
      <c r="A2039" t="s">
        <v>134</v>
      </c>
      <c r="B2039" s="2" t="s">
        <v>280</v>
      </c>
      <c r="C2039" s="2" t="s">
        <v>253</v>
      </c>
      <c r="D2039" s="2">
        <v>53.581270857235701</v>
      </c>
      <c r="E2039" s="2">
        <v>53.1784969964406</v>
      </c>
      <c r="F2039" s="2">
        <v>52.562093516339601</v>
      </c>
      <c r="G2039" s="2">
        <v>53.255224417743499</v>
      </c>
      <c r="H2039" s="2">
        <v>55.0562200438575</v>
      </c>
      <c r="I2039" s="2">
        <v>56.047132069347398</v>
      </c>
      <c r="J2039" s="2">
        <v>60.058662804183001</v>
      </c>
      <c r="K2039" s="2">
        <v>62.603824418032403</v>
      </c>
      <c r="L2039" s="2">
        <v>63.151366585448798</v>
      </c>
      <c r="M2039" s="2">
        <v>63.865856905404598</v>
      </c>
      <c r="N2039" s="2">
        <v>66.263707011977402</v>
      </c>
      <c r="O2039" s="2">
        <v>66.526551061103604</v>
      </c>
      <c r="P2039" s="2">
        <v>67.020910227994804</v>
      </c>
      <c r="Q2039" s="2">
        <v>69.671101519090399</v>
      </c>
      <c r="R2039" s="2">
        <v>72.605917063104101</v>
      </c>
      <c r="S2039" s="2">
        <v>73.7660402206062</v>
      </c>
      <c r="T2039" s="2">
        <v>74.983954798906296</v>
      </c>
      <c r="U2039" s="2">
        <v>77.223313460553996</v>
      </c>
      <c r="V2039" s="2">
        <v>79.515976076660394</v>
      </c>
      <c r="W2039" s="2">
        <v>81.391524464357104</v>
      </c>
      <c r="X2039" s="2">
        <v>83.456867818216196</v>
      </c>
      <c r="Y2039" s="2">
        <v>85.541837359137702</v>
      </c>
      <c r="Z2039" s="2">
        <v>86.261877194942201</v>
      </c>
      <c r="AA2039" s="2">
        <v>86.158749364495094</v>
      </c>
      <c r="AB2039" s="2">
        <v>84.884720409601002</v>
      </c>
      <c r="AC2039" s="2">
        <v>83.000417226162398</v>
      </c>
      <c r="AD2039" s="2"/>
      <c r="AE2039" s="2"/>
      <c r="AF2039" s="2"/>
      <c r="AG2039" s="2"/>
      <c r="AH2039" s="2"/>
      <c r="AI2039" s="2"/>
      <c r="AJ2039" s="2"/>
      <c r="AK2039" s="2"/>
      <c r="AL2039" s="2"/>
      <c r="AM2039" s="2"/>
      <c r="AN2039" s="2"/>
      <c r="AO2039" s="2"/>
      <c r="AP2039" s="2"/>
      <c r="AQ2039" s="2"/>
      <c r="AR2039" s="2"/>
      <c r="AS2039" s="2"/>
      <c r="AT2039" s="2"/>
      <c r="AU2039" s="2"/>
      <c r="AV2039" s="2"/>
      <c r="AW2039" s="2"/>
      <c r="AX2039" s="2"/>
      <c r="AY2039" s="2"/>
      <c r="AZ2039" s="2"/>
      <c r="BA2039" s="2"/>
      <c r="BB2039" s="2"/>
      <c r="BC2039" s="2"/>
      <c r="BD2039" s="2"/>
      <c r="BE2039" s="2"/>
      <c r="BF2039" s="2"/>
      <c r="BG2039" s="2"/>
      <c r="BH2039" s="2"/>
    </row>
    <row r="2040" spans="1:60" x14ac:dyDescent="0.25">
      <c r="A2040" t="s">
        <v>134</v>
      </c>
      <c r="B2040" s="2" t="s">
        <v>280</v>
      </c>
      <c r="C2040" s="2" t="s">
        <v>254</v>
      </c>
      <c r="D2040" s="2">
        <v>112.647626895729</v>
      </c>
      <c r="E2040" s="2">
        <v>114.557068155647</v>
      </c>
      <c r="F2040" s="2">
        <v>119.865485035026</v>
      </c>
      <c r="G2040" s="2">
        <v>121.98750233679699</v>
      </c>
      <c r="H2040" s="2">
        <v>121.204248524603</v>
      </c>
      <c r="I2040" s="2">
        <v>121.494971859595</v>
      </c>
      <c r="J2040" s="2">
        <v>121.126276286398</v>
      </c>
      <c r="K2040" s="2">
        <v>119.48846907522901</v>
      </c>
      <c r="L2040" s="2">
        <v>122.30471253900799</v>
      </c>
      <c r="M2040" s="2">
        <v>127.230746344336</v>
      </c>
      <c r="N2040" s="2">
        <v>128.81041819159199</v>
      </c>
      <c r="O2040" s="2">
        <v>138.92433496077999</v>
      </c>
      <c r="P2040" s="2">
        <v>145.75306216075899</v>
      </c>
      <c r="Q2040" s="2">
        <v>147.730353881409</v>
      </c>
      <c r="R2040" s="2">
        <v>150.33830904391701</v>
      </c>
      <c r="S2040" s="2">
        <v>156.76707913112199</v>
      </c>
      <c r="T2040" s="2">
        <v>157.688671333287</v>
      </c>
      <c r="U2040" s="2">
        <v>159.104781623457</v>
      </c>
      <c r="V2040" s="2">
        <v>165.688441334359</v>
      </c>
      <c r="W2040" s="2">
        <v>172.35934484018401</v>
      </c>
      <c r="X2040" s="2">
        <v>175.396478796119</v>
      </c>
      <c r="Y2040" s="2">
        <v>179.27427278851599</v>
      </c>
      <c r="Z2040" s="2">
        <v>184.77185567796701</v>
      </c>
      <c r="AA2040" s="2">
        <v>190.32231488153801</v>
      </c>
      <c r="AB2040" s="2">
        <v>195.13222005322601</v>
      </c>
      <c r="AC2040" s="2">
        <v>200.628123330275</v>
      </c>
      <c r="AD2040" s="2"/>
      <c r="AE2040" s="2"/>
      <c r="AF2040" s="2"/>
      <c r="AG2040" s="2"/>
      <c r="AH2040" s="2"/>
      <c r="AI2040" s="2"/>
      <c r="AJ2040" s="2"/>
      <c r="AK2040" s="2"/>
      <c r="AL2040" s="2"/>
      <c r="AM2040" s="2"/>
      <c r="AN2040" s="2"/>
      <c r="AO2040" s="2"/>
      <c r="AP2040" s="2"/>
      <c r="AQ2040" s="2"/>
      <c r="AR2040" s="2"/>
      <c r="AS2040" s="2"/>
      <c r="AT2040" s="2"/>
      <c r="AU2040" s="2"/>
      <c r="AV2040" s="2"/>
      <c r="AW2040" s="2"/>
      <c r="AX2040" s="2"/>
      <c r="AY2040" s="2"/>
      <c r="AZ2040" s="2"/>
      <c r="BA2040" s="2"/>
      <c r="BB2040" s="2"/>
      <c r="BC2040" s="2"/>
      <c r="BD2040" s="2"/>
      <c r="BE2040" s="2"/>
      <c r="BF2040" s="2"/>
      <c r="BG2040" s="2"/>
      <c r="BH2040" s="2"/>
    </row>
    <row r="2041" spans="1:60" x14ac:dyDescent="0.25">
      <c r="A2041" t="s">
        <v>134</v>
      </c>
      <c r="B2041" s="2" t="s">
        <v>280</v>
      </c>
      <c r="C2041" s="2" t="s">
        <v>255</v>
      </c>
      <c r="D2041" s="2">
        <v>371.14064732859498</v>
      </c>
      <c r="E2041" s="2">
        <v>393.83454326001601</v>
      </c>
      <c r="F2041" s="2">
        <v>415.75756786271302</v>
      </c>
      <c r="G2041" s="2">
        <v>443.13382525298402</v>
      </c>
      <c r="H2041" s="2">
        <v>460.24363413744999</v>
      </c>
      <c r="I2041" s="2">
        <v>460.05200548685798</v>
      </c>
      <c r="J2041" s="2">
        <v>460.66191722658601</v>
      </c>
      <c r="K2041" s="2">
        <v>465.077391182062</v>
      </c>
      <c r="L2041" s="2">
        <v>470.06586599239199</v>
      </c>
      <c r="M2041" s="2">
        <v>472.71850095208799</v>
      </c>
      <c r="N2041" s="2">
        <v>481.52378686233197</v>
      </c>
      <c r="O2041" s="2">
        <v>485.74906177691997</v>
      </c>
      <c r="P2041" s="2">
        <v>488.830061892206</v>
      </c>
      <c r="Q2041" s="2">
        <v>503.38581389577502</v>
      </c>
      <c r="R2041" s="2">
        <v>518.80120994646404</v>
      </c>
      <c r="S2041" s="2">
        <v>532.81204701112699</v>
      </c>
      <c r="T2041" s="2">
        <v>562.19189589736595</v>
      </c>
      <c r="U2041" s="2">
        <v>583.98549124269903</v>
      </c>
      <c r="V2041" s="2">
        <v>600.17308488888</v>
      </c>
      <c r="W2041" s="2">
        <v>618.65264350115103</v>
      </c>
      <c r="X2041" s="2">
        <v>643.20063392811596</v>
      </c>
      <c r="Y2041" s="2">
        <v>665.85226999367501</v>
      </c>
      <c r="Z2041" s="2">
        <v>686.15788794414095</v>
      </c>
      <c r="AA2041" s="2">
        <v>711.83387950826705</v>
      </c>
      <c r="AB2041" s="2">
        <v>742.11632595630294</v>
      </c>
      <c r="AC2041" s="2">
        <v>769.17778031741102</v>
      </c>
      <c r="AD2041" s="2"/>
      <c r="AE2041" s="2"/>
      <c r="AF2041" s="2"/>
      <c r="AG2041" s="2"/>
      <c r="AH2041" s="2"/>
      <c r="AI2041" s="2"/>
      <c r="AJ2041" s="2"/>
      <c r="AK2041" s="2"/>
      <c r="AL2041" s="2"/>
      <c r="AM2041" s="2"/>
      <c r="AN2041" s="2"/>
      <c r="AO2041" s="2"/>
      <c r="AP2041" s="2"/>
      <c r="AQ2041" s="2"/>
      <c r="AR2041" s="2"/>
      <c r="AS2041" s="2"/>
      <c r="AT2041" s="2"/>
      <c r="AU2041" s="2"/>
      <c r="AV2041" s="2"/>
      <c r="AW2041" s="2"/>
      <c r="AX2041" s="2"/>
      <c r="AY2041" s="2"/>
      <c r="AZ2041" s="2"/>
      <c r="BA2041" s="2"/>
      <c r="BB2041" s="2"/>
      <c r="BC2041" s="2"/>
      <c r="BD2041" s="2"/>
      <c r="BE2041" s="2"/>
      <c r="BF2041" s="2"/>
      <c r="BG2041" s="2"/>
      <c r="BH2041" s="2"/>
    </row>
    <row r="2042" spans="1:60" x14ac:dyDescent="0.25">
      <c r="A2042" t="s">
        <v>134</v>
      </c>
      <c r="B2042" s="2" t="s">
        <v>281</v>
      </c>
      <c r="C2042" s="2" t="s">
        <v>238</v>
      </c>
      <c r="D2042" s="2">
        <v>3519.6332738814999</v>
      </c>
      <c r="E2042" s="2">
        <v>3493.2807682029502</v>
      </c>
      <c r="F2042" s="2">
        <v>3529.5973086479498</v>
      </c>
      <c r="G2042" s="2">
        <v>3487.7101628780802</v>
      </c>
      <c r="H2042" s="2">
        <v>3474.3798277964502</v>
      </c>
      <c r="I2042" s="2">
        <v>3381.9459684436702</v>
      </c>
      <c r="J2042" s="2">
        <v>3349.6793070097001</v>
      </c>
      <c r="K2042" s="2">
        <v>3319.23217885431</v>
      </c>
      <c r="L2042" s="2">
        <v>3311.9750026044799</v>
      </c>
      <c r="M2042" s="2">
        <v>3315.7065907945498</v>
      </c>
      <c r="N2042" s="2">
        <v>3352.4557798718702</v>
      </c>
      <c r="O2042" s="2">
        <v>3396.7688967894701</v>
      </c>
      <c r="P2042" s="2">
        <v>3405.9231268368299</v>
      </c>
      <c r="Q2042" s="2">
        <v>3397.6464267197698</v>
      </c>
      <c r="R2042" s="2">
        <v>3386.51003680655</v>
      </c>
      <c r="S2042" s="2">
        <v>3378.7622133522</v>
      </c>
      <c r="T2042" s="2">
        <v>3375.9503495644699</v>
      </c>
      <c r="U2042" s="2">
        <v>3380.2976934469002</v>
      </c>
      <c r="V2042" s="2">
        <v>3390.5082767855902</v>
      </c>
      <c r="W2042" s="2">
        <v>3404.57954865376</v>
      </c>
      <c r="X2042" s="2">
        <v>3421.0405881465499</v>
      </c>
      <c r="Y2042" s="2">
        <v>3439.2032190586501</v>
      </c>
      <c r="Z2042" s="2">
        <v>3457.0723871342798</v>
      </c>
      <c r="AA2042" s="2">
        <v>3474.4495207676</v>
      </c>
      <c r="AB2042" s="2">
        <v>3490.6535843689799</v>
      </c>
      <c r="AC2042" s="2">
        <v>3505.1694759565598</v>
      </c>
      <c r="AD2042" s="2"/>
      <c r="AE2042" s="2"/>
      <c r="AF2042" s="2"/>
      <c r="AG2042" s="2"/>
      <c r="AH2042" s="2"/>
      <c r="AI2042" s="2"/>
      <c r="AJ2042" s="2"/>
      <c r="AK2042" s="2"/>
      <c r="AL2042" s="2"/>
      <c r="AM2042" s="2"/>
      <c r="AN2042" s="2"/>
      <c r="AO2042" s="2"/>
      <c r="AP2042" s="2"/>
      <c r="AQ2042" s="2"/>
      <c r="AR2042" s="2"/>
      <c r="AS2042" s="2"/>
      <c r="AT2042" s="2"/>
      <c r="AU2042" s="2"/>
      <c r="AV2042" s="2"/>
      <c r="AW2042" s="2"/>
      <c r="AX2042" s="2"/>
      <c r="AY2042" s="2"/>
      <c r="AZ2042" s="2"/>
      <c r="BA2042" s="2"/>
      <c r="BB2042" s="2"/>
      <c r="BC2042" s="2"/>
      <c r="BD2042" s="2"/>
      <c r="BE2042" s="2"/>
      <c r="BF2042" s="2"/>
      <c r="BG2042" s="2"/>
      <c r="BH2042" s="2"/>
    </row>
    <row r="2043" spans="1:60" x14ac:dyDescent="0.25">
      <c r="A2043" t="s">
        <v>134</v>
      </c>
      <c r="B2043" s="2" t="s">
        <v>281</v>
      </c>
      <c r="C2043" s="2" t="s">
        <v>239</v>
      </c>
      <c r="D2043" s="2">
        <v>3540.0378086092601</v>
      </c>
      <c r="E2043" s="2">
        <v>3561.7147535408599</v>
      </c>
      <c r="F2043" s="2">
        <v>3558.5201251456901</v>
      </c>
      <c r="G2043" s="2">
        <v>3438.8730940929699</v>
      </c>
      <c r="H2043" s="2">
        <v>3397.3956238033802</v>
      </c>
      <c r="I2043" s="2">
        <v>3465.89750424459</v>
      </c>
      <c r="J2043" s="2">
        <v>3411.5454708296402</v>
      </c>
      <c r="K2043" s="2">
        <v>3439.3678493651701</v>
      </c>
      <c r="L2043" s="2">
        <v>3443.1326415891299</v>
      </c>
      <c r="M2043" s="2">
        <v>3453.4830592714802</v>
      </c>
      <c r="N2043" s="2">
        <v>3391.2561857351002</v>
      </c>
      <c r="O2043" s="2">
        <v>3374.7025041363299</v>
      </c>
      <c r="P2043" s="2">
        <v>3367.1274462783199</v>
      </c>
      <c r="Q2043" s="2">
        <v>3368.99904431815</v>
      </c>
      <c r="R2043" s="2">
        <v>3372.45802213454</v>
      </c>
      <c r="S2043" s="2">
        <v>3403.4706620526699</v>
      </c>
      <c r="T2043" s="2">
        <v>3441.2015460330899</v>
      </c>
      <c r="U2043" s="2">
        <v>3445.9247744367799</v>
      </c>
      <c r="V2043" s="2">
        <v>3434.5817215994298</v>
      </c>
      <c r="W2043" s="2">
        <v>3421.3688349252602</v>
      </c>
      <c r="X2043" s="2">
        <v>3412.8114905770599</v>
      </c>
      <c r="Y2043" s="2">
        <v>3409.40565356556</v>
      </c>
      <c r="Z2043" s="2">
        <v>3413.3203603304601</v>
      </c>
      <c r="AA2043" s="2">
        <v>3423.1799186359399</v>
      </c>
      <c r="AB2043" s="2">
        <v>3437.0788078539199</v>
      </c>
      <c r="AC2043" s="2">
        <v>3453.5770457574299</v>
      </c>
      <c r="AD2043" s="2"/>
      <c r="AE2043" s="2"/>
      <c r="AF2043" s="2"/>
      <c r="AG2043" s="2"/>
      <c r="AH2043" s="2"/>
      <c r="AI2043" s="2"/>
      <c r="AJ2043" s="2"/>
      <c r="AK2043" s="2"/>
      <c r="AL2043" s="2"/>
      <c r="AM2043" s="2"/>
      <c r="AN2043" s="2"/>
      <c r="AO2043" s="2"/>
      <c r="AP2043" s="2"/>
      <c r="AQ2043" s="2"/>
      <c r="AR2043" s="2"/>
      <c r="AS2043" s="2"/>
      <c r="AT2043" s="2"/>
      <c r="AU2043" s="2"/>
      <c r="AV2043" s="2"/>
      <c r="AW2043" s="2"/>
      <c r="AX2043" s="2"/>
      <c r="AY2043" s="2"/>
      <c r="AZ2043" s="2"/>
      <c r="BA2043" s="2"/>
      <c r="BB2043" s="2"/>
      <c r="BC2043" s="2"/>
      <c r="BD2043" s="2"/>
      <c r="BE2043" s="2"/>
      <c r="BF2043" s="2"/>
      <c r="BG2043" s="2"/>
      <c r="BH2043" s="2"/>
    </row>
    <row r="2044" spans="1:60" x14ac:dyDescent="0.25">
      <c r="A2044" t="s">
        <v>134</v>
      </c>
      <c r="B2044" s="2" t="s">
        <v>281</v>
      </c>
      <c r="C2044" s="2" t="s">
        <v>240</v>
      </c>
      <c r="D2044" s="2">
        <v>3570.5458395150199</v>
      </c>
      <c r="E2044" s="2">
        <v>3605.4869906562599</v>
      </c>
      <c r="F2044" s="2">
        <v>3652.7798738429201</v>
      </c>
      <c r="G2044" s="2">
        <v>3684.0544574524702</v>
      </c>
      <c r="H2044" s="2">
        <v>3663.8161440917202</v>
      </c>
      <c r="I2044" s="2">
        <v>3512.77150583303</v>
      </c>
      <c r="J2044" s="2">
        <v>3477.1231644957902</v>
      </c>
      <c r="K2044" s="2">
        <v>3422.2451025812902</v>
      </c>
      <c r="L2044" s="2">
        <v>3390.7594572619701</v>
      </c>
      <c r="M2044" s="2">
        <v>3372.1419024349798</v>
      </c>
      <c r="N2044" s="2">
        <v>3433.4332844358401</v>
      </c>
      <c r="O2044" s="2">
        <v>3401.3081328793601</v>
      </c>
      <c r="P2044" s="2">
        <v>3416.3120968000198</v>
      </c>
      <c r="Q2044" s="2">
        <v>3417.5511531659299</v>
      </c>
      <c r="R2044" s="2">
        <v>3423.0403392663502</v>
      </c>
      <c r="S2044" s="2">
        <v>3365.2110455857801</v>
      </c>
      <c r="T2044" s="2">
        <v>3346.4584236251499</v>
      </c>
      <c r="U2044" s="2">
        <v>3342.5658643175698</v>
      </c>
      <c r="V2044" s="2">
        <v>3344.4514577580599</v>
      </c>
      <c r="W2044" s="2">
        <v>3345.8407076427702</v>
      </c>
      <c r="X2044" s="2">
        <v>3371.0481841615501</v>
      </c>
      <c r="Y2044" s="2">
        <v>3402.5195281122401</v>
      </c>
      <c r="Z2044" s="2">
        <v>3403.64408908005</v>
      </c>
      <c r="AA2044" s="2">
        <v>3390.38321148149</v>
      </c>
      <c r="AB2044" s="2">
        <v>3375.9464621195598</v>
      </c>
      <c r="AC2044" s="2">
        <v>3366.6689492199698</v>
      </c>
      <c r="AD2044" s="2"/>
      <c r="AE2044" s="2"/>
      <c r="AF2044" s="2"/>
      <c r="AG2044" s="2"/>
      <c r="AH2044" s="2"/>
      <c r="AI2044" s="2"/>
      <c r="AJ2044" s="2"/>
      <c r="AK2044" s="2"/>
      <c r="AL2044" s="2"/>
      <c r="AM2044" s="2"/>
      <c r="AN2044" s="2"/>
      <c r="AO2044" s="2"/>
      <c r="AP2044" s="2"/>
      <c r="AQ2044" s="2"/>
      <c r="AR2044" s="2"/>
      <c r="AS2044" s="2"/>
      <c r="AT2044" s="2"/>
      <c r="AU2044" s="2"/>
      <c r="AV2044" s="2"/>
      <c r="AW2044" s="2"/>
      <c r="AX2044" s="2"/>
      <c r="AY2044" s="2"/>
      <c r="AZ2044" s="2"/>
      <c r="BA2044" s="2"/>
      <c r="BB2044" s="2"/>
      <c r="BC2044" s="2"/>
      <c r="BD2044" s="2"/>
      <c r="BE2044" s="2"/>
      <c r="BF2044" s="2"/>
      <c r="BG2044" s="2"/>
      <c r="BH2044" s="2"/>
    </row>
    <row r="2045" spans="1:60" x14ac:dyDescent="0.25">
      <c r="A2045" t="s">
        <v>134</v>
      </c>
      <c r="B2045" s="2" t="s">
        <v>281</v>
      </c>
      <c r="C2045" s="2" t="s">
        <v>241</v>
      </c>
      <c r="D2045" s="2">
        <v>3419.5248413311801</v>
      </c>
      <c r="E2045" s="2">
        <v>3397.2596393520698</v>
      </c>
      <c r="F2045" s="2">
        <v>3398.5191525615101</v>
      </c>
      <c r="G2045" s="2">
        <v>3444.8305746658998</v>
      </c>
      <c r="H2045" s="2">
        <v>3471.4691995220401</v>
      </c>
      <c r="I2045" s="2">
        <v>3500.8531932839101</v>
      </c>
      <c r="J2045" s="2">
        <v>3483.24554315771</v>
      </c>
      <c r="K2045" s="2">
        <v>3413.0540246577798</v>
      </c>
      <c r="L2045" s="2">
        <v>3365.8686084229598</v>
      </c>
      <c r="M2045" s="2">
        <v>3314.4764426673901</v>
      </c>
      <c r="N2045" s="2">
        <v>3243.1985336335501</v>
      </c>
      <c r="O2045" s="2">
        <v>3230.8360855792298</v>
      </c>
      <c r="P2045" s="2">
        <v>3203.2493923982001</v>
      </c>
      <c r="Q2045" s="2">
        <v>3185.8786583369001</v>
      </c>
      <c r="R2045" s="2">
        <v>3171.6757533159798</v>
      </c>
      <c r="S2045" s="2">
        <v>3214.0417447339601</v>
      </c>
      <c r="T2045" s="2">
        <v>3185.6274428707302</v>
      </c>
      <c r="U2045" s="2">
        <v>3182.0100242204098</v>
      </c>
      <c r="V2045" s="2">
        <v>3176.8376871350001</v>
      </c>
      <c r="W2045" s="2">
        <v>3176.6485832674898</v>
      </c>
      <c r="X2045" s="2">
        <v>3125.3019289812</v>
      </c>
      <c r="Y2045" s="2">
        <v>3101.6369950499002</v>
      </c>
      <c r="Z2045" s="2">
        <v>3097.7770006065598</v>
      </c>
      <c r="AA2045" s="2">
        <v>3099.31083332555</v>
      </c>
      <c r="AB2045" s="2">
        <v>3099.9789315673802</v>
      </c>
      <c r="AC2045" s="2">
        <v>3118.9878516560898</v>
      </c>
      <c r="AD2045" s="2"/>
      <c r="AE2045" s="2"/>
      <c r="AF2045" s="2"/>
      <c r="AG2045" s="2"/>
      <c r="AH2045" s="2"/>
      <c r="AI2045" s="2"/>
      <c r="AJ2045" s="2"/>
      <c r="AK2045" s="2"/>
      <c r="AL2045" s="2"/>
      <c r="AM2045" s="2"/>
      <c r="AN2045" s="2"/>
      <c r="AO2045" s="2"/>
      <c r="AP2045" s="2"/>
      <c r="AQ2045" s="2"/>
      <c r="AR2045" s="2"/>
      <c r="AS2045" s="2"/>
      <c r="AT2045" s="2"/>
      <c r="AU2045" s="2"/>
      <c r="AV2045" s="2"/>
      <c r="AW2045" s="2"/>
      <c r="AX2045" s="2"/>
      <c r="AY2045" s="2"/>
      <c r="AZ2045" s="2"/>
      <c r="BA2045" s="2"/>
      <c r="BB2045" s="2"/>
      <c r="BC2045" s="2"/>
      <c r="BD2045" s="2"/>
      <c r="BE2045" s="2"/>
      <c r="BF2045" s="2"/>
      <c r="BG2045" s="2"/>
      <c r="BH2045" s="2"/>
    </row>
    <row r="2046" spans="1:60" x14ac:dyDescent="0.25">
      <c r="A2046" t="s">
        <v>134</v>
      </c>
      <c r="B2046" s="2" t="s">
        <v>281</v>
      </c>
      <c r="C2046" s="2" t="s">
        <v>242</v>
      </c>
      <c r="D2046" s="2">
        <v>2946.2344011444902</v>
      </c>
      <c r="E2046" s="2">
        <v>2937.1172336109998</v>
      </c>
      <c r="F2046" s="2">
        <v>2998.15116152374</v>
      </c>
      <c r="G2046" s="2">
        <v>2973.7199253598601</v>
      </c>
      <c r="H2046" s="2">
        <v>2824.9186460074402</v>
      </c>
      <c r="I2046" s="2">
        <v>2778.9640708985999</v>
      </c>
      <c r="J2046" s="2">
        <v>2785.6674564661798</v>
      </c>
      <c r="K2046" s="2">
        <v>2818.6763619880799</v>
      </c>
      <c r="L2046" s="2">
        <v>2847.5108596836899</v>
      </c>
      <c r="M2046" s="2">
        <v>2903.2858188874302</v>
      </c>
      <c r="N2046" s="2">
        <v>2938.5385580473999</v>
      </c>
      <c r="O2046" s="2">
        <v>2966.7883135767802</v>
      </c>
      <c r="P2046" s="2">
        <v>2975.5554122325998</v>
      </c>
      <c r="Q2046" s="2">
        <v>2995.1457476815699</v>
      </c>
      <c r="R2046" s="2">
        <v>2998.8264802141898</v>
      </c>
      <c r="S2046" s="2">
        <v>2981.6898126237902</v>
      </c>
      <c r="T2046" s="2">
        <v>2981.2891504988002</v>
      </c>
      <c r="U2046" s="2">
        <v>2970.44304123233</v>
      </c>
      <c r="V2046" s="2">
        <v>2962.6246356379602</v>
      </c>
      <c r="W2046" s="2">
        <v>2951.6022726086799</v>
      </c>
      <c r="X2046" s="2">
        <v>2973.1793327333899</v>
      </c>
      <c r="Y2046" s="2">
        <v>2949.5635069570098</v>
      </c>
      <c r="Z2046" s="2">
        <v>2934.8090373643399</v>
      </c>
      <c r="AA2046" s="2">
        <v>2924.3915703224102</v>
      </c>
      <c r="AB2046" s="2">
        <v>2916.3621452440898</v>
      </c>
      <c r="AC2046" s="2">
        <v>2872.9177368057399</v>
      </c>
      <c r="AD2046" s="2"/>
      <c r="AE2046" s="2"/>
      <c r="AF2046" s="2"/>
      <c r="AG2046" s="2"/>
      <c r="AH2046" s="2"/>
      <c r="AI2046" s="2"/>
      <c r="AJ2046" s="2"/>
      <c r="AK2046" s="2"/>
      <c r="AL2046" s="2"/>
      <c r="AM2046" s="2"/>
      <c r="AN2046" s="2"/>
      <c r="AO2046" s="2"/>
      <c r="AP2046" s="2"/>
      <c r="AQ2046" s="2"/>
      <c r="AR2046" s="2"/>
      <c r="AS2046" s="2"/>
      <c r="AT2046" s="2"/>
      <c r="AU2046" s="2"/>
      <c r="AV2046" s="2"/>
      <c r="AW2046" s="2"/>
      <c r="AX2046" s="2"/>
      <c r="AY2046" s="2"/>
      <c r="AZ2046" s="2"/>
      <c r="BA2046" s="2"/>
      <c r="BB2046" s="2"/>
      <c r="BC2046" s="2"/>
      <c r="BD2046" s="2"/>
      <c r="BE2046" s="2"/>
      <c r="BF2046" s="2"/>
      <c r="BG2046" s="2"/>
      <c r="BH2046" s="2"/>
    </row>
    <row r="2047" spans="1:60" x14ac:dyDescent="0.25">
      <c r="A2047" t="s">
        <v>134</v>
      </c>
      <c r="B2047" s="2" t="s">
        <v>281</v>
      </c>
      <c r="C2047" s="2" t="s">
        <v>243</v>
      </c>
      <c r="D2047" s="2">
        <v>3390.7283996823498</v>
      </c>
      <c r="E2047" s="2">
        <v>3463.2638503427402</v>
      </c>
      <c r="F2047" s="2">
        <v>3509.3202625097601</v>
      </c>
      <c r="G2047" s="2">
        <v>3491.1149643906401</v>
      </c>
      <c r="H2047" s="2">
        <v>3376.39337759101</v>
      </c>
      <c r="I2047" s="2">
        <v>3241.0794065335299</v>
      </c>
      <c r="J2047" s="2">
        <v>3126.67271537235</v>
      </c>
      <c r="K2047" s="2">
        <v>3029.8589459464301</v>
      </c>
      <c r="L2047" s="2">
        <v>3006.9799102665002</v>
      </c>
      <c r="M2047" s="2">
        <v>3031.3970277526901</v>
      </c>
      <c r="N2047" s="2">
        <v>3049.2532902831099</v>
      </c>
      <c r="O2047" s="2">
        <v>3085.6877119375299</v>
      </c>
      <c r="P2047" s="2">
        <v>3127.5215880256901</v>
      </c>
      <c r="Q2047" s="2">
        <v>3160.4000402216502</v>
      </c>
      <c r="R2047" s="2">
        <v>3202.6310256679099</v>
      </c>
      <c r="S2047" s="2">
        <v>3243.6989435895098</v>
      </c>
      <c r="T2047" s="2">
        <v>3297.5724470549098</v>
      </c>
      <c r="U2047" s="2">
        <v>3339.51445863648</v>
      </c>
      <c r="V2047" s="2">
        <v>3380.3362549600201</v>
      </c>
      <c r="W2047" s="2">
        <v>3406.7150236430698</v>
      </c>
      <c r="X2047" s="2">
        <v>3414.5474982031301</v>
      </c>
      <c r="Y2047" s="2">
        <v>3419.9007398741001</v>
      </c>
      <c r="Z2047" s="2">
        <v>3420.46065188393</v>
      </c>
      <c r="AA2047" s="2">
        <v>3418.27534053314</v>
      </c>
      <c r="AB2047" s="2">
        <v>3412.2434218242402</v>
      </c>
      <c r="AC2047" s="2">
        <v>3424.97636677639</v>
      </c>
      <c r="AD2047" s="2"/>
      <c r="AE2047" s="2"/>
      <c r="AF2047" s="2"/>
      <c r="AG2047" s="2"/>
      <c r="AH2047" s="2"/>
      <c r="AI2047" s="2"/>
      <c r="AJ2047" s="2"/>
      <c r="AK2047" s="2"/>
      <c r="AL2047" s="2"/>
      <c r="AM2047" s="2"/>
      <c r="AN2047" s="2"/>
      <c r="AO2047" s="2"/>
      <c r="AP2047" s="2"/>
      <c r="AQ2047" s="2"/>
      <c r="AR2047" s="2"/>
      <c r="AS2047" s="2"/>
      <c r="AT2047" s="2"/>
      <c r="AU2047" s="2"/>
      <c r="AV2047" s="2"/>
      <c r="AW2047" s="2"/>
      <c r="AX2047" s="2"/>
      <c r="AY2047" s="2"/>
      <c r="AZ2047" s="2"/>
      <c r="BA2047" s="2"/>
      <c r="BB2047" s="2"/>
      <c r="BC2047" s="2"/>
      <c r="BD2047" s="2"/>
      <c r="BE2047" s="2"/>
      <c r="BF2047" s="2"/>
      <c r="BG2047" s="2"/>
      <c r="BH2047" s="2"/>
    </row>
    <row r="2048" spans="1:60" x14ac:dyDescent="0.25">
      <c r="A2048" t="s">
        <v>134</v>
      </c>
      <c r="B2048" s="2" t="s">
        <v>281</v>
      </c>
      <c r="C2048" s="2" t="s">
        <v>244</v>
      </c>
      <c r="D2048" s="2">
        <v>3036.5752074736201</v>
      </c>
      <c r="E2048" s="2">
        <v>3158.7084631569101</v>
      </c>
      <c r="F2048" s="2">
        <v>3178.3211657942902</v>
      </c>
      <c r="G2048" s="2">
        <v>3276.81144552656</v>
      </c>
      <c r="H2048" s="2">
        <v>3391.9080317953599</v>
      </c>
      <c r="I2048" s="2">
        <v>3465.1565430199498</v>
      </c>
      <c r="J2048" s="2">
        <v>3469.6760603088701</v>
      </c>
      <c r="K2048" s="2">
        <v>3472.8721209034802</v>
      </c>
      <c r="L2048" s="2">
        <v>3425.0705568829599</v>
      </c>
      <c r="M2048" s="2">
        <v>3363.5181749461799</v>
      </c>
      <c r="N2048" s="2">
        <v>3316.01588406887</v>
      </c>
      <c r="O2048" s="2">
        <v>3277.4085484807401</v>
      </c>
      <c r="P2048" s="2">
        <v>3237.4647810835299</v>
      </c>
      <c r="Q2048" s="2">
        <v>3229.7593634002401</v>
      </c>
      <c r="R2048" s="2">
        <v>3240.7018029378301</v>
      </c>
      <c r="S2048" s="2">
        <v>3250.7597649711702</v>
      </c>
      <c r="T2048" s="2">
        <v>3271.92069201602</v>
      </c>
      <c r="U2048" s="2">
        <v>3299.41423057358</v>
      </c>
      <c r="V2048" s="2">
        <v>3324.9377035432099</v>
      </c>
      <c r="W2048" s="2">
        <v>3357.9501679167602</v>
      </c>
      <c r="X2048" s="2">
        <v>3397.1029351963998</v>
      </c>
      <c r="Y2048" s="2">
        <v>3453.2132607819399</v>
      </c>
      <c r="Z2048" s="2">
        <v>3501.51530734467</v>
      </c>
      <c r="AA2048" s="2">
        <v>3545.0414710679302</v>
      </c>
      <c r="AB2048" s="2">
        <v>3577.25365979976</v>
      </c>
      <c r="AC2048" s="2">
        <v>3593.4047396527199</v>
      </c>
      <c r="AD2048" s="2"/>
      <c r="AE2048" s="2"/>
      <c r="AF2048" s="2"/>
      <c r="AG2048" s="2"/>
      <c r="AH2048" s="2"/>
      <c r="AI2048" s="2"/>
      <c r="AJ2048" s="2"/>
      <c r="AK2048" s="2"/>
      <c r="AL2048" s="2"/>
      <c r="AM2048" s="2"/>
      <c r="AN2048" s="2"/>
      <c r="AO2048" s="2"/>
      <c r="AP2048" s="2"/>
      <c r="AQ2048" s="2"/>
      <c r="AR2048" s="2"/>
      <c r="AS2048" s="2"/>
      <c r="AT2048" s="2"/>
      <c r="AU2048" s="2"/>
      <c r="AV2048" s="2"/>
      <c r="AW2048" s="2"/>
      <c r="AX2048" s="2"/>
      <c r="AY2048" s="2"/>
      <c r="AZ2048" s="2"/>
      <c r="BA2048" s="2"/>
      <c r="BB2048" s="2"/>
      <c r="BC2048" s="2"/>
      <c r="BD2048" s="2"/>
      <c r="BE2048" s="2"/>
      <c r="BF2048" s="2"/>
      <c r="BG2048" s="2"/>
      <c r="BH2048" s="2"/>
    </row>
    <row r="2049" spans="1:60" x14ac:dyDescent="0.25">
      <c r="A2049" t="s">
        <v>134</v>
      </c>
      <c r="B2049" s="2" t="s">
        <v>281</v>
      </c>
      <c r="C2049" s="2" t="s">
        <v>245</v>
      </c>
      <c r="D2049" s="2">
        <v>2792.6938151730701</v>
      </c>
      <c r="E2049" s="2">
        <v>2802.00229588602</v>
      </c>
      <c r="F2049" s="2">
        <v>2843.9887621163398</v>
      </c>
      <c r="G2049" s="2">
        <v>2857.40128309288</v>
      </c>
      <c r="H2049" s="2">
        <v>2884.9702652712899</v>
      </c>
      <c r="I2049" s="2">
        <v>2955.67811195695</v>
      </c>
      <c r="J2049" s="2">
        <v>3015.4357721583701</v>
      </c>
      <c r="K2049" s="2">
        <v>3086.8339551234899</v>
      </c>
      <c r="L2049" s="2">
        <v>3190.8724969002001</v>
      </c>
      <c r="M2049" s="2">
        <v>3290.2996914279902</v>
      </c>
      <c r="N2049" s="2">
        <v>3369.76690493455</v>
      </c>
      <c r="O2049" s="2">
        <v>3406.54734415552</v>
      </c>
      <c r="P2049" s="2">
        <v>3428.90388148802</v>
      </c>
      <c r="Q2049" s="2">
        <v>3415.8193805789701</v>
      </c>
      <c r="R2049" s="2">
        <v>3378.8216448641401</v>
      </c>
      <c r="S2049" s="2">
        <v>3346.22051322484</v>
      </c>
      <c r="T2049" s="2">
        <v>3316.33341039774</v>
      </c>
      <c r="U2049" s="2">
        <v>3283.8280314839099</v>
      </c>
      <c r="V2049" s="2">
        <v>3271.8481798507701</v>
      </c>
      <c r="W2049" s="2">
        <v>3275.1733941524599</v>
      </c>
      <c r="X2049" s="2">
        <v>3280.12726681707</v>
      </c>
      <c r="Y2049" s="2">
        <v>3293.7011908078298</v>
      </c>
      <c r="Z2049" s="2">
        <v>3314.1993698149199</v>
      </c>
      <c r="AA2049" s="2">
        <v>3335.8456831645899</v>
      </c>
      <c r="AB2049" s="2">
        <v>3363.6877213428502</v>
      </c>
      <c r="AC2049" s="2">
        <v>3400.07935307345</v>
      </c>
      <c r="AD2049" s="2"/>
      <c r="AE2049" s="2"/>
      <c r="AF2049" s="2"/>
      <c r="AG2049" s="2"/>
      <c r="AH2049" s="2"/>
      <c r="AI2049" s="2"/>
      <c r="AJ2049" s="2"/>
      <c r="AK2049" s="2"/>
      <c r="AL2049" s="2"/>
      <c r="AM2049" s="2"/>
      <c r="AN2049" s="2"/>
      <c r="AO2049" s="2"/>
      <c r="AP2049" s="2"/>
      <c r="AQ2049" s="2"/>
      <c r="AR2049" s="2"/>
      <c r="AS2049" s="2"/>
      <c r="AT2049" s="2"/>
      <c r="AU2049" s="2"/>
      <c r="AV2049" s="2"/>
      <c r="AW2049" s="2"/>
      <c r="AX2049" s="2"/>
      <c r="AY2049" s="2"/>
      <c r="AZ2049" s="2"/>
      <c r="BA2049" s="2"/>
      <c r="BB2049" s="2"/>
      <c r="BC2049" s="2"/>
      <c r="BD2049" s="2"/>
      <c r="BE2049" s="2"/>
      <c r="BF2049" s="2"/>
      <c r="BG2049" s="2"/>
      <c r="BH2049" s="2"/>
    </row>
    <row r="2050" spans="1:60" x14ac:dyDescent="0.25">
      <c r="A2050" t="s">
        <v>134</v>
      </c>
      <c r="B2050" s="2" t="s">
        <v>281</v>
      </c>
      <c r="C2050" s="2" t="s">
        <v>246</v>
      </c>
      <c r="D2050" s="2">
        <v>3100.5416153472001</v>
      </c>
      <c r="E2050" s="2">
        <v>2974.2979237331001</v>
      </c>
      <c r="F2050" s="2">
        <v>2883.8002358240601</v>
      </c>
      <c r="G2050" s="2">
        <v>2797.2671106003199</v>
      </c>
      <c r="H2050" s="2">
        <v>2773.2791174062399</v>
      </c>
      <c r="I2050" s="2">
        <v>2696.9450275464901</v>
      </c>
      <c r="J2050" s="2">
        <v>2733.2987638586401</v>
      </c>
      <c r="K2050" s="2">
        <v>2802.4787594416498</v>
      </c>
      <c r="L2050" s="2">
        <v>2819.8974936580098</v>
      </c>
      <c r="M2050" s="2">
        <v>2857.3448870392699</v>
      </c>
      <c r="N2050" s="2">
        <v>2935.3999794411702</v>
      </c>
      <c r="O2050" s="2">
        <v>2997.8392408172399</v>
      </c>
      <c r="P2050" s="2">
        <v>3062.6267554709102</v>
      </c>
      <c r="Q2050" s="2">
        <v>3145.1721688922798</v>
      </c>
      <c r="R2050" s="2">
        <v>3223.40078392131</v>
      </c>
      <c r="S2050" s="2">
        <v>3280.8811666164202</v>
      </c>
      <c r="T2050" s="2">
        <v>3313.6221149972698</v>
      </c>
      <c r="U2050" s="2">
        <v>3331.45556962106</v>
      </c>
      <c r="V2050" s="2">
        <v>3325.3055383849401</v>
      </c>
      <c r="W2050" s="2">
        <v>3299.2826652681701</v>
      </c>
      <c r="X2050" s="2">
        <v>3274.3701418688702</v>
      </c>
      <c r="Y2050" s="2">
        <v>3249.8946544608698</v>
      </c>
      <c r="Z2050" s="2">
        <v>3222.60054741371</v>
      </c>
      <c r="AA2050" s="2">
        <v>3209.93170293087</v>
      </c>
      <c r="AB2050" s="2">
        <v>3209.8913253649398</v>
      </c>
      <c r="AC2050" s="2">
        <v>3213.0000840347102</v>
      </c>
      <c r="AD2050" s="2"/>
      <c r="AE2050" s="2"/>
      <c r="AF2050" s="2"/>
      <c r="AG2050" s="2"/>
      <c r="AH2050" s="2"/>
      <c r="AI2050" s="2"/>
      <c r="AJ2050" s="2"/>
      <c r="AK2050" s="2"/>
      <c r="AL2050" s="2"/>
      <c r="AM2050" s="2"/>
      <c r="AN2050" s="2"/>
      <c r="AO2050" s="2"/>
      <c r="AP2050" s="2"/>
      <c r="AQ2050" s="2"/>
      <c r="AR2050" s="2"/>
      <c r="AS2050" s="2"/>
      <c r="AT2050" s="2"/>
      <c r="AU2050" s="2"/>
      <c r="AV2050" s="2"/>
      <c r="AW2050" s="2"/>
      <c r="AX2050" s="2"/>
      <c r="AY2050" s="2"/>
      <c r="AZ2050" s="2"/>
      <c r="BA2050" s="2"/>
      <c r="BB2050" s="2"/>
      <c r="BC2050" s="2"/>
      <c r="BD2050" s="2"/>
      <c r="BE2050" s="2"/>
      <c r="BF2050" s="2"/>
      <c r="BG2050" s="2"/>
      <c r="BH2050" s="2"/>
    </row>
    <row r="2051" spans="1:60" x14ac:dyDescent="0.25">
      <c r="A2051" t="s">
        <v>134</v>
      </c>
      <c r="B2051" s="2" t="s">
        <v>281</v>
      </c>
      <c r="C2051" s="2" t="s">
        <v>247</v>
      </c>
      <c r="D2051" s="2">
        <v>3189.77407115505</v>
      </c>
      <c r="E2051" s="2">
        <v>3196.8134227396399</v>
      </c>
      <c r="F2051" s="2">
        <v>3147.91708379497</v>
      </c>
      <c r="G2051" s="2">
        <v>3141.9386882219301</v>
      </c>
      <c r="H2051" s="2">
        <v>3053.1378248250398</v>
      </c>
      <c r="I2051" s="2">
        <v>2971.7588352344601</v>
      </c>
      <c r="J2051" s="2">
        <v>2849.0515606880499</v>
      </c>
      <c r="K2051" s="2">
        <v>2773.0402185586199</v>
      </c>
      <c r="L2051" s="2">
        <v>2700.3185004492798</v>
      </c>
      <c r="M2051" s="2">
        <v>2707.4496676931199</v>
      </c>
      <c r="N2051" s="2">
        <v>2672.7941468478598</v>
      </c>
      <c r="O2051" s="2">
        <v>2722.8061857723101</v>
      </c>
      <c r="P2051" s="2">
        <v>2795.1461272378101</v>
      </c>
      <c r="Q2051" s="2">
        <v>2827.02574966358</v>
      </c>
      <c r="R2051" s="2">
        <v>2868.4230602626199</v>
      </c>
      <c r="S2051" s="2">
        <v>2939.3158625092001</v>
      </c>
      <c r="T2051" s="2">
        <v>2992.9318528911599</v>
      </c>
      <c r="U2051" s="2">
        <v>3045.9365097575401</v>
      </c>
      <c r="V2051" s="2">
        <v>3111.3531546178701</v>
      </c>
      <c r="W2051" s="2">
        <v>3175.5840624897301</v>
      </c>
      <c r="X2051" s="2">
        <v>3219.5562295147602</v>
      </c>
      <c r="Y2051" s="2">
        <v>3248.0924226750599</v>
      </c>
      <c r="Z2051" s="2">
        <v>3262.7094695507999</v>
      </c>
      <c r="AA2051" s="2">
        <v>3260.1501786131698</v>
      </c>
      <c r="AB2051" s="2">
        <v>3240.21159934752</v>
      </c>
      <c r="AC2051" s="2">
        <v>3219.9000752181901</v>
      </c>
      <c r="AD2051" s="2"/>
      <c r="AE2051" s="2"/>
      <c r="AF2051" s="2"/>
      <c r="AG2051" s="2"/>
      <c r="AH2051" s="2"/>
      <c r="AI2051" s="2"/>
      <c r="AJ2051" s="2"/>
      <c r="AK2051" s="2"/>
      <c r="AL2051" s="2"/>
      <c r="AM2051" s="2"/>
      <c r="AN2051" s="2"/>
      <c r="AO2051" s="2"/>
      <c r="AP2051" s="2"/>
      <c r="AQ2051" s="2"/>
      <c r="AR2051" s="2"/>
      <c r="AS2051" s="2"/>
      <c r="AT2051" s="2"/>
      <c r="AU2051" s="2"/>
      <c r="AV2051" s="2"/>
      <c r="AW2051" s="2"/>
      <c r="AX2051" s="2"/>
      <c r="AY2051" s="2"/>
      <c r="AZ2051" s="2"/>
      <c r="BA2051" s="2"/>
      <c r="BB2051" s="2"/>
      <c r="BC2051" s="2"/>
      <c r="BD2051" s="2"/>
      <c r="BE2051" s="2"/>
      <c r="BF2051" s="2"/>
      <c r="BG2051" s="2"/>
      <c r="BH2051" s="2"/>
    </row>
    <row r="2052" spans="1:60" x14ac:dyDescent="0.25">
      <c r="A2052" t="s">
        <v>134</v>
      </c>
      <c r="B2052" s="2" t="s">
        <v>281</v>
      </c>
      <c r="C2052" s="2" t="s">
        <v>248</v>
      </c>
      <c r="D2052" s="2">
        <v>3322.4553706337801</v>
      </c>
      <c r="E2052" s="2">
        <v>3256.4576074555298</v>
      </c>
      <c r="F2052" s="2">
        <v>3122.70860404621</v>
      </c>
      <c r="G2052" s="2">
        <v>3092.4306694612001</v>
      </c>
      <c r="H2052" s="2">
        <v>3081.9342012083098</v>
      </c>
      <c r="I2052" s="2">
        <v>3115.0541751864298</v>
      </c>
      <c r="J2052" s="2">
        <v>3071.4848266805802</v>
      </c>
      <c r="K2052" s="2">
        <v>3064.5242928265202</v>
      </c>
      <c r="L2052" s="2">
        <v>3053.0521277221801</v>
      </c>
      <c r="M2052" s="2">
        <v>2982.1604324250602</v>
      </c>
      <c r="N2052" s="2">
        <v>2914.2046983690898</v>
      </c>
      <c r="O2052" s="2">
        <v>2818.7535872059898</v>
      </c>
      <c r="P2052" s="2">
        <v>2764.3784896085699</v>
      </c>
      <c r="Q2052" s="2">
        <v>2708.1984947117098</v>
      </c>
      <c r="R2052" s="2">
        <v>2719.0261630371101</v>
      </c>
      <c r="S2052" s="2">
        <v>2703.13100666327</v>
      </c>
      <c r="T2052" s="2">
        <v>2754.10767102315</v>
      </c>
      <c r="U2052" s="2">
        <v>2824.3739311271402</v>
      </c>
      <c r="V2052" s="2">
        <v>2862.0949267496799</v>
      </c>
      <c r="W2052" s="2">
        <v>2906.0919540592199</v>
      </c>
      <c r="X2052" s="2">
        <v>2971.7240062165702</v>
      </c>
      <c r="Y2052" s="2">
        <v>3018.9278607291799</v>
      </c>
      <c r="Z2052" s="2">
        <v>3064.1290731303402</v>
      </c>
      <c r="AA2052" s="2">
        <v>3119.0832375059599</v>
      </c>
      <c r="AB2052" s="2">
        <v>3174.69877061943</v>
      </c>
      <c r="AC2052" s="2">
        <v>3210.9682932375899</v>
      </c>
      <c r="AD2052" s="2"/>
      <c r="AE2052" s="2"/>
      <c r="AF2052" s="2"/>
      <c r="AG2052" s="2"/>
      <c r="AH2052" s="2"/>
      <c r="AI2052" s="2"/>
      <c r="AJ2052" s="2"/>
      <c r="AK2052" s="2"/>
      <c r="AL2052" s="2"/>
      <c r="AM2052" s="2"/>
      <c r="AN2052" s="2"/>
      <c r="AO2052" s="2"/>
      <c r="AP2052" s="2"/>
      <c r="AQ2052" s="2"/>
      <c r="AR2052" s="2"/>
      <c r="AS2052" s="2"/>
      <c r="AT2052" s="2"/>
      <c r="AU2052" s="2"/>
      <c r="AV2052" s="2"/>
      <c r="AW2052" s="2"/>
      <c r="AX2052" s="2"/>
      <c r="AY2052" s="2"/>
      <c r="AZ2052" s="2"/>
      <c r="BA2052" s="2"/>
      <c r="BB2052" s="2"/>
      <c r="BC2052" s="2"/>
      <c r="BD2052" s="2"/>
      <c r="BE2052" s="2"/>
      <c r="BF2052" s="2"/>
      <c r="BG2052" s="2"/>
      <c r="BH2052" s="2"/>
    </row>
    <row r="2053" spans="1:60" x14ac:dyDescent="0.25">
      <c r="A2053" t="s">
        <v>134</v>
      </c>
      <c r="B2053" s="2" t="s">
        <v>281</v>
      </c>
      <c r="C2053" s="2" t="s">
        <v>249</v>
      </c>
      <c r="D2053" s="2">
        <v>3334.8675952082599</v>
      </c>
      <c r="E2053" s="2">
        <v>3452.2439245580999</v>
      </c>
      <c r="F2053" s="2">
        <v>3513.2865578426799</v>
      </c>
      <c r="G2053" s="2">
        <v>3458.4566166906998</v>
      </c>
      <c r="H2053" s="2">
        <v>3377.8601223063101</v>
      </c>
      <c r="I2053" s="2">
        <v>3263.2547713987001</v>
      </c>
      <c r="J2053" s="2">
        <v>3157.2188668159802</v>
      </c>
      <c r="K2053" s="2">
        <v>3042.8876978169001</v>
      </c>
      <c r="L2053" s="2">
        <v>2995.2841044642601</v>
      </c>
      <c r="M2053" s="2">
        <v>3015.5591326894701</v>
      </c>
      <c r="N2053" s="2">
        <v>3060.5050912659999</v>
      </c>
      <c r="O2053" s="2">
        <v>3049.4834272568301</v>
      </c>
      <c r="P2053" s="2">
        <v>3055.0096112616002</v>
      </c>
      <c r="Q2053" s="2">
        <v>3051.0460547699399</v>
      </c>
      <c r="R2053" s="2">
        <v>2988.1314075948299</v>
      </c>
      <c r="S2053" s="2">
        <v>2922.3352078112298</v>
      </c>
      <c r="T2053" s="2">
        <v>2836.9600826679398</v>
      </c>
      <c r="U2053" s="2">
        <v>2790.3052777758899</v>
      </c>
      <c r="V2053" s="2">
        <v>2744.2529174875799</v>
      </c>
      <c r="W2053" s="2">
        <v>2757.88056567271</v>
      </c>
      <c r="X2053" s="2">
        <v>2755.0842496356399</v>
      </c>
      <c r="Y2053" s="2">
        <v>2807.69111422691</v>
      </c>
      <c r="Z2053" s="2">
        <v>2877.71996723659</v>
      </c>
      <c r="AA2053" s="2">
        <v>2920.5431797578999</v>
      </c>
      <c r="AB2053" s="2">
        <v>2967.50506366118</v>
      </c>
      <c r="AC2053" s="2">
        <v>3029.7600012390799</v>
      </c>
      <c r="AD2053" s="2"/>
      <c r="AE2053" s="2"/>
      <c r="AF2053" s="2"/>
      <c r="AG2053" s="2"/>
      <c r="AH2053" s="2"/>
      <c r="AI2053" s="2"/>
      <c r="AJ2053" s="2"/>
      <c r="AK2053" s="2"/>
      <c r="AL2053" s="2"/>
      <c r="AM2053" s="2"/>
      <c r="AN2053" s="2"/>
      <c r="AO2053" s="2"/>
      <c r="AP2053" s="2"/>
      <c r="AQ2053" s="2"/>
      <c r="AR2053" s="2"/>
      <c r="AS2053" s="2"/>
      <c r="AT2053" s="2"/>
      <c r="AU2053" s="2"/>
      <c r="AV2053" s="2"/>
      <c r="AW2053" s="2"/>
      <c r="AX2053" s="2"/>
      <c r="AY2053" s="2"/>
      <c r="AZ2053" s="2"/>
      <c r="BA2053" s="2"/>
      <c r="BB2053" s="2"/>
      <c r="BC2053" s="2"/>
      <c r="BD2053" s="2"/>
      <c r="BE2053" s="2"/>
      <c r="BF2053" s="2"/>
      <c r="BG2053" s="2"/>
      <c r="BH2053" s="2"/>
    </row>
    <row r="2054" spans="1:60" x14ac:dyDescent="0.25">
      <c r="A2054" t="s">
        <v>134</v>
      </c>
      <c r="B2054" s="2" t="s">
        <v>281</v>
      </c>
      <c r="C2054" s="2" t="s">
        <v>250</v>
      </c>
      <c r="D2054" s="2">
        <v>2834.06892791369</v>
      </c>
      <c r="E2054" s="2">
        <v>2853.4680457914301</v>
      </c>
      <c r="F2054" s="2">
        <v>2963.6205224598998</v>
      </c>
      <c r="G2054" s="2">
        <v>3088.5263085302099</v>
      </c>
      <c r="H2054" s="2">
        <v>3236.64263528736</v>
      </c>
      <c r="I2054" s="2">
        <v>3272.1353951594501</v>
      </c>
      <c r="J2054" s="2">
        <v>3361.0803236827801</v>
      </c>
      <c r="K2054" s="2">
        <v>3372.6117372152598</v>
      </c>
      <c r="L2054" s="2">
        <v>3318.6077463475499</v>
      </c>
      <c r="M2054" s="2">
        <v>3213.2125149359299</v>
      </c>
      <c r="N2054" s="2">
        <v>3124.4451968088902</v>
      </c>
      <c r="O2054" s="2">
        <v>3037.5663707091098</v>
      </c>
      <c r="P2054" s="2">
        <v>2945.21921972463</v>
      </c>
      <c r="Q2054" s="2">
        <v>2908.8559310074802</v>
      </c>
      <c r="R2054" s="2">
        <v>2930.6433528314001</v>
      </c>
      <c r="S2054" s="2">
        <v>2979.35287611389</v>
      </c>
      <c r="T2054" s="2">
        <v>2982.24599441594</v>
      </c>
      <c r="U2054" s="2">
        <v>2991.8544270285902</v>
      </c>
      <c r="V2054" s="2">
        <v>2989.5110933306</v>
      </c>
      <c r="W2054" s="2">
        <v>2933.3263255531101</v>
      </c>
      <c r="X2054" s="2">
        <v>2870.3034496945102</v>
      </c>
      <c r="Y2054" s="2">
        <v>2792.3998296485702</v>
      </c>
      <c r="Z2054" s="2">
        <v>2751.2096855261002</v>
      </c>
      <c r="AA2054" s="2">
        <v>2713.1723586428202</v>
      </c>
      <c r="AB2054" s="2">
        <v>2728.9693181008602</v>
      </c>
      <c r="AC2054" s="2">
        <v>2736.5210588251698</v>
      </c>
      <c r="AD2054" s="2"/>
      <c r="AE2054" s="2"/>
      <c r="AF2054" s="2"/>
      <c r="AG2054" s="2"/>
      <c r="AH2054" s="2"/>
      <c r="AI2054" s="2"/>
      <c r="AJ2054" s="2"/>
      <c r="AK2054" s="2"/>
      <c r="AL2054" s="2"/>
      <c r="AM2054" s="2"/>
      <c r="AN2054" s="2"/>
      <c r="AO2054" s="2"/>
      <c r="AP2054" s="2"/>
      <c r="AQ2054" s="2"/>
      <c r="AR2054" s="2"/>
      <c r="AS2054" s="2"/>
      <c r="AT2054" s="2"/>
      <c r="AU2054" s="2"/>
      <c r="AV2054" s="2"/>
      <c r="AW2054" s="2"/>
      <c r="AX2054" s="2"/>
      <c r="AY2054" s="2"/>
      <c r="AZ2054" s="2"/>
      <c r="BA2054" s="2"/>
      <c r="BB2054" s="2"/>
      <c r="BC2054" s="2"/>
      <c r="BD2054" s="2"/>
      <c r="BE2054" s="2"/>
      <c r="BF2054" s="2"/>
      <c r="BG2054" s="2"/>
      <c r="BH2054" s="2"/>
    </row>
    <row r="2055" spans="1:60" x14ac:dyDescent="0.25">
      <c r="A2055" t="s">
        <v>134</v>
      </c>
      <c r="B2055" s="2" t="s">
        <v>281</v>
      </c>
      <c r="C2055" s="2" t="s">
        <v>251</v>
      </c>
      <c r="D2055" s="2">
        <v>2448.7675460375099</v>
      </c>
      <c r="E2055" s="2">
        <v>2435.0169182417399</v>
      </c>
      <c r="F2055" s="2">
        <v>2437.9516618208499</v>
      </c>
      <c r="G2055" s="2">
        <v>2526.9760338645801</v>
      </c>
      <c r="H2055" s="2">
        <v>2635.8078108991999</v>
      </c>
      <c r="I2055" s="2">
        <v>2687.6257084721101</v>
      </c>
      <c r="J2055" s="2">
        <v>2750.17623369898</v>
      </c>
      <c r="K2055" s="2">
        <v>2843.9579930247601</v>
      </c>
      <c r="L2055" s="2">
        <v>2950.9954350538101</v>
      </c>
      <c r="M2055" s="2">
        <v>3019.13930979117</v>
      </c>
      <c r="N2055" s="2">
        <v>3072.5673495292199</v>
      </c>
      <c r="O2055" s="2">
        <v>3154.9357037595901</v>
      </c>
      <c r="P2055" s="2">
        <v>3172.07049160417</v>
      </c>
      <c r="Q2055" s="2">
        <v>3134.3998089688498</v>
      </c>
      <c r="R2055" s="2">
        <v>3051.14237333246</v>
      </c>
      <c r="S2055" s="2">
        <v>2976.55371234737</v>
      </c>
      <c r="T2055" s="2">
        <v>2901.27175745063</v>
      </c>
      <c r="U2055" s="2">
        <v>2822.64232716264</v>
      </c>
      <c r="V2055" s="2">
        <v>2792.0594518190301</v>
      </c>
      <c r="W2055" s="2">
        <v>2812.5819767784301</v>
      </c>
      <c r="X2055" s="2">
        <v>2863.1265975893002</v>
      </c>
      <c r="Y2055" s="2">
        <v>2876.3860869739601</v>
      </c>
      <c r="Z2055" s="2">
        <v>2890.1710906396202</v>
      </c>
      <c r="AA2055" s="2">
        <v>2889.4161179186399</v>
      </c>
      <c r="AB2055" s="2">
        <v>2840.0974120774999</v>
      </c>
      <c r="AC2055" s="2">
        <v>2780.7659647074902</v>
      </c>
      <c r="AD2055" s="2"/>
      <c r="AE2055" s="2"/>
      <c r="AF2055" s="2"/>
      <c r="AG2055" s="2"/>
      <c r="AH2055" s="2"/>
      <c r="AI2055" s="2"/>
      <c r="AJ2055" s="2"/>
      <c r="AK2055" s="2"/>
      <c r="AL2055" s="2"/>
      <c r="AM2055" s="2"/>
      <c r="AN2055" s="2"/>
      <c r="AO2055" s="2"/>
      <c r="AP2055" s="2"/>
      <c r="AQ2055" s="2"/>
      <c r="AR2055" s="2"/>
      <c r="AS2055" s="2"/>
      <c r="AT2055" s="2"/>
      <c r="AU2055" s="2"/>
      <c r="AV2055" s="2"/>
      <c r="AW2055" s="2"/>
      <c r="AX2055" s="2"/>
      <c r="AY2055" s="2"/>
      <c r="AZ2055" s="2"/>
      <c r="BA2055" s="2"/>
      <c r="BB2055" s="2"/>
      <c r="BC2055" s="2"/>
      <c r="BD2055" s="2"/>
      <c r="BE2055" s="2"/>
      <c r="BF2055" s="2"/>
      <c r="BG2055" s="2"/>
      <c r="BH2055" s="2"/>
    </row>
    <row r="2056" spans="1:60" x14ac:dyDescent="0.25">
      <c r="A2056" t="s">
        <v>134</v>
      </c>
      <c r="B2056" s="2" t="s">
        <v>281</v>
      </c>
      <c r="C2056" s="2" t="s">
        <v>252</v>
      </c>
      <c r="D2056" s="2">
        <v>1898.6976203336999</v>
      </c>
      <c r="E2056" s="2">
        <v>2009.6394815015699</v>
      </c>
      <c r="F2056" s="2">
        <v>2069.94901090657</v>
      </c>
      <c r="G2056" s="2">
        <v>2091.5702869936699</v>
      </c>
      <c r="H2056" s="2">
        <v>2149.9907785966898</v>
      </c>
      <c r="I2056" s="2">
        <v>2242.4984645242198</v>
      </c>
      <c r="J2056" s="2">
        <v>2225.2649419345398</v>
      </c>
      <c r="K2056" s="2">
        <v>2242.4500302808101</v>
      </c>
      <c r="L2056" s="2">
        <v>2337.8170029430898</v>
      </c>
      <c r="M2056" s="2">
        <v>2436.8022491189399</v>
      </c>
      <c r="N2056" s="2">
        <v>2490.59518101806</v>
      </c>
      <c r="O2056" s="2">
        <v>2551.86143150005</v>
      </c>
      <c r="P2056" s="2">
        <v>2638.23052110874</v>
      </c>
      <c r="Q2056" s="2">
        <v>2736.79771668589</v>
      </c>
      <c r="R2056" s="2">
        <v>2799.31739800369</v>
      </c>
      <c r="S2056" s="2">
        <v>2850.1815831580998</v>
      </c>
      <c r="T2056" s="2">
        <v>2924.7131123797499</v>
      </c>
      <c r="U2056" s="2">
        <v>2944.7232363760199</v>
      </c>
      <c r="V2056" s="2">
        <v>2919.6544447977199</v>
      </c>
      <c r="W2056" s="2">
        <v>2855.3240259769</v>
      </c>
      <c r="X2056" s="2">
        <v>2792.7124732928201</v>
      </c>
      <c r="Y2056" s="2">
        <v>2728.3166999001701</v>
      </c>
      <c r="Z2056" s="2">
        <v>2663.03586545299</v>
      </c>
      <c r="AA2056" s="2">
        <v>2639.80936061488</v>
      </c>
      <c r="AB2056" s="2">
        <v>2660.8725260971401</v>
      </c>
      <c r="AC2056" s="2">
        <v>2713.3479858931</v>
      </c>
      <c r="AD2056" s="2"/>
      <c r="AE2056" s="2"/>
      <c r="AF2056" s="2"/>
      <c r="AG2056" s="2"/>
      <c r="AH2056" s="2"/>
      <c r="AI2056" s="2"/>
      <c r="AJ2056" s="2"/>
      <c r="AK2056" s="2"/>
      <c r="AL2056" s="2"/>
      <c r="AM2056" s="2"/>
      <c r="AN2056" s="2"/>
      <c r="AO2056" s="2"/>
      <c r="AP2056" s="2"/>
      <c r="AQ2056" s="2"/>
      <c r="AR2056" s="2"/>
      <c r="AS2056" s="2"/>
      <c r="AT2056" s="2"/>
      <c r="AU2056" s="2"/>
      <c r="AV2056" s="2"/>
      <c r="AW2056" s="2"/>
      <c r="AX2056" s="2"/>
      <c r="AY2056" s="2"/>
      <c r="AZ2056" s="2"/>
      <c r="BA2056" s="2"/>
      <c r="BB2056" s="2"/>
      <c r="BC2056" s="2"/>
      <c r="BD2056" s="2"/>
      <c r="BE2056" s="2"/>
      <c r="BF2056" s="2"/>
      <c r="BG2056" s="2"/>
      <c r="BH2056" s="2"/>
    </row>
    <row r="2057" spans="1:60" x14ac:dyDescent="0.25">
      <c r="A2057" t="s">
        <v>134</v>
      </c>
      <c r="B2057" s="2" t="s">
        <v>281</v>
      </c>
      <c r="C2057" s="2" t="s">
        <v>253</v>
      </c>
      <c r="D2057" s="2">
        <v>1606.7726343081399</v>
      </c>
      <c r="E2057" s="2">
        <v>1579.8806264060199</v>
      </c>
      <c r="F2057" s="2">
        <v>1543.42275377902</v>
      </c>
      <c r="G2057" s="2">
        <v>1554.4322195014799</v>
      </c>
      <c r="H2057" s="2">
        <v>1594.1380573680401</v>
      </c>
      <c r="I2057" s="2">
        <v>1637.7593850831699</v>
      </c>
      <c r="J2057" s="2">
        <v>1763.9991482867799</v>
      </c>
      <c r="K2057" s="2">
        <v>1849.9736565469</v>
      </c>
      <c r="L2057" s="2">
        <v>1872.81907999754</v>
      </c>
      <c r="M2057" s="2">
        <v>1910.63021513793</v>
      </c>
      <c r="N2057" s="2">
        <v>1991.475340663</v>
      </c>
      <c r="O2057" s="2">
        <v>1987.7288609454599</v>
      </c>
      <c r="P2057" s="2">
        <v>2010.80619764212</v>
      </c>
      <c r="Q2057" s="2">
        <v>2094.6222469422401</v>
      </c>
      <c r="R2057" s="2">
        <v>2181.2862526271101</v>
      </c>
      <c r="S2057" s="2">
        <v>2234.6060168295498</v>
      </c>
      <c r="T2057" s="2">
        <v>2291.4644058232102</v>
      </c>
      <c r="U2057" s="2">
        <v>2368.3703169044202</v>
      </c>
      <c r="V2057" s="2">
        <v>2455.6943745231802</v>
      </c>
      <c r="W2057" s="2">
        <v>2513.6512532472898</v>
      </c>
      <c r="X2057" s="2">
        <v>2562.6991547263701</v>
      </c>
      <c r="Y2057" s="2">
        <v>2631.6378227455898</v>
      </c>
      <c r="Z2057" s="2">
        <v>2653.9364905130401</v>
      </c>
      <c r="AA2057" s="2">
        <v>2640.1208112875802</v>
      </c>
      <c r="AB2057" s="2">
        <v>2592.8408235725501</v>
      </c>
      <c r="AC2057" s="2">
        <v>2542.6586783299299</v>
      </c>
      <c r="AD2057" s="2"/>
      <c r="AE2057" s="2"/>
      <c r="AF2057" s="2"/>
      <c r="AG2057" s="2"/>
      <c r="AH2057" s="2"/>
      <c r="AI2057" s="2"/>
      <c r="AJ2057" s="2"/>
      <c r="AK2057" s="2"/>
      <c r="AL2057" s="2"/>
      <c r="AM2057" s="2"/>
      <c r="AN2057" s="2"/>
      <c r="AO2057" s="2"/>
      <c r="AP2057" s="2"/>
      <c r="AQ2057" s="2"/>
      <c r="AR2057" s="2"/>
      <c r="AS2057" s="2"/>
      <c r="AT2057" s="2"/>
      <c r="AU2057" s="2"/>
      <c r="AV2057" s="2"/>
      <c r="AW2057" s="2"/>
      <c r="AX2057" s="2"/>
      <c r="AY2057" s="2"/>
      <c r="AZ2057" s="2"/>
      <c r="BA2057" s="2"/>
      <c r="BB2057" s="2"/>
      <c r="BC2057" s="2"/>
      <c r="BD2057" s="2"/>
      <c r="BE2057" s="2"/>
      <c r="BF2057" s="2"/>
      <c r="BG2057" s="2"/>
      <c r="BH2057" s="2"/>
    </row>
    <row r="2058" spans="1:60" x14ac:dyDescent="0.25">
      <c r="A2058" t="s">
        <v>134</v>
      </c>
      <c r="B2058" s="2" t="s">
        <v>281</v>
      </c>
      <c r="C2058" s="2" t="s">
        <v>254</v>
      </c>
      <c r="D2058" s="2">
        <v>1194.5578655126601</v>
      </c>
      <c r="E2058" s="2">
        <v>1210.40523208993</v>
      </c>
      <c r="F2058" s="2">
        <v>1247.9670450777401</v>
      </c>
      <c r="G2058" s="2">
        <v>1257.1765836803099</v>
      </c>
      <c r="H2058" s="2">
        <v>1266.5216855333999</v>
      </c>
      <c r="I2058" s="2">
        <v>1290.82319022878</v>
      </c>
      <c r="J2058" s="2">
        <v>1289.0968916566901</v>
      </c>
      <c r="K2058" s="2">
        <v>1277.4357056547699</v>
      </c>
      <c r="L2058" s="2">
        <v>1308.7788120012499</v>
      </c>
      <c r="M2058" s="2">
        <v>1355.63928730833</v>
      </c>
      <c r="N2058" s="2">
        <v>1380.8698478080701</v>
      </c>
      <c r="O2058" s="2">
        <v>1492.1552410930999</v>
      </c>
      <c r="P2058" s="2">
        <v>1571.7416654045301</v>
      </c>
      <c r="Q2058" s="2">
        <v>1597.8403790591501</v>
      </c>
      <c r="R2058" s="2">
        <v>1636.0654101723201</v>
      </c>
      <c r="S2058" s="2">
        <v>1707.32616730824</v>
      </c>
      <c r="T2058" s="2">
        <v>1714.5327390694899</v>
      </c>
      <c r="U2058" s="2">
        <v>1741.88307807911</v>
      </c>
      <c r="V2058" s="2">
        <v>1815.8478032036601</v>
      </c>
      <c r="W2058" s="2">
        <v>1892.56830320893</v>
      </c>
      <c r="X2058" s="2">
        <v>1946.0853183534</v>
      </c>
      <c r="Y2058" s="2">
        <v>2000.2881090542301</v>
      </c>
      <c r="Z2058" s="2">
        <v>2068.2558804784499</v>
      </c>
      <c r="AA2058" s="2">
        <v>2147.8899785471099</v>
      </c>
      <c r="AB2058" s="2">
        <v>2203.0261918367</v>
      </c>
      <c r="AC2058" s="2">
        <v>2250.7639007463099</v>
      </c>
      <c r="AD2058" s="2"/>
      <c r="AE2058" s="2"/>
      <c r="AF2058" s="2"/>
      <c r="AG2058" s="2"/>
      <c r="AH2058" s="2"/>
      <c r="AI2058" s="2"/>
      <c r="AJ2058" s="2"/>
      <c r="AK2058" s="2"/>
      <c r="AL2058" s="2"/>
      <c r="AM2058" s="2"/>
      <c r="AN2058" s="2"/>
      <c r="AO2058" s="2"/>
      <c r="AP2058" s="2"/>
      <c r="AQ2058" s="2"/>
      <c r="AR2058" s="2"/>
      <c r="AS2058" s="2"/>
      <c r="AT2058" s="2"/>
      <c r="AU2058" s="2"/>
      <c r="AV2058" s="2"/>
      <c r="AW2058" s="2"/>
      <c r="AX2058" s="2"/>
      <c r="AY2058" s="2"/>
      <c r="AZ2058" s="2"/>
      <c r="BA2058" s="2"/>
      <c r="BB2058" s="2"/>
      <c r="BC2058" s="2"/>
      <c r="BD2058" s="2"/>
      <c r="BE2058" s="2"/>
      <c r="BF2058" s="2"/>
      <c r="BG2058" s="2"/>
      <c r="BH2058" s="2"/>
    </row>
    <row r="2059" spans="1:60" x14ac:dyDescent="0.25">
      <c r="A2059" t="s">
        <v>134</v>
      </c>
      <c r="B2059" s="2" t="s">
        <v>281</v>
      </c>
      <c r="C2059" s="2" t="s">
        <v>255</v>
      </c>
      <c r="D2059" s="2">
        <v>1232.4892887425899</v>
      </c>
      <c r="E2059" s="2">
        <v>1275.1485179346901</v>
      </c>
      <c r="F2059" s="2">
        <v>1312.05310746485</v>
      </c>
      <c r="G2059" s="2">
        <v>1361.1484200530199</v>
      </c>
      <c r="H2059" s="2">
        <v>1378.7393349772301</v>
      </c>
      <c r="I2059" s="2">
        <v>1389.90352786319</v>
      </c>
      <c r="J2059" s="2">
        <v>1401.76950718896</v>
      </c>
      <c r="K2059" s="2">
        <v>1423.1538449785601</v>
      </c>
      <c r="L2059" s="2">
        <v>1444.5484479158099</v>
      </c>
      <c r="M2059" s="2">
        <v>1459.3218323729</v>
      </c>
      <c r="N2059" s="2">
        <v>1490.1114959156</v>
      </c>
      <c r="O2059" s="2">
        <v>1507.44845214315</v>
      </c>
      <c r="P2059" s="2">
        <v>1521.75328438619</v>
      </c>
      <c r="Q2059" s="2">
        <v>1567.32815272019</v>
      </c>
      <c r="R2059" s="2">
        <v>1616.82100222638</v>
      </c>
      <c r="S2059" s="2">
        <v>1660.4320956752999</v>
      </c>
      <c r="T2059" s="2">
        <v>1758.9299819410301</v>
      </c>
      <c r="U2059" s="2">
        <v>1829.7968201844501</v>
      </c>
      <c r="V2059" s="2">
        <v>1880.3282734444299</v>
      </c>
      <c r="W2059" s="2">
        <v>1942.0353985778399</v>
      </c>
      <c r="X2059" s="2">
        <v>2021.55138302314</v>
      </c>
      <c r="Y2059" s="2">
        <v>2092.1550051178101</v>
      </c>
      <c r="Z2059" s="2">
        <v>2157.9055303660998</v>
      </c>
      <c r="AA2059" s="2">
        <v>2240.5547319132202</v>
      </c>
      <c r="AB2059" s="2">
        <v>2334.3060915075398</v>
      </c>
      <c r="AC2059" s="2">
        <v>2423.1683132373601</v>
      </c>
      <c r="AD2059" s="2"/>
      <c r="AE2059" s="2"/>
      <c r="AF2059" s="2"/>
      <c r="AG2059" s="2"/>
      <c r="AH2059" s="2"/>
      <c r="AI2059" s="2"/>
      <c r="AJ2059" s="2"/>
      <c r="AK2059" s="2"/>
      <c r="AL2059" s="2"/>
      <c r="AM2059" s="2"/>
      <c r="AN2059" s="2"/>
      <c r="AO2059" s="2"/>
      <c r="AP2059" s="2"/>
      <c r="AQ2059" s="2"/>
      <c r="AR2059" s="2"/>
      <c r="AS2059" s="2"/>
      <c r="AT2059" s="2"/>
      <c r="AU2059" s="2"/>
      <c r="AV2059" s="2"/>
      <c r="AW2059" s="2"/>
      <c r="AX2059" s="2"/>
      <c r="AY2059" s="2"/>
      <c r="AZ2059" s="2"/>
      <c r="BA2059" s="2"/>
      <c r="BB2059" s="2"/>
      <c r="BC2059" s="2"/>
      <c r="BD2059" s="2"/>
      <c r="BE2059" s="2"/>
      <c r="BF2059" s="2"/>
      <c r="BG2059" s="2"/>
      <c r="BH2059" s="2"/>
    </row>
    <row r="2060" spans="1:60" x14ac:dyDescent="0.25">
      <c r="A2060" t="s">
        <v>135</v>
      </c>
      <c r="B2060" s="2" t="s">
        <v>279</v>
      </c>
      <c r="C2060" s="2" t="s">
        <v>238</v>
      </c>
      <c r="D2060" s="2">
        <v>2589.64827536958</v>
      </c>
      <c r="E2060" s="2">
        <v>2580.07679643954</v>
      </c>
      <c r="F2060" s="2">
        <v>2545.37810144267</v>
      </c>
      <c r="G2060" s="2">
        <v>2515.0740037384098</v>
      </c>
      <c r="H2060" s="2">
        <v>2491.31450598119</v>
      </c>
      <c r="I2060" s="2">
        <v>2497.11730957196</v>
      </c>
      <c r="J2060" s="2">
        <v>2570.8650422854698</v>
      </c>
      <c r="K2060" s="2">
        <v>2645.9566812207199</v>
      </c>
      <c r="L2060" s="2">
        <v>2710.41840658723</v>
      </c>
      <c r="M2060" s="2">
        <v>2780.7955903903098</v>
      </c>
      <c r="N2060" s="2">
        <v>2872.25823775548</v>
      </c>
      <c r="O2060" s="2">
        <v>2970.8595300973002</v>
      </c>
      <c r="P2060" s="2">
        <v>3034.9833401355099</v>
      </c>
      <c r="Q2060" s="2">
        <v>3080.4339787541999</v>
      </c>
      <c r="R2060" s="2">
        <v>3120.4842419288998</v>
      </c>
      <c r="S2060" s="2">
        <v>3160.3422185170898</v>
      </c>
      <c r="T2060" s="2">
        <v>3202.5683815259099</v>
      </c>
      <c r="U2060" s="2">
        <v>3249.99344221418</v>
      </c>
      <c r="V2060" s="2">
        <v>3301.75155562394</v>
      </c>
      <c r="W2060" s="2">
        <v>3356.4525579738302</v>
      </c>
      <c r="X2060" s="2">
        <v>3413.16959998843</v>
      </c>
      <c r="Y2060" s="2">
        <v>3471.2524146583301</v>
      </c>
      <c r="Z2060" s="2">
        <v>3529.3071669840601</v>
      </c>
      <c r="AA2060" s="2">
        <v>3586.6049644346999</v>
      </c>
      <c r="AB2060" s="2">
        <v>3642.6650330901698</v>
      </c>
      <c r="AC2060" s="2">
        <v>3696.8712746194901</v>
      </c>
      <c r="AD2060" s="2"/>
      <c r="AE2060" s="2"/>
      <c r="AF2060" s="2"/>
      <c r="AG2060" s="2"/>
      <c r="AH2060" s="2"/>
      <c r="AI2060" s="2"/>
      <c r="AJ2060" s="2"/>
      <c r="AK2060" s="2"/>
      <c r="AL2060" s="2"/>
      <c r="AM2060" s="2"/>
      <c r="AN2060" s="2"/>
      <c r="AO2060" s="2"/>
      <c r="AP2060" s="2"/>
      <c r="AQ2060" s="2"/>
      <c r="AR2060" s="2"/>
      <c r="AS2060" s="2"/>
      <c r="AT2060" s="2"/>
      <c r="AU2060" s="2"/>
      <c r="AV2060" s="2"/>
      <c r="AW2060" s="2"/>
      <c r="AX2060" s="2"/>
      <c r="AY2060" s="2"/>
      <c r="AZ2060" s="2"/>
      <c r="BA2060" s="2"/>
      <c r="BB2060" s="2"/>
      <c r="BC2060" s="2"/>
      <c r="BD2060" s="2"/>
      <c r="BE2060" s="2"/>
      <c r="BF2060" s="2"/>
      <c r="BG2060" s="2"/>
      <c r="BH2060" s="2"/>
    </row>
    <row r="2061" spans="1:60" x14ac:dyDescent="0.25">
      <c r="A2061" t="s">
        <v>135</v>
      </c>
      <c r="B2061" s="2" t="s">
        <v>279</v>
      </c>
      <c r="C2061" s="2" t="s">
        <v>239</v>
      </c>
      <c r="D2061" s="2">
        <v>3076.1070233654</v>
      </c>
      <c r="E2061" s="2">
        <v>3035.6894169756301</v>
      </c>
      <c r="F2061" s="2">
        <v>3068.5405334017601</v>
      </c>
      <c r="G2061" s="2">
        <v>3054.0749782873099</v>
      </c>
      <c r="H2061" s="2">
        <v>3032.3806465593202</v>
      </c>
      <c r="I2061" s="2">
        <v>3045.2756398501801</v>
      </c>
      <c r="J2061" s="2">
        <v>3013.9611122214301</v>
      </c>
      <c r="K2061" s="2">
        <v>3019.8820572458399</v>
      </c>
      <c r="L2061" s="2">
        <v>3082.4149685242101</v>
      </c>
      <c r="M2061" s="2">
        <v>3140.5315325256502</v>
      </c>
      <c r="N2061" s="2">
        <v>3149.6073457381099</v>
      </c>
      <c r="O2061" s="2">
        <v>3213.37625987603</v>
      </c>
      <c r="P2061" s="2">
        <v>3284.8188838293199</v>
      </c>
      <c r="Q2061" s="2">
        <v>3354.5892084028601</v>
      </c>
      <c r="R2061" s="2">
        <v>3429.4239432505301</v>
      </c>
      <c r="S2061" s="2">
        <v>3518.9610356897401</v>
      </c>
      <c r="T2061" s="2">
        <v>3615.6379750344699</v>
      </c>
      <c r="U2061" s="2">
        <v>3674.72244260769</v>
      </c>
      <c r="V2061" s="2">
        <v>3713.9715496045101</v>
      </c>
      <c r="W2061" s="2">
        <v>3749.23409990542</v>
      </c>
      <c r="X2061" s="2">
        <v>3786.6878189766599</v>
      </c>
      <c r="Y2061" s="2">
        <v>3827.9374902478398</v>
      </c>
      <c r="Z2061" s="2">
        <v>3876.1133629886599</v>
      </c>
      <c r="AA2061" s="2">
        <v>3929.8941580504502</v>
      </c>
      <c r="AB2061" s="2">
        <v>3987.5595878169001</v>
      </c>
      <c r="AC2061" s="2">
        <v>4047.9204326610502</v>
      </c>
      <c r="AD2061" s="2"/>
      <c r="AE2061" s="2"/>
      <c r="AF2061" s="2"/>
      <c r="AG2061" s="2"/>
      <c r="AH2061" s="2"/>
      <c r="AI2061" s="2"/>
      <c r="AJ2061" s="2"/>
      <c r="AK2061" s="2"/>
      <c r="AL2061" s="2"/>
      <c r="AM2061" s="2"/>
      <c r="AN2061" s="2"/>
      <c r="AO2061" s="2"/>
      <c r="AP2061" s="2"/>
      <c r="AQ2061" s="2"/>
      <c r="AR2061" s="2"/>
      <c r="AS2061" s="2"/>
      <c r="AT2061" s="2"/>
      <c r="AU2061" s="2"/>
      <c r="AV2061" s="2"/>
      <c r="AW2061" s="2"/>
      <c r="AX2061" s="2"/>
      <c r="AY2061" s="2"/>
      <c r="AZ2061" s="2"/>
      <c r="BA2061" s="2"/>
      <c r="BB2061" s="2"/>
      <c r="BC2061" s="2"/>
      <c r="BD2061" s="2"/>
      <c r="BE2061" s="2"/>
      <c r="BF2061" s="2"/>
      <c r="BG2061" s="2"/>
      <c r="BH2061" s="2"/>
    </row>
    <row r="2062" spans="1:60" x14ac:dyDescent="0.25">
      <c r="A2062" t="s">
        <v>135</v>
      </c>
      <c r="B2062" s="2" t="s">
        <v>279</v>
      </c>
      <c r="C2062" s="2" t="s">
        <v>240</v>
      </c>
      <c r="D2062" s="2">
        <v>3048.45756874674</v>
      </c>
      <c r="E2062" s="2">
        <v>3108.2675668091401</v>
      </c>
      <c r="F2062" s="2">
        <v>3196.8155546943799</v>
      </c>
      <c r="G2062" s="2">
        <v>3274.10470848246</v>
      </c>
      <c r="H2062" s="2">
        <v>3279.93871660387</v>
      </c>
      <c r="I2062" s="2">
        <v>3305.3884895778801</v>
      </c>
      <c r="J2062" s="2">
        <v>3280.6175186139799</v>
      </c>
      <c r="K2062" s="2">
        <v>3278.5340714041199</v>
      </c>
      <c r="L2062" s="2">
        <v>3280.2048265448998</v>
      </c>
      <c r="M2062" s="2">
        <v>3285.96787658208</v>
      </c>
      <c r="N2062" s="2">
        <v>3321.9371409884102</v>
      </c>
      <c r="O2062" s="2">
        <v>3310.5390927235799</v>
      </c>
      <c r="P2062" s="2">
        <v>3321.6377602710199</v>
      </c>
      <c r="Q2062" s="2">
        <v>3370.8629179469299</v>
      </c>
      <c r="R2062" s="2">
        <v>3410.5764327535899</v>
      </c>
      <c r="S2062" s="2">
        <v>3411.1645585679498</v>
      </c>
      <c r="T2062" s="2">
        <v>3460.5537989937102</v>
      </c>
      <c r="U2062" s="2">
        <v>3520.7816920845398</v>
      </c>
      <c r="V2062" s="2">
        <v>3584.08552432633</v>
      </c>
      <c r="W2062" s="2">
        <v>3652.57447859181</v>
      </c>
      <c r="X2062" s="2">
        <v>3732.5522510948899</v>
      </c>
      <c r="Y2062" s="2">
        <v>3819.7468076494301</v>
      </c>
      <c r="Z2062" s="2">
        <v>3870.5582795495998</v>
      </c>
      <c r="AA2062" s="2">
        <v>3902.6014602043201</v>
      </c>
      <c r="AB2062" s="2">
        <v>3931.4188442340901</v>
      </c>
      <c r="AC2062" s="2">
        <v>3963.3542873289002</v>
      </c>
      <c r="AD2062" s="2"/>
      <c r="AE2062" s="2"/>
      <c r="AF2062" s="2"/>
      <c r="AG2062" s="2"/>
      <c r="AH2062" s="2"/>
      <c r="AI2062" s="2"/>
      <c r="AJ2062" s="2"/>
      <c r="AK2062" s="2"/>
      <c r="AL2062" s="2"/>
      <c r="AM2062" s="2"/>
      <c r="AN2062" s="2"/>
      <c r="AO2062" s="2"/>
      <c r="AP2062" s="2"/>
      <c r="AQ2062" s="2"/>
      <c r="AR2062" s="2"/>
      <c r="AS2062" s="2"/>
      <c r="AT2062" s="2"/>
      <c r="AU2062" s="2"/>
      <c r="AV2062" s="2"/>
      <c r="AW2062" s="2"/>
      <c r="AX2062" s="2"/>
      <c r="AY2062" s="2"/>
      <c r="AZ2062" s="2"/>
      <c r="BA2062" s="2"/>
      <c r="BB2062" s="2"/>
      <c r="BC2062" s="2"/>
      <c r="BD2062" s="2"/>
      <c r="BE2062" s="2"/>
      <c r="BF2062" s="2"/>
      <c r="BG2062" s="2"/>
      <c r="BH2062" s="2"/>
    </row>
    <row r="2063" spans="1:60" x14ac:dyDescent="0.25">
      <c r="A2063" t="s">
        <v>135</v>
      </c>
      <c r="B2063" s="2" t="s">
        <v>279</v>
      </c>
      <c r="C2063" s="2" t="s">
        <v>241</v>
      </c>
      <c r="D2063" s="2">
        <v>2793.2394714094198</v>
      </c>
      <c r="E2063" s="2">
        <v>2972.46793120764</v>
      </c>
      <c r="F2063" s="2">
        <v>3066.4084560279398</v>
      </c>
      <c r="G2063" s="2">
        <v>3109.0990887568601</v>
      </c>
      <c r="H2063" s="2">
        <v>3212.6648609930098</v>
      </c>
      <c r="I2063" s="2">
        <v>3076.6329338158498</v>
      </c>
      <c r="J2063" s="2">
        <v>3016.4955492622598</v>
      </c>
      <c r="K2063" s="2">
        <v>2984.66261210109</v>
      </c>
      <c r="L2063" s="2">
        <v>3000.7993965974701</v>
      </c>
      <c r="M2063" s="2">
        <v>3016.5429015833402</v>
      </c>
      <c r="N2063" s="2">
        <v>3061.0702335288702</v>
      </c>
      <c r="O2063" s="2">
        <v>3071.2908459458599</v>
      </c>
      <c r="P2063" s="2">
        <v>3092.2799243868699</v>
      </c>
      <c r="Q2063" s="2">
        <v>3106.2287271722398</v>
      </c>
      <c r="R2063" s="2">
        <v>3118.4897180124699</v>
      </c>
      <c r="S2063" s="2">
        <v>3157.71051322417</v>
      </c>
      <c r="T2063" s="2">
        <v>3148.2646695353501</v>
      </c>
      <c r="U2063" s="2">
        <v>3155.8845506031198</v>
      </c>
      <c r="V2063" s="2">
        <v>3189.0310834388602</v>
      </c>
      <c r="W2063" s="2">
        <v>3216.1755394469801</v>
      </c>
      <c r="X2063" s="2">
        <v>3215.0412109622798</v>
      </c>
      <c r="Y2063" s="2">
        <v>3247.1005853332199</v>
      </c>
      <c r="Z2063" s="2">
        <v>3293.69320866812</v>
      </c>
      <c r="AA2063" s="2">
        <v>3349.2523262733298</v>
      </c>
      <c r="AB2063" s="2">
        <v>3409.1310302869601</v>
      </c>
      <c r="AC2063" s="2">
        <v>3475.1989250105098</v>
      </c>
      <c r="AD2063" s="2"/>
      <c r="AE2063" s="2"/>
      <c r="AF2063" s="2"/>
      <c r="AG2063" s="2"/>
      <c r="AH2063" s="2"/>
      <c r="AI2063" s="2"/>
      <c r="AJ2063" s="2"/>
      <c r="AK2063" s="2"/>
      <c r="AL2063" s="2"/>
      <c r="AM2063" s="2"/>
      <c r="AN2063" s="2"/>
      <c r="AO2063" s="2"/>
      <c r="AP2063" s="2"/>
      <c r="AQ2063" s="2"/>
      <c r="AR2063" s="2"/>
      <c r="AS2063" s="2"/>
      <c r="AT2063" s="2"/>
      <c r="AU2063" s="2"/>
      <c r="AV2063" s="2"/>
      <c r="AW2063" s="2"/>
      <c r="AX2063" s="2"/>
      <c r="AY2063" s="2"/>
      <c r="AZ2063" s="2"/>
      <c r="BA2063" s="2"/>
      <c r="BB2063" s="2"/>
      <c r="BC2063" s="2"/>
      <c r="BD2063" s="2"/>
      <c r="BE2063" s="2"/>
      <c r="BF2063" s="2"/>
      <c r="BG2063" s="2"/>
      <c r="BH2063" s="2"/>
    </row>
    <row r="2064" spans="1:60" x14ac:dyDescent="0.25">
      <c r="A2064" t="s">
        <v>135</v>
      </c>
      <c r="B2064" s="2" t="s">
        <v>279</v>
      </c>
      <c r="C2064" s="2" t="s">
        <v>242</v>
      </c>
      <c r="D2064" s="2">
        <v>2075.0349216311101</v>
      </c>
      <c r="E2064" s="2">
        <v>2085.39844377905</v>
      </c>
      <c r="F2064" s="2">
        <v>2218.97515336487</v>
      </c>
      <c r="G2064" s="2">
        <v>2362.4160236054799</v>
      </c>
      <c r="H2064" s="2">
        <v>2490.1489587689298</v>
      </c>
      <c r="I2064" s="2">
        <v>2563.7023890697401</v>
      </c>
      <c r="J2064" s="2">
        <v>2560.1602197498801</v>
      </c>
      <c r="K2064" s="2">
        <v>2518.0158948114699</v>
      </c>
      <c r="L2064" s="2">
        <v>2456.85703148944</v>
      </c>
      <c r="M2064" s="2">
        <v>2454.48530525051</v>
      </c>
      <c r="N2064" s="2">
        <v>2448.6941275713798</v>
      </c>
      <c r="O2064" s="2">
        <v>2492.58932669363</v>
      </c>
      <c r="P2064" s="2">
        <v>2544.0397152567598</v>
      </c>
      <c r="Q2064" s="2">
        <v>2599.6144848093199</v>
      </c>
      <c r="R2064" s="2">
        <v>2651.4618189235898</v>
      </c>
      <c r="S2064" s="2">
        <v>2700.6474526861198</v>
      </c>
      <c r="T2064" s="2">
        <v>2727.1951097671399</v>
      </c>
      <c r="U2064" s="2">
        <v>2754.7605825751498</v>
      </c>
      <c r="V2064" s="2">
        <v>2776.0197530269802</v>
      </c>
      <c r="W2064" s="2">
        <v>2792.27692239105</v>
      </c>
      <c r="X2064" s="2">
        <v>2830.5627968148701</v>
      </c>
      <c r="Y2064" s="2">
        <v>2824.9893957955501</v>
      </c>
      <c r="Z2064" s="2">
        <v>2831.7494331114699</v>
      </c>
      <c r="AA2064" s="2">
        <v>2852.06836572865</v>
      </c>
      <c r="AB2064" s="2">
        <v>2868.4423028784299</v>
      </c>
      <c r="AC2064" s="2">
        <v>2861.0910365926902</v>
      </c>
      <c r="AD2064" s="2"/>
      <c r="AE2064" s="2"/>
      <c r="AF2064" s="2"/>
      <c r="AG2064" s="2"/>
      <c r="AH2064" s="2"/>
      <c r="AI2064" s="2"/>
      <c r="AJ2064" s="2"/>
      <c r="AK2064" s="2"/>
      <c r="AL2064" s="2"/>
      <c r="AM2064" s="2"/>
      <c r="AN2064" s="2"/>
      <c r="AO2064" s="2"/>
      <c r="AP2064" s="2"/>
      <c r="AQ2064" s="2"/>
      <c r="AR2064" s="2"/>
      <c r="AS2064" s="2"/>
      <c r="AT2064" s="2"/>
      <c r="AU2064" s="2"/>
      <c r="AV2064" s="2"/>
      <c r="AW2064" s="2"/>
      <c r="AX2064" s="2"/>
      <c r="AY2064" s="2"/>
      <c r="AZ2064" s="2"/>
      <c r="BA2064" s="2"/>
      <c r="BB2064" s="2"/>
      <c r="BC2064" s="2"/>
      <c r="BD2064" s="2"/>
      <c r="BE2064" s="2"/>
      <c r="BF2064" s="2"/>
      <c r="BG2064" s="2"/>
      <c r="BH2064" s="2"/>
    </row>
    <row r="2065" spans="1:60" x14ac:dyDescent="0.25">
      <c r="A2065" t="s">
        <v>135</v>
      </c>
      <c r="B2065" s="2" t="s">
        <v>279</v>
      </c>
      <c r="C2065" s="2" t="s">
        <v>243</v>
      </c>
      <c r="D2065" s="2">
        <v>2147.85483893541</v>
      </c>
      <c r="E2065" s="2">
        <v>2183.7460705805202</v>
      </c>
      <c r="F2065" s="2">
        <v>2145.6118887069501</v>
      </c>
      <c r="G2065" s="2">
        <v>2111.8076714998501</v>
      </c>
      <c r="H2065" s="2">
        <v>2054.61390994967</v>
      </c>
      <c r="I2065" s="2">
        <v>2144.3942939488202</v>
      </c>
      <c r="J2065" s="2">
        <v>2269.9007039601101</v>
      </c>
      <c r="K2065" s="2">
        <v>2400.1672411087002</v>
      </c>
      <c r="L2065" s="2">
        <v>2482.9348465350599</v>
      </c>
      <c r="M2065" s="2">
        <v>2539.96293834979</v>
      </c>
      <c r="N2065" s="2">
        <v>2592.4547853747299</v>
      </c>
      <c r="O2065" s="2">
        <v>2616.2685621444498</v>
      </c>
      <c r="P2065" s="2">
        <v>2634.35028812468</v>
      </c>
      <c r="Q2065" s="2">
        <v>2651.0496969257301</v>
      </c>
      <c r="R2065" s="2">
        <v>2685.3627866833899</v>
      </c>
      <c r="S2065" s="2">
        <v>2726.64940197021</v>
      </c>
      <c r="T2065" s="2">
        <v>2801.6276228629099</v>
      </c>
      <c r="U2065" s="2">
        <v>2879.4304022952701</v>
      </c>
      <c r="V2065" s="2">
        <v>2947.3767033050799</v>
      </c>
      <c r="W2065" s="2">
        <v>3009.9620025581899</v>
      </c>
      <c r="X2065" s="2">
        <v>3059.3960367251798</v>
      </c>
      <c r="Y2065" s="2">
        <v>3090.0997210893502</v>
      </c>
      <c r="Z2065" s="2">
        <v>3118.8511311295201</v>
      </c>
      <c r="AA2065" s="2">
        <v>3142.5770306392801</v>
      </c>
      <c r="AB2065" s="2">
        <v>3158.8529286329499</v>
      </c>
      <c r="AC2065" s="2">
        <v>3190.5667796538701</v>
      </c>
      <c r="AD2065" s="2"/>
      <c r="AE2065" s="2"/>
      <c r="AF2065" s="2"/>
      <c r="AG2065" s="2"/>
      <c r="AH2065" s="2"/>
      <c r="AI2065" s="2"/>
      <c r="AJ2065" s="2"/>
      <c r="AK2065" s="2"/>
      <c r="AL2065" s="2"/>
      <c r="AM2065" s="2"/>
      <c r="AN2065" s="2"/>
      <c r="AO2065" s="2"/>
      <c r="AP2065" s="2"/>
      <c r="AQ2065" s="2"/>
      <c r="AR2065" s="2"/>
      <c r="AS2065" s="2"/>
      <c r="AT2065" s="2"/>
      <c r="AU2065" s="2"/>
      <c r="AV2065" s="2"/>
      <c r="AW2065" s="2"/>
      <c r="AX2065" s="2"/>
      <c r="AY2065" s="2"/>
      <c r="AZ2065" s="2"/>
      <c r="BA2065" s="2"/>
      <c r="BB2065" s="2"/>
      <c r="BC2065" s="2"/>
      <c r="BD2065" s="2"/>
      <c r="BE2065" s="2"/>
      <c r="BF2065" s="2"/>
      <c r="BG2065" s="2"/>
      <c r="BH2065" s="2"/>
    </row>
    <row r="2066" spans="1:60" x14ac:dyDescent="0.25">
      <c r="A2066" t="s">
        <v>135</v>
      </c>
      <c r="B2066" s="2" t="s">
        <v>279</v>
      </c>
      <c r="C2066" s="2" t="s">
        <v>244</v>
      </c>
      <c r="D2066" s="2">
        <v>2160.10755025757</v>
      </c>
      <c r="E2066" s="2">
        <v>2235.6486409200202</v>
      </c>
      <c r="F2066" s="2">
        <v>2244.03075395629</v>
      </c>
      <c r="G2066" s="2">
        <v>2258.9031033851602</v>
      </c>
      <c r="H2066" s="2">
        <v>2265.1227344489198</v>
      </c>
      <c r="I2066" s="2">
        <v>2357.4421631046698</v>
      </c>
      <c r="J2066" s="2">
        <v>2448.7352970940501</v>
      </c>
      <c r="K2066" s="2">
        <v>2536.51588096874</v>
      </c>
      <c r="L2066" s="2">
        <v>2630.4697469472499</v>
      </c>
      <c r="M2066" s="2">
        <v>2715.82881514256</v>
      </c>
      <c r="N2066" s="2">
        <v>2790.3900077619601</v>
      </c>
      <c r="O2066" s="2">
        <v>2870.9470860389101</v>
      </c>
      <c r="P2066" s="2">
        <v>2948.8861159644498</v>
      </c>
      <c r="Q2066" s="2">
        <v>3003.1259729057801</v>
      </c>
      <c r="R2066" s="2">
        <v>3042.0325482763401</v>
      </c>
      <c r="S2066" s="2">
        <v>3083.4923659531801</v>
      </c>
      <c r="T2066" s="2">
        <v>3109.1343394505798</v>
      </c>
      <c r="U2066" s="2">
        <v>3137.41360886332</v>
      </c>
      <c r="V2066" s="2">
        <v>3171.0679373563698</v>
      </c>
      <c r="W2066" s="2">
        <v>3214.0203055223601</v>
      </c>
      <c r="X2066" s="2">
        <v>3270.36314076805</v>
      </c>
      <c r="Y2066" s="2">
        <v>3356.6251210035398</v>
      </c>
      <c r="Z2066" s="2">
        <v>3445.4958844664302</v>
      </c>
      <c r="AA2066" s="2">
        <v>3521.2184724088502</v>
      </c>
      <c r="AB2066" s="2">
        <v>3590.9018384774899</v>
      </c>
      <c r="AC2066" s="2">
        <v>3642.8611567333</v>
      </c>
      <c r="AD2066" s="2"/>
      <c r="AE2066" s="2"/>
      <c r="AF2066" s="2"/>
      <c r="AG2066" s="2"/>
      <c r="AH2066" s="2"/>
      <c r="AI2066" s="2"/>
      <c r="AJ2066" s="2"/>
      <c r="AK2066" s="2"/>
      <c r="AL2066" s="2"/>
      <c r="AM2066" s="2"/>
      <c r="AN2066" s="2"/>
      <c r="AO2066" s="2"/>
      <c r="AP2066" s="2"/>
      <c r="AQ2066" s="2"/>
      <c r="AR2066" s="2"/>
      <c r="AS2066" s="2"/>
      <c r="AT2066" s="2"/>
      <c r="AU2066" s="2"/>
      <c r="AV2066" s="2"/>
      <c r="AW2066" s="2"/>
      <c r="AX2066" s="2"/>
      <c r="AY2066" s="2"/>
      <c r="AZ2066" s="2"/>
      <c r="BA2066" s="2"/>
      <c r="BB2066" s="2"/>
      <c r="BC2066" s="2"/>
      <c r="BD2066" s="2"/>
      <c r="BE2066" s="2"/>
      <c r="BF2066" s="2"/>
      <c r="BG2066" s="2"/>
      <c r="BH2066" s="2"/>
    </row>
    <row r="2067" spans="1:60" x14ac:dyDescent="0.25">
      <c r="A2067" t="s">
        <v>135</v>
      </c>
      <c r="B2067" s="2" t="s">
        <v>279</v>
      </c>
      <c r="C2067" s="2" t="s">
        <v>245</v>
      </c>
      <c r="D2067" s="2">
        <v>2263.8576175233102</v>
      </c>
      <c r="E2067" s="2">
        <v>2295.99041170181</v>
      </c>
      <c r="F2067" s="2">
        <v>2374.4905821998</v>
      </c>
      <c r="G2067" s="2">
        <v>2442.5739031109802</v>
      </c>
      <c r="H2067" s="2">
        <v>2504.1735274036701</v>
      </c>
      <c r="I2067" s="2">
        <v>2564.01294790578</v>
      </c>
      <c r="J2067" s="2">
        <v>2620.6604487477898</v>
      </c>
      <c r="K2067" s="2">
        <v>2672.82486568898</v>
      </c>
      <c r="L2067" s="2">
        <v>2771.3583425506999</v>
      </c>
      <c r="M2067" s="2">
        <v>2886.0586022215002</v>
      </c>
      <c r="N2067" s="2">
        <v>2985.3241844880899</v>
      </c>
      <c r="O2067" s="2">
        <v>3081.25345079404</v>
      </c>
      <c r="P2067" s="2">
        <v>3166.8339392442599</v>
      </c>
      <c r="Q2067" s="2">
        <v>3250.9650071682299</v>
      </c>
      <c r="R2067" s="2">
        <v>3318.6907645419301</v>
      </c>
      <c r="S2067" s="2">
        <v>3379.3775550046598</v>
      </c>
      <c r="T2067" s="2">
        <v>3439.1543100139702</v>
      </c>
      <c r="U2067" s="2">
        <v>3494.9312779173201</v>
      </c>
      <c r="V2067" s="2">
        <v>3535.3541135711198</v>
      </c>
      <c r="W2067" s="2">
        <v>3568.0818487224301</v>
      </c>
      <c r="X2067" s="2">
        <v>3605.79557072241</v>
      </c>
      <c r="Y2067" s="2">
        <v>3633.1137318905198</v>
      </c>
      <c r="Z2067" s="2">
        <v>3666.8371200605902</v>
      </c>
      <c r="AA2067" s="2">
        <v>3708.4840494683499</v>
      </c>
      <c r="AB2067" s="2">
        <v>3756.35001668004</v>
      </c>
      <c r="AC2067" s="2">
        <v>3820.10617328017</v>
      </c>
      <c r="AD2067" s="2"/>
      <c r="AE2067" s="2"/>
      <c r="AF2067" s="2"/>
      <c r="AG2067" s="2"/>
      <c r="AH2067" s="2"/>
      <c r="AI2067" s="2"/>
      <c r="AJ2067" s="2"/>
      <c r="AK2067" s="2"/>
      <c r="AL2067" s="2"/>
      <c r="AM2067" s="2"/>
      <c r="AN2067" s="2"/>
      <c r="AO2067" s="2"/>
      <c r="AP2067" s="2"/>
      <c r="AQ2067" s="2"/>
      <c r="AR2067" s="2"/>
      <c r="AS2067" s="2"/>
      <c r="AT2067" s="2"/>
      <c r="AU2067" s="2"/>
      <c r="AV2067" s="2"/>
      <c r="AW2067" s="2"/>
      <c r="AX2067" s="2"/>
      <c r="AY2067" s="2"/>
      <c r="AZ2067" s="2"/>
      <c r="BA2067" s="2"/>
      <c r="BB2067" s="2"/>
      <c r="BC2067" s="2"/>
      <c r="BD2067" s="2"/>
      <c r="BE2067" s="2"/>
      <c r="BF2067" s="2"/>
      <c r="BG2067" s="2"/>
      <c r="BH2067" s="2"/>
    </row>
    <row r="2068" spans="1:60" x14ac:dyDescent="0.25">
      <c r="A2068" t="s">
        <v>135</v>
      </c>
      <c r="B2068" s="2" t="s">
        <v>279</v>
      </c>
      <c r="C2068" s="2" t="s">
        <v>246</v>
      </c>
      <c r="D2068" s="2">
        <v>2976.75659782502</v>
      </c>
      <c r="E2068" s="2">
        <v>2846.4321757102298</v>
      </c>
      <c r="F2068" s="2">
        <v>2771.98230883522</v>
      </c>
      <c r="G2068" s="2">
        <v>2771.7866492205198</v>
      </c>
      <c r="H2068" s="2">
        <v>2701.7673536396301</v>
      </c>
      <c r="I2068" s="2">
        <v>2703.62179325429</v>
      </c>
      <c r="J2068" s="2">
        <v>2762.8567492684001</v>
      </c>
      <c r="K2068" s="2">
        <v>2854.8979356638301</v>
      </c>
      <c r="L2068" s="2">
        <v>2947.50002308687</v>
      </c>
      <c r="M2068" s="2">
        <v>3053.6175030427798</v>
      </c>
      <c r="N2068" s="2">
        <v>3138.0183691033299</v>
      </c>
      <c r="O2068" s="2">
        <v>3217.9002186685002</v>
      </c>
      <c r="P2068" s="2">
        <v>3283.7311578609401</v>
      </c>
      <c r="Q2068" s="2">
        <v>3380.5216784225299</v>
      </c>
      <c r="R2068" s="2">
        <v>3486.9445001362601</v>
      </c>
      <c r="S2068" s="2">
        <v>3581.0685233342901</v>
      </c>
      <c r="T2068" s="2">
        <v>3671.4014354515198</v>
      </c>
      <c r="U2068" s="2">
        <v>3748.92851734755</v>
      </c>
      <c r="V2068" s="2">
        <v>3823.2276210541299</v>
      </c>
      <c r="W2068" s="2">
        <v>3882.1610383019101</v>
      </c>
      <c r="X2068" s="2">
        <v>3935.55532497184</v>
      </c>
      <c r="Y2068" s="2">
        <v>3986.1367990597701</v>
      </c>
      <c r="Z2068" s="2">
        <v>4033.0282760600498</v>
      </c>
      <c r="AA2068" s="2">
        <v>4068.86005233893</v>
      </c>
      <c r="AB2068" s="2">
        <v>4100.6992340402903</v>
      </c>
      <c r="AC2068" s="2">
        <v>4138.6161099463698</v>
      </c>
      <c r="AD2068" s="2"/>
      <c r="AE2068" s="2"/>
      <c r="AF2068" s="2"/>
      <c r="AG2068" s="2"/>
      <c r="AH2068" s="2"/>
      <c r="AI2068" s="2"/>
      <c r="AJ2068" s="2"/>
      <c r="AK2068" s="2"/>
      <c r="AL2068" s="2"/>
      <c r="AM2068" s="2"/>
      <c r="AN2068" s="2"/>
      <c r="AO2068" s="2"/>
      <c r="AP2068" s="2"/>
      <c r="AQ2068" s="2"/>
      <c r="AR2068" s="2"/>
      <c r="AS2068" s="2"/>
      <c r="AT2068" s="2"/>
      <c r="AU2068" s="2"/>
      <c r="AV2068" s="2"/>
      <c r="AW2068" s="2"/>
      <c r="AX2068" s="2"/>
      <c r="AY2068" s="2"/>
      <c r="AZ2068" s="2"/>
      <c r="BA2068" s="2"/>
      <c r="BB2068" s="2"/>
      <c r="BC2068" s="2"/>
      <c r="BD2068" s="2"/>
      <c r="BE2068" s="2"/>
      <c r="BF2068" s="2"/>
      <c r="BG2068" s="2"/>
      <c r="BH2068" s="2"/>
    </row>
    <row r="2069" spans="1:60" x14ac:dyDescent="0.25">
      <c r="A2069" t="s">
        <v>135</v>
      </c>
      <c r="B2069" s="2" t="s">
        <v>279</v>
      </c>
      <c r="C2069" s="2" t="s">
        <v>247</v>
      </c>
      <c r="D2069" s="2">
        <v>3191.3686190581702</v>
      </c>
      <c r="E2069" s="2">
        <v>3282.0719024190498</v>
      </c>
      <c r="F2069" s="2">
        <v>3345.6014138555402</v>
      </c>
      <c r="G2069" s="2">
        <v>3317.3402180460698</v>
      </c>
      <c r="H2069" s="2">
        <v>3399.9763062050301</v>
      </c>
      <c r="I2069" s="2">
        <v>3382.9585105871402</v>
      </c>
      <c r="J2069" s="2">
        <v>3282.7705921828601</v>
      </c>
      <c r="K2069" s="2">
        <v>3203.0660059226698</v>
      </c>
      <c r="L2069" s="2">
        <v>3185.01462286883</v>
      </c>
      <c r="M2069" s="2">
        <v>3161.22753484136</v>
      </c>
      <c r="N2069" s="2">
        <v>3198.9315475593899</v>
      </c>
      <c r="O2069" s="2">
        <v>3281.6971829153599</v>
      </c>
      <c r="P2069" s="2">
        <v>3396.53168988789</v>
      </c>
      <c r="Q2069" s="2">
        <v>3508.0910277979301</v>
      </c>
      <c r="R2069" s="2">
        <v>3623.2972298293398</v>
      </c>
      <c r="S2069" s="2">
        <v>3715.4036896587299</v>
      </c>
      <c r="T2069" s="2">
        <v>3799.64257858882</v>
      </c>
      <c r="U2069" s="2">
        <v>3866.9296021826599</v>
      </c>
      <c r="V2069" s="2">
        <v>3959.0718539761101</v>
      </c>
      <c r="W2069" s="2">
        <v>4062.0074465091002</v>
      </c>
      <c r="X2069" s="2">
        <v>4154.1580385192501</v>
      </c>
      <c r="Y2069" s="2">
        <v>4242.40696722349</v>
      </c>
      <c r="Z2069" s="2">
        <v>4317.0215364707101</v>
      </c>
      <c r="AA2069" s="2">
        <v>4388.0306505082899</v>
      </c>
      <c r="AB2069" s="2">
        <v>4443.8006880191797</v>
      </c>
      <c r="AC2069" s="2">
        <v>4494.0463967508504</v>
      </c>
      <c r="AD2069" s="2"/>
      <c r="AE2069" s="2"/>
      <c r="AF2069" s="2"/>
      <c r="AG2069" s="2"/>
      <c r="AH2069" s="2"/>
      <c r="AI2069" s="2"/>
      <c r="AJ2069" s="2"/>
      <c r="AK2069" s="2"/>
      <c r="AL2069" s="2"/>
      <c r="AM2069" s="2"/>
      <c r="AN2069" s="2"/>
      <c r="AO2069" s="2"/>
      <c r="AP2069" s="2"/>
      <c r="AQ2069" s="2"/>
      <c r="AR2069" s="2"/>
      <c r="AS2069" s="2"/>
      <c r="AT2069" s="2"/>
      <c r="AU2069" s="2"/>
      <c r="AV2069" s="2"/>
      <c r="AW2069" s="2"/>
      <c r="AX2069" s="2"/>
      <c r="AY2069" s="2"/>
      <c r="AZ2069" s="2"/>
      <c r="BA2069" s="2"/>
      <c r="BB2069" s="2"/>
      <c r="BC2069" s="2"/>
      <c r="BD2069" s="2"/>
      <c r="BE2069" s="2"/>
      <c r="BF2069" s="2"/>
      <c r="BG2069" s="2"/>
      <c r="BH2069" s="2"/>
    </row>
    <row r="2070" spans="1:60" x14ac:dyDescent="0.25">
      <c r="A2070" t="s">
        <v>135</v>
      </c>
      <c r="B2070" s="2" t="s">
        <v>279</v>
      </c>
      <c r="C2070" s="2" t="s">
        <v>248</v>
      </c>
      <c r="D2070" s="2">
        <v>3299.5084467299098</v>
      </c>
      <c r="E2070" s="2">
        <v>3289.7562212782</v>
      </c>
      <c r="F2070" s="2">
        <v>3258.8854222486598</v>
      </c>
      <c r="G2070" s="2">
        <v>3315.7954782678098</v>
      </c>
      <c r="H2070" s="2">
        <v>3349.9320510665002</v>
      </c>
      <c r="I2070" s="2">
        <v>3369.9001510400499</v>
      </c>
      <c r="J2070" s="2">
        <v>3406.5185163759802</v>
      </c>
      <c r="K2070" s="2">
        <v>3489.5250121464701</v>
      </c>
      <c r="L2070" s="2">
        <v>3495.6170427781299</v>
      </c>
      <c r="M2070" s="2">
        <v>3548.0837812763698</v>
      </c>
      <c r="N2070" s="2">
        <v>3528.6446488162701</v>
      </c>
      <c r="O2070" s="2">
        <v>3453.1326589670002</v>
      </c>
      <c r="P2070" s="2">
        <v>3396.91908970037</v>
      </c>
      <c r="Q2070" s="2">
        <v>3388.42374491498</v>
      </c>
      <c r="R2070" s="2">
        <v>3389.19284589987</v>
      </c>
      <c r="S2070" s="2">
        <v>3446.1239005705002</v>
      </c>
      <c r="T2070" s="2">
        <v>3536.9445693234702</v>
      </c>
      <c r="U2070" s="2">
        <v>3658.0582869906202</v>
      </c>
      <c r="V2070" s="2">
        <v>3772.7908610090199</v>
      </c>
      <c r="W2070" s="2">
        <v>3885.7249918183602</v>
      </c>
      <c r="X2070" s="2">
        <v>3977.0001893880099</v>
      </c>
      <c r="Y2070" s="2">
        <v>4058.7056861023402</v>
      </c>
      <c r="Z2070" s="2">
        <v>4125.2349909888098</v>
      </c>
      <c r="AA2070" s="2">
        <v>4213.55407020441</v>
      </c>
      <c r="AB2070" s="2">
        <v>4313.0260131108098</v>
      </c>
      <c r="AC2070" s="2">
        <v>4401.4977158868596</v>
      </c>
      <c r="AD2070" s="2"/>
      <c r="AE2070" s="2"/>
      <c r="AF2070" s="2"/>
      <c r="AG2070" s="2"/>
      <c r="AH2070" s="2"/>
      <c r="AI2070" s="2"/>
      <c r="AJ2070" s="2"/>
      <c r="AK2070" s="2"/>
      <c r="AL2070" s="2"/>
      <c r="AM2070" s="2"/>
      <c r="AN2070" s="2"/>
      <c r="AO2070" s="2"/>
      <c r="AP2070" s="2"/>
      <c r="AQ2070" s="2"/>
      <c r="AR2070" s="2"/>
      <c r="AS2070" s="2"/>
      <c r="AT2070" s="2"/>
      <c r="AU2070" s="2"/>
      <c r="AV2070" s="2"/>
      <c r="AW2070" s="2"/>
      <c r="AX2070" s="2"/>
      <c r="AY2070" s="2"/>
      <c r="AZ2070" s="2"/>
      <c r="BA2070" s="2"/>
      <c r="BB2070" s="2"/>
      <c r="BC2070" s="2"/>
      <c r="BD2070" s="2"/>
      <c r="BE2070" s="2"/>
      <c r="BF2070" s="2"/>
      <c r="BG2070" s="2"/>
      <c r="BH2070" s="2"/>
    </row>
    <row r="2071" spans="1:60" x14ac:dyDescent="0.25">
      <c r="A2071" t="s">
        <v>135</v>
      </c>
      <c r="B2071" s="2" t="s">
        <v>279</v>
      </c>
      <c r="C2071" s="2" t="s">
        <v>249</v>
      </c>
      <c r="D2071" s="2">
        <v>3296.07557192579</v>
      </c>
      <c r="E2071" s="2">
        <v>3344.0611903842801</v>
      </c>
      <c r="F2071" s="2">
        <v>3491.5820525557701</v>
      </c>
      <c r="G2071" s="2">
        <v>3550.8517776604099</v>
      </c>
      <c r="H2071" s="2">
        <v>3523.2628160539798</v>
      </c>
      <c r="I2071" s="2">
        <v>3504.1650454717201</v>
      </c>
      <c r="J2071" s="2">
        <v>3489.0218814851901</v>
      </c>
      <c r="K2071" s="2">
        <v>3373.8100916327098</v>
      </c>
      <c r="L2071" s="2">
        <v>3347.4577427999602</v>
      </c>
      <c r="M2071" s="2">
        <v>3333.8138204963798</v>
      </c>
      <c r="N2071" s="2">
        <v>3381.44655958873</v>
      </c>
      <c r="O2071" s="2">
        <v>3444.1798046784002</v>
      </c>
      <c r="P2071" s="2">
        <v>3534.4035345945399</v>
      </c>
      <c r="Q2071" s="2">
        <v>3557.8435000961899</v>
      </c>
      <c r="R2071" s="2">
        <v>3602.12204093952</v>
      </c>
      <c r="S2071" s="2">
        <v>3575.81766897443</v>
      </c>
      <c r="T2071" s="2">
        <v>3508.4592911507598</v>
      </c>
      <c r="U2071" s="2">
        <v>3460.4601441707</v>
      </c>
      <c r="V2071" s="2">
        <v>3453.2083262026599</v>
      </c>
      <c r="W2071" s="2">
        <v>3465.5271964491899</v>
      </c>
      <c r="X2071" s="2">
        <v>3528.55039839142</v>
      </c>
      <c r="Y2071" s="2">
        <v>3620.1389175957702</v>
      </c>
      <c r="Z2071" s="2">
        <v>3740.5616661996601</v>
      </c>
      <c r="AA2071" s="2">
        <v>3855.4183652642801</v>
      </c>
      <c r="AB2071" s="2">
        <v>3966.6196371094702</v>
      </c>
      <c r="AC2071" s="2">
        <v>4056.3740303869999</v>
      </c>
      <c r="AD2071" s="2"/>
      <c r="AE2071" s="2"/>
      <c r="AF2071" s="2"/>
      <c r="AG2071" s="2"/>
      <c r="AH2071" s="2"/>
      <c r="AI2071" s="2"/>
      <c r="AJ2071" s="2"/>
      <c r="AK2071" s="2"/>
      <c r="AL2071" s="2"/>
      <c r="AM2071" s="2"/>
      <c r="AN2071" s="2"/>
      <c r="AO2071" s="2"/>
      <c r="AP2071" s="2"/>
      <c r="AQ2071" s="2"/>
      <c r="AR2071" s="2"/>
      <c r="AS2071" s="2"/>
      <c r="AT2071" s="2"/>
      <c r="AU2071" s="2"/>
      <c r="AV2071" s="2"/>
      <c r="AW2071" s="2"/>
      <c r="AX2071" s="2"/>
      <c r="AY2071" s="2"/>
      <c r="AZ2071" s="2"/>
      <c r="BA2071" s="2"/>
      <c r="BB2071" s="2"/>
      <c r="BC2071" s="2"/>
      <c r="BD2071" s="2"/>
      <c r="BE2071" s="2"/>
      <c r="BF2071" s="2"/>
      <c r="BG2071" s="2"/>
      <c r="BH2071" s="2"/>
    </row>
    <row r="2072" spans="1:60" x14ac:dyDescent="0.25">
      <c r="A2072" t="s">
        <v>135</v>
      </c>
      <c r="B2072" s="2" t="s">
        <v>279</v>
      </c>
      <c r="C2072" s="2" t="s">
        <v>250</v>
      </c>
      <c r="D2072" s="2">
        <v>3266.4571038491099</v>
      </c>
      <c r="E2072" s="2">
        <v>3301.5843705929501</v>
      </c>
      <c r="F2072" s="2">
        <v>3312.19550147467</v>
      </c>
      <c r="G2072" s="2">
        <v>3341.6383218163401</v>
      </c>
      <c r="H2072" s="2">
        <v>3441.8120230479699</v>
      </c>
      <c r="I2072" s="2">
        <v>3512.1415043167199</v>
      </c>
      <c r="J2072" s="2">
        <v>3612.9812853841499</v>
      </c>
      <c r="K2072" s="2">
        <v>3759.9575060972102</v>
      </c>
      <c r="L2072" s="2">
        <v>3809.09817211475</v>
      </c>
      <c r="M2072" s="2">
        <v>3779.4749141103098</v>
      </c>
      <c r="N2072" s="2">
        <v>3761.7905801386</v>
      </c>
      <c r="O2072" s="2">
        <v>3742.60486689666</v>
      </c>
      <c r="P2072" s="2">
        <v>3646.55047287448</v>
      </c>
      <c r="Q2072" s="2">
        <v>3630.98966683259</v>
      </c>
      <c r="R2072" s="2">
        <v>3637.9083712060801</v>
      </c>
      <c r="S2072" s="2">
        <v>3704.6027755182899</v>
      </c>
      <c r="T2072" s="2">
        <v>3787.03405916882</v>
      </c>
      <c r="U2072" s="2">
        <v>3883.9619206832499</v>
      </c>
      <c r="V2072" s="2">
        <v>3918.0650070619199</v>
      </c>
      <c r="W2072" s="2">
        <v>3956.4504705722802</v>
      </c>
      <c r="X2072" s="2">
        <v>3921.50025395175</v>
      </c>
      <c r="Y2072" s="2">
        <v>3855.8577613954499</v>
      </c>
      <c r="Z2072" s="2">
        <v>3812.5781945356398</v>
      </c>
      <c r="AA2072" s="2">
        <v>3807.9437933737599</v>
      </c>
      <c r="AB2072" s="2">
        <v>3831.72287032435</v>
      </c>
      <c r="AC2072" s="2">
        <v>3905.1066330346598</v>
      </c>
      <c r="AD2072" s="2"/>
      <c r="AE2072" s="2"/>
      <c r="AF2072" s="2"/>
      <c r="AG2072" s="2"/>
      <c r="AH2072" s="2"/>
      <c r="AI2072" s="2"/>
      <c r="AJ2072" s="2"/>
      <c r="AK2072" s="2"/>
      <c r="AL2072" s="2"/>
      <c r="AM2072" s="2"/>
      <c r="AN2072" s="2"/>
      <c r="AO2072" s="2"/>
      <c r="AP2072" s="2"/>
      <c r="AQ2072" s="2"/>
      <c r="AR2072" s="2"/>
      <c r="AS2072" s="2"/>
      <c r="AT2072" s="2"/>
      <c r="AU2072" s="2"/>
      <c r="AV2072" s="2"/>
      <c r="AW2072" s="2"/>
      <c r="AX2072" s="2"/>
      <c r="AY2072" s="2"/>
      <c r="AZ2072" s="2"/>
      <c r="BA2072" s="2"/>
      <c r="BB2072" s="2"/>
      <c r="BC2072" s="2"/>
      <c r="BD2072" s="2"/>
      <c r="BE2072" s="2"/>
      <c r="BF2072" s="2"/>
      <c r="BG2072" s="2"/>
      <c r="BH2072" s="2"/>
    </row>
    <row r="2073" spans="1:60" x14ac:dyDescent="0.25">
      <c r="A2073" t="s">
        <v>135</v>
      </c>
      <c r="B2073" s="2" t="s">
        <v>279</v>
      </c>
      <c r="C2073" s="2" t="s">
        <v>251</v>
      </c>
      <c r="D2073" s="2">
        <v>3721.6628977589698</v>
      </c>
      <c r="E2073" s="2">
        <v>3574.3239182037</v>
      </c>
      <c r="F2073" s="2">
        <v>3470.5352365784101</v>
      </c>
      <c r="G2073" s="2">
        <v>3456.45667384845</v>
      </c>
      <c r="H2073" s="2">
        <v>3529.2892640956402</v>
      </c>
      <c r="I2073" s="2">
        <v>3540.6664714915501</v>
      </c>
      <c r="J2073" s="2">
        <v>3584.4901956251902</v>
      </c>
      <c r="K2073" s="2">
        <v>3603.60153129736</v>
      </c>
      <c r="L2073" s="2">
        <v>3648.7632419306001</v>
      </c>
      <c r="M2073" s="2">
        <v>3770.7919657869202</v>
      </c>
      <c r="N2073" s="2">
        <v>3860.2732555243701</v>
      </c>
      <c r="O2073" s="2">
        <v>3970.2647960958898</v>
      </c>
      <c r="P2073" s="2">
        <v>4106.5131928287601</v>
      </c>
      <c r="Q2073" s="2">
        <v>4162.0553577764604</v>
      </c>
      <c r="R2073" s="2">
        <v>4138.8135813231802</v>
      </c>
      <c r="S2073" s="2">
        <v>4119.17128042284</v>
      </c>
      <c r="T2073" s="2">
        <v>4093.56256907847</v>
      </c>
      <c r="U2073" s="2">
        <v>4010.04646076788</v>
      </c>
      <c r="V2073" s="2">
        <v>4001.11490587655</v>
      </c>
      <c r="W2073" s="2">
        <v>4025.31887075035</v>
      </c>
      <c r="X2073" s="2">
        <v>4111.6366866858498</v>
      </c>
      <c r="Y2073" s="2">
        <v>4213.5568669061004</v>
      </c>
      <c r="Z2073" s="2">
        <v>4318.0618561490701</v>
      </c>
      <c r="AA2073" s="2">
        <v>4360.82708698439</v>
      </c>
      <c r="AB2073" s="2">
        <v>4395.7796769699999</v>
      </c>
      <c r="AC2073" s="2">
        <v>4354.6116983135798</v>
      </c>
      <c r="AD2073" s="2"/>
      <c r="AE2073" s="2"/>
      <c r="AF2073" s="2"/>
      <c r="AG2073" s="2"/>
      <c r="AH2073" s="2"/>
      <c r="AI2073" s="2"/>
      <c r="AJ2073" s="2"/>
      <c r="AK2073" s="2"/>
      <c r="AL2073" s="2"/>
      <c r="AM2073" s="2"/>
      <c r="AN2073" s="2"/>
      <c r="AO2073" s="2"/>
      <c r="AP2073" s="2"/>
      <c r="AQ2073" s="2"/>
      <c r="AR2073" s="2"/>
      <c r="AS2073" s="2"/>
      <c r="AT2073" s="2"/>
      <c r="AU2073" s="2"/>
      <c r="AV2073" s="2"/>
      <c r="AW2073" s="2"/>
      <c r="AX2073" s="2"/>
      <c r="AY2073" s="2"/>
      <c r="AZ2073" s="2"/>
      <c r="BA2073" s="2"/>
      <c r="BB2073" s="2"/>
      <c r="BC2073" s="2"/>
      <c r="BD2073" s="2"/>
      <c r="BE2073" s="2"/>
      <c r="BF2073" s="2"/>
      <c r="BG2073" s="2"/>
      <c r="BH2073" s="2"/>
    </row>
    <row r="2074" spans="1:60" x14ac:dyDescent="0.25">
      <c r="A2074" t="s">
        <v>135</v>
      </c>
      <c r="B2074" s="2" t="s">
        <v>279</v>
      </c>
      <c r="C2074" s="2" t="s">
        <v>252</v>
      </c>
      <c r="D2074" s="2">
        <v>3217.81214116204</v>
      </c>
      <c r="E2074" s="2">
        <v>3461.36777568976</v>
      </c>
      <c r="F2074" s="2">
        <v>3560.1402341691501</v>
      </c>
      <c r="G2074" s="2">
        <v>3660.40951485506</v>
      </c>
      <c r="H2074" s="2">
        <v>3613.5782108148301</v>
      </c>
      <c r="I2074" s="2">
        <v>3654.7321631148902</v>
      </c>
      <c r="J2074" s="2">
        <v>3533.5485322565401</v>
      </c>
      <c r="K2074" s="2">
        <v>3516.2091789332799</v>
      </c>
      <c r="L2074" s="2">
        <v>3545.4629069894099</v>
      </c>
      <c r="M2074" s="2">
        <v>3633.6040827133602</v>
      </c>
      <c r="N2074" s="2">
        <v>3681.0735390456998</v>
      </c>
      <c r="O2074" s="2">
        <v>3747.79051853069</v>
      </c>
      <c r="P2074" s="2">
        <v>3796.66627552814</v>
      </c>
      <c r="Q2074" s="2">
        <v>3863.4952698099901</v>
      </c>
      <c r="R2074" s="2">
        <v>3985.0777350746798</v>
      </c>
      <c r="S2074" s="2">
        <v>4084.1058696742998</v>
      </c>
      <c r="T2074" s="2">
        <v>4194.4492538047098</v>
      </c>
      <c r="U2074" s="2">
        <v>4320.2690666317603</v>
      </c>
      <c r="V2074" s="2">
        <v>4376.5831258948401</v>
      </c>
      <c r="W2074" s="2">
        <v>4357.9108635961602</v>
      </c>
      <c r="X2074" s="2">
        <v>4337.7215748188701</v>
      </c>
      <c r="Y2074" s="2">
        <v>4309.1839306859501</v>
      </c>
      <c r="Z2074" s="2">
        <v>4238.2417352442699</v>
      </c>
      <c r="AA2074" s="2">
        <v>4239.0396933673701</v>
      </c>
      <c r="AB2074" s="2">
        <v>4278.0613080007897</v>
      </c>
      <c r="AC2074" s="2">
        <v>4381.1454790069902</v>
      </c>
      <c r="AD2074" s="2"/>
      <c r="AE2074" s="2"/>
      <c r="AF2074" s="2"/>
      <c r="AG2074" s="2"/>
      <c r="AH2074" s="2"/>
      <c r="AI2074" s="2"/>
      <c r="AJ2074" s="2"/>
      <c r="AK2074" s="2"/>
      <c r="AL2074" s="2"/>
      <c r="AM2074" s="2"/>
      <c r="AN2074" s="2"/>
      <c r="AO2074" s="2"/>
      <c r="AP2074" s="2"/>
      <c r="AQ2074" s="2"/>
      <c r="AR2074" s="2"/>
      <c r="AS2074" s="2"/>
      <c r="AT2074" s="2"/>
      <c r="AU2074" s="2"/>
      <c r="AV2074" s="2"/>
      <c r="AW2074" s="2"/>
      <c r="AX2074" s="2"/>
      <c r="AY2074" s="2"/>
      <c r="AZ2074" s="2"/>
      <c r="BA2074" s="2"/>
      <c r="BB2074" s="2"/>
      <c r="BC2074" s="2"/>
      <c r="BD2074" s="2"/>
      <c r="BE2074" s="2"/>
      <c r="BF2074" s="2"/>
      <c r="BG2074" s="2"/>
      <c r="BH2074" s="2"/>
    </row>
    <row r="2075" spans="1:60" x14ac:dyDescent="0.25">
      <c r="A2075" t="s">
        <v>135</v>
      </c>
      <c r="B2075" s="2" t="s">
        <v>279</v>
      </c>
      <c r="C2075" s="2" t="s">
        <v>253</v>
      </c>
      <c r="D2075" s="2">
        <v>2207.6115075719199</v>
      </c>
      <c r="E2075" s="2">
        <v>2332.7730501226602</v>
      </c>
      <c r="F2075" s="2">
        <v>2506.07355824866</v>
      </c>
      <c r="G2075" s="2">
        <v>2619.09312317175</v>
      </c>
      <c r="H2075" s="2">
        <v>2726.8889174364599</v>
      </c>
      <c r="I2075" s="2">
        <v>2811.23176952843</v>
      </c>
      <c r="J2075" s="2">
        <v>3006.21744621895</v>
      </c>
      <c r="K2075" s="2">
        <v>3125.4345662577798</v>
      </c>
      <c r="L2075" s="2">
        <v>3188.7428369078598</v>
      </c>
      <c r="M2075" s="2">
        <v>3182.9662746581998</v>
      </c>
      <c r="N2075" s="2">
        <v>3246.51991665171</v>
      </c>
      <c r="O2075" s="2">
        <v>3180.5034249935702</v>
      </c>
      <c r="P2075" s="2">
        <v>3192.21193114483</v>
      </c>
      <c r="Q2075" s="2">
        <v>3238.20362448471</v>
      </c>
      <c r="R2075" s="2">
        <v>3322.3358215455601</v>
      </c>
      <c r="S2075" s="2">
        <v>3382.7978961275298</v>
      </c>
      <c r="T2075" s="2">
        <v>3453.9091614337699</v>
      </c>
      <c r="U2075" s="2">
        <v>3511.6672821284101</v>
      </c>
      <c r="V2075" s="2">
        <v>3582.5521305751099</v>
      </c>
      <c r="W2075" s="2">
        <v>3690.7101388761198</v>
      </c>
      <c r="X2075" s="2">
        <v>3785.51417499746</v>
      </c>
      <c r="Y2075" s="2">
        <v>3885.8185605816202</v>
      </c>
      <c r="Z2075" s="2">
        <v>3995.7305517096702</v>
      </c>
      <c r="AA2075" s="2">
        <v>4046.8794798141598</v>
      </c>
      <c r="AB2075" s="2">
        <v>4033.1539190107301</v>
      </c>
      <c r="AC2075" s="2">
        <v>4017.4468528145799</v>
      </c>
      <c r="AD2075" s="2"/>
      <c r="AE2075" s="2"/>
      <c r="AF2075" s="2"/>
      <c r="AG2075" s="2"/>
      <c r="AH2075" s="2"/>
      <c r="AI2075" s="2"/>
      <c r="AJ2075" s="2"/>
      <c r="AK2075" s="2"/>
      <c r="AL2075" s="2"/>
      <c r="AM2075" s="2"/>
      <c r="AN2075" s="2"/>
      <c r="AO2075" s="2"/>
      <c r="AP2075" s="2"/>
      <c r="AQ2075" s="2"/>
      <c r="AR2075" s="2"/>
      <c r="AS2075" s="2"/>
      <c r="AT2075" s="2"/>
      <c r="AU2075" s="2"/>
      <c r="AV2075" s="2"/>
      <c r="AW2075" s="2"/>
      <c r="AX2075" s="2"/>
      <c r="AY2075" s="2"/>
      <c r="AZ2075" s="2"/>
      <c r="BA2075" s="2"/>
      <c r="BB2075" s="2"/>
      <c r="BC2075" s="2"/>
      <c r="BD2075" s="2"/>
      <c r="BE2075" s="2"/>
      <c r="BF2075" s="2"/>
      <c r="BG2075" s="2"/>
      <c r="BH2075" s="2"/>
    </row>
    <row r="2076" spans="1:60" x14ac:dyDescent="0.25">
      <c r="A2076" t="s">
        <v>135</v>
      </c>
      <c r="B2076" s="2" t="s">
        <v>279</v>
      </c>
      <c r="C2076" s="2" t="s">
        <v>254</v>
      </c>
      <c r="D2076" s="2">
        <v>1346.2113603425501</v>
      </c>
      <c r="E2076" s="2">
        <v>1377.27254406152</v>
      </c>
      <c r="F2076" s="2">
        <v>1449.8852200270101</v>
      </c>
      <c r="G2076" s="2">
        <v>1516.7513141862701</v>
      </c>
      <c r="H2076" s="2">
        <v>1634.55379960451</v>
      </c>
      <c r="I2076" s="2">
        <v>1707.9485648791899</v>
      </c>
      <c r="J2076" s="2">
        <v>1808.0359834004701</v>
      </c>
      <c r="K2076" s="2">
        <v>1915.6418170517099</v>
      </c>
      <c r="L2076" s="2">
        <v>2021.8870430363099</v>
      </c>
      <c r="M2076" s="2">
        <v>2102.91720758985</v>
      </c>
      <c r="N2076" s="2">
        <v>2193.8246274191101</v>
      </c>
      <c r="O2076" s="2">
        <v>2364.6395749322801</v>
      </c>
      <c r="P2076" s="2">
        <v>2480.3568553155601</v>
      </c>
      <c r="Q2076" s="2">
        <v>2548.1217105390901</v>
      </c>
      <c r="R2076" s="2">
        <v>2567.9848545867499</v>
      </c>
      <c r="S2076" s="2">
        <v>2631.9258691599898</v>
      </c>
      <c r="T2076" s="2">
        <v>2600.1376016245399</v>
      </c>
      <c r="U2076" s="2">
        <v>2626.65201270646</v>
      </c>
      <c r="V2076" s="2">
        <v>2676.5559267837998</v>
      </c>
      <c r="W2076" s="2">
        <v>2752.0506837374701</v>
      </c>
      <c r="X2076" s="2">
        <v>2813.5679858815902</v>
      </c>
      <c r="Y2076" s="2">
        <v>2878.9183780449998</v>
      </c>
      <c r="Z2076" s="2">
        <v>2935.27873359563</v>
      </c>
      <c r="AA2076" s="2">
        <v>3004.86381418663</v>
      </c>
      <c r="AB2076" s="2">
        <v>3097.9274145087002</v>
      </c>
      <c r="AC2076" s="2">
        <v>3182.9989646980398</v>
      </c>
      <c r="AD2076" s="2"/>
      <c r="AE2076" s="2"/>
      <c r="AF2076" s="2"/>
      <c r="AG2076" s="2"/>
      <c r="AH2076" s="2"/>
      <c r="AI2076" s="2"/>
      <c r="AJ2076" s="2"/>
      <c r="AK2076" s="2"/>
      <c r="AL2076" s="2"/>
      <c r="AM2076" s="2"/>
      <c r="AN2076" s="2"/>
      <c r="AO2076" s="2"/>
      <c r="AP2076" s="2"/>
      <c r="AQ2076" s="2"/>
      <c r="AR2076" s="2"/>
      <c r="AS2076" s="2"/>
      <c r="AT2076" s="2"/>
      <c r="AU2076" s="2"/>
      <c r="AV2076" s="2"/>
      <c r="AW2076" s="2"/>
      <c r="AX2076" s="2"/>
      <c r="AY2076" s="2"/>
      <c r="AZ2076" s="2"/>
      <c r="BA2076" s="2"/>
      <c r="BB2076" s="2"/>
      <c r="BC2076" s="2"/>
      <c r="BD2076" s="2"/>
      <c r="BE2076" s="2"/>
      <c r="BF2076" s="2"/>
      <c r="BG2076" s="2"/>
      <c r="BH2076" s="2"/>
    </row>
    <row r="2077" spans="1:60" x14ac:dyDescent="0.25">
      <c r="A2077" t="s">
        <v>135</v>
      </c>
      <c r="B2077" s="2" t="s">
        <v>279</v>
      </c>
      <c r="C2077" s="2" t="s">
        <v>255</v>
      </c>
      <c r="D2077" s="2">
        <v>952.57129785760401</v>
      </c>
      <c r="E2077" s="2">
        <v>965.10962944506196</v>
      </c>
      <c r="F2077" s="2">
        <v>994.15922876460604</v>
      </c>
      <c r="G2077" s="2">
        <v>990.45443989541297</v>
      </c>
      <c r="H2077" s="2">
        <v>1006.60580111276</v>
      </c>
      <c r="I2077" s="2">
        <v>1049.24954617443</v>
      </c>
      <c r="J2077" s="2">
        <v>1099.23691852769</v>
      </c>
      <c r="K2077" s="2">
        <v>1160.0195309435901</v>
      </c>
      <c r="L2077" s="2">
        <v>1232.3850482274299</v>
      </c>
      <c r="M2077" s="2">
        <v>1333.8788157666399</v>
      </c>
      <c r="N2077" s="2">
        <v>1408.0916346321201</v>
      </c>
      <c r="O2077" s="2">
        <v>1500.9753350992901</v>
      </c>
      <c r="P2077" s="2">
        <v>1604.0664447577401</v>
      </c>
      <c r="Q2077" s="2">
        <v>1713.26581840426</v>
      </c>
      <c r="R2077" s="2">
        <v>1828.74941793629</v>
      </c>
      <c r="S2077" s="2">
        <v>1929.76896991887</v>
      </c>
      <c r="T2077" s="2">
        <v>2090.1489632745102</v>
      </c>
      <c r="U2077" s="2">
        <v>2218.24792387351</v>
      </c>
      <c r="V2077" s="2">
        <v>2324.2885819773001</v>
      </c>
      <c r="W2077" s="2">
        <v>2406.17839562475</v>
      </c>
      <c r="X2077" s="2">
        <v>2497.4838143588099</v>
      </c>
      <c r="Y2077" s="2">
        <v>2582.0290216773901</v>
      </c>
      <c r="Z2077" s="2">
        <v>2676.2612662234201</v>
      </c>
      <c r="AA2077" s="2">
        <v>2763.9597090160801</v>
      </c>
      <c r="AB2077" s="2">
        <v>2851.0206593787502</v>
      </c>
      <c r="AC2077" s="2">
        <v>2937.1846676750101</v>
      </c>
      <c r="AD2077" s="2"/>
      <c r="AE2077" s="2"/>
      <c r="AF2077" s="2"/>
      <c r="AG2077" s="2"/>
      <c r="AH2077" s="2"/>
      <c r="AI2077" s="2"/>
      <c r="AJ2077" s="2"/>
      <c r="AK2077" s="2"/>
      <c r="AL2077" s="2"/>
      <c r="AM2077" s="2"/>
      <c r="AN2077" s="2"/>
      <c r="AO2077" s="2"/>
      <c r="AP2077" s="2"/>
      <c r="AQ2077" s="2"/>
      <c r="AR2077" s="2"/>
      <c r="AS2077" s="2"/>
      <c r="AT2077" s="2"/>
      <c r="AU2077" s="2"/>
      <c r="AV2077" s="2"/>
      <c r="AW2077" s="2"/>
      <c r="AX2077" s="2"/>
      <c r="AY2077" s="2"/>
      <c r="AZ2077" s="2"/>
      <c r="BA2077" s="2"/>
      <c r="BB2077" s="2"/>
      <c r="BC2077" s="2"/>
      <c r="BD2077" s="2"/>
      <c r="BE2077" s="2"/>
      <c r="BF2077" s="2"/>
      <c r="BG2077" s="2"/>
      <c r="BH2077" s="2"/>
    </row>
    <row r="2078" spans="1:60" x14ac:dyDescent="0.25">
      <c r="A2078" t="s">
        <v>135</v>
      </c>
      <c r="B2078" s="2" t="s">
        <v>280</v>
      </c>
      <c r="C2078" s="2" t="s">
        <v>238</v>
      </c>
      <c r="D2078" s="2">
        <v>5.3996014917481903</v>
      </c>
      <c r="E2078" s="2">
        <v>5.3420259302828299</v>
      </c>
      <c r="F2078" s="2">
        <v>5.1290998862706498</v>
      </c>
      <c r="G2078" s="2">
        <v>4.9916070278272899</v>
      </c>
      <c r="H2078" s="2">
        <v>4.8564053603166704</v>
      </c>
      <c r="I2078" s="2">
        <v>4.8836202171449701</v>
      </c>
      <c r="J2078" s="2">
        <v>5.1320144350729997</v>
      </c>
      <c r="K2078" s="2">
        <v>5.3217558351301104</v>
      </c>
      <c r="L2078" s="2">
        <v>5.5020626739906797</v>
      </c>
      <c r="M2078" s="2">
        <v>5.5950208191742101</v>
      </c>
      <c r="N2078" s="2">
        <v>5.6954417544223004</v>
      </c>
      <c r="O2078" s="2">
        <v>5.8200243737232</v>
      </c>
      <c r="P2078" s="2">
        <v>5.8890495836390802</v>
      </c>
      <c r="Q2078" s="2">
        <v>5.9326544512204302</v>
      </c>
      <c r="R2078" s="2">
        <v>5.9683332029868303</v>
      </c>
      <c r="S2078" s="2">
        <v>6.01293960284716</v>
      </c>
      <c r="T2078" s="2">
        <v>6.0674360390789897</v>
      </c>
      <c r="U2078" s="2">
        <v>6.13653545904402</v>
      </c>
      <c r="V2078" s="2">
        <v>6.2154452206981201</v>
      </c>
      <c r="W2078" s="2">
        <v>6.2996534579633696</v>
      </c>
      <c r="X2078" s="2">
        <v>6.3792141959175597</v>
      </c>
      <c r="Y2078" s="2">
        <v>6.4601258103749499</v>
      </c>
      <c r="Z2078" s="2">
        <v>6.5341771422033101</v>
      </c>
      <c r="AA2078" s="2">
        <v>6.6059998102549597</v>
      </c>
      <c r="AB2078" s="2">
        <v>6.6690067029746896</v>
      </c>
      <c r="AC2078" s="2">
        <v>6.7305432050419496</v>
      </c>
      <c r="AD2078" s="2"/>
      <c r="AE2078" s="2"/>
      <c r="AF2078" s="2"/>
      <c r="AG2078" s="2"/>
      <c r="AH2078" s="2"/>
      <c r="AI2078" s="2"/>
      <c r="AJ2078" s="2"/>
      <c r="AK2078" s="2"/>
      <c r="AL2078" s="2"/>
      <c r="AM2078" s="2"/>
      <c r="AN2078" s="2"/>
      <c r="AO2078" s="2"/>
      <c r="AP2078" s="2"/>
      <c r="AQ2078" s="2"/>
      <c r="AR2078" s="2"/>
      <c r="AS2078" s="2"/>
      <c r="AT2078" s="2"/>
      <c r="AU2078" s="2"/>
      <c r="AV2078" s="2"/>
      <c r="AW2078" s="2"/>
      <c r="AX2078" s="2"/>
      <c r="AY2078" s="2"/>
      <c r="AZ2078" s="2"/>
      <c r="BA2078" s="2"/>
      <c r="BB2078" s="2"/>
      <c r="BC2078" s="2"/>
      <c r="BD2078" s="2"/>
      <c r="BE2078" s="2"/>
      <c r="BF2078" s="2"/>
      <c r="BG2078" s="2"/>
      <c r="BH2078" s="2"/>
    </row>
    <row r="2079" spans="1:60" x14ac:dyDescent="0.25">
      <c r="A2079" t="s">
        <v>135</v>
      </c>
      <c r="B2079" s="2" t="s">
        <v>280</v>
      </c>
      <c r="C2079" s="2" t="s">
        <v>239</v>
      </c>
      <c r="D2079" s="2">
        <v>9.6623271607742396</v>
      </c>
      <c r="E2079" s="2">
        <v>9.6668570857657397</v>
      </c>
      <c r="F2079" s="2">
        <v>10.5777752075597</v>
      </c>
      <c r="G2079" s="2">
        <v>10.458487527466399</v>
      </c>
      <c r="H2079" s="2">
        <v>10.608403386614301</v>
      </c>
      <c r="I2079" s="2">
        <v>10.6626773188069</v>
      </c>
      <c r="J2079" s="2">
        <v>10.223933915641799</v>
      </c>
      <c r="K2079" s="2">
        <v>10.136063856416801</v>
      </c>
      <c r="L2079" s="2">
        <v>10.0631843941421</v>
      </c>
      <c r="M2079" s="2">
        <v>10.2863588218923</v>
      </c>
      <c r="N2079" s="2">
        <v>10.2012835695277</v>
      </c>
      <c r="O2079" s="2">
        <v>10.413228623996099</v>
      </c>
      <c r="P2079" s="2">
        <v>10.630784894086601</v>
      </c>
      <c r="Q2079" s="2">
        <v>10.867826312241201</v>
      </c>
      <c r="R2079" s="2">
        <v>11.0302151008704</v>
      </c>
      <c r="S2079" s="2">
        <v>11.2211519168259</v>
      </c>
      <c r="T2079" s="2">
        <v>11.432148544095501</v>
      </c>
      <c r="U2079" s="2">
        <v>11.518368971075301</v>
      </c>
      <c r="V2079" s="2">
        <v>11.553463066451</v>
      </c>
      <c r="W2079" s="2">
        <v>11.567258442175699</v>
      </c>
      <c r="X2079" s="2">
        <v>11.5913243975985</v>
      </c>
      <c r="Y2079" s="2">
        <v>11.6135122736749</v>
      </c>
      <c r="Z2079" s="2">
        <v>11.661018203162</v>
      </c>
      <c r="AA2079" s="2">
        <v>11.7163871677778</v>
      </c>
      <c r="AB2079" s="2">
        <v>11.7869161494027</v>
      </c>
      <c r="AC2079" s="2">
        <v>11.853603331115201</v>
      </c>
      <c r="AD2079" s="2"/>
      <c r="AE2079" s="2"/>
      <c r="AF2079" s="2"/>
      <c r="AG2079" s="2"/>
      <c r="AH2079" s="2"/>
      <c r="AI2079" s="2"/>
      <c r="AJ2079" s="2"/>
      <c r="AK2079" s="2"/>
      <c r="AL2079" s="2"/>
      <c r="AM2079" s="2"/>
      <c r="AN2079" s="2"/>
      <c r="AO2079" s="2"/>
      <c r="AP2079" s="2"/>
      <c r="AQ2079" s="2"/>
      <c r="AR2079" s="2"/>
      <c r="AS2079" s="2"/>
      <c r="AT2079" s="2"/>
      <c r="AU2079" s="2"/>
      <c r="AV2079" s="2"/>
      <c r="AW2079" s="2"/>
      <c r="AX2079" s="2"/>
      <c r="AY2079" s="2"/>
      <c r="AZ2079" s="2"/>
      <c r="BA2079" s="2"/>
      <c r="BB2079" s="2"/>
      <c r="BC2079" s="2"/>
      <c r="BD2079" s="2"/>
      <c r="BE2079" s="2"/>
      <c r="BF2079" s="2"/>
      <c r="BG2079" s="2"/>
      <c r="BH2079" s="2"/>
    </row>
    <row r="2080" spans="1:60" x14ac:dyDescent="0.25">
      <c r="A2080" t="s">
        <v>135</v>
      </c>
      <c r="B2080" s="2" t="s">
        <v>280</v>
      </c>
      <c r="C2080" s="2" t="s">
        <v>240</v>
      </c>
      <c r="D2080" s="2">
        <v>132.330928565601</v>
      </c>
      <c r="E2080" s="2">
        <v>133.564408530262</v>
      </c>
      <c r="F2080" s="2">
        <v>140.552902786582</v>
      </c>
      <c r="G2080" s="2">
        <v>141.96312093445101</v>
      </c>
      <c r="H2080" s="2">
        <v>146.62619045287499</v>
      </c>
      <c r="I2080" s="2">
        <v>151.40726713203799</v>
      </c>
      <c r="J2080" s="2">
        <v>157.75720505403399</v>
      </c>
      <c r="K2080" s="2">
        <v>161.874821835425</v>
      </c>
      <c r="L2080" s="2">
        <v>165.684729758271</v>
      </c>
      <c r="M2080" s="2">
        <v>168.75132500652199</v>
      </c>
      <c r="N2080" s="2">
        <v>174.190039374592</v>
      </c>
      <c r="O2080" s="2">
        <v>176.55841629607701</v>
      </c>
      <c r="P2080" s="2">
        <v>178.93732894922999</v>
      </c>
      <c r="Q2080" s="2">
        <v>183.051023012408</v>
      </c>
      <c r="R2080" s="2">
        <v>186.48456800252299</v>
      </c>
      <c r="S2080" s="2">
        <v>186.064854106762</v>
      </c>
      <c r="T2080" s="2">
        <v>188.539902229304</v>
      </c>
      <c r="U2080" s="2">
        <v>191.78584635674</v>
      </c>
      <c r="V2080" s="2">
        <v>195.29132480253901</v>
      </c>
      <c r="W2080" s="2">
        <v>199.63035628275901</v>
      </c>
      <c r="X2080" s="2">
        <v>204.91704275046999</v>
      </c>
      <c r="Y2080" s="2">
        <v>210.71884460594299</v>
      </c>
      <c r="Z2080" s="2">
        <v>214.46140364957199</v>
      </c>
      <c r="AA2080" s="2">
        <v>217.14619475035099</v>
      </c>
      <c r="AB2080" s="2">
        <v>219.69529947525101</v>
      </c>
      <c r="AC2080" s="2">
        <v>222.35093182438101</v>
      </c>
      <c r="AD2080" s="2"/>
      <c r="AE2080" s="2"/>
      <c r="AF2080" s="2"/>
      <c r="AG2080" s="2"/>
      <c r="AH2080" s="2"/>
      <c r="AI2080" s="2"/>
      <c r="AJ2080" s="2"/>
      <c r="AK2080" s="2"/>
      <c r="AL2080" s="2"/>
      <c r="AM2080" s="2"/>
      <c r="AN2080" s="2"/>
      <c r="AO2080" s="2"/>
      <c r="AP2080" s="2"/>
      <c r="AQ2080" s="2"/>
      <c r="AR2080" s="2"/>
      <c r="AS2080" s="2"/>
      <c r="AT2080" s="2"/>
      <c r="AU2080" s="2"/>
      <c r="AV2080" s="2"/>
      <c r="AW2080" s="2"/>
      <c r="AX2080" s="2"/>
      <c r="AY2080" s="2"/>
      <c r="AZ2080" s="2"/>
      <c r="BA2080" s="2"/>
      <c r="BB2080" s="2"/>
      <c r="BC2080" s="2"/>
      <c r="BD2080" s="2"/>
      <c r="BE2080" s="2"/>
      <c r="BF2080" s="2"/>
      <c r="BG2080" s="2"/>
      <c r="BH2080" s="2"/>
    </row>
    <row r="2081" spans="1:60" x14ac:dyDescent="0.25">
      <c r="A2081" t="s">
        <v>135</v>
      </c>
      <c r="B2081" s="2" t="s">
        <v>280</v>
      </c>
      <c r="C2081" s="2" t="s">
        <v>241</v>
      </c>
      <c r="D2081" s="2">
        <v>326.82645374860601</v>
      </c>
      <c r="E2081" s="2">
        <v>364.70594122820103</v>
      </c>
      <c r="F2081" s="2">
        <v>374.67930174999799</v>
      </c>
      <c r="G2081" s="2">
        <v>375.84633303522901</v>
      </c>
      <c r="H2081" s="2">
        <v>397.39615667473601</v>
      </c>
      <c r="I2081" s="2">
        <v>395.78068104925001</v>
      </c>
      <c r="J2081" s="2">
        <v>377.25218852324599</v>
      </c>
      <c r="K2081" s="2">
        <v>361.00604181104802</v>
      </c>
      <c r="L2081" s="2">
        <v>354.56740242985398</v>
      </c>
      <c r="M2081" s="2">
        <v>354.11510898109498</v>
      </c>
      <c r="N2081" s="2">
        <v>361.49335975188302</v>
      </c>
      <c r="O2081" s="2">
        <v>372.73382857359798</v>
      </c>
      <c r="P2081" s="2">
        <v>381.42571537672001</v>
      </c>
      <c r="Q2081" s="2">
        <v>388.94589598388001</v>
      </c>
      <c r="R2081" s="2">
        <v>393.29358825286602</v>
      </c>
      <c r="S2081" s="2">
        <v>402.44670511223501</v>
      </c>
      <c r="T2081" s="2">
        <v>403.671339703782</v>
      </c>
      <c r="U2081" s="2">
        <v>405.56036710823201</v>
      </c>
      <c r="V2081" s="2">
        <v>409.61099596636399</v>
      </c>
      <c r="W2081" s="2">
        <v>412.82199555704</v>
      </c>
      <c r="X2081" s="2">
        <v>411.09047056977198</v>
      </c>
      <c r="Y2081" s="2">
        <v>413.46462296154198</v>
      </c>
      <c r="Z2081" s="2">
        <v>418.20548150076502</v>
      </c>
      <c r="AA2081" s="2">
        <v>424.73764054132403</v>
      </c>
      <c r="AB2081" s="2">
        <v>431.93453217909598</v>
      </c>
      <c r="AC2081" s="2">
        <v>440.32128839271797</v>
      </c>
      <c r="AD2081" s="2"/>
      <c r="AE2081" s="2"/>
      <c r="AF2081" s="2"/>
      <c r="AG2081" s="2"/>
      <c r="AH2081" s="2"/>
      <c r="AI2081" s="2"/>
      <c r="AJ2081" s="2"/>
      <c r="AK2081" s="2"/>
      <c r="AL2081" s="2"/>
      <c r="AM2081" s="2"/>
      <c r="AN2081" s="2"/>
      <c r="AO2081" s="2"/>
      <c r="AP2081" s="2"/>
      <c r="AQ2081" s="2"/>
      <c r="AR2081" s="2"/>
      <c r="AS2081" s="2"/>
      <c r="AT2081" s="2"/>
      <c r="AU2081" s="2"/>
      <c r="AV2081" s="2"/>
      <c r="AW2081" s="2"/>
      <c r="AX2081" s="2"/>
      <c r="AY2081" s="2"/>
      <c r="AZ2081" s="2"/>
      <c r="BA2081" s="2"/>
      <c r="BB2081" s="2"/>
      <c r="BC2081" s="2"/>
      <c r="BD2081" s="2"/>
      <c r="BE2081" s="2"/>
      <c r="BF2081" s="2"/>
      <c r="BG2081" s="2"/>
      <c r="BH2081" s="2"/>
    </row>
    <row r="2082" spans="1:60" x14ac:dyDescent="0.25">
      <c r="A2082" t="s">
        <v>135</v>
      </c>
      <c r="B2082" s="2" t="s">
        <v>280</v>
      </c>
      <c r="C2082" s="2" t="s">
        <v>242</v>
      </c>
      <c r="D2082" s="2">
        <v>13.6773313668304</v>
      </c>
      <c r="E2082" s="2">
        <v>12.828914624341399</v>
      </c>
      <c r="F2082" s="2">
        <v>13.4713203172674</v>
      </c>
      <c r="G2082" s="2">
        <v>14.9852987146568</v>
      </c>
      <c r="H2082" s="2">
        <v>17.178734691707799</v>
      </c>
      <c r="I2082" s="2">
        <v>17.640357456134801</v>
      </c>
      <c r="J2082" s="2">
        <v>18.178821049586499</v>
      </c>
      <c r="K2082" s="2">
        <v>17.708569122302599</v>
      </c>
      <c r="L2082" s="2">
        <v>16.892305387843301</v>
      </c>
      <c r="M2082" s="2">
        <v>16.568020243884401</v>
      </c>
      <c r="N2082" s="2">
        <v>16.393324718101098</v>
      </c>
      <c r="O2082" s="2">
        <v>16.584939184316902</v>
      </c>
      <c r="P2082" s="2">
        <v>16.820309666326398</v>
      </c>
      <c r="Q2082" s="2">
        <v>16.9848015809171</v>
      </c>
      <c r="R2082" s="2">
        <v>17.240189575442098</v>
      </c>
      <c r="S2082" s="2">
        <v>17.305695257902901</v>
      </c>
      <c r="T2082" s="2">
        <v>17.276369176120902</v>
      </c>
      <c r="U2082" s="2">
        <v>17.2173401578133</v>
      </c>
      <c r="V2082" s="2">
        <v>17.122917753123001</v>
      </c>
      <c r="W2082" s="2">
        <v>16.931444893333101</v>
      </c>
      <c r="X2082" s="2">
        <v>16.895880783416501</v>
      </c>
      <c r="Y2082" s="2">
        <v>16.5588939447447</v>
      </c>
      <c r="Z2082" s="2">
        <v>16.289292063956498</v>
      </c>
      <c r="AA2082" s="2">
        <v>16.162852022082902</v>
      </c>
      <c r="AB2082" s="2">
        <v>16.005248132420999</v>
      </c>
      <c r="AC2082" s="2">
        <v>15.747856350347799</v>
      </c>
      <c r="AD2082" s="2"/>
      <c r="AE2082" s="2"/>
      <c r="AF2082" s="2"/>
      <c r="AG2082" s="2"/>
      <c r="AH2082" s="2"/>
      <c r="AI2082" s="2"/>
      <c r="AJ2082" s="2"/>
      <c r="AK2082" s="2"/>
      <c r="AL2082" s="2"/>
      <c r="AM2082" s="2"/>
      <c r="AN2082" s="2"/>
      <c r="AO2082" s="2"/>
      <c r="AP2082" s="2"/>
      <c r="AQ2082" s="2"/>
      <c r="AR2082" s="2"/>
      <c r="AS2082" s="2"/>
      <c r="AT2082" s="2"/>
      <c r="AU2082" s="2"/>
      <c r="AV2082" s="2"/>
      <c r="AW2082" s="2"/>
      <c r="AX2082" s="2"/>
      <c r="AY2082" s="2"/>
      <c r="AZ2082" s="2"/>
      <c r="BA2082" s="2"/>
      <c r="BB2082" s="2"/>
      <c r="BC2082" s="2"/>
      <c r="BD2082" s="2"/>
      <c r="BE2082" s="2"/>
      <c r="BF2082" s="2"/>
      <c r="BG2082" s="2"/>
      <c r="BH2082" s="2"/>
    </row>
    <row r="2083" spans="1:60" x14ac:dyDescent="0.25">
      <c r="A2083" t="s">
        <v>135</v>
      </c>
      <c r="B2083" s="2" t="s">
        <v>280</v>
      </c>
      <c r="C2083" s="2" t="s">
        <v>243</v>
      </c>
      <c r="D2083" s="2">
        <v>7.66508220375108</v>
      </c>
      <c r="E2083" s="2">
        <v>7.6402793667270101</v>
      </c>
      <c r="F2083" s="2">
        <v>8.0453494959560405</v>
      </c>
      <c r="G2083" s="2">
        <v>6.5157296832307701</v>
      </c>
      <c r="H2083" s="2">
        <v>5.3946279911130901</v>
      </c>
      <c r="I2083" s="2">
        <v>6.4912099574177899</v>
      </c>
      <c r="J2083" s="2">
        <v>7.8264438423072402</v>
      </c>
      <c r="K2083" s="2">
        <v>8.7922314261229797</v>
      </c>
      <c r="L2083" s="2">
        <v>9.6938118594022793</v>
      </c>
      <c r="M2083" s="2">
        <v>10.2754177874583</v>
      </c>
      <c r="N2083" s="2">
        <v>10.237553534474699</v>
      </c>
      <c r="O2083" s="2">
        <v>10.3288484666811</v>
      </c>
      <c r="P2083" s="2">
        <v>10.257241873182799</v>
      </c>
      <c r="Q2083" s="2">
        <v>10.1989676548926</v>
      </c>
      <c r="R2083" s="2">
        <v>10.2476701853017</v>
      </c>
      <c r="S2083" s="2">
        <v>10.3883565264557</v>
      </c>
      <c r="T2083" s="2">
        <v>10.6539799585758</v>
      </c>
      <c r="U2083" s="2">
        <v>10.911564984142</v>
      </c>
      <c r="V2083" s="2">
        <v>11.0782291016173</v>
      </c>
      <c r="W2083" s="2">
        <v>11.2355424058364</v>
      </c>
      <c r="X2083" s="2">
        <v>11.267001590110199</v>
      </c>
      <c r="Y2083" s="2">
        <v>11.222433280901701</v>
      </c>
      <c r="Z2083" s="2">
        <v>11.1656270569406</v>
      </c>
      <c r="AA2083" s="2">
        <v>11.097128320427601</v>
      </c>
      <c r="AB2083" s="2">
        <v>10.9872666796073</v>
      </c>
      <c r="AC2083" s="2">
        <v>10.939708059771901</v>
      </c>
      <c r="AD2083" s="2"/>
      <c r="AE2083" s="2"/>
      <c r="AF2083" s="2"/>
      <c r="AG2083" s="2"/>
      <c r="AH2083" s="2"/>
      <c r="AI2083" s="2"/>
      <c r="AJ2083" s="2"/>
      <c r="AK2083" s="2"/>
      <c r="AL2083" s="2"/>
      <c r="AM2083" s="2"/>
      <c r="AN2083" s="2"/>
      <c r="AO2083" s="2"/>
      <c r="AP2083" s="2"/>
      <c r="AQ2083" s="2"/>
      <c r="AR2083" s="2"/>
      <c r="AS2083" s="2"/>
      <c r="AT2083" s="2"/>
      <c r="AU2083" s="2"/>
      <c r="AV2083" s="2"/>
      <c r="AW2083" s="2"/>
      <c r="AX2083" s="2"/>
      <c r="AY2083" s="2"/>
      <c r="AZ2083" s="2"/>
      <c r="BA2083" s="2"/>
      <c r="BB2083" s="2"/>
      <c r="BC2083" s="2"/>
      <c r="BD2083" s="2"/>
      <c r="BE2083" s="2"/>
      <c r="BF2083" s="2"/>
      <c r="BG2083" s="2"/>
      <c r="BH2083" s="2"/>
    </row>
    <row r="2084" spans="1:60" x14ac:dyDescent="0.25">
      <c r="A2084" t="s">
        <v>135</v>
      </c>
      <c r="B2084" s="2" t="s">
        <v>280</v>
      </c>
      <c r="C2084" s="2" t="s">
        <v>244</v>
      </c>
      <c r="D2084" s="2">
        <v>18.610395906707101</v>
      </c>
      <c r="E2084" s="2">
        <v>18.691985823879499</v>
      </c>
      <c r="F2084" s="2">
        <v>17.558004355078399</v>
      </c>
      <c r="G2084" s="2">
        <v>16.7314683790933</v>
      </c>
      <c r="H2084" s="2">
        <v>15.630253254224099</v>
      </c>
      <c r="I2084" s="2">
        <v>17.4401447081224</v>
      </c>
      <c r="J2084" s="2">
        <v>18.560541945293</v>
      </c>
      <c r="K2084" s="2">
        <v>19.862175103720698</v>
      </c>
      <c r="L2084" s="2">
        <v>20.5105064510796</v>
      </c>
      <c r="M2084" s="2">
        <v>21.271389481359101</v>
      </c>
      <c r="N2084" s="2">
        <v>21.7671678443558</v>
      </c>
      <c r="O2084" s="2">
        <v>22.582664014214501</v>
      </c>
      <c r="P2084" s="2">
        <v>23.3985274014845</v>
      </c>
      <c r="Q2084" s="2">
        <v>24.092544112427198</v>
      </c>
      <c r="R2084" s="2">
        <v>24.529422572273099</v>
      </c>
      <c r="S2084" s="2">
        <v>24.7936081316182</v>
      </c>
      <c r="T2084" s="2">
        <v>24.8956080928712</v>
      </c>
      <c r="U2084" s="2">
        <v>24.901819594389998</v>
      </c>
      <c r="V2084" s="2">
        <v>24.953533148576099</v>
      </c>
      <c r="W2084" s="2">
        <v>25.084758339434199</v>
      </c>
      <c r="X2084" s="2">
        <v>25.347772993616001</v>
      </c>
      <c r="Y2084" s="2">
        <v>25.827145444242301</v>
      </c>
      <c r="Z2084" s="2">
        <v>26.330750274928899</v>
      </c>
      <c r="AA2084" s="2">
        <v>26.7222330138997</v>
      </c>
      <c r="AB2084" s="2">
        <v>27.066706823454101</v>
      </c>
      <c r="AC2084" s="2">
        <v>27.254950365665302</v>
      </c>
      <c r="AD2084" s="2"/>
      <c r="AE2084" s="2"/>
      <c r="AF2084" s="2"/>
      <c r="AG2084" s="2"/>
      <c r="AH2084" s="2"/>
      <c r="AI2084" s="2"/>
      <c r="AJ2084" s="2"/>
      <c r="AK2084" s="2"/>
      <c r="AL2084" s="2"/>
      <c r="AM2084" s="2"/>
      <c r="AN2084" s="2"/>
      <c r="AO2084" s="2"/>
      <c r="AP2084" s="2"/>
      <c r="AQ2084" s="2"/>
      <c r="AR2084" s="2"/>
      <c r="AS2084" s="2"/>
      <c r="AT2084" s="2"/>
      <c r="AU2084" s="2"/>
      <c r="AV2084" s="2"/>
      <c r="AW2084" s="2"/>
      <c r="AX2084" s="2"/>
      <c r="AY2084" s="2"/>
      <c r="AZ2084" s="2"/>
      <c r="BA2084" s="2"/>
      <c r="BB2084" s="2"/>
      <c r="BC2084" s="2"/>
      <c r="BD2084" s="2"/>
      <c r="BE2084" s="2"/>
      <c r="BF2084" s="2"/>
      <c r="BG2084" s="2"/>
      <c r="BH2084" s="2"/>
    </row>
    <row r="2085" spans="1:60" x14ac:dyDescent="0.25">
      <c r="A2085" t="s">
        <v>135</v>
      </c>
      <c r="B2085" s="2" t="s">
        <v>280</v>
      </c>
      <c r="C2085" s="2" t="s">
        <v>245</v>
      </c>
      <c r="D2085" s="2">
        <v>14.8356458454919</v>
      </c>
      <c r="E2085" s="2">
        <v>15.2676893933077</v>
      </c>
      <c r="F2085" s="2">
        <v>15.155626361344</v>
      </c>
      <c r="G2085" s="2">
        <v>15.351169008904799</v>
      </c>
      <c r="H2085" s="2">
        <v>16.036744614327201</v>
      </c>
      <c r="I2085" s="2">
        <v>16.255531588317002</v>
      </c>
      <c r="J2085" s="2">
        <v>16.6731164193104</v>
      </c>
      <c r="K2085" s="2">
        <v>16.776166312265399</v>
      </c>
      <c r="L2085" s="2">
        <v>17.169865120440502</v>
      </c>
      <c r="M2085" s="2">
        <v>17.660043058301301</v>
      </c>
      <c r="N2085" s="2">
        <v>18.142332489523699</v>
      </c>
      <c r="O2085" s="2">
        <v>18.5923791632841</v>
      </c>
      <c r="P2085" s="2">
        <v>18.988830633141301</v>
      </c>
      <c r="Q2085" s="2">
        <v>19.398249435073801</v>
      </c>
      <c r="R2085" s="2">
        <v>19.6953528253757</v>
      </c>
      <c r="S2085" s="2">
        <v>19.9254323671158</v>
      </c>
      <c r="T2085" s="2">
        <v>20.176079614184001</v>
      </c>
      <c r="U2085" s="2">
        <v>20.5066036286314</v>
      </c>
      <c r="V2085" s="2">
        <v>20.733456220569899</v>
      </c>
      <c r="W2085" s="2">
        <v>20.886002420153101</v>
      </c>
      <c r="X2085" s="2">
        <v>21.0683897119224</v>
      </c>
      <c r="Y2085" s="2">
        <v>21.124531530483999</v>
      </c>
      <c r="Z2085" s="2">
        <v>21.170475073315099</v>
      </c>
      <c r="AA2085" s="2">
        <v>21.256376999685202</v>
      </c>
      <c r="AB2085" s="2">
        <v>21.3705803565657</v>
      </c>
      <c r="AC2085" s="2">
        <v>21.583145276771699</v>
      </c>
      <c r="AD2085" s="2"/>
      <c r="AE2085" s="2"/>
      <c r="AF2085" s="2"/>
      <c r="AG2085" s="2"/>
      <c r="AH2085" s="2"/>
      <c r="AI2085" s="2"/>
      <c r="AJ2085" s="2"/>
      <c r="AK2085" s="2"/>
      <c r="AL2085" s="2"/>
      <c r="AM2085" s="2"/>
      <c r="AN2085" s="2"/>
      <c r="AO2085" s="2"/>
      <c r="AP2085" s="2"/>
      <c r="AQ2085" s="2"/>
      <c r="AR2085" s="2"/>
      <c r="AS2085" s="2"/>
      <c r="AT2085" s="2"/>
      <c r="AU2085" s="2"/>
      <c r="AV2085" s="2"/>
      <c r="AW2085" s="2"/>
      <c r="AX2085" s="2"/>
      <c r="AY2085" s="2"/>
      <c r="AZ2085" s="2"/>
      <c r="BA2085" s="2"/>
      <c r="BB2085" s="2"/>
      <c r="BC2085" s="2"/>
      <c r="BD2085" s="2"/>
      <c r="BE2085" s="2"/>
      <c r="BF2085" s="2"/>
      <c r="BG2085" s="2"/>
      <c r="BH2085" s="2"/>
    </row>
    <row r="2086" spans="1:60" x14ac:dyDescent="0.25">
      <c r="A2086" t="s">
        <v>135</v>
      </c>
      <c r="B2086" s="2" t="s">
        <v>280</v>
      </c>
      <c r="C2086" s="2" t="s">
        <v>246</v>
      </c>
      <c r="D2086" s="2">
        <v>20.6219956875184</v>
      </c>
      <c r="E2086" s="2">
        <v>18.641446317322799</v>
      </c>
      <c r="F2086" s="2">
        <v>17.646307745486201</v>
      </c>
      <c r="G2086" s="2">
        <v>16.6482805195193</v>
      </c>
      <c r="H2086" s="2">
        <v>15.5111105846174</v>
      </c>
      <c r="I2086" s="2">
        <v>15.462205705349399</v>
      </c>
      <c r="J2086" s="2">
        <v>16.186087277506999</v>
      </c>
      <c r="K2086" s="2">
        <v>17.100532924330299</v>
      </c>
      <c r="L2086" s="2">
        <v>17.541553168302698</v>
      </c>
      <c r="M2086" s="2">
        <v>18.179218286300301</v>
      </c>
      <c r="N2086" s="2">
        <v>18.8982495510371</v>
      </c>
      <c r="O2086" s="2">
        <v>19.595643111164001</v>
      </c>
      <c r="P2086" s="2">
        <v>19.8766842763713</v>
      </c>
      <c r="Q2086" s="2">
        <v>20.528116681945601</v>
      </c>
      <c r="R2086" s="2">
        <v>21.1832703312975</v>
      </c>
      <c r="S2086" s="2">
        <v>21.5793546387698</v>
      </c>
      <c r="T2086" s="2">
        <v>21.977080377633399</v>
      </c>
      <c r="U2086" s="2">
        <v>22.401589133439099</v>
      </c>
      <c r="V2086" s="2">
        <v>22.8913133185454</v>
      </c>
      <c r="W2086" s="2">
        <v>23.129320633068701</v>
      </c>
      <c r="X2086" s="2">
        <v>23.378821930812599</v>
      </c>
      <c r="Y2086" s="2">
        <v>23.622014389472099</v>
      </c>
      <c r="Z2086" s="2">
        <v>23.830976189907201</v>
      </c>
      <c r="AA2086" s="2">
        <v>23.932807006478399</v>
      </c>
      <c r="AB2086" s="2">
        <v>24.0226943299438</v>
      </c>
      <c r="AC2086" s="2">
        <v>24.145331661737099</v>
      </c>
      <c r="AD2086" s="2"/>
      <c r="AE2086" s="2"/>
      <c r="AF2086" s="2"/>
      <c r="AG2086" s="2"/>
      <c r="AH2086" s="2"/>
      <c r="AI2086" s="2"/>
      <c r="AJ2086" s="2"/>
      <c r="AK2086" s="2"/>
      <c r="AL2086" s="2"/>
      <c r="AM2086" s="2"/>
      <c r="AN2086" s="2"/>
      <c r="AO2086" s="2"/>
      <c r="AP2086" s="2"/>
      <c r="AQ2086" s="2"/>
      <c r="AR2086" s="2"/>
      <c r="AS2086" s="2"/>
      <c r="AT2086" s="2"/>
      <c r="AU2086" s="2"/>
      <c r="AV2086" s="2"/>
      <c r="AW2086" s="2"/>
      <c r="AX2086" s="2"/>
      <c r="AY2086" s="2"/>
      <c r="AZ2086" s="2"/>
      <c r="BA2086" s="2"/>
      <c r="BB2086" s="2"/>
      <c r="BC2086" s="2"/>
      <c r="BD2086" s="2"/>
      <c r="BE2086" s="2"/>
      <c r="BF2086" s="2"/>
      <c r="BG2086" s="2"/>
      <c r="BH2086" s="2"/>
    </row>
    <row r="2087" spans="1:60" x14ac:dyDescent="0.25">
      <c r="A2087" t="s">
        <v>135</v>
      </c>
      <c r="B2087" s="2" t="s">
        <v>280</v>
      </c>
      <c r="C2087" s="2" t="s">
        <v>247</v>
      </c>
      <c r="D2087" s="2">
        <v>9.6720808816248702</v>
      </c>
      <c r="E2087" s="2">
        <v>9.7940979841576095</v>
      </c>
      <c r="F2087" s="2">
        <v>9.8316091652675599</v>
      </c>
      <c r="G2087" s="2">
        <v>9.8275422252054696</v>
      </c>
      <c r="H2087" s="2">
        <v>10.337201945644299</v>
      </c>
      <c r="I2087" s="2">
        <v>10.4619130100061</v>
      </c>
      <c r="J2087" s="2">
        <v>10.369734021756701</v>
      </c>
      <c r="K2087" s="2">
        <v>10.0986541217016</v>
      </c>
      <c r="L2087" s="2">
        <v>9.99452499043635</v>
      </c>
      <c r="M2087" s="2">
        <v>9.8789595469005107</v>
      </c>
      <c r="N2087" s="2">
        <v>10.1180986412366</v>
      </c>
      <c r="O2087" s="2">
        <v>10.2915193527387</v>
      </c>
      <c r="P2087" s="2">
        <v>10.7549045039411</v>
      </c>
      <c r="Q2087" s="2">
        <v>11.0925904723603</v>
      </c>
      <c r="R2087" s="2">
        <v>11.4808771658361</v>
      </c>
      <c r="S2087" s="2">
        <v>11.737877085379999</v>
      </c>
      <c r="T2087" s="2">
        <v>12.1069882432136</v>
      </c>
      <c r="U2087" s="2">
        <v>12.411379633047201</v>
      </c>
      <c r="V2087" s="2">
        <v>12.7910187123558</v>
      </c>
      <c r="W2087" s="2">
        <v>13.1810970710153</v>
      </c>
      <c r="X2087" s="2">
        <v>13.504968736164001</v>
      </c>
      <c r="Y2087" s="2">
        <v>13.820470957244201</v>
      </c>
      <c r="Z2087" s="2">
        <v>14.0246271534056</v>
      </c>
      <c r="AA2087" s="2">
        <v>14.266025001047</v>
      </c>
      <c r="AB2087" s="2">
        <v>14.437674766023999</v>
      </c>
      <c r="AC2087" s="2">
        <v>14.619098969806201</v>
      </c>
      <c r="AD2087" s="2"/>
      <c r="AE2087" s="2"/>
      <c r="AF2087" s="2"/>
      <c r="AG2087" s="2"/>
      <c r="AH2087" s="2"/>
      <c r="AI2087" s="2"/>
      <c r="AJ2087" s="2"/>
      <c r="AK2087" s="2"/>
      <c r="AL2087" s="2"/>
      <c r="AM2087" s="2"/>
      <c r="AN2087" s="2"/>
      <c r="AO2087" s="2"/>
      <c r="AP2087" s="2"/>
      <c r="AQ2087" s="2"/>
      <c r="AR2087" s="2"/>
      <c r="AS2087" s="2"/>
      <c r="AT2087" s="2"/>
      <c r="AU2087" s="2"/>
      <c r="AV2087" s="2"/>
      <c r="AW2087" s="2"/>
      <c r="AX2087" s="2"/>
      <c r="AY2087" s="2"/>
      <c r="AZ2087" s="2"/>
      <c r="BA2087" s="2"/>
      <c r="BB2087" s="2"/>
      <c r="BC2087" s="2"/>
      <c r="BD2087" s="2"/>
      <c r="BE2087" s="2"/>
      <c r="BF2087" s="2"/>
      <c r="BG2087" s="2"/>
      <c r="BH2087" s="2"/>
    </row>
    <row r="2088" spans="1:60" x14ac:dyDescent="0.25">
      <c r="A2088" t="s">
        <v>135</v>
      </c>
      <c r="B2088" s="2" t="s">
        <v>280</v>
      </c>
      <c r="C2088" s="2" t="s">
        <v>248</v>
      </c>
      <c r="D2088" s="2">
        <v>13.561560652277899</v>
      </c>
      <c r="E2088" s="2">
        <v>13.1295898268326</v>
      </c>
      <c r="F2088" s="2">
        <v>13.1175524478382</v>
      </c>
      <c r="G2088" s="2">
        <v>12.956375878399299</v>
      </c>
      <c r="H2088" s="2">
        <v>13.0026472588518</v>
      </c>
      <c r="I2088" s="2">
        <v>12.6493171977773</v>
      </c>
      <c r="J2088" s="2">
        <v>12.6389411034893</v>
      </c>
      <c r="K2088" s="2">
        <v>13.042148092741099</v>
      </c>
      <c r="L2088" s="2">
        <v>13.1804432502589</v>
      </c>
      <c r="M2088" s="2">
        <v>13.596547470968</v>
      </c>
      <c r="N2088" s="2">
        <v>13.664676793765199</v>
      </c>
      <c r="O2088" s="2">
        <v>13.5170020236281</v>
      </c>
      <c r="P2088" s="2">
        <v>13.2668199365918</v>
      </c>
      <c r="Q2088" s="2">
        <v>13.204930644313601</v>
      </c>
      <c r="R2088" s="2">
        <v>13.1677546608838</v>
      </c>
      <c r="S2088" s="2">
        <v>13.4936962688699</v>
      </c>
      <c r="T2088" s="2">
        <v>13.799463608573401</v>
      </c>
      <c r="U2088" s="2">
        <v>14.342777880644199</v>
      </c>
      <c r="V2088" s="2">
        <v>14.7691399808316</v>
      </c>
      <c r="W2088" s="2">
        <v>15.219482376132101</v>
      </c>
      <c r="X2088" s="2">
        <v>15.530396852315899</v>
      </c>
      <c r="Y2088" s="2">
        <v>15.9056016241155</v>
      </c>
      <c r="Z2088" s="2">
        <v>16.208866823677901</v>
      </c>
      <c r="AA2088" s="2">
        <v>16.599826895120099</v>
      </c>
      <c r="AB2088" s="2">
        <v>17.017533756457699</v>
      </c>
      <c r="AC2088" s="2">
        <v>17.367568813397799</v>
      </c>
      <c r="AD2088" s="2"/>
      <c r="AE2088" s="2"/>
      <c r="AF2088" s="2"/>
      <c r="AG2088" s="2"/>
      <c r="AH2088" s="2"/>
      <c r="AI2088" s="2"/>
      <c r="AJ2088" s="2"/>
      <c r="AK2088" s="2"/>
      <c r="AL2088" s="2"/>
      <c r="AM2088" s="2"/>
      <c r="AN2088" s="2"/>
      <c r="AO2088" s="2"/>
      <c r="AP2088" s="2"/>
      <c r="AQ2088" s="2"/>
      <c r="AR2088" s="2"/>
      <c r="AS2088" s="2"/>
      <c r="AT2088" s="2"/>
      <c r="AU2088" s="2"/>
      <c r="AV2088" s="2"/>
      <c r="AW2088" s="2"/>
      <c r="AX2088" s="2"/>
      <c r="AY2088" s="2"/>
      <c r="AZ2088" s="2"/>
      <c r="BA2088" s="2"/>
      <c r="BB2088" s="2"/>
      <c r="BC2088" s="2"/>
      <c r="BD2088" s="2"/>
      <c r="BE2088" s="2"/>
      <c r="BF2088" s="2"/>
      <c r="BG2088" s="2"/>
      <c r="BH2088" s="2"/>
    </row>
    <row r="2089" spans="1:60" x14ac:dyDescent="0.25">
      <c r="A2089" t="s">
        <v>135</v>
      </c>
      <c r="B2089" s="2" t="s">
        <v>280</v>
      </c>
      <c r="C2089" s="2" t="s">
        <v>249</v>
      </c>
      <c r="D2089" s="2">
        <v>23.2601003591747</v>
      </c>
      <c r="E2089" s="2">
        <v>23.6750004427868</v>
      </c>
      <c r="F2089" s="2">
        <v>24.958062568189</v>
      </c>
      <c r="G2089" s="2">
        <v>25.041158006340702</v>
      </c>
      <c r="H2089" s="2">
        <v>25.014467752112999</v>
      </c>
      <c r="I2089" s="2">
        <v>24.899295710957499</v>
      </c>
      <c r="J2089" s="2">
        <v>24.6158354338857</v>
      </c>
      <c r="K2089" s="2">
        <v>23.508485997543801</v>
      </c>
      <c r="L2089" s="2">
        <v>23.05032463629</v>
      </c>
      <c r="M2089" s="2">
        <v>22.450880593691299</v>
      </c>
      <c r="N2089" s="2">
        <v>22.2863681364495</v>
      </c>
      <c r="O2089" s="2">
        <v>22.402768903082499</v>
      </c>
      <c r="P2089" s="2">
        <v>22.9441566046542</v>
      </c>
      <c r="Q2089" s="2">
        <v>22.930770783699302</v>
      </c>
      <c r="R2089" s="2">
        <v>23.244493235605798</v>
      </c>
      <c r="S2089" s="2">
        <v>23.082263123548501</v>
      </c>
      <c r="T2089" s="2">
        <v>22.523104315315202</v>
      </c>
      <c r="U2089" s="2">
        <v>22.047294685544099</v>
      </c>
      <c r="V2089" s="2">
        <v>21.918346239246599</v>
      </c>
      <c r="W2089" s="2">
        <v>21.766475638818999</v>
      </c>
      <c r="X2089" s="2">
        <v>22.0306776016131</v>
      </c>
      <c r="Y2089" s="2">
        <v>22.486862340936401</v>
      </c>
      <c r="Z2089" s="2">
        <v>23.1098370031605</v>
      </c>
      <c r="AA2089" s="2">
        <v>23.665095170899001</v>
      </c>
      <c r="AB2089" s="2">
        <v>24.234971291668302</v>
      </c>
      <c r="AC2089" s="2">
        <v>24.6173028208528</v>
      </c>
      <c r="AD2089" s="2"/>
      <c r="AE2089" s="2"/>
      <c r="AF2089" s="2"/>
      <c r="AG2089" s="2"/>
      <c r="AH2089" s="2"/>
      <c r="AI2089" s="2"/>
      <c r="AJ2089" s="2"/>
      <c r="AK2089" s="2"/>
      <c r="AL2089" s="2"/>
      <c r="AM2089" s="2"/>
      <c r="AN2089" s="2"/>
      <c r="AO2089" s="2"/>
      <c r="AP2089" s="2"/>
      <c r="AQ2089" s="2"/>
      <c r="AR2089" s="2"/>
      <c r="AS2089" s="2"/>
      <c r="AT2089" s="2"/>
      <c r="AU2089" s="2"/>
      <c r="AV2089" s="2"/>
      <c r="AW2089" s="2"/>
      <c r="AX2089" s="2"/>
      <c r="AY2089" s="2"/>
      <c r="AZ2089" s="2"/>
      <c r="BA2089" s="2"/>
      <c r="BB2089" s="2"/>
      <c r="BC2089" s="2"/>
      <c r="BD2089" s="2"/>
      <c r="BE2089" s="2"/>
      <c r="BF2089" s="2"/>
      <c r="BG2089" s="2"/>
      <c r="BH2089" s="2"/>
    </row>
    <row r="2090" spans="1:60" x14ac:dyDescent="0.25">
      <c r="A2090" t="s">
        <v>135</v>
      </c>
      <c r="B2090" s="2" t="s">
        <v>280</v>
      </c>
      <c r="C2090" s="2" t="s">
        <v>250</v>
      </c>
      <c r="D2090" s="2">
        <v>24.919544955311299</v>
      </c>
      <c r="E2090" s="2">
        <v>24.4197239606534</v>
      </c>
      <c r="F2090" s="2">
        <v>24.3968813996355</v>
      </c>
      <c r="G2090" s="2">
        <v>24.3680763618474</v>
      </c>
      <c r="H2090" s="2">
        <v>24.904713202197801</v>
      </c>
      <c r="I2090" s="2">
        <v>25.359833527867199</v>
      </c>
      <c r="J2090" s="2">
        <v>26.433583339010202</v>
      </c>
      <c r="K2090" s="2">
        <v>27.656933785630901</v>
      </c>
      <c r="L2090" s="2">
        <v>28.2388338957016</v>
      </c>
      <c r="M2090" s="2">
        <v>27.982053980974499</v>
      </c>
      <c r="N2090" s="2">
        <v>27.746516663654699</v>
      </c>
      <c r="O2090" s="2">
        <v>27.243149523224801</v>
      </c>
      <c r="P2090" s="2">
        <v>26.170871158408001</v>
      </c>
      <c r="Q2090" s="2">
        <v>25.484394962133099</v>
      </c>
      <c r="R2090" s="2">
        <v>25.2491788938006</v>
      </c>
      <c r="S2090" s="2">
        <v>25.4715293122199</v>
      </c>
      <c r="T2090" s="2">
        <v>25.979526293650999</v>
      </c>
      <c r="U2090" s="2">
        <v>26.761621117280299</v>
      </c>
      <c r="V2090" s="2">
        <v>27.025267671310001</v>
      </c>
      <c r="W2090" s="2">
        <v>27.292562850880799</v>
      </c>
      <c r="X2090" s="2">
        <v>27.125037715989698</v>
      </c>
      <c r="Y2090" s="2">
        <v>26.578573763521501</v>
      </c>
      <c r="Z2090" s="2">
        <v>26.2176022817182</v>
      </c>
      <c r="AA2090" s="2">
        <v>26.208218998411098</v>
      </c>
      <c r="AB2090" s="2">
        <v>26.186485225817801</v>
      </c>
      <c r="AC2090" s="2">
        <v>26.513154575389301</v>
      </c>
      <c r="AD2090" s="2"/>
      <c r="AE2090" s="2"/>
      <c r="AF2090" s="2"/>
      <c r="AG2090" s="2"/>
      <c r="AH2090" s="2"/>
      <c r="AI2090" s="2"/>
      <c r="AJ2090" s="2"/>
      <c r="AK2090" s="2"/>
      <c r="AL2090" s="2"/>
      <c r="AM2090" s="2"/>
      <c r="AN2090" s="2"/>
      <c r="AO2090" s="2"/>
      <c r="AP2090" s="2"/>
      <c r="AQ2090" s="2"/>
      <c r="AR2090" s="2"/>
      <c r="AS2090" s="2"/>
      <c r="AT2090" s="2"/>
      <c r="AU2090" s="2"/>
      <c r="AV2090" s="2"/>
      <c r="AW2090" s="2"/>
      <c r="AX2090" s="2"/>
      <c r="AY2090" s="2"/>
      <c r="AZ2090" s="2"/>
      <c r="BA2090" s="2"/>
      <c r="BB2090" s="2"/>
      <c r="BC2090" s="2"/>
      <c r="BD2090" s="2"/>
      <c r="BE2090" s="2"/>
      <c r="BF2090" s="2"/>
      <c r="BG2090" s="2"/>
      <c r="BH2090" s="2"/>
    </row>
    <row r="2091" spans="1:60" x14ac:dyDescent="0.25">
      <c r="A2091" t="s">
        <v>135</v>
      </c>
      <c r="B2091" s="2" t="s">
        <v>280</v>
      </c>
      <c r="C2091" s="2" t="s">
        <v>251</v>
      </c>
      <c r="D2091" s="2">
        <v>23.652640397412402</v>
      </c>
      <c r="E2091" s="2">
        <v>22.4441066727959</v>
      </c>
      <c r="F2091" s="2">
        <v>21.326397617501598</v>
      </c>
      <c r="G2091" s="2">
        <v>21.2162349975852</v>
      </c>
      <c r="H2091" s="2">
        <v>21.513301340578401</v>
      </c>
      <c r="I2091" s="2">
        <v>21.5544159714077</v>
      </c>
      <c r="J2091" s="2">
        <v>21.880164837676801</v>
      </c>
      <c r="K2091" s="2">
        <v>22.011004624328901</v>
      </c>
      <c r="L2091" s="2">
        <v>22.4580158959035</v>
      </c>
      <c r="M2091" s="2">
        <v>23.284317653519299</v>
      </c>
      <c r="N2091" s="2">
        <v>23.882613297833299</v>
      </c>
      <c r="O2091" s="2">
        <v>24.623210474474099</v>
      </c>
      <c r="P2091" s="2">
        <v>25.412605599694199</v>
      </c>
      <c r="Q2091" s="2">
        <v>25.540648505681901</v>
      </c>
      <c r="R2091" s="2">
        <v>25.295444905356401</v>
      </c>
      <c r="S2091" s="2">
        <v>25.173007634186799</v>
      </c>
      <c r="T2091" s="2">
        <v>25.0750933945288</v>
      </c>
      <c r="U2091" s="2">
        <v>24.697482656307301</v>
      </c>
      <c r="V2091" s="2">
        <v>24.690789853601402</v>
      </c>
      <c r="W2091" s="2">
        <v>24.866828388916598</v>
      </c>
      <c r="X2091" s="2">
        <v>25.380786762703298</v>
      </c>
      <c r="Y2091" s="2">
        <v>25.9725155316636</v>
      </c>
      <c r="Z2091" s="2">
        <v>26.655401842556302</v>
      </c>
      <c r="AA2091" s="2">
        <v>27.0124242985233</v>
      </c>
      <c r="AB2091" s="2">
        <v>27.333724154512101</v>
      </c>
      <c r="AC2091" s="2">
        <v>27.1175740469962</v>
      </c>
      <c r="AD2091" s="2"/>
      <c r="AE2091" s="2"/>
      <c r="AF2091" s="2"/>
      <c r="AG2091" s="2"/>
      <c r="AH2091" s="2"/>
      <c r="AI2091" s="2"/>
      <c r="AJ2091" s="2"/>
      <c r="AK2091" s="2"/>
      <c r="AL2091" s="2"/>
      <c r="AM2091" s="2"/>
      <c r="AN2091" s="2"/>
      <c r="AO2091" s="2"/>
      <c r="AP2091" s="2"/>
      <c r="AQ2091" s="2"/>
      <c r="AR2091" s="2"/>
      <c r="AS2091" s="2"/>
      <c r="AT2091" s="2"/>
      <c r="AU2091" s="2"/>
      <c r="AV2091" s="2"/>
      <c r="AW2091" s="2"/>
      <c r="AX2091" s="2"/>
      <c r="AY2091" s="2"/>
      <c r="AZ2091" s="2"/>
      <c r="BA2091" s="2"/>
      <c r="BB2091" s="2"/>
      <c r="BC2091" s="2"/>
      <c r="BD2091" s="2"/>
      <c r="BE2091" s="2"/>
      <c r="BF2091" s="2"/>
      <c r="BG2091" s="2"/>
      <c r="BH2091" s="2"/>
    </row>
    <row r="2092" spans="1:60" x14ac:dyDescent="0.25">
      <c r="A2092" t="s">
        <v>135</v>
      </c>
      <c r="B2092" s="2" t="s">
        <v>280</v>
      </c>
      <c r="C2092" s="2" t="s">
        <v>252</v>
      </c>
      <c r="D2092" s="2">
        <v>34.497114165654502</v>
      </c>
      <c r="E2092" s="2">
        <v>37.027942389294601</v>
      </c>
      <c r="F2092" s="2">
        <v>38.125384869119401</v>
      </c>
      <c r="G2092" s="2">
        <v>39.075130243290999</v>
      </c>
      <c r="H2092" s="2">
        <v>38.4610738622643</v>
      </c>
      <c r="I2092" s="2">
        <v>38.567247126446603</v>
      </c>
      <c r="J2092" s="2">
        <v>37.055349842857197</v>
      </c>
      <c r="K2092" s="2">
        <v>36.755058214977502</v>
      </c>
      <c r="L2092" s="2">
        <v>36.671041352266997</v>
      </c>
      <c r="M2092" s="2">
        <v>37.417185418547099</v>
      </c>
      <c r="N2092" s="2">
        <v>38.034753086467802</v>
      </c>
      <c r="O2092" s="2">
        <v>38.816473273758596</v>
      </c>
      <c r="P2092" s="2">
        <v>39.485263877478701</v>
      </c>
      <c r="Q2092" s="2">
        <v>40.384106103888001</v>
      </c>
      <c r="R2092" s="2">
        <v>41.871459394375499</v>
      </c>
      <c r="S2092" s="2">
        <v>42.990024270851698</v>
      </c>
      <c r="T2092" s="2">
        <v>43.956714309799501</v>
      </c>
      <c r="U2092" s="2">
        <v>45.106948472427199</v>
      </c>
      <c r="V2092" s="2">
        <v>45.423849770298602</v>
      </c>
      <c r="W2092" s="2">
        <v>45.155933229551103</v>
      </c>
      <c r="X2092" s="2">
        <v>44.769298913903803</v>
      </c>
      <c r="Y2092" s="2">
        <v>44.456277027479501</v>
      </c>
      <c r="Z2092" s="2">
        <v>43.792880001902503</v>
      </c>
      <c r="AA2092" s="2">
        <v>43.7576920984027</v>
      </c>
      <c r="AB2092" s="2">
        <v>44.081720480487498</v>
      </c>
      <c r="AC2092" s="2">
        <v>45.155937273548702</v>
      </c>
      <c r="AD2092" s="2"/>
      <c r="AE2092" s="2"/>
      <c r="AF2092" s="2"/>
      <c r="AG2092" s="2"/>
      <c r="AH2092" s="2"/>
      <c r="AI2092" s="2"/>
      <c r="AJ2092" s="2"/>
      <c r="AK2092" s="2"/>
      <c r="AL2092" s="2"/>
      <c r="AM2092" s="2"/>
      <c r="AN2092" s="2"/>
      <c r="AO2092" s="2"/>
      <c r="AP2092" s="2"/>
      <c r="AQ2092" s="2"/>
      <c r="AR2092" s="2"/>
      <c r="AS2092" s="2"/>
      <c r="AT2092" s="2"/>
      <c r="AU2092" s="2"/>
      <c r="AV2092" s="2"/>
      <c r="AW2092" s="2"/>
      <c r="AX2092" s="2"/>
      <c r="AY2092" s="2"/>
      <c r="AZ2092" s="2"/>
      <c r="BA2092" s="2"/>
      <c r="BB2092" s="2"/>
      <c r="BC2092" s="2"/>
      <c r="BD2092" s="2"/>
      <c r="BE2092" s="2"/>
      <c r="BF2092" s="2"/>
      <c r="BG2092" s="2"/>
      <c r="BH2092" s="2"/>
    </row>
    <row r="2093" spans="1:60" x14ac:dyDescent="0.25">
      <c r="A2093" t="s">
        <v>135</v>
      </c>
      <c r="B2093" s="2" t="s">
        <v>280</v>
      </c>
      <c r="C2093" s="2" t="s">
        <v>253</v>
      </c>
      <c r="D2093" s="2">
        <v>90.0499542062404</v>
      </c>
      <c r="E2093" s="2">
        <v>95.219434722737404</v>
      </c>
      <c r="F2093" s="2">
        <v>101.210913831553</v>
      </c>
      <c r="G2093" s="2">
        <v>105.655407718484</v>
      </c>
      <c r="H2093" s="2">
        <v>109.255964902082</v>
      </c>
      <c r="I2093" s="2">
        <v>110.95186686364799</v>
      </c>
      <c r="J2093" s="2">
        <v>118.71287319479799</v>
      </c>
      <c r="K2093" s="2">
        <v>122.74655577998099</v>
      </c>
      <c r="L2093" s="2">
        <v>125.531588963376</v>
      </c>
      <c r="M2093" s="2">
        <v>125.254439770571</v>
      </c>
      <c r="N2093" s="2">
        <v>126.941559687173</v>
      </c>
      <c r="O2093" s="2">
        <v>123.571718423363</v>
      </c>
      <c r="P2093" s="2">
        <v>124.21394312118601</v>
      </c>
      <c r="Q2093" s="2">
        <v>125.09830500241399</v>
      </c>
      <c r="R2093" s="2">
        <v>128.21245350583601</v>
      </c>
      <c r="S2093" s="2">
        <v>131.20332947448699</v>
      </c>
      <c r="T2093" s="2">
        <v>134.71850937266001</v>
      </c>
      <c r="U2093" s="2">
        <v>137.47293195871401</v>
      </c>
      <c r="V2093" s="2">
        <v>140.94432786575999</v>
      </c>
      <c r="W2093" s="2">
        <v>145.76121760410001</v>
      </c>
      <c r="X2093" s="2">
        <v>149.857916196361</v>
      </c>
      <c r="Y2093" s="2">
        <v>153.31892188232899</v>
      </c>
      <c r="Z2093" s="2">
        <v>157.25173610822401</v>
      </c>
      <c r="AA2093" s="2">
        <v>158.48648615945501</v>
      </c>
      <c r="AB2093" s="2">
        <v>157.966285447925</v>
      </c>
      <c r="AC2093" s="2">
        <v>157.10489041531301</v>
      </c>
      <c r="AD2093" s="2"/>
      <c r="AE2093" s="2"/>
      <c r="AF2093" s="2"/>
      <c r="AG2093" s="2"/>
      <c r="AH2093" s="2"/>
      <c r="AI2093" s="2"/>
      <c r="AJ2093" s="2"/>
      <c r="AK2093" s="2"/>
      <c r="AL2093" s="2"/>
      <c r="AM2093" s="2"/>
      <c r="AN2093" s="2"/>
      <c r="AO2093" s="2"/>
      <c r="AP2093" s="2"/>
      <c r="AQ2093" s="2"/>
      <c r="AR2093" s="2"/>
      <c r="AS2093" s="2"/>
      <c r="AT2093" s="2"/>
      <c r="AU2093" s="2"/>
      <c r="AV2093" s="2"/>
      <c r="AW2093" s="2"/>
      <c r="AX2093" s="2"/>
      <c r="AY2093" s="2"/>
      <c r="AZ2093" s="2"/>
      <c r="BA2093" s="2"/>
      <c r="BB2093" s="2"/>
      <c r="BC2093" s="2"/>
      <c r="BD2093" s="2"/>
      <c r="BE2093" s="2"/>
      <c r="BF2093" s="2"/>
      <c r="BG2093" s="2"/>
      <c r="BH2093" s="2"/>
    </row>
    <row r="2094" spans="1:60" x14ac:dyDescent="0.25">
      <c r="A2094" t="s">
        <v>135</v>
      </c>
      <c r="B2094" s="2" t="s">
        <v>280</v>
      </c>
      <c r="C2094" s="2" t="s">
        <v>254</v>
      </c>
      <c r="D2094" s="2">
        <v>124.547775916154</v>
      </c>
      <c r="E2094" s="2">
        <v>129.72845722163399</v>
      </c>
      <c r="F2094" s="2">
        <v>137.74905223212599</v>
      </c>
      <c r="G2094" s="2">
        <v>143.07746103430699</v>
      </c>
      <c r="H2094" s="2">
        <v>154.76390501854101</v>
      </c>
      <c r="I2094" s="2">
        <v>158.836391341672</v>
      </c>
      <c r="J2094" s="2">
        <v>165.22354569543</v>
      </c>
      <c r="K2094" s="2">
        <v>170.820290505043</v>
      </c>
      <c r="L2094" s="2">
        <v>179.05741034794499</v>
      </c>
      <c r="M2094" s="2">
        <v>183.13511445232299</v>
      </c>
      <c r="N2094" s="2">
        <v>187.59909139692201</v>
      </c>
      <c r="O2094" s="2">
        <v>201.251554380279</v>
      </c>
      <c r="P2094" s="2">
        <v>209.80303146079501</v>
      </c>
      <c r="Q2094" s="2">
        <v>214.77799787467799</v>
      </c>
      <c r="R2094" s="2">
        <v>216.171440268319</v>
      </c>
      <c r="S2094" s="2">
        <v>220.91827865492999</v>
      </c>
      <c r="T2094" s="2">
        <v>218.112784194753</v>
      </c>
      <c r="U2094" s="2">
        <v>220.179277929085</v>
      </c>
      <c r="V2094" s="2">
        <v>223.79494436090101</v>
      </c>
      <c r="W2094" s="2">
        <v>229.78761228039599</v>
      </c>
      <c r="X2094" s="2">
        <v>235.84523256959599</v>
      </c>
      <c r="Y2094" s="2">
        <v>242.281606790247</v>
      </c>
      <c r="Z2094" s="2">
        <v>248.556426463495</v>
      </c>
      <c r="AA2094" s="2">
        <v>255.691493873968</v>
      </c>
      <c r="AB2094" s="2">
        <v>265.19438749395903</v>
      </c>
      <c r="AC2094" s="2">
        <v>273.19957136666102</v>
      </c>
      <c r="AD2094" s="2"/>
      <c r="AE2094" s="2"/>
      <c r="AF2094" s="2"/>
      <c r="AG2094" s="2"/>
      <c r="AH2094" s="2"/>
      <c r="AI2094" s="2"/>
      <c r="AJ2094" s="2"/>
      <c r="AK2094" s="2"/>
      <c r="AL2094" s="2"/>
      <c r="AM2094" s="2"/>
      <c r="AN2094" s="2"/>
      <c r="AO2094" s="2"/>
      <c r="AP2094" s="2"/>
      <c r="AQ2094" s="2"/>
      <c r="AR2094" s="2"/>
      <c r="AS2094" s="2"/>
      <c r="AT2094" s="2"/>
      <c r="AU2094" s="2"/>
      <c r="AV2094" s="2"/>
      <c r="AW2094" s="2"/>
      <c r="AX2094" s="2"/>
      <c r="AY2094" s="2"/>
      <c r="AZ2094" s="2"/>
      <c r="BA2094" s="2"/>
      <c r="BB2094" s="2"/>
      <c r="BC2094" s="2"/>
      <c r="BD2094" s="2"/>
      <c r="BE2094" s="2"/>
      <c r="BF2094" s="2"/>
      <c r="BG2094" s="2"/>
      <c r="BH2094" s="2"/>
    </row>
    <row r="2095" spans="1:60" x14ac:dyDescent="0.25">
      <c r="A2095" t="s">
        <v>135</v>
      </c>
      <c r="B2095" s="2" t="s">
        <v>280</v>
      </c>
      <c r="C2095" s="2" t="s">
        <v>255</v>
      </c>
      <c r="D2095" s="2">
        <v>433.57799479767903</v>
      </c>
      <c r="E2095" s="2">
        <v>457.910233842227</v>
      </c>
      <c r="F2095" s="2">
        <v>486.16380232544998</v>
      </c>
      <c r="G2095" s="2">
        <v>502.965977976825</v>
      </c>
      <c r="H2095" s="2">
        <v>523.33476907731597</v>
      </c>
      <c r="I2095" s="2">
        <v>537.96574655271002</v>
      </c>
      <c r="J2095" s="2">
        <v>551.92049855523896</v>
      </c>
      <c r="K2095" s="2">
        <v>572.77456148291196</v>
      </c>
      <c r="L2095" s="2">
        <v>594.11733197967499</v>
      </c>
      <c r="M2095" s="2">
        <v>627.95452520963704</v>
      </c>
      <c r="N2095" s="2">
        <v>655.55982995947898</v>
      </c>
      <c r="O2095" s="2">
        <v>685.91036706103603</v>
      </c>
      <c r="P2095" s="2">
        <v>715.55314788547003</v>
      </c>
      <c r="Q2095" s="2">
        <v>753.62168904763905</v>
      </c>
      <c r="R2095" s="2">
        <v>788.81252799681897</v>
      </c>
      <c r="S2095" s="2">
        <v>818.40317461543702</v>
      </c>
      <c r="T2095" s="2">
        <v>875.43499005576803</v>
      </c>
      <c r="U2095" s="2">
        <v>919.55611193040897</v>
      </c>
      <c r="V2095" s="2">
        <v>955.31517421388196</v>
      </c>
      <c r="W2095" s="2">
        <v>981.00376058933796</v>
      </c>
      <c r="X2095" s="2">
        <v>1011.973351479</v>
      </c>
      <c r="Y2095" s="2">
        <v>1041.8959790024801</v>
      </c>
      <c r="Z2095" s="2">
        <v>1073.34769630802</v>
      </c>
      <c r="AA2095" s="2">
        <v>1106.38292814335</v>
      </c>
      <c r="AB2095" s="2">
        <v>1137.84281379661</v>
      </c>
      <c r="AC2095" s="2">
        <v>1172.5542670534001</v>
      </c>
      <c r="AD2095" s="2"/>
      <c r="AE2095" s="2"/>
      <c r="AF2095" s="2"/>
      <c r="AG2095" s="2"/>
      <c r="AH2095" s="2"/>
      <c r="AI2095" s="2"/>
      <c r="AJ2095" s="2"/>
      <c r="AK2095" s="2"/>
      <c r="AL2095" s="2"/>
      <c r="AM2095" s="2"/>
      <c r="AN2095" s="2"/>
      <c r="AO2095" s="2"/>
      <c r="AP2095" s="2"/>
      <c r="AQ2095" s="2"/>
      <c r="AR2095" s="2"/>
      <c r="AS2095" s="2"/>
      <c r="AT2095" s="2"/>
      <c r="AU2095" s="2"/>
      <c r="AV2095" s="2"/>
      <c r="AW2095" s="2"/>
      <c r="AX2095" s="2"/>
      <c r="AY2095" s="2"/>
      <c r="AZ2095" s="2"/>
      <c r="BA2095" s="2"/>
      <c r="BB2095" s="2"/>
      <c r="BC2095" s="2"/>
      <c r="BD2095" s="2"/>
      <c r="BE2095" s="2"/>
      <c r="BF2095" s="2"/>
      <c r="BG2095" s="2"/>
      <c r="BH2095" s="2"/>
    </row>
    <row r="2096" spans="1:60" x14ac:dyDescent="0.25">
      <c r="A2096" t="s">
        <v>135</v>
      </c>
      <c r="B2096" s="2" t="s">
        <v>281</v>
      </c>
      <c r="C2096" s="2" t="s">
        <v>238</v>
      </c>
      <c r="D2096" s="2">
        <v>2595.0478768613302</v>
      </c>
      <c r="E2096" s="2">
        <v>2585.4188223698202</v>
      </c>
      <c r="F2096" s="2">
        <v>2550.50720132894</v>
      </c>
      <c r="G2096" s="2">
        <v>2520.0656107662398</v>
      </c>
      <c r="H2096" s="2">
        <v>2496.17091134151</v>
      </c>
      <c r="I2096" s="2">
        <v>2502.0009297891102</v>
      </c>
      <c r="J2096" s="2">
        <v>2575.9970567205401</v>
      </c>
      <c r="K2096" s="2">
        <v>2651.2784370558502</v>
      </c>
      <c r="L2096" s="2">
        <v>2715.9204692612202</v>
      </c>
      <c r="M2096" s="2">
        <v>2786.3906112094801</v>
      </c>
      <c r="N2096" s="2">
        <v>2877.9536795099002</v>
      </c>
      <c r="O2096" s="2">
        <v>2976.6795544710199</v>
      </c>
      <c r="P2096" s="2">
        <v>3040.8723897191499</v>
      </c>
      <c r="Q2096" s="2">
        <v>3086.3666332054199</v>
      </c>
      <c r="R2096" s="2">
        <v>3126.4525751318902</v>
      </c>
      <c r="S2096" s="2">
        <v>3166.3551581199399</v>
      </c>
      <c r="T2096" s="2">
        <v>3208.6358175649898</v>
      </c>
      <c r="U2096" s="2">
        <v>3256.1299776732199</v>
      </c>
      <c r="V2096" s="2">
        <v>3307.9670008446401</v>
      </c>
      <c r="W2096" s="2">
        <v>3362.7522114317899</v>
      </c>
      <c r="X2096" s="2">
        <v>3419.5488141843498</v>
      </c>
      <c r="Y2096" s="2">
        <v>3477.7125404686999</v>
      </c>
      <c r="Z2096" s="2">
        <v>3535.8413441262601</v>
      </c>
      <c r="AA2096" s="2">
        <v>3593.21096424495</v>
      </c>
      <c r="AB2096" s="2">
        <v>3649.3340397931402</v>
      </c>
      <c r="AC2096" s="2">
        <v>3703.6018178245299</v>
      </c>
      <c r="AD2096" s="2"/>
      <c r="AE2096" s="2"/>
      <c r="AF2096" s="2"/>
      <c r="AG2096" s="2"/>
      <c r="AH2096" s="2"/>
      <c r="AI2096" s="2"/>
      <c r="AJ2096" s="2"/>
      <c r="AK2096" s="2"/>
      <c r="AL2096" s="2"/>
      <c r="AM2096" s="2"/>
      <c r="AN2096" s="2"/>
      <c r="AO2096" s="2"/>
      <c r="AP2096" s="2"/>
      <c r="AQ2096" s="2"/>
      <c r="AR2096" s="2"/>
      <c r="AS2096" s="2"/>
      <c r="AT2096" s="2"/>
      <c r="AU2096" s="2"/>
      <c r="AV2096" s="2"/>
      <c r="AW2096" s="2"/>
      <c r="AX2096" s="2"/>
      <c r="AY2096" s="2"/>
      <c r="AZ2096" s="2"/>
      <c r="BA2096" s="2"/>
      <c r="BB2096" s="2"/>
      <c r="BC2096" s="2"/>
      <c r="BD2096" s="2"/>
      <c r="BE2096" s="2"/>
      <c r="BF2096" s="2"/>
      <c r="BG2096" s="2"/>
      <c r="BH2096" s="2"/>
    </row>
    <row r="2097" spans="1:60" x14ac:dyDescent="0.25">
      <c r="A2097" t="s">
        <v>135</v>
      </c>
      <c r="B2097" s="2" t="s">
        <v>281</v>
      </c>
      <c r="C2097" s="2" t="s">
        <v>239</v>
      </c>
      <c r="D2097" s="2">
        <v>3085.76935052617</v>
      </c>
      <c r="E2097" s="2">
        <v>3045.3562740614002</v>
      </c>
      <c r="F2097" s="2">
        <v>3079.1183086093201</v>
      </c>
      <c r="G2097" s="2">
        <v>3064.5334658147799</v>
      </c>
      <c r="H2097" s="2">
        <v>3042.9890499459302</v>
      </c>
      <c r="I2097" s="2">
        <v>3055.9383171689901</v>
      </c>
      <c r="J2097" s="2">
        <v>3024.18504613707</v>
      </c>
      <c r="K2097" s="2">
        <v>3030.01812110226</v>
      </c>
      <c r="L2097" s="2">
        <v>3092.4781529183501</v>
      </c>
      <c r="M2097" s="2">
        <v>3150.8178913475399</v>
      </c>
      <c r="N2097" s="2">
        <v>3159.8086293076399</v>
      </c>
      <c r="O2097" s="2">
        <v>3223.7894885000301</v>
      </c>
      <c r="P2097" s="2">
        <v>3295.44966872341</v>
      </c>
      <c r="Q2097" s="2">
        <v>3365.4570347150998</v>
      </c>
      <c r="R2097" s="2">
        <v>3440.4541583514001</v>
      </c>
      <c r="S2097" s="2">
        <v>3530.1821876065701</v>
      </c>
      <c r="T2097" s="2">
        <v>3627.07012357857</v>
      </c>
      <c r="U2097" s="2">
        <v>3686.2408115787698</v>
      </c>
      <c r="V2097" s="2">
        <v>3725.5250126709602</v>
      </c>
      <c r="W2097" s="2">
        <v>3760.8013583475999</v>
      </c>
      <c r="X2097" s="2">
        <v>3798.27914337426</v>
      </c>
      <c r="Y2097" s="2">
        <v>3839.5510025215099</v>
      </c>
      <c r="Z2097" s="2">
        <v>3887.7743811918199</v>
      </c>
      <c r="AA2097" s="2">
        <v>3941.6105452182301</v>
      </c>
      <c r="AB2097" s="2">
        <v>3999.3465039663001</v>
      </c>
      <c r="AC2097" s="2">
        <v>4059.77403599217</v>
      </c>
      <c r="AD2097" s="2"/>
      <c r="AE2097" s="2"/>
      <c r="AF2097" s="2"/>
      <c r="AG2097" s="2"/>
      <c r="AH2097" s="2"/>
      <c r="AI2097" s="2"/>
      <c r="AJ2097" s="2"/>
      <c r="AK2097" s="2"/>
      <c r="AL2097" s="2"/>
      <c r="AM2097" s="2"/>
      <c r="AN2097" s="2"/>
      <c r="AO2097" s="2"/>
      <c r="AP2097" s="2"/>
      <c r="AQ2097" s="2"/>
      <c r="AR2097" s="2"/>
      <c r="AS2097" s="2"/>
      <c r="AT2097" s="2"/>
      <c r="AU2097" s="2"/>
      <c r="AV2097" s="2"/>
      <c r="AW2097" s="2"/>
      <c r="AX2097" s="2"/>
      <c r="AY2097" s="2"/>
      <c r="AZ2097" s="2"/>
      <c r="BA2097" s="2"/>
      <c r="BB2097" s="2"/>
      <c r="BC2097" s="2"/>
      <c r="BD2097" s="2"/>
      <c r="BE2097" s="2"/>
      <c r="BF2097" s="2"/>
      <c r="BG2097" s="2"/>
      <c r="BH2097" s="2"/>
    </row>
    <row r="2098" spans="1:60" x14ac:dyDescent="0.25">
      <c r="A2098" t="s">
        <v>135</v>
      </c>
      <c r="B2098" s="2" t="s">
        <v>281</v>
      </c>
      <c r="C2098" s="2" t="s">
        <v>240</v>
      </c>
      <c r="D2098" s="2">
        <v>3180.78849731234</v>
      </c>
      <c r="E2098" s="2">
        <v>3241.8319753393998</v>
      </c>
      <c r="F2098" s="2">
        <v>3337.3684574809599</v>
      </c>
      <c r="G2098" s="2">
        <v>3416.0678294169102</v>
      </c>
      <c r="H2098" s="2">
        <v>3426.5649070567501</v>
      </c>
      <c r="I2098" s="2">
        <v>3456.7957567099202</v>
      </c>
      <c r="J2098" s="2">
        <v>3438.3747236680101</v>
      </c>
      <c r="K2098" s="2">
        <v>3440.4088932395398</v>
      </c>
      <c r="L2098" s="2">
        <v>3445.8895563031701</v>
      </c>
      <c r="M2098" s="2">
        <v>3454.7192015885998</v>
      </c>
      <c r="N2098" s="2">
        <v>3496.1271803630002</v>
      </c>
      <c r="O2098" s="2">
        <v>3487.0975090196598</v>
      </c>
      <c r="P2098" s="2">
        <v>3500.57508922025</v>
      </c>
      <c r="Q2098" s="2">
        <v>3553.9139409593399</v>
      </c>
      <c r="R2098" s="2">
        <v>3597.0610007561099</v>
      </c>
      <c r="S2098" s="2">
        <v>3597.2294126747101</v>
      </c>
      <c r="T2098" s="2">
        <v>3649.0937012230102</v>
      </c>
      <c r="U2098" s="2">
        <v>3712.5675384412798</v>
      </c>
      <c r="V2098" s="2">
        <v>3779.3768491288702</v>
      </c>
      <c r="W2098" s="2">
        <v>3852.2048348745702</v>
      </c>
      <c r="X2098" s="2">
        <v>3937.46929384536</v>
      </c>
      <c r="Y2098" s="2">
        <v>4030.4656522553701</v>
      </c>
      <c r="Z2098" s="2">
        <v>4085.0196831991698</v>
      </c>
      <c r="AA2098" s="2">
        <v>4119.74765495467</v>
      </c>
      <c r="AB2098" s="2">
        <v>4151.1141437093402</v>
      </c>
      <c r="AC2098" s="2">
        <v>4185.7052191532803</v>
      </c>
      <c r="AD2098" s="2"/>
      <c r="AE2098" s="2"/>
      <c r="AF2098" s="2"/>
      <c r="AG2098" s="2"/>
      <c r="AH2098" s="2"/>
      <c r="AI2098" s="2"/>
      <c r="AJ2098" s="2"/>
      <c r="AK2098" s="2"/>
      <c r="AL2098" s="2"/>
      <c r="AM2098" s="2"/>
      <c r="AN2098" s="2"/>
      <c r="AO2098" s="2"/>
      <c r="AP2098" s="2"/>
      <c r="AQ2098" s="2"/>
      <c r="AR2098" s="2"/>
      <c r="AS2098" s="2"/>
      <c r="AT2098" s="2"/>
      <c r="AU2098" s="2"/>
      <c r="AV2098" s="2"/>
      <c r="AW2098" s="2"/>
      <c r="AX2098" s="2"/>
      <c r="AY2098" s="2"/>
      <c r="AZ2098" s="2"/>
      <c r="BA2098" s="2"/>
      <c r="BB2098" s="2"/>
      <c r="BC2098" s="2"/>
      <c r="BD2098" s="2"/>
      <c r="BE2098" s="2"/>
      <c r="BF2098" s="2"/>
      <c r="BG2098" s="2"/>
      <c r="BH2098" s="2"/>
    </row>
    <row r="2099" spans="1:60" x14ac:dyDescent="0.25">
      <c r="A2099" t="s">
        <v>135</v>
      </c>
      <c r="B2099" s="2" t="s">
        <v>281</v>
      </c>
      <c r="C2099" s="2" t="s">
        <v>241</v>
      </c>
      <c r="D2099" s="2">
        <v>3120.06592515802</v>
      </c>
      <c r="E2099" s="2">
        <v>3337.1738724358402</v>
      </c>
      <c r="F2099" s="2">
        <v>3441.0877577779402</v>
      </c>
      <c r="G2099" s="2">
        <v>3484.9454217920902</v>
      </c>
      <c r="H2099" s="2">
        <v>3610.0610176677401</v>
      </c>
      <c r="I2099" s="2">
        <v>3472.4136148651</v>
      </c>
      <c r="J2099" s="2">
        <v>3393.7477377855098</v>
      </c>
      <c r="K2099" s="2">
        <v>3345.6686539121401</v>
      </c>
      <c r="L2099" s="2">
        <v>3355.3667990273202</v>
      </c>
      <c r="M2099" s="2">
        <v>3370.6580105644398</v>
      </c>
      <c r="N2099" s="2">
        <v>3422.56359328076</v>
      </c>
      <c r="O2099" s="2">
        <v>3444.0246745194599</v>
      </c>
      <c r="P2099" s="2">
        <v>3473.7056397635902</v>
      </c>
      <c r="Q2099" s="2">
        <v>3495.1746231561201</v>
      </c>
      <c r="R2099" s="2">
        <v>3511.7833062653399</v>
      </c>
      <c r="S2099" s="2">
        <v>3560.1572183364101</v>
      </c>
      <c r="T2099" s="2">
        <v>3551.9360092391298</v>
      </c>
      <c r="U2099" s="2">
        <v>3561.4449177113602</v>
      </c>
      <c r="V2099" s="2">
        <v>3598.6420794052201</v>
      </c>
      <c r="W2099" s="2">
        <v>3628.9975350040199</v>
      </c>
      <c r="X2099" s="2">
        <v>3626.1316815320502</v>
      </c>
      <c r="Y2099" s="2">
        <v>3660.5652082947599</v>
      </c>
      <c r="Z2099" s="2">
        <v>3711.89869016888</v>
      </c>
      <c r="AA2099" s="2">
        <v>3773.98996681466</v>
      </c>
      <c r="AB2099" s="2">
        <v>3841.0655624660599</v>
      </c>
      <c r="AC2099" s="2">
        <v>3915.5202134032302</v>
      </c>
      <c r="AD2099" s="2"/>
      <c r="AE2099" s="2"/>
      <c r="AF2099" s="2"/>
      <c r="AG2099" s="2"/>
      <c r="AH2099" s="2"/>
      <c r="AI2099" s="2"/>
      <c r="AJ2099" s="2"/>
      <c r="AK2099" s="2"/>
      <c r="AL2099" s="2"/>
      <c r="AM2099" s="2"/>
      <c r="AN2099" s="2"/>
      <c r="AO2099" s="2"/>
      <c r="AP2099" s="2"/>
      <c r="AQ2099" s="2"/>
      <c r="AR2099" s="2"/>
      <c r="AS2099" s="2"/>
      <c r="AT2099" s="2"/>
      <c r="AU2099" s="2"/>
      <c r="AV2099" s="2"/>
      <c r="AW2099" s="2"/>
      <c r="AX2099" s="2"/>
      <c r="AY2099" s="2"/>
      <c r="AZ2099" s="2"/>
      <c r="BA2099" s="2"/>
      <c r="BB2099" s="2"/>
      <c r="BC2099" s="2"/>
      <c r="BD2099" s="2"/>
      <c r="BE2099" s="2"/>
      <c r="BF2099" s="2"/>
      <c r="BG2099" s="2"/>
      <c r="BH2099" s="2"/>
    </row>
    <row r="2100" spans="1:60" x14ac:dyDescent="0.25">
      <c r="A2100" t="s">
        <v>135</v>
      </c>
      <c r="B2100" s="2" t="s">
        <v>281</v>
      </c>
      <c r="C2100" s="2" t="s">
        <v>242</v>
      </c>
      <c r="D2100" s="2">
        <v>2088.7122529979401</v>
      </c>
      <c r="E2100" s="2">
        <v>2098.2273584033901</v>
      </c>
      <c r="F2100" s="2">
        <v>2232.4464736821401</v>
      </c>
      <c r="G2100" s="2">
        <v>2377.40132232014</v>
      </c>
      <c r="H2100" s="2">
        <v>2507.3276934606401</v>
      </c>
      <c r="I2100" s="2">
        <v>2581.3427465258801</v>
      </c>
      <c r="J2100" s="2">
        <v>2578.3390407994698</v>
      </c>
      <c r="K2100" s="2">
        <v>2535.72446393377</v>
      </c>
      <c r="L2100" s="2">
        <v>2473.7493368772798</v>
      </c>
      <c r="M2100" s="2">
        <v>2471.0533254943898</v>
      </c>
      <c r="N2100" s="2">
        <v>2465.0874522894801</v>
      </c>
      <c r="O2100" s="2">
        <v>2509.1742658779499</v>
      </c>
      <c r="P2100" s="2">
        <v>2560.8600249230899</v>
      </c>
      <c r="Q2100" s="2">
        <v>2616.5992863902302</v>
      </c>
      <c r="R2100" s="2">
        <v>2668.7020084990299</v>
      </c>
      <c r="S2100" s="2">
        <v>2717.9531479440202</v>
      </c>
      <c r="T2100" s="2">
        <v>2744.4714789432601</v>
      </c>
      <c r="U2100" s="2">
        <v>2771.97792273296</v>
      </c>
      <c r="V2100" s="2">
        <v>2793.1426707801102</v>
      </c>
      <c r="W2100" s="2">
        <v>2809.2083672843901</v>
      </c>
      <c r="X2100" s="2">
        <v>2847.4586775982798</v>
      </c>
      <c r="Y2100" s="2">
        <v>2841.5482897402999</v>
      </c>
      <c r="Z2100" s="2">
        <v>2848.03872517543</v>
      </c>
      <c r="AA2100" s="2">
        <v>2868.2312177507301</v>
      </c>
      <c r="AB2100" s="2">
        <v>2884.44755101085</v>
      </c>
      <c r="AC2100" s="2">
        <v>2876.8388929430398</v>
      </c>
      <c r="AD2100" s="2"/>
      <c r="AE2100" s="2"/>
      <c r="AF2100" s="2"/>
      <c r="AG2100" s="2"/>
      <c r="AH2100" s="2"/>
      <c r="AI2100" s="2"/>
      <c r="AJ2100" s="2"/>
      <c r="AK2100" s="2"/>
      <c r="AL2100" s="2"/>
      <c r="AM2100" s="2"/>
      <c r="AN2100" s="2"/>
      <c r="AO2100" s="2"/>
      <c r="AP2100" s="2"/>
      <c r="AQ2100" s="2"/>
      <c r="AR2100" s="2"/>
      <c r="AS2100" s="2"/>
      <c r="AT2100" s="2"/>
      <c r="AU2100" s="2"/>
      <c r="AV2100" s="2"/>
      <c r="AW2100" s="2"/>
      <c r="AX2100" s="2"/>
      <c r="AY2100" s="2"/>
      <c r="AZ2100" s="2"/>
      <c r="BA2100" s="2"/>
      <c r="BB2100" s="2"/>
      <c r="BC2100" s="2"/>
      <c r="BD2100" s="2"/>
      <c r="BE2100" s="2"/>
      <c r="BF2100" s="2"/>
      <c r="BG2100" s="2"/>
      <c r="BH2100" s="2"/>
    </row>
    <row r="2101" spans="1:60" x14ac:dyDescent="0.25">
      <c r="A2101" t="s">
        <v>135</v>
      </c>
      <c r="B2101" s="2" t="s">
        <v>281</v>
      </c>
      <c r="C2101" s="2" t="s">
        <v>243</v>
      </c>
      <c r="D2101" s="2">
        <v>2155.51992113916</v>
      </c>
      <c r="E2101" s="2">
        <v>2191.38634994725</v>
      </c>
      <c r="F2101" s="2">
        <v>2153.6572382029099</v>
      </c>
      <c r="G2101" s="2">
        <v>2118.32340118308</v>
      </c>
      <c r="H2101" s="2">
        <v>2060.0085379407801</v>
      </c>
      <c r="I2101" s="2">
        <v>2150.88550390624</v>
      </c>
      <c r="J2101" s="2">
        <v>2277.7271478024199</v>
      </c>
      <c r="K2101" s="2">
        <v>2408.9594725348202</v>
      </c>
      <c r="L2101" s="2">
        <v>2492.6286583944702</v>
      </c>
      <c r="M2101" s="2">
        <v>2550.2383561372399</v>
      </c>
      <c r="N2101" s="2">
        <v>2602.6923389091999</v>
      </c>
      <c r="O2101" s="2">
        <v>2626.5974106111298</v>
      </c>
      <c r="P2101" s="2">
        <v>2644.6075299978602</v>
      </c>
      <c r="Q2101" s="2">
        <v>2661.2486645806198</v>
      </c>
      <c r="R2101" s="2">
        <v>2695.6104568686901</v>
      </c>
      <c r="S2101" s="2">
        <v>2737.03775849667</v>
      </c>
      <c r="T2101" s="2">
        <v>2812.2816028214902</v>
      </c>
      <c r="U2101" s="2">
        <v>2890.3419672794098</v>
      </c>
      <c r="V2101" s="2">
        <v>2958.4549324067002</v>
      </c>
      <c r="W2101" s="2">
        <v>3021.1975449640299</v>
      </c>
      <c r="X2101" s="2">
        <v>3070.6630383153001</v>
      </c>
      <c r="Y2101" s="2">
        <v>3101.3221543702498</v>
      </c>
      <c r="Z2101" s="2">
        <v>3130.0167581864598</v>
      </c>
      <c r="AA2101" s="2">
        <v>3153.67415895971</v>
      </c>
      <c r="AB2101" s="2">
        <v>3169.8401953125599</v>
      </c>
      <c r="AC2101" s="2">
        <v>3201.5064877136401</v>
      </c>
      <c r="AD2101" s="2"/>
      <c r="AE2101" s="2"/>
      <c r="AF2101" s="2"/>
      <c r="AG2101" s="2"/>
      <c r="AH2101" s="2"/>
      <c r="AI2101" s="2"/>
      <c r="AJ2101" s="2"/>
      <c r="AK2101" s="2"/>
      <c r="AL2101" s="2"/>
      <c r="AM2101" s="2"/>
      <c r="AN2101" s="2"/>
      <c r="AO2101" s="2"/>
      <c r="AP2101" s="2"/>
      <c r="AQ2101" s="2"/>
      <c r="AR2101" s="2"/>
      <c r="AS2101" s="2"/>
      <c r="AT2101" s="2"/>
      <c r="AU2101" s="2"/>
      <c r="AV2101" s="2"/>
      <c r="AW2101" s="2"/>
      <c r="AX2101" s="2"/>
      <c r="AY2101" s="2"/>
      <c r="AZ2101" s="2"/>
      <c r="BA2101" s="2"/>
      <c r="BB2101" s="2"/>
      <c r="BC2101" s="2"/>
      <c r="BD2101" s="2"/>
      <c r="BE2101" s="2"/>
      <c r="BF2101" s="2"/>
      <c r="BG2101" s="2"/>
      <c r="BH2101" s="2"/>
    </row>
    <row r="2102" spans="1:60" x14ac:dyDescent="0.25">
      <c r="A2102" t="s">
        <v>135</v>
      </c>
      <c r="B2102" s="2" t="s">
        <v>281</v>
      </c>
      <c r="C2102" s="2" t="s">
        <v>244</v>
      </c>
      <c r="D2102" s="2">
        <v>2178.71794616427</v>
      </c>
      <c r="E2102" s="2">
        <v>2254.3406267439</v>
      </c>
      <c r="F2102" s="2">
        <v>2261.5887583113699</v>
      </c>
      <c r="G2102" s="2">
        <v>2275.6345717642498</v>
      </c>
      <c r="H2102" s="2">
        <v>2280.7529877031402</v>
      </c>
      <c r="I2102" s="2">
        <v>2374.8823078127898</v>
      </c>
      <c r="J2102" s="2">
        <v>2467.2958390393501</v>
      </c>
      <c r="K2102" s="2">
        <v>2556.3780560724599</v>
      </c>
      <c r="L2102" s="2">
        <v>2650.9802533983302</v>
      </c>
      <c r="M2102" s="2">
        <v>2737.10020462392</v>
      </c>
      <c r="N2102" s="2">
        <v>2812.1571756063099</v>
      </c>
      <c r="O2102" s="2">
        <v>2893.5297500531201</v>
      </c>
      <c r="P2102" s="2">
        <v>2972.2846433659302</v>
      </c>
      <c r="Q2102" s="2">
        <v>3027.2185170182102</v>
      </c>
      <c r="R2102" s="2">
        <v>3066.5619708486101</v>
      </c>
      <c r="S2102" s="2">
        <v>3108.2859740847898</v>
      </c>
      <c r="T2102" s="2">
        <v>3134.0299475434499</v>
      </c>
      <c r="U2102" s="2">
        <v>3162.3154284577099</v>
      </c>
      <c r="V2102" s="2">
        <v>3196.0214705049402</v>
      </c>
      <c r="W2102" s="2">
        <v>3239.1050638617899</v>
      </c>
      <c r="X2102" s="2">
        <v>3295.7109137616699</v>
      </c>
      <c r="Y2102" s="2">
        <v>3382.4522664477799</v>
      </c>
      <c r="Z2102" s="2">
        <v>3471.8266347413601</v>
      </c>
      <c r="AA2102" s="2">
        <v>3547.9407054227499</v>
      </c>
      <c r="AB2102" s="2">
        <v>3617.9685453009502</v>
      </c>
      <c r="AC2102" s="2">
        <v>3670.1161070989601</v>
      </c>
      <c r="AD2102" s="2"/>
      <c r="AE2102" s="2"/>
      <c r="AF2102" s="2"/>
      <c r="AG2102" s="2"/>
      <c r="AH2102" s="2"/>
      <c r="AI2102" s="2"/>
      <c r="AJ2102" s="2"/>
      <c r="AK2102" s="2"/>
      <c r="AL2102" s="2"/>
      <c r="AM2102" s="2"/>
      <c r="AN2102" s="2"/>
      <c r="AO2102" s="2"/>
      <c r="AP2102" s="2"/>
      <c r="AQ2102" s="2"/>
      <c r="AR2102" s="2"/>
      <c r="AS2102" s="2"/>
      <c r="AT2102" s="2"/>
      <c r="AU2102" s="2"/>
      <c r="AV2102" s="2"/>
      <c r="AW2102" s="2"/>
      <c r="AX2102" s="2"/>
      <c r="AY2102" s="2"/>
      <c r="AZ2102" s="2"/>
      <c r="BA2102" s="2"/>
      <c r="BB2102" s="2"/>
      <c r="BC2102" s="2"/>
      <c r="BD2102" s="2"/>
      <c r="BE2102" s="2"/>
      <c r="BF2102" s="2"/>
      <c r="BG2102" s="2"/>
      <c r="BH2102" s="2"/>
    </row>
    <row r="2103" spans="1:60" x14ac:dyDescent="0.25">
      <c r="A2103" t="s">
        <v>135</v>
      </c>
      <c r="B2103" s="2" t="s">
        <v>281</v>
      </c>
      <c r="C2103" s="2" t="s">
        <v>245</v>
      </c>
      <c r="D2103" s="2">
        <v>2278.6932633688002</v>
      </c>
      <c r="E2103" s="2">
        <v>2311.2581010951099</v>
      </c>
      <c r="F2103" s="2">
        <v>2389.6462085611502</v>
      </c>
      <c r="G2103" s="2">
        <v>2457.92507211989</v>
      </c>
      <c r="H2103" s="2">
        <v>2520.2102720179901</v>
      </c>
      <c r="I2103" s="2">
        <v>2580.2684794941001</v>
      </c>
      <c r="J2103" s="2">
        <v>2637.3335651671</v>
      </c>
      <c r="K2103" s="2">
        <v>2689.6010320012501</v>
      </c>
      <c r="L2103" s="2">
        <v>2788.5282076711401</v>
      </c>
      <c r="M2103" s="2">
        <v>2903.7186452798001</v>
      </c>
      <c r="N2103" s="2">
        <v>3003.4665169776099</v>
      </c>
      <c r="O2103" s="2">
        <v>3099.8458299573199</v>
      </c>
      <c r="P2103" s="2">
        <v>3185.8227698773999</v>
      </c>
      <c r="Q2103" s="2">
        <v>3270.3632566033002</v>
      </c>
      <c r="R2103" s="2">
        <v>3338.3861173673099</v>
      </c>
      <c r="S2103" s="2">
        <v>3399.3029873717701</v>
      </c>
      <c r="T2103" s="2">
        <v>3459.33038962815</v>
      </c>
      <c r="U2103" s="2">
        <v>3515.43788154596</v>
      </c>
      <c r="V2103" s="2">
        <v>3556.0875697916899</v>
      </c>
      <c r="W2103" s="2">
        <v>3588.96785114259</v>
      </c>
      <c r="X2103" s="2">
        <v>3626.8639604343298</v>
      </c>
      <c r="Y2103" s="2">
        <v>3654.2382634210098</v>
      </c>
      <c r="Z2103" s="2">
        <v>3688.0075951339099</v>
      </c>
      <c r="AA2103" s="2">
        <v>3729.7404264680399</v>
      </c>
      <c r="AB2103" s="2">
        <v>3777.7205970366099</v>
      </c>
      <c r="AC2103" s="2">
        <v>3841.6893185569402</v>
      </c>
      <c r="AD2103" s="2"/>
      <c r="AE2103" s="2"/>
      <c r="AF2103" s="2"/>
      <c r="AG2103" s="2"/>
      <c r="AH2103" s="2"/>
      <c r="AI2103" s="2"/>
      <c r="AJ2103" s="2"/>
      <c r="AK2103" s="2"/>
      <c r="AL2103" s="2"/>
      <c r="AM2103" s="2"/>
      <c r="AN2103" s="2"/>
      <c r="AO2103" s="2"/>
      <c r="AP2103" s="2"/>
      <c r="AQ2103" s="2"/>
      <c r="AR2103" s="2"/>
      <c r="AS2103" s="2"/>
      <c r="AT2103" s="2"/>
      <c r="AU2103" s="2"/>
      <c r="AV2103" s="2"/>
      <c r="AW2103" s="2"/>
      <c r="AX2103" s="2"/>
      <c r="AY2103" s="2"/>
      <c r="AZ2103" s="2"/>
      <c r="BA2103" s="2"/>
      <c r="BB2103" s="2"/>
      <c r="BC2103" s="2"/>
      <c r="BD2103" s="2"/>
      <c r="BE2103" s="2"/>
      <c r="BF2103" s="2"/>
      <c r="BG2103" s="2"/>
      <c r="BH2103" s="2"/>
    </row>
    <row r="2104" spans="1:60" x14ac:dyDescent="0.25">
      <c r="A2104" t="s">
        <v>135</v>
      </c>
      <c r="B2104" s="2" t="s">
        <v>281</v>
      </c>
      <c r="C2104" s="2" t="s">
        <v>246</v>
      </c>
      <c r="D2104" s="2">
        <v>2997.3785935125402</v>
      </c>
      <c r="E2104" s="2">
        <v>2865.0736220275498</v>
      </c>
      <c r="F2104" s="2">
        <v>2789.6286165807001</v>
      </c>
      <c r="G2104" s="2">
        <v>2788.4349297400399</v>
      </c>
      <c r="H2104" s="2">
        <v>2717.27846422425</v>
      </c>
      <c r="I2104" s="2">
        <v>2719.0839989596402</v>
      </c>
      <c r="J2104" s="2">
        <v>2779.0428365459102</v>
      </c>
      <c r="K2104" s="2">
        <v>2871.99846858816</v>
      </c>
      <c r="L2104" s="2">
        <v>2965.0415762551702</v>
      </c>
      <c r="M2104" s="2">
        <v>3071.7967213290799</v>
      </c>
      <c r="N2104" s="2">
        <v>3156.9166186543698</v>
      </c>
      <c r="O2104" s="2">
        <v>3237.4958617796701</v>
      </c>
      <c r="P2104" s="2">
        <v>3303.6078421373099</v>
      </c>
      <c r="Q2104" s="2">
        <v>3401.0497951044799</v>
      </c>
      <c r="R2104" s="2">
        <v>3508.1277704675599</v>
      </c>
      <c r="S2104" s="2">
        <v>3602.6478779730601</v>
      </c>
      <c r="T2104" s="2">
        <v>3693.3785158291498</v>
      </c>
      <c r="U2104" s="2">
        <v>3771.3301064809898</v>
      </c>
      <c r="V2104" s="2">
        <v>3846.1189343726701</v>
      </c>
      <c r="W2104" s="2">
        <v>3905.2903589349798</v>
      </c>
      <c r="X2104" s="2">
        <v>3958.9341469026499</v>
      </c>
      <c r="Y2104" s="2">
        <v>4009.7588134492398</v>
      </c>
      <c r="Z2104" s="2">
        <v>4056.8592522499598</v>
      </c>
      <c r="AA2104" s="2">
        <v>4092.7928593454099</v>
      </c>
      <c r="AB2104" s="2">
        <v>4124.7219283702298</v>
      </c>
      <c r="AC2104" s="2">
        <v>4162.7614416081096</v>
      </c>
      <c r="AD2104" s="2"/>
      <c r="AE2104" s="2"/>
      <c r="AF2104" s="2"/>
      <c r="AG2104" s="2"/>
      <c r="AH2104" s="2"/>
      <c r="AI2104" s="2"/>
      <c r="AJ2104" s="2"/>
      <c r="AK2104" s="2"/>
      <c r="AL2104" s="2"/>
      <c r="AM2104" s="2"/>
      <c r="AN2104" s="2"/>
      <c r="AO2104" s="2"/>
      <c r="AP2104" s="2"/>
      <c r="AQ2104" s="2"/>
      <c r="AR2104" s="2"/>
      <c r="AS2104" s="2"/>
      <c r="AT2104" s="2"/>
      <c r="AU2104" s="2"/>
      <c r="AV2104" s="2"/>
      <c r="AW2104" s="2"/>
      <c r="AX2104" s="2"/>
      <c r="AY2104" s="2"/>
      <c r="AZ2104" s="2"/>
      <c r="BA2104" s="2"/>
      <c r="BB2104" s="2"/>
      <c r="BC2104" s="2"/>
      <c r="BD2104" s="2"/>
      <c r="BE2104" s="2"/>
      <c r="BF2104" s="2"/>
      <c r="BG2104" s="2"/>
      <c r="BH2104" s="2"/>
    </row>
    <row r="2105" spans="1:60" x14ac:dyDescent="0.25">
      <c r="A2105" t="s">
        <v>135</v>
      </c>
      <c r="B2105" s="2" t="s">
        <v>281</v>
      </c>
      <c r="C2105" s="2" t="s">
        <v>247</v>
      </c>
      <c r="D2105" s="2">
        <v>3201.0406999398001</v>
      </c>
      <c r="E2105" s="2">
        <v>3291.8660004031999</v>
      </c>
      <c r="F2105" s="2">
        <v>3355.4330230208002</v>
      </c>
      <c r="G2105" s="2">
        <v>3327.1677602712698</v>
      </c>
      <c r="H2105" s="2">
        <v>3410.3135081506698</v>
      </c>
      <c r="I2105" s="2">
        <v>3393.4204235971501</v>
      </c>
      <c r="J2105" s="2">
        <v>3293.1403262046201</v>
      </c>
      <c r="K2105" s="2">
        <v>3213.1646600443701</v>
      </c>
      <c r="L2105" s="2">
        <v>3195.0091478592699</v>
      </c>
      <c r="M2105" s="2">
        <v>3171.1064943882602</v>
      </c>
      <c r="N2105" s="2">
        <v>3209.0496462006299</v>
      </c>
      <c r="O2105" s="2">
        <v>3291.9887022681</v>
      </c>
      <c r="P2105" s="2">
        <v>3407.28659439183</v>
      </c>
      <c r="Q2105" s="2">
        <v>3519.18361827029</v>
      </c>
      <c r="R2105" s="2">
        <v>3634.7781069951802</v>
      </c>
      <c r="S2105" s="2">
        <v>3727.1415667441102</v>
      </c>
      <c r="T2105" s="2">
        <v>3811.7495668320398</v>
      </c>
      <c r="U2105" s="2">
        <v>3879.3409818157002</v>
      </c>
      <c r="V2105" s="2">
        <v>3971.8628726884699</v>
      </c>
      <c r="W2105" s="2">
        <v>4075.18854358011</v>
      </c>
      <c r="X2105" s="2">
        <v>4167.6630072554099</v>
      </c>
      <c r="Y2105" s="2">
        <v>4256.2274381807401</v>
      </c>
      <c r="Z2105" s="2">
        <v>4331.0461636241198</v>
      </c>
      <c r="AA2105" s="2">
        <v>4402.2966755093403</v>
      </c>
      <c r="AB2105" s="2">
        <v>4458.2383627851996</v>
      </c>
      <c r="AC2105" s="2">
        <v>4508.6654957206601</v>
      </c>
      <c r="AD2105" s="2"/>
      <c r="AE2105" s="2"/>
      <c r="AF2105" s="2"/>
      <c r="AG2105" s="2"/>
      <c r="AH2105" s="2"/>
      <c r="AI2105" s="2"/>
      <c r="AJ2105" s="2"/>
      <c r="AK2105" s="2"/>
      <c r="AL2105" s="2"/>
      <c r="AM2105" s="2"/>
      <c r="AN2105" s="2"/>
      <c r="AO2105" s="2"/>
      <c r="AP2105" s="2"/>
      <c r="AQ2105" s="2"/>
      <c r="AR2105" s="2"/>
      <c r="AS2105" s="2"/>
      <c r="AT2105" s="2"/>
      <c r="AU2105" s="2"/>
      <c r="AV2105" s="2"/>
      <c r="AW2105" s="2"/>
      <c r="AX2105" s="2"/>
      <c r="AY2105" s="2"/>
      <c r="AZ2105" s="2"/>
      <c r="BA2105" s="2"/>
      <c r="BB2105" s="2"/>
      <c r="BC2105" s="2"/>
      <c r="BD2105" s="2"/>
      <c r="BE2105" s="2"/>
      <c r="BF2105" s="2"/>
      <c r="BG2105" s="2"/>
      <c r="BH2105" s="2"/>
    </row>
    <row r="2106" spans="1:60" x14ac:dyDescent="0.25">
      <c r="A2106" t="s">
        <v>135</v>
      </c>
      <c r="B2106" s="2" t="s">
        <v>281</v>
      </c>
      <c r="C2106" s="2" t="s">
        <v>248</v>
      </c>
      <c r="D2106" s="2">
        <v>3313.0700073821899</v>
      </c>
      <c r="E2106" s="2">
        <v>3302.8858111050299</v>
      </c>
      <c r="F2106" s="2">
        <v>3272.0029746965001</v>
      </c>
      <c r="G2106" s="2">
        <v>3328.75185414621</v>
      </c>
      <c r="H2106" s="2">
        <v>3362.9346983253499</v>
      </c>
      <c r="I2106" s="2">
        <v>3382.5494682378198</v>
      </c>
      <c r="J2106" s="2">
        <v>3419.1574574794699</v>
      </c>
      <c r="K2106" s="2">
        <v>3502.5671602392099</v>
      </c>
      <c r="L2106" s="2">
        <v>3508.7974860283898</v>
      </c>
      <c r="M2106" s="2">
        <v>3561.6803287473399</v>
      </c>
      <c r="N2106" s="2">
        <v>3542.3093256100401</v>
      </c>
      <c r="O2106" s="2">
        <v>3466.6496609906199</v>
      </c>
      <c r="P2106" s="2">
        <v>3410.1859096369599</v>
      </c>
      <c r="Q2106" s="2">
        <v>3401.6286755592901</v>
      </c>
      <c r="R2106" s="2">
        <v>3402.3606005607498</v>
      </c>
      <c r="S2106" s="2">
        <v>3459.61759683937</v>
      </c>
      <c r="T2106" s="2">
        <v>3550.7440329320498</v>
      </c>
      <c r="U2106" s="2">
        <v>3672.4010648712601</v>
      </c>
      <c r="V2106" s="2">
        <v>3787.5600009898499</v>
      </c>
      <c r="W2106" s="2">
        <v>3900.9444741944899</v>
      </c>
      <c r="X2106" s="2">
        <v>3992.5305862403302</v>
      </c>
      <c r="Y2106" s="2">
        <v>4074.61128772646</v>
      </c>
      <c r="Z2106" s="2">
        <v>4141.44385781248</v>
      </c>
      <c r="AA2106" s="2">
        <v>4230.1538970995298</v>
      </c>
      <c r="AB2106" s="2">
        <v>4330.0435468672704</v>
      </c>
      <c r="AC2106" s="2">
        <v>4418.8652847002604</v>
      </c>
      <c r="AD2106" s="2"/>
      <c r="AE2106" s="2"/>
      <c r="AF2106" s="2"/>
      <c r="AG2106" s="2"/>
      <c r="AH2106" s="2"/>
      <c r="AI2106" s="2"/>
      <c r="AJ2106" s="2"/>
      <c r="AK2106" s="2"/>
      <c r="AL2106" s="2"/>
      <c r="AM2106" s="2"/>
      <c r="AN2106" s="2"/>
      <c r="AO2106" s="2"/>
      <c r="AP2106" s="2"/>
      <c r="AQ2106" s="2"/>
      <c r="AR2106" s="2"/>
      <c r="AS2106" s="2"/>
      <c r="AT2106" s="2"/>
      <c r="AU2106" s="2"/>
      <c r="AV2106" s="2"/>
      <c r="AW2106" s="2"/>
      <c r="AX2106" s="2"/>
      <c r="AY2106" s="2"/>
      <c r="AZ2106" s="2"/>
      <c r="BA2106" s="2"/>
      <c r="BB2106" s="2"/>
      <c r="BC2106" s="2"/>
      <c r="BD2106" s="2"/>
      <c r="BE2106" s="2"/>
      <c r="BF2106" s="2"/>
      <c r="BG2106" s="2"/>
      <c r="BH2106" s="2"/>
    </row>
    <row r="2107" spans="1:60" x14ac:dyDescent="0.25">
      <c r="A2107" t="s">
        <v>135</v>
      </c>
      <c r="B2107" s="2" t="s">
        <v>281</v>
      </c>
      <c r="C2107" s="2" t="s">
        <v>249</v>
      </c>
      <c r="D2107" s="2">
        <v>3319.3356722849599</v>
      </c>
      <c r="E2107" s="2">
        <v>3367.73619082707</v>
      </c>
      <c r="F2107" s="2">
        <v>3516.5401151239598</v>
      </c>
      <c r="G2107" s="2">
        <v>3575.89293566675</v>
      </c>
      <c r="H2107" s="2">
        <v>3548.2772838060901</v>
      </c>
      <c r="I2107" s="2">
        <v>3529.06434118268</v>
      </c>
      <c r="J2107" s="2">
        <v>3513.63771691908</v>
      </c>
      <c r="K2107" s="2">
        <v>3397.3185776302598</v>
      </c>
      <c r="L2107" s="2">
        <v>3370.5080674362498</v>
      </c>
      <c r="M2107" s="2">
        <v>3356.26470109007</v>
      </c>
      <c r="N2107" s="2">
        <v>3403.7329277251802</v>
      </c>
      <c r="O2107" s="2">
        <v>3466.5825735814801</v>
      </c>
      <c r="P2107" s="2">
        <v>3557.3476911991902</v>
      </c>
      <c r="Q2107" s="2">
        <v>3580.7742708798901</v>
      </c>
      <c r="R2107" s="2">
        <v>3625.3665341751298</v>
      </c>
      <c r="S2107" s="2">
        <v>3598.8999320979801</v>
      </c>
      <c r="T2107" s="2">
        <v>3530.9823954660801</v>
      </c>
      <c r="U2107" s="2">
        <v>3482.5074388562498</v>
      </c>
      <c r="V2107" s="2">
        <v>3475.1266724419102</v>
      </c>
      <c r="W2107" s="2">
        <v>3487.2936720880102</v>
      </c>
      <c r="X2107" s="2">
        <v>3550.58107599303</v>
      </c>
      <c r="Y2107" s="2">
        <v>3642.6257799366999</v>
      </c>
      <c r="Z2107" s="2">
        <v>3763.6715032028201</v>
      </c>
      <c r="AA2107" s="2">
        <v>3879.0834604351799</v>
      </c>
      <c r="AB2107" s="2">
        <v>3990.85460840114</v>
      </c>
      <c r="AC2107" s="2">
        <v>4080.99133320786</v>
      </c>
      <c r="AD2107" s="2"/>
      <c r="AE2107" s="2"/>
      <c r="AF2107" s="2"/>
      <c r="AG2107" s="2"/>
      <c r="AH2107" s="2"/>
      <c r="AI2107" s="2"/>
      <c r="AJ2107" s="2"/>
      <c r="AK2107" s="2"/>
      <c r="AL2107" s="2"/>
      <c r="AM2107" s="2"/>
      <c r="AN2107" s="2"/>
      <c r="AO2107" s="2"/>
      <c r="AP2107" s="2"/>
      <c r="AQ2107" s="2"/>
      <c r="AR2107" s="2"/>
      <c r="AS2107" s="2"/>
      <c r="AT2107" s="2"/>
      <c r="AU2107" s="2"/>
      <c r="AV2107" s="2"/>
      <c r="AW2107" s="2"/>
      <c r="AX2107" s="2"/>
      <c r="AY2107" s="2"/>
      <c r="AZ2107" s="2"/>
      <c r="BA2107" s="2"/>
      <c r="BB2107" s="2"/>
      <c r="BC2107" s="2"/>
      <c r="BD2107" s="2"/>
      <c r="BE2107" s="2"/>
      <c r="BF2107" s="2"/>
      <c r="BG2107" s="2"/>
      <c r="BH2107" s="2"/>
    </row>
    <row r="2108" spans="1:60" x14ac:dyDescent="0.25">
      <c r="A2108" t="s">
        <v>135</v>
      </c>
      <c r="B2108" s="2" t="s">
        <v>281</v>
      </c>
      <c r="C2108" s="2" t="s">
        <v>250</v>
      </c>
      <c r="D2108" s="2">
        <v>3291.3766488044198</v>
      </c>
      <c r="E2108" s="2">
        <v>3326.0040945536002</v>
      </c>
      <c r="F2108" s="2">
        <v>3336.5923828743098</v>
      </c>
      <c r="G2108" s="2">
        <v>3366.00639817819</v>
      </c>
      <c r="H2108" s="2">
        <v>3466.71673625017</v>
      </c>
      <c r="I2108" s="2">
        <v>3537.5013378445801</v>
      </c>
      <c r="J2108" s="2">
        <v>3639.41486872316</v>
      </c>
      <c r="K2108" s="2">
        <v>3787.6144398828401</v>
      </c>
      <c r="L2108" s="2">
        <v>3837.3370060104498</v>
      </c>
      <c r="M2108" s="2">
        <v>3807.45696809129</v>
      </c>
      <c r="N2108" s="2">
        <v>3789.5370968022498</v>
      </c>
      <c r="O2108" s="2">
        <v>3769.84801641988</v>
      </c>
      <c r="P2108" s="2">
        <v>3672.7213440328801</v>
      </c>
      <c r="Q2108" s="2">
        <v>3656.47406179472</v>
      </c>
      <c r="R2108" s="2">
        <v>3663.1575500998802</v>
      </c>
      <c r="S2108" s="2">
        <v>3730.0743048305098</v>
      </c>
      <c r="T2108" s="2">
        <v>3813.01358546247</v>
      </c>
      <c r="U2108" s="2">
        <v>3910.7235418005298</v>
      </c>
      <c r="V2108" s="2">
        <v>3945.0902747332302</v>
      </c>
      <c r="W2108" s="2">
        <v>3983.7430334231599</v>
      </c>
      <c r="X2108" s="2">
        <v>3948.6252916677399</v>
      </c>
      <c r="Y2108" s="2">
        <v>3882.43633515897</v>
      </c>
      <c r="Z2108" s="2">
        <v>3838.79579681736</v>
      </c>
      <c r="AA2108" s="2">
        <v>3834.1520123721798</v>
      </c>
      <c r="AB2108" s="2">
        <v>3857.9093555501599</v>
      </c>
      <c r="AC2108" s="2">
        <v>3931.61978761005</v>
      </c>
      <c r="AD2108" s="2"/>
      <c r="AE2108" s="2"/>
      <c r="AF2108" s="2"/>
      <c r="AG2108" s="2"/>
      <c r="AH2108" s="2"/>
      <c r="AI2108" s="2"/>
      <c r="AJ2108" s="2"/>
      <c r="AK2108" s="2"/>
      <c r="AL2108" s="2"/>
      <c r="AM2108" s="2"/>
      <c r="AN2108" s="2"/>
      <c r="AO2108" s="2"/>
      <c r="AP2108" s="2"/>
      <c r="AQ2108" s="2"/>
      <c r="AR2108" s="2"/>
      <c r="AS2108" s="2"/>
      <c r="AT2108" s="2"/>
      <c r="AU2108" s="2"/>
      <c r="AV2108" s="2"/>
      <c r="AW2108" s="2"/>
      <c r="AX2108" s="2"/>
      <c r="AY2108" s="2"/>
      <c r="AZ2108" s="2"/>
      <c r="BA2108" s="2"/>
      <c r="BB2108" s="2"/>
      <c r="BC2108" s="2"/>
      <c r="BD2108" s="2"/>
      <c r="BE2108" s="2"/>
      <c r="BF2108" s="2"/>
      <c r="BG2108" s="2"/>
      <c r="BH2108" s="2"/>
    </row>
    <row r="2109" spans="1:60" x14ac:dyDescent="0.25">
      <c r="A2109" t="s">
        <v>135</v>
      </c>
      <c r="B2109" s="2" t="s">
        <v>281</v>
      </c>
      <c r="C2109" s="2" t="s">
        <v>251</v>
      </c>
      <c r="D2109" s="2">
        <v>3745.3155381563802</v>
      </c>
      <c r="E2109" s="2">
        <v>3596.76802487649</v>
      </c>
      <c r="F2109" s="2">
        <v>3491.86163419591</v>
      </c>
      <c r="G2109" s="2">
        <v>3477.6729088460302</v>
      </c>
      <c r="H2109" s="2">
        <v>3550.80256543622</v>
      </c>
      <c r="I2109" s="2">
        <v>3562.22088746295</v>
      </c>
      <c r="J2109" s="2">
        <v>3606.3703604628699</v>
      </c>
      <c r="K2109" s="2">
        <v>3625.6125359216799</v>
      </c>
      <c r="L2109" s="2">
        <v>3671.2212578264998</v>
      </c>
      <c r="M2109" s="2">
        <v>3794.07628344044</v>
      </c>
      <c r="N2109" s="2">
        <v>3884.1558688222099</v>
      </c>
      <c r="O2109" s="2">
        <v>3994.8880065703702</v>
      </c>
      <c r="P2109" s="2">
        <v>4131.9257984284604</v>
      </c>
      <c r="Q2109" s="2">
        <v>4187.5960062821496</v>
      </c>
      <c r="R2109" s="2">
        <v>4164.1090262285397</v>
      </c>
      <c r="S2109" s="2">
        <v>4144.3442880570301</v>
      </c>
      <c r="T2109" s="2">
        <v>4118.6376624730001</v>
      </c>
      <c r="U2109" s="2">
        <v>4034.7439434241901</v>
      </c>
      <c r="V2109" s="2">
        <v>4025.8056957301501</v>
      </c>
      <c r="W2109" s="2">
        <v>4050.1856991392601</v>
      </c>
      <c r="X2109" s="2">
        <v>4137.0174734485499</v>
      </c>
      <c r="Y2109" s="2">
        <v>4239.5293824377604</v>
      </c>
      <c r="Z2109" s="2">
        <v>4344.7172579916296</v>
      </c>
      <c r="AA2109" s="2">
        <v>4387.8395112829203</v>
      </c>
      <c r="AB2109" s="2">
        <v>4423.1134011245204</v>
      </c>
      <c r="AC2109" s="2">
        <v>4381.7292723605697</v>
      </c>
      <c r="AD2109" s="2"/>
      <c r="AE2109" s="2"/>
      <c r="AF2109" s="2"/>
      <c r="AG2109" s="2"/>
      <c r="AH2109" s="2"/>
      <c r="AI2109" s="2"/>
      <c r="AJ2109" s="2"/>
      <c r="AK2109" s="2"/>
      <c r="AL2109" s="2"/>
      <c r="AM2109" s="2"/>
      <c r="AN2109" s="2"/>
      <c r="AO2109" s="2"/>
      <c r="AP2109" s="2"/>
      <c r="AQ2109" s="2"/>
      <c r="AR2109" s="2"/>
      <c r="AS2109" s="2"/>
      <c r="AT2109" s="2"/>
      <c r="AU2109" s="2"/>
      <c r="AV2109" s="2"/>
      <c r="AW2109" s="2"/>
      <c r="AX2109" s="2"/>
      <c r="AY2109" s="2"/>
      <c r="AZ2109" s="2"/>
      <c r="BA2109" s="2"/>
      <c r="BB2109" s="2"/>
      <c r="BC2109" s="2"/>
      <c r="BD2109" s="2"/>
      <c r="BE2109" s="2"/>
      <c r="BF2109" s="2"/>
      <c r="BG2109" s="2"/>
      <c r="BH2109" s="2"/>
    </row>
    <row r="2110" spans="1:60" x14ac:dyDescent="0.25">
      <c r="A2110" t="s">
        <v>135</v>
      </c>
      <c r="B2110" s="2" t="s">
        <v>281</v>
      </c>
      <c r="C2110" s="2" t="s">
        <v>252</v>
      </c>
      <c r="D2110" s="2">
        <v>3252.3092553277002</v>
      </c>
      <c r="E2110" s="2">
        <v>3498.3957180790499</v>
      </c>
      <c r="F2110" s="2">
        <v>3598.26561903826</v>
      </c>
      <c r="G2110" s="2">
        <v>3699.48464509835</v>
      </c>
      <c r="H2110" s="2">
        <v>3652.0392846771001</v>
      </c>
      <c r="I2110" s="2">
        <v>3693.29941024134</v>
      </c>
      <c r="J2110" s="2">
        <v>3570.6038820993899</v>
      </c>
      <c r="K2110" s="2">
        <v>3552.9642371482601</v>
      </c>
      <c r="L2110" s="2">
        <v>3582.13394834168</v>
      </c>
      <c r="M2110" s="2">
        <v>3671.0212681319099</v>
      </c>
      <c r="N2110" s="2">
        <v>3719.1082921321699</v>
      </c>
      <c r="O2110" s="2">
        <v>3786.60699180445</v>
      </c>
      <c r="P2110" s="2">
        <v>3836.15153940562</v>
      </c>
      <c r="Q2110" s="2">
        <v>3903.8793759138798</v>
      </c>
      <c r="R2110" s="2">
        <v>4026.9491944690599</v>
      </c>
      <c r="S2110" s="2">
        <v>4127.0958939451502</v>
      </c>
      <c r="T2110" s="2">
        <v>4238.40596811451</v>
      </c>
      <c r="U2110" s="2">
        <v>4365.3760151041897</v>
      </c>
      <c r="V2110" s="2">
        <v>4422.0069756651301</v>
      </c>
      <c r="W2110" s="2">
        <v>4403.0667968257103</v>
      </c>
      <c r="X2110" s="2">
        <v>4382.4908737327696</v>
      </c>
      <c r="Y2110" s="2">
        <v>4353.6402077134298</v>
      </c>
      <c r="Z2110" s="2">
        <v>4282.0346152461698</v>
      </c>
      <c r="AA2110" s="2">
        <v>4282.7973854657703</v>
      </c>
      <c r="AB2110" s="2">
        <v>4322.1430284812704</v>
      </c>
      <c r="AC2110" s="2">
        <v>4426.3014162805403</v>
      </c>
      <c r="AD2110" s="2"/>
      <c r="AE2110" s="2"/>
      <c r="AF2110" s="2"/>
      <c r="AG2110" s="2"/>
      <c r="AH2110" s="2"/>
      <c r="AI2110" s="2"/>
      <c r="AJ2110" s="2"/>
      <c r="AK2110" s="2"/>
      <c r="AL2110" s="2"/>
      <c r="AM2110" s="2"/>
      <c r="AN2110" s="2"/>
      <c r="AO2110" s="2"/>
      <c r="AP2110" s="2"/>
      <c r="AQ2110" s="2"/>
      <c r="AR2110" s="2"/>
      <c r="AS2110" s="2"/>
      <c r="AT2110" s="2"/>
      <c r="AU2110" s="2"/>
      <c r="AV2110" s="2"/>
      <c r="AW2110" s="2"/>
      <c r="AX2110" s="2"/>
      <c r="AY2110" s="2"/>
      <c r="AZ2110" s="2"/>
      <c r="BA2110" s="2"/>
      <c r="BB2110" s="2"/>
      <c r="BC2110" s="2"/>
      <c r="BD2110" s="2"/>
      <c r="BE2110" s="2"/>
      <c r="BF2110" s="2"/>
      <c r="BG2110" s="2"/>
      <c r="BH2110" s="2"/>
    </row>
    <row r="2111" spans="1:60" x14ac:dyDescent="0.25">
      <c r="A2111" t="s">
        <v>135</v>
      </c>
      <c r="B2111" s="2" t="s">
        <v>281</v>
      </c>
      <c r="C2111" s="2" t="s">
        <v>253</v>
      </c>
      <c r="D2111" s="2">
        <v>2297.6614617781602</v>
      </c>
      <c r="E2111" s="2">
        <v>2427.9924848454002</v>
      </c>
      <c r="F2111" s="2">
        <v>2607.28447208021</v>
      </c>
      <c r="G2111" s="2">
        <v>2724.7485308902401</v>
      </c>
      <c r="H2111" s="2">
        <v>2836.1448823385399</v>
      </c>
      <c r="I2111" s="2">
        <v>2922.1836363920702</v>
      </c>
      <c r="J2111" s="2">
        <v>3124.9303194137401</v>
      </c>
      <c r="K2111" s="2">
        <v>3248.1811220377599</v>
      </c>
      <c r="L2111" s="2">
        <v>3314.2744258712401</v>
      </c>
      <c r="M2111" s="2">
        <v>3308.22071442877</v>
      </c>
      <c r="N2111" s="2">
        <v>3373.4614763388799</v>
      </c>
      <c r="O2111" s="2">
        <v>3304.0751434169301</v>
      </c>
      <c r="P2111" s="2">
        <v>3316.4258742660199</v>
      </c>
      <c r="Q2111" s="2">
        <v>3363.3019294871301</v>
      </c>
      <c r="R2111" s="2">
        <v>3450.5482750514002</v>
      </c>
      <c r="S2111" s="2">
        <v>3514.00122560201</v>
      </c>
      <c r="T2111" s="2">
        <v>3588.6276708064302</v>
      </c>
      <c r="U2111" s="2">
        <v>3649.1402140871201</v>
      </c>
      <c r="V2111" s="2">
        <v>3723.4964584408699</v>
      </c>
      <c r="W2111" s="2">
        <v>3836.47135648022</v>
      </c>
      <c r="X2111" s="2">
        <v>3935.3720911938199</v>
      </c>
      <c r="Y2111" s="2">
        <v>4039.1374824639502</v>
      </c>
      <c r="Z2111" s="2">
        <v>4152.9822878179002</v>
      </c>
      <c r="AA2111" s="2">
        <v>4205.3659659736104</v>
      </c>
      <c r="AB2111" s="2">
        <v>4191.1202044586598</v>
      </c>
      <c r="AC2111" s="2">
        <v>4174.5517432298902</v>
      </c>
      <c r="AD2111" s="2"/>
      <c r="AE2111" s="2"/>
      <c r="AF2111" s="2"/>
      <c r="AG2111" s="2"/>
      <c r="AH2111" s="2"/>
      <c r="AI2111" s="2"/>
      <c r="AJ2111" s="2"/>
      <c r="AK2111" s="2"/>
      <c r="AL2111" s="2"/>
      <c r="AM2111" s="2"/>
      <c r="AN2111" s="2"/>
      <c r="AO2111" s="2"/>
      <c r="AP2111" s="2"/>
      <c r="AQ2111" s="2"/>
      <c r="AR2111" s="2"/>
      <c r="AS2111" s="2"/>
      <c r="AT2111" s="2"/>
      <c r="AU2111" s="2"/>
      <c r="AV2111" s="2"/>
      <c r="AW2111" s="2"/>
      <c r="AX2111" s="2"/>
      <c r="AY2111" s="2"/>
      <c r="AZ2111" s="2"/>
      <c r="BA2111" s="2"/>
      <c r="BB2111" s="2"/>
      <c r="BC2111" s="2"/>
      <c r="BD2111" s="2"/>
      <c r="BE2111" s="2"/>
      <c r="BF2111" s="2"/>
      <c r="BG2111" s="2"/>
      <c r="BH2111" s="2"/>
    </row>
    <row r="2112" spans="1:60" x14ac:dyDescent="0.25">
      <c r="A2112" t="s">
        <v>135</v>
      </c>
      <c r="B2112" s="2" t="s">
        <v>281</v>
      </c>
      <c r="C2112" s="2" t="s">
        <v>254</v>
      </c>
      <c r="D2112" s="2">
        <v>1470.7591362587</v>
      </c>
      <c r="E2112" s="2">
        <v>1507.0010012831599</v>
      </c>
      <c r="F2112" s="2">
        <v>1587.6342722591301</v>
      </c>
      <c r="G2112" s="2">
        <v>1659.8287752205799</v>
      </c>
      <c r="H2112" s="2">
        <v>1789.3177046230501</v>
      </c>
      <c r="I2112" s="2">
        <v>1866.7849562208701</v>
      </c>
      <c r="J2112" s="2">
        <v>1973.2595290959</v>
      </c>
      <c r="K2112" s="2">
        <v>2086.4621075567502</v>
      </c>
      <c r="L2112" s="2">
        <v>2200.9444533842502</v>
      </c>
      <c r="M2112" s="2">
        <v>2286.0523220421701</v>
      </c>
      <c r="N2112" s="2">
        <v>2381.42371881603</v>
      </c>
      <c r="O2112" s="2">
        <v>2565.8911293125602</v>
      </c>
      <c r="P2112" s="2">
        <v>2690.15988677635</v>
      </c>
      <c r="Q2112" s="2">
        <v>2762.89970841377</v>
      </c>
      <c r="R2112" s="2">
        <v>2784.15629485506</v>
      </c>
      <c r="S2112" s="2">
        <v>2852.8441478149198</v>
      </c>
      <c r="T2112" s="2">
        <v>2818.2503858192999</v>
      </c>
      <c r="U2112" s="2">
        <v>2846.83129063554</v>
      </c>
      <c r="V2112" s="2">
        <v>2900.3508711446998</v>
      </c>
      <c r="W2112" s="2">
        <v>2981.8382960178601</v>
      </c>
      <c r="X2112" s="2">
        <v>3049.41321845118</v>
      </c>
      <c r="Y2112" s="2">
        <v>3121.1999848352498</v>
      </c>
      <c r="Z2112" s="2">
        <v>3183.83516005912</v>
      </c>
      <c r="AA2112" s="2">
        <v>3260.5553080606001</v>
      </c>
      <c r="AB2112" s="2">
        <v>3363.1218020026599</v>
      </c>
      <c r="AC2112" s="2">
        <v>3456.1985360647</v>
      </c>
      <c r="AD2112" s="2"/>
      <c r="AE2112" s="2"/>
      <c r="AF2112" s="2"/>
      <c r="AG2112" s="2"/>
      <c r="AH2112" s="2"/>
      <c r="AI2112" s="2"/>
      <c r="AJ2112" s="2"/>
      <c r="AK2112" s="2"/>
      <c r="AL2112" s="2"/>
      <c r="AM2112" s="2"/>
      <c r="AN2112" s="2"/>
      <c r="AO2112" s="2"/>
      <c r="AP2112" s="2"/>
      <c r="AQ2112" s="2"/>
      <c r="AR2112" s="2"/>
      <c r="AS2112" s="2"/>
      <c r="AT2112" s="2"/>
      <c r="AU2112" s="2"/>
      <c r="AV2112" s="2"/>
      <c r="AW2112" s="2"/>
      <c r="AX2112" s="2"/>
      <c r="AY2112" s="2"/>
      <c r="AZ2112" s="2"/>
      <c r="BA2112" s="2"/>
      <c r="BB2112" s="2"/>
      <c r="BC2112" s="2"/>
      <c r="BD2112" s="2"/>
      <c r="BE2112" s="2"/>
      <c r="BF2112" s="2"/>
      <c r="BG2112" s="2"/>
      <c r="BH2112" s="2"/>
    </row>
    <row r="2113" spans="1:60" x14ac:dyDescent="0.25">
      <c r="A2113" t="s">
        <v>135</v>
      </c>
      <c r="B2113" s="2" t="s">
        <v>281</v>
      </c>
      <c r="C2113" s="2" t="s">
        <v>255</v>
      </c>
      <c r="D2113" s="2">
        <v>1386.1492926552801</v>
      </c>
      <c r="E2113" s="2">
        <v>1423.01986328729</v>
      </c>
      <c r="F2113" s="2">
        <v>1480.3230310900601</v>
      </c>
      <c r="G2113" s="2">
        <v>1493.42041787224</v>
      </c>
      <c r="H2113" s="2">
        <v>1529.9405701900801</v>
      </c>
      <c r="I2113" s="2">
        <v>1587.21529272714</v>
      </c>
      <c r="J2113" s="2">
        <v>1651.1574170829299</v>
      </c>
      <c r="K2113" s="2">
        <v>1732.7940924264999</v>
      </c>
      <c r="L2113" s="2">
        <v>1826.5023802071</v>
      </c>
      <c r="M2113" s="2">
        <v>1961.8333409762799</v>
      </c>
      <c r="N2113" s="2">
        <v>2063.6514645916</v>
      </c>
      <c r="O2113" s="2">
        <v>2186.8857021603199</v>
      </c>
      <c r="P2113" s="2">
        <v>2319.6195926432101</v>
      </c>
      <c r="Q2113" s="2">
        <v>2466.8875074519001</v>
      </c>
      <c r="R2113" s="2">
        <v>2617.5619459331101</v>
      </c>
      <c r="S2113" s="2">
        <v>2748.1721445343101</v>
      </c>
      <c r="T2113" s="2">
        <v>2965.5839533302801</v>
      </c>
      <c r="U2113" s="2">
        <v>3137.8040358039202</v>
      </c>
      <c r="V2113" s="2">
        <v>3279.6037561911799</v>
      </c>
      <c r="W2113" s="2">
        <v>3387.1821562140899</v>
      </c>
      <c r="X2113" s="2">
        <v>3509.45716583781</v>
      </c>
      <c r="Y2113" s="2">
        <v>3623.9250006798702</v>
      </c>
      <c r="Z2113" s="2">
        <v>3749.6089625314498</v>
      </c>
      <c r="AA2113" s="2">
        <v>3870.3426371594201</v>
      </c>
      <c r="AB2113" s="2">
        <v>3988.86347317536</v>
      </c>
      <c r="AC2113" s="2">
        <v>4109.7389347284097</v>
      </c>
      <c r="AD2113" s="2"/>
      <c r="AE2113" s="2"/>
      <c r="AF2113" s="2"/>
      <c r="AG2113" s="2"/>
      <c r="AH2113" s="2"/>
      <c r="AI2113" s="2"/>
      <c r="AJ2113" s="2"/>
      <c r="AK2113" s="2"/>
      <c r="AL2113" s="2"/>
      <c r="AM2113" s="2"/>
      <c r="AN2113" s="2"/>
      <c r="AO2113" s="2"/>
      <c r="AP2113" s="2"/>
      <c r="AQ2113" s="2"/>
      <c r="AR2113" s="2"/>
      <c r="AS2113" s="2"/>
      <c r="AT2113" s="2"/>
      <c r="AU2113" s="2"/>
      <c r="AV2113" s="2"/>
      <c r="AW2113" s="2"/>
      <c r="AX2113" s="2"/>
      <c r="AY2113" s="2"/>
      <c r="AZ2113" s="2"/>
      <c r="BA2113" s="2"/>
      <c r="BB2113" s="2"/>
      <c r="BC2113" s="2"/>
      <c r="BD2113" s="2"/>
      <c r="BE2113" s="2"/>
      <c r="BF2113" s="2"/>
      <c r="BG2113" s="2"/>
      <c r="BH2113" s="2"/>
    </row>
    <row r="2114" spans="1:60" x14ac:dyDescent="0.25">
      <c r="B2114" s="2"/>
      <c r="C2114" s="2"/>
      <c r="D2114" s="2"/>
      <c r="E2114" s="2"/>
      <c r="F2114" s="2"/>
      <c r="G2114" s="2"/>
      <c r="H2114" s="2"/>
      <c r="I2114" s="2"/>
      <c r="J2114" s="2"/>
      <c r="K2114" s="2"/>
      <c r="L2114" s="2"/>
      <c r="M2114" s="2"/>
      <c r="N2114" s="2"/>
      <c r="O2114" s="2"/>
      <c r="P2114" s="2"/>
      <c r="Q2114" s="2"/>
      <c r="R2114" s="2"/>
      <c r="S2114" s="2"/>
      <c r="T2114" s="2"/>
      <c r="U2114" s="2"/>
      <c r="V2114" s="2"/>
      <c r="W2114" s="2"/>
      <c r="X2114" s="2"/>
      <c r="Y2114" s="2"/>
      <c r="Z2114" s="2"/>
      <c r="AA2114" s="2"/>
      <c r="AB2114" s="2"/>
      <c r="AC2114" s="2"/>
      <c r="AD2114" s="2"/>
      <c r="AE2114" s="2"/>
      <c r="AF2114" s="2"/>
      <c r="AG2114" s="2"/>
      <c r="AH2114" s="2"/>
      <c r="AI2114" s="2"/>
      <c r="AJ2114" s="2"/>
      <c r="AK2114" s="2"/>
      <c r="AL2114" s="2"/>
      <c r="AM2114" s="2"/>
      <c r="AN2114" s="2"/>
      <c r="AO2114" s="2"/>
      <c r="AP2114" s="2"/>
      <c r="AQ2114" s="2"/>
      <c r="AR2114" s="2"/>
      <c r="AS2114" s="2"/>
      <c r="AT2114" s="2"/>
      <c r="AU2114" s="2"/>
      <c r="AV2114" s="2"/>
      <c r="AW2114" s="2"/>
      <c r="AX2114" s="2"/>
      <c r="AY2114" s="2"/>
      <c r="AZ2114" s="2"/>
      <c r="BA2114" s="2"/>
      <c r="BB2114" s="2"/>
      <c r="BC2114" s="2"/>
      <c r="BD2114" s="2"/>
      <c r="BE2114" s="2"/>
      <c r="BF2114" s="2"/>
      <c r="BG2114" s="2"/>
      <c r="BH2114" s="2"/>
    </row>
    <row r="2115" spans="1:60" x14ac:dyDescent="0.25">
      <c r="B2115" s="2"/>
      <c r="C2115" s="2"/>
      <c r="D2115" s="2"/>
      <c r="E2115" s="2"/>
      <c r="F2115" s="2"/>
      <c r="G2115" s="2"/>
      <c r="H2115" s="2"/>
      <c r="I2115" s="2"/>
      <c r="J2115" s="2"/>
      <c r="K2115" s="2"/>
      <c r="L2115" s="2"/>
      <c r="M2115" s="2"/>
      <c r="N2115" s="2"/>
      <c r="O2115" s="2"/>
      <c r="P2115" s="2"/>
      <c r="Q2115" s="2"/>
      <c r="R2115" s="2"/>
      <c r="S2115" s="2"/>
      <c r="T2115" s="2"/>
      <c r="U2115" s="2"/>
      <c r="V2115" s="2"/>
      <c r="W2115" s="2"/>
      <c r="X2115" s="2"/>
      <c r="Y2115" s="2"/>
      <c r="Z2115" s="2"/>
      <c r="AA2115" s="2"/>
      <c r="AB2115" s="2"/>
      <c r="AC2115" s="2"/>
      <c r="AD2115" s="2"/>
      <c r="AE2115" s="2"/>
      <c r="AF2115" s="2"/>
      <c r="AG2115" s="2"/>
      <c r="AH2115" s="2"/>
      <c r="AI2115" s="2"/>
      <c r="AJ2115" s="2"/>
      <c r="AK2115" s="2"/>
      <c r="AL2115" s="2"/>
      <c r="AM2115" s="2"/>
      <c r="AN2115" s="2"/>
      <c r="AO2115" s="2"/>
      <c r="AP2115" s="2"/>
      <c r="AQ2115" s="2"/>
      <c r="AR2115" s="2"/>
      <c r="AS2115" s="2"/>
      <c r="AT2115" s="2"/>
      <c r="AU2115" s="2"/>
      <c r="AV2115" s="2"/>
      <c r="AW2115" s="2"/>
      <c r="AX2115" s="2"/>
      <c r="AY2115" s="2"/>
      <c r="AZ2115" s="2"/>
      <c r="BA2115" s="2"/>
      <c r="BB2115" s="2"/>
      <c r="BC2115" s="2"/>
      <c r="BD2115" s="2"/>
      <c r="BE2115" s="2"/>
      <c r="BF2115" s="2"/>
      <c r="BG2115" s="2"/>
      <c r="BH2115" s="2"/>
    </row>
    <row r="2116" spans="1:60" x14ac:dyDescent="0.25">
      <c r="B2116" s="2"/>
      <c r="C2116" s="2"/>
      <c r="D2116" s="2"/>
      <c r="E2116" s="2"/>
      <c r="F2116" s="2"/>
      <c r="G2116" s="2"/>
      <c r="H2116" s="2"/>
      <c r="I2116" s="2"/>
      <c r="J2116" s="2"/>
      <c r="K2116" s="2"/>
      <c r="L2116" s="2"/>
      <c r="M2116" s="2"/>
      <c r="N2116" s="2"/>
      <c r="O2116" s="2"/>
      <c r="P2116" s="2"/>
      <c r="Q2116" s="2"/>
      <c r="R2116" s="2"/>
      <c r="S2116" s="2"/>
      <c r="T2116" s="2"/>
      <c r="U2116" s="2"/>
      <c r="V2116" s="2"/>
      <c r="W2116" s="2"/>
      <c r="X2116" s="2"/>
      <c r="Y2116" s="2"/>
      <c r="Z2116" s="2"/>
      <c r="AA2116" s="2"/>
      <c r="AB2116" s="2"/>
      <c r="AC2116" s="2"/>
      <c r="AD2116" s="2"/>
      <c r="AE2116" s="2"/>
      <c r="AF2116" s="2"/>
      <c r="AG2116" s="2"/>
      <c r="AH2116" s="2"/>
      <c r="AI2116" s="2"/>
      <c r="AJ2116" s="2"/>
      <c r="AK2116" s="2"/>
      <c r="AL2116" s="2"/>
      <c r="AM2116" s="2"/>
      <c r="AN2116" s="2"/>
      <c r="AO2116" s="2"/>
      <c r="AP2116" s="2"/>
      <c r="AQ2116" s="2"/>
      <c r="AR2116" s="2"/>
      <c r="AS2116" s="2"/>
      <c r="AT2116" s="2"/>
      <c r="AU2116" s="2"/>
      <c r="AV2116" s="2"/>
      <c r="AW2116" s="2"/>
      <c r="AX2116" s="2"/>
      <c r="AY2116" s="2"/>
      <c r="AZ2116" s="2"/>
      <c r="BA2116" s="2"/>
      <c r="BB2116" s="2"/>
      <c r="BC2116" s="2"/>
      <c r="BD2116" s="2"/>
      <c r="BE2116" s="2"/>
      <c r="BF2116" s="2"/>
      <c r="BG2116" s="2"/>
      <c r="BH2116" s="2"/>
    </row>
  </sheetData>
  <mergeCells count="4">
    <mergeCell ref="A1:I1"/>
    <mergeCell ref="A3:I3"/>
    <mergeCell ref="A4:I4"/>
    <mergeCell ref="A5:I5"/>
  </mergeCells>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0A5A4-3B83-4248-99C7-46D0FD9AB11F}">
  <dimension ref="A1:K167"/>
  <sheetViews>
    <sheetView workbookViewId="0">
      <selection activeCell="A6" sqref="A6"/>
    </sheetView>
  </sheetViews>
  <sheetFormatPr defaultColWidth="11.5546875" defaultRowHeight="13.2" x14ac:dyDescent="0.25"/>
  <cols>
    <col min="1" max="1" width="9.109375" customWidth="1"/>
    <col min="11" max="11" width="13.109375" customWidth="1"/>
  </cols>
  <sheetData>
    <row r="1" spans="1:11" ht="63" customHeight="1" x14ac:dyDescent="0.4">
      <c r="A1" s="49" t="s">
        <v>296</v>
      </c>
      <c r="B1" s="49"/>
      <c r="C1" s="49"/>
      <c r="D1" s="49"/>
      <c r="E1" s="49"/>
      <c r="F1" s="49"/>
      <c r="G1" s="49"/>
      <c r="H1" s="49"/>
      <c r="I1" s="49"/>
      <c r="J1" s="9"/>
      <c r="K1" s="9"/>
    </row>
    <row r="2" spans="1:11" ht="4.2" customHeight="1" x14ac:dyDescent="0.25">
      <c r="A2" s="10"/>
      <c r="B2" s="10"/>
      <c r="C2" s="10"/>
      <c r="D2" s="10"/>
      <c r="E2" s="10"/>
      <c r="F2" s="10"/>
      <c r="G2" s="10"/>
      <c r="H2" s="10"/>
      <c r="I2" s="10"/>
      <c r="J2" s="9"/>
      <c r="K2" s="9"/>
    </row>
    <row r="3" spans="1:11" ht="15" x14ac:dyDescent="0.25">
      <c r="A3" s="28" t="s">
        <v>297</v>
      </c>
      <c r="B3" s="28"/>
      <c r="C3" s="28"/>
      <c r="D3" s="28"/>
      <c r="E3" s="28"/>
      <c r="F3" s="28"/>
      <c r="G3" s="28"/>
      <c r="H3" s="28"/>
      <c r="I3" s="28"/>
      <c r="J3" s="9"/>
      <c r="K3" s="9"/>
    </row>
    <row r="4" spans="1:11" ht="13.8" x14ac:dyDescent="0.25">
      <c r="A4" s="50"/>
      <c r="B4" s="50"/>
      <c r="C4" s="50"/>
      <c r="D4" s="50"/>
      <c r="E4" s="50"/>
      <c r="F4" s="50"/>
      <c r="G4" s="50"/>
      <c r="H4" s="50"/>
      <c r="I4" s="50"/>
      <c r="J4" s="9"/>
      <c r="K4" s="9"/>
    </row>
    <row r="5" spans="1:11" ht="13.8" x14ac:dyDescent="0.25">
      <c r="A5" s="50"/>
      <c r="B5" s="50"/>
      <c r="C5" s="50"/>
      <c r="D5" s="50"/>
      <c r="E5" s="50"/>
      <c r="F5" s="50"/>
      <c r="G5" s="50"/>
      <c r="H5" s="50"/>
      <c r="I5" s="50"/>
      <c r="J5" s="9"/>
      <c r="K5" s="9"/>
    </row>
    <row r="6" spans="1:11" x14ac:dyDescent="0.25">
      <c r="A6" s="11" t="str">
        <f>HYPERLINK("#'Index'!A1", "Return to Index tab")</f>
        <v>Return to Index tab</v>
      </c>
      <c r="B6" s="9"/>
      <c r="C6" s="9"/>
      <c r="D6" s="9"/>
      <c r="E6" s="9"/>
      <c r="F6" s="9"/>
      <c r="G6" s="9"/>
      <c r="H6" s="9"/>
      <c r="I6" s="9"/>
      <c r="J6" s="9"/>
      <c r="K6" s="9"/>
    </row>
    <row r="7" spans="1:11" ht="35.4" x14ac:dyDescent="0.25">
      <c r="A7" s="51" t="s">
        <v>302</v>
      </c>
      <c r="B7" s="51"/>
      <c r="C7" s="51"/>
      <c r="D7" s="51"/>
      <c r="E7" s="51"/>
      <c r="F7" s="51"/>
      <c r="G7" s="51"/>
      <c r="H7" s="51"/>
      <c r="I7" s="51"/>
      <c r="J7" s="51"/>
      <c r="K7" s="51"/>
    </row>
    <row r="8" spans="1:11" ht="17.399999999999999" x14ac:dyDescent="0.25">
      <c r="A8" s="12"/>
      <c r="B8" s="9"/>
      <c r="C8" s="9"/>
      <c r="D8" s="9"/>
      <c r="E8" s="9"/>
      <c r="F8" s="9"/>
      <c r="G8" s="9"/>
      <c r="H8" s="9"/>
      <c r="I8" s="9"/>
      <c r="J8" s="9"/>
      <c r="K8" s="9"/>
    </row>
    <row r="9" spans="1:11" ht="28.8" x14ac:dyDescent="0.25">
      <c r="A9" s="42" t="s">
        <v>303</v>
      </c>
      <c r="B9" s="42"/>
      <c r="C9" s="9"/>
      <c r="D9" s="9"/>
      <c r="E9" s="9"/>
      <c r="F9" s="9"/>
      <c r="G9" s="9"/>
      <c r="H9" s="9"/>
      <c r="I9" s="9"/>
      <c r="J9" s="9"/>
      <c r="K9" s="9"/>
    </row>
    <row r="10" spans="1:11" ht="34.950000000000003" customHeight="1" x14ac:dyDescent="0.25">
      <c r="A10" s="34" t="s">
        <v>304</v>
      </c>
      <c r="B10" s="34"/>
      <c r="C10" s="34"/>
      <c r="D10" s="34"/>
      <c r="E10" s="34"/>
      <c r="F10" s="34"/>
      <c r="G10" s="34"/>
      <c r="H10" s="34"/>
      <c r="I10" s="34"/>
      <c r="J10" s="34"/>
      <c r="K10" s="34"/>
    </row>
    <row r="11" spans="1:11" ht="17.399999999999999" x14ac:dyDescent="0.25">
      <c r="A11" s="13"/>
      <c r="B11" s="9"/>
      <c r="C11" s="9"/>
      <c r="D11" s="9"/>
      <c r="E11" s="9"/>
      <c r="F11" s="9"/>
      <c r="G11" s="9"/>
      <c r="H11" s="9"/>
      <c r="I11" s="9"/>
      <c r="J11" s="9"/>
      <c r="K11" s="9"/>
    </row>
    <row r="12" spans="1:11" ht="19.8" x14ac:dyDescent="0.25">
      <c r="A12" s="14" t="s">
        <v>305</v>
      </c>
      <c r="B12" s="9"/>
      <c r="C12" s="9"/>
      <c r="D12" s="9"/>
      <c r="E12" s="9"/>
      <c r="F12" s="9"/>
      <c r="G12" s="9"/>
      <c r="H12" s="9"/>
      <c r="I12" s="9"/>
      <c r="J12" s="9"/>
      <c r="K12" s="9"/>
    </row>
    <row r="13" spans="1:11" ht="33" customHeight="1" x14ac:dyDescent="0.25">
      <c r="A13" s="34" t="s">
        <v>306</v>
      </c>
      <c r="B13" s="34"/>
      <c r="C13" s="34"/>
      <c r="D13" s="34"/>
      <c r="E13" s="34"/>
      <c r="F13" s="34"/>
      <c r="G13" s="34"/>
      <c r="H13" s="34"/>
      <c r="I13" s="34"/>
      <c r="J13" s="34"/>
      <c r="K13" s="34"/>
    </row>
    <row r="14" spans="1:11" ht="40.200000000000003" customHeight="1" x14ac:dyDescent="0.25">
      <c r="A14" s="34" t="s">
        <v>307</v>
      </c>
      <c r="B14" s="34"/>
      <c r="C14" s="34"/>
      <c r="D14" s="34"/>
      <c r="E14" s="34"/>
      <c r="F14" s="34"/>
      <c r="G14" s="34"/>
      <c r="H14" s="34"/>
      <c r="I14" s="34"/>
      <c r="J14" s="34"/>
      <c r="K14" s="34"/>
    </row>
    <row r="15" spans="1:11" ht="33.6" customHeight="1" x14ac:dyDescent="0.25">
      <c r="A15" s="34" t="s">
        <v>308</v>
      </c>
      <c r="B15" s="34"/>
      <c r="C15" s="34"/>
      <c r="D15" s="34"/>
      <c r="E15" s="34"/>
      <c r="F15" s="34"/>
      <c r="G15" s="34"/>
      <c r="H15" s="34"/>
      <c r="I15" s="34"/>
      <c r="J15" s="34"/>
      <c r="K15" s="34"/>
    </row>
    <row r="16" spans="1:11" ht="17.399999999999999" x14ac:dyDescent="0.25">
      <c r="A16" s="13"/>
      <c r="B16" s="9"/>
      <c r="C16" s="9"/>
      <c r="D16" s="9"/>
      <c r="E16" s="9"/>
      <c r="F16" s="9"/>
      <c r="G16" s="9"/>
      <c r="H16" s="9"/>
      <c r="I16" s="9"/>
      <c r="J16" s="9"/>
      <c r="K16" s="9"/>
    </row>
    <row r="17" spans="1:11" ht="19.8" x14ac:dyDescent="0.25">
      <c r="A17" s="14" t="s">
        <v>309</v>
      </c>
      <c r="B17" s="9"/>
      <c r="C17" s="9"/>
      <c r="D17" s="9"/>
      <c r="E17" s="9"/>
      <c r="F17" s="9"/>
      <c r="G17" s="9"/>
      <c r="H17" s="9"/>
      <c r="I17" s="9"/>
      <c r="J17" s="9"/>
      <c r="K17" s="9"/>
    </row>
    <row r="18" spans="1:11" ht="58.2" customHeight="1" x14ac:dyDescent="0.25">
      <c r="A18" s="34" t="s">
        <v>310</v>
      </c>
      <c r="B18" s="34"/>
      <c r="C18" s="34"/>
      <c r="D18" s="34"/>
      <c r="E18" s="34"/>
      <c r="F18" s="34"/>
      <c r="G18" s="34"/>
      <c r="H18" s="34"/>
      <c r="I18" s="34"/>
      <c r="J18" s="34"/>
      <c r="K18" s="34"/>
    </row>
    <row r="19" spans="1:11" ht="37.200000000000003" customHeight="1" x14ac:dyDescent="0.25">
      <c r="A19" s="34" t="s">
        <v>311</v>
      </c>
      <c r="B19" s="34"/>
      <c r="C19" s="34"/>
      <c r="D19" s="34"/>
      <c r="E19" s="34"/>
      <c r="F19" s="34"/>
      <c r="G19" s="34"/>
      <c r="H19" s="34"/>
      <c r="I19" s="34"/>
      <c r="J19" s="34"/>
      <c r="K19" s="34"/>
    </row>
    <row r="20" spans="1:11" ht="39" customHeight="1" x14ac:dyDescent="0.25">
      <c r="A20" s="34" t="s">
        <v>312</v>
      </c>
      <c r="B20" s="34"/>
      <c r="C20" s="34"/>
      <c r="D20" s="34"/>
      <c r="E20" s="34"/>
      <c r="F20" s="34"/>
      <c r="G20" s="34"/>
      <c r="H20" s="34"/>
      <c r="I20" s="34"/>
      <c r="J20" s="34"/>
      <c r="K20" s="34"/>
    </row>
    <row r="21" spans="1:11" ht="35.4" customHeight="1" x14ac:dyDescent="0.4">
      <c r="A21" s="48" t="s">
        <v>313</v>
      </c>
      <c r="B21" s="48"/>
      <c r="C21" s="48"/>
      <c r="D21" s="48"/>
      <c r="E21" s="48"/>
      <c r="F21" s="48"/>
      <c r="G21" s="48"/>
      <c r="H21" s="48"/>
      <c r="I21" s="48"/>
      <c r="J21" s="48"/>
      <c r="K21" s="48"/>
    </row>
    <row r="22" spans="1:11" ht="17.399999999999999" x14ac:dyDescent="0.25">
      <c r="A22" s="15"/>
      <c r="B22" s="9"/>
      <c r="C22" s="9"/>
      <c r="D22" s="9"/>
      <c r="E22" s="9"/>
      <c r="F22" s="9"/>
      <c r="G22" s="9"/>
      <c r="H22" s="9"/>
      <c r="I22" s="9"/>
      <c r="J22" s="9"/>
      <c r="K22" s="9"/>
    </row>
    <row r="23" spans="1:11" ht="28.8" x14ac:dyDescent="0.25">
      <c r="A23" s="42" t="s">
        <v>314</v>
      </c>
      <c r="B23" s="42"/>
      <c r="C23" s="42"/>
      <c r="D23" s="42"/>
      <c r="E23" s="42"/>
      <c r="F23" s="42"/>
      <c r="G23" s="42"/>
      <c r="H23" s="42"/>
      <c r="I23" s="42"/>
      <c r="J23" s="42"/>
      <c r="K23" s="42"/>
    </row>
    <row r="24" spans="1:11" ht="19.8" x14ac:dyDescent="0.25">
      <c r="A24" s="41" t="s">
        <v>315</v>
      </c>
      <c r="B24" s="41"/>
      <c r="C24" s="41"/>
      <c r="D24" s="41"/>
      <c r="E24" s="41"/>
      <c r="F24" s="41"/>
      <c r="G24" s="41"/>
      <c r="H24" s="41"/>
      <c r="I24" s="41"/>
      <c r="J24" s="41"/>
      <c r="K24" s="41"/>
    </row>
    <row r="25" spans="1:11" ht="55.2" customHeight="1" x14ac:dyDescent="0.25">
      <c r="A25" s="43" t="s">
        <v>316</v>
      </c>
      <c r="B25" s="43"/>
      <c r="C25" s="43"/>
      <c r="D25" s="43"/>
      <c r="E25" s="43"/>
      <c r="F25" s="43"/>
      <c r="G25" s="43"/>
      <c r="H25" s="43"/>
      <c r="I25" s="43"/>
      <c r="J25" s="43"/>
      <c r="K25" s="43"/>
    </row>
    <row r="26" spans="1:11" ht="54.6" customHeight="1" x14ac:dyDescent="0.25">
      <c r="A26" s="43" t="s">
        <v>317</v>
      </c>
      <c r="B26" s="43"/>
      <c r="C26" s="43"/>
      <c r="D26" s="43"/>
      <c r="E26" s="43"/>
      <c r="F26" s="43"/>
      <c r="G26" s="43"/>
      <c r="H26" s="43"/>
      <c r="I26" s="43"/>
      <c r="J26" s="43"/>
      <c r="K26" s="43"/>
    </row>
    <row r="27" spans="1:11" ht="17.399999999999999" x14ac:dyDescent="0.25">
      <c r="A27" s="16"/>
      <c r="B27" s="9"/>
      <c r="C27" s="9"/>
      <c r="D27" s="9"/>
      <c r="E27" s="9"/>
      <c r="F27" s="9"/>
      <c r="G27" s="9"/>
      <c r="H27" s="9"/>
      <c r="I27" s="9"/>
      <c r="J27" s="9"/>
      <c r="K27" s="9"/>
    </row>
    <row r="28" spans="1:11" ht="19.8" x14ac:dyDescent="0.25">
      <c r="A28" s="41" t="s">
        <v>318</v>
      </c>
      <c r="B28" s="41"/>
      <c r="C28" s="41"/>
      <c r="D28" s="41"/>
      <c r="E28" s="41"/>
      <c r="F28" s="41"/>
      <c r="G28" s="41"/>
      <c r="H28" s="41"/>
      <c r="I28" s="41"/>
      <c r="J28" s="41"/>
      <c r="K28" s="41"/>
    </row>
    <row r="29" spans="1:11" ht="36" customHeight="1" x14ac:dyDescent="0.25">
      <c r="A29" s="34" t="s">
        <v>319</v>
      </c>
      <c r="B29" s="34"/>
      <c r="C29" s="34"/>
      <c r="D29" s="34"/>
      <c r="E29" s="34"/>
      <c r="F29" s="34"/>
      <c r="G29" s="34"/>
      <c r="H29" s="34"/>
      <c r="I29" s="34"/>
      <c r="J29" s="34"/>
      <c r="K29" s="34"/>
    </row>
    <row r="30" spans="1:11" ht="34.950000000000003" customHeight="1" x14ac:dyDescent="0.25">
      <c r="A30" s="43" t="s">
        <v>320</v>
      </c>
      <c r="B30" s="43"/>
      <c r="C30" s="43"/>
      <c r="D30" s="43"/>
      <c r="E30" s="43"/>
      <c r="F30" s="43"/>
      <c r="G30" s="43"/>
      <c r="H30" s="43"/>
      <c r="I30" s="43"/>
      <c r="J30" s="43"/>
      <c r="K30" s="43"/>
    </row>
    <row r="31" spans="1:11" ht="17.399999999999999" x14ac:dyDescent="0.25">
      <c r="A31" s="34" t="s">
        <v>321</v>
      </c>
      <c r="B31" s="34"/>
      <c r="C31" s="34"/>
      <c r="D31" s="34"/>
      <c r="E31" s="34"/>
      <c r="F31" s="34"/>
      <c r="G31" s="34"/>
      <c r="H31" s="34"/>
      <c r="I31" s="34"/>
      <c r="J31" s="34"/>
      <c r="K31" s="34"/>
    </row>
    <row r="32" spans="1:11" ht="17.399999999999999" x14ac:dyDescent="0.25">
      <c r="A32" s="12"/>
      <c r="B32" s="9"/>
      <c r="C32" s="9"/>
      <c r="D32" s="9"/>
      <c r="E32" s="9"/>
      <c r="F32" s="9"/>
      <c r="G32" s="9"/>
      <c r="H32" s="9"/>
      <c r="I32" s="9"/>
      <c r="J32" s="9"/>
      <c r="K32" s="9"/>
    </row>
    <row r="33" spans="1:11" ht="19.8" x14ac:dyDescent="0.25">
      <c r="A33" s="41" t="s">
        <v>322</v>
      </c>
      <c r="B33" s="41"/>
      <c r="C33" s="41"/>
      <c r="D33" s="41"/>
      <c r="E33" s="41"/>
      <c r="F33" s="41"/>
      <c r="G33" s="41"/>
      <c r="H33" s="41"/>
      <c r="I33" s="41"/>
      <c r="J33" s="41"/>
      <c r="K33" s="41"/>
    </row>
    <row r="34" spans="1:11" ht="36.6" customHeight="1" x14ac:dyDescent="0.25">
      <c r="A34" s="47" t="s">
        <v>323</v>
      </c>
      <c r="B34" s="47"/>
      <c r="C34" s="47"/>
      <c r="D34" s="47"/>
      <c r="E34" s="47"/>
      <c r="F34" s="47"/>
      <c r="G34" s="47"/>
      <c r="H34" s="47"/>
      <c r="I34" s="47"/>
      <c r="J34" s="47"/>
      <c r="K34" s="47"/>
    </row>
    <row r="35" spans="1:11" ht="17.399999999999999" x14ac:dyDescent="0.25">
      <c r="A35" s="16"/>
      <c r="B35" s="9"/>
      <c r="C35" s="9"/>
      <c r="D35" s="9"/>
      <c r="E35" s="9"/>
      <c r="F35" s="9"/>
      <c r="G35" s="9"/>
      <c r="H35" s="9"/>
      <c r="I35" s="9"/>
      <c r="J35" s="9"/>
      <c r="K35" s="9"/>
    </row>
    <row r="36" spans="1:11" ht="17.399999999999999" x14ac:dyDescent="0.25">
      <c r="A36" s="46" t="s">
        <v>324</v>
      </c>
      <c r="B36" s="46"/>
      <c r="C36" s="46"/>
      <c r="D36" s="46"/>
      <c r="E36" s="46"/>
      <c r="F36" s="46"/>
      <c r="G36" s="46"/>
      <c r="H36" s="46"/>
      <c r="I36" s="46"/>
      <c r="J36" s="46"/>
      <c r="K36" s="46"/>
    </row>
    <row r="37" spans="1:11" ht="52.2" customHeight="1" x14ac:dyDescent="0.25">
      <c r="A37" s="43" t="s">
        <v>325</v>
      </c>
      <c r="B37" s="43"/>
      <c r="C37" s="43"/>
      <c r="D37" s="43"/>
      <c r="E37" s="43"/>
      <c r="F37" s="43"/>
      <c r="G37" s="43"/>
      <c r="H37" s="43"/>
      <c r="I37" s="43"/>
      <c r="J37" s="43"/>
      <c r="K37" s="43"/>
    </row>
    <row r="38" spans="1:11" ht="57" customHeight="1" x14ac:dyDescent="0.25">
      <c r="A38" s="43" t="s">
        <v>326</v>
      </c>
      <c r="B38" s="43"/>
      <c r="C38" s="43"/>
      <c r="D38" s="43"/>
      <c r="E38" s="43"/>
      <c r="F38" s="43"/>
      <c r="G38" s="43"/>
      <c r="H38" s="43"/>
      <c r="I38" s="43"/>
      <c r="J38" s="43"/>
      <c r="K38" s="43"/>
    </row>
    <row r="39" spans="1:11" ht="17.399999999999999" x14ac:dyDescent="0.25">
      <c r="A39" s="34" t="s">
        <v>327</v>
      </c>
      <c r="B39" s="34"/>
      <c r="C39" s="34"/>
      <c r="D39" s="34"/>
      <c r="E39" s="34"/>
      <c r="F39" s="34"/>
      <c r="G39" s="34"/>
      <c r="H39" s="34"/>
      <c r="I39" s="34"/>
      <c r="J39" s="34"/>
      <c r="K39" s="34"/>
    </row>
    <row r="40" spans="1:11" ht="17.399999999999999" x14ac:dyDescent="0.25">
      <c r="A40" s="12"/>
      <c r="B40" s="9"/>
      <c r="C40" s="9"/>
      <c r="D40" s="9"/>
      <c r="E40" s="9"/>
      <c r="F40" s="9"/>
      <c r="G40" s="9"/>
      <c r="H40" s="9"/>
      <c r="I40" s="9"/>
      <c r="J40" s="9"/>
      <c r="K40" s="9"/>
    </row>
    <row r="41" spans="1:11" ht="17.399999999999999" x14ac:dyDescent="0.25">
      <c r="A41" s="46" t="s">
        <v>328</v>
      </c>
      <c r="B41" s="46"/>
      <c r="C41" s="46"/>
      <c r="D41" s="46"/>
      <c r="E41" s="46"/>
      <c r="F41" s="46"/>
      <c r="G41" s="46"/>
      <c r="H41" s="46"/>
      <c r="I41" s="46"/>
      <c r="J41" s="46"/>
      <c r="K41" s="46"/>
    </row>
    <row r="42" spans="1:11" ht="22.95" customHeight="1" x14ac:dyDescent="0.25">
      <c r="A42" s="45" t="s">
        <v>329</v>
      </c>
      <c r="B42" s="45"/>
      <c r="C42" s="45"/>
      <c r="D42" s="45"/>
      <c r="E42" s="45"/>
      <c r="F42" s="45"/>
      <c r="G42" s="45"/>
      <c r="H42" s="45"/>
      <c r="I42" s="45"/>
      <c r="J42" s="45"/>
      <c r="K42" s="45"/>
    </row>
    <row r="43" spans="1:11" ht="20.399999999999999" customHeight="1" x14ac:dyDescent="0.25">
      <c r="A43" s="45" t="s">
        <v>330</v>
      </c>
      <c r="B43" s="45"/>
      <c r="C43" s="45"/>
      <c r="D43" s="45"/>
      <c r="E43" s="45"/>
      <c r="F43" s="45"/>
      <c r="G43" s="45"/>
      <c r="H43" s="45"/>
      <c r="I43" s="45"/>
      <c r="J43" s="45"/>
      <c r="K43" s="45"/>
    </row>
    <row r="44" spans="1:11" x14ac:dyDescent="0.25">
      <c r="A44" s="17"/>
      <c r="B44" s="9"/>
      <c r="C44" s="9"/>
      <c r="D44" s="9"/>
      <c r="E44" s="9"/>
      <c r="F44" s="9"/>
      <c r="G44" s="9"/>
      <c r="H44" s="9"/>
      <c r="I44" s="9"/>
      <c r="J44" s="9"/>
      <c r="K44" s="9"/>
    </row>
    <row r="45" spans="1:11" ht="17.399999999999999" x14ac:dyDescent="0.25">
      <c r="A45" s="46" t="s">
        <v>331</v>
      </c>
      <c r="B45" s="46"/>
      <c r="C45" s="46"/>
      <c r="D45" s="46"/>
      <c r="E45" s="46"/>
      <c r="F45" s="46"/>
      <c r="G45" s="46"/>
      <c r="H45" s="46"/>
      <c r="I45" s="46"/>
      <c r="J45" s="46"/>
      <c r="K45" s="46"/>
    </row>
    <row r="46" spans="1:11" ht="17.399999999999999" x14ac:dyDescent="0.25">
      <c r="A46" s="39" t="s">
        <v>332</v>
      </c>
      <c r="B46" s="39"/>
      <c r="C46" s="39"/>
      <c r="D46" s="39"/>
      <c r="E46" s="39"/>
      <c r="F46" s="39"/>
      <c r="G46" s="39"/>
      <c r="H46" s="39"/>
      <c r="I46" s="39"/>
      <c r="J46" s="39"/>
      <c r="K46" s="39"/>
    </row>
    <row r="47" spans="1:11" ht="17.399999999999999" x14ac:dyDescent="0.25">
      <c r="A47" s="12"/>
      <c r="B47" s="9"/>
      <c r="C47" s="9"/>
      <c r="D47" s="9"/>
      <c r="E47" s="9"/>
      <c r="F47" s="9"/>
      <c r="G47" s="9"/>
      <c r="H47" s="9"/>
      <c r="I47" s="9"/>
      <c r="J47" s="9"/>
      <c r="K47" s="9"/>
    </row>
    <row r="48" spans="1:11" ht="14.4" x14ac:dyDescent="0.25">
      <c r="A48" s="18"/>
      <c r="B48" s="18"/>
      <c r="C48" s="9"/>
      <c r="D48" s="9"/>
      <c r="E48" s="9"/>
      <c r="F48" s="9"/>
      <c r="G48" s="9"/>
      <c r="H48" s="9"/>
      <c r="I48" s="9"/>
      <c r="J48" s="9"/>
      <c r="K48" s="9"/>
    </row>
    <row r="49" spans="1:11" ht="14.4" x14ac:dyDescent="0.25">
      <c r="A49" s="18"/>
      <c r="B49" s="18"/>
      <c r="C49" s="9"/>
      <c r="D49" s="9"/>
      <c r="E49" s="9"/>
      <c r="F49" s="9"/>
      <c r="G49" s="9"/>
      <c r="H49" s="9"/>
      <c r="I49" s="9"/>
      <c r="J49" s="9"/>
      <c r="K49" s="9"/>
    </row>
    <row r="50" spans="1:11" ht="14.4" x14ac:dyDescent="0.25">
      <c r="A50" s="18"/>
      <c r="B50" s="18"/>
      <c r="C50" s="9"/>
      <c r="D50" s="9"/>
      <c r="E50" s="9"/>
      <c r="F50" s="9"/>
      <c r="G50" s="9"/>
      <c r="H50" s="9"/>
      <c r="I50" s="9"/>
      <c r="J50" s="9"/>
      <c r="K50" s="9"/>
    </row>
    <row r="51" spans="1:11" ht="14.4" x14ac:dyDescent="0.25">
      <c r="A51" s="18"/>
      <c r="B51" s="18"/>
      <c r="C51" s="9"/>
      <c r="D51" s="9"/>
      <c r="E51" s="9"/>
      <c r="F51" s="9"/>
      <c r="G51" s="9"/>
      <c r="H51" s="9"/>
      <c r="I51" s="9"/>
      <c r="J51" s="9"/>
      <c r="K51" s="9"/>
    </row>
    <row r="52" spans="1:11" ht="14.4" x14ac:dyDescent="0.25">
      <c r="A52" s="18"/>
      <c r="B52" s="18"/>
      <c r="C52" s="9"/>
      <c r="D52" s="9"/>
      <c r="E52" s="9"/>
      <c r="F52" s="9"/>
      <c r="G52" s="9"/>
      <c r="H52" s="9"/>
      <c r="I52" s="9"/>
      <c r="J52" s="9"/>
      <c r="K52" s="9"/>
    </row>
    <row r="53" spans="1:11" ht="14.4" x14ac:dyDescent="0.25">
      <c r="A53" s="18"/>
      <c r="B53" s="18"/>
      <c r="C53" s="9"/>
      <c r="D53" s="9"/>
      <c r="E53" s="9"/>
      <c r="F53" s="9"/>
      <c r="G53" s="9"/>
      <c r="H53" s="9"/>
      <c r="I53" s="9"/>
      <c r="J53" s="9"/>
      <c r="K53" s="9"/>
    </row>
    <row r="54" spans="1:11" ht="14.4" x14ac:dyDescent="0.25">
      <c r="A54" s="18"/>
      <c r="B54" s="18"/>
      <c r="C54" s="9"/>
      <c r="D54" s="9"/>
      <c r="E54" s="9"/>
      <c r="F54" s="9"/>
      <c r="G54" s="9"/>
      <c r="H54" s="9"/>
      <c r="I54" s="9"/>
      <c r="J54" s="9"/>
      <c r="K54" s="9"/>
    </row>
    <row r="55" spans="1:11" ht="14.4" x14ac:dyDescent="0.25">
      <c r="A55" s="18"/>
      <c r="B55" s="18"/>
      <c r="C55" s="9"/>
      <c r="D55" s="9"/>
      <c r="E55" s="9"/>
      <c r="F55" s="9"/>
      <c r="G55" s="9"/>
      <c r="H55" s="9"/>
      <c r="I55" s="9"/>
      <c r="J55" s="9"/>
      <c r="K55" s="9"/>
    </row>
    <row r="56" spans="1:11" ht="14.4" x14ac:dyDescent="0.25">
      <c r="A56" s="18"/>
      <c r="B56" s="18"/>
      <c r="C56" s="9"/>
      <c r="D56" s="9"/>
      <c r="E56" s="9"/>
      <c r="F56" s="9"/>
      <c r="G56" s="9"/>
      <c r="H56" s="9"/>
      <c r="I56" s="9"/>
      <c r="J56" s="9"/>
      <c r="K56" s="9"/>
    </row>
    <row r="57" spans="1:11" ht="17.399999999999999" x14ac:dyDescent="0.25">
      <c r="A57" s="12"/>
      <c r="B57" s="9"/>
      <c r="C57" s="9"/>
      <c r="D57" s="9"/>
      <c r="E57" s="9"/>
      <c r="F57" s="9"/>
      <c r="G57" s="9"/>
      <c r="H57" s="9"/>
      <c r="I57" s="9"/>
      <c r="J57" s="9"/>
      <c r="K57" s="9"/>
    </row>
    <row r="58" spans="1:11" ht="17.399999999999999" x14ac:dyDescent="0.25">
      <c r="A58" s="12"/>
      <c r="B58" s="9"/>
      <c r="C58" s="9"/>
      <c r="D58" s="9"/>
      <c r="E58" s="9"/>
      <c r="F58" s="9"/>
      <c r="G58" s="9"/>
      <c r="H58" s="9"/>
      <c r="I58" s="9"/>
      <c r="J58" s="9"/>
      <c r="K58" s="9"/>
    </row>
    <row r="59" spans="1:11" ht="17.399999999999999" x14ac:dyDescent="0.25">
      <c r="A59" s="39" t="s">
        <v>333</v>
      </c>
      <c r="B59" s="39"/>
      <c r="C59" s="39"/>
      <c r="D59" s="39"/>
      <c r="E59" s="39"/>
      <c r="F59" s="39"/>
      <c r="G59" s="39"/>
      <c r="H59" s="39"/>
      <c r="I59" s="39"/>
      <c r="J59" s="39"/>
      <c r="K59" s="39"/>
    </row>
    <row r="60" spans="1:11" ht="17.399999999999999" x14ac:dyDescent="0.25">
      <c r="A60" s="12"/>
      <c r="B60" s="9"/>
      <c r="C60" s="9"/>
      <c r="D60" s="9"/>
      <c r="E60" s="9"/>
      <c r="F60" s="9"/>
      <c r="G60" s="9"/>
      <c r="H60" s="9"/>
      <c r="I60" s="9"/>
      <c r="J60" s="9"/>
      <c r="K60" s="9"/>
    </row>
    <row r="61" spans="1:11" ht="17.399999999999999" x14ac:dyDescent="0.25">
      <c r="A61" s="40" t="s">
        <v>334</v>
      </c>
      <c r="B61" s="40"/>
      <c r="C61" s="40"/>
      <c r="D61" s="40"/>
      <c r="E61" s="40"/>
      <c r="F61" s="40"/>
      <c r="G61" s="40"/>
      <c r="H61" s="40"/>
      <c r="I61" s="40"/>
      <c r="J61" s="40"/>
      <c r="K61" s="40"/>
    </row>
    <row r="62" spans="1:11" ht="51.6" customHeight="1" x14ac:dyDescent="0.25">
      <c r="A62" s="43" t="s">
        <v>335</v>
      </c>
      <c r="B62" s="43"/>
      <c r="C62" s="43"/>
      <c r="D62" s="43"/>
      <c r="E62" s="43"/>
      <c r="F62" s="43"/>
      <c r="G62" s="43"/>
      <c r="H62" s="43"/>
      <c r="I62" s="43"/>
      <c r="J62" s="43"/>
      <c r="K62" s="43"/>
    </row>
    <row r="63" spans="1:11" x14ac:dyDescent="0.25">
      <c r="A63" s="17"/>
      <c r="B63" s="9"/>
      <c r="C63" s="9"/>
      <c r="D63" s="9"/>
      <c r="E63" s="9"/>
      <c r="F63" s="9"/>
      <c r="G63" s="9"/>
      <c r="H63" s="9"/>
      <c r="I63" s="9"/>
      <c r="J63" s="9"/>
      <c r="K63" s="9"/>
    </row>
    <row r="64" spans="1:11" ht="17.399999999999999" x14ac:dyDescent="0.25">
      <c r="A64" s="40" t="s">
        <v>336</v>
      </c>
      <c r="B64" s="40"/>
      <c r="C64" s="40"/>
      <c r="D64" s="40"/>
      <c r="E64" s="40"/>
      <c r="F64" s="40"/>
      <c r="G64" s="40"/>
      <c r="H64" s="40"/>
      <c r="I64" s="40"/>
      <c r="J64" s="40"/>
      <c r="K64" s="40"/>
    </row>
    <row r="65" spans="1:11" ht="58.2" customHeight="1" x14ac:dyDescent="0.25">
      <c r="A65" s="34" t="s">
        <v>337</v>
      </c>
      <c r="B65" s="34"/>
      <c r="C65" s="34"/>
      <c r="D65" s="34"/>
      <c r="E65" s="34"/>
      <c r="F65" s="34"/>
      <c r="G65" s="34"/>
      <c r="H65" s="34"/>
      <c r="I65" s="34"/>
      <c r="J65" s="34"/>
      <c r="K65" s="34"/>
    </row>
    <row r="66" spans="1:11" ht="17.399999999999999" x14ac:dyDescent="0.25">
      <c r="A66" s="43" t="s">
        <v>338</v>
      </c>
      <c r="B66" s="43"/>
      <c r="C66" s="43"/>
      <c r="D66" s="43"/>
      <c r="E66" s="43"/>
      <c r="F66" s="43"/>
      <c r="G66" s="43"/>
      <c r="H66" s="43"/>
      <c r="I66" s="43"/>
      <c r="J66" s="43"/>
      <c r="K66" s="43"/>
    </row>
    <row r="67" spans="1:11" x14ac:dyDescent="0.25">
      <c r="A67" s="17"/>
      <c r="B67" s="9"/>
      <c r="C67" s="9"/>
      <c r="D67" s="9"/>
      <c r="E67" s="9"/>
      <c r="F67" s="9"/>
      <c r="G67" s="9"/>
      <c r="H67" s="9"/>
      <c r="I67" s="9"/>
      <c r="J67" s="9"/>
      <c r="K67" s="9"/>
    </row>
    <row r="68" spans="1:11" ht="17.399999999999999" x14ac:dyDescent="0.25">
      <c r="A68" s="40" t="s">
        <v>339</v>
      </c>
      <c r="B68" s="40"/>
      <c r="C68" s="40"/>
      <c r="D68" s="40"/>
      <c r="E68" s="40"/>
      <c r="F68" s="40"/>
      <c r="G68" s="40"/>
      <c r="H68" s="40"/>
      <c r="I68" s="40"/>
      <c r="J68" s="40"/>
      <c r="K68" s="40"/>
    </row>
    <row r="69" spans="1:11" ht="77.400000000000006" customHeight="1" x14ac:dyDescent="0.25">
      <c r="A69" s="34" t="s">
        <v>340</v>
      </c>
      <c r="B69" s="34"/>
      <c r="C69" s="34"/>
      <c r="D69" s="34"/>
      <c r="E69" s="34"/>
      <c r="F69" s="34"/>
      <c r="G69" s="34"/>
      <c r="H69" s="34"/>
      <c r="I69" s="34"/>
      <c r="J69" s="34"/>
      <c r="K69" s="34"/>
    </row>
    <row r="70" spans="1:11" ht="17.399999999999999" x14ac:dyDescent="0.25">
      <c r="A70" s="43" t="s">
        <v>341</v>
      </c>
      <c r="B70" s="43"/>
      <c r="C70" s="43"/>
      <c r="D70" s="43"/>
      <c r="E70" s="43"/>
      <c r="F70" s="43"/>
      <c r="G70" s="43"/>
      <c r="H70" s="43"/>
      <c r="I70" s="43"/>
      <c r="J70" s="43"/>
      <c r="K70" s="43"/>
    </row>
    <row r="71" spans="1:11" x14ac:dyDescent="0.25">
      <c r="A71" s="17"/>
      <c r="B71" s="9"/>
      <c r="C71" s="9"/>
      <c r="D71" s="9"/>
      <c r="E71" s="9"/>
      <c r="F71" s="9"/>
      <c r="G71" s="9"/>
      <c r="H71" s="9"/>
      <c r="I71" s="9"/>
      <c r="J71" s="9"/>
      <c r="K71" s="9"/>
    </row>
    <row r="72" spans="1:11" ht="17.399999999999999" x14ac:dyDescent="0.25">
      <c r="A72" s="40" t="s">
        <v>342</v>
      </c>
      <c r="B72" s="40"/>
      <c r="C72" s="40"/>
      <c r="D72" s="40"/>
      <c r="E72" s="40"/>
      <c r="F72" s="40"/>
      <c r="G72" s="40"/>
      <c r="H72" s="40"/>
      <c r="I72" s="40"/>
      <c r="J72" s="40"/>
      <c r="K72" s="40"/>
    </row>
    <row r="73" spans="1:11" ht="42.6" customHeight="1" x14ac:dyDescent="0.25">
      <c r="A73" s="43" t="s">
        <v>343</v>
      </c>
      <c r="B73" s="43"/>
      <c r="C73" s="43"/>
      <c r="D73" s="43"/>
      <c r="E73" s="43"/>
      <c r="F73" s="43"/>
      <c r="G73" s="43"/>
      <c r="H73" s="43"/>
      <c r="I73" s="43"/>
      <c r="J73" s="43"/>
      <c r="K73" s="43"/>
    </row>
    <row r="74" spans="1:11" ht="17.399999999999999" x14ac:dyDescent="0.25">
      <c r="A74" s="15"/>
      <c r="B74" s="9"/>
      <c r="C74" s="9"/>
      <c r="D74" s="9"/>
      <c r="E74" s="9"/>
      <c r="F74" s="9"/>
      <c r="G74" s="9"/>
      <c r="H74" s="9"/>
      <c r="I74" s="9"/>
      <c r="J74" s="9"/>
      <c r="K74" s="9"/>
    </row>
    <row r="75" spans="1:11" ht="17.399999999999999" x14ac:dyDescent="0.25">
      <c r="A75" s="39" t="s">
        <v>344</v>
      </c>
      <c r="B75" s="39"/>
      <c r="C75" s="39"/>
      <c r="D75" s="39"/>
      <c r="E75" s="39"/>
      <c r="F75" s="39"/>
      <c r="G75" s="39"/>
      <c r="H75" s="39"/>
      <c r="I75" s="39"/>
      <c r="J75" s="39"/>
      <c r="K75" s="39"/>
    </row>
    <row r="76" spans="1:11" x14ac:dyDescent="0.25">
      <c r="A76" s="19"/>
      <c r="B76" s="19"/>
      <c r="C76" s="9"/>
      <c r="D76" s="9"/>
      <c r="E76" s="9"/>
      <c r="F76" s="9"/>
      <c r="G76" s="9"/>
      <c r="H76" s="9"/>
      <c r="I76" s="9"/>
      <c r="J76" s="9"/>
      <c r="K76" s="9"/>
    </row>
    <row r="77" spans="1:11" ht="14.4" x14ac:dyDescent="0.25">
      <c r="A77" s="18"/>
      <c r="B77" s="18"/>
      <c r="C77" s="9"/>
      <c r="D77" s="9"/>
      <c r="E77" s="9"/>
      <c r="F77" s="9"/>
      <c r="G77" s="9"/>
      <c r="H77" s="9"/>
      <c r="I77" s="9"/>
      <c r="J77" s="9"/>
      <c r="K77" s="9"/>
    </row>
    <row r="78" spans="1:11" ht="14.4" x14ac:dyDescent="0.25">
      <c r="A78" s="18"/>
      <c r="B78" s="18"/>
      <c r="C78" s="9"/>
      <c r="D78" s="9"/>
      <c r="E78" s="9"/>
      <c r="F78" s="9"/>
      <c r="G78" s="9"/>
      <c r="H78" s="9"/>
      <c r="I78" s="9"/>
      <c r="J78" s="9"/>
      <c r="K78" s="9"/>
    </row>
    <row r="79" spans="1:11" ht="14.4" x14ac:dyDescent="0.25">
      <c r="A79" s="18"/>
      <c r="B79" s="18"/>
      <c r="C79" s="9"/>
      <c r="D79" s="9"/>
      <c r="E79" s="9"/>
      <c r="F79" s="9"/>
      <c r="G79" s="9"/>
      <c r="H79" s="9"/>
      <c r="I79" s="9"/>
      <c r="J79" s="9"/>
      <c r="K79" s="9"/>
    </row>
    <row r="80" spans="1:11" ht="14.4" x14ac:dyDescent="0.25">
      <c r="A80" s="18"/>
      <c r="B80" s="18"/>
      <c r="C80" s="9"/>
      <c r="D80" s="9"/>
      <c r="E80" s="9"/>
      <c r="F80" s="9"/>
      <c r="G80" s="9"/>
      <c r="H80" s="9"/>
      <c r="I80" s="9"/>
      <c r="J80" s="9"/>
      <c r="K80" s="9"/>
    </row>
    <row r="81" spans="1:11" ht="14.4" x14ac:dyDescent="0.25">
      <c r="A81" s="18"/>
      <c r="B81" s="20"/>
      <c r="C81" s="9"/>
      <c r="D81" s="9"/>
      <c r="E81" s="9"/>
      <c r="F81" s="9"/>
      <c r="G81" s="9"/>
      <c r="H81" s="9"/>
      <c r="I81" s="9"/>
      <c r="J81" s="9"/>
      <c r="K81" s="9"/>
    </row>
    <row r="82" spans="1:11" ht="14.4" x14ac:dyDescent="0.25">
      <c r="A82" s="18"/>
      <c r="B82" s="20"/>
      <c r="C82" s="9"/>
      <c r="D82" s="9"/>
      <c r="E82" s="9"/>
      <c r="F82" s="9"/>
      <c r="G82" s="9"/>
      <c r="H82" s="9"/>
      <c r="I82" s="9"/>
      <c r="J82" s="9"/>
      <c r="K82" s="9"/>
    </row>
    <row r="83" spans="1:11" ht="14.4" x14ac:dyDescent="0.25">
      <c r="A83" s="18"/>
      <c r="B83" s="20"/>
      <c r="C83" s="9"/>
      <c r="D83" s="9"/>
      <c r="E83" s="9"/>
      <c r="F83" s="9"/>
      <c r="G83" s="9"/>
      <c r="H83" s="9"/>
      <c r="I83" s="9"/>
      <c r="J83" s="9"/>
      <c r="K83" s="9"/>
    </row>
    <row r="84" spans="1:11" ht="14.4" x14ac:dyDescent="0.25">
      <c r="A84" s="18"/>
      <c r="B84" s="20"/>
      <c r="C84" s="9"/>
      <c r="D84" s="9"/>
      <c r="E84" s="9"/>
      <c r="F84" s="9"/>
      <c r="G84" s="9"/>
      <c r="H84" s="9"/>
      <c r="I84" s="9"/>
      <c r="J84" s="9"/>
      <c r="K84" s="9"/>
    </row>
    <row r="85" spans="1:11" ht="13.8" x14ac:dyDescent="0.25">
      <c r="A85" s="20"/>
      <c r="B85" s="20"/>
      <c r="C85" s="9"/>
      <c r="D85" s="9"/>
      <c r="E85" s="9"/>
      <c r="F85" s="9"/>
      <c r="G85" s="9"/>
      <c r="H85" s="9"/>
      <c r="I85" s="9"/>
      <c r="J85" s="9"/>
      <c r="K85" s="9"/>
    </row>
    <row r="86" spans="1:11" ht="13.8" x14ac:dyDescent="0.25">
      <c r="A86" s="20"/>
      <c r="B86" s="20"/>
      <c r="C86" s="9"/>
      <c r="D86" s="9"/>
      <c r="E86" s="9"/>
      <c r="F86" s="9"/>
      <c r="G86" s="9"/>
      <c r="H86" s="9"/>
      <c r="I86" s="9"/>
      <c r="J86" s="9"/>
      <c r="K86" s="9"/>
    </row>
    <row r="87" spans="1:11" ht="13.8" x14ac:dyDescent="0.25">
      <c r="A87" s="20"/>
      <c r="B87" s="20"/>
      <c r="C87" s="9"/>
      <c r="D87" s="9"/>
      <c r="E87" s="9"/>
      <c r="F87" s="9"/>
      <c r="G87" s="9"/>
      <c r="H87" s="9"/>
      <c r="I87" s="9"/>
      <c r="J87" s="9"/>
      <c r="K87" s="9"/>
    </row>
    <row r="88" spans="1:11" ht="13.8" x14ac:dyDescent="0.25">
      <c r="A88" s="20"/>
      <c r="B88" s="20"/>
      <c r="C88" s="9"/>
      <c r="D88" s="9"/>
      <c r="E88" s="9"/>
      <c r="F88" s="9"/>
      <c r="G88" s="9"/>
      <c r="H88" s="9"/>
      <c r="I88" s="9"/>
      <c r="J88" s="9"/>
      <c r="K88" s="9"/>
    </row>
    <row r="89" spans="1:11" ht="13.8" x14ac:dyDescent="0.25">
      <c r="A89" s="20"/>
      <c r="B89" s="20"/>
      <c r="C89" s="9"/>
      <c r="D89" s="9"/>
      <c r="E89" s="9"/>
      <c r="F89" s="9"/>
      <c r="G89" s="9"/>
      <c r="H89" s="9"/>
      <c r="I89" s="9"/>
      <c r="J89" s="9"/>
      <c r="K89" s="9"/>
    </row>
    <row r="90" spans="1:11" ht="17.399999999999999" x14ac:dyDescent="0.25">
      <c r="A90" s="12"/>
      <c r="B90" s="9"/>
      <c r="C90" s="9"/>
      <c r="D90" s="9"/>
      <c r="E90" s="9"/>
      <c r="F90" s="9"/>
      <c r="G90" s="9"/>
      <c r="H90" s="9"/>
      <c r="I90" s="9"/>
      <c r="J90" s="9"/>
      <c r="K90" s="9"/>
    </row>
    <row r="91" spans="1:11" ht="19.2" x14ac:dyDescent="0.25">
      <c r="A91" s="44" t="s">
        <v>345</v>
      </c>
      <c r="B91" s="44"/>
      <c r="C91" s="44"/>
      <c r="D91" s="44"/>
      <c r="E91" s="44"/>
      <c r="F91" s="44"/>
      <c r="G91" s="44"/>
      <c r="H91" s="44"/>
      <c r="I91" s="44"/>
      <c r="J91" s="44"/>
      <c r="K91" s="44"/>
    </row>
    <row r="92" spans="1:11" ht="55.2" customHeight="1" x14ac:dyDescent="0.25">
      <c r="A92" s="43" t="s">
        <v>346</v>
      </c>
      <c r="B92" s="43"/>
      <c r="C92" s="43"/>
      <c r="D92" s="43"/>
      <c r="E92" s="43"/>
      <c r="F92" s="43"/>
      <c r="G92" s="43"/>
      <c r="H92" s="43"/>
      <c r="I92" s="43"/>
      <c r="J92" s="43"/>
      <c r="K92" s="43"/>
    </row>
    <row r="93" spans="1:11" ht="17.399999999999999" x14ac:dyDescent="0.25">
      <c r="A93" s="15"/>
      <c r="B93" s="9"/>
      <c r="C93" s="9"/>
      <c r="D93" s="9"/>
      <c r="E93" s="9"/>
      <c r="F93" s="9"/>
      <c r="G93" s="9"/>
      <c r="H93" s="9"/>
      <c r="I93" s="9"/>
      <c r="J93" s="9"/>
      <c r="K93" s="9"/>
    </row>
    <row r="94" spans="1:11" ht="17.399999999999999" x14ac:dyDescent="0.25">
      <c r="A94" s="39" t="s">
        <v>347</v>
      </c>
      <c r="B94" s="39"/>
      <c r="C94" s="39"/>
      <c r="D94" s="39"/>
      <c r="E94" s="39"/>
      <c r="F94" s="39"/>
      <c r="G94" s="39"/>
      <c r="H94" s="39"/>
      <c r="I94" s="39"/>
      <c r="J94" s="39"/>
      <c r="K94" s="39"/>
    </row>
    <row r="95" spans="1:11" ht="17.399999999999999" x14ac:dyDescent="0.25">
      <c r="A95" s="39" t="s">
        <v>348</v>
      </c>
      <c r="B95" s="39"/>
      <c r="C95" s="39"/>
      <c r="D95" s="39"/>
      <c r="E95" s="39"/>
      <c r="F95" s="39"/>
      <c r="G95" s="39"/>
      <c r="H95" s="39"/>
      <c r="I95" s="39"/>
      <c r="J95" s="39"/>
      <c r="K95" s="39"/>
    </row>
    <row r="96" spans="1:11" ht="17.399999999999999" x14ac:dyDescent="0.25">
      <c r="A96" s="39" t="s">
        <v>349</v>
      </c>
      <c r="B96" s="39"/>
      <c r="C96" s="39"/>
      <c r="D96" s="39"/>
      <c r="E96" s="39"/>
      <c r="F96" s="39"/>
      <c r="G96" s="39"/>
      <c r="H96" s="39"/>
      <c r="I96" s="39"/>
      <c r="J96" s="39"/>
      <c r="K96" s="39"/>
    </row>
    <row r="97" spans="1:11" ht="17.399999999999999" x14ac:dyDescent="0.25">
      <c r="A97" s="39" t="s">
        <v>350</v>
      </c>
      <c r="B97" s="39"/>
      <c r="C97" s="39"/>
      <c r="D97" s="39"/>
      <c r="E97" s="39"/>
      <c r="F97" s="39"/>
      <c r="G97" s="39"/>
      <c r="H97" s="39"/>
      <c r="I97" s="39"/>
      <c r="J97" s="39"/>
      <c r="K97" s="39"/>
    </row>
    <row r="98" spans="1:11" ht="17.399999999999999" x14ac:dyDescent="0.25">
      <c r="A98" s="12"/>
      <c r="B98" s="9"/>
      <c r="C98" s="9"/>
      <c r="D98" s="9"/>
      <c r="E98" s="9"/>
      <c r="F98" s="9"/>
      <c r="G98" s="9"/>
      <c r="H98" s="9"/>
      <c r="I98" s="9"/>
      <c r="J98" s="9"/>
      <c r="K98" s="9"/>
    </row>
    <row r="99" spans="1:11" ht="28.8" x14ac:dyDescent="0.25">
      <c r="A99" s="42" t="s">
        <v>351</v>
      </c>
      <c r="B99" s="42"/>
      <c r="C99" s="42"/>
      <c r="D99" s="42"/>
      <c r="E99" s="42"/>
      <c r="F99" s="42"/>
      <c r="G99" s="42"/>
      <c r="H99" s="42"/>
      <c r="I99" s="42"/>
      <c r="J99" s="42"/>
      <c r="K99" s="42"/>
    </row>
    <row r="100" spans="1:11" ht="19.8" x14ac:dyDescent="0.25">
      <c r="A100" s="41" t="s">
        <v>352</v>
      </c>
      <c r="B100" s="41"/>
      <c r="C100" s="41"/>
      <c r="D100" s="41"/>
      <c r="E100" s="41"/>
      <c r="F100" s="41"/>
      <c r="G100" s="41"/>
      <c r="H100" s="41"/>
      <c r="I100" s="41"/>
      <c r="J100" s="41"/>
      <c r="K100" s="41"/>
    </row>
    <row r="101" spans="1:11" ht="17.399999999999999" x14ac:dyDescent="0.25">
      <c r="A101" s="34" t="s">
        <v>353</v>
      </c>
      <c r="B101" s="34"/>
      <c r="C101" s="34"/>
      <c r="D101" s="34"/>
      <c r="E101" s="34"/>
      <c r="F101" s="34"/>
      <c r="G101" s="34"/>
      <c r="H101" s="34"/>
      <c r="I101" s="34"/>
      <c r="J101" s="34"/>
      <c r="K101" s="34"/>
    </row>
    <row r="102" spans="1:11" ht="17.399999999999999" x14ac:dyDescent="0.25">
      <c r="A102" s="13"/>
      <c r="B102" s="9"/>
      <c r="C102" s="9"/>
      <c r="D102" s="9"/>
      <c r="E102" s="9"/>
      <c r="F102" s="9"/>
      <c r="G102" s="9"/>
      <c r="H102" s="9"/>
      <c r="I102" s="9"/>
      <c r="J102" s="9"/>
      <c r="K102" s="9"/>
    </row>
    <row r="103" spans="1:11" ht="17.399999999999999" x14ac:dyDescent="0.25">
      <c r="A103" s="34" t="s">
        <v>354</v>
      </c>
      <c r="B103" s="34"/>
      <c r="C103" s="34"/>
      <c r="D103" s="34"/>
      <c r="E103" s="34"/>
      <c r="F103" s="34"/>
      <c r="G103" s="34"/>
      <c r="H103" s="34"/>
      <c r="I103" s="34"/>
      <c r="J103" s="34"/>
      <c r="K103" s="34"/>
    </row>
    <row r="104" spans="1:11" ht="17.399999999999999" x14ac:dyDescent="0.25">
      <c r="A104" s="38" t="s">
        <v>355</v>
      </c>
      <c r="B104" s="38"/>
      <c r="C104" s="38"/>
      <c r="D104" s="38"/>
      <c r="E104" s="38"/>
      <c r="F104" s="38"/>
      <c r="G104" s="38"/>
      <c r="H104" s="38"/>
      <c r="I104" s="38"/>
      <c r="J104" s="38"/>
      <c r="K104" s="38"/>
    </row>
    <row r="105" spans="1:11" ht="37.950000000000003" customHeight="1" x14ac:dyDescent="0.25">
      <c r="A105" s="38" t="s">
        <v>356</v>
      </c>
      <c r="B105" s="38"/>
      <c r="C105" s="38"/>
      <c r="D105" s="38"/>
      <c r="E105" s="38"/>
      <c r="F105" s="38"/>
      <c r="G105" s="38"/>
      <c r="H105" s="38"/>
      <c r="I105" s="38"/>
      <c r="J105" s="38"/>
      <c r="K105" s="38"/>
    </row>
    <row r="106" spans="1:11" ht="17.399999999999999" x14ac:dyDescent="0.25">
      <c r="A106" s="21"/>
      <c r="B106" s="9"/>
      <c r="C106" s="9"/>
      <c r="D106" s="9"/>
      <c r="E106" s="9"/>
      <c r="F106" s="9"/>
      <c r="G106" s="9"/>
      <c r="H106" s="9"/>
      <c r="I106" s="9"/>
      <c r="J106" s="9"/>
      <c r="K106" s="9"/>
    </row>
    <row r="107" spans="1:11" ht="19.8" x14ac:dyDescent="0.25">
      <c r="A107" s="41" t="s">
        <v>357</v>
      </c>
      <c r="B107" s="41"/>
      <c r="C107" s="41"/>
      <c r="D107" s="41"/>
      <c r="E107" s="41"/>
      <c r="F107" s="41"/>
      <c r="G107" s="41"/>
      <c r="H107" s="41"/>
      <c r="I107" s="41"/>
      <c r="J107" s="41"/>
      <c r="K107" s="41"/>
    </row>
    <row r="108" spans="1:11" ht="55.95" customHeight="1" x14ac:dyDescent="0.25">
      <c r="A108" s="34" t="s">
        <v>358</v>
      </c>
      <c r="B108" s="34"/>
      <c r="C108" s="34"/>
      <c r="D108" s="34"/>
      <c r="E108" s="34"/>
      <c r="F108" s="34"/>
      <c r="G108" s="34"/>
      <c r="H108" s="34"/>
      <c r="I108" s="34"/>
      <c r="J108" s="34"/>
      <c r="K108" s="34"/>
    </row>
    <row r="109" spans="1:11" ht="17.399999999999999" x14ac:dyDescent="0.25">
      <c r="A109" s="34" t="s">
        <v>359</v>
      </c>
      <c r="B109" s="34"/>
      <c r="C109" s="34"/>
      <c r="D109" s="34"/>
      <c r="E109" s="34"/>
      <c r="F109" s="34"/>
      <c r="G109" s="34"/>
      <c r="H109" s="34"/>
      <c r="I109" s="34"/>
      <c r="J109" s="34"/>
      <c r="K109" s="34"/>
    </row>
    <row r="110" spans="1:11" ht="17.399999999999999" x14ac:dyDescent="0.25">
      <c r="A110" s="13"/>
      <c r="B110" s="9"/>
      <c r="C110" s="9"/>
      <c r="D110" s="9"/>
      <c r="E110" s="9"/>
      <c r="F110" s="9"/>
      <c r="G110" s="9"/>
      <c r="H110" s="9"/>
      <c r="I110" s="9"/>
      <c r="J110" s="9"/>
      <c r="K110" s="9"/>
    </row>
    <row r="111" spans="1:11" ht="17.399999999999999" x14ac:dyDescent="0.25">
      <c r="A111" s="34" t="s">
        <v>360</v>
      </c>
      <c r="B111" s="34"/>
      <c r="C111" s="34"/>
      <c r="D111" s="34"/>
      <c r="E111" s="34"/>
      <c r="F111" s="34"/>
      <c r="G111" s="34"/>
      <c r="H111" s="34"/>
      <c r="I111" s="34"/>
      <c r="J111" s="34"/>
      <c r="K111" s="34"/>
    </row>
    <row r="112" spans="1:11" ht="17.399999999999999" x14ac:dyDescent="0.25">
      <c r="A112" s="34" t="s">
        <v>361</v>
      </c>
      <c r="B112" s="34"/>
      <c r="C112" s="34"/>
      <c r="D112" s="34"/>
      <c r="E112" s="34"/>
      <c r="F112" s="34"/>
      <c r="G112" s="34"/>
      <c r="H112" s="34"/>
      <c r="I112" s="34"/>
      <c r="J112" s="34"/>
      <c r="K112" s="34"/>
    </row>
    <row r="113" spans="1:11" ht="17.399999999999999" x14ac:dyDescent="0.25">
      <c r="A113" s="34" t="s">
        <v>362</v>
      </c>
      <c r="B113" s="34"/>
      <c r="C113" s="34"/>
      <c r="D113" s="34"/>
      <c r="E113" s="34"/>
      <c r="F113" s="34"/>
      <c r="G113" s="34"/>
      <c r="H113" s="34"/>
      <c r="I113" s="34"/>
      <c r="J113" s="34"/>
      <c r="K113" s="34"/>
    </row>
    <row r="114" spans="1:11" ht="17.399999999999999" x14ac:dyDescent="0.25">
      <c r="A114" s="34" t="s">
        <v>363</v>
      </c>
      <c r="B114" s="34"/>
      <c r="C114" s="34"/>
      <c r="D114" s="34"/>
      <c r="E114" s="34"/>
      <c r="F114" s="34"/>
      <c r="G114" s="34"/>
      <c r="H114" s="34"/>
      <c r="I114" s="34"/>
      <c r="J114" s="34"/>
      <c r="K114" s="34"/>
    </row>
    <row r="115" spans="1:11" ht="17.399999999999999" x14ac:dyDescent="0.25">
      <c r="A115" s="34" t="s">
        <v>364</v>
      </c>
      <c r="B115" s="34"/>
      <c r="C115" s="34"/>
      <c r="D115" s="34"/>
      <c r="E115" s="34"/>
      <c r="F115" s="34"/>
      <c r="G115" s="34"/>
      <c r="H115" s="34"/>
      <c r="I115" s="34"/>
      <c r="J115" s="34"/>
      <c r="K115" s="34"/>
    </row>
    <row r="116" spans="1:11" ht="17.399999999999999" x14ac:dyDescent="0.25">
      <c r="A116" s="34" t="s">
        <v>365</v>
      </c>
      <c r="B116" s="34"/>
      <c r="C116" s="34"/>
      <c r="D116" s="34"/>
      <c r="E116" s="34"/>
      <c r="F116" s="34"/>
      <c r="G116" s="34"/>
      <c r="H116" s="34"/>
      <c r="I116" s="34"/>
      <c r="J116" s="34"/>
      <c r="K116" s="34"/>
    </row>
    <row r="117" spans="1:11" ht="13.8" x14ac:dyDescent="0.25">
      <c r="A117" s="22"/>
      <c r="B117" s="9"/>
      <c r="C117" s="9"/>
      <c r="D117" s="9"/>
      <c r="E117" s="9"/>
      <c r="F117" s="9"/>
      <c r="G117" s="9"/>
      <c r="H117" s="9"/>
      <c r="I117" s="9"/>
      <c r="J117" s="9"/>
      <c r="K117" s="9"/>
    </row>
    <row r="118" spans="1:11" ht="68.400000000000006" customHeight="1" x14ac:dyDescent="0.25">
      <c r="A118" s="34" t="s">
        <v>366</v>
      </c>
      <c r="B118" s="34"/>
      <c r="C118" s="34"/>
      <c r="D118" s="34"/>
      <c r="E118" s="34"/>
      <c r="F118" s="34"/>
      <c r="G118" s="34"/>
      <c r="H118" s="34"/>
      <c r="I118" s="34"/>
      <c r="J118" s="34"/>
      <c r="K118" s="34"/>
    </row>
    <row r="119" spans="1:11" ht="17.399999999999999" x14ac:dyDescent="0.25">
      <c r="A119" s="12"/>
      <c r="B119" s="9"/>
      <c r="C119" s="9"/>
      <c r="D119" s="9"/>
      <c r="E119" s="9"/>
      <c r="F119" s="9"/>
      <c r="G119" s="9"/>
      <c r="H119" s="9"/>
      <c r="I119" s="9"/>
      <c r="J119" s="9"/>
      <c r="K119" s="9"/>
    </row>
    <row r="120" spans="1:11" ht="17.399999999999999" x14ac:dyDescent="0.25">
      <c r="A120" s="39" t="s">
        <v>367</v>
      </c>
      <c r="B120" s="39"/>
      <c r="C120" s="39"/>
      <c r="D120" s="39"/>
      <c r="E120" s="39"/>
      <c r="F120" s="39"/>
      <c r="G120" s="39"/>
      <c r="H120" s="39"/>
      <c r="I120" s="39"/>
      <c r="J120" s="39"/>
      <c r="K120" s="39"/>
    </row>
    <row r="121" spans="1:11" ht="17.399999999999999" x14ac:dyDescent="0.25">
      <c r="A121" s="34" t="s">
        <v>368</v>
      </c>
      <c r="B121" s="34"/>
      <c r="C121" s="34"/>
      <c r="D121" s="34"/>
      <c r="E121" s="34"/>
      <c r="F121" s="34"/>
      <c r="G121" s="34"/>
      <c r="H121" s="34"/>
      <c r="I121" s="34"/>
      <c r="J121" s="34"/>
      <c r="K121" s="34"/>
    </row>
    <row r="122" spans="1:11" ht="17.399999999999999" x14ac:dyDescent="0.25">
      <c r="A122" s="34" t="s">
        <v>369</v>
      </c>
      <c r="B122" s="34"/>
      <c r="C122" s="34"/>
      <c r="D122" s="34"/>
      <c r="E122" s="34"/>
      <c r="F122" s="34"/>
      <c r="G122" s="34"/>
      <c r="H122" s="34"/>
      <c r="I122" s="34"/>
      <c r="J122" s="34"/>
      <c r="K122" s="34"/>
    </row>
    <row r="123" spans="1:11" ht="17.399999999999999" x14ac:dyDescent="0.25">
      <c r="A123" s="34" t="s">
        <v>370</v>
      </c>
      <c r="B123" s="34"/>
      <c r="C123" s="34"/>
      <c r="D123" s="34"/>
      <c r="E123" s="34"/>
      <c r="F123" s="34"/>
      <c r="G123" s="34"/>
      <c r="H123" s="34"/>
      <c r="I123" s="34"/>
      <c r="J123" s="34"/>
      <c r="K123" s="34"/>
    </row>
    <row r="124" spans="1:11" ht="13.8" x14ac:dyDescent="0.25">
      <c r="A124" s="23"/>
      <c r="B124" s="9"/>
      <c r="C124" s="9"/>
      <c r="D124" s="9"/>
      <c r="E124" s="9"/>
      <c r="F124" s="9"/>
      <c r="G124" s="9"/>
      <c r="H124" s="9"/>
      <c r="I124" s="9"/>
      <c r="J124" s="9"/>
      <c r="K124" s="9"/>
    </row>
    <row r="125" spans="1:11" ht="19.95" customHeight="1" x14ac:dyDescent="0.25">
      <c r="A125" s="39" t="s">
        <v>371</v>
      </c>
      <c r="B125" s="39"/>
      <c r="C125" s="39"/>
      <c r="D125" s="39"/>
      <c r="E125" s="39"/>
      <c r="F125" s="39"/>
      <c r="G125" s="39"/>
      <c r="H125" s="39"/>
      <c r="I125" s="39"/>
      <c r="J125" s="39"/>
      <c r="K125" s="39"/>
    </row>
    <row r="126" spans="1:11" ht="17.399999999999999" x14ac:dyDescent="0.25">
      <c r="A126" s="12"/>
      <c r="B126" s="9"/>
      <c r="C126" s="9"/>
      <c r="D126" s="9"/>
      <c r="E126" s="9"/>
      <c r="F126" s="9"/>
      <c r="G126" s="9"/>
      <c r="H126" s="9"/>
      <c r="I126" s="9"/>
      <c r="J126" s="9"/>
      <c r="K126" s="9"/>
    </row>
    <row r="127" spans="1:11" ht="17.399999999999999" x14ac:dyDescent="0.25">
      <c r="A127" s="39" t="s">
        <v>372</v>
      </c>
      <c r="B127" s="39"/>
      <c r="C127" s="39"/>
      <c r="D127" s="39"/>
      <c r="E127" s="39"/>
      <c r="F127" s="39"/>
      <c r="G127" s="39"/>
      <c r="H127" s="39"/>
      <c r="I127" s="39"/>
      <c r="J127" s="39"/>
      <c r="K127" s="39"/>
    </row>
    <row r="128" spans="1:11" ht="17.399999999999999" x14ac:dyDescent="0.25">
      <c r="A128" s="12"/>
      <c r="B128" s="9"/>
      <c r="C128" s="9"/>
      <c r="D128" s="9"/>
      <c r="E128" s="9"/>
      <c r="F128" s="9"/>
      <c r="G128" s="9"/>
      <c r="H128" s="9"/>
      <c r="I128" s="9"/>
      <c r="J128" s="9"/>
      <c r="K128" s="9"/>
    </row>
    <row r="129" spans="1:11" ht="17.399999999999999" x14ac:dyDescent="0.25">
      <c r="A129" s="24"/>
      <c r="B129" s="24"/>
      <c r="C129" s="9"/>
      <c r="D129" s="9"/>
      <c r="E129" s="9"/>
      <c r="F129" s="9"/>
      <c r="G129" s="9"/>
      <c r="H129" s="9"/>
      <c r="I129" s="9"/>
      <c r="J129" s="9"/>
      <c r="K129" s="9"/>
    </row>
    <row r="130" spans="1:11" ht="14.4" x14ac:dyDescent="0.25">
      <c r="A130" s="18"/>
      <c r="B130" s="18"/>
      <c r="C130" s="9"/>
      <c r="D130" s="9"/>
      <c r="E130" s="9"/>
      <c r="F130" s="9"/>
      <c r="G130" s="9"/>
      <c r="H130" s="9"/>
      <c r="I130" s="9"/>
      <c r="J130" s="9"/>
      <c r="K130" s="9"/>
    </row>
    <row r="131" spans="1:11" ht="14.4" x14ac:dyDescent="0.25">
      <c r="A131" s="18"/>
      <c r="B131" s="18"/>
      <c r="C131" s="9"/>
      <c r="D131" s="9"/>
      <c r="E131" s="9"/>
      <c r="F131" s="9"/>
      <c r="G131" s="9"/>
      <c r="H131" s="9"/>
      <c r="I131" s="9"/>
      <c r="J131" s="9"/>
      <c r="K131" s="9"/>
    </row>
    <row r="132" spans="1:11" ht="14.4" x14ac:dyDescent="0.25">
      <c r="A132" s="18"/>
      <c r="B132" s="18"/>
      <c r="C132" s="9"/>
      <c r="D132" s="9"/>
      <c r="E132" s="9"/>
      <c r="F132" s="9"/>
      <c r="G132" s="9"/>
      <c r="H132" s="9"/>
      <c r="I132" s="9"/>
      <c r="J132" s="9"/>
      <c r="K132" s="9"/>
    </row>
    <row r="133" spans="1:11" ht="14.4" x14ac:dyDescent="0.25">
      <c r="A133" s="18"/>
      <c r="B133" s="18"/>
      <c r="C133" s="9"/>
      <c r="D133" s="9"/>
      <c r="E133" s="9"/>
      <c r="F133" s="9"/>
      <c r="G133" s="9"/>
      <c r="H133" s="9"/>
      <c r="I133" s="9"/>
      <c r="J133" s="9"/>
      <c r="K133" s="9"/>
    </row>
    <row r="134" spans="1:11" ht="14.4" x14ac:dyDescent="0.25">
      <c r="A134" s="18"/>
      <c r="B134" s="18"/>
      <c r="C134" s="9"/>
      <c r="D134" s="9"/>
      <c r="E134" s="9"/>
      <c r="F134" s="9"/>
      <c r="G134" s="9"/>
      <c r="H134" s="9"/>
      <c r="I134" s="9"/>
      <c r="J134" s="9"/>
      <c r="K134" s="9"/>
    </row>
    <row r="135" spans="1:11" x14ac:dyDescent="0.25">
      <c r="A135" s="9"/>
      <c r="B135" s="9"/>
      <c r="C135" s="9"/>
      <c r="D135" s="9"/>
      <c r="E135" s="9"/>
      <c r="F135" s="9"/>
      <c r="G135" s="9"/>
      <c r="H135" s="9"/>
      <c r="I135" s="9"/>
      <c r="J135" s="9"/>
      <c r="K135" s="9"/>
    </row>
    <row r="136" spans="1:11" ht="17.399999999999999" x14ac:dyDescent="0.25">
      <c r="A136" s="25"/>
      <c r="B136" s="9"/>
      <c r="C136" s="9"/>
      <c r="D136" s="9"/>
      <c r="E136" s="9"/>
      <c r="F136" s="9"/>
      <c r="G136" s="9"/>
      <c r="H136" s="9"/>
      <c r="I136" s="9"/>
      <c r="J136" s="9"/>
      <c r="K136" s="9"/>
    </row>
    <row r="137" spans="1:11" ht="17.399999999999999" x14ac:dyDescent="0.25">
      <c r="A137" s="25"/>
      <c r="B137" s="9"/>
      <c r="C137" s="9"/>
      <c r="D137" s="9"/>
      <c r="E137" s="9"/>
      <c r="F137" s="9"/>
      <c r="G137" s="9"/>
      <c r="H137" s="9"/>
      <c r="I137" s="9"/>
      <c r="J137" s="9"/>
      <c r="K137" s="9"/>
    </row>
    <row r="138" spans="1:11" ht="17.399999999999999" x14ac:dyDescent="0.25">
      <c r="A138" s="40" t="s">
        <v>373</v>
      </c>
      <c r="B138" s="40"/>
      <c r="C138" s="40"/>
      <c r="D138" s="40"/>
      <c r="E138" s="40"/>
      <c r="F138" s="40"/>
      <c r="G138" s="40"/>
      <c r="H138" s="40"/>
      <c r="I138" s="40"/>
      <c r="J138" s="40"/>
      <c r="K138" s="40"/>
    </row>
    <row r="139" spans="1:11" ht="78" customHeight="1" x14ac:dyDescent="0.25">
      <c r="A139" s="34" t="s">
        <v>374</v>
      </c>
      <c r="B139" s="34"/>
      <c r="C139" s="34"/>
      <c r="D139" s="34"/>
      <c r="E139" s="34"/>
      <c r="F139" s="34"/>
      <c r="G139" s="34"/>
      <c r="H139" s="34"/>
      <c r="I139" s="34"/>
      <c r="J139" s="34"/>
      <c r="K139" s="34"/>
    </row>
    <row r="140" spans="1:11" ht="17.399999999999999" x14ac:dyDescent="0.25">
      <c r="A140" s="13"/>
      <c r="B140" s="9"/>
      <c r="C140" s="9"/>
      <c r="D140" s="9"/>
      <c r="E140" s="9"/>
      <c r="F140" s="9"/>
      <c r="G140" s="9"/>
      <c r="H140" s="9"/>
      <c r="I140" s="9"/>
      <c r="J140" s="9"/>
      <c r="K140" s="9"/>
    </row>
    <row r="141" spans="1:11" ht="19.8" x14ac:dyDescent="0.25">
      <c r="A141" s="35" t="s">
        <v>375</v>
      </c>
      <c r="B141" s="35"/>
      <c r="C141" s="35"/>
      <c r="D141" s="35"/>
      <c r="E141" s="35"/>
      <c r="F141" s="35"/>
      <c r="G141" s="35"/>
      <c r="H141" s="35"/>
      <c r="I141" s="35"/>
      <c r="J141" s="35"/>
      <c r="K141" s="35"/>
    </row>
    <row r="142" spans="1:11" ht="33.6" customHeight="1" x14ac:dyDescent="0.25">
      <c r="A142" s="34" t="s">
        <v>376</v>
      </c>
      <c r="B142" s="34"/>
      <c r="C142" s="34"/>
      <c r="D142" s="34"/>
      <c r="E142" s="34"/>
      <c r="F142" s="34"/>
      <c r="G142" s="34"/>
      <c r="H142" s="34"/>
      <c r="I142" s="34"/>
      <c r="J142" s="34"/>
      <c r="K142" s="34"/>
    </row>
    <row r="143" spans="1:11" ht="17.399999999999999" x14ac:dyDescent="0.25">
      <c r="A143" s="13"/>
      <c r="B143" s="9"/>
      <c r="C143" s="9"/>
      <c r="D143" s="9"/>
      <c r="E143" s="9"/>
      <c r="F143" s="9"/>
      <c r="G143" s="9"/>
      <c r="H143" s="9"/>
      <c r="I143" s="9"/>
      <c r="J143" s="9"/>
      <c r="K143" s="9"/>
    </row>
    <row r="144" spans="1:11" ht="36" customHeight="1" x14ac:dyDescent="0.25">
      <c r="A144" s="34" t="s">
        <v>377</v>
      </c>
      <c r="B144" s="34"/>
      <c r="C144" s="34"/>
      <c r="D144" s="34"/>
      <c r="E144" s="34"/>
      <c r="F144" s="34"/>
      <c r="G144" s="34"/>
      <c r="H144" s="34"/>
      <c r="I144" s="34"/>
      <c r="J144" s="34"/>
      <c r="K144" s="34"/>
    </row>
    <row r="145" spans="1:11" ht="17.399999999999999" x14ac:dyDescent="0.25">
      <c r="A145" s="13"/>
      <c r="B145" s="9"/>
      <c r="C145" s="9"/>
      <c r="D145" s="9"/>
      <c r="E145" s="9"/>
      <c r="F145" s="9"/>
      <c r="G145" s="9"/>
      <c r="H145" s="9"/>
      <c r="I145" s="9"/>
      <c r="J145" s="9"/>
      <c r="K145" s="9"/>
    </row>
    <row r="146" spans="1:11" ht="66" customHeight="1" x14ac:dyDescent="0.25">
      <c r="A146" s="34" t="s">
        <v>378</v>
      </c>
      <c r="B146" s="34"/>
      <c r="C146" s="34"/>
      <c r="D146" s="34"/>
      <c r="E146" s="34"/>
      <c r="F146" s="34"/>
      <c r="G146" s="34"/>
      <c r="H146" s="34"/>
      <c r="I146" s="34"/>
      <c r="J146" s="34"/>
      <c r="K146" s="34"/>
    </row>
    <row r="147" spans="1:11" ht="17.399999999999999" x14ac:dyDescent="0.25">
      <c r="A147" s="13"/>
      <c r="B147" s="9"/>
      <c r="C147" s="9"/>
      <c r="D147" s="9"/>
      <c r="E147" s="9"/>
      <c r="F147" s="9"/>
      <c r="G147" s="9"/>
      <c r="H147" s="9"/>
      <c r="I147" s="9"/>
      <c r="J147" s="9"/>
      <c r="K147" s="9"/>
    </row>
    <row r="148" spans="1:11" ht="17.399999999999999" x14ac:dyDescent="0.25">
      <c r="A148" s="37" t="s">
        <v>379</v>
      </c>
      <c r="B148" s="37"/>
      <c r="C148" s="37"/>
      <c r="D148" s="37"/>
      <c r="E148" s="37"/>
      <c r="F148" s="37"/>
      <c r="G148" s="37"/>
      <c r="H148" s="37"/>
      <c r="I148" s="37"/>
      <c r="J148" s="37"/>
      <c r="K148" s="37"/>
    </row>
    <row r="149" spans="1:11" ht="40.950000000000003" customHeight="1" x14ac:dyDescent="0.25">
      <c r="A149" s="38" t="s">
        <v>380</v>
      </c>
      <c r="B149" s="38"/>
      <c r="C149" s="38"/>
      <c r="D149" s="38"/>
      <c r="E149" s="38"/>
      <c r="F149" s="38"/>
      <c r="G149" s="38"/>
      <c r="H149" s="38"/>
      <c r="I149" s="38"/>
      <c r="J149" s="38"/>
      <c r="K149" s="38"/>
    </row>
    <row r="150" spans="1:11" ht="17.399999999999999" x14ac:dyDescent="0.25">
      <c r="A150" s="12"/>
      <c r="B150" s="9"/>
      <c r="C150" s="9"/>
      <c r="D150" s="9"/>
      <c r="E150" s="9"/>
      <c r="F150" s="9"/>
      <c r="G150" s="9"/>
      <c r="H150" s="9"/>
      <c r="I150" s="9"/>
      <c r="J150" s="9"/>
      <c r="K150" s="9"/>
    </row>
    <row r="151" spans="1:11" ht="28.8" x14ac:dyDescent="0.25">
      <c r="A151" s="33" t="s">
        <v>381</v>
      </c>
      <c r="B151" s="33"/>
      <c r="C151" s="33"/>
      <c r="D151" s="33"/>
      <c r="E151" s="33"/>
      <c r="F151" s="33"/>
      <c r="G151" s="33"/>
      <c r="H151" s="33"/>
      <c r="I151" s="33"/>
      <c r="J151" s="33"/>
      <c r="K151" s="33"/>
    </row>
    <row r="152" spans="1:11" ht="55.95" customHeight="1" x14ac:dyDescent="0.25">
      <c r="A152" s="34" t="s">
        <v>382</v>
      </c>
      <c r="B152" s="34"/>
      <c r="C152" s="34"/>
      <c r="D152" s="34"/>
      <c r="E152" s="34"/>
      <c r="F152" s="34"/>
      <c r="G152" s="34"/>
      <c r="H152" s="34"/>
      <c r="I152" s="34"/>
      <c r="J152" s="34"/>
      <c r="K152" s="34"/>
    </row>
    <row r="153" spans="1:11" ht="40.950000000000003" customHeight="1" x14ac:dyDescent="0.25">
      <c r="A153" s="34" t="s">
        <v>383</v>
      </c>
      <c r="B153" s="34"/>
      <c r="C153" s="34"/>
      <c r="D153" s="34"/>
      <c r="E153" s="34"/>
      <c r="F153" s="34"/>
      <c r="G153" s="34"/>
      <c r="H153" s="34"/>
      <c r="I153" s="34"/>
      <c r="J153" s="34"/>
      <c r="K153" s="34"/>
    </row>
    <row r="154" spans="1:11" ht="17.399999999999999" x14ac:dyDescent="0.25">
      <c r="A154" s="13"/>
      <c r="B154" s="9"/>
      <c r="C154" s="9"/>
      <c r="D154" s="9"/>
      <c r="E154" s="9"/>
      <c r="F154" s="9"/>
      <c r="G154" s="9"/>
      <c r="H154" s="9"/>
      <c r="I154" s="9"/>
      <c r="J154" s="9"/>
      <c r="K154" s="9"/>
    </row>
    <row r="155" spans="1:11" ht="28.8" x14ac:dyDescent="0.25">
      <c r="A155" s="33" t="s">
        <v>384</v>
      </c>
      <c r="B155" s="33"/>
      <c r="C155" s="33"/>
      <c r="D155" s="33"/>
      <c r="E155" s="33"/>
      <c r="F155" s="33"/>
      <c r="G155" s="33"/>
      <c r="H155" s="33"/>
      <c r="I155" s="33"/>
      <c r="J155" s="33"/>
      <c r="K155" s="33"/>
    </row>
    <row r="156" spans="1:11" ht="41.4" customHeight="1" x14ac:dyDescent="0.25">
      <c r="A156" s="34" t="s">
        <v>385</v>
      </c>
      <c r="B156" s="34"/>
      <c r="C156" s="34"/>
      <c r="D156" s="34"/>
      <c r="E156" s="34"/>
      <c r="F156" s="34"/>
      <c r="G156" s="34"/>
      <c r="H156" s="34"/>
      <c r="I156" s="34"/>
      <c r="J156" s="34"/>
      <c r="K156" s="34"/>
    </row>
    <row r="157" spans="1:11" x14ac:dyDescent="0.25">
      <c r="A157" s="26"/>
      <c r="B157" s="9"/>
      <c r="C157" s="9"/>
      <c r="D157" s="9"/>
      <c r="E157" s="9"/>
      <c r="F157" s="9"/>
      <c r="G157" s="9"/>
      <c r="H157" s="9"/>
      <c r="I157" s="9"/>
      <c r="J157" s="9"/>
      <c r="K157" s="9"/>
    </row>
    <row r="158" spans="1:11" ht="13.2" customHeight="1" x14ac:dyDescent="0.25">
      <c r="A158" s="34" t="s">
        <v>386</v>
      </c>
      <c r="B158" s="34"/>
      <c r="C158" s="34"/>
      <c r="D158" s="34"/>
      <c r="E158" s="34"/>
      <c r="F158" s="34"/>
      <c r="G158" s="34"/>
      <c r="H158" s="34"/>
      <c r="I158" s="34"/>
      <c r="J158" s="34"/>
      <c r="K158" s="34"/>
    </row>
    <row r="159" spans="1:11" x14ac:dyDescent="0.25">
      <c r="A159" s="19"/>
      <c r="B159" s="9"/>
      <c r="C159" s="9"/>
      <c r="D159" s="9"/>
      <c r="E159" s="9"/>
      <c r="F159" s="9"/>
      <c r="G159" s="9"/>
      <c r="H159" s="9"/>
      <c r="I159" s="9"/>
      <c r="J159" s="9"/>
      <c r="K159" s="9"/>
    </row>
    <row r="160" spans="1:11" ht="19.8" x14ac:dyDescent="0.25">
      <c r="A160" s="35" t="s">
        <v>387</v>
      </c>
      <c r="B160" s="35"/>
      <c r="C160" s="35"/>
      <c r="D160" s="35"/>
      <c r="E160" s="35"/>
      <c r="F160" s="35"/>
      <c r="G160" s="35"/>
      <c r="H160" s="35"/>
      <c r="I160" s="35"/>
      <c r="J160" s="35"/>
      <c r="K160" s="35"/>
    </row>
    <row r="161" spans="1:11" ht="59.4" customHeight="1" x14ac:dyDescent="0.25">
      <c r="A161" s="34" t="s">
        <v>388</v>
      </c>
      <c r="B161" s="34"/>
      <c r="C161" s="34"/>
      <c r="D161" s="34"/>
      <c r="E161" s="34"/>
      <c r="F161" s="34"/>
      <c r="G161" s="34"/>
      <c r="H161" s="34"/>
      <c r="I161" s="34"/>
      <c r="J161" s="34"/>
      <c r="K161" s="34"/>
    </row>
    <row r="162" spans="1:11" ht="17.399999999999999" x14ac:dyDescent="0.25">
      <c r="A162" s="13"/>
      <c r="B162" s="9"/>
      <c r="C162" s="9"/>
      <c r="D162" s="9"/>
      <c r="E162" s="9"/>
      <c r="F162" s="9"/>
      <c r="G162" s="9"/>
      <c r="H162" s="9"/>
      <c r="I162" s="9"/>
      <c r="J162" s="9"/>
      <c r="K162" s="9"/>
    </row>
    <row r="163" spans="1:11" ht="17.399999999999999" x14ac:dyDescent="0.4">
      <c r="A163" s="36" t="s">
        <v>389</v>
      </c>
      <c r="B163" s="36"/>
      <c r="C163" s="36"/>
      <c r="D163" s="36"/>
      <c r="E163" s="36"/>
      <c r="F163" s="36"/>
      <c r="G163" s="36"/>
      <c r="H163" s="36"/>
      <c r="I163" s="36"/>
      <c r="J163" s="36"/>
      <c r="K163" s="36"/>
    </row>
    <row r="164" spans="1:11" x14ac:dyDescent="0.25">
      <c r="A164" s="9"/>
      <c r="B164" s="9"/>
      <c r="C164" s="9"/>
      <c r="D164" s="9"/>
      <c r="E164" s="9"/>
      <c r="F164" s="9"/>
      <c r="G164" s="9"/>
      <c r="H164" s="9"/>
      <c r="I164" s="9"/>
      <c r="J164" s="9"/>
      <c r="K164" s="9"/>
    </row>
    <row r="165" spans="1:11" ht="16.8" x14ac:dyDescent="0.4">
      <c r="A165" s="30" t="s">
        <v>390</v>
      </c>
      <c r="B165" s="30"/>
      <c r="C165" s="30"/>
      <c r="D165" s="30"/>
      <c r="E165" s="30"/>
      <c r="F165" s="30"/>
      <c r="G165" s="30"/>
      <c r="H165" s="30"/>
      <c r="I165" s="30"/>
      <c r="J165" s="30"/>
      <c r="K165" s="30"/>
    </row>
    <row r="166" spans="1:11" ht="16.2" customHeight="1" x14ac:dyDescent="0.25">
      <c r="A166" s="31" t="s">
        <v>391</v>
      </c>
      <c r="B166" s="31"/>
      <c r="C166" s="31"/>
      <c r="D166" s="31"/>
      <c r="E166" s="31"/>
      <c r="F166" s="31"/>
      <c r="G166" s="31"/>
      <c r="H166" s="31"/>
      <c r="I166" s="31"/>
      <c r="J166" s="31"/>
      <c r="K166" s="31"/>
    </row>
    <row r="167" spans="1:11" x14ac:dyDescent="0.25">
      <c r="A167" s="32"/>
      <c r="B167" s="32"/>
      <c r="C167" s="32"/>
      <c r="D167" s="32"/>
      <c r="E167" s="32"/>
      <c r="F167" s="32"/>
      <c r="G167" s="32"/>
      <c r="H167" s="32"/>
      <c r="I167" s="32"/>
      <c r="J167" s="32"/>
      <c r="K167" s="32"/>
    </row>
  </sheetData>
  <mergeCells count="92">
    <mergeCell ref="A19:K19"/>
    <mergeCell ref="A1:I1"/>
    <mergeCell ref="A3:I3"/>
    <mergeCell ref="A4:I4"/>
    <mergeCell ref="A5:I5"/>
    <mergeCell ref="A7:K7"/>
    <mergeCell ref="A9:B9"/>
    <mergeCell ref="A10:K10"/>
    <mergeCell ref="A13:K13"/>
    <mergeCell ref="A14:K14"/>
    <mergeCell ref="A15:K15"/>
    <mergeCell ref="A18:K18"/>
    <mergeCell ref="A34:K34"/>
    <mergeCell ref="A20:K20"/>
    <mergeCell ref="A21:K21"/>
    <mergeCell ref="A23:K23"/>
    <mergeCell ref="A24:K24"/>
    <mergeCell ref="A25:K25"/>
    <mergeCell ref="A26:K26"/>
    <mergeCell ref="A28:K28"/>
    <mergeCell ref="A29:K29"/>
    <mergeCell ref="A30:K30"/>
    <mergeCell ref="A31:K31"/>
    <mergeCell ref="A33:K33"/>
    <mergeCell ref="A62:K62"/>
    <mergeCell ref="A36:K36"/>
    <mergeCell ref="A37:K37"/>
    <mergeCell ref="A38:K38"/>
    <mergeCell ref="A39:K39"/>
    <mergeCell ref="A41:K41"/>
    <mergeCell ref="A42:K42"/>
    <mergeCell ref="A43:K43"/>
    <mergeCell ref="A45:K45"/>
    <mergeCell ref="A46:K46"/>
    <mergeCell ref="A59:K59"/>
    <mergeCell ref="A61:K61"/>
    <mergeCell ref="A94:K94"/>
    <mergeCell ref="A64:K64"/>
    <mergeCell ref="A65:K65"/>
    <mergeCell ref="A66:K66"/>
    <mergeCell ref="A68:K68"/>
    <mergeCell ref="A69:K69"/>
    <mergeCell ref="A70:K70"/>
    <mergeCell ref="A72:K72"/>
    <mergeCell ref="A73:K73"/>
    <mergeCell ref="A75:K75"/>
    <mergeCell ref="A91:K91"/>
    <mergeCell ref="A92:K92"/>
    <mergeCell ref="A109:K109"/>
    <mergeCell ref="A95:K95"/>
    <mergeCell ref="A96:K96"/>
    <mergeCell ref="A97:K97"/>
    <mergeCell ref="A99:K99"/>
    <mergeCell ref="A100:K100"/>
    <mergeCell ref="A101:K101"/>
    <mergeCell ref="A103:K103"/>
    <mergeCell ref="A104:K104"/>
    <mergeCell ref="A105:K105"/>
    <mergeCell ref="A107:K107"/>
    <mergeCell ref="A108:K108"/>
    <mergeCell ref="A125:K125"/>
    <mergeCell ref="A111:K111"/>
    <mergeCell ref="A112:K112"/>
    <mergeCell ref="A113:K113"/>
    <mergeCell ref="A114:K114"/>
    <mergeCell ref="A115:K115"/>
    <mergeCell ref="A116:K116"/>
    <mergeCell ref="A118:K118"/>
    <mergeCell ref="A120:K120"/>
    <mergeCell ref="A121:K121"/>
    <mergeCell ref="A122:K122"/>
    <mergeCell ref="A123:K123"/>
    <mergeCell ref="A153:K153"/>
    <mergeCell ref="A127:K127"/>
    <mergeCell ref="A138:K138"/>
    <mergeCell ref="A139:K139"/>
    <mergeCell ref="A141:K141"/>
    <mergeCell ref="A142:K142"/>
    <mergeCell ref="A144:K144"/>
    <mergeCell ref="A146:K146"/>
    <mergeCell ref="A148:K148"/>
    <mergeCell ref="A149:K149"/>
    <mergeCell ref="A151:K151"/>
    <mergeCell ref="A152:K152"/>
    <mergeCell ref="A165:K165"/>
    <mergeCell ref="A166:K167"/>
    <mergeCell ref="A155:K155"/>
    <mergeCell ref="A156:K156"/>
    <mergeCell ref="A158:K158"/>
    <mergeCell ref="A160:K160"/>
    <mergeCell ref="A161:K161"/>
    <mergeCell ref="A163:K163"/>
  </mergeCells>
  <hyperlinks>
    <hyperlink ref="A25" r:id="rId1" display="https://www.treasury.nsw.gov.au/information-public-entities/nsw-common-planning-assumptions" xr:uid="{BE2C7FF8-5918-4C78-9201-36A9E696AD9E}"/>
    <hyperlink ref="A26" r:id="rId2" display="https://www.planning.nsw.gov.au/Research-and-Demography/Population-projections/Insights" xr:uid="{88824A1C-4952-488B-817A-C45D688B8E0C}"/>
    <hyperlink ref="A30" r:id="rId3" display="https://www.abs.gov.au/statistics/people/population/regional-population-age-and-sex/latest-release" xr:uid="{B0551BB2-4732-412C-9E37-A4500566902F}"/>
    <hyperlink ref="A34" r:id="rId4" display="https://www.abs.gov.au/ausstats/abs@.nsf/mf/1270.0.55.001" xr:uid="{849A8942-BD0B-4D7B-B092-6F0445443DE3}"/>
    <hyperlink ref="A37" r:id="rId5" display="https://www.abs.gov.au/statistics/standards/australian-statistical-geography-standard-asgs-edition-3/jul2021-jun2026/main-structure-and-greater-capital-city-statistical-areas/statistical-area-level-2" xr:uid="{C0C824B7-C1FC-4C4A-A251-DADE8C8CA922}"/>
    <hyperlink ref="A38" r:id="rId6" display="https://www.planning.nsw.gov.au/Research-and-Demography/Population-projections/Insights" xr:uid="{F98361C1-2189-4C53-BFA4-3BE7E72F352D}"/>
    <hyperlink ref="A42" r:id="rId7" display="https://www.olg.nsw.gov.au/public/find-my-council/local-government-area-boundaries-and-mapping-information/" xr:uid="{A5D0BABA-7D4D-4D66-BFB8-B526AE280500}"/>
    <hyperlink ref="A43" r:id="rId8" display="https://www.abs.gov.au/AUSSTATS/abs@.nsf/DetailsPage/1270.0.55.003June 2020?OpenDocument" xr:uid="{C67E443E-9A33-421C-9377-C55E84B340B5}"/>
    <hyperlink ref="A62" r:id="rId9" display="https://www.abs.gov.au/websitedbs/D3310114.nsf/home/Australian+Statistical+Geography+Standard+(ASGS)" xr:uid="{6B5678B1-0877-4E61-9539-E7E7D3FE58AB}"/>
    <hyperlink ref="A66" r:id="rId10" display="https://www.planning.nsw.gov.au/Plans-for-your-area/Regional-Plans" xr:uid="{F8198908-76FE-404B-ACC1-EA799F0AE814}"/>
    <hyperlink ref="A70" r:id="rId11" display="https://www.nsw.gov.au/regional-nsw-today" xr:uid="{63CADBED-B14A-45C6-A4C5-98BFA4844A77}"/>
    <hyperlink ref="A73" r:id="rId12" display="https://www.greater.sydney/strategic-planning" xr:uid="{0FC0AE11-48B8-4010-9405-694DC312643A}"/>
    <hyperlink ref="A92" r:id="rId13" display="https://www.greater.sydney/metropolis-of-three-cities" xr:uid="{731AF0B2-F6B6-4BD2-9A36-64FD781B3563}"/>
    <hyperlink ref="A156" r:id="rId14" display="https://www.planning.nsw.gov.au/Research-and-Demography/Population-projections/Insights" xr:uid="{978921F3-ED9F-44E4-89F4-EE19A29CB23E}"/>
    <hyperlink ref="A158" r:id="rId15" display="mailto:population.futures@planning.nsw.gov.au" xr:uid="{3D2622D7-8BE0-44B4-880D-A09522D1AD64}"/>
    <hyperlink ref="A166" location="_ftnref1" display="_ftnref1" xr:uid="{142EA30B-D61E-4831-A8D5-9CE421A1E0B3}"/>
    <hyperlink ref="A21" r:id="rId16" display="https://www.planning.nsw.gov.au/Plans-for-your-area/Regional-Plans" xr:uid="{B3B40E6D-63AE-4B55-B84D-1E993275DD2A}"/>
  </hyperlinks>
  <pageMargins left="0.7" right="0.7" top="0.75" bottom="0.75" header="0.3" footer="0.3"/>
  <pageSetup paperSize="9" orientation="portrait" horizontalDpi="300" verticalDpi="300"/>
  <drawing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50"/>
  <sheetViews>
    <sheetView workbookViewId="0">
      <selection sqref="A1:I1"/>
    </sheetView>
  </sheetViews>
  <sheetFormatPr defaultColWidth="11.5546875" defaultRowHeight="13.2" x14ac:dyDescent="0.25"/>
  <cols>
    <col min="1" max="1" width="54.6640625" customWidth="1"/>
    <col min="2" max="2" width="32.6640625" customWidth="1"/>
    <col min="3" max="3" width="26.6640625" customWidth="1"/>
    <col min="4" max="4" width="36.109375" customWidth="1"/>
  </cols>
  <sheetData>
    <row r="1" spans="1:9" ht="63" customHeight="1" x14ac:dyDescent="0.4">
      <c r="A1" s="27" t="s">
        <v>296</v>
      </c>
      <c r="B1" s="27"/>
      <c r="C1" s="27"/>
      <c r="D1" s="27"/>
      <c r="E1" s="27"/>
      <c r="F1" s="27"/>
      <c r="G1" s="27"/>
      <c r="H1" s="27"/>
      <c r="I1" s="27"/>
    </row>
    <row r="2" spans="1:9" ht="4.2" customHeight="1" x14ac:dyDescent="0.25">
      <c r="A2" s="4"/>
      <c r="B2" s="4"/>
      <c r="C2" s="4"/>
      <c r="D2" s="4"/>
      <c r="E2" s="4"/>
      <c r="F2" s="4"/>
      <c r="G2" s="4"/>
      <c r="H2" s="4"/>
      <c r="I2" s="4"/>
    </row>
    <row r="3" spans="1:9" ht="15" x14ac:dyDescent="0.25">
      <c r="A3" s="28" t="s">
        <v>297</v>
      </c>
      <c r="B3" s="28"/>
      <c r="C3" s="28"/>
      <c r="D3" s="28"/>
      <c r="E3" s="28"/>
      <c r="F3" s="28"/>
      <c r="G3" s="28"/>
      <c r="H3" s="28"/>
      <c r="I3" s="28"/>
    </row>
    <row r="4" spans="1:9" ht="13.8" x14ac:dyDescent="0.25">
      <c r="A4" s="29"/>
      <c r="B4" s="29"/>
      <c r="C4" s="29"/>
      <c r="D4" s="29"/>
      <c r="E4" s="29"/>
      <c r="F4" s="29"/>
      <c r="G4" s="29"/>
      <c r="H4" s="29"/>
      <c r="I4" s="29"/>
    </row>
    <row r="5" spans="1:9" ht="13.8" x14ac:dyDescent="0.25">
      <c r="A5" s="29"/>
      <c r="B5" s="29"/>
      <c r="C5" s="29"/>
      <c r="D5" s="29"/>
      <c r="E5" s="29"/>
      <c r="F5" s="29"/>
      <c r="G5" s="29"/>
      <c r="H5" s="29"/>
      <c r="I5" s="29"/>
    </row>
    <row r="6" spans="1:9" x14ac:dyDescent="0.25">
      <c r="A6" s="7" t="str">
        <f>HYPERLINK("#'Index'!A1", "Return to Index tab")</f>
        <v>Return to Index tab</v>
      </c>
    </row>
    <row r="7" spans="1:9" x14ac:dyDescent="0.25">
      <c r="A7" s="4" t="s">
        <v>298</v>
      </c>
      <c r="B7" s="4" t="s">
        <v>0</v>
      </c>
      <c r="C7" s="1" t="s">
        <v>1</v>
      </c>
      <c r="D7" s="1" t="s">
        <v>2</v>
      </c>
    </row>
    <row r="8" spans="1:9" x14ac:dyDescent="0.25">
      <c r="A8" t="s">
        <v>3</v>
      </c>
      <c r="B8" t="s">
        <v>4</v>
      </c>
      <c r="C8">
        <v>9950</v>
      </c>
      <c r="D8" s="3">
        <v>0.99380743100000002</v>
      </c>
    </row>
    <row r="9" spans="1:9" x14ac:dyDescent="0.25">
      <c r="A9" t="s">
        <v>3</v>
      </c>
      <c r="B9" t="s">
        <v>5</v>
      </c>
      <c r="C9">
        <v>62</v>
      </c>
      <c r="D9" s="3">
        <v>6.1925690000000002E-3</v>
      </c>
    </row>
    <row r="10" spans="1:9" x14ac:dyDescent="0.25">
      <c r="A10" t="s">
        <v>6</v>
      </c>
      <c r="B10" t="s">
        <v>7</v>
      </c>
      <c r="C10">
        <v>5844</v>
      </c>
      <c r="D10" s="3">
        <v>0.99709947099999996</v>
      </c>
    </row>
    <row r="11" spans="1:9" x14ac:dyDescent="0.25">
      <c r="A11" t="s">
        <v>6</v>
      </c>
      <c r="B11" t="s">
        <v>8</v>
      </c>
      <c r="C11">
        <v>13</v>
      </c>
      <c r="D11" s="3">
        <v>2.2180519999999999E-3</v>
      </c>
    </row>
    <row r="12" spans="1:9" x14ac:dyDescent="0.25">
      <c r="A12" t="s">
        <v>6</v>
      </c>
      <c r="B12" t="s">
        <v>9</v>
      </c>
      <c r="C12">
        <v>4</v>
      </c>
      <c r="D12" s="3">
        <v>6.8247700000000002E-4</v>
      </c>
    </row>
    <row r="13" spans="1:9" x14ac:dyDescent="0.25">
      <c r="A13" t="s">
        <v>10</v>
      </c>
      <c r="B13" t="s">
        <v>11</v>
      </c>
      <c r="C13">
        <v>226</v>
      </c>
      <c r="D13" s="3">
        <v>1.6539813E-2</v>
      </c>
    </row>
    <row r="14" spans="1:9" x14ac:dyDescent="0.25">
      <c r="A14" t="s">
        <v>10</v>
      </c>
      <c r="B14" t="s">
        <v>12</v>
      </c>
      <c r="C14">
        <v>13364</v>
      </c>
      <c r="D14" s="3">
        <v>0.97804449599999999</v>
      </c>
    </row>
    <row r="15" spans="1:9" x14ac:dyDescent="0.25">
      <c r="A15" t="s">
        <v>10</v>
      </c>
      <c r="B15" t="s">
        <v>13</v>
      </c>
      <c r="C15">
        <v>7</v>
      </c>
      <c r="D15" s="3">
        <v>5.1229499999999996E-4</v>
      </c>
    </row>
    <row r="16" spans="1:9" x14ac:dyDescent="0.25">
      <c r="A16" t="s">
        <v>10</v>
      </c>
      <c r="B16" t="s">
        <v>14</v>
      </c>
      <c r="C16">
        <v>67</v>
      </c>
      <c r="D16" s="3">
        <v>4.903396E-3</v>
      </c>
    </row>
    <row r="17" spans="1:4" x14ac:dyDescent="0.25">
      <c r="A17" t="s">
        <v>15</v>
      </c>
      <c r="B17" t="s">
        <v>16</v>
      </c>
      <c r="C17">
        <v>20138</v>
      </c>
      <c r="D17" s="3">
        <v>1</v>
      </c>
    </row>
    <row r="18" spans="1:4" x14ac:dyDescent="0.25">
      <c r="A18" t="s">
        <v>15</v>
      </c>
      <c r="B18" t="s">
        <v>17</v>
      </c>
      <c r="C18">
        <v>0</v>
      </c>
      <c r="D18" s="3">
        <v>0</v>
      </c>
    </row>
    <row r="19" spans="1:4" x14ac:dyDescent="0.25">
      <c r="A19" t="s">
        <v>18</v>
      </c>
      <c r="B19" t="s">
        <v>19</v>
      </c>
      <c r="C19">
        <v>3459</v>
      </c>
      <c r="D19" s="3">
        <v>0.99282433999999997</v>
      </c>
    </row>
    <row r="20" spans="1:4" x14ac:dyDescent="0.25">
      <c r="A20" t="s">
        <v>18</v>
      </c>
      <c r="B20" t="s">
        <v>20</v>
      </c>
      <c r="C20">
        <v>25</v>
      </c>
      <c r="D20" s="3">
        <v>7.1756600000000004E-3</v>
      </c>
    </row>
    <row r="21" spans="1:4" x14ac:dyDescent="0.25">
      <c r="A21" t="s">
        <v>21</v>
      </c>
      <c r="B21" t="s">
        <v>22</v>
      </c>
      <c r="C21">
        <v>28559</v>
      </c>
      <c r="D21" s="3">
        <v>0.99961498100000001</v>
      </c>
    </row>
    <row r="22" spans="1:4" x14ac:dyDescent="0.25">
      <c r="A22" t="s">
        <v>21</v>
      </c>
      <c r="B22" t="s">
        <v>23</v>
      </c>
      <c r="C22">
        <v>11</v>
      </c>
      <c r="D22" s="3">
        <v>3.8501900000000001E-4</v>
      </c>
    </row>
    <row r="23" spans="1:4" x14ac:dyDescent="0.25">
      <c r="A23" t="s">
        <v>24</v>
      </c>
      <c r="B23" t="s">
        <v>25</v>
      </c>
      <c r="C23">
        <v>22863</v>
      </c>
      <c r="D23" s="3">
        <v>0.99938803200000004</v>
      </c>
    </row>
    <row r="24" spans="1:4" x14ac:dyDescent="0.25">
      <c r="A24" t="s">
        <v>24</v>
      </c>
      <c r="B24" t="s">
        <v>26</v>
      </c>
      <c r="C24">
        <v>14</v>
      </c>
      <c r="D24" s="3">
        <v>6.1196799999999995E-4</v>
      </c>
    </row>
    <row r="25" spans="1:4" x14ac:dyDescent="0.25">
      <c r="A25" t="s">
        <v>27</v>
      </c>
      <c r="B25" t="s">
        <v>28</v>
      </c>
      <c r="C25">
        <v>6701</v>
      </c>
      <c r="D25" s="3">
        <v>0.99583890600000002</v>
      </c>
    </row>
    <row r="26" spans="1:4" x14ac:dyDescent="0.25">
      <c r="A26" t="s">
        <v>27</v>
      </c>
      <c r="B26" t="s">
        <v>29</v>
      </c>
      <c r="C26">
        <v>28</v>
      </c>
      <c r="D26" s="3">
        <v>4.1610939999999997E-3</v>
      </c>
    </row>
    <row r="27" spans="1:4" x14ac:dyDescent="0.25">
      <c r="A27" t="s">
        <v>30</v>
      </c>
      <c r="B27" t="s">
        <v>31</v>
      </c>
      <c r="C27">
        <v>9356</v>
      </c>
      <c r="D27" s="3">
        <v>0.99946586900000001</v>
      </c>
    </row>
    <row r="28" spans="1:4" x14ac:dyDescent="0.25">
      <c r="A28" t="s">
        <v>30</v>
      </c>
      <c r="B28" t="s">
        <v>32</v>
      </c>
      <c r="C28">
        <v>5</v>
      </c>
      <c r="D28" s="3">
        <v>5.3413099999999997E-4</v>
      </c>
    </row>
    <row r="29" spans="1:4" x14ac:dyDescent="0.25">
      <c r="A29" t="s">
        <v>33</v>
      </c>
      <c r="B29" t="s">
        <v>34</v>
      </c>
      <c r="C29">
        <v>4684</v>
      </c>
      <c r="D29" s="3">
        <v>0.99237288099999998</v>
      </c>
    </row>
    <row r="30" spans="1:4" x14ac:dyDescent="0.25">
      <c r="A30" t="s">
        <v>33</v>
      </c>
      <c r="B30" t="s">
        <v>35</v>
      </c>
      <c r="C30">
        <v>36</v>
      </c>
      <c r="D30" s="3">
        <v>7.6271189999999999E-3</v>
      </c>
    </row>
    <row r="31" spans="1:4" x14ac:dyDescent="0.25">
      <c r="A31" t="s">
        <v>36</v>
      </c>
      <c r="B31" t="s">
        <v>37</v>
      </c>
      <c r="C31">
        <v>23268</v>
      </c>
      <c r="D31" s="3">
        <v>0.99987108400000002</v>
      </c>
    </row>
    <row r="32" spans="1:4" x14ac:dyDescent="0.25">
      <c r="A32" t="s">
        <v>36</v>
      </c>
      <c r="B32" t="s">
        <v>38</v>
      </c>
      <c r="C32">
        <v>3</v>
      </c>
      <c r="D32" s="3">
        <v>1.28916E-4</v>
      </c>
    </row>
    <row r="33" spans="1:4" x14ac:dyDescent="0.25">
      <c r="A33" t="s">
        <v>39</v>
      </c>
      <c r="B33" t="s">
        <v>40</v>
      </c>
      <c r="C33">
        <v>3</v>
      </c>
      <c r="D33" s="3">
        <v>1.76689E-4</v>
      </c>
    </row>
    <row r="34" spans="1:4" x14ac:dyDescent="0.25">
      <c r="A34" t="s">
        <v>39</v>
      </c>
      <c r="B34" t="s">
        <v>41</v>
      </c>
      <c r="C34">
        <v>16976</v>
      </c>
      <c r="D34" s="3">
        <v>0.99982331099999999</v>
      </c>
    </row>
    <row r="35" spans="1:4" x14ac:dyDescent="0.25">
      <c r="A35" t="s">
        <v>42</v>
      </c>
      <c r="B35" t="s">
        <v>43</v>
      </c>
      <c r="C35">
        <v>10068</v>
      </c>
      <c r="D35" s="3">
        <v>0.99890862199999997</v>
      </c>
    </row>
    <row r="36" spans="1:4" x14ac:dyDescent="0.25">
      <c r="A36" t="s">
        <v>42</v>
      </c>
      <c r="B36" t="s">
        <v>44</v>
      </c>
      <c r="C36">
        <v>11</v>
      </c>
      <c r="D36" s="3">
        <v>1.0913780000000001E-3</v>
      </c>
    </row>
    <row r="37" spans="1:4" x14ac:dyDescent="0.25">
      <c r="A37" t="s">
        <v>45</v>
      </c>
      <c r="B37" t="s">
        <v>46</v>
      </c>
      <c r="C37">
        <v>44</v>
      </c>
      <c r="D37" s="3">
        <v>1.6874399999999999E-3</v>
      </c>
    </row>
    <row r="38" spans="1:4" x14ac:dyDescent="0.25">
      <c r="A38" t="s">
        <v>45</v>
      </c>
      <c r="B38" t="s">
        <v>47</v>
      </c>
      <c r="C38">
        <v>26031</v>
      </c>
      <c r="D38" s="3">
        <v>0.99831256000000002</v>
      </c>
    </row>
    <row r="39" spans="1:4" x14ac:dyDescent="0.25">
      <c r="A39" t="s">
        <v>48</v>
      </c>
      <c r="B39" t="s">
        <v>49</v>
      </c>
      <c r="C39">
        <v>5222</v>
      </c>
      <c r="D39" s="3">
        <v>1</v>
      </c>
    </row>
    <row r="40" spans="1:4" x14ac:dyDescent="0.25">
      <c r="A40" t="s">
        <v>48</v>
      </c>
      <c r="B40" t="s">
        <v>50</v>
      </c>
      <c r="C40">
        <v>0</v>
      </c>
      <c r="D40" s="3">
        <v>0</v>
      </c>
    </row>
    <row r="41" spans="1:4" x14ac:dyDescent="0.25">
      <c r="A41" t="s">
        <v>51</v>
      </c>
      <c r="B41" t="s">
        <v>52</v>
      </c>
      <c r="C41">
        <v>17</v>
      </c>
      <c r="D41" s="3">
        <v>1.919603E-3</v>
      </c>
    </row>
    <row r="42" spans="1:4" x14ac:dyDescent="0.25">
      <c r="A42" t="s">
        <v>51</v>
      </c>
      <c r="B42" t="s">
        <v>53</v>
      </c>
      <c r="C42">
        <v>8839</v>
      </c>
      <c r="D42" s="3">
        <v>0.99808039699999995</v>
      </c>
    </row>
    <row r="43" spans="1:4" x14ac:dyDescent="0.25">
      <c r="A43" t="s">
        <v>54</v>
      </c>
      <c r="B43" t="s">
        <v>55</v>
      </c>
      <c r="C43">
        <v>52</v>
      </c>
      <c r="D43" s="3">
        <v>9.2182240000000006E-3</v>
      </c>
    </row>
    <row r="44" spans="1:4" x14ac:dyDescent="0.25">
      <c r="A44" t="s">
        <v>54</v>
      </c>
      <c r="B44" t="s">
        <v>56</v>
      </c>
      <c r="C44">
        <v>5589</v>
      </c>
      <c r="D44" s="3">
        <v>0.99078177599999995</v>
      </c>
    </row>
    <row r="45" spans="1:4" x14ac:dyDescent="0.25">
      <c r="D45" s="3"/>
    </row>
    <row r="46" spans="1:4" x14ac:dyDescent="0.25">
      <c r="D46" s="3"/>
    </row>
    <row r="47" spans="1:4" x14ac:dyDescent="0.25">
      <c r="D47" s="3"/>
    </row>
    <row r="48" spans="1:4" x14ac:dyDescent="0.25">
      <c r="D48" s="3"/>
    </row>
    <row r="49" spans="4:4" x14ac:dyDescent="0.25">
      <c r="D49" s="3"/>
    </row>
    <row r="50" spans="4:4" x14ac:dyDescent="0.25">
      <c r="D50" s="3"/>
    </row>
  </sheetData>
  <mergeCells count="4">
    <mergeCell ref="A1:I1"/>
    <mergeCell ref="A3:I3"/>
    <mergeCell ref="A4:I4"/>
    <mergeCell ref="A5:I5"/>
  </mergeCells>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R50"/>
  <sheetViews>
    <sheetView workbookViewId="0"/>
  </sheetViews>
  <sheetFormatPr defaultColWidth="11.5546875" defaultRowHeight="13.2" x14ac:dyDescent="0.25"/>
  <cols>
    <col min="1" max="1" width="70.6640625" customWidth="1"/>
  </cols>
  <sheetData>
    <row r="1" spans="1:70" ht="63" customHeight="1" x14ac:dyDescent="0.4">
      <c r="A1" s="27" t="s">
        <v>296</v>
      </c>
      <c r="B1" s="27"/>
      <c r="C1" s="27"/>
      <c r="D1" s="27"/>
      <c r="E1" s="27"/>
      <c r="F1" s="27"/>
      <c r="G1" s="27"/>
      <c r="H1" s="27"/>
      <c r="I1" s="27"/>
    </row>
    <row r="2" spans="1:70" ht="4.2" customHeight="1" x14ac:dyDescent="0.25">
      <c r="A2" s="4"/>
      <c r="B2" s="4"/>
      <c r="C2" s="4"/>
      <c r="D2" s="4"/>
      <c r="E2" s="4"/>
      <c r="F2" s="4"/>
      <c r="G2" s="4"/>
      <c r="H2" s="4"/>
      <c r="I2" s="4"/>
    </row>
    <row r="3" spans="1:70" ht="15" x14ac:dyDescent="0.25">
      <c r="A3" s="28" t="s">
        <v>297</v>
      </c>
      <c r="B3" s="28"/>
      <c r="C3" s="28"/>
      <c r="D3" s="28"/>
      <c r="E3" s="28"/>
      <c r="F3" s="28"/>
      <c r="G3" s="28"/>
      <c r="H3" s="28"/>
      <c r="I3" s="28"/>
    </row>
    <row r="4" spans="1:70" ht="13.8" x14ac:dyDescent="0.25">
      <c r="A4" s="29"/>
      <c r="B4" s="29"/>
      <c r="C4" s="29"/>
      <c r="D4" s="29"/>
      <c r="E4" s="29"/>
      <c r="F4" s="29"/>
      <c r="G4" s="29"/>
      <c r="H4" s="29"/>
      <c r="I4" s="29"/>
    </row>
    <row r="5" spans="1:70" ht="13.8" x14ac:dyDescent="0.25">
      <c r="A5" s="29" t="s">
        <v>282</v>
      </c>
      <c r="B5" s="29"/>
      <c r="C5" s="29"/>
      <c r="D5" s="29"/>
      <c r="E5" s="29"/>
      <c r="F5" s="29"/>
      <c r="G5" s="29"/>
      <c r="H5" s="29"/>
      <c r="I5" s="29"/>
    </row>
    <row r="6" spans="1:70" x14ac:dyDescent="0.25">
      <c r="A6" s="7" t="str">
        <f>HYPERLINK("#'Index'!A1", "Return to Index tab")</f>
        <v>Return to Index tab</v>
      </c>
    </row>
    <row r="7" spans="1:70" x14ac:dyDescent="0.25">
      <c r="A7" s="4" t="s">
        <v>293</v>
      </c>
      <c r="B7" s="1" t="s">
        <v>57</v>
      </c>
      <c r="C7" s="1" t="s">
        <v>58</v>
      </c>
      <c r="D7" s="1" t="s">
        <v>59</v>
      </c>
      <c r="E7" s="1" t="s">
        <v>60</v>
      </c>
      <c r="F7" s="1" t="s">
        <v>61</v>
      </c>
      <c r="G7" s="1" t="s">
        <v>62</v>
      </c>
      <c r="H7" s="1" t="s">
        <v>63</v>
      </c>
      <c r="I7" s="1" t="s">
        <v>64</v>
      </c>
      <c r="J7" s="1" t="s">
        <v>65</v>
      </c>
      <c r="K7" s="1" t="s">
        <v>66</v>
      </c>
      <c r="L7" s="1" t="s">
        <v>67</v>
      </c>
      <c r="M7" s="1" t="s">
        <v>68</v>
      </c>
      <c r="N7" s="1" t="s">
        <v>69</v>
      </c>
      <c r="O7" s="1" t="s">
        <v>70</v>
      </c>
      <c r="P7" s="1" t="s">
        <v>71</v>
      </c>
      <c r="Q7" s="1" t="s">
        <v>72</v>
      </c>
      <c r="R7" s="1" t="s">
        <v>73</v>
      </c>
      <c r="S7" s="1" t="s">
        <v>74</v>
      </c>
      <c r="T7" s="1" t="s">
        <v>75</v>
      </c>
      <c r="U7" s="1" t="s">
        <v>76</v>
      </c>
      <c r="V7" s="1" t="s">
        <v>77</v>
      </c>
      <c r="W7" s="1" t="s">
        <v>78</v>
      </c>
      <c r="X7" s="1" t="s">
        <v>79</v>
      </c>
      <c r="Y7" s="1" t="s">
        <v>80</v>
      </c>
      <c r="Z7" s="1" t="s">
        <v>81</v>
      </c>
      <c r="AA7" s="1" t="s">
        <v>82</v>
      </c>
      <c r="AB7" s="1" t="s">
        <v>83</v>
      </c>
      <c r="AC7" s="1" t="s">
        <v>84</v>
      </c>
      <c r="AD7" s="1" t="s">
        <v>85</v>
      </c>
      <c r="AE7" s="1" t="s">
        <v>86</v>
      </c>
      <c r="AF7" s="1" t="s">
        <v>87</v>
      </c>
      <c r="AG7" s="1" t="s">
        <v>88</v>
      </c>
      <c r="AH7" s="1" t="s">
        <v>89</v>
      </c>
      <c r="AI7" s="1" t="s">
        <v>90</v>
      </c>
      <c r="AJ7" s="1" t="s">
        <v>91</v>
      </c>
      <c r="AK7" s="1" t="s">
        <v>92</v>
      </c>
      <c r="AL7" s="1" t="s">
        <v>93</v>
      </c>
      <c r="AM7" s="1" t="s">
        <v>94</v>
      </c>
      <c r="AN7" s="1" t="s">
        <v>95</v>
      </c>
      <c r="AO7" s="1" t="s">
        <v>96</v>
      </c>
      <c r="AP7" s="1" t="s">
        <v>97</v>
      </c>
    </row>
    <row r="8" spans="1:70" x14ac:dyDescent="0.25">
      <c r="A8" t="s">
        <v>98</v>
      </c>
      <c r="B8" s="2">
        <v>40761</v>
      </c>
      <c r="C8" s="2">
        <v>41100</v>
      </c>
      <c r="D8" s="2">
        <v>41327</v>
      </c>
      <c r="E8" s="2">
        <v>41454</v>
      </c>
      <c r="F8" s="2">
        <v>41740</v>
      </c>
      <c r="G8" s="2">
        <v>42095</v>
      </c>
      <c r="H8" s="2">
        <v>42438</v>
      </c>
      <c r="I8" s="2">
        <v>43065</v>
      </c>
      <c r="J8" s="2">
        <v>44040</v>
      </c>
      <c r="K8" s="2">
        <v>44691</v>
      </c>
      <c r="L8" s="2">
        <v>45169</v>
      </c>
      <c r="M8" s="2">
        <v>45536</v>
      </c>
      <c r="N8" s="2">
        <v>46027</v>
      </c>
      <c r="O8" s="2">
        <v>46475</v>
      </c>
      <c r="P8" s="2">
        <v>47023</v>
      </c>
      <c r="Q8" s="2">
        <v>47593</v>
      </c>
      <c r="R8" s="2">
        <v>48193</v>
      </c>
      <c r="S8" s="2">
        <v>48566</v>
      </c>
      <c r="T8" s="2">
        <v>49023</v>
      </c>
      <c r="U8" s="2">
        <v>49415</v>
      </c>
      <c r="V8" s="2">
        <v>49791.003775554098</v>
      </c>
      <c r="W8" s="2">
        <v>50235.016276586299</v>
      </c>
      <c r="X8" s="2">
        <v>50761.741257318703</v>
      </c>
      <c r="Y8" s="2">
        <v>51352.2343972089</v>
      </c>
      <c r="Z8" s="2">
        <v>52000.744377241303</v>
      </c>
      <c r="AA8" s="2">
        <v>52642.554964962401</v>
      </c>
      <c r="AB8" s="2">
        <v>53286.660113412698</v>
      </c>
      <c r="AC8" s="2">
        <v>53931.304904418699</v>
      </c>
      <c r="AD8" s="2">
        <v>54577.253646882898</v>
      </c>
      <c r="AE8" s="2">
        <v>55225.817251240303</v>
      </c>
      <c r="AF8" s="2">
        <v>55877.744453287101</v>
      </c>
      <c r="AG8" s="2">
        <v>56530.323353883701</v>
      </c>
      <c r="AH8" s="2">
        <v>57185.221237526901</v>
      </c>
      <c r="AI8" s="2">
        <v>57842.339925388602</v>
      </c>
      <c r="AJ8" s="2">
        <v>58501.830774971597</v>
      </c>
      <c r="AK8" s="2">
        <v>59163.616281011004</v>
      </c>
      <c r="AL8" s="2">
        <v>59827.046591170198</v>
      </c>
      <c r="AM8" s="2">
        <v>60491.795048646098</v>
      </c>
      <c r="AN8" s="2">
        <v>61157.713814706403</v>
      </c>
      <c r="AO8" s="2">
        <v>61824.461099342101</v>
      </c>
      <c r="AP8" s="2">
        <v>62491.849713608703</v>
      </c>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row>
    <row r="9" spans="1:70" x14ac:dyDescent="0.25">
      <c r="A9" t="s">
        <v>99</v>
      </c>
      <c r="B9" s="2">
        <v>67841</v>
      </c>
      <c r="C9" s="2">
        <v>68288</v>
      </c>
      <c r="D9" s="2">
        <v>68553</v>
      </c>
      <c r="E9" s="2">
        <v>68868</v>
      </c>
      <c r="F9" s="2">
        <v>69370</v>
      </c>
      <c r="G9" s="2">
        <v>70062</v>
      </c>
      <c r="H9" s="2">
        <v>70604</v>
      </c>
      <c r="I9" s="2">
        <v>70974</v>
      </c>
      <c r="J9" s="2">
        <v>71338</v>
      </c>
      <c r="K9" s="2">
        <v>71802</v>
      </c>
      <c r="L9" s="2">
        <v>72032</v>
      </c>
      <c r="M9" s="2">
        <v>72456</v>
      </c>
      <c r="N9" s="2">
        <v>73066</v>
      </c>
      <c r="O9" s="2">
        <v>73807</v>
      </c>
      <c r="P9" s="2">
        <v>74397</v>
      </c>
      <c r="Q9" s="2">
        <v>75135</v>
      </c>
      <c r="R9" s="2">
        <v>76047</v>
      </c>
      <c r="S9" s="2">
        <v>76830</v>
      </c>
      <c r="T9" s="2">
        <v>77542</v>
      </c>
      <c r="U9" s="2">
        <v>78494</v>
      </c>
      <c r="V9" s="2">
        <v>79146.724099999905</v>
      </c>
      <c r="W9" s="2">
        <v>79940.261642854995</v>
      </c>
      <c r="X9" s="2">
        <v>80896.223833485594</v>
      </c>
      <c r="Y9" s="2">
        <v>81967.0964169824</v>
      </c>
      <c r="Z9" s="2">
        <v>83150.005707826596</v>
      </c>
      <c r="AA9" s="2">
        <v>84355.928438842602</v>
      </c>
      <c r="AB9" s="2">
        <v>85582.319009245097</v>
      </c>
      <c r="AC9" s="2">
        <v>86829.599297399196</v>
      </c>
      <c r="AD9" s="2">
        <v>88101.771444950195</v>
      </c>
      <c r="AE9" s="2">
        <v>89372.214398022203</v>
      </c>
      <c r="AF9" s="2">
        <v>90642.459279921197</v>
      </c>
      <c r="AG9" s="2">
        <v>91907.8898463777</v>
      </c>
      <c r="AH9" s="2">
        <v>93170.464062766594</v>
      </c>
      <c r="AI9" s="2">
        <v>94429.544069436204</v>
      </c>
      <c r="AJ9" s="2">
        <v>95684.062751374498</v>
      </c>
      <c r="AK9" s="2">
        <v>96933.297813365294</v>
      </c>
      <c r="AL9" s="2">
        <v>98176.929484320295</v>
      </c>
      <c r="AM9" s="2">
        <v>99414.709855958499</v>
      </c>
      <c r="AN9" s="2">
        <v>100647.983895136</v>
      </c>
      <c r="AO9" s="2">
        <v>101876.493043036</v>
      </c>
      <c r="AP9" s="2">
        <v>103099.870941951</v>
      </c>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row>
    <row r="10" spans="1:70" x14ac:dyDescent="0.25">
      <c r="A10" t="s">
        <v>100</v>
      </c>
      <c r="B10" s="2">
        <v>44289</v>
      </c>
      <c r="C10" s="2">
        <v>45669</v>
      </c>
      <c r="D10" s="2">
        <v>47142</v>
      </c>
      <c r="E10" s="2">
        <v>47783</v>
      </c>
      <c r="F10" s="2">
        <v>48886</v>
      </c>
      <c r="G10" s="2">
        <v>50070</v>
      </c>
      <c r="H10" s="2">
        <v>51002</v>
      </c>
      <c r="I10" s="2">
        <v>52141</v>
      </c>
      <c r="J10" s="2">
        <v>53190</v>
      </c>
      <c r="K10" s="2">
        <v>54250</v>
      </c>
      <c r="L10" s="2">
        <v>54844</v>
      </c>
      <c r="M10" s="2">
        <v>55408</v>
      </c>
      <c r="N10" s="2">
        <v>55920</v>
      </c>
      <c r="O10" s="2">
        <v>56537</v>
      </c>
      <c r="P10" s="2">
        <v>57130</v>
      </c>
      <c r="Q10" s="2">
        <v>57790</v>
      </c>
      <c r="R10" s="2">
        <v>58816</v>
      </c>
      <c r="S10" s="2">
        <v>59889</v>
      </c>
      <c r="T10" s="2">
        <v>61089</v>
      </c>
      <c r="U10" s="2">
        <v>62239</v>
      </c>
      <c r="V10" s="2">
        <v>62835.654834419598</v>
      </c>
      <c r="W10" s="2">
        <v>63570.534511566497</v>
      </c>
      <c r="X10" s="2">
        <v>64442.997879760798</v>
      </c>
      <c r="Y10" s="2">
        <v>65420.191660623401</v>
      </c>
      <c r="Z10" s="2">
        <v>66509.797144897195</v>
      </c>
      <c r="AA10" s="2">
        <v>67595.075844174702</v>
      </c>
      <c r="AB10" s="2">
        <v>68673.001120611094</v>
      </c>
      <c r="AC10" s="2">
        <v>69743.600357197807</v>
      </c>
      <c r="AD10" s="2">
        <v>70810.072212382904</v>
      </c>
      <c r="AE10" s="2">
        <v>71878.917508681101</v>
      </c>
      <c r="AF10" s="2">
        <v>72951.756514145396</v>
      </c>
      <c r="AG10" s="2">
        <v>74021.0024662699</v>
      </c>
      <c r="AH10" s="2">
        <v>75088.083360377801</v>
      </c>
      <c r="AI10" s="2">
        <v>76153.765344982501</v>
      </c>
      <c r="AJ10" s="2">
        <v>77217.859129131</v>
      </c>
      <c r="AK10" s="2">
        <v>78280.658707267896</v>
      </c>
      <c r="AL10" s="2">
        <v>79341.015952083704</v>
      </c>
      <c r="AM10" s="2">
        <v>80398.171801249497</v>
      </c>
      <c r="AN10" s="2">
        <v>81452.333072207504</v>
      </c>
      <c r="AO10" s="2">
        <v>82503.262172335104</v>
      </c>
      <c r="AP10" s="2">
        <v>83550.450272558199</v>
      </c>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row>
    <row r="11" spans="1:70" x14ac:dyDescent="0.25">
      <c r="A11" t="s">
        <v>101</v>
      </c>
      <c r="B11" s="2">
        <v>15523</v>
      </c>
      <c r="C11" s="2">
        <v>15350</v>
      </c>
      <c r="D11" s="2">
        <v>15152</v>
      </c>
      <c r="E11" s="2">
        <v>14918</v>
      </c>
      <c r="F11" s="2">
        <v>14807</v>
      </c>
      <c r="G11" s="2">
        <v>14652</v>
      </c>
      <c r="H11" s="2">
        <v>14484</v>
      </c>
      <c r="I11" s="2">
        <v>14396</v>
      </c>
      <c r="J11" s="2">
        <v>14428</v>
      </c>
      <c r="K11" s="2">
        <v>14450</v>
      </c>
      <c r="L11" s="2">
        <v>14413</v>
      </c>
      <c r="M11" s="2">
        <v>14313</v>
      </c>
      <c r="N11" s="2">
        <v>14171</v>
      </c>
      <c r="O11" s="2">
        <v>14071</v>
      </c>
      <c r="P11" s="2">
        <v>13964</v>
      </c>
      <c r="Q11" s="2">
        <v>13860</v>
      </c>
      <c r="R11" s="2">
        <v>13705</v>
      </c>
      <c r="S11" s="2">
        <v>13610</v>
      </c>
      <c r="T11" s="2">
        <v>13516</v>
      </c>
      <c r="U11" s="2">
        <v>13438</v>
      </c>
      <c r="V11" s="2">
        <v>13278.613696539</v>
      </c>
      <c r="W11" s="2">
        <v>13139.2559352685</v>
      </c>
      <c r="X11" s="2">
        <v>13015.213329930801</v>
      </c>
      <c r="Y11" s="2">
        <v>12901.605243424499</v>
      </c>
      <c r="Z11" s="2">
        <v>12797.581867138701</v>
      </c>
      <c r="AA11" s="2">
        <v>12690.198116380199</v>
      </c>
      <c r="AB11" s="2">
        <v>12581.157992348401</v>
      </c>
      <c r="AC11" s="2">
        <v>12470.284892358801</v>
      </c>
      <c r="AD11" s="2">
        <v>12357.759957893601</v>
      </c>
      <c r="AE11" s="2">
        <v>12245.076757585901</v>
      </c>
      <c r="AF11" s="2">
        <v>12132.1561366606</v>
      </c>
      <c r="AG11" s="2">
        <v>12018.165397312699</v>
      </c>
      <c r="AH11" s="2">
        <v>11903.146273521599</v>
      </c>
      <c r="AI11" s="2">
        <v>11787.1222473124</v>
      </c>
      <c r="AJ11" s="2">
        <v>11670.1646887515</v>
      </c>
      <c r="AK11" s="2">
        <v>11552.388359246601</v>
      </c>
      <c r="AL11" s="2">
        <v>11433.732981957501</v>
      </c>
      <c r="AM11" s="2">
        <v>11314.2479687183</v>
      </c>
      <c r="AN11" s="2">
        <v>11193.9590736719</v>
      </c>
      <c r="AO11" s="2">
        <v>11072.9464926653</v>
      </c>
      <c r="AP11" s="2">
        <v>10951.3169431814</v>
      </c>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row>
    <row r="12" spans="1:70" x14ac:dyDescent="0.25">
      <c r="A12" t="s">
        <v>102</v>
      </c>
      <c r="B12" s="2">
        <v>480949</v>
      </c>
      <c r="C12" s="2">
        <v>484915</v>
      </c>
      <c r="D12" s="2">
        <v>487490</v>
      </c>
      <c r="E12" s="2">
        <v>488414</v>
      </c>
      <c r="F12" s="2">
        <v>489950</v>
      </c>
      <c r="G12" s="2">
        <v>491554</v>
      </c>
      <c r="H12" s="2">
        <v>496171</v>
      </c>
      <c r="I12" s="2">
        <v>503816</v>
      </c>
      <c r="J12" s="2">
        <v>510381</v>
      </c>
      <c r="K12" s="2">
        <v>515624</v>
      </c>
      <c r="L12" s="2">
        <v>519468</v>
      </c>
      <c r="M12" s="2">
        <v>522856</v>
      </c>
      <c r="N12" s="2">
        <v>526698</v>
      </c>
      <c r="O12" s="2">
        <v>530626</v>
      </c>
      <c r="P12" s="2">
        <v>534504</v>
      </c>
      <c r="Q12" s="2">
        <v>538943</v>
      </c>
      <c r="R12" s="2">
        <v>542896</v>
      </c>
      <c r="S12" s="2">
        <v>546387</v>
      </c>
      <c r="T12" s="2">
        <v>549797</v>
      </c>
      <c r="U12" s="2">
        <v>553584</v>
      </c>
      <c r="V12" s="2">
        <v>556582.45154732</v>
      </c>
      <c r="W12" s="2">
        <v>559742.76713003602</v>
      </c>
      <c r="X12" s="2">
        <v>563643.31756678899</v>
      </c>
      <c r="Y12" s="2">
        <v>568110.74879986001</v>
      </c>
      <c r="Z12" s="2">
        <v>573122.81578331406</v>
      </c>
      <c r="AA12" s="2">
        <v>578104.88140936499</v>
      </c>
      <c r="AB12" s="2">
        <v>583029.30263444898</v>
      </c>
      <c r="AC12" s="2">
        <v>587885.47489727603</v>
      </c>
      <c r="AD12" s="2">
        <v>592684.25982721697</v>
      </c>
      <c r="AE12" s="2">
        <v>597464.94925893506</v>
      </c>
      <c r="AF12" s="2">
        <v>602238.681249485</v>
      </c>
      <c r="AG12" s="2">
        <v>606975.40257555398</v>
      </c>
      <c r="AH12" s="2">
        <v>611692.25072328502</v>
      </c>
      <c r="AI12" s="2">
        <v>616390.57992555702</v>
      </c>
      <c r="AJ12" s="2">
        <v>621071.96646904002</v>
      </c>
      <c r="AK12" s="2">
        <v>625737.01898418902</v>
      </c>
      <c r="AL12" s="2">
        <v>630380.26739586098</v>
      </c>
      <c r="AM12" s="2">
        <v>635001.76701862097</v>
      </c>
      <c r="AN12" s="2">
        <v>639600.87981588801</v>
      </c>
      <c r="AO12" s="2">
        <v>644176.63062660606</v>
      </c>
      <c r="AP12" s="2">
        <v>648726.86612282298</v>
      </c>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row>
    <row r="13" spans="1:70" x14ac:dyDescent="0.25">
      <c r="A13" t="s">
        <v>103</v>
      </c>
      <c r="B13" s="2">
        <v>54236</v>
      </c>
      <c r="C13" s="2">
        <v>54142</v>
      </c>
      <c r="D13" s="2">
        <v>53923</v>
      </c>
      <c r="E13" s="2">
        <v>53802</v>
      </c>
      <c r="F13" s="2">
        <v>53772</v>
      </c>
      <c r="G13" s="2">
        <v>53839</v>
      </c>
      <c r="H13" s="2">
        <v>53991</v>
      </c>
      <c r="I13" s="2">
        <v>54575</v>
      </c>
      <c r="J13" s="2">
        <v>55214</v>
      </c>
      <c r="K13" s="2">
        <v>55764</v>
      </c>
      <c r="L13" s="2">
        <v>55911</v>
      </c>
      <c r="M13" s="2">
        <v>56192</v>
      </c>
      <c r="N13" s="2">
        <v>56518</v>
      </c>
      <c r="O13" s="2">
        <v>57043</v>
      </c>
      <c r="P13" s="2">
        <v>57515</v>
      </c>
      <c r="Q13" s="2">
        <v>58021</v>
      </c>
      <c r="R13" s="2">
        <v>58717</v>
      </c>
      <c r="S13" s="2">
        <v>59726</v>
      </c>
      <c r="T13" s="2">
        <v>60226</v>
      </c>
      <c r="U13" s="2">
        <v>60504</v>
      </c>
      <c r="V13" s="2">
        <v>60715.132227480797</v>
      </c>
      <c r="W13" s="2">
        <v>60944.140452744403</v>
      </c>
      <c r="X13" s="2">
        <v>61267.746522372501</v>
      </c>
      <c r="Y13" s="2">
        <v>61656.727939228302</v>
      </c>
      <c r="Z13" s="2">
        <v>62106.442524365099</v>
      </c>
      <c r="AA13" s="2">
        <v>62532.493489494896</v>
      </c>
      <c r="AB13" s="2">
        <v>62944.408645752002</v>
      </c>
      <c r="AC13" s="2">
        <v>63341.644476818503</v>
      </c>
      <c r="AD13" s="2">
        <v>63726.443541954999</v>
      </c>
      <c r="AE13" s="2">
        <v>64111.603019490904</v>
      </c>
      <c r="AF13" s="2">
        <v>64498.407251572899</v>
      </c>
      <c r="AG13" s="2">
        <v>64883.028783161397</v>
      </c>
      <c r="AH13" s="2">
        <v>65266.861434947197</v>
      </c>
      <c r="AI13" s="2">
        <v>65649.488006471598</v>
      </c>
      <c r="AJ13" s="2">
        <v>66031.216658070101</v>
      </c>
      <c r="AK13" s="2">
        <v>66412.154940333698</v>
      </c>
      <c r="AL13" s="2">
        <v>66791.720085144902</v>
      </c>
      <c r="AM13" s="2">
        <v>67169.783337578803</v>
      </c>
      <c r="AN13" s="2">
        <v>67546.285112283207</v>
      </c>
      <c r="AO13" s="2">
        <v>67921.095411821399</v>
      </c>
      <c r="AP13" s="2">
        <v>68294.179415365506</v>
      </c>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row>
    <row r="14" spans="1:70" x14ac:dyDescent="0.25">
      <c r="A14" t="s">
        <v>104</v>
      </c>
      <c r="B14" s="2">
        <v>48247</v>
      </c>
      <c r="C14" s="2">
        <v>48415</v>
      </c>
      <c r="D14" s="2">
        <v>48509</v>
      </c>
      <c r="E14" s="2">
        <v>48631</v>
      </c>
      <c r="F14" s="2">
        <v>48853</v>
      </c>
      <c r="G14" s="2">
        <v>49149</v>
      </c>
      <c r="H14" s="2">
        <v>49524</v>
      </c>
      <c r="I14" s="2">
        <v>49818</v>
      </c>
      <c r="J14" s="2">
        <v>50433</v>
      </c>
      <c r="K14" s="2">
        <v>50993</v>
      </c>
      <c r="L14" s="2">
        <v>51287</v>
      </c>
      <c r="M14" s="2">
        <v>51350</v>
      </c>
      <c r="N14" s="2">
        <v>51443</v>
      </c>
      <c r="O14" s="2">
        <v>51498</v>
      </c>
      <c r="P14" s="2">
        <v>51547</v>
      </c>
      <c r="Q14" s="2">
        <v>51622</v>
      </c>
      <c r="R14" s="2">
        <v>51596</v>
      </c>
      <c r="S14" s="2">
        <v>51598</v>
      </c>
      <c r="T14" s="2">
        <v>51656</v>
      </c>
      <c r="U14" s="2">
        <v>51730</v>
      </c>
      <c r="V14" s="2">
        <v>51845.561738283701</v>
      </c>
      <c r="W14" s="2">
        <v>51920.6530736282</v>
      </c>
      <c r="X14" s="2">
        <v>52046.780999818002</v>
      </c>
      <c r="Y14" s="2">
        <v>52202.869248707</v>
      </c>
      <c r="Z14" s="2">
        <v>52384.775830186598</v>
      </c>
      <c r="AA14" s="2">
        <v>52560.639063299102</v>
      </c>
      <c r="AB14" s="2">
        <v>52727.989657145503</v>
      </c>
      <c r="AC14" s="2">
        <v>52886.3976907057</v>
      </c>
      <c r="AD14" s="2">
        <v>53036.483179070201</v>
      </c>
      <c r="AE14" s="2">
        <v>53182.164969282603</v>
      </c>
      <c r="AF14" s="2">
        <v>53323.097796689603</v>
      </c>
      <c r="AG14" s="2">
        <v>53456.782225413197</v>
      </c>
      <c r="AH14" s="2">
        <v>53583.868224819897</v>
      </c>
      <c r="AI14" s="2">
        <v>53704.420041306599</v>
      </c>
      <c r="AJ14" s="2">
        <v>53818.237383590502</v>
      </c>
      <c r="AK14" s="2">
        <v>53925.4193992246</v>
      </c>
      <c r="AL14" s="2">
        <v>54025.196754055301</v>
      </c>
      <c r="AM14" s="2">
        <v>54117.649615515897</v>
      </c>
      <c r="AN14" s="2">
        <v>54202.754165820297</v>
      </c>
      <c r="AO14" s="2">
        <v>54280.842233935</v>
      </c>
      <c r="AP14" s="2">
        <v>54352.3115394708</v>
      </c>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row>
    <row r="15" spans="1:70" x14ac:dyDescent="0.25">
      <c r="A15" t="s">
        <v>105</v>
      </c>
      <c r="B15" s="2">
        <v>75216</v>
      </c>
      <c r="C15" s="2">
        <v>76226</v>
      </c>
      <c r="D15" s="2">
        <v>77279</v>
      </c>
      <c r="E15" s="2">
        <v>78120</v>
      </c>
      <c r="F15" s="2">
        <v>78639</v>
      </c>
      <c r="G15" s="2">
        <v>79373</v>
      </c>
      <c r="H15" s="2">
        <v>80340</v>
      </c>
      <c r="I15" s="2">
        <v>81361</v>
      </c>
      <c r="J15" s="2">
        <v>82195</v>
      </c>
      <c r="K15" s="2">
        <v>83264</v>
      </c>
      <c r="L15" s="2">
        <v>83895</v>
      </c>
      <c r="M15" s="2">
        <v>84473</v>
      </c>
      <c r="N15" s="2">
        <v>85223</v>
      </c>
      <c r="O15" s="2">
        <v>85945</v>
      </c>
      <c r="P15" s="2">
        <v>86675</v>
      </c>
      <c r="Q15" s="2">
        <v>87621</v>
      </c>
      <c r="R15" s="2">
        <v>88503</v>
      </c>
      <c r="S15" s="2">
        <v>89433</v>
      </c>
      <c r="T15" s="2">
        <v>90258</v>
      </c>
      <c r="U15" s="2">
        <v>90789</v>
      </c>
      <c r="V15" s="2">
        <v>91040.575545922504</v>
      </c>
      <c r="W15" s="2">
        <v>91350.9872193216</v>
      </c>
      <c r="X15" s="2">
        <v>91817.450710190693</v>
      </c>
      <c r="Y15" s="2">
        <v>92406.751383745999</v>
      </c>
      <c r="Z15" s="2">
        <v>93131.766071429796</v>
      </c>
      <c r="AA15" s="2">
        <v>93838.4517834976</v>
      </c>
      <c r="AB15" s="2">
        <v>94523.324789542399</v>
      </c>
      <c r="AC15" s="2">
        <v>95185.766263975704</v>
      </c>
      <c r="AD15" s="2">
        <v>95826.973651382301</v>
      </c>
      <c r="AE15" s="2">
        <v>96462.518651876002</v>
      </c>
      <c r="AF15" s="2">
        <v>97092.926829475604</v>
      </c>
      <c r="AG15" s="2">
        <v>97709.560611264998</v>
      </c>
      <c r="AH15" s="2">
        <v>98313.261362128207</v>
      </c>
      <c r="AI15" s="2">
        <v>98903.562306230204</v>
      </c>
      <c r="AJ15" s="2">
        <v>99479.836792202404</v>
      </c>
      <c r="AK15" s="2">
        <v>100042.07120998</v>
      </c>
      <c r="AL15" s="2">
        <v>100588.804836735</v>
      </c>
      <c r="AM15" s="2">
        <v>101120.00560725899</v>
      </c>
      <c r="AN15" s="2">
        <v>101635.529122151</v>
      </c>
      <c r="AO15" s="2">
        <v>102135.68785031899</v>
      </c>
      <c r="AP15" s="2">
        <v>102620.588249455</v>
      </c>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row>
    <row r="16" spans="1:70" x14ac:dyDescent="0.25">
      <c r="A16" t="s">
        <v>106</v>
      </c>
      <c r="B16" s="2">
        <v>12989</v>
      </c>
      <c r="C16" s="2">
        <v>12922</v>
      </c>
      <c r="D16" s="2">
        <v>12849</v>
      </c>
      <c r="E16" s="2">
        <v>12804</v>
      </c>
      <c r="F16" s="2">
        <v>12774</v>
      </c>
      <c r="G16" s="2">
        <v>12754</v>
      </c>
      <c r="H16" s="2">
        <v>12688</v>
      </c>
      <c r="I16" s="2">
        <v>12591</v>
      </c>
      <c r="J16" s="2">
        <v>12548</v>
      </c>
      <c r="K16" s="2">
        <v>12533</v>
      </c>
      <c r="L16" s="2">
        <v>12523</v>
      </c>
      <c r="M16" s="2">
        <v>12529</v>
      </c>
      <c r="N16" s="2">
        <v>12511</v>
      </c>
      <c r="O16" s="2">
        <v>12556</v>
      </c>
      <c r="P16" s="2">
        <v>12604</v>
      </c>
      <c r="Q16" s="2">
        <v>12659</v>
      </c>
      <c r="R16" s="2">
        <v>12700</v>
      </c>
      <c r="S16" s="2">
        <v>12753</v>
      </c>
      <c r="T16" s="2">
        <v>12741</v>
      </c>
      <c r="U16" s="2">
        <v>12730</v>
      </c>
      <c r="V16" s="2">
        <v>12838.1670973979</v>
      </c>
      <c r="W16" s="2">
        <v>12920.597115569801</v>
      </c>
      <c r="X16" s="2">
        <v>13013.334800043</v>
      </c>
      <c r="Y16" s="2">
        <v>13111.352461602</v>
      </c>
      <c r="Z16" s="2">
        <v>13212.2430046428</v>
      </c>
      <c r="AA16" s="2">
        <v>13305.301474030101</v>
      </c>
      <c r="AB16" s="2">
        <v>13394.6896108652</v>
      </c>
      <c r="AC16" s="2">
        <v>13480.3514130042</v>
      </c>
      <c r="AD16" s="2">
        <v>13562.2739969456</v>
      </c>
      <c r="AE16" s="2">
        <v>13640.2856926351</v>
      </c>
      <c r="AF16" s="2">
        <v>13714.854940265201</v>
      </c>
      <c r="AG16" s="2">
        <v>13785.6568776617</v>
      </c>
      <c r="AH16" s="2">
        <v>13852.8502717681</v>
      </c>
      <c r="AI16" s="2">
        <v>13916.490474923099</v>
      </c>
      <c r="AJ16" s="2">
        <v>13976.7338006846</v>
      </c>
      <c r="AK16" s="2">
        <v>14033.666541259599</v>
      </c>
      <c r="AL16" s="2">
        <v>14086.982008683101</v>
      </c>
      <c r="AM16" s="2">
        <v>14136.714107543499</v>
      </c>
      <c r="AN16" s="2">
        <v>14182.930872009199</v>
      </c>
      <c r="AO16" s="2">
        <v>14225.6808457445</v>
      </c>
      <c r="AP16" s="2">
        <v>14265.0690376481</v>
      </c>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row>
    <row r="17" spans="1:70" x14ac:dyDescent="0.25">
      <c r="A17" t="s">
        <v>107</v>
      </c>
      <c r="B17" s="2">
        <v>69779</v>
      </c>
      <c r="C17" s="2">
        <v>70135</v>
      </c>
      <c r="D17" s="2">
        <v>70234</v>
      </c>
      <c r="E17" s="2">
        <v>70461</v>
      </c>
      <c r="F17" s="2">
        <v>70982</v>
      </c>
      <c r="G17" s="2">
        <v>71795</v>
      </c>
      <c r="H17" s="2">
        <v>72754</v>
      </c>
      <c r="I17" s="2">
        <v>73623</v>
      </c>
      <c r="J17" s="2">
        <v>74461</v>
      </c>
      <c r="K17" s="2">
        <v>74957</v>
      </c>
      <c r="L17" s="2">
        <v>75247</v>
      </c>
      <c r="M17" s="2">
        <v>75602</v>
      </c>
      <c r="N17" s="2">
        <v>76053</v>
      </c>
      <c r="O17" s="2">
        <v>76533</v>
      </c>
      <c r="P17" s="2">
        <v>77150</v>
      </c>
      <c r="Q17" s="2">
        <v>77883</v>
      </c>
      <c r="R17" s="2">
        <v>78460</v>
      </c>
      <c r="S17" s="2">
        <v>79021</v>
      </c>
      <c r="T17" s="2">
        <v>79558</v>
      </c>
      <c r="U17" s="2">
        <v>79996</v>
      </c>
      <c r="V17" s="2">
        <v>80212.636981108895</v>
      </c>
      <c r="W17" s="2">
        <v>80477.200934680601</v>
      </c>
      <c r="X17" s="2">
        <v>80889.100212069898</v>
      </c>
      <c r="Y17" s="2">
        <v>81403.792716288503</v>
      </c>
      <c r="Z17" s="2">
        <v>82024.2312473934</v>
      </c>
      <c r="AA17" s="2">
        <v>82636.223694771397</v>
      </c>
      <c r="AB17" s="2">
        <v>83236.704443039998</v>
      </c>
      <c r="AC17" s="2">
        <v>83826.203260621798</v>
      </c>
      <c r="AD17" s="2">
        <v>84407.893153860699</v>
      </c>
      <c r="AE17" s="2">
        <v>84988.034975641698</v>
      </c>
      <c r="AF17" s="2">
        <v>85569.112867454198</v>
      </c>
      <c r="AG17" s="2">
        <v>86145.9723240358</v>
      </c>
      <c r="AH17" s="2">
        <v>86721.607735865604</v>
      </c>
      <c r="AI17" s="2">
        <v>87296.250793101295</v>
      </c>
      <c r="AJ17" s="2">
        <v>87870.100893263996</v>
      </c>
      <c r="AK17" s="2">
        <v>88443.342133017301</v>
      </c>
      <c r="AL17" s="2">
        <v>89015.008967716494</v>
      </c>
      <c r="AM17" s="2">
        <v>89584.761346614701</v>
      </c>
      <c r="AN17" s="2">
        <v>90152.848618054806</v>
      </c>
      <c r="AO17" s="2">
        <v>90718.774769788404</v>
      </c>
      <c r="AP17" s="2">
        <v>91282.285031801905</v>
      </c>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row>
    <row r="18" spans="1:70" x14ac:dyDescent="0.25">
      <c r="A18" t="s">
        <v>108</v>
      </c>
      <c r="B18" s="2">
        <v>64064</v>
      </c>
      <c r="C18" s="2">
        <v>65029</v>
      </c>
      <c r="D18" s="2">
        <v>65911</v>
      </c>
      <c r="E18" s="2">
        <v>66732</v>
      </c>
      <c r="F18" s="2">
        <v>67270</v>
      </c>
      <c r="G18" s="2">
        <v>67684</v>
      </c>
      <c r="H18" s="2">
        <v>68286</v>
      </c>
      <c r="I18" s="2">
        <v>68668</v>
      </c>
      <c r="J18" s="2">
        <v>69082</v>
      </c>
      <c r="K18" s="2">
        <v>69769</v>
      </c>
      <c r="L18" s="2">
        <v>70210</v>
      </c>
      <c r="M18" s="2">
        <v>70429</v>
      </c>
      <c r="N18" s="2">
        <v>70700</v>
      </c>
      <c r="O18" s="2">
        <v>71045</v>
      </c>
      <c r="P18" s="2">
        <v>71446</v>
      </c>
      <c r="Q18" s="2">
        <v>71860</v>
      </c>
      <c r="R18" s="2">
        <v>72214</v>
      </c>
      <c r="S18" s="2">
        <v>72568</v>
      </c>
      <c r="T18" s="2">
        <v>72942</v>
      </c>
      <c r="U18" s="2">
        <v>73679</v>
      </c>
      <c r="V18" s="2">
        <v>73908.964494656495</v>
      </c>
      <c r="W18" s="2">
        <v>74322.572708779102</v>
      </c>
      <c r="X18" s="2">
        <v>74800.355208012799</v>
      </c>
      <c r="Y18" s="2">
        <v>75306.684654705896</v>
      </c>
      <c r="Z18" s="2">
        <v>75839.2628777309</v>
      </c>
      <c r="AA18" s="2">
        <v>76347.476828731596</v>
      </c>
      <c r="AB18" s="2">
        <v>76829.039761261403</v>
      </c>
      <c r="AC18" s="2">
        <v>77283.592868093197</v>
      </c>
      <c r="AD18" s="2">
        <v>77712.955113210104</v>
      </c>
      <c r="AE18" s="2">
        <v>78126.723642619894</v>
      </c>
      <c r="AF18" s="2">
        <v>78525.871415770904</v>
      </c>
      <c r="AG18" s="2">
        <v>78906.315434558201</v>
      </c>
      <c r="AH18" s="2">
        <v>79269.562011525602</v>
      </c>
      <c r="AI18" s="2">
        <v>79616.563206372695</v>
      </c>
      <c r="AJ18" s="2">
        <v>79947.625438058603</v>
      </c>
      <c r="AK18" s="2">
        <v>80263.439320121193</v>
      </c>
      <c r="AL18" s="2">
        <v>80563.6179948676</v>
      </c>
      <c r="AM18" s="2">
        <v>80848.9530472771</v>
      </c>
      <c r="AN18" s="2">
        <v>81120.349222292105</v>
      </c>
      <c r="AO18" s="2">
        <v>81378.545024122694</v>
      </c>
      <c r="AP18" s="2">
        <v>81624.235352828793</v>
      </c>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row>
    <row r="19" spans="1:70" x14ac:dyDescent="0.25">
      <c r="A19" t="s">
        <v>109</v>
      </c>
      <c r="B19" s="2">
        <v>24571</v>
      </c>
      <c r="C19" s="2">
        <v>24196</v>
      </c>
      <c r="D19" s="2">
        <v>23783</v>
      </c>
      <c r="E19" s="2">
        <v>23409</v>
      </c>
      <c r="F19" s="2">
        <v>23125</v>
      </c>
      <c r="G19" s="2">
        <v>22848</v>
      </c>
      <c r="H19" s="2">
        <v>22811</v>
      </c>
      <c r="I19" s="2">
        <v>22714</v>
      </c>
      <c r="J19" s="2">
        <v>22557</v>
      </c>
      <c r="K19" s="2">
        <v>22426</v>
      </c>
      <c r="L19" s="2">
        <v>22329</v>
      </c>
      <c r="M19" s="2">
        <v>22124</v>
      </c>
      <c r="N19" s="2">
        <v>21908</v>
      </c>
      <c r="O19" s="2">
        <v>21695</v>
      </c>
      <c r="P19" s="2">
        <v>21389</v>
      </c>
      <c r="Q19" s="2">
        <v>21107</v>
      </c>
      <c r="R19" s="2">
        <v>20815</v>
      </c>
      <c r="S19" s="2">
        <v>20629</v>
      </c>
      <c r="T19" s="2">
        <v>20342</v>
      </c>
      <c r="U19" s="2">
        <v>20059</v>
      </c>
      <c r="V19" s="2">
        <v>19690.086718687999</v>
      </c>
      <c r="W19" s="2">
        <v>19328.386682746299</v>
      </c>
      <c r="X19" s="2">
        <v>18984.889641887501</v>
      </c>
      <c r="Y19" s="2">
        <v>18653.061093415701</v>
      </c>
      <c r="Z19" s="2">
        <v>18332.201978822901</v>
      </c>
      <c r="AA19" s="2">
        <v>17999.721692015199</v>
      </c>
      <c r="AB19" s="2">
        <v>17662.660367472901</v>
      </c>
      <c r="AC19" s="2">
        <v>17321.116407449099</v>
      </c>
      <c r="AD19" s="2">
        <v>16975.675399825301</v>
      </c>
      <c r="AE19" s="2">
        <v>16626.206616650001</v>
      </c>
      <c r="AF19" s="2">
        <v>16273.2462279133</v>
      </c>
      <c r="AG19" s="2">
        <v>15916.2572165687</v>
      </c>
      <c r="AH19" s="2">
        <v>15555.6266622408</v>
      </c>
      <c r="AI19" s="2">
        <v>15191.5156220846</v>
      </c>
      <c r="AJ19" s="2">
        <v>14824.3177095392</v>
      </c>
      <c r="AK19" s="2">
        <v>14454.300999528699</v>
      </c>
      <c r="AL19" s="2">
        <v>14081.543070493901</v>
      </c>
      <c r="AM19" s="2">
        <v>13706.3810057602</v>
      </c>
      <c r="AN19" s="2">
        <v>13329.1984531538</v>
      </c>
      <c r="AO19" s="2">
        <v>12950.4438205812</v>
      </c>
      <c r="AP19" s="2">
        <v>12570.5563125261</v>
      </c>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row>
    <row r="20" spans="1:70" x14ac:dyDescent="0.25">
      <c r="A20" t="s">
        <v>110</v>
      </c>
      <c r="B20" s="2">
        <v>92124</v>
      </c>
      <c r="C20" s="2">
        <v>93900</v>
      </c>
      <c r="D20" s="2">
        <v>95426</v>
      </c>
      <c r="E20" s="2">
        <v>96595</v>
      </c>
      <c r="F20" s="2">
        <v>97595</v>
      </c>
      <c r="G20" s="2">
        <v>97979</v>
      </c>
      <c r="H20" s="2">
        <v>99290</v>
      </c>
      <c r="I20" s="2">
        <v>100959</v>
      </c>
      <c r="J20" s="2">
        <v>102092</v>
      </c>
      <c r="K20" s="2">
        <v>103420</v>
      </c>
      <c r="L20" s="2">
        <v>104360</v>
      </c>
      <c r="M20" s="2">
        <v>105494</v>
      </c>
      <c r="N20" s="2">
        <v>106327</v>
      </c>
      <c r="O20" s="2">
        <v>107399</v>
      </c>
      <c r="P20" s="2">
        <v>108376</v>
      </c>
      <c r="Q20" s="2">
        <v>109504</v>
      </c>
      <c r="R20" s="2">
        <v>110991</v>
      </c>
      <c r="S20" s="2">
        <v>112695</v>
      </c>
      <c r="T20" s="2">
        <v>114257</v>
      </c>
      <c r="U20" s="2">
        <v>115873</v>
      </c>
      <c r="V20" s="2">
        <v>116331.910361434</v>
      </c>
      <c r="W20" s="2">
        <v>117051.038213858</v>
      </c>
      <c r="X20" s="2">
        <v>117902.83060883499</v>
      </c>
      <c r="Y20" s="2">
        <v>118846.33858051999</v>
      </c>
      <c r="Z20" s="2">
        <v>119876.64148145801</v>
      </c>
      <c r="AA20" s="2">
        <v>120847.06774191</v>
      </c>
      <c r="AB20" s="2">
        <v>121794.45135713099</v>
      </c>
      <c r="AC20" s="2">
        <v>122715.883817405</v>
      </c>
      <c r="AD20" s="2">
        <v>123612.002609077</v>
      </c>
      <c r="AE20" s="2">
        <v>124485.656397192</v>
      </c>
      <c r="AF20" s="2">
        <v>125337.688936996</v>
      </c>
      <c r="AG20" s="2">
        <v>126161.150816537</v>
      </c>
      <c r="AH20" s="2">
        <v>126958.288767948</v>
      </c>
      <c r="AI20" s="2">
        <v>127729.077448083</v>
      </c>
      <c r="AJ20" s="2">
        <v>128474.385550092</v>
      </c>
      <c r="AK20" s="2">
        <v>129194.859216016</v>
      </c>
      <c r="AL20" s="2">
        <v>129889.898224182</v>
      </c>
      <c r="AM20" s="2">
        <v>130560.563145384</v>
      </c>
      <c r="AN20" s="2">
        <v>131208.17144525799</v>
      </c>
      <c r="AO20" s="2">
        <v>131833.91584614801</v>
      </c>
      <c r="AP20" s="2">
        <v>132439.21157471801</v>
      </c>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row>
    <row r="21" spans="1:70" x14ac:dyDescent="0.25">
      <c r="A21" t="s">
        <v>111</v>
      </c>
      <c r="B21" s="2">
        <v>219320</v>
      </c>
      <c r="C21" s="2">
        <v>222603</v>
      </c>
      <c r="D21" s="2">
        <v>225478</v>
      </c>
      <c r="E21" s="2">
        <v>227718</v>
      </c>
      <c r="F21" s="2">
        <v>230449</v>
      </c>
      <c r="G21" s="2">
        <v>232815</v>
      </c>
      <c r="H21" s="2">
        <v>236865</v>
      </c>
      <c r="I21" s="2">
        <v>240357</v>
      </c>
      <c r="J21" s="2">
        <v>244164</v>
      </c>
      <c r="K21" s="2">
        <v>248195</v>
      </c>
      <c r="L21" s="2">
        <v>252236</v>
      </c>
      <c r="M21" s="2">
        <v>256333</v>
      </c>
      <c r="N21" s="2">
        <v>260200</v>
      </c>
      <c r="O21" s="2">
        <v>263789</v>
      </c>
      <c r="P21" s="2">
        <v>266960</v>
      </c>
      <c r="Q21" s="2">
        <v>270381</v>
      </c>
      <c r="R21" s="2">
        <v>273793</v>
      </c>
      <c r="S21" s="2">
        <v>278068</v>
      </c>
      <c r="T21" s="2">
        <v>282037</v>
      </c>
      <c r="U21" s="2">
        <v>286723</v>
      </c>
      <c r="V21" s="2">
        <v>291257.40069947601</v>
      </c>
      <c r="W21" s="2">
        <v>295812.41987174901</v>
      </c>
      <c r="X21" s="2">
        <v>300725.45616544399</v>
      </c>
      <c r="Y21" s="2">
        <v>305881.06991574599</v>
      </c>
      <c r="Z21" s="2">
        <v>311243.80586641998</v>
      </c>
      <c r="AA21" s="2">
        <v>316600.86438808398</v>
      </c>
      <c r="AB21" s="2">
        <v>321937.10325834597</v>
      </c>
      <c r="AC21" s="2">
        <v>327247.207994861</v>
      </c>
      <c r="AD21" s="2">
        <v>332538.391193102</v>
      </c>
      <c r="AE21" s="2">
        <v>337810.52923183498</v>
      </c>
      <c r="AF21" s="2">
        <v>343071.09564699099</v>
      </c>
      <c r="AG21" s="2">
        <v>348308.544329456</v>
      </c>
      <c r="AH21" s="2">
        <v>353534.00304163899</v>
      </c>
      <c r="AI21" s="2">
        <v>358748.888461783</v>
      </c>
      <c r="AJ21" s="2">
        <v>363954.06775467598</v>
      </c>
      <c r="AK21" s="2">
        <v>369150.19063329801</v>
      </c>
      <c r="AL21" s="2">
        <v>374334.303501794</v>
      </c>
      <c r="AM21" s="2">
        <v>379506.33136982901</v>
      </c>
      <c r="AN21" s="2">
        <v>384665.68815406098</v>
      </c>
      <c r="AO21" s="2">
        <v>389811.70954925398</v>
      </c>
      <c r="AP21" s="2">
        <v>394943.36883637798</v>
      </c>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row>
    <row r="22" spans="1:70" x14ac:dyDescent="0.25">
      <c r="A22" t="s">
        <v>112</v>
      </c>
      <c r="B22" s="2">
        <v>19793</v>
      </c>
      <c r="C22" s="2">
        <v>19841</v>
      </c>
      <c r="D22" s="2">
        <v>19836</v>
      </c>
      <c r="E22" s="2">
        <v>19784</v>
      </c>
      <c r="F22" s="2">
        <v>19690</v>
      </c>
      <c r="G22" s="2">
        <v>19626</v>
      </c>
      <c r="H22" s="2">
        <v>19809</v>
      </c>
      <c r="I22" s="2">
        <v>19933</v>
      </c>
      <c r="J22" s="2">
        <v>20219</v>
      </c>
      <c r="K22" s="2">
        <v>20522</v>
      </c>
      <c r="L22" s="2">
        <v>20806</v>
      </c>
      <c r="M22" s="2">
        <v>21004</v>
      </c>
      <c r="N22" s="2">
        <v>21262</v>
      </c>
      <c r="O22" s="2">
        <v>21612</v>
      </c>
      <c r="P22" s="2">
        <v>21890</v>
      </c>
      <c r="Q22" s="2">
        <v>22110</v>
      </c>
      <c r="R22" s="2">
        <v>22461</v>
      </c>
      <c r="S22" s="2">
        <v>22987</v>
      </c>
      <c r="T22" s="2">
        <v>23383</v>
      </c>
      <c r="U22" s="2">
        <v>23685</v>
      </c>
      <c r="V22" s="2">
        <v>23930.0056874037</v>
      </c>
      <c r="W22" s="2">
        <v>24161.3786898982</v>
      </c>
      <c r="X22" s="2">
        <v>24433.5936353836</v>
      </c>
      <c r="Y22" s="2">
        <v>24741.361488214501</v>
      </c>
      <c r="Z22" s="2">
        <v>25085.8130667765</v>
      </c>
      <c r="AA22" s="2">
        <v>25437.7288768258</v>
      </c>
      <c r="AB22" s="2">
        <v>25795.934832831299</v>
      </c>
      <c r="AC22" s="2">
        <v>26159.955725471798</v>
      </c>
      <c r="AD22" s="2">
        <v>26529.997005380999</v>
      </c>
      <c r="AE22" s="2">
        <v>26899.2288252781</v>
      </c>
      <c r="AF22" s="2">
        <v>27267.802281677701</v>
      </c>
      <c r="AG22" s="2">
        <v>27634.085967134899</v>
      </c>
      <c r="AH22" s="2">
        <v>27998.617119795901</v>
      </c>
      <c r="AI22" s="2">
        <v>28361.341912346601</v>
      </c>
      <c r="AJ22" s="2">
        <v>28722.3222776845</v>
      </c>
      <c r="AK22" s="2">
        <v>29081.493004170501</v>
      </c>
      <c r="AL22" s="2">
        <v>29438.5289937343</v>
      </c>
      <c r="AM22" s="2">
        <v>29793.581569073402</v>
      </c>
      <c r="AN22" s="2">
        <v>30146.651409293099</v>
      </c>
      <c r="AO22" s="2">
        <v>30497.833577833098</v>
      </c>
      <c r="AP22" s="2">
        <v>30847.0152375865</v>
      </c>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row>
    <row r="23" spans="1:70" x14ac:dyDescent="0.25">
      <c r="A23" t="s">
        <v>113</v>
      </c>
      <c r="B23" s="2">
        <v>20451</v>
      </c>
      <c r="C23" s="2">
        <v>20442</v>
      </c>
      <c r="D23" s="2">
        <v>20418</v>
      </c>
      <c r="E23" s="2">
        <v>20357</v>
      </c>
      <c r="F23" s="2">
        <v>20272</v>
      </c>
      <c r="G23" s="2">
        <v>20186</v>
      </c>
      <c r="H23" s="2">
        <v>20277</v>
      </c>
      <c r="I23" s="2">
        <v>20352</v>
      </c>
      <c r="J23" s="2">
        <v>20621</v>
      </c>
      <c r="K23" s="2">
        <v>20732</v>
      </c>
      <c r="L23" s="2">
        <v>20850</v>
      </c>
      <c r="M23" s="2">
        <v>21000</v>
      </c>
      <c r="N23" s="2">
        <v>21118</v>
      </c>
      <c r="O23" s="2">
        <v>21283</v>
      </c>
      <c r="P23" s="2">
        <v>21400</v>
      </c>
      <c r="Q23" s="2">
        <v>21484</v>
      </c>
      <c r="R23" s="2">
        <v>21577</v>
      </c>
      <c r="S23" s="2">
        <v>21616</v>
      </c>
      <c r="T23" s="2">
        <v>21603</v>
      </c>
      <c r="U23" s="2">
        <v>21516</v>
      </c>
      <c r="V23" s="2">
        <v>21477.084100855802</v>
      </c>
      <c r="W23" s="2">
        <v>21470.817478294201</v>
      </c>
      <c r="X23" s="2">
        <v>21481.1223303527</v>
      </c>
      <c r="Y23" s="2">
        <v>21501.160727590901</v>
      </c>
      <c r="Z23" s="2">
        <v>21528.614750659701</v>
      </c>
      <c r="AA23" s="2">
        <v>21547.4318891572</v>
      </c>
      <c r="AB23" s="2">
        <v>21559.013928972301</v>
      </c>
      <c r="AC23" s="2">
        <v>21563.0862429261</v>
      </c>
      <c r="AD23" s="2">
        <v>21560.0321290887</v>
      </c>
      <c r="AE23" s="2">
        <v>21552.191501962399</v>
      </c>
      <c r="AF23" s="2">
        <v>21539.892961521298</v>
      </c>
      <c r="AG23" s="2">
        <v>21522.4386464011</v>
      </c>
      <c r="AH23" s="2">
        <v>21500.477747045501</v>
      </c>
      <c r="AI23" s="2">
        <v>21474.081768309901</v>
      </c>
      <c r="AJ23" s="2">
        <v>21443.340135335398</v>
      </c>
      <c r="AK23" s="2">
        <v>21408.3112936531</v>
      </c>
      <c r="AL23" s="2">
        <v>21368.9783424944</v>
      </c>
      <c r="AM23" s="2">
        <v>21325.591260344299</v>
      </c>
      <c r="AN23" s="2">
        <v>21278.416518028</v>
      </c>
      <c r="AO23" s="2">
        <v>21227.704702244599</v>
      </c>
      <c r="AP23" s="2">
        <v>21173.788922647898</v>
      </c>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row>
    <row r="24" spans="1:70" x14ac:dyDescent="0.25">
      <c r="A24" t="s">
        <v>114</v>
      </c>
      <c r="B24" s="2">
        <v>73840</v>
      </c>
      <c r="C24" s="2">
        <v>73964</v>
      </c>
      <c r="D24" s="2">
        <v>73911</v>
      </c>
      <c r="E24" s="2">
        <v>73800</v>
      </c>
      <c r="F24" s="2">
        <v>73891</v>
      </c>
      <c r="G24" s="2">
        <v>74386</v>
      </c>
      <c r="H24" s="2">
        <v>75206</v>
      </c>
      <c r="I24" s="2">
        <v>75852</v>
      </c>
      <c r="J24" s="2">
        <v>76683</v>
      </c>
      <c r="K24" s="2">
        <v>77732</v>
      </c>
      <c r="L24" s="2">
        <v>78508</v>
      </c>
      <c r="M24" s="2">
        <v>78999</v>
      </c>
      <c r="N24" s="2">
        <v>79533</v>
      </c>
      <c r="O24" s="2">
        <v>80171</v>
      </c>
      <c r="P24" s="2">
        <v>80716</v>
      </c>
      <c r="Q24" s="2">
        <v>81328</v>
      </c>
      <c r="R24" s="2">
        <v>82073</v>
      </c>
      <c r="S24" s="2">
        <v>82615</v>
      </c>
      <c r="T24" s="2">
        <v>83114</v>
      </c>
      <c r="U24" s="2">
        <v>83088</v>
      </c>
      <c r="V24" s="2">
        <v>83285.198700766996</v>
      </c>
      <c r="W24" s="2">
        <v>83561.904256831695</v>
      </c>
      <c r="X24" s="2">
        <v>83966.305257656801</v>
      </c>
      <c r="Y24" s="2">
        <v>84460.5162594508</v>
      </c>
      <c r="Z24" s="2">
        <v>85043.744695445595</v>
      </c>
      <c r="AA24" s="2">
        <v>85589.767482459894</v>
      </c>
      <c r="AB24" s="2">
        <v>86108.245420713298</v>
      </c>
      <c r="AC24" s="2">
        <v>86598.600920401397</v>
      </c>
      <c r="AD24" s="2">
        <v>87064.1211810268</v>
      </c>
      <c r="AE24" s="2">
        <v>87526.968107039706</v>
      </c>
      <c r="AF24" s="2">
        <v>87989.293017425705</v>
      </c>
      <c r="AG24" s="2">
        <v>88445.548082271795</v>
      </c>
      <c r="AH24" s="2">
        <v>88898.995604486394</v>
      </c>
      <c r="AI24" s="2">
        <v>89349.741302175404</v>
      </c>
      <c r="AJ24" s="2">
        <v>89798.505669163205</v>
      </c>
      <c r="AK24" s="2">
        <v>90245.691822342094</v>
      </c>
      <c r="AL24" s="2">
        <v>90690.685643664998</v>
      </c>
      <c r="AM24" s="2">
        <v>91133.380428641001</v>
      </c>
      <c r="AN24" s="2">
        <v>91573.759867522793</v>
      </c>
      <c r="AO24" s="2">
        <v>92011.644610655407</v>
      </c>
      <c r="AP24" s="2">
        <v>92446.913330097203</v>
      </c>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row>
    <row r="25" spans="1:70" x14ac:dyDescent="0.25">
      <c r="A25" t="s">
        <v>115</v>
      </c>
      <c r="B25" s="2">
        <v>32640</v>
      </c>
      <c r="C25" s="2">
        <v>32425</v>
      </c>
      <c r="D25" s="2">
        <v>32080</v>
      </c>
      <c r="E25" s="2">
        <v>31648</v>
      </c>
      <c r="F25" s="2">
        <v>31308</v>
      </c>
      <c r="G25" s="2">
        <v>31072</v>
      </c>
      <c r="H25" s="2">
        <v>31037</v>
      </c>
      <c r="I25" s="2">
        <v>31074</v>
      </c>
      <c r="J25" s="2">
        <v>31176</v>
      </c>
      <c r="K25" s="2">
        <v>31244</v>
      </c>
      <c r="L25" s="2">
        <v>31354</v>
      </c>
      <c r="M25" s="2">
        <v>31326</v>
      </c>
      <c r="N25" s="2">
        <v>31311</v>
      </c>
      <c r="O25" s="2">
        <v>31313</v>
      </c>
      <c r="P25" s="2">
        <v>31245</v>
      </c>
      <c r="Q25" s="2">
        <v>31185</v>
      </c>
      <c r="R25" s="2">
        <v>31098</v>
      </c>
      <c r="S25" s="2">
        <v>31005</v>
      </c>
      <c r="T25" s="2">
        <v>30899</v>
      </c>
      <c r="U25" s="2">
        <v>30737</v>
      </c>
      <c r="V25" s="2">
        <v>30746.423644037</v>
      </c>
      <c r="W25" s="2">
        <v>30744.3632348623</v>
      </c>
      <c r="X25" s="2">
        <v>30769.538337660098</v>
      </c>
      <c r="Y25" s="2">
        <v>30808.877405859199</v>
      </c>
      <c r="Z25" s="2">
        <v>30856.4001539208</v>
      </c>
      <c r="AA25" s="2">
        <v>31069.6870469489</v>
      </c>
      <c r="AB25" s="2">
        <v>31276.527140350801</v>
      </c>
      <c r="AC25" s="2">
        <v>31476.440335446099</v>
      </c>
      <c r="AD25" s="2">
        <v>31670.1020067758</v>
      </c>
      <c r="AE25" s="2">
        <v>31862.056032961798</v>
      </c>
      <c r="AF25" s="2">
        <v>32052.848723397201</v>
      </c>
      <c r="AG25" s="2">
        <v>32241.215068654099</v>
      </c>
      <c r="AH25" s="2">
        <v>32427.950985523701</v>
      </c>
      <c r="AI25" s="2">
        <v>32612.886224927101</v>
      </c>
      <c r="AJ25" s="2">
        <v>32796.102597454097</v>
      </c>
      <c r="AK25" s="2">
        <v>32977.482718011903</v>
      </c>
      <c r="AL25" s="2">
        <v>33156.6292839616</v>
      </c>
      <c r="AM25" s="2">
        <v>33333.289732366597</v>
      </c>
      <c r="AN25" s="2">
        <v>33507.301582260901</v>
      </c>
      <c r="AO25" s="2">
        <v>33678.545511656499</v>
      </c>
      <c r="AP25" s="2">
        <v>33847.057125125299</v>
      </c>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row>
    <row r="26" spans="1:70" x14ac:dyDescent="0.25">
      <c r="A26" t="s">
        <v>116</v>
      </c>
      <c r="B26" s="2">
        <v>22003</v>
      </c>
      <c r="C26" s="2">
        <v>22002</v>
      </c>
      <c r="D26" s="2">
        <v>21862</v>
      </c>
      <c r="E26" s="2">
        <v>21706</v>
      </c>
      <c r="F26" s="2">
        <v>21647</v>
      </c>
      <c r="G26" s="2">
        <v>21641</v>
      </c>
      <c r="H26" s="2">
        <v>21887</v>
      </c>
      <c r="I26" s="2">
        <v>22186</v>
      </c>
      <c r="J26" s="2">
        <v>22469</v>
      </c>
      <c r="K26" s="2">
        <v>22774</v>
      </c>
      <c r="L26" s="2">
        <v>23020</v>
      </c>
      <c r="M26" s="2">
        <v>23343</v>
      </c>
      <c r="N26" s="2">
        <v>23742</v>
      </c>
      <c r="O26" s="2">
        <v>24059</v>
      </c>
      <c r="P26" s="2">
        <v>24374</v>
      </c>
      <c r="Q26" s="2">
        <v>24546</v>
      </c>
      <c r="R26" s="2">
        <v>24827</v>
      </c>
      <c r="S26" s="2">
        <v>25057</v>
      </c>
      <c r="T26" s="2">
        <v>25248</v>
      </c>
      <c r="U26" s="2">
        <v>25367</v>
      </c>
      <c r="V26" s="2">
        <v>25445.4219962672</v>
      </c>
      <c r="W26" s="2">
        <v>25611.032454264001</v>
      </c>
      <c r="X26" s="2">
        <v>25806.089085854401</v>
      </c>
      <c r="Y26" s="2">
        <v>26021.157535321101</v>
      </c>
      <c r="Z26" s="2">
        <v>26253.231311694999</v>
      </c>
      <c r="AA26" s="2">
        <v>26477.027751966401</v>
      </c>
      <c r="AB26" s="2">
        <v>26697.6504367294</v>
      </c>
      <c r="AC26" s="2">
        <v>26914.727490372501</v>
      </c>
      <c r="AD26" s="2">
        <v>27128.891277492101</v>
      </c>
      <c r="AE26" s="2">
        <v>27342.142937815101</v>
      </c>
      <c r="AF26" s="2">
        <v>27555.065429237598</v>
      </c>
      <c r="AG26" s="2">
        <v>27766.848982178199</v>
      </c>
      <c r="AH26" s="2">
        <v>27978.291859447701</v>
      </c>
      <c r="AI26" s="2">
        <v>28189.327891183399</v>
      </c>
      <c r="AJ26" s="2">
        <v>28399.9080795302</v>
      </c>
      <c r="AK26" s="2">
        <v>28610.052641196598</v>
      </c>
      <c r="AL26" s="2">
        <v>28819.418854277501</v>
      </c>
      <c r="AM26" s="2">
        <v>29028.002058207501</v>
      </c>
      <c r="AN26" s="2">
        <v>29235.786564599599</v>
      </c>
      <c r="AO26" s="2">
        <v>29442.664997899399</v>
      </c>
      <c r="AP26" s="2">
        <v>29648.564842389202</v>
      </c>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row>
    <row r="27" spans="1:70" x14ac:dyDescent="0.25">
      <c r="A27" t="s">
        <v>117</v>
      </c>
      <c r="B27" s="2">
        <v>81291</v>
      </c>
      <c r="C27" s="2">
        <v>82081</v>
      </c>
      <c r="D27" s="2">
        <v>83014</v>
      </c>
      <c r="E27" s="2">
        <v>83730</v>
      </c>
      <c r="F27" s="2">
        <v>84281</v>
      </c>
      <c r="G27" s="2">
        <v>84579</v>
      </c>
      <c r="H27" s="2">
        <v>85325</v>
      </c>
      <c r="I27" s="2">
        <v>86091</v>
      </c>
      <c r="J27" s="2">
        <v>86942</v>
      </c>
      <c r="K27" s="2">
        <v>87948</v>
      </c>
      <c r="L27" s="2">
        <v>88818</v>
      </c>
      <c r="M27" s="2">
        <v>89308</v>
      </c>
      <c r="N27" s="2">
        <v>89940</v>
      </c>
      <c r="O27" s="2">
        <v>90468</v>
      </c>
      <c r="P27" s="2">
        <v>91038</v>
      </c>
      <c r="Q27" s="2">
        <v>91801</v>
      </c>
      <c r="R27" s="2">
        <v>92500</v>
      </c>
      <c r="S27" s="2">
        <v>93209</v>
      </c>
      <c r="T27" s="2">
        <v>93826</v>
      </c>
      <c r="U27" s="2">
        <v>94395</v>
      </c>
      <c r="V27" s="2">
        <v>95073.455197728996</v>
      </c>
      <c r="W27" s="2">
        <v>95723.498361583901</v>
      </c>
      <c r="X27" s="2">
        <v>96464.697553229998</v>
      </c>
      <c r="Y27" s="2">
        <v>97263.220383285894</v>
      </c>
      <c r="Z27" s="2">
        <v>98112.748102004</v>
      </c>
      <c r="AA27" s="2">
        <v>98912.151970944004</v>
      </c>
      <c r="AB27" s="2">
        <v>99695.796958452207</v>
      </c>
      <c r="AC27" s="2">
        <v>100462.159547469</v>
      </c>
      <c r="AD27" s="2">
        <v>101212.521072872</v>
      </c>
      <c r="AE27" s="2">
        <v>101944.992926255</v>
      </c>
      <c r="AF27" s="2">
        <v>102660.31286046701</v>
      </c>
      <c r="AG27" s="2">
        <v>103354.261209309</v>
      </c>
      <c r="AH27" s="2">
        <v>104029.075236466</v>
      </c>
      <c r="AI27" s="2">
        <v>104684.783226687</v>
      </c>
      <c r="AJ27" s="2">
        <v>105321.826571803</v>
      </c>
      <c r="AK27" s="2">
        <v>105940.491512861</v>
      </c>
      <c r="AL27" s="2">
        <v>106539.984898592</v>
      </c>
      <c r="AM27" s="2">
        <v>107120.982896407</v>
      </c>
      <c r="AN27" s="2">
        <v>107684.153623754</v>
      </c>
      <c r="AO27" s="2">
        <v>108230.246060316</v>
      </c>
      <c r="AP27" s="2">
        <v>108760.34233773399</v>
      </c>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row>
    <row r="28" spans="1:70" x14ac:dyDescent="0.25">
      <c r="A28" t="s">
        <v>118</v>
      </c>
      <c r="B28" s="2">
        <v>29146</v>
      </c>
      <c r="C28" s="2">
        <v>29010</v>
      </c>
      <c r="D28" s="2">
        <v>28799</v>
      </c>
      <c r="E28" s="2">
        <v>28546</v>
      </c>
      <c r="F28" s="2">
        <v>28448</v>
      </c>
      <c r="G28" s="2">
        <v>28467</v>
      </c>
      <c r="H28" s="2">
        <v>28514</v>
      </c>
      <c r="I28" s="2">
        <v>28508</v>
      </c>
      <c r="J28" s="2">
        <v>28580</v>
      </c>
      <c r="K28" s="2">
        <v>28523</v>
      </c>
      <c r="L28" s="2">
        <v>28442</v>
      </c>
      <c r="M28" s="2">
        <v>28660</v>
      </c>
      <c r="N28" s="2">
        <v>28880</v>
      </c>
      <c r="O28" s="2">
        <v>29123</v>
      </c>
      <c r="P28" s="2">
        <v>29335</v>
      </c>
      <c r="Q28" s="2">
        <v>29472</v>
      </c>
      <c r="R28" s="2">
        <v>29585</v>
      </c>
      <c r="S28" s="2">
        <v>29789</v>
      </c>
      <c r="T28" s="2">
        <v>29951</v>
      </c>
      <c r="U28" s="2">
        <v>30197</v>
      </c>
      <c r="V28" s="2">
        <v>30267.392734491299</v>
      </c>
      <c r="W28" s="2">
        <v>30363.974374973499</v>
      </c>
      <c r="X28" s="2">
        <v>30511.603623356899</v>
      </c>
      <c r="Y28" s="2">
        <v>30695.400140799498</v>
      </c>
      <c r="Z28" s="2">
        <v>30915.103368620101</v>
      </c>
      <c r="AA28" s="2">
        <v>31139.4596043577</v>
      </c>
      <c r="AB28" s="2">
        <v>31367.290162116198</v>
      </c>
      <c r="AC28" s="2">
        <v>31598.597849166999</v>
      </c>
      <c r="AD28" s="2">
        <v>31834.8262201736</v>
      </c>
      <c r="AE28" s="2">
        <v>32067.8793736279</v>
      </c>
      <c r="AF28" s="2">
        <v>32297.929893223099</v>
      </c>
      <c r="AG28" s="2">
        <v>32523.286660919399</v>
      </c>
      <c r="AH28" s="2">
        <v>32744.474717280002</v>
      </c>
      <c r="AI28" s="2">
        <v>32961.674952440902</v>
      </c>
      <c r="AJ28" s="2">
        <v>33174.696941141803</v>
      </c>
      <c r="AK28" s="2">
        <v>33383.304578276999</v>
      </c>
      <c r="AL28" s="2">
        <v>33587.506318063803</v>
      </c>
      <c r="AM28" s="2">
        <v>33787.425771064802</v>
      </c>
      <c r="AN28" s="2">
        <v>33983.527284780401</v>
      </c>
      <c r="AO28" s="2">
        <v>34175.873322405801</v>
      </c>
      <c r="AP28" s="2">
        <v>34364.507068797997</v>
      </c>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row>
    <row r="29" spans="1:70" x14ac:dyDescent="0.25">
      <c r="A29" t="s">
        <v>119</v>
      </c>
      <c r="B29" s="2">
        <v>18026</v>
      </c>
      <c r="C29" s="2">
        <v>18005</v>
      </c>
      <c r="D29" s="2">
        <v>17849</v>
      </c>
      <c r="E29" s="2">
        <v>18136</v>
      </c>
      <c r="F29" s="2">
        <v>18247</v>
      </c>
      <c r="G29" s="2">
        <v>18299</v>
      </c>
      <c r="H29" s="2">
        <v>18456</v>
      </c>
      <c r="I29" s="2">
        <v>18695</v>
      </c>
      <c r="J29" s="2">
        <v>18892</v>
      </c>
      <c r="K29" s="2">
        <v>19140</v>
      </c>
      <c r="L29" s="2">
        <v>19235</v>
      </c>
      <c r="M29" s="2">
        <v>19310</v>
      </c>
      <c r="N29" s="2">
        <v>19428</v>
      </c>
      <c r="O29" s="2">
        <v>19501</v>
      </c>
      <c r="P29" s="2">
        <v>19541</v>
      </c>
      <c r="Q29" s="2">
        <v>19580</v>
      </c>
      <c r="R29" s="2">
        <v>19698</v>
      </c>
      <c r="S29" s="2">
        <v>19752</v>
      </c>
      <c r="T29" s="2">
        <v>19802</v>
      </c>
      <c r="U29" s="2">
        <v>19861</v>
      </c>
      <c r="V29" s="2">
        <v>19832.265548777301</v>
      </c>
      <c r="W29" s="2">
        <v>19848.108315200101</v>
      </c>
      <c r="X29" s="2">
        <v>19880.972032023499</v>
      </c>
      <c r="Y29" s="2">
        <v>19923.4265198586</v>
      </c>
      <c r="Z29" s="2">
        <v>19973.725018641999</v>
      </c>
      <c r="AA29" s="2">
        <v>20021.2878065109</v>
      </c>
      <c r="AB29" s="2">
        <v>20065.115124017801</v>
      </c>
      <c r="AC29" s="2">
        <v>20105.016010870899</v>
      </c>
      <c r="AD29" s="2">
        <v>20141.132421235801</v>
      </c>
      <c r="AE29" s="2">
        <v>20174.271814817301</v>
      </c>
      <c r="AF29" s="2">
        <v>20204.6076871394</v>
      </c>
      <c r="AG29" s="2">
        <v>20231.3434876826</v>
      </c>
      <c r="AH29" s="2">
        <v>20254.680016158702</v>
      </c>
      <c r="AI29" s="2">
        <v>20274.7118232092</v>
      </c>
      <c r="AJ29" s="2">
        <v>20291.3111482801</v>
      </c>
      <c r="AK29" s="2">
        <v>20304.4492266261</v>
      </c>
      <c r="AL29" s="2">
        <v>20313.779525462101</v>
      </c>
      <c r="AM29" s="2">
        <v>20319.364739917801</v>
      </c>
      <c r="AN29" s="2">
        <v>20321.200348931201</v>
      </c>
      <c r="AO29" s="2">
        <v>20319.418946661801</v>
      </c>
      <c r="AP29" s="2">
        <v>20314.1725032301</v>
      </c>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row>
    <row r="30" spans="1:70" x14ac:dyDescent="0.25">
      <c r="A30" t="s">
        <v>120</v>
      </c>
      <c r="B30" s="2">
        <v>15660</v>
      </c>
      <c r="C30" s="2">
        <v>15656</v>
      </c>
      <c r="D30" s="2">
        <v>15579</v>
      </c>
      <c r="E30" s="2">
        <v>15526</v>
      </c>
      <c r="F30" s="2">
        <v>15537</v>
      </c>
      <c r="G30" s="2">
        <v>15653</v>
      </c>
      <c r="H30" s="2">
        <v>15650</v>
      </c>
      <c r="I30" s="2">
        <v>15703</v>
      </c>
      <c r="J30" s="2">
        <v>15808</v>
      </c>
      <c r="K30" s="2">
        <v>15880</v>
      </c>
      <c r="L30" s="2">
        <v>15901</v>
      </c>
      <c r="M30" s="2">
        <v>15830</v>
      </c>
      <c r="N30" s="2">
        <v>15743</v>
      </c>
      <c r="O30" s="2">
        <v>15688</v>
      </c>
      <c r="P30" s="2">
        <v>15639</v>
      </c>
      <c r="Q30" s="2">
        <v>15631</v>
      </c>
      <c r="R30" s="2">
        <v>15583</v>
      </c>
      <c r="S30" s="2">
        <v>15531</v>
      </c>
      <c r="T30" s="2">
        <v>15463</v>
      </c>
      <c r="U30" s="2">
        <v>15343</v>
      </c>
      <c r="V30" s="2">
        <v>15277.4962680888</v>
      </c>
      <c r="W30" s="2">
        <v>15215.678934973599</v>
      </c>
      <c r="X30" s="2">
        <v>15161.168106614299</v>
      </c>
      <c r="Y30" s="2">
        <v>15109.1109839536</v>
      </c>
      <c r="Z30" s="2">
        <v>15058.572072871801</v>
      </c>
      <c r="AA30" s="2">
        <v>15003.407350993</v>
      </c>
      <c r="AB30" s="2">
        <v>14943.092101541601</v>
      </c>
      <c r="AC30" s="2">
        <v>14877.6825281451</v>
      </c>
      <c r="AD30" s="2">
        <v>14807.5149560176</v>
      </c>
      <c r="AE30" s="2">
        <v>14734.8612815205</v>
      </c>
      <c r="AF30" s="2">
        <v>14659.9787542412</v>
      </c>
      <c r="AG30" s="2">
        <v>14582.612279618699</v>
      </c>
      <c r="AH30" s="2">
        <v>14502.9994738027</v>
      </c>
      <c r="AI30" s="2">
        <v>14421.2805341037</v>
      </c>
      <c r="AJ30" s="2">
        <v>14337.4461104413</v>
      </c>
      <c r="AK30" s="2">
        <v>14251.676493855301</v>
      </c>
      <c r="AL30" s="2">
        <v>14163.9170468099</v>
      </c>
      <c r="AM30" s="2">
        <v>14074.3518597243</v>
      </c>
      <c r="AN30" s="2">
        <v>13983.1979262518</v>
      </c>
      <c r="AO30" s="2">
        <v>13890.725307918699</v>
      </c>
      <c r="AP30" s="2">
        <v>13797.1593582516</v>
      </c>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row>
    <row r="31" spans="1:70" x14ac:dyDescent="0.25">
      <c r="A31" t="s">
        <v>121</v>
      </c>
      <c r="B31" s="2">
        <v>140783</v>
      </c>
      <c r="C31" s="2">
        <v>141762</v>
      </c>
      <c r="D31" s="2">
        <v>142306</v>
      </c>
      <c r="E31" s="2">
        <v>142717</v>
      </c>
      <c r="F31" s="2">
        <v>143209</v>
      </c>
      <c r="G31" s="2">
        <v>144219</v>
      </c>
      <c r="H31" s="2">
        <v>145192</v>
      </c>
      <c r="I31" s="2">
        <v>145898</v>
      </c>
      <c r="J31" s="2">
        <v>146703</v>
      </c>
      <c r="K31" s="2">
        <v>147566</v>
      </c>
      <c r="L31" s="2">
        <v>148061</v>
      </c>
      <c r="M31" s="2">
        <v>148980</v>
      </c>
      <c r="N31" s="2">
        <v>150000</v>
      </c>
      <c r="O31" s="2">
        <v>150846</v>
      </c>
      <c r="P31" s="2">
        <v>151696</v>
      </c>
      <c r="Q31" s="2">
        <v>152884</v>
      </c>
      <c r="R31" s="2">
        <v>153734</v>
      </c>
      <c r="S31" s="2">
        <v>154756</v>
      </c>
      <c r="T31" s="2">
        <v>155642</v>
      </c>
      <c r="U31" s="2">
        <v>156935</v>
      </c>
      <c r="V31" s="2">
        <v>157248.821582148</v>
      </c>
      <c r="W31" s="2">
        <v>157696.248157308</v>
      </c>
      <c r="X31" s="2">
        <v>158350.93406132</v>
      </c>
      <c r="Y31" s="2">
        <v>159137.401747469</v>
      </c>
      <c r="Z31" s="2">
        <v>160065.08706553301</v>
      </c>
      <c r="AA31" s="2">
        <v>160924.26314837401</v>
      </c>
      <c r="AB31" s="2">
        <v>161709.007764701</v>
      </c>
      <c r="AC31" s="2">
        <v>162419.175083846</v>
      </c>
      <c r="AD31" s="2">
        <v>163057.43008261101</v>
      </c>
      <c r="AE31" s="2">
        <v>163684.141438864</v>
      </c>
      <c r="AF31" s="2">
        <v>164300.60714314299</v>
      </c>
      <c r="AG31" s="2">
        <v>164894.62190069599</v>
      </c>
      <c r="AH31" s="2">
        <v>165468.06140559001</v>
      </c>
      <c r="AI31" s="2">
        <v>166020.448060091</v>
      </c>
      <c r="AJ31" s="2">
        <v>166551.03980124299</v>
      </c>
      <c r="AK31" s="2">
        <v>167060.43594954201</v>
      </c>
      <c r="AL31" s="2">
        <v>167546.841252777</v>
      </c>
      <c r="AM31" s="2">
        <v>168011.02279693499</v>
      </c>
      <c r="AN31" s="2">
        <v>168453.42496115001</v>
      </c>
      <c r="AO31" s="2">
        <v>168875.28818308999</v>
      </c>
      <c r="AP31" s="2">
        <v>169277.525817038</v>
      </c>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row>
    <row r="32" spans="1:70" x14ac:dyDescent="0.25">
      <c r="A32" t="s">
        <v>122</v>
      </c>
      <c r="B32" s="2">
        <v>55626</v>
      </c>
      <c r="C32" s="2">
        <v>55751</v>
      </c>
      <c r="D32" s="2">
        <v>55765</v>
      </c>
      <c r="E32" s="2">
        <v>55605</v>
      </c>
      <c r="F32" s="2">
        <v>55602</v>
      </c>
      <c r="G32" s="2">
        <v>55749</v>
      </c>
      <c r="H32" s="2">
        <v>56328</v>
      </c>
      <c r="I32" s="2">
        <v>57100</v>
      </c>
      <c r="J32" s="2">
        <v>57874</v>
      </c>
      <c r="K32" s="2">
        <v>58874</v>
      </c>
      <c r="L32" s="2">
        <v>59847</v>
      </c>
      <c r="M32" s="2">
        <v>60365</v>
      </c>
      <c r="N32" s="2">
        <v>60943</v>
      </c>
      <c r="O32" s="2">
        <v>61447</v>
      </c>
      <c r="P32" s="2">
        <v>61670</v>
      </c>
      <c r="Q32" s="2">
        <v>62130</v>
      </c>
      <c r="R32" s="2">
        <v>62463</v>
      </c>
      <c r="S32" s="2">
        <v>63001</v>
      </c>
      <c r="T32" s="2">
        <v>63455</v>
      </c>
      <c r="U32" s="2">
        <v>63562</v>
      </c>
      <c r="V32" s="2">
        <v>64086.180627466398</v>
      </c>
      <c r="W32" s="2">
        <v>64552.891909848797</v>
      </c>
      <c r="X32" s="2">
        <v>65097.292892689002</v>
      </c>
      <c r="Y32" s="2">
        <v>65692.093731078799</v>
      </c>
      <c r="Z32" s="2">
        <v>66331.270555114505</v>
      </c>
      <c r="AA32" s="2">
        <v>66943.138787789896</v>
      </c>
      <c r="AB32" s="2">
        <v>67534.485358850594</v>
      </c>
      <c r="AC32" s="2">
        <v>68104.915307114396</v>
      </c>
      <c r="AD32" s="2">
        <v>68656.674706038393</v>
      </c>
      <c r="AE32" s="2">
        <v>69199.137943052599</v>
      </c>
      <c r="AF32" s="2">
        <v>69734.133534974695</v>
      </c>
      <c r="AG32" s="2">
        <v>70258.775903105998</v>
      </c>
      <c r="AH32" s="2">
        <v>70775.558519902101</v>
      </c>
      <c r="AI32" s="2">
        <v>71284.762322749899</v>
      </c>
      <c r="AJ32" s="2">
        <v>71787.334869009996</v>
      </c>
      <c r="AK32" s="2">
        <v>72283.796326643802</v>
      </c>
      <c r="AL32" s="2">
        <v>72773.893588396997</v>
      </c>
      <c r="AM32" s="2">
        <v>73257.983993167494</v>
      </c>
      <c r="AN32" s="2">
        <v>73736.545600898899</v>
      </c>
      <c r="AO32" s="2">
        <v>74209.848519284205</v>
      </c>
      <c r="AP32" s="2">
        <v>74678.175808359694</v>
      </c>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row>
    <row r="33" spans="1:70" x14ac:dyDescent="0.25">
      <c r="A33" t="s">
        <v>123</v>
      </c>
      <c r="B33" s="2">
        <v>59383</v>
      </c>
      <c r="C33" s="2">
        <v>60054</v>
      </c>
      <c r="D33" s="2">
        <v>60815</v>
      </c>
      <c r="E33" s="2">
        <v>61382</v>
      </c>
      <c r="F33" s="2">
        <v>61863</v>
      </c>
      <c r="G33" s="2">
        <v>62243</v>
      </c>
      <c r="H33" s="2">
        <v>62916</v>
      </c>
      <c r="I33" s="2">
        <v>63956</v>
      </c>
      <c r="J33" s="2">
        <v>64778</v>
      </c>
      <c r="K33" s="2">
        <v>65597</v>
      </c>
      <c r="L33" s="2">
        <v>66218</v>
      </c>
      <c r="M33" s="2">
        <v>66840</v>
      </c>
      <c r="N33" s="2">
        <v>67701</v>
      </c>
      <c r="O33" s="2">
        <v>68658</v>
      </c>
      <c r="P33" s="2">
        <v>69474</v>
      </c>
      <c r="Q33" s="2">
        <v>70391</v>
      </c>
      <c r="R33" s="2">
        <v>71036</v>
      </c>
      <c r="S33" s="2">
        <v>72160</v>
      </c>
      <c r="T33" s="2">
        <v>73225</v>
      </c>
      <c r="U33" s="2">
        <v>74622</v>
      </c>
      <c r="V33" s="2">
        <v>75683.993128599701</v>
      </c>
      <c r="W33" s="2">
        <v>76795.775196176706</v>
      </c>
      <c r="X33" s="2">
        <v>78031.549166922196</v>
      </c>
      <c r="Y33" s="2">
        <v>79366.649369659004</v>
      </c>
      <c r="Z33" s="2">
        <v>80794.227487955606</v>
      </c>
      <c r="AA33" s="2">
        <v>82246.807249080099</v>
      </c>
      <c r="AB33" s="2">
        <v>83721.0385510989</v>
      </c>
      <c r="AC33" s="2">
        <v>85216.202679992304</v>
      </c>
      <c r="AD33" s="2">
        <v>86734.667375194302</v>
      </c>
      <c r="AE33" s="2">
        <v>88258.2832967266</v>
      </c>
      <c r="AF33" s="2">
        <v>89788.230934697698</v>
      </c>
      <c r="AG33" s="2">
        <v>91321.405191695405</v>
      </c>
      <c r="AH33" s="2">
        <v>92860.819806189305</v>
      </c>
      <c r="AI33" s="2">
        <v>94406.993451768096</v>
      </c>
      <c r="AJ33" s="2">
        <v>95960.138357573902</v>
      </c>
      <c r="AK33" s="2">
        <v>97520.075069764498</v>
      </c>
      <c r="AL33" s="2">
        <v>99085.692147246198</v>
      </c>
      <c r="AM33" s="2">
        <v>100657.023926291</v>
      </c>
      <c r="AN33" s="2">
        <v>102233.281140886</v>
      </c>
      <c r="AO33" s="2">
        <v>103814.190127949</v>
      </c>
      <c r="AP33" s="2">
        <v>105398.90091764501</v>
      </c>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row>
    <row r="34" spans="1:70" x14ac:dyDescent="0.25">
      <c r="A34" t="s">
        <v>124</v>
      </c>
      <c r="B34" s="2">
        <v>86856</v>
      </c>
      <c r="C34" s="2">
        <v>88055</v>
      </c>
      <c r="D34" s="2">
        <v>88861</v>
      </c>
      <c r="E34" s="2">
        <v>89374</v>
      </c>
      <c r="F34" s="2">
        <v>90173</v>
      </c>
      <c r="G34" s="2">
        <v>90505</v>
      </c>
      <c r="H34" s="2">
        <v>91497</v>
      </c>
      <c r="I34" s="2">
        <v>92351</v>
      </c>
      <c r="J34" s="2">
        <v>93754</v>
      </c>
      <c r="K34" s="2">
        <v>95154</v>
      </c>
      <c r="L34" s="2">
        <v>96203</v>
      </c>
      <c r="M34" s="2">
        <v>97166</v>
      </c>
      <c r="N34" s="2">
        <v>98097</v>
      </c>
      <c r="O34" s="2">
        <v>99292</v>
      </c>
      <c r="P34" s="2">
        <v>100550</v>
      </c>
      <c r="Q34" s="2">
        <v>101942</v>
      </c>
      <c r="R34" s="2">
        <v>103061</v>
      </c>
      <c r="S34" s="2">
        <v>104268</v>
      </c>
      <c r="T34" s="2">
        <v>105637</v>
      </c>
      <c r="U34" s="2">
        <v>107191</v>
      </c>
      <c r="V34" s="2">
        <v>108612.069834357</v>
      </c>
      <c r="W34" s="2">
        <v>110004.92752183801</v>
      </c>
      <c r="X34" s="2">
        <v>111576.011734138</v>
      </c>
      <c r="Y34" s="2">
        <v>113288.731958997</v>
      </c>
      <c r="Z34" s="2">
        <v>115139.942384908</v>
      </c>
      <c r="AA34" s="2">
        <v>117024.703764085</v>
      </c>
      <c r="AB34" s="2">
        <v>118937.77281733599</v>
      </c>
      <c r="AC34" s="2">
        <v>120877.436684086</v>
      </c>
      <c r="AD34" s="2">
        <v>122845.83944602701</v>
      </c>
      <c r="AE34" s="2">
        <v>124804.838947464</v>
      </c>
      <c r="AF34" s="2">
        <v>126755.394788594</v>
      </c>
      <c r="AG34" s="2">
        <v>128691.253879536</v>
      </c>
      <c r="AH34" s="2">
        <v>130614.98481742899</v>
      </c>
      <c r="AI34" s="2">
        <v>132526.31355084101</v>
      </c>
      <c r="AJ34" s="2">
        <v>134425.06772678299</v>
      </c>
      <c r="AK34" s="2">
        <v>136311.007153894</v>
      </c>
      <c r="AL34" s="2">
        <v>138182.37902346801</v>
      </c>
      <c r="AM34" s="2">
        <v>140039.635853493</v>
      </c>
      <c r="AN34" s="2">
        <v>141882.51954239901</v>
      </c>
      <c r="AO34" s="2">
        <v>143711.42896282999</v>
      </c>
      <c r="AP34" s="2">
        <v>145526.53103908501</v>
      </c>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row>
    <row r="35" spans="1:70" x14ac:dyDescent="0.25">
      <c r="A35" t="s">
        <v>125</v>
      </c>
      <c r="B35" s="2">
        <v>19440</v>
      </c>
      <c r="C35" s="2">
        <v>19571</v>
      </c>
      <c r="D35" s="2">
        <v>19710</v>
      </c>
      <c r="E35" s="2">
        <v>19762</v>
      </c>
      <c r="F35" s="2">
        <v>19866</v>
      </c>
      <c r="G35" s="2">
        <v>20008</v>
      </c>
      <c r="H35" s="2">
        <v>20073</v>
      </c>
      <c r="I35" s="2">
        <v>20147</v>
      </c>
      <c r="J35" s="2">
        <v>20241</v>
      </c>
      <c r="K35" s="2">
        <v>20335</v>
      </c>
      <c r="L35" s="2">
        <v>20386</v>
      </c>
      <c r="M35" s="2">
        <v>20403</v>
      </c>
      <c r="N35" s="2">
        <v>20433</v>
      </c>
      <c r="O35" s="2">
        <v>20454</v>
      </c>
      <c r="P35" s="2">
        <v>20473</v>
      </c>
      <c r="Q35" s="2">
        <v>20558</v>
      </c>
      <c r="R35" s="2">
        <v>20665</v>
      </c>
      <c r="S35" s="2">
        <v>20714</v>
      </c>
      <c r="T35" s="2">
        <v>20793</v>
      </c>
      <c r="U35" s="2">
        <v>20997</v>
      </c>
      <c r="V35" s="2">
        <v>21034.762969704301</v>
      </c>
      <c r="W35" s="2">
        <v>21110.371889035199</v>
      </c>
      <c r="X35" s="2">
        <v>21222.711924318399</v>
      </c>
      <c r="Y35" s="2">
        <v>21363.5046272984</v>
      </c>
      <c r="Z35" s="2">
        <v>21535.292470506101</v>
      </c>
      <c r="AA35" s="2">
        <v>21703.906727662601</v>
      </c>
      <c r="AB35" s="2">
        <v>21868.079082822002</v>
      </c>
      <c r="AC35" s="2">
        <v>22027.6210005797</v>
      </c>
      <c r="AD35" s="2">
        <v>22183.006088998201</v>
      </c>
      <c r="AE35" s="2">
        <v>22336.9356613372</v>
      </c>
      <c r="AF35" s="2">
        <v>22489.686747465101</v>
      </c>
      <c r="AG35" s="2">
        <v>22638.739963155102</v>
      </c>
      <c r="AH35" s="2">
        <v>22784.366546971301</v>
      </c>
      <c r="AI35" s="2">
        <v>22926.881991174399</v>
      </c>
      <c r="AJ35" s="2">
        <v>23066.4245169286</v>
      </c>
      <c r="AK35" s="2">
        <v>23203.153293679901</v>
      </c>
      <c r="AL35" s="2">
        <v>23336.888646142201</v>
      </c>
      <c r="AM35" s="2">
        <v>23467.699363853</v>
      </c>
      <c r="AN35" s="2">
        <v>23595.816194905401</v>
      </c>
      <c r="AO35" s="2">
        <v>23721.5251950069</v>
      </c>
      <c r="AP35" s="2">
        <v>23845.070403879599</v>
      </c>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row>
    <row r="36" spans="1:70" x14ac:dyDescent="0.25">
      <c r="A36" t="s">
        <v>126</v>
      </c>
      <c r="B36" s="2">
        <v>15084</v>
      </c>
      <c r="C36" s="2">
        <v>15018</v>
      </c>
      <c r="D36" s="2">
        <v>15052</v>
      </c>
      <c r="E36" s="2">
        <v>14793</v>
      </c>
      <c r="F36" s="2">
        <v>14700</v>
      </c>
      <c r="G36" s="2">
        <v>14684</v>
      </c>
      <c r="H36" s="2">
        <v>14641</v>
      </c>
      <c r="I36" s="2">
        <v>14575</v>
      </c>
      <c r="J36" s="2">
        <v>14647</v>
      </c>
      <c r="K36" s="2">
        <v>14728</v>
      </c>
      <c r="L36" s="2">
        <v>14756</v>
      </c>
      <c r="M36" s="2">
        <v>14741</v>
      </c>
      <c r="N36" s="2">
        <v>14720</v>
      </c>
      <c r="O36" s="2">
        <v>14690</v>
      </c>
      <c r="P36" s="2">
        <v>14640</v>
      </c>
      <c r="Q36" s="2">
        <v>14611</v>
      </c>
      <c r="R36" s="2">
        <v>14559</v>
      </c>
      <c r="S36" s="2">
        <v>14516</v>
      </c>
      <c r="T36" s="2">
        <v>14476</v>
      </c>
      <c r="U36" s="2">
        <v>14412</v>
      </c>
      <c r="V36" s="2">
        <v>14347.986085677499</v>
      </c>
      <c r="W36" s="2">
        <v>14321.9322447216</v>
      </c>
      <c r="X36" s="2">
        <v>14313.217784078501</v>
      </c>
      <c r="Y36" s="2">
        <v>14315.607940953299</v>
      </c>
      <c r="Z36" s="2">
        <v>14328.062545683901</v>
      </c>
      <c r="AA36" s="2">
        <v>14337.817232119</v>
      </c>
      <c r="AB36" s="2">
        <v>14344.663980565399</v>
      </c>
      <c r="AC36" s="2">
        <v>14348.683268061401</v>
      </c>
      <c r="AD36" s="2">
        <v>14350.1141398618</v>
      </c>
      <c r="AE36" s="2">
        <v>14350.345581426</v>
      </c>
      <c r="AF36" s="2">
        <v>14349.725405216201</v>
      </c>
      <c r="AG36" s="2">
        <v>14347.5354905896</v>
      </c>
      <c r="AH36" s="2">
        <v>14344.2079856169</v>
      </c>
      <c r="AI36" s="2">
        <v>14339.812822129999</v>
      </c>
      <c r="AJ36" s="2">
        <v>14334.2695255242</v>
      </c>
      <c r="AK36" s="2">
        <v>14327.6482769656</v>
      </c>
      <c r="AL36" s="2">
        <v>14319.863124465601</v>
      </c>
      <c r="AM36" s="2">
        <v>14311.0261912933</v>
      </c>
      <c r="AN36" s="2">
        <v>14301.2036153394</v>
      </c>
      <c r="AO36" s="2">
        <v>14290.350611379999</v>
      </c>
      <c r="AP36" s="2">
        <v>14278.524641247501</v>
      </c>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row>
    <row r="37" spans="1:70" x14ac:dyDescent="0.25">
      <c r="A37" t="s">
        <v>127</v>
      </c>
      <c r="B37" s="2">
        <v>46128</v>
      </c>
      <c r="C37" s="2">
        <v>45927</v>
      </c>
      <c r="D37" s="2">
        <v>45667</v>
      </c>
      <c r="E37" s="2">
        <v>45463</v>
      </c>
      <c r="F37" s="2">
        <v>45418</v>
      </c>
      <c r="G37" s="2">
        <v>45409</v>
      </c>
      <c r="H37" s="2">
        <v>45332</v>
      </c>
      <c r="I37" s="2">
        <v>45292</v>
      </c>
      <c r="J37" s="2">
        <v>45454</v>
      </c>
      <c r="K37" s="2">
        <v>45646</v>
      </c>
      <c r="L37" s="2">
        <v>45834</v>
      </c>
      <c r="M37" s="2">
        <v>45893</v>
      </c>
      <c r="N37" s="2">
        <v>45902</v>
      </c>
      <c r="O37" s="2">
        <v>45919</v>
      </c>
      <c r="P37" s="2">
        <v>45942</v>
      </c>
      <c r="Q37" s="2">
        <v>45958</v>
      </c>
      <c r="R37" s="2">
        <v>45884</v>
      </c>
      <c r="S37" s="2">
        <v>45887</v>
      </c>
      <c r="T37" s="2">
        <v>45825</v>
      </c>
      <c r="U37" s="2">
        <v>45649</v>
      </c>
      <c r="V37" s="2">
        <v>45703.435800391802</v>
      </c>
      <c r="W37" s="2">
        <v>45711.8884260595</v>
      </c>
      <c r="X37" s="2">
        <v>45763.748183704098</v>
      </c>
      <c r="Y37" s="2">
        <v>45839.167115946097</v>
      </c>
      <c r="Z37" s="2">
        <v>45931.497002424599</v>
      </c>
      <c r="AA37" s="2">
        <v>46015.667695643802</v>
      </c>
      <c r="AB37" s="2">
        <v>46089.148205580001</v>
      </c>
      <c r="AC37" s="2">
        <v>46151.542276813103</v>
      </c>
      <c r="AD37" s="2">
        <v>46203.9605902861</v>
      </c>
      <c r="AE37" s="2">
        <v>46251.349421209998</v>
      </c>
      <c r="AF37" s="2">
        <v>46294.665769972999</v>
      </c>
      <c r="AG37" s="2">
        <v>46332.271068195601</v>
      </c>
      <c r="AH37" s="2">
        <v>46365.409336419099</v>
      </c>
      <c r="AI37" s="2">
        <v>46394.1208088395</v>
      </c>
      <c r="AJ37" s="2">
        <v>46418.682995287301</v>
      </c>
      <c r="AK37" s="2">
        <v>46439.258139810503</v>
      </c>
      <c r="AL37" s="2">
        <v>46455.443207103403</v>
      </c>
      <c r="AM37" s="2">
        <v>46467.527017033302</v>
      </c>
      <c r="AN37" s="2">
        <v>46475.558563104198</v>
      </c>
      <c r="AO37" s="2">
        <v>46479.558813291398</v>
      </c>
      <c r="AP37" s="2">
        <v>46479.596039694501</v>
      </c>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row>
    <row r="38" spans="1:70" x14ac:dyDescent="0.25">
      <c r="A38" t="s">
        <v>128</v>
      </c>
      <c r="B38" s="2">
        <v>37240</v>
      </c>
      <c r="C38" s="2">
        <v>37046</v>
      </c>
      <c r="D38" s="2">
        <v>36779</v>
      </c>
      <c r="E38" s="2">
        <v>36539</v>
      </c>
      <c r="F38" s="2">
        <v>36482</v>
      </c>
      <c r="G38" s="2">
        <v>36530</v>
      </c>
      <c r="H38" s="2">
        <v>36608</v>
      </c>
      <c r="I38" s="2">
        <v>36956</v>
      </c>
      <c r="J38" s="2">
        <v>37439</v>
      </c>
      <c r="K38" s="2">
        <v>37744</v>
      </c>
      <c r="L38" s="2">
        <v>37933</v>
      </c>
      <c r="M38" s="2">
        <v>38135</v>
      </c>
      <c r="N38" s="2">
        <v>38298</v>
      </c>
      <c r="O38" s="2">
        <v>38402</v>
      </c>
      <c r="P38" s="2">
        <v>38482</v>
      </c>
      <c r="Q38" s="2">
        <v>38587</v>
      </c>
      <c r="R38" s="2">
        <v>38881</v>
      </c>
      <c r="S38" s="2">
        <v>38891</v>
      </c>
      <c r="T38" s="2">
        <v>38957</v>
      </c>
      <c r="U38" s="2">
        <v>38753</v>
      </c>
      <c r="V38" s="2">
        <v>38560.594622139201</v>
      </c>
      <c r="W38" s="2">
        <v>38303.039307341802</v>
      </c>
      <c r="X38" s="2">
        <v>38147.941268068702</v>
      </c>
      <c r="Y38" s="2">
        <v>38086.558336827802</v>
      </c>
      <c r="Z38" s="2">
        <v>38131.037622658499</v>
      </c>
      <c r="AA38" s="2">
        <v>38176.409461255404</v>
      </c>
      <c r="AB38" s="2">
        <v>38221.119290559298</v>
      </c>
      <c r="AC38" s="2">
        <v>38264.818062547703</v>
      </c>
      <c r="AD38" s="2">
        <v>38308.082682665503</v>
      </c>
      <c r="AE38" s="2">
        <v>38355.604195771601</v>
      </c>
      <c r="AF38" s="2">
        <v>38407.957660446496</v>
      </c>
      <c r="AG38" s="2">
        <v>38460.084301228497</v>
      </c>
      <c r="AH38" s="2">
        <v>38512.654141952196</v>
      </c>
      <c r="AI38" s="2">
        <v>38565.587011747499</v>
      </c>
      <c r="AJ38" s="2">
        <v>38618.747933060302</v>
      </c>
      <c r="AK38" s="2">
        <v>38672.132150810299</v>
      </c>
      <c r="AL38" s="2">
        <v>38725.242978692797</v>
      </c>
      <c r="AM38" s="2">
        <v>38778.100382778102</v>
      </c>
      <c r="AN38" s="2">
        <v>38830.675155821402</v>
      </c>
      <c r="AO38" s="2">
        <v>38883.101833186098</v>
      </c>
      <c r="AP38" s="2">
        <v>38935.3612869192</v>
      </c>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row>
    <row r="39" spans="1:70" x14ac:dyDescent="0.25">
      <c r="A39" t="s">
        <v>129</v>
      </c>
      <c r="B39" s="2">
        <v>45613</v>
      </c>
      <c r="C39" s="2">
        <v>46095</v>
      </c>
      <c r="D39" s="2">
        <v>46543</v>
      </c>
      <c r="E39" s="2">
        <v>46809</v>
      </c>
      <c r="F39" s="2">
        <v>47047</v>
      </c>
      <c r="G39" s="2">
        <v>47404</v>
      </c>
      <c r="H39" s="2">
        <v>47948</v>
      </c>
      <c r="I39" s="2">
        <v>48752</v>
      </c>
      <c r="J39" s="2">
        <v>49701</v>
      </c>
      <c r="K39" s="2">
        <v>50689</v>
      </c>
      <c r="L39" s="2">
        <v>51400</v>
      </c>
      <c r="M39" s="2">
        <v>52109</v>
      </c>
      <c r="N39" s="2">
        <v>52791</v>
      </c>
      <c r="O39" s="2">
        <v>53396</v>
      </c>
      <c r="P39" s="2">
        <v>53975</v>
      </c>
      <c r="Q39" s="2">
        <v>54682</v>
      </c>
      <c r="R39" s="2">
        <v>55236</v>
      </c>
      <c r="S39" s="2">
        <v>55713</v>
      </c>
      <c r="T39" s="2">
        <v>56272</v>
      </c>
      <c r="U39" s="2">
        <v>57149</v>
      </c>
      <c r="V39" s="2">
        <v>57580.015842101799</v>
      </c>
      <c r="W39" s="2">
        <v>58154.041492656703</v>
      </c>
      <c r="X39" s="2">
        <v>58800.915088227397</v>
      </c>
      <c r="Y39" s="2">
        <v>59494.401919428099</v>
      </c>
      <c r="Z39" s="2">
        <v>60235.126917622198</v>
      </c>
      <c r="AA39" s="2">
        <v>60964.467364652897</v>
      </c>
      <c r="AB39" s="2">
        <v>61679.932201563803</v>
      </c>
      <c r="AC39" s="2">
        <v>62380.901961492098</v>
      </c>
      <c r="AD39" s="2">
        <v>63068.660458869497</v>
      </c>
      <c r="AE39" s="2">
        <v>63748.634497975101</v>
      </c>
      <c r="AF39" s="2">
        <v>64421.915443956997</v>
      </c>
      <c r="AG39" s="2">
        <v>65084.393664188101</v>
      </c>
      <c r="AH39" s="2">
        <v>65736.853459632897</v>
      </c>
      <c r="AI39" s="2">
        <v>66379.396105421401</v>
      </c>
      <c r="AJ39" s="2">
        <v>67011.940098145904</v>
      </c>
      <c r="AK39" s="2">
        <v>67634.428592040102</v>
      </c>
      <c r="AL39" s="2">
        <v>68246.130631604799</v>
      </c>
      <c r="AM39" s="2">
        <v>68846.983900767198</v>
      </c>
      <c r="AN39" s="2">
        <v>69437.1848281532</v>
      </c>
      <c r="AO39" s="2">
        <v>70017.022733381702</v>
      </c>
      <c r="AP39" s="2">
        <v>70586.694566940103</v>
      </c>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row>
    <row r="40" spans="1:70" x14ac:dyDescent="0.25">
      <c r="A40" t="s">
        <v>130</v>
      </c>
      <c r="B40" s="2">
        <v>73980</v>
      </c>
      <c r="C40" s="2">
        <v>75711</v>
      </c>
      <c r="D40" s="2">
        <v>77868</v>
      </c>
      <c r="E40" s="2">
        <v>79555</v>
      </c>
      <c r="F40" s="2">
        <v>80382</v>
      </c>
      <c r="G40" s="2">
        <v>81531</v>
      </c>
      <c r="H40" s="2">
        <v>83060</v>
      </c>
      <c r="I40" s="2">
        <v>84842</v>
      </c>
      <c r="J40" s="2">
        <v>86539</v>
      </c>
      <c r="K40" s="2">
        <v>87722</v>
      </c>
      <c r="L40" s="2">
        <v>88437</v>
      </c>
      <c r="M40" s="2">
        <v>89266</v>
      </c>
      <c r="N40" s="2">
        <v>90226</v>
      </c>
      <c r="O40" s="2">
        <v>91139</v>
      </c>
      <c r="P40" s="2">
        <v>92261</v>
      </c>
      <c r="Q40" s="2">
        <v>93742</v>
      </c>
      <c r="R40" s="2">
        <v>94909</v>
      </c>
      <c r="S40" s="2">
        <v>96018</v>
      </c>
      <c r="T40" s="2">
        <v>96985</v>
      </c>
      <c r="U40" s="2">
        <v>98382</v>
      </c>
      <c r="V40" s="2">
        <v>98954.4054432876</v>
      </c>
      <c r="W40" s="2">
        <v>99582.144703708895</v>
      </c>
      <c r="X40" s="2">
        <v>100329.851648425</v>
      </c>
      <c r="Y40" s="2">
        <v>101151.671121063</v>
      </c>
      <c r="Z40" s="2">
        <v>102053.919345398</v>
      </c>
      <c r="AA40" s="2">
        <v>102915.137781841</v>
      </c>
      <c r="AB40" s="2">
        <v>103732.010697121</v>
      </c>
      <c r="AC40" s="2">
        <v>104504.52841625</v>
      </c>
      <c r="AD40" s="2">
        <v>105234.063356623</v>
      </c>
      <c r="AE40" s="2">
        <v>105945.562022283</v>
      </c>
      <c r="AF40" s="2">
        <v>106639.36295656901</v>
      </c>
      <c r="AG40" s="2">
        <v>107308.397931624</v>
      </c>
      <c r="AH40" s="2">
        <v>107953.752467882</v>
      </c>
      <c r="AI40" s="2">
        <v>108575.18988909401</v>
      </c>
      <c r="AJ40" s="2">
        <v>109172.320899236</v>
      </c>
      <c r="AK40" s="2">
        <v>109745.44332181801</v>
      </c>
      <c r="AL40" s="2">
        <v>110293.26314729601</v>
      </c>
      <c r="AM40" s="2">
        <v>110816.36659176501</v>
      </c>
      <c r="AN40" s="2">
        <v>111315.196529733</v>
      </c>
      <c r="AO40" s="2">
        <v>111790.90373634201</v>
      </c>
      <c r="AP40" s="2">
        <v>112244.41795876301</v>
      </c>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row>
    <row r="41" spans="1:70" x14ac:dyDescent="0.25">
      <c r="A41" t="s">
        <v>131</v>
      </c>
      <c r="B41" s="2">
        <v>53030</v>
      </c>
      <c r="C41" s="2">
        <v>52597</v>
      </c>
      <c r="D41" s="2">
        <v>51932</v>
      </c>
      <c r="E41" s="2">
        <v>51126</v>
      </c>
      <c r="F41" s="2">
        <v>50601</v>
      </c>
      <c r="G41" s="2">
        <v>50259</v>
      </c>
      <c r="H41" s="2">
        <v>49925</v>
      </c>
      <c r="I41" s="2">
        <v>49836</v>
      </c>
      <c r="J41" s="2">
        <v>49980</v>
      </c>
      <c r="K41" s="2">
        <v>50148</v>
      </c>
      <c r="L41" s="2">
        <v>50272</v>
      </c>
      <c r="M41" s="2">
        <v>50287</v>
      </c>
      <c r="N41" s="2">
        <v>50347</v>
      </c>
      <c r="O41" s="2">
        <v>50329</v>
      </c>
      <c r="P41" s="2">
        <v>50260</v>
      </c>
      <c r="Q41" s="2">
        <v>50135</v>
      </c>
      <c r="R41" s="2">
        <v>49881</v>
      </c>
      <c r="S41" s="2">
        <v>49692</v>
      </c>
      <c r="T41" s="2">
        <v>49595</v>
      </c>
      <c r="U41" s="2">
        <v>49205</v>
      </c>
      <c r="V41" s="2">
        <v>49096.581199538799</v>
      </c>
      <c r="W41" s="2">
        <v>49262.0054752367</v>
      </c>
      <c r="X41" s="2">
        <v>49471.2130718841</v>
      </c>
      <c r="Y41" s="2">
        <v>49700.584498950302</v>
      </c>
      <c r="Z41" s="2">
        <v>49942.774524792199</v>
      </c>
      <c r="AA41" s="2">
        <v>50165.554434619196</v>
      </c>
      <c r="AB41" s="2">
        <v>50368.4864493231</v>
      </c>
      <c r="AC41" s="2">
        <v>50551.739418099103</v>
      </c>
      <c r="AD41" s="2">
        <v>50717.1143188239</v>
      </c>
      <c r="AE41" s="2">
        <v>50877.1289841322</v>
      </c>
      <c r="AF41" s="2">
        <v>51032.985492124702</v>
      </c>
      <c r="AG41" s="2">
        <v>51183.148491505897</v>
      </c>
      <c r="AH41" s="2">
        <v>51328.933227554196</v>
      </c>
      <c r="AI41" s="2">
        <v>51470.5084943193</v>
      </c>
      <c r="AJ41" s="2">
        <v>51607.7413104265</v>
      </c>
      <c r="AK41" s="2">
        <v>51740.771649486</v>
      </c>
      <c r="AL41" s="2">
        <v>51868.933734585698</v>
      </c>
      <c r="AM41" s="2">
        <v>51992.229948836</v>
      </c>
      <c r="AN41" s="2">
        <v>52110.660933532803</v>
      </c>
      <c r="AO41" s="2">
        <v>52224.567357621498</v>
      </c>
      <c r="AP41" s="2">
        <v>52334.091141926001</v>
      </c>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row>
    <row r="42" spans="1:70" x14ac:dyDescent="0.25">
      <c r="A42" t="s">
        <v>132</v>
      </c>
      <c r="B42" s="2">
        <v>13527</v>
      </c>
      <c r="C42" s="2">
        <v>13397</v>
      </c>
      <c r="D42" s="2">
        <v>13252</v>
      </c>
      <c r="E42" s="2">
        <v>13080</v>
      </c>
      <c r="F42" s="2">
        <v>12972</v>
      </c>
      <c r="G42" s="2">
        <v>12916</v>
      </c>
      <c r="H42" s="2">
        <v>12830</v>
      </c>
      <c r="I42" s="2">
        <v>12689</v>
      </c>
      <c r="J42" s="2">
        <v>12545</v>
      </c>
      <c r="K42" s="2">
        <v>12444</v>
      </c>
      <c r="L42" s="2">
        <v>12275</v>
      </c>
      <c r="M42" s="2">
        <v>12239</v>
      </c>
      <c r="N42" s="2">
        <v>12245</v>
      </c>
      <c r="O42" s="2">
        <v>12258</v>
      </c>
      <c r="P42" s="2">
        <v>12248</v>
      </c>
      <c r="Q42" s="2">
        <v>12246</v>
      </c>
      <c r="R42" s="2">
        <v>12301</v>
      </c>
      <c r="S42" s="2">
        <v>12346</v>
      </c>
      <c r="T42" s="2">
        <v>12339</v>
      </c>
      <c r="U42" s="2">
        <v>12339</v>
      </c>
      <c r="V42" s="2">
        <v>12204.9629310735</v>
      </c>
      <c r="W42" s="2">
        <v>12178.306526144699</v>
      </c>
      <c r="X42" s="2">
        <v>12160.7425204967</v>
      </c>
      <c r="Y42" s="2">
        <v>12144.9987311772</v>
      </c>
      <c r="Z42" s="2">
        <v>12129.5835198531</v>
      </c>
      <c r="AA42" s="2">
        <v>12105.1584964453</v>
      </c>
      <c r="AB42" s="2">
        <v>12071.967146724701</v>
      </c>
      <c r="AC42" s="2">
        <v>12030.305661406401</v>
      </c>
      <c r="AD42" s="2">
        <v>11980.8893002774</v>
      </c>
      <c r="AE42" s="2">
        <v>11929.0765019108</v>
      </c>
      <c r="AF42" s="2">
        <v>11875.3601029162</v>
      </c>
      <c r="AG42" s="2">
        <v>11819.4394307239</v>
      </c>
      <c r="AH42" s="2">
        <v>11761.680407174201</v>
      </c>
      <c r="AI42" s="2">
        <v>11702.1361691778</v>
      </c>
      <c r="AJ42" s="2">
        <v>11640.854579826701</v>
      </c>
      <c r="AK42" s="2">
        <v>11578.1560169516</v>
      </c>
      <c r="AL42" s="2">
        <v>11513.890775752099</v>
      </c>
      <c r="AM42" s="2">
        <v>11448.111375144201</v>
      </c>
      <c r="AN42" s="2">
        <v>11380.9377104798</v>
      </c>
      <c r="AO42" s="2">
        <v>11312.488482935199</v>
      </c>
      <c r="AP42" s="2">
        <v>11242.78174876</v>
      </c>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row>
    <row r="43" spans="1:70" x14ac:dyDescent="0.25">
      <c r="A43" t="s">
        <v>133</v>
      </c>
      <c r="B43" s="2">
        <v>30564</v>
      </c>
      <c r="C43" s="2">
        <v>29931</v>
      </c>
      <c r="D43" s="2">
        <v>29210</v>
      </c>
      <c r="E43" s="2">
        <v>28474</v>
      </c>
      <c r="F43" s="2">
        <v>27880</v>
      </c>
      <c r="G43" s="2">
        <v>27317</v>
      </c>
      <c r="H43" s="2">
        <v>26978</v>
      </c>
      <c r="I43" s="2">
        <v>26774</v>
      </c>
      <c r="J43" s="2">
        <v>26709</v>
      </c>
      <c r="K43" s="2">
        <v>26740</v>
      </c>
      <c r="L43" s="2">
        <v>26603</v>
      </c>
      <c r="M43" s="2">
        <v>26312</v>
      </c>
      <c r="N43" s="2">
        <v>25998</v>
      </c>
      <c r="O43" s="2">
        <v>25732</v>
      </c>
      <c r="P43" s="2">
        <v>25405</v>
      </c>
      <c r="Q43" s="2">
        <v>25088</v>
      </c>
      <c r="R43" s="2">
        <v>24679</v>
      </c>
      <c r="S43" s="2">
        <v>24317</v>
      </c>
      <c r="T43" s="2">
        <v>23959</v>
      </c>
      <c r="U43" s="2">
        <v>23575</v>
      </c>
      <c r="V43" s="2">
        <v>23231.0325558851</v>
      </c>
      <c r="W43" s="2">
        <v>22845.5086319281</v>
      </c>
      <c r="X43" s="2">
        <v>22479.6761525535</v>
      </c>
      <c r="Y43" s="2">
        <v>22122.3851151784</v>
      </c>
      <c r="Z43" s="2">
        <v>21770.365558113801</v>
      </c>
      <c r="AA43" s="2">
        <v>21398.957975565299</v>
      </c>
      <c r="AB43" s="2">
        <v>21018.568148581799</v>
      </c>
      <c r="AC43" s="2">
        <v>20629.5643041041</v>
      </c>
      <c r="AD43" s="2">
        <v>20233.276220210901</v>
      </c>
      <c r="AE43" s="2">
        <v>19830.612221498701</v>
      </c>
      <c r="AF43" s="2">
        <v>19422.296844682602</v>
      </c>
      <c r="AG43" s="2">
        <v>19008.005741457098</v>
      </c>
      <c r="AH43" s="2">
        <v>18588.3156959152</v>
      </c>
      <c r="AI43" s="2">
        <v>18163.464969951401</v>
      </c>
      <c r="AJ43" s="2">
        <v>17733.896550526599</v>
      </c>
      <c r="AK43" s="2">
        <v>17300.0243384928</v>
      </c>
      <c r="AL43" s="2">
        <v>16862.0403004533</v>
      </c>
      <c r="AM43" s="2">
        <v>16420.277371373901</v>
      </c>
      <c r="AN43" s="2">
        <v>15975.100846523999</v>
      </c>
      <c r="AO43" s="2">
        <v>15526.8167952407</v>
      </c>
      <c r="AP43" s="2">
        <v>15075.721703929799</v>
      </c>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row>
    <row r="44" spans="1:70" x14ac:dyDescent="0.25">
      <c r="A44" t="s">
        <v>134</v>
      </c>
      <c r="B44" s="2">
        <v>50768</v>
      </c>
      <c r="C44" s="2">
        <v>50495</v>
      </c>
      <c r="D44" s="2">
        <v>50010</v>
      </c>
      <c r="E44" s="2">
        <v>49605</v>
      </c>
      <c r="F44" s="2">
        <v>49360</v>
      </c>
      <c r="G44" s="2">
        <v>49243</v>
      </c>
      <c r="H44" s="2">
        <v>49124</v>
      </c>
      <c r="I44" s="2">
        <v>49166</v>
      </c>
      <c r="J44" s="2">
        <v>49424</v>
      </c>
      <c r="K44" s="2">
        <v>49481</v>
      </c>
      <c r="L44" s="2">
        <v>49485</v>
      </c>
      <c r="M44" s="2">
        <v>49680</v>
      </c>
      <c r="N44" s="2">
        <v>49889</v>
      </c>
      <c r="O44" s="2">
        <v>50065</v>
      </c>
      <c r="P44" s="2">
        <v>50219</v>
      </c>
      <c r="Q44" s="2">
        <v>50434</v>
      </c>
      <c r="R44" s="2">
        <v>50720</v>
      </c>
      <c r="S44" s="2">
        <v>50953</v>
      </c>
      <c r="T44" s="2">
        <v>51079</v>
      </c>
      <c r="U44" s="2">
        <v>51068</v>
      </c>
      <c r="V44" s="2">
        <v>50819.324312709097</v>
      </c>
      <c r="W44" s="2">
        <v>50675.549338929901</v>
      </c>
      <c r="X44" s="2">
        <v>50659.060022735997</v>
      </c>
      <c r="Y44" s="2">
        <v>50756.232464736502</v>
      </c>
      <c r="Z44" s="2">
        <v>50975.511595833101</v>
      </c>
      <c r="AA44" s="2">
        <v>51202.261773851998</v>
      </c>
      <c r="AB44" s="2">
        <v>51433.114363223001</v>
      </c>
      <c r="AC44" s="2">
        <v>51667.306323520897</v>
      </c>
      <c r="AD44" s="2">
        <v>51905.7035884125</v>
      </c>
      <c r="AE44" s="2">
        <v>52146.9733571408</v>
      </c>
      <c r="AF44" s="2">
        <v>52392.172767901699</v>
      </c>
      <c r="AG44" s="2">
        <v>52635.682537763503</v>
      </c>
      <c r="AH44" s="2">
        <v>52878.952475663202</v>
      </c>
      <c r="AI44" s="2">
        <v>53121.718532561499</v>
      </c>
      <c r="AJ44" s="2">
        <v>53363.655886704997</v>
      </c>
      <c r="AK44" s="2">
        <v>53604.553738756797</v>
      </c>
      <c r="AL44" s="2">
        <v>53843.495831221699</v>
      </c>
      <c r="AM44" s="2">
        <v>54080.011612555201</v>
      </c>
      <c r="AN44" s="2">
        <v>54313.9173441448</v>
      </c>
      <c r="AO44" s="2">
        <v>54544.610803830597</v>
      </c>
      <c r="AP44" s="2">
        <v>54771.761561512198</v>
      </c>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row>
    <row r="45" spans="1:70" x14ac:dyDescent="0.25">
      <c r="A45" t="s">
        <v>135</v>
      </c>
      <c r="B45" s="2">
        <v>42384</v>
      </c>
      <c r="C45" s="2">
        <v>42980</v>
      </c>
      <c r="D45" s="2">
        <v>43257</v>
      </c>
      <c r="E45" s="2">
        <v>43348</v>
      </c>
      <c r="F45" s="2">
        <v>43402</v>
      </c>
      <c r="G45" s="2">
        <v>43532</v>
      </c>
      <c r="H45" s="2">
        <v>44054</v>
      </c>
      <c r="I45" s="2">
        <v>44539</v>
      </c>
      <c r="J45" s="2">
        <v>45165</v>
      </c>
      <c r="K45" s="2">
        <v>45761</v>
      </c>
      <c r="L45" s="2">
        <v>46126</v>
      </c>
      <c r="M45" s="2">
        <v>46467</v>
      </c>
      <c r="N45" s="2">
        <v>46964</v>
      </c>
      <c r="O45" s="2">
        <v>47470</v>
      </c>
      <c r="P45" s="2">
        <v>48150</v>
      </c>
      <c r="Q45" s="2">
        <v>48998</v>
      </c>
      <c r="R45" s="2">
        <v>49675</v>
      </c>
      <c r="S45" s="2">
        <v>50452</v>
      </c>
      <c r="T45" s="2">
        <v>51127</v>
      </c>
      <c r="U45" s="2">
        <v>51760</v>
      </c>
      <c r="V45" s="2">
        <v>52319.9662537693</v>
      </c>
      <c r="W45" s="2">
        <v>52928.341043467502</v>
      </c>
      <c r="X45" s="2">
        <v>53648.527608558499</v>
      </c>
      <c r="Y45" s="2">
        <v>54466.246804044204</v>
      </c>
      <c r="Z45" s="2">
        <v>55386.558854415103</v>
      </c>
      <c r="AA45" s="2">
        <v>56328.240305791202</v>
      </c>
      <c r="AB45" s="2">
        <v>57287.9429035047</v>
      </c>
      <c r="AC45" s="2">
        <v>58264.4410288894</v>
      </c>
      <c r="AD45" s="2">
        <v>59258.8120661465</v>
      </c>
      <c r="AE45" s="2">
        <v>60252.339913697499</v>
      </c>
      <c r="AF45" s="2">
        <v>61245.2019587584</v>
      </c>
      <c r="AG45" s="2">
        <v>62232.915821398798</v>
      </c>
      <c r="AH45" s="2">
        <v>63216.890092511101</v>
      </c>
      <c r="AI45" s="2">
        <v>64197.1853431333</v>
      </c>
      <c r="AJ45" s="2">
        <v>65174.244365869403</v>
      </c>
      <c r="AK45" s="2">
        <v>66148.111520356499</v>
      </c>
      <c r="AL45" s="2">
        <v>67118.252349807997</v>
      </c>
      <c r="AM45" s="2">
        <v>68085.204354078101</v>
      </c>
      <c r="AN45" s="2">
        <v>69049.081759270804</v>
      </c>
      <c r="AO45" s="2">
        <v>70010.207181188904</v>
      </c>
      <c r="AP45" s="2">
        <v>70968.625940124999</v>
      </c>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row>
    <row r="46" spans="1:70" x14ac:dyDescent="0.25">
      <c r="A46" t="s">
        <v>136</v>
      </c>
      <c r="B46" s="2">
        <v>4137184</v>
      </c>
      <c r="C46" s="2">
        <v>4170101</v>
      </c>
      <c r="D46" s="2">
        <v>4197284</v>
      </c>
      <c r="E46" s="2">
        <v>4220161</v>
      </c>
      <c r="F46" s="2">
        <v>4252716</v>
      </c>
      <c r="G46" s="2">
        <v>4290563</v>
      </c>
      <c r="H46" s="2">
        <v>4360241</v>
      </c>
      <c r="I46" s="2">
        <v>4443136</v>
      </c>
      <c r="J46" s="2">
        <v>4525289</v>
      </c>
      <c r="K46" s="2">
        <v>4589030</v>
      </c>
      <c r="L46" s="2">
        <v>4643835</v>
      </c>
      <c r="M46" s="2">
        <v>4711486</v>
      </c>
      <c r="N46" s="2">
        <v>4791756</v>
      </c>
      <c r="O46" s="2">
        <v>4876019</v>
      </c>
      <c r="P46" s="2">
        <v>4964865</v>
      </c>
      <c r="Q46" s="2">
        <v>5059356</v>
      </c>
      <c r="R46" s="2">
        <v>5173404</v>
      </c>
      <c r="S46" s="2">
        <v>5263150</v>
      </c>
      <c r="T46" s="2">
        <v>5349740</v>
      </c>
      <c r="U46" s="2">
        <v>5408491</v>
      </c>
      <c r="V46" s="2">
        <v>5392463.51899435</v>
      </c>
      <c r="W46" s="2">
        <v>5381077.5162057998</v>
      </c>
      <c r="X46" s="2">
        <v>5395199.8414510498</v>
      </c>
      <c r="Y46" s="2">
        <v>5434723.68791968</v>
      </c>
      <c r="Z46" s="2">
        <v>5503966.79142131</v>
      </c>
      <c r="AA46" s="2">
        <v>5573063.0303149903</v>
      </c>
      <c r="AB46" s="2">
        <v>5641755.33747843</v>
      </c>
      <c r="AC46" s="2">
        <v>5709984.72156661</v>
      </c>
      <c r="AD46" s="2">
        <v>5777907.8193609798</v>
      </c>
      <c r="AE46" s="2">
        <v>5846863.5598882698</v>
      </c>
      <c r="AF46" s="2">
        <v>5917013.2436348004</v>
      </c>
      <c r="AG46" s="2">
        <v>5986987.0149162402</v>
      </c>
      <c r="AH46" s="2">
        <v>6056988.7371682702</v>
      </c>
      <c r="AI46" s="2">
        <v>6127052.6944805402</v>
      </c>
      <c r="AJ46" s="2">
        <v>6197222.0234104004</v>
      </c>
      <c r="AK46" s="2">
        <v>6267527.8184818299</v>
      </c>
      <c r="AL46" s="2">
        <v>6337949.93649399</v>
      </c>
      <c r="AM46" s="2">
        <v>6408498.6819530502</v>
      </c>
      <c r="AN46" s="2">
        <v>6479176.8615561696</v>
      </c>
      <c r="AO46" s="2">
        <v>6549975.6037752395</v>
      </c>
      <c r="AP46" s="2">
        <v>6620878.26597491</v>
      </c>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row>
    <row r="47" spans="1:70" x14ac:dyDescent="0.25">
      <c r="A47" t="s">
        <v>137</v>
      </c>
      <c r="B47" s="2">
        <v>6530349</v>
      </c>
      <c r="C47" s="2">
        <v>6580807</v>
      </c>
      <c r="D47" s="2">
        <v>6620715</v>
      </c>
      <c r="E47" s="2">
        <v>6650735</v>
      </c>
      <c r="F47" s="2">
        <v>6693206</v>
      </c>
      <c r="G47" s="2">
        <v>6742690</v>
      </c>
      <c r="H47" s="2">
        <v>6834156</v>
      </c>
      <c r="I47" s="2">
        <v>6943461</v>
      </c>
      <c r="J47" s="2">
        <v>7053755</v>
      </c>
      <c r="K47" s="2">
        <v>7144292</v>
      </c>
      <c r="L47" s="2">
        <v>7218529</v>
      </c>
      <c r="M47" s="2">
        <v>7304244</v>
      </c>
      <c r="N47" s="2">
        <v>7404032</v>
      </c>
      <c r="O47" s="2">
        <v>7508353</v>
      </c>
      <c r="P47" s="2">
        <v>7616168</v>
      </c>
      <c r="Q47" s="2">
        <v>7732858</v>
      </c>
      <c r="R47" s="2">
        <v>7867936</v>
      </c>
      <c r="S47" s="2">
        <v>7980168</v>
      </c>
      <c r="T47" s="2">
        <v>8087379</v>
      </c>
      <c r="U47" s="2">
        <v>8167532</v>
      </c>
      <c r="V47" s="2">
        <v>8166757.2770869201</v>
      </c>
      <c r="W47" s="2">
        <v>8172657.0783839999</v>
      </c>
      <c r="X47" s="2">
        <v>8207935.7584146503</v>
      </c>
      <c r="Y47" s="2">
        <v>8271394.6721517704</v>
      </c>
      <c r="Z47" s="2">
        <v>8367277.3123081699</v>
      </c>
      <c r="AA47" s="2">
        <v>8462770.3311276101</v>
      </c>
      <c r="AB47" s="2">
        <v>8557484.1402474791</v>
      </c>
      <c r="AC47" s="2">
        <v>8651328.5744918697</v>
      </c>
      <c r="AD47" s="2">
        <v>8744525.4460277203</v>
      </c>
      <c r="AE47" s="2">
        <v>8838559.8121544607</v>
      </c>
      <c r="AF47" s="2">
        <v>8933639.7706758492</v>
      </c>
      <c r="AG47" s="2">
        <v>9028231.3735903408</v>
      </c>
      <c r="AH47" s="2">
        <v>9122610.8320647106</v>
      </c>
      <c r="AI47" s="2">
        <v>9216816.6549835298</v>
      </c>
      <c r="AJ47" s="2">
        <v>9310896.2614559308</v>
      </c>
      <c r="AK47" s="2">
        <v>9404886.1982604396</v>
      </c>
      <c r="AL47" s="2">
        <v>9498737.6858855393</v>
      </c>
      <c r="AM47" s="2">
        <v>9592465.7006786801</v>
      </c>
      <c r="AN47" s="2">
        <v>9686078.5860864706</v>
      </c>
      <c r="AO47" s="2">
        <v>9779572.6509045996</v>
      </c>
      <c r="AP47" s="2">
        <v>9872933.7234321702</v>
      </c>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row>
    <row r="48" spans="1:70" x14ac:dyDescent="0.25">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row>
    <row r="49" spans="2:70" x14ac:dyDescent="0.25">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row>
    <row r="50" spans="2:70" x14ac:dyDescent="0.25">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row>
  </sheetData>
  <mergeCells count="4">
    <mergeCell ref="A1:I1"/>
    <mergeCell ref="A3:I3"/>
    <mergeCell ref="A4:I4"/>
    <mergeCell ref="A5:I5"/>
  </mergeCells>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R50"/>
  <sheetViews>
    <sheetView workbookViewId="0"/>
  </sheetViews>
  <sheetFormatPr defaultColWidth="11.5546875" defaultRowHeight="13.2" x14ac:dyDescent="0.25"/>
  <cols>
    <col min="1" max="1" width="70.6640625" customWidth="1"/>
  </cols>
  <sheetData>
    <row r="1" spans="1:70" ht="63" customHeight="1" x14ac:dyDescent="0.4">
      <c r="A1" s="27" t="s">
        <v>296</v>
      </c>
      <c r="B1" s="27"/>
      <c r="C1" s="27"/>
      <c r="D1" s="27"/>
      <c r="E1" s="27"/>
      <c r="F1" s="27"/>
      <c r="G1" s="27"/>
      <c r="H1" s="27"/>
      <c r="I1" s="27"/>
    </row>
    <row r="2" spans="1:70" ht="4.2" customHeight="1" x14ac:dyDescent="0.25">
      <c r="A2" s="4"/>
      <c r="B2" s="4"/>
      <c r="C2" s="4"/>
      <c r="D2" s="4"/>
      <c r="E2" s="4"/>
      <c r="F2" s="4"/>
      <c r="G2" s="4"/>
      <c r="H2" s="4"/>
      <c r="I2" s="4"/>
    </row>
    <row r="3" spans="1:70" ht="15" x14ac:dyDescent="0.25">
      <c r="A3" s="28" t="s">
        <v>297</v>
      </c>
      <c r="B3" s="28"/>
      <c r="C3" s="28"/>
      <c r="D3" s="28"/>
      <c r="E3" s="28"/>
      <c r="F3" s="28"/>
      <c r="G3" s="28"/>
      <c r="H3" s="28"/>
      <c r="I3" s="28"/>
    </row>
    <row r="4" spans="1:70" ht="13.8" x14ac:dyDescent="0.25">
      <c r="A4" s="29"/>
      <c r="B4" s="29"/>
      <c r="C4" s="29"/>
      <c r="D4" s="29"/>
      <c r="E4" s="29"/>
      <c r="F4" s="29"/>
      <c r="G4" s="29"/>
      <c r="H4" s="29"/>
      <c r="I4" s="29"/>
    </row>
    <row r="5" spans="1:70" ht="13.8" x14ac:dyDescent="0.25">
      <c r="A5" s="29" t="s">
        <v>283</v>
      </c>
      <c r="B5" s="29"/>
      <c r="C5" s="29"/>
      <c r="D5" s="29"/>
      <c r="E5" s="29"/>
      <c r="F5" s="29"/>
      <c r="G5" s="29"/>
      <c r="H5" s="29"/>
      <c r="I5" s="29"/>
    </row>
    <row r="6" spans="1:70" x14ac:dyDescent="0.25">
      <c r="A6" s="7" t="str">
        <f>HYPERLINK("#'Index'!A1", "Return to Index tab")</f>
        <v>Return to Index tab</v>
      </c>
    </row>
    <row r="7" spans="1:70" x14ac:dyDescent="0.25">
      <c r="A7" s="4" t="s">
        <v>293</v>
      </c>
      <c r="B7" s="1" t="s">
        <v>58</v>
      </c>
      <c r="C7" s="1" t="s">
        <v>59</v>
      </c>
      <c r="D7" s="1" t="s">
        <v>60</v>
      </c>
      <c r="E7" s="1" t="s">
        <v>61</v>
      </c>
      <c r="F7" s="1" t="s">
        <v>62</v>
      </c>
      <c r="G7" s="1" t="s">
        <v>63</v>
      </c>
      <c r="H7" s="1" t="s">
        <v>64</v>
      </c>
      <c r="I7" s="1" t="s">
        <v>65</v>
      </c>
      <c r="J7" s="1" t="s">
        <v>66</v>
      </c>
      <c r="K7" s="1" t="s">
        <v>67</v>
      </c>
      <c r="L7" s="1" t="s">
        <v>68</v>
      </c>
      <c r="M7" s="1" t="s">
        <v>69</v>
      </c>
      <c r="N7" s="1" t="s">
        <v>70</v>
      </c>
      <c r="O7" s="1" t="s">
        <v>71</v>
      </c>
      <c r="P7" s="1" t="s">
        <v>72</v>
      </c>
      <c r="Q7" s="1" t="s">
        <v>73</v>
      </c>
      <c r="R7" s="1" t="s">
        <v>74</v>
      </c>
      <c r="S7" s="1" t="s">
        <v>75</v>
      </c>
      <c r="T7" s="1" t="s">
        <v>76</v>
      </c>
      <c r="U7" s="1" t="s">
        <v>77</v>
      </c>
      <c r="V7" s="1" t="s">
        <v>78</v>
      </c>
      <c r="W7" s="1" t="s">
        <v>79</v>
      </c>
      <c r="X7" s="1" t="s">
        <v>80</v>
      </c>
      <c r="Y7" s="1" t="s">
        <v>81</v>
      </c>
      <c r="Z7" s="1" t="s">
        <v>82</v>
      </c>
      <c r="AA7" s="1" t="s">
        <v>83</v>
      </c>
      <c r="AB7" s="1" t="s">
        <v>84</v>
      </c>
      <c r="AC7" s="1" t="s">
        <v>85</v>
      </c>
      <c r="AD7" s="1" t="s">
        <v>86</v>
      </c>
      <c r="AE7" s="1" t="s">
        <v>87</v>
      </c>
      <c r="AF7" s="1" t="s">
        <v>88</v>
      </c>
      <c r="AG7" s="1" t="s">
        <v>89</v>
      </c>
      <c r="AH7" s="1" t="s">
        <v>90</v>
      </c>
      <c r="AI7" s="1" t="s">
        <v>91</v>
      </c>
      <c r="AJ7" s="1" t="s">
        <v>92</v>
      </c>
      <c r="AK7" s="1" t="s">
        <v>93</v>
      </c>
      <c r="AL7" s="1" t="s">
        <v>94</v>
      </c>
      <c r="AM7" s="1" t="s">
        <v>95</v>
      </c>
      <c r="AN7" s="1" t="s">
        <v>96</v>
      </c>
      <c r="AO7" s="1" t="s">
        <v>97</v>
      </c>
      <c r="AP7" s="1" t="s">
        <v>138</v>
      </c>
    </row>
    <row r="8" spans="1:70" x14ac:dyDescent="0.25">
      <c r="A8" t="s">
        <v>98</v>
      </c>
      <c r="B8" s="3">
        <v>0.83167733863251903</v>
      </c>
      <c r="C8" s="3">
        <v>0.55231143552312301</v>
      </c>
      <c r="D8" s="3">
        <v>0.30730515159580502</v>
      </c>
      <c r="E8" s="3">
        <v>0.68992135861436499</v>
      </c>
      <c r="F8" s="3">
        <v>0.85050311451844196</v>
      </c>
      <c r="G8" s="3">
        <v>0.81482361325573305</v>
      </c>
      <c r="H8" s="3">
        <v>1.4774494556765201</v>
      </c>
      <c r="I8" s="3">
        <v>2.2640195053988101</v>
      </c>
      <c r="J8" s="3">
        <v>1.4782016348773701</v>
      </c>
      <c r="K8" s="3">
        <v>1.06956657940078</v>
      </c>
      <c r="L8" s="3">
        <v>0.81250415107707596</v>
      </c>
      <c r="M8" s="3">
        <v>1.07826774420239</v>
      </c>
      <c r="N8" s="3">
        <v>0.97334173419949499</v>
      </c>
      <c r="O8" s="3">
        <v>1.1791285637439599</v>
      </c>
      <c r="P8" s="3">
        <v>1.2121727665185</v>
      </c>
      <c r="Q8" s="3">
        <v>1.2606895972096599</v>
      </c>
      <c r="R8" s="3">
        <v>0.77397132363621302</v>
      </c>
      <c r="S8" s="3">
        <v>0.94098752213482895</v>
      </c>
      <c r="T8" s="3">
        <v>0.79962466597311999</v>
      </c>
      <c r="U8" s="3">
        <v>0.76091020045348001</v>
      </c>
      <c r="V8" s="3">
        <v>0.89175246001014197</v>
      </c>
      <c r="W8" s="3">
        <v>1.0485215687645799</v>
      </c>
      <c r="X8" s="3">
        <v>1.1632641537981301</v>
      </c>
      <c r="Y8" s="3">
        <v>1.26286613940922</v>
      </c>
      <c r="Z8" s="3">
        <v>1.23423346224634</v>
      </c>
      <c r="AA8" s="3">
        <v>1.22354461875767</v>
      </c>
      <c r="AB8" s="3">
        <v>1.20976767850336</v>
      </c>
      <c r="AC8" s="3">
        <v>1.1977250385632601</v>
      </c>
      <c r="AD8" s="3">
        <v>1.1883404917250699</v>
      </c>
      <c r="AE8" s="3">
        <v>1.18047542706528</v>
      </c>
      <c r="AF8" s="3">
        <v>1.16786908093982</v>
      </c>
      <c r="AG8" s="3">
        <v>1.15848954116808</v>
      </c>
      <c r="AH8" s="3">
        <v>1.1491057892951899</v>
      </c>
      <c r="AI8" s="3">
        <v>1.14015243925774</v>
      </c>
      <c r="AJ8" s="3">
        <v>1.1312218733545301</v>
      </c>
      <c r="AK8" s="3">
        <v>1.12134847709131</v>
      </c>
      <c r="AL8" s="3">
        <v>1.1111169535385601</v>
      </c>
      <c r="AM8" s="3">
        <v>1.10084147035925</v>
      </c>
      <c r="AN8" s="3">
        <v>1.0902096285937599</v>
      </c>
      <c r="AO8" s="3">
        <v>1.07948957807198</v>
      </c>
      <c r="AP8" s="3">
        <v>1.1424862021879101</v>
      </c>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row>
    <row r="9" spans="1:70" x14ac:dyDescent="0.25">
      <c r="A9" t="s">
        <v>99</v>
      </c>
      <c r="B9" s="3">
        <v>0.65889358942232701</v>
      </c>
      <c r="C9" s="3">
        <v>0.38806232427366399</v>
      </c>
      <c r="D9" s="3">
        <v>0.45949849021924599</v>
      </c>
      <c r="E9" s="3">
        <v>0.72893070802113602</v>
      </c>
      <c r="F9" s="3">
        <v>0.99754937292777501</v>
      </c>
      <c r="G9" s="3">
        <v>0.77360052524906298</v>
      </c>
      <c r="H9" s="3">
        <v>0.52404962891621198</v>
      </c>
      <c r="I9" s="3">
        <v>0.512863865640933</v>
      </c>
      <c r="J9" s="3">
        <v>0.65042473856851102</v>
      </c>
      <c r="K9" s="3">
        <v>0.32032533912704803</v>
      </c>
      <c r="L9" s="3">
        <v>0.58862727676587401</v>
      </c>
      <c r="M9" s="3">
        <v>0.84189025063485801</v>
      </c>
      <c r="N9" s="3">
        <v>1.01415158897435</v>
      </c>
      <c r="O9" s="3">
        <v>0.79938217242267995</v>
      </c>
      <c r="P9" s="3">
        <v>0.99197548288236803</v>
      </c>
      <c r="Q9" s="3">
        <v>1.21381513276102</v>
      </c>
      <c r="R9" s="3">
        <v>1.0296264152432</v>
      </c>
      <c r="S9" s="3">
        <v>0.92672133281270797</v>
      </c>
      <c r="T9" s="3">
        <v>1.22772175079311</v>
      </c>
      <c r="U9" s="3">
        <v>0.83155922745674604</v>
      </c>
      <c r="V9" s="3">
        <v>1.00261577706293</v>
      </c>
      <c r="W9" s="3">
        <v>1.1958457115158101</v>
      </c>
      <c r="X9" s="3">
        <v>1.32376090347694</v>
      </c>
      <c r="Y9" s="3">
        <v>1.4431513894629999</v>
      </c>
      <c r="Z9" s="3">
        <v>1.4502978331154099</v>
      </c>
      <c r="AA9" s="3">
        <v>1.4538285489817699</v>
      </c>
      <c r="AB9" s="3">
        <v>1.45740417248965</v>
      </c>
      <c r="AC9" s="3">
        <v>1.46513649474949</v>
      </c>
      <c r="AD9" s="3">
        <v>1.44201748981385</v>
      </c>
      <c r="AE9" s="3">
        <v>1.42129731310217</v>
      </c>
      <c r="AF9" s="3">
        <v>1.3960682184809301</v>
      </c>
      <c r="AG9" s="3">
        <v>1.3737386621532699</v>
      </c>
      <c r="AH9" s="3">
        <v>1.35137247553199</v>
      </c>
      <c r="AI9" s="3">
        <v>1.3285234979168601</v>
      </c>
      <c r="AJ9" s="3">
        <v>1.30558321424632</v>
      </c>
      <c r="AK9" s="3">
        <v>1.28297674690636</v>
      </c>
      <c r="AL9" s="3">
        <v>1.2607650067482099</v>
      </c>
      <c r="AM9" s="3">
        <v>1.2405347669020499</v>
      </c>
      <c r="AN9" s="3">
        <v>1.2205998573997501</v>
      </c>
      <c r="AO9" s="3">
        <v>1.2008441421296601</v>
      </c>
      <c r="AP9" s="3">
        <v>1.3307504164639099</v>
      </c>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row>
    <row r="10" spans="1:70" x14ac:dyDescent="0.25">
      <c r="A10" t="s">
        <v>100</v>
      </c>
      <c r="B10" s="3">
        <v>3.1158978527399599</v>
      </c>
      <c r="C10" s="3">
        <v>3.2253826446824001</v>
      </c>
      <c r="D10" s="3">
        <v>1.3597216919095401</v>
      </c>
      <c r="E10" s="3">
        <v>2.3083523428834498</v>
      </c>
      <c r="F10" s="3">
        <v>2.42196129771304</v>
      </c>
      <c r="G10" s="3">
        <v>1.8613940483323399</v>
      </c>
      <c r="H10" s="3">
        <v>2.2332457550684199</v>
      </c>
      <c r="I10" s="3">
        <v>2.0118524769375399</v>
      </c>
      <c r="J10" s="3">
        <v>1.9928557999623999</v>
      </c>
      <c r="K10" s="3">
        <v>1.0949308755760401</v>
      </c>
      <c r="L10" s="3">
        <v>1.0283713806432899</v>
      </c>
      <c r="M10" s="3">
        <v>0.92405428818942403</v>
      </c>
      <c r="N10" s="3">
        <v>1.1033619456366299</v>
      </c>
      <c r="O10" s="3">
        <v>1.0488706510780601</v>
      </c>
      <c r="P10" s="3">
        <v>1.15525993348504</v>
      </c>
      <c r="Q10" s="3">
        <v>1.77539366672435</v>
      </c>
      <c r="R10" s="3">
        <v>1.82433351468989</v>
      </c>
      <c r="S10" s="3">
        <v>2.0037068576867201</v>
      </c>
      <c r="T10" s="3">
        <v>1.8824993042937399</v>
      </c>
      <c r="U10" s="3">
        <v>0.95865106190582405</v>
      </c>
      <c r="V10" s="3">
        <v>1.1695265674933399</v>
      </c>
      <c r="W10" s="3">
        <v>1.37243358876513</v>
      </c>
      <c r="X10" s="3">
        <v>1.5163692146754399</v>
      </c>
      <c r="Y10" s="3">
        <v>1.66554920830286</v>
      </c>
      <c r="Z10" s="3">
        <v>1.6317576445364701</v>
      </c>
      <c r="AA10" s="3">
        <v>1.5946801789546801</v>
      </c>
      <c r="AB10" s="3">
        <v>1.55898128684711</v>
      </c>
      <c r="AC10" s="3">
        <v>1.52913220671598</v>
      </c>
      <c r="AD10" s="3">
        <v>1.5094537583471199</v>
      </c>
      <c r="AE10" s="3">
        <v>1.49256422140018</v>
      </c>
      <c r="AF10" s="3">
        <v>1.4656891118408799</v>
      </c>
      <c r="AG10" s="3">
        <v>1.4415920597591301</v>
      </c>
      <c r="AH10" s="3">
        <v>1.4192424908358301</v>
      </c>
      <c r="AI10" s="3">
        <v>1.39729635078201</v>
      </c>
      <c r="AJ10" s="3">
        <v>1.37636498877747</v>
      </c>
      <c r="AK10" s="3">
        <v>1.35455840858605</v>
      </c>
      <c r="AL10" s="3">
        <v>1.33242035847421</v>
      </c>
      <c r="AM10" s="3">
        <v>1.3111756739493201</v>
      </c>
      <c r="AN10" s="3">
        <v>1.2902381804041501</v>
      </c>
      <c r="AO10" s="3">
        <v>1.2692687205940101</v>
      </c>
      <c r="AP10" s="3">
        <v>1.4348362560316701</v>
      </c>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row>
    <row r="11" spans="1:70" x14ac:dyDescent="0.25">
      <c r="A11" t="s">
        <v>101</v>
      </c>
      <c r="B11" s="3">
        <v>-1.11447529472396</v>
      </c>
      <c r="C11" s="3">
        <v>-1.2899022801302999</v>
      </c>
      <c r="D11" s="3">
        <v>-1.54435058078142</v>
      </c>
      <c r="E11" s="3">
        <v>-0.74406756937926999</v>
      </c>
      <c r="F11" s="3">
        <v>-1.04680218815425</v>
      </c>
      <c r="G11" s="3">
        <v>-1.1466011466011401</v>
      </c>
      <c r="H11" s="3">
        <v>-0.60756697045015695</v>
      </c>
      <c r="I11" s="3">
        <v>0.22228396776882201</v>
      </c>
      <c r="J11" s="3">
        <v>0.15248128638758501</v>
      </c>
      <c r="K11" s="3">
        <v>-0.25605536332179402</v>
      </c>
      <c r="L11" s="3">
        <v>-0.69381808089918895</v>
      </c>
      <c r="M11" s="3">
        <v>-0.99210507929854397</v>
      </c>
      <c r="N11" s="3">
        <v>-0.705666502011149</v>
      </c>
      <c r="O11" s="3">
        <v>-0.76042925165233899</v>
      </c>
      <c r="P11" s="3">
        <v>-0.74477227155542702</v>
      </c>
      <c r="Q11" s="3">
        <v>-1.1183261183261199</v>
      </c>
      <c r="R11" s="3">
        <v>-0.69317767238233896</v>
      </c>
      <c r="S11" s="3">
        <v>-0.69066862601028201</v>
      </c>
      <c r="T11" s="3">
        <v>-0.57709381473808297</v>
      </c>
      <c r="U11" s="3">
        <v>-1.18608649695613</v>
      </c>
      <c r="V11" s="3">
        <v>-1.0494902890865601</v>
      </c>
      <c r="W11" s="3">
        <v>-0.94406110931142295</v>
      </c>
      <c r="X11" s="3">
        <v>-0.87288685652958697</v>
      </c>
      <c r="Y11" s="3">
        <v>-0.80628243015610201</v>
      </c>
      <c r="Z11" s="3">
        <v>-0.839094071624924</v>
      </c>
      <c r="AA11" s="3">
        <v>-0.85924682208863301</v>
      </c>
      <c r="AB11" s="3">
        <v>-0.88126307655486102</v>
      </c>
      <c r="AC11" s="3">
        <v>-0.90234453692553696</v>
      </c>
      <c r="AD11" s="3">
        <v>-0.91184163385341599</v>
      </c>
      <c r="AE11" s="3">
        <v>-0.922171605460398</v>
      </c>
      <c r="AF11" s="3">
        <v>-0.93957527469829005</v>
      </c>
      <c r="AG11" s="3">
        <v>-0.957043941305602</v>
      </c>
      <c r="AH11" s="3">
        <v>-0.974734104270358</v>
      </c>
      <c r="AI11" s="3">
        <v>-0.99224862614459797</v>
      </c>
      <c r="AJ11" s="3">
        <v>-1.0092088042121401</v>
      </c>
      <c r="AK11" s="3">
        <v>-1.02710689425622</v>
      </c>
      <c r="AL11" s="3">
        <v>-1.04502189641583</v>
      </c>
      <c r="AM11" s="3">
        <v>-1.0631629727315901</v>
      </c>
      <c r="AN11" s="3">
        <v>-1.08105255888601</v>
      </c>
      <c r="AO11" s="3">
        <v>-1.0984388804231999</v>
      </c>
      <c r="AP11" s="3">
        <v>-0.95884860095359903</v>
      </c>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row>
    <row r="12" spans="1:70" x14ac:dyDescent="0.25">
      <c r="A12" t="s">
        <v>102</v>
      </c>
      <c r="B12" s="3">
        <v>0.82461965821740701</v>
      </c>
      <c r="C12" s="3">
        <v>0.53102090057020002</v>
      </c>
      <c r="D12" s="3">
        <v>0.189542349586658</v>
      </c>
      <c r="E12" s="3">
        <v>0.31448729970884298</v>
      </c>
      <c r="F12" s="3">
        <v>0.32738034493315898</v>
      </c>
      <c r="G12" s="3">
        <v>0.93926608266843303</v>
      </c>
      <c r="H12" s="3">
        <v>1.5407994421278199</v>
      </c>
      <c r="I12" s="3">
        <v>1.3030550836019601</v>
      </c>
      <c r="J12" s="3">
        <v>1.02727178323645</v>
      </c>
      <c r="K12" s="3">
        <v>0.74550447612988802</v>
      </c>
      <c r="L12" s="3">
        <v>0.65220571815780604</v>
      </c>
      <c r="M12" s="3">
        <v>0.73481034931224298</v>
      </c>
      <c r="N12" s="3">
        <v>0.74577841571450398</v>
      </c>
      <c r="O12" s="3">
        <v>0.73083490066450096</v>
      </c>
      <c r="P12" s="3">
        <v>0.83048957538203205</v>
      </c>
      <c r="Q12" s="3">
        <v>0.73347274201538404</v>
      </c>
      <c r="R12" s="3">
        <v>0.64303291974889798</v>
      </c>
      <c r="S12" s="3">
        <v>0.62409976811308399</v>
      </c>
      <c r="T12" s="3">
        <v>0.68879968424708804</v>
      </c>
      <c r="U12" s="3">
        <v>0.541643462838448</v>
      </c>
      <c r="V12" s="3">
        <v>0.56780726268510495</v>
      </c>
      <c r="W12" s="3">
        <v>0.69684695646037298</v>
      </c>
      <c r="X12" s="3">
        <v>0.79259898837387199</v>
      </c>
      <c r="Y12" s="3">
        <v>0.88223414079771101</v>
      </c>
      <c r="Z12" s="3">
        <v>0.869284120060976</v>
      </c>
      <c r="AA12" s="3">
        <v>0.85182142262478799</v>
      </c>
      <c r="AB12" s="3">
        <v>0.83292078818066895</v>
      </c>
      <c r="AC12" s="3">
        <v>0.81627887315620695</v>
      </c>
      <c r="AD12" s="3">
        <v>0.80661656732905496</v>
      </c>
      <c r="AE12" s="3">
        <v>0.79899783183448003</v>
      </c>
      <c r="AF12" s="3">
        <v>0.78651894565160396</v>
      </c>
      <c r="AG12" s="3">
        <v>0.77710696804453905</v>
      </c>
      <c r="AH12" s="3">
        <v>0.76808708900855105</v>
      </c>
      <c r="AI12" s="3">
        <v>0.75948379095107699</v>
      </c>
      <c r="AJ12" s="3">
        <v>0.75112913913510904</v>
      </c>
      <c r="AK12" s="3">
        <v>0.74204470421290702</v>
      </c>
      <c r="AL12" s="3">
        <v>0.73312885281950901</v>
      </c>
      <c r="AM12" s="3">
        <v>0.72426771642870602</v>
      </c>
      <c r="AN12" s="3">
        <v>0.71540721020193498</v>
      </c>
      <c r="AO12" s="3">
        <v>0.70636457143593601</v>
      </c>
      <c r="AP12" s="3">
        <v>0.76892341913628004</v>
      </c>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row>
    <row r="13" spans="1:70" x14ac:dyDescent="0.25">
      <c r="A13" t="s">
        <v>103</v>
      </c>
      <c r="B13" s="3">
        <v>-0.17331661626963599</v>
      </c>
      <c r="C13" s="3">
        <v>-0.404491891692216</v>
      </c>
      <c r="D13" s="3">
        <v>-0.22439404335812299</v>
      </c>
      <c r="E13" s="3">
        <v>-5.5760008921601503E-2</v>
      </c>
      <c r="F13" s="3">
        <v>0.124600163653943</v>
      </c>
      <c r="G13" s="3">
        <v>0.28232322294248202</v>
      </c>
      <c r="H13" s="3">
        <v>1.08166175844122</v>
      </c>
      <c r="I13" s="3">
        <v>1.1708657810352701</v>
      </c>
      <c r="J13" s="3">
        <v>0.99612417140579901</v>
      </c>
      <c r="K13" s="3">
        <v>0.26361093178395301</v>
      </c>
      <c r="L13" s="3">
        <v>0.50258446459552397</v>
      </c>
      <c r="M13" s="3">
        <v>0.58015375854214601</v>
      </c>
      <c r="N13" s="3">
        <v>0.92890760465691402</v>
      </c>
      <c r="O13" s="3">
        <v>0.82744596181827401</v>
      </c>
      <c r="P13" s="3">
        <v>0.87977049465357604</v>
      </c>
      <c r="Q13" s="3">
        <v>1.1995656744971701</v>
      </c>
      <c r="R13" s="3">
        <v>1.7184120442120601</v>
      </c>
      <c r="S13" s="3">
        <v>0.83715634731942301</v>
      </c>
      <c r="T13" s="3">
        <v>0.46159466011357297</v>
      </c>
      <c r="U13" s="3">
        <v>0.34895581693903399</v>
      </c>
      <c r="V13" s="3">
        <v>0.37718475915620198</v>
      </c>
      <c r="W13" s="3">
        <v>0.53098799527579998</v>
      </c>
      <c r="X13" s="3">
        <v>0.634887749158208</v>
      </c>
      <c r="Y13" s="3">
        <v>0.72938444865264795</v>
      </c>
      <c r="Z13" s="3">
        <v>0.68600123886113396</v>
      </c>
      <c r="AA13" s="3">
        <v>0.65872178330192999</v>
      </c>
      <c r="AB13" s="3">
        <v>0.63108994049354505</v>
      </c>
      <c r="AC13" s="3">
        <v>0.60749775020021402</v>
      </c>
      <c r="AD13" s="3">
        <v>0.60439506134109</v>
      </c>
      <c r="AE13" s="3">
        <v>0.60332952829829101</v>
      </c>
      <c r="AF13" s="3">
        <v>0.596327177643863</v>
      </c>
      <c r="AG13" s="3">
        <v>0.59157634744289</v>
      </c>
      <c r="AH13" s="3">
        <v>0.58624938155758</v>
      </c>
      <c r="AI13" s="3">
        <v>0.58146478089953202</v>
      </c>
      <c r="AJ13" s="3">
        <v>0.576906350576878</v>
      </c>
      <c r="AK13" s="3">
        <v>0.57152963211673002</v>
      </c>
      <c r="AL13" s="3">
        <v>0.56603311301444104</v>
      </c>
      <c r="AM13" s="3">
        <v>0.56052253855316503</v>
      </c>
      <c r="AN13" s="3">
        <v>0.55489402402382204</v>
      </c>
      <c r="AO13" s="3">
        <v>0.54929032177999404</v>
      </c>
      <c r="AP13" s="3">
        <v>0.58989094330561498</v>
      </c>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row>
    <row r="14" spans="1:70" x14ac:dyDescent="0.25">
      <c r="A14" t="s">
        <v>104</v>
      </c>
      <c r="B14" s="3">
        <v>0.348208178746856</v>
      </c>
      <c r="C14" s="3">
        <v>0.19415470412062999</v>
      </c>
      <c r="D14" s="3">
        <v>0.251499721701132</v>
      </c>
      <c r="E14" s="3">
        <v>0.45649894100470201</v>
      </c>
      <c r="F14" s="3">
        <v>0.60589933064498802</v>
      </c>
      <c r="G14" s="3">
        <v>0.76298602209607902</v>
      </c>
      <c r="H14" s="3">
        <v>0.59365156287860499</v>
      </c>
      <c r="I14" s="3">
        <v>1.2344935565458299</v>
      </c>
      <c r="J14" s="3">
        <v>1.11038407391986</v>
      </c>
      <c r="K14" s="3">
        <v>0.57654972251093295</v>
      </c>
      <c r="L14" s="3">
        <v>0.122838146118909</v>
      </c>
      <c r="M14" s="3">
        <v>0.181110029211284</v>
      </c>
      <c r="N14" s="3">
        <v>0.106914449001816</v>
      </c>
      <c r="O14" s="3">
        <v>9.5149326187415895E-2</v>
      </c>
      <c r="P14" s="3">
        <v>0.14549828312024901</v>
      </c>
      <c r="Q14" s="3">
        <v>-5.0366122970824101E-2</v>
      </c>
      <c r="R14" s="3">
        <v>3.8762694782645802E-3</v>
      </c>
      <c r="S14" s="3">
        <v>0.11240745765339601</v>
      </c>
      <c r="T14" s="3">
        <v>0.14325538175623501</v>
      </c>
      <c r="U14" s="3">
        <v>0.223394042690295</v>
      </c>
      <c r="V14" s="3">
        <v>0.144836573906959</v>
      </c>
      <c r="W14" s="3">
        <v>0.24292438311759301</v>
      </c>
      <c r="X14" s="3">
        <v>0.29989990906367198</v>
      </c>
      <c r="Y14" s="3">
        <v>0.34846088749060899</v>
      </c>
      <c r="Z14" s="3">
        <v>0.33571439473663001</v>
      </c>
      <c r="AA14" s="3">
        <v>0.31839527986876598</v>
      </c>
      <c r="AB14" s="3">
        <v>0.30042494430422301</v>
      </c>
      <c r="AC14" s="3">
        <v>0.28378845018377502</v>
      </c>
      <c r="AD14" s="3">
        <v>0.27468222152013899</v>
      </c>
      <c r="AE14" s="3">
        <v>0.26500016967800899</v>
      </c>
      <c r="AF14" s="3">
        <v>0.25070641850799502</v>
      </c>
      <c r="AG14" s="3">
        <v>0.23773596934966201</v>
      </c>
      <c r="AH14" s="3">
        <v>0.22497781604877701</v>
      </c>
      <c r="AI14" s="3">
        <v>0.21193291389503</v>
      </c>
      <c r="AJ14" s="3">
        <v>0.19915556667175999</v>
      </c>
      <c r="AK14" s="3">
        <v>0.185028426189837</v>
      </c>
      <c r="AL14" s="3">
        <v>0.171129152720262</v>
      </c>
      <c r="AM14" s="3">
        <v>0.157258400741833</v>
      </c>
      <c r="AN14" s="3">
        <v>0.144066605685333</v>
      </c>
      <c r="AO14" s="3">
        <v>0.131665800666347</v>
      </c>
      <c r="AP14" s="3">
        <v>0.236367961553197</v>
      </c>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row>
    <row r="15" spans="1:70" x14ac:dyDescent="0.25">
      <c r="A15" t="s">
        <v>105</v>
      </c>
      <c r="B15" s="3">
        <v>1.3427994043820399</v>
      </c>
      <c r="C15" s="3">
        <v>1.3814184136646399</v>
      </c>
      <c r="D15" s="3">
        <v>1.0882645996972</v>
      </c>
      <c r="E15" s="3">
        <v>0.66436251920123401</v>
      </c>
      <c r="F15" s="3">
        <v>0.93337911214537195</v>
      </c>
      <c r="G15" s="3">
        <v>1.2182984138183099</v>
      </c>
      <c r="H15" s="3">
        <v>1.27084889220812</v>
      </c>
      <c r="I15" s="3">
        <v>1.02506114723271</v>
      </c>
      <c r="J15" s="3">
        <v>1.3005657278423199</v>
      </c>
      <c r="K15" s="3">
        <v>0.75783051498847798</v>
      </c>
      <c r="L15" s="3">
        <v>0.68895643363728898</v>
      </c>
      <c r="M15" s="3">
        <v>0.88785765866017397</v>
      </c>
      <c r="N15" s="3">
        <v>0.84718913908217197</v>
      </c>
      <c r="O15" s="3">
        <v>0.84938041770898898</v>
      </c>
      <c r="P15" s="3">
        <v>1.0914335160080699</v>
      </c>
      <c r="Q15" s="3">
        <v>1.0066080049303301</v>
      </c>
      <c r="R15" s="3">
        <v>1.0508118368868899</v>
      </c>
      <c r="S15" s="3">
        <v>0.92247827982958597</v>
      </c>
      <c r="T15" s="3">
        <v>0.58831350129628901</v>
      </c>
      <c r="U15" s="3">
        <v>0.27709914848992301</v>
      </c>
      <c r="V15" s="3">
        <v>0.340959700153176</v>
      </c>
      <c r="W15" s="3">
        <v>0.51062775024985896</v>
      </c>
      <c r="X15" s="3">
        <v>0.64181772527687198</v>
      </c>
      <c r="Y15" s="3">
        <v>0.784590602771984</v>
      </c>
      <c r="Z15" s="3">
        <v>0.75880200910809503</v>
      </c>
      <c r="AA15" s="3">
        <v>0.72984261038846499</v>
      </c>
      <c r="AB15" s="3">
        <v>0.70082328981571096</v>
      </c>
      <c r="AC15" s="3">
        <v>0.67363788996386298</v>
      </c>
      <c r="AD15" s="3">
        <v>0.66322140445116395</v>
      </c>
      <c r="AE15" s="3">
        <v>0.65352655768267098</v>
      </c>
      <c r="AF15" s="3">
        <v>0.63509650180015897</v>
      </c>
      <c r="AG15" s="3">
        <v>0.61785228291524297</v>
      </c>
      <c r="AH15" s="3">
        <v>0.60042860538180898</v>
      </c>
      <c r="AI15" s="3">
        <v>0.58266302298388695</v>
      </c>
      <c r="AJ15" s="3">
        <v>0.56517424626625301</v>
      </c>
      <c r="AK15" s="3">
        <v>0.54650370603326304</v>
      </c>
      <c r="AL15" s="3">
        <v>0.52809134315392503</v>
      </c>
      <c r="AM15" s="3">
        <v>0.50981357427271101</v>
      </c>
      <c r="AN15" s="3">
        <v>0.49211012378080898</v>
      </c>
      <c r="AO15" s="3">
        <v>0.47476098643133302</v>
      </c>
      <c r="AP15" s="3">
        <v>0.60046201659515996</v>
      </c>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row>
    <row r="16" spans="1:70" x14ac:dyDescent="0.25">
      <c r="A16" t="s">
        <v>106</v>
      </c>
      <c r="B16" s="3">
        <v>-0.515821079374856</v>
      </c>
      <c r="C16" s="3">
        <v>-0.56492802971676004</v>
      </c>
      <c r="D16" s="3">
        <v>-0.350221807144524</v>
      </c>
      <c r="E16" s="3">
        <v>-0.23430178069353499</v>
      </c>
      <c r="F16" s="3">
        <v>-0.156568028808513</v>
      </c>
      <c r="G16" s="3">
        <v>-0.51748471067900603</v>
      </c>
      <c r="H16" s="3">
        <v>-0.76450189155107295</v>
      </c>
      <c r="I16" s="3">
        <v>-0.34151377968390001</v>
      </c>
      <c r="J16" s="3">
        <v>-0.11954096270322399</v>
      </c>
      <c r="K16" s="3">
        <v>-7.9789356099890796E-2</v>
      </c>
      <c r="L16" s="3">
        <v>4.7911842210335301E-2</v>
      </c>
      <c r="M16" s="3">
        <v>-0.143666693271605</v>
      </c>
      <c r="N16" s="3">
        <v>0.359683478538875</v>
      </c>
      <c r="O16" s="3">
        <v>0.38228735266008201</v>
      </c>
      <c r="P16" s="3">
        <v>0.43636940653761802</v>
      </c>
      <c r="Q16" s="3">
        <v>0.32388024330516402</v>
      </c>
      <c r="R16" s="3">
        <v>0.417322834645661</v>
      </c>
      <c r="S16" s="3">
        <v>-9.40955069395399E-2</v>
      </c>
      <c r="T16" s="3">
        <v>-8.6335452476260496E-2</v>
      </c>
      <c r="U16" s="3">
        <v>0.84970225764271501</v>
      </c>
      <c r="V16" s="3">
        <v>0.64206998979310403</v>
      </c>
      <c r="W16" s="3">
        <v>0.71775076371225499</v>
      </c>
      <c r="X16" s="3">
        <v>0.753209404546062</v>
      </c>
      <c r="Y16" s="3">
        <v>0.76948997699719501</v>
      </c>
      <c r="Z16" s="3">
        <v>0.70433513336551901</v>
      </c>
      <c r="AA16" s="3">
        <v>0.67182346081808797</v>
      </c>
      <c r="AB16" s="3">
        <v>0.63952062069021498</v>
      </c>
      <c r="AC16" s="3">
        <v>0.60771845949338898</v>
      </c>
      <c r="AD16" s="3">
        <v>0.57521102808530999</v>
      </c>
      <c r="AE16" s="3">
        <v>0.54668391344845402</v>
      </c>
      <c r="AF16" s="3">
        <v>0.51624269964858405</v>
      </c>
      <c r="AG16" s="3">
        <v>0.48741525124782498</v>
      </c>
      <c r="AH16" s="3">
        <v>0.45940150876171398</v>
      </c>
      <c r="AI16" s="3">
        <v>0.43289165375484101</v>
      </c>
      <c r="AJ16" s="3">
        <v>0.40733937833279399</v>
      </c>
      <c r="AK16" s="3">
        <v>0.37991117479374598</v>
      </c>
      <c r="AL16" s="3">
        <v>0.353035865522355</v>
      </c>
      <c r="AM16" s="3">
        <v>0.326927206097194</v>
      </c>
      <c r="AN16" s="3">
        <v>0.30141847352362899</v>
      </c>
      <c r="AO16" s="3">
        <v>0.27688089119055598</v>
      </c>
      <c r="AP16" s="3">
        <v>0.52834728567572298</v>
      </c>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row>
    <row r="17" spans="1:70" x14ac:dyDescent="0.25">
      <c r="A17" t="s">
        <v>107</v>
      </c>
      <c r="B17" s="3">
        <v>0.51018214649105598</v>
      </c>
      <c r="C17" s="3">
        <v>0.14115634134170801</v>
      </c>
      <c r="D17" s="3">
        <v>0.32320528518949798</v>
      </c>
      <c r="E17" s="3">
        <v>0.73941613090928704</v>
      </c>
      <c r="F17" s="3">
        <v>1.1453607956946701</v>
      </c>
      <c r="G17" s="3">
        <v>1.3357476147364</v>
      </c>
      <c r="H17" s="3">
        <v>1.19443604475356</v>
      </c>
      <c r="I17" s="3">
        <v>1.13823125925323</v>
      </c>
      <c r="J17" s="3">
        <v>0.66612051946657302</v>
      </c>
      <c r="K17" s="3">
        <v>0.38688848273009702</v>
      </c>
      <c r="L17" s="3">
        <v>0.471779605831468</v>
      </c>
      <c r="M17" s="3">
        <v>0.59654506494537496</v>
      </c>
      <c r="N17" s="3">
        <v>0.63113881109226899</v>
      </c>
      <c r="O17" s="3">
        <v>0.80618818026210204</v>
      </c>
      <c r="P17" s="3">
        <v>0.95009721322099105</v>
      </c>
      <c r="Q17" s="3">
        <v>0.740854872051666</v>
      </c>
      <c r="R17" s="3">
        <v>0.71501401988274305</v>
      </c>
      <c r="S17" s="3">
        <v>0.67956619126561302</v>
      </c>
      <c r="T17" s="3">
        <v>0.55054174313080595</v>
      </c>
      <c r="U17" s="3">
        <v>0.27080976687445801</v>
      </c>
      <c r="V17" s="3">
        <v>0.32982827086713901</v>
      </c>
      <c r="W17" s="3">
        <v>0.51182107802636401</v>
      </c>
      <c r="X17" s="3">
        <v>0.636294015966543</v>
      </c>
      <c r="Y17" s="3">
        <v>0.76217398526774405</v>
      </c>
      <c r="Z17" s="3">
        <v>0.74611177461965095</v>
      </c>
      <c r="AA17" s="3">
        <v>0.72665560140614505</v>
      </c>
      <c r="AB17" s="3">
        <v>0.70821979501267696</v>
      </c>
      <c r="AC17" s="3">
        <v>0.69392370238980905</v>
      </c>
      <c r="AD17" s="3">
        <v>0.68730754921644299</v>
      </c>
      <c r="AE17" s="3">
        <v>0.68371729265068704</v>
      </c>
      <c r="AF17" s="3">
        <v>0.67414448654514703</v>
      </c>
      <c r="AG17" s="3">
        <v>0.66820931530571204</v>
      </c>
      <c r="AH17" s="3">
        <v>0.66262961704530698</v>
      </c>
      <c r="AI17" s="3">
        <v>0.65735938823159301</v>
      </c>
      <c r="AJ17" s="3">
        <v>0.652373485322011</v>
      </c>
      <c r="AK17" s="3">
        <v>0.64636502976043197</v>
      </c>
      <c r="AL17" s="3">
        <v>0.64006327191943302</v>
      </c>
      <c r="AM17" s="3">
        <v>0.63413382242782901</v>
      </c>
      <c r="AN17" s="3">
        <v>0.62774073188878199</v>
      </c>
      <c r="AO17" s="3">
        <v>0.62116167622803298</v>
      </c>
      <c r="AP17" s="3">
        <v>0.64847187132444095</v>
      </c>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row>
    <row r="18" spans="1:70" x14ac:dyDescent="0.25">
      <c r="A18" t="s">
        <v>108</v>
      </c>
      <c r="B18" s="3">
        <v>1.5063061938061799</v>
      </c>
      <c r="C18" s="3">
        <v>1.35631795045288</v>
      </c>
      <c r="D18" s="3">
        <v>1.2456190924124999</v>
      </c>
      <c r="E18" s="3">
        <v>0.80620991428399502</v>
      </c>
      <c r="F18" s="3">
        <v>0.61543035528466306</v>
      </c>
      <c r="G18" s="3">
        <v>0.88942733880976699</v>
      </c>
      <c r="H18" s="3">
        <v>0.559411885305927</v>
      </c>
      <c r="I18" s="3">
        <v>0.60290091454535699</v>
      </c>
      <c r="J18" s="3">
        <v>0.99447033959643205</v>
      </c>
      <c r="K18" s="3">
        <v>0.63208588341527905</v>
      </c>
      <c r="L18" s="3">
        <v>0.31192137872098102</v>
      </c>
      <c r="M18" s="3">
        <v>0.38478467676668099</v>
      </c>
      <c r="N18" s="3">
        <v>0.48797736916548201</v>
      </c>
      <c r="O18" s="3">
        <v>0.56443099444014599</v>
      </c>
      <c r="P18" s="3">
        <v>0.57945861209864902</v>
      </c>
      <c r="Q18" s="3">
        <v>0.49262454773169001</v>
      </c>
      <c r="R18" s="3">
        <v>0.49020965463759703</v>
      </c>
      <c r="S18" s="3">
        <v>0.51537867930768799</v>
      </c>
      <c r="T18" s="3">
        <v>1.0103918181569</v>
      </c>
      <c r="U18" s="3">
        <v>0.31211674243207799</v>
      </c>
      <c r="V18" s="3">
        <v>0.55961846705685503</v>
      </c>
      <c r="W18" s="3">
        <v>0.64284978549622496</v>
      </c>
      <c r="X18" s="3">
        <v>0.67690781051119597</v>
      </c>
      <c r="Y18" s="3">
        <v>0.707212414763569</v>
      </c>
      <c r="Z18" s="3">
        <v>0.67011984520484202</v>
      </c>
      <c r="AA18" s="3">
        <v>0.63075160114334194</v>
      </c>
      <c r="AB18" s="3">
        <v>0.591642311610729</v>
      </c>
      <c r="AC18" s="3">
        <v>0.55556713809845604</v>
      </c>
      <c r="AD18" s="3">
        <v>0.53243185619051803</v>
      </c>
      <c r="AE18" s="3">
        <v>0.51089787788465302</v>
      </c>
      <c r="AF18" s="3">
        <v>0.48448239023419798</v>
      </c>
      <c r="AG18" s="3">
        <v>0.46035171578711098</v>
      </c>
      <c r="AH18" s="3">
        <v>0.43774834380523298</v>
      </c>
      <c r="AI18" s="3">
        <v>0.41582080204558602</v>
      </c>
      <c r="AJ18" s="3">
        <v>0.39502596897933501</v>
      </c>
      <c r="AK18" s="3">
        <v>0.37399179164141499</v>
      </c>
      <c r="AL18" s="3">
        <v>0.35417358295370999</v>
      </c>
      <c r="AM18" s="3">
        <v>0.33568298015718101</v>
      </c>
      <c r="AN18" s="3">
        <v>0.31828734011367699</v>
      </c>
      <c r="AO18" s="3">
        <v>0.30191044658431898</v>
      </c>
      <c r="AP18" s="3">
        <v>0.49769487392721201</v>
      </c>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row>
    <row r="19" spans="1:70" x14ac:dyDescent="0.25">
      <c r="A19" t="s">
        <v>109</v>
      </c>
      <c r="B19" s="3">
        <v>-1.5261894102804101</v>
      </c>
      <c r="C19" s="3">
        <v>-1.7068937014382499</v>
      </c>
      <c r="D19" s="3">
        <v>-1.57255182273052</v>
      </c>
      <c r="E19" s="3">
        <v>-1.2132085949848399</v>
      </c>
      <c r="F19" s="3">
        <v>-1.19783783783783</v>
      </c>
      <c r="G19" s="3">
        <v>-0.16193977591036901</v>
      </c>
      <c r="H19" s="3">
        <v>-0.42523344000701102</v>
      </c>
      <c r="I19" s="3">
        <v>-0.69120366293915503</v>
      </c>
      <c r="J19" s="3">
        <v>-0.58075098639003297</v>
      </c>
      <c r="K19" s="3">
        <v>-0.43253366628021001</v>
      </c>
      <c r="L19" s="3">
        <v>-0.91808858435218399</v>
      </c>
      <c r="M19" s="3">
        <v>-0.97631531368649305</v>
      </c>
      <c r="N19" s="3">
        <v>-0.97224758079240703</v>
      </c>
      <c r="O19" s="3">
        <v>-1.41046324037797</v>
      </c>
      <c r="P19" s="3">
        <v>-1.3184347094300799</v>
      </c>
      <c r="Q19" s="3">
        <v>-1.38342729900033</v>
      </c>
      <c r="R19" s="3">
        <v>-0.89358635599326997</v>
      </c>
      <c r="S19" s="3">
        <v>-1.3912453342382101</v>
      </c>
      <c r="T19" s="3">
        <v>-1.3912103038049399</v>
      </c>
      <c r="U19" s="3">
        <v>-1.83914094078491</v>
      </c>
      <c r="V19" s="3">
        <v>-1.83696517495967</v>
      </c>
      <c r="W19" s="3">
        <v>-1.7771635392904199</v>
      </c>
      <c r="X19" s="3">
        <v>-1.74785608307986</v>
      </c>
      <c r="Y19" s="3">
        <v>-1.7201418736902501</v>
      </c>
      <c r="Z19" s="3">
        <v>-1.8136407573501201</v>
      </c>
      <c r="AA19" s="3">
        <v>-1.87259186730553</v>
      </c>
      <c r="AB19" s="3">
        <v>-1.9337062080002501</v>
      </c>
      <c r="AC19" s="3">
        <v>-1.99433454228867</v>
      </c>
      <c r="AD19" s="3">
        <v>-2.0586443540198598</v>
      </c>
      <c r="AE19" s="3">
        <v>-2.12291592950193</v>
      </c>
      <c r="AF19" s="3">
        <v>-2.1937172604948798</v>
      </c>
      <c r="AG19" s="3">
        <v>-2.2657999894125598</v>
      </c>
      <c r="AH19" s="3">
        <v>-2.3407031298846399</v>
      </c>
      <c r="AI19" s="3">
        <v>-2.4171249378936399</v>
      </c>
      <c r="AJ19" s="3">
        <v>-2.4960117373387898</v>
      </c>
      <c r="AK19" s="3">
        <v>-2.5788720537014198</v>
      </c>
      <c r="AL19" s="3">
        <v>-2.6642113215547401</v>
      </c>
      <c r="AM19" s="3">
        <v>-2.7518755858891302</v>
      </c>
      <c r="AN19" s="3">
        <v>-2.84154095164617</v>
      </c>
      <c r="AO19" s="3">
        <v>-2.9333937378377799</v>
      </c>
      <c r="AP19" s="3">
        <v>-2.2188043452259101</v>
      </c>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row>
    <row r="20" spans="1:70" x14ac:dyDescent="0.25">
      <c r="A20" t="s">
        <v>110</v>
      </c>
      <c r="B20" s="3">
        <v>1.9278363944249099</v>
      </c>
      <c r="C20" s="3">
        <v>1.6251331203407799</v>
      </c>
      <c r="D20" s="3">
        <v>1.2250330098715301</v>
      </c>
      <c r="E20" s="3">
        <v>1.0352502717531999</v>
      </c>
      <c r="F20" s="3">
        <v>0.39346277985552502</v>
      </c>
      <c r="G20" s="3">
        <v>1.33804182528909</v>
      </c>
      <c r="H20" s="3">
        <v>1.6809346359149899</v>
      </c>
      <c r="I20" s="3">
        <v>1.1222377400726999</v>
      </c>
      <c r="J20" s="3">
        <v>1.3007875249774601</v>
      </c>
      <c r="K20" s="3">
        <v>0.90891510346160498</v>
      </c>
      <c r="L20" s="3">
        <v>1.0866232272901399</v>
      </c>
      <c r="M20" s="3">
        <v>0.78961836692135201</v>
      </c>
      <c r="N20" s="3">
        <v>1.00821052037583</v>
      </c>
      <c r="O20" s="3">
        <v>0.90969189657259497</v>
      </c>
      <c r="P20" s="3">
        <v>1.04082084594375</v>
      </c>
      <c r="Q20" s="3">
        <v>1.3579412624196401</v>
      </c>
      <c r="R20" s="3">
        <v>1.53525961564451</v>
      </c>
      <c r="S20" s="3">
        <v>1.3860419716935199</v>
      </c>
      <c r="T20" s="3">
        <v>1.41435535678338</v>
      </c>
      <c r="U20" s="3">
        <v>0.39604598261331297</v>
      </c>
      <c r="V20" s="3">
        <v>0.61816903907998499</v>
      </c>
      <c r="W20" s="3">
        <v>0.72771024330460199</v>
      </c>
      <c r="X20" s="3">
        <v>0.800242001666018</v>
      </c>
      <c r="Y20" s="3">
        <v>0.86692018722984698</v>
      </c>
      <c r="Z20" s="3">
        <v>0.80952072769127104</v>
      </c>
      <c r="AA20" s="3">
        <v>0.78395250536282801</v>
      </c>
      <c r="AB20" s="3">
        <v>0.75654715794308802</v>
      </c>
      <c r="AC20" s="3">
        <v>0.73023863235592801</v>
      </c>
      <c r="AD20" s="3">
        <v>0.70677100093421397</v>
      </c>
      <c r="AE20" s="3">
        <v>0.684442340156588</v>
      </c>
      <c r="AF20" s="3">
        <v>0.65699462509969397</v>
      </c>
      <c r="AG20" s="3">
        <v>0.63184105903633103</v>
      </c>
      <c r="AH20" s="3">
        <v>0.60711961984922802</v>
      </c>
      <c r="AI20" s="3">
        <v>0.58350699535258999</v>
      </c>
      <c r="AJ20" s="3">
        <v>0.56079168064406804</v>
      </c>
      <c r="AK20" s="3">
        <v>0.53797729444058395</v>
      </c>
      <c r="AL20" s="3">
        <v>0.51633339495298403</v>
      </c>
      <c r="AM20" s="3">
        <v>0.49602137450415201</v>
      </c>
      <c r="AN20" s="3">
        <v>0.47690962689077598</v>
      </c>
      <c r="AO20" s="3">
        <v>0.45913505996146903</v>
      </c>
      <c r="AP20" s="3">
        <v>0.65048833496816905</v>
      </c>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row>
    <row r="21" spans="1:70" x14ac:dyDescent="0.25">
      <c r="A21" t="s">
        <v>111</v>
      </c>
      <c r="B21" s="3">
        <v>1.49689950756884</v>
      </c>
      <c r="C21" s="3">
        <v>1.2915369514337101</v>
      </c>
      <c r="D21" s="3">
        <v>0.99344503676632701</v>
      </c>
      <c r="E21" s="3">
        <v>1.19929035034561</v>
      </c>
      <c r="F21" s="3">
        <v>1.0266913720606401</v>
      </c>
      <c r="G21" s="3">
        <v>1.7395786353972</v>
      </c>
      <c r="H21" s="3">
        <v>1.4742574884427899</v>
      </c>
      <c r="I21" s="3">
        <v>1.5838939577378599</v>
      </c>
      <c r="J21" s="3">
        <v>1.6509395324453899</v>
      </c>
      <c r="K21" s="3">
        <v>1.6281552811297599</v>
      </c>
      <c r="L21" s="3">
        <v>1.6242725067000801</v>
      </c>
      <c r="M21" s="3">
        <v>1.5085845365208499</v>
      </c>
      <c r="N21" s="3">
        <v>1.3793235972329001</v>
      </c>
      <c r="O21" s="3">
        <v>1.20209713066124</v>
      </c>
      <c r="P21" s="3">
        <v>1.2814653880731199</v>
      </c>
      <c r="Q21" s="3">
        <v>1.2619229901509299</v>
      </c>
      <c r="R21" s="3">
        <v>1.56139857483573</v>
      </c>
      <c r="S21" s="3">
        <v>1.4273487060719099</v>
      </c>
      <c r="T21" s="3">
        <v>1.66148413151466</v>
      </c>
      <c r="U21" s="3">
        <v>1.58145691119156</v>
      </c>
      <c r="V21" s="3">
        <v>1.56391534132143</v>
      </c>
      <c r="W21" s="3">
        <v>1.66086207462997</v>
      </c>
      <c r="X21" s="3">
        <v>1.71439219547351</v>
      </c>
      <c r="Y21" s="3">
        <v>1.75320949156816</v>
      </c>
      <c r="Z21" s="3">
        <v>1.72117755299634</v>
      </c>
      <c r="AA21" s="3">
        <v>1.6854783010702601</v>
      </c>
      <c r="AB21" s="3">
        <v>1.64942303411784</v>
      </c>
      <c r="AC21" s="3">
        <v>1.6168764985533499</v>
      </c>
      <c r="AD21" s="3">
        <v>1.5854223687729001</v>
      </c>
      <c r="AE21" s="3">
        <v>1.5572535370993199</v>
      </c>
      <c r="AF21" s="3">
        <v>1.5266365336280101</v>
      </c>
      <c r="AG21" s="3">
        <v>1.50023845158396</v>
      </c>
      <c r="AH21" s="3">
        <v>1.47507322500171</v>
      </c>
      <c r="AI21" s="3">
        <v>1.4509255527485101</v>
      </c>
      <c r="AJ21" s="3">
        <v>1.4276864415000601</v>
      </c>
      <c r="AK21" s="3">
        <v>1.4043370422218899</v>
      </c>
      <c r="AL21" s="3">
        <v>1.3816601416574401</v>
      </c>
      <c r="AM21" s="3">
        <v>1.35949162313282</v>
      </c>
      <c r="AN21" s="3">
        <v>1.3377905941878401</v>
      </c>
      <c r="AO21" s="3">
        <v>1.31644564835112</v>
      </c>
      <c r="AP21" s="3">
        <v>1.5343266073516</v>
      </c>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row>
    <row r="22" spans="1:70" x14ac:dyDescent="0.25">
      <c r="A22" t="s">
        <v>112</v>
      </c>
      <c r="B22" s="3">
        <v>0.242509978275152</v>
      </c>
      <c r="C22" s="3">
        <v>-2.5200342724662799E-2</v>
      </c>
      <c r="D22" s="3">
        <v>-0.26214962694091098</v>
      </c>
      <c r="E22" s="3">
        <v>-0.47513141932875602</v>
      </c>
      <c r="F22" s="3">
        <v>-0.32503809040122</v>
      </c>
      <c r="G22" s="3">
        <v>0.93243656374197803</v>
      </c>
      <c r="H22" s="3">
        <v>0.62597809076683197</v>
      </c>
      <c r="I22" s="3">
        <v>1.4348066021171</v>
      </c>
      <c r="J22" s="3">
        <v>1.49859043473961</v>
      </c>
      <c r="K22" s="3">
        <v>1.38388071338076</v>
      </c>
      <c r="L22" s="3">
        <v>0.95164856291454203</v>
      </c>
      <c r="M22" s="3">
        <v>1.22833745953153</v>
      </c>
      <c r="N22" s="3">
        <v>1.6461292446618301</v>
      </c>
      <c r="O22" s="3">
        <v>1.2863224134739899</v>
      </c>
      <c r="P22" s="3">
        <v>1.0050251256281499</v>
      </c>
      <c r="Q22" s="3">
        <v>1.58751696065129</v>
      </c>
      <c r="R22" s="3">
        <v>2.3418369618449799</v>
      </c>
      <c r="S22" s="3">
        <v>1.72271283769088</v>
      </c>
      <c r="T22" s="3">
        <v>1.2915365864089301</v>
      </c>
      <c r="U22" s="3">
        <v>1.0344339767941899</v>
      </c>
      <c r="V22" s="3">
        <v>0.96687399709365396</v>
      </c>
      <c r="W22" s="3">
        <v>1.12665319715024</v>
      </c>
      <c r="X22" s="3">
        <v>1.25960944355423</v>
      </c>
      <c r="Y22" s="3">
        <v>1.39220947370295</v>
      </c>
      <c r="Z22" s="3">
        <v>1.4028479328636301</v>
      </c>
      <c r="AA22" s="3">
        <v>1.4081679922760799</v>
      </c>
      <c r="AB22" s="3">
        <v>1.4111560406691299</v>
      </c>
      <c r="AC22" s="3">
        <v>1.4145332805316699</v>
      </c>
      <c r="AD22" s="3">
        <v>1.39175221098673</v>
      </c>
      <c r="AE22" s="3">
        <v>1.3702008291526</v>
      </c>
      <c r="AF22" s="3">
        <v>1.34328275404618</v>
      </c>
      <c r="AG22" s="3">
        <v>1.31913591458959</v>
      </c>
      <c r="AH22" s="3">
        <v>1.2955096710623999</v>
      </c>
      <c r="AI22" s="3">
        <v>1.2727901467198599</v>
      </c>
      <c r="AJ22" s="3">
        <v>1.2504933375985201</v>
      </c>
      <c r="AK22" s="3">
        <v>1.2277085963658501</v>
      </c>
      <c r="AL22" s="3">
        <v>1.20608123936747</v>
      </c>
      <c r="AM22" s="3">
        <v>1.18505336258772</v>
      </c>
      <c r="AN22" s="3">
        <v>1.16491269219969</v>
      </c>
      <c r="AO22" s="3">
        <v>1.14493922613306</v>
      </c>
      <c r="AP22" s="3">
        <v>1.2776270734494699</v>
      </c>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row>
    <row r="23" spans="1:70" x14ac:dyDescent="0.25">
      <c r="A23" t="s">
        <v>113</v>
      </c>
      <c r="B23" s="3">
        <v>-4.40076279888513E-2</v>
      </c>
      <c r="C23" s="3">
        <v>-0.11740534194305501</v>
      </c>
      <c r="D23" s="3">
        <v>-0.29875599960819099</v>
      </c>
      <c r="E23" s="3">
        <v>-0.41754678980203702</v>
      </c>
      <c r="F23" s="3">
        <v>-0.42423046566693001</v>
      </c>
      <c r="G23" s="3">
        <v>0.45080749033983297</v>
      </c>
      <c r="H23" s="3">
        <v>0.36987720076935299</v>
      </c>
      <c r="I23" s="3">
        <v>1.3217374213836399</v>
      </c>
      <c r="J23" s="3">
        <v>0.53828621308373803</v>
      </c>
      <c r="K23" s="3">
        <v>0.56916843526915195</v>
      </c>
      <c r="L23" s="3">
        <v>0.71942446043164998</v>
      </c>
      <c r="M23" s="3">
        <v>0.56190476190476302</v>
      </c>
      <c r="N23" s="3">
        <v>0.78132398901411504</v>
      </c>
      <c r="O23" s="3">
        <v>0.54973452990649796</v>
      </c>
      <c r="P23" s="3">
        <v>0.39252336448598601</v>
      </c>
      <c r="Q23" s="3">
        <v>0.43288028300130199</v>
      </c>
      <c r="R23" s="3">
        <v>0.180748018723631</v>
      </c>
      <c r="S23" s="3">
        <v>-6.0140636565508797E-2</v>
      </c>
      <c r="T23" s="3">
        <v>-0.40272184418830298</v>
      </c>
      <c r="U23" s="3">
        <v>-0.180869581447307</v>
      </c>
      <c r="V23" s="3">
        <v>-2.9178181415057101E-2</v>
      </c>
      <c r="W23" s="3">
        <v>4.7994688925512299E-2</v>
      </c>
      <c r="X23" s="3">
        <v>9.3283753660955399E-2</v>
      </c>
      <c r="Y23" s="3">
        <v>0.12768623711365601</v>
      </c>
      <c r="Z23" s="3">
        <v>8.7405245137395199E-2</v>
      </c>
      <c r="AA23" s="3">
        <v>5.3751369883259202E-2</v>
      </c>
      <c r="AB23" s="3">
        <v>1.8889147561163E-2</v>
      </c>
      <c r="AC23" s="3">
        <v>-1.4163621120955001E-2</v>
      </c>
      <c r="AD23" s="3">
        <v>-3.6366490918771102E-2</v>
      </c>
      <c r="AE23" s="3">
        <v>-5.7063990174499597E-2</v>
      </c>
      <c r="AF23" s="3">
        <v>-8.1032506295941595E-2</v>
      </c>
      <c r="AG23" s="3">
        <v>-0.10203722596873201</v>
      </c>
      <c r="AH23" s="3">
        <v>-0.122769266088774</v>
      </c>
      <c r="AI23" s="3">
        <v>-0.143156914955123</v>
      </c>
      <c r="AJ23" s="3">
        <v>-0.16335534231732801</v>
      </c>
      <c r="AK23" s="3">
        <v>-0.183727481439944</v>
      </c>
      <c r="AL23" s="3">
        <v>-0.203037700046971</v>
      </c>
      <c r="AM23" s="3">
        <v>-0.22121188453985099</v>
      </c>
      <c r="AN23" s="3">
        <v>-0.238325139186879</v>
      </c>
      <c r="AO23" s="3">
        <v>-0.253987797328936</v>
      </c>
      <c r="AP23" s="3">
        <v>-7.1087049997919899E-2</v>
      </c>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row>
    <row r="24" spans="1:70" x14ac:dyDescent="0.25">
      <c r="A24" t="s">
        <v>114</v>
      </c>
      <c r="B24" s="3">
        <v>0.167930660888405</v>
      </c>
      <c r="C24" s="3">
        <v>-7.1656481531556807E-2</v>
      </c>
      <c r="D24" s="3">
        <v>-0.150180622640739</v>
      </c>
      <c r="E24" s="3">
        <v>0.123306233062337</v>
      </c>
      <c r="F24" s="3">
        <v>0.66990567186802097</v>
      </c>
      <c r="G24" s="3">
        <v>1.1023579705858699</v>
      </c>
      <c r="H24" s="3">
        <v>0.85897401803047801</v>
      </c>
      <c r="I24" s="3">
        <v>1.09555450087011</v>
      </c>
      <c r="J24" s="3">
        <v>1.3679694325991401</v>
      </c>
      <c r="K24" s="3">
        <v>0.99830185766480695</v>
      </c>
      <c r="L24" s="3">
        <v>0.62541397055078096</v>
      </c>
      <c r="M24" s="3">
        <v>0.67595792351802197</v>
      </c>
      <c r="N24" s="3">
        <v>0.80218274175498605</v>
      </c>
      <c r="O24" s="3">
        <v>0.67979693405346697</v>
      </c>
      <c r="P24" s="3">
        <v>0.75821398483570901</v>
      </c>
      <c r="Q24" s="3">
        <v>0.916043674995071</v>
      </c>
      <c r="R24" s="3">
        <v>0.660387703629706</v>
      </c>
      <c r="S24" s="3">
        <v>0.60400653634327095</v>
      </c>
      <c r="T24" s="3">
        <v>-3.1282335105997601E-2</v>
      </c>
      <c r="U24" s="3">
        <v>0.237337161523898</v>
      </c>
      <c r="V24" s="3">
        <v>0.33223857345761099</v>
      </c>
      <c r="W24" s="3">
        <v>0.483953787819491</v>
      </c>
      <c r="X24" s="3">
        <v>0.58858252757165697</v>
      </c>
      <c r="Y24" s="3">
        <v>0.69053382790509299</v>
      </c>
      <c r="Z24" s="3">
        <v>0.64204932293332495</v>
      </c>
      <c r="AA24" s="3">
        <v>0.60577093910168001</v>
      </c>
      <c r="AB24" s="3">
        <v>0.56946404759765601</v>
      </c>
      <c r="AC24" s="3">
        <v>0.53756094865011805</v>
      </c>
      <c r="AD24" s="3">
        <v>0.531616146507075</v>
      </c>
      <c r="AE24" s="3">
        <v>0.52820852862240897</v>
      </c>
      <c r="AF24" s="3">
        <v>0.51853475485454903</v>
      </c>
      <c r="AG24" s="3">
        <v>0.51268552464935901</v>
      </c>
      <c r="AH24" s="3">
        <v>0.50703126016673505</v>
      </c>
      <c r="AI24" s="3">
        <v>0.50225592200661096</v>
      </c>
      <c r="AJ24" s="3">
        <v>0.49798841288788398</v>
      </c>
      <c r="AK24" s="3">
        <v>0.49309148429921301</v>
      </c>
      <c r="AL24" s="3">
        <v>0.48813699205609901</v>
      </c>
      <c r="AM24" s="3">
        <v>0.48322517699939099</v>
      </c>
      <c r="AN24" s="3">
        <v>0.478177093270027</v>
      </c>
      <c r="AO24" s="3">
        <v>0.47305829744002098</v>
      </c>
      <c r="AP24" s="3">
        <v>0.52318246009528402</v>
      </c>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row>
    <row r="25" spans="1:70" x14ac:dyDescent="0.25">
      <c r="A25" t="s">
        <v>115</v>
      </c>
      <c r="B25" s="3">
        <v>-0.65870098039215697</v>
      </c>
      <c r="C25" s="3">
        <v>-1.0639938319198201</v>
      </c>
      <c r="D25" s="3">
        <v>-1.34663341645885</v>
      </c>
      <c r="E25" s="3">
        <v>-1.0743174924165899</v>
      </c>
      <c r="F25" s="3">
        <v>-0.753800945445249</v>
      </c>
      <c r="G25" s="3">
        <v>-0.112641606591146</v>
      </c>
      <c r="H25" s="3">
        <v>0.11921255275961801</v>
      </c>
      <c r="I25" s="3">
        <v>0.328248696659594</v>
      </c>
      <c r="J25" s="3">
        <v>0.21811649987168999</v>
      </c>
      <c r="K25" s="3">
        <v>0.35206759697861101</v>
      </c>
      <c r="L25" s="3">
        <v>-8.93028002806662E-2</v>
      </c>
      <c r="M25" s="3">
        <v>-4.7883547213178897E-2</v>
      </c>
      <c r="N25" s="3">
        <v>6.3875315384320803E-3</v>
      </c>
      <c r="O25" s="3">
        <v>-0.217162201002774</v>
      </c>
      <c r="P25" s="3">
        <v>-0.192030724915981</v>
      </c>
      <c r="Q25" s="3">
        <v>-0.278980278980279</v>
      </c>
      <c r="R25" s="3">
        <v>-0.29905460158209402</v>
      </c>
      <c r="S25" s="3">
        <v>-0.341880341880341</v>
      </c>
      <c r="T25" s="3">
        <v>-0.52428881193565802</v>
      </c>
      <c r="U25" s="3">
        <v>3.0658958379281599E-2</v>
      </c>
      <c r="V25" s="3">
        <v>-6.7012970309088303E-3</v>
      </c>
      <c r="W25" s="3">
        <v>8.1885263342496004E-2</v>
      </c>
      <c r="X25" s="3">
        <v>0.12785069365473001</v>
      </c>
      <c r="Y25" s="3">
        <v>0.15425017742636299</v>
      </c>
      <c r="Z25" s="3">
        <v>0.69122416083582405</v>
      </c>
      <c r="AA25" s="3">
        <v>0.66572956814585604</v>
      </c>
      <c r="AB25" s="3">
        <v>0.63917964484430101</v>
      </c>
      <c r="AC25" s="3">
        <v>0.61525912481143996</v>
      </c>
      <c r="AD25" s="3">
        <v>0.60610485607191</v>
      </c>
      <c r="AE25" s="3">
        <v>0.59880847060873599</v>
      </c>
      <c r="AF25" s="3">
        <v>0.58767427158308305</v>
      </c>
      <c r="AG25" s="3">
        <v>0.57918386906949904</v>
      </c>
      <c r="AH25" s="3">
        <v>0.57029579046137302</v>
      </c>
      <c r="AI25" s="3">
        <v>0.561791346106011</v>
      </c>
      <c r="AJ25" s="3">
        <v>0.55305388809168099</v>
      </c>
      <c r="AK25" s="3">
        <v>0.54323905642403902</v>
      </c>
      <c r="AL25" s="3">
        <v>0.53280581355865697</v>
      </c>
      <c r="AM25" s="3">
        <v>0.52203623252131703</v>
      </c>
      <c r="AN25" s="3">
        <v>0.51106451820714904</v>
      </c>
      <c r="AO25" s="3">
        <v>0.50035300191488796</v>
      </c>
      <c r="AP25" s="3">
        <v>0.48154759993841401</v>
      </c>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row>
    <row r="26" spans="1:70" x14ac:dyDescent="0.25">
      <c r="A26" t="s">
        <v>116</v>
      </c>
      <c r="B26" s="3">
        <v>-4.5448347952503597E-3</v>
      </c>
      <c r="C26" s="3">
        <v>-0.63630579038269597</v>
      </c>
      <c r="D26" s="3">
        <v>-0.71356691976945896</v>
      </c>
      <c r="E26" s="3">
        <v>-0.271814244909241</v>
      </c>
      <c r="F26" s="3">
        <v>-2.77174666235558E-2</v>
      </c>
      <c r="G26" s="3">
        <v>1.13673120465783</v>
      </c>
      <c r="H26" s="3">
        <v>1.36610773518526</v>
      </c>
      <c r="I26" s="3">
        <v>1.2755791940863599</v>
      </c>
      <c r="J26" s="3">
        <v>1.35742578663938</v>
      </c>
      <c r="K26" s="3">
        <v>1.0801791516641801</v>
      </c>
      <c r="L26" s="3">
        <v>1.40312771503042</v>
      </c>
      <c r="M26" s="3">
        <v>1.70929186479887</v>
      </c>
      <c r="N26" s="3">
        <v>1.3351865891668699</v>
      </c>
      <c r="O26" s="3">
        <v>1.3092813500145599</v>
      </c>
      <c r="P26" s="3">
        <v>0.70566997620416005</v>
      </c>
      <c r="Q26" s="3">
        <v>1.1447893750509099</v>
      </c>
      <c r="R26" s="3">
        <v>0.92641076247632603</v>
      </c>
      <c r="S26" s="3">
        <v>0.76226204254299401</v>
      </c>
      <c r="T26" s="3">
        <v>0.47132446134348099</v>
      </c>
      <c r="U26" s="3">
        <v>0.30914966794333099</v>
      </c>
      <c r="V26" s="3">
        <v>0.650845790732268</v>
      </c>
      <c r="W26" s="3">
        <v>0.76161174657371999</v>
      </c>
      <c r="X26" s="3">
        <v>0.83340194925003397</v>
      </c>
      <c r="Y26" s="3">
        <v>0.89186569067416499</v>
      </c>
      <c r="Z26" s="3">
        <v>0.85245293280051804</v>
      </c>
      <c r="AA26" s="3">
        <v>0.83326076789955705</v>
      </c>
      <c r="AB26" s="3">
        <v>0.81309422399391496</v>
      </c>
      <c r="AC26" s="3">
        <v>0.79571226272350204</v>
      </c>
      <c r="AD26" s="3">
        <v>0.78606846900521898</v>
      </c>
      <c r="AE26" s="3">
        <v>0.77873373680579205</v>
      </c>
      <c r="AF26" s="3">
        <v>0.76858301601407897</v>
      </c>
      <c r="AG26" s="3">
        <v>0.76149395779543405</v>
      </c>
      <c r="AH26" s="3">
        <v>0.75428490343833998</v>
      </c>
      <c r="AI26" s="3">
        <v>0.74702096183203404</v>
      </c>
      <c r="AJ26" s="3">
        <v>0.73994803461332503</v>
      </c>
      <c r="AK26" s="3">
        <v>0.73179247765311495</v>
      </c>
      <c r="AL26" s="3">
        <v>0.72375922979117702</v>
      </c>
      <c r="AM26" s="3">
        <v>0.71580712298235905</v>
      </c>
      <c r="AN26" s="3">
        <v>0.70762054868145396</v>
      </c>
      <c r="AO26" s="3">
        <v>0.69932475373561998</v>
      </c>
      <c r="AP26" s="3">
        <v>0.76731829581429001</v>
      </c>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row>
    <row r="27" spans="1:70" x14ac:dyDescent="0.25">
      <c r="A27" t="s">
        <v>117</v>
      </c>
      <c r="B27" s="3">
        <v>0.97181729834792097</v>
      </c>
      <c r="C27" s="3">
        <v>1.13668205796713</v>
      </c>
      <c r="D27" s="3">
        <v>0.86250511961838405</v>
      </c>
      <c r="E27" s="3">
        <v>0.65806759823241501</v>
      </c>
      <c r="F27" s="3">
        <v>0.35357909849194102</v>
      </c>
      <c r="G27" s="3">
        <v>0.88201563035741304</v>
      </c>
      <c r="H27" s="3">
        <v>0.89774392030472805</v>
      </c>
      <c r="I27" s="3">
        <v>0.98848892451011094</v>
      </c>
      <c r="J27" s="3">
        <v>1.1570932345701801</v>
      </c>
      <c r="K27" s="3">
        <v>0.98922090326101197</v>
      </c>
      <c r="L27" s="3">
        <v>0.55168997275327802</v>
      </c>
      <c r="M27" s="3">
        <v>0.70766336722354295</v>
      </c>
      <c r="N27" s="3">
        <v>0.58705803869245599</v>
      </c>
      <c r="O27" s="3">
        <v>0.63005703674228197</v>
      </c>
      <c r="P27" s="3">
        <v>0.83811155781101698</v>
      </c>
      <c r="Q27" s="3">
        <v>0.76142961405649701</v>
      </c>
      <c r="R27" s="3">
        <v>0.76648648648649498</v>
      </c>
      <c r="S27" s="3">
        <v>0.66195324485833795</v>
      </c>
      <c r="T27" s="3">
        <v>0.60644171125274804</v>
      </c>
      <c r="U27" s="3">
        <v>0.71874060885535096</v>
      </c>
      <c r="V27" s="3">
        <v>0.68372729538754795</v>
      </c>
      <c r="W27" s="3">
        <v>0.77431268636492001</v>
      </c>
      <c r="X27" s="3">
        <v>0.82778762626114499</v>
      </c>
      <c r="Y27" s="3">
        <v>0.87343161718316198</v>
      </c>
      <c r="Z27" s="3">
        <v>0.81478083572672499</v>
      </c>
      <c r="AA27" s="3">
        <v>0.79226361159185898</v>
      </c>
      <c r="AB27" s="3">
        <v>0.76870100084138704</v>
      </c>
      <c r="AC27" s="3">
        <v>0.74690961132377598</v>
      </c>
      <c r="AD27" s="3">
        <v>0.72369687625411006</v>
      </c>
      <c r="AE27" s="3">
        <v>0.70167245460526195</v>
      </c>
      <c r="AF27" s="3">
        <v>0.67596555037252604</v>
      </c>
      <c r="AG27" s="3">
        <v>0.65291359955679296</v>
      </c>
      <c r="AH27" s="3">
        <v>0.63031223600789099</v>
      </c>
      <c r="AI27" s="3">
        <v>0.60853480847993202</v>
      </c>
      <c r="AJ27" s="3">
        <v>0.58740430278829703</v>
      </c>
      <c r="AK27" s="3">
        <v>0.5658774819429</v>
      </c>
      <c r="AL27" s="3">
        <v>0.54533328343138199</v>
      </c>
      <c r="AM27" s="3">
        <v>0.52573334571788299</v>
      </c>
      <c r="AN27" s="3">
        <v>0.507124231546774</v>
      </c>
      <c r="AO27" s="3">
        <v>0.48978570844448999</v>
      </c>
      <c r="AP27" s="3">
        <v>0.67475106617431702</v>
      </c>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row>
    <row r="28" spans="1:70" x14ac:dyDescent="0.25">
      <c r="A28" t="s">
        <v>118</v>
      </c>
      <c r="B28" s="3">
        <v>-0.46661634529610002</v>
      </c>
      <c r="C28" s="3">
        <v>-0.72733540158566001</v>
      </c>
      <c r="D28" s="3">
        <v>-0.87850272578908795</v>
      </c>
      <c r="E28" s="3">
        <v>-0.34330554193231499</v>
      </c>
      <c r="F28" s="3">
        <v>6.6788526434202702E-2</v>
      </c>
      <c r="G28" s="3">
        <v>0.16510345312115099</v>
      </c>
      <c r="H28" s="3">
        <v>-2.10422950129741E-2</v>
      </c>
      <c r="I28" s="3">
        <v>0.25256068472008197</v>
      </c>
      <c r="J28" s="3">
        <v>-0.199440167949616</v>
      </c>
      <c r="K28" s="3">
        <v>-0.28398134838550898</v>
      </c>
      <c r="L28" s="3">
        <v>0.76647211869769205</v>
      </c>
      <c r="M28" s="3">
        <v>0.76762037683182305</v>
      </c>
      <c r="N28" s="3">
        <v>0.84141274238227504</v>
      </c>
      <c r="O28" s="3">
        <v>0.72794698348384002</v>
      </c>
      <c r="P28" s="3">
        <v>0.467018919379592</v>
      </c>
      <c r="Q28" s="3">
        <v>0.38341476655809897</v>
      </c>
      <c r="R28" s="3">
        <v>0.68953861754268397</v>
      </c>
      <c r="S28" s="3">
        <v>0.54382490180939802</v>
      </c>
      <c r="T28" s="3">
        <v>0.82134152449000497</v>
      </c>
      <c r="U28" s="3">
        <v>0.233111681595255</v>
      </c>
      <c r="V28" s="3">
        <v>0.31909468162454302</v>
      </c>
      <c r="W28" s="3">
        <v>0.48619869902488699</v>
      </c>
      <c r="X28" s="3">
        <v>0.60238235823806296</v>
      </c>
      <c r="Y28" s="3">
        <v>0.71575293631247505</v>
      </c>
      <c r="Z28" s="3">
        <v>0.72571724267735904</v>
      </c>
      <c r="AA28" s="3">
        <v>0.73164583025255903</v>
      </c>
      <c r="AB28" s="3">
        <v>0.73741686277446505</v>
      </c>
      <c r="AC28" s="3">
        <v>0.74759130811494801</v>
      </c>
      <c r="AD28" s="3">
        <v>0.73206981512166103</v>
      </c>
      <c r="AE28" s="3">
        <v>0.71738613244349803</v>
      </c>
      <c r="AF28" s="3">
        <v>0.69774368958441801</v>
      </c>
      <c r="AG28" s="3">
        <v>0.68009134091113799</v>
      </c>
      <c r="AH28" s="3">
        <v>0.66331873403431296</v>
      </c>
      <c r="AI28" s="3">
        <v>0.64627173530566995</v>
      </c>
      <c r="AJ28" s="3">
        <v>0.62881550208377901</v>
      </c>
      <c r="AK28" s="3">
        <v>0.61168821471202495</v>
      </c>
      <c r="AL28" s="3">
        <v>0.59521969600200297</v>
      </c>
      <c r="AM28" s="3">
        <v>0.58039791206445601</v>
      </c>
      <c r="AN28" s="3">
        <v>0.56599786129760699</v>
      </c>
      <c r="AO28" s="3">
        <v>0.551950039762517</v>
      </c>
      <c r="AP28" s="3">
        <v>0.63678528530060097</v>
      </c>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row>
    <row r="29" spans="1:70" x14ac:dyDescent="0.25">
      <c r="A29" t="s">
        <v>119</v>
      </c>
      <c r="B29" s="3">
        <v>-0.11649839121269399</v>
      </c>
      <c r="C29" s="3">
        <v>-0.86642599277978505</v>
      </c>
      <c r="D29" s="3">
        <v>1.6079332175472001</v>
      </c>
      <c r="E29" s="3">
        <v>0.61204234671372604</v>
      </c>
      <c r="F29" s="3">
        <v>0.28497835260590199</v>
      </c>
      <c r="G29" s="3">
        <v>0.85797038089512301</v>
      </c>
      <c r="H29" s="3">
        <v>1.29497182488081</v>
      </c>
      <c r="I29" s="3">
        <v>1.05375768922171</v>
      </c>
      <c r="J29" s="3">
        <v>1.3127249629472799</v>
      </c>
      <c r="K29" s="3">
        <v>0.49634273772205501</v>
      </c>
      <c r="L29" s="3">
        <v>0.38991421887184502</v>
      </c>
      <c r="M29" s="3">
        <v>0.61108234075608603</v>
      </c>
      <c r="N29" s="3">
        <v>0.37574634548074298</v>
      </c>
      <c r="O29" s="3">
        <v>0.20511768627249299</v>
      </c>
      <c r="P29" s="3">
        <v>0.19958036947955701</v>
      </c>
      <c r="Q29" s="3">
        <v>0.60265577119509295</v>
      </c>
      <c r="R29" s="3">
        <v>0.27413950654888702</v>
      </c>
      <c r="S29" s="3">
        <v>0.25313892264073901</v>
      </c>
      <c r="T29" s="3">
        <v>0.29794970205030402</v>
      </c>
      <c r="U29" s="3">
        <v>-0.144677766591395</v>
      </c>
      <c r="V29" s="3">
        <v>7.9883795342650096E-2</v>
      </c>
      <c r="W29" s="3">
        <v>0.165576065494832</v>
      </c>
      <c r="X29" s="3">
        <v>0.213543320551524</v>
      </c>
      <c r="Y29" s="3">
        <v>0.25245907742415002</v>
      </c>
      <c r="Z29" s="3">
        <v>0.23812677817762801</v>
      </c>
      <c r="AA29" s="3">
        <v>0.218903588672403</v>
      </c>
      <c r="AB29" s="3">
        <v>0.19885700434061299</v>
      </c>
      <c r="AC29" s="3">
        <v>0.17963880429296999</v>
      </c>
      <c r="AD29" s="3">
        <v>0.16453590040739199</v>
      </c>
      <c r="AE29" s="3">
        <v>0.150369106754145</v>
      </c>
      <c r="AF29" s="3">
        <v>0.13232526440116699</v>
      </c>
      <c r="AG29" s="3">
        <v>0.115348387467784</v>
      </c>
      <c r="AH29" s="3">
        <v>9.8899647066663696E-2</v>
      </c>
      <c r="AI29" s="3">
        <v>8.1872064153909505E-2</v>
      </c>
      <c r="AJ29" s="3">
        <v>6.4747311053281506E-2</v>
      </c>
      <c r="AK29" s="3">
        <v>4.5951991762693802E-2</v>
      </c>
      <c r="AL29" s="3">
        <v>2.7494708449848901E-2</v>
      </c>
      <c r="AM29" s="3">
        <v>9.0337913459803704E-3</v>
      </c>
      <c r="AN29" s="3">
        <v>-8.7662256109677407E-3</v>
      </c>
      <c r="AO29" s="3">
        <v>-2.5819849698926998E-2</v>
      </c>
      <c r="AP29" s="3">
        <v>0.12011513433094501</v>
      </c>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row>
    <row r="30" spans="1:70" x14ac:dyDescent="0.25">
      <c r="A30" t="s">
        <v>120</v>
      </c>
      <c r="B30" s="3">
        <v>-2.5542784163479201E-2</v>
      </c>
      <c r="C30" s="3">
        <v>-0.49182422074603999</v>
      </c>
      <c r="D30" s="3">
        <v>-0.34020155337313202</v>
      </c>
      <c r="E30" s="3">
        <v>7.0848898621655998E-2</v>
      </c>
      <c r="F30" s="3">
        <v>0.746604878676704</v>
      </c>
      <c r="G30" s="3">
        <v>-1.91656551459807E-2</v>
      </c>
      <c r="H30" s="3">
        <v>0.33865814696485402</v>
      </c>
      <c r="I30" s="3">
        <v>0.66866203910080901</v>
      </c>
      <c r="J30" s="3">
        <v>0.455465587044523</v>
      </c>
      <c r="K30" s="3">
        <v>0.13224181360200801</v>
      </c>
      <c r="L30" s="3">
        <v>-0.44651279793723703</v>
      </c>
      <c r="M30" s="3">
        <v>-0.54958938723942397</v>
      </c>
      <c r="N30" s="3">
        <v>-0.34936162103792501</v>
      </c>
      <c r="O30" s="3">
        <v>-0.31234064252931798</v>
      </c>
      <c r="P30" s="3">
        <v>-5.1154165867384201E-2</v>
      </c>
      <c r="Q30" s="3">
        <v>-0.30708208048109098</v>
      </c>
      <c r="R30" s="3">
        <v>-0.33369697747545102</v>
      </c>
      <c r="S30" s="3">
        <v>-0.43783400940055101</v>
      </c>
      <c r="T30" s="3">
        <v>-0.77604604539869304</v>
      </c>
      <c r="U30" s="3">
        <v>-0.42692910063971701</v>
      </c>
      <c r="V30" s="3">
        <v>-0.40462999977532998</v>
      </c>
      <c r="W30" s="3">
        <v>-0.358254328264274</v>
      </c>
      <c r="X30" s="3">
        <v>-0.34335825771863998</v>
      </c>
      <c r="Y30" s="3">
        <v>-0.334492950217324</v>
      </c>
      <c r="Z30" s="3">
        <v>-0.366334348381891</v>
      </c>
      <c r="AA30" s="3">
        <v>-0.40201034365271399</v>
      </c>
      <c r="AB30" s="3">
        <v>-0.43772448802448199</v>
      </c>
      <c r="AC30" s="3">
        <v>-0.47162971783261098</v>
      </c>
      <c r="AD30" s="3">
        <v>-0.49065406797140798</v>
      </c>
      <c r="AE30" s="3">
        <v>-0.50819974378125699</v>
      </c>
      <c r="AF30" s="3">
        <v>-0.52773933659471295</v>
      </c>
      <c r="AG30" s="3">
        <v>-0.54594337618949496</v>
      </c>
      <c r="AH30" s="3">
        <v>-0.56346233650934596</v>
      </c>
      <c r="AI30" s="3">
        <v>-0.58132440780249695</v>
      </c>
      <c r="AJ30" s="3">
        <v>-0.59822102154953904</v>
      </c>
      <c r="AK30" s="3">
        <v>-0.61578332263720903</v>
      </c>
      <c r="AL30" s="3">
        <v>-0.63234758287257198</v>
      </c>
      <c r="AM30" s="3">
        <v>-0.64765990207600299</v>
      </c>
      <c r="AN30" s="3">
        <v>-0.66131237518645103</v>
      </c>
      <c r="AO30" s="3">
        <v>-0.67358577462999203</v>
      </c>
      <c r="AP30" s="3">
        <v>-0.50829471885612798</v>
      </c>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row>
    <row r="31" spans="1:70" x14ac:dyDescent="0.25">
      <c r="A31" t="s">
        <v>121</v>
      </c>
      <c r="B31" s="3">
        <v>0.69539646122045395</v>
      </c>
      <c r="C31" s="3">
        <v>0.38374176436561902</v>
      </c>
      <c r="D31" s="3">
        <v>0.288814245358604</v>
      </c>
      <c r="E31" s="3">
        <v>0.344738188162586</v>
      </c>
      <c r="F31" s="3">
        <v>0.70526293738521995</v>
      </c>
      <c r="G31" s="3">
        <v>0.67466838627365799</v>
      </c>
      <c r="H31" s="3">
        <v>0.48625268609840999</v>
      </c>
      <c r="I31" s="3">
        <v>0.551755335919624</v>
      </c>
      <c r="J31" s="3">
        <v>0.58826336203077201</v>
      </c>
      <c r="K31" s="3">
        <v>0.33544312375479701</v>
      </c>
      <c r="L31" s="3">
        <v>0.62069012096366305</v>
      </c>
      <c r="M31" s="3">
        <v>0.68465565847763998</v>
      </c>
      <c r="N31" s="3">
        <v>0.56400000000000905</v>
      </c>
      <c r="O31" s="3">
        <v>0.56348859101336102</v>
      </c>
      <c r="P31" s="3">
        <v>0.78314523784410695</v>
      </c>
      <c r="Q31" s="3">
        <v>0.55597708066246199</v>
      </c>
      <c r="R31" s="3">
        <v>0.66478462799379701</v>
      </c>
      <c r="S31" s="3">
        <v>0.57251415130916705</v>
      </c>
      <c r="T31" s="3">
        <v>0.83075262461289601</v>
      </c>
      <c r="U31" s="3">
        <v>0.19996914783078101</v>
      </c>
      <c r="V31" s="3">
        <v>0.284534135555159</v>
      </c>
      <c r="W31" s="3">
        <v>0.415156296780617</v>
      </c>
      <c r="X31" s="3">
        <v>0.49666122325815498</v>
      </c>
      <c r="Y31" s="3">
        <v>0.58294612572344895</v>
      </c>
      <c r="Z31" s="3">
        <v>0.53676669821767198</v>
      </c>
      <c r="AA31" s="3">
        <v>0.48764841359170102</v>
      </c>
      <c r="AB31" s="3">
        <v>0.43916373550325599</v>
      </c>
      <c r="AC31" s="3">
        <v>0.39296776284898399</v>
      </c>
      <c r="AD31" s="3">
        <v>0.384350075881912</v>
      </c>
      <c r="AE31" s="3">
        <v>0.37661907797526001</v>
      </c>
      <c r="AF31" s="3">
        <v>0.36154142573254799</v>
      </c>
      <c r="AG31" s="3">
        <v>0.34776119335160299</v>
      </c>
      <c r="AH31" s="3">
        <v>0.33383279516832098</v>
      </c>
      <c r="AI31" s="3">
        <v>0.31959421104559299</v>
      </c>
      <c r="AJ31" s="3">
        <v>0.30584987575357198</v>
      </c>
      <c r="AK31" s="3">
        <v>0.29115529387380201</v>
      </c>
      <c r="AL31" s="3">
        <v>0.27704583427969898</v>
      </c>
      <c r="AM31" s="3">
        <v>0.263317344808423</v>
      </c>
      <c r="AN31" s="3">
        <v>0.25043315209405398</v>
      </c>
      <c r="AO31" s="3">
        <v>0.23818620135329599</v>
      </c>
      <c r="AP31" s="3">
        <v>0.36923063804914502</v>
      </c>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row>
    <row r="32" spans="1:70" x14ac:dyDescent="0.25">
      <c r="A32" t="s">
        <v>122</v>
      </c>
      <c r="B32" s="3">
        <v>0.22471506130226099</v>
      </c>
      <c r="C32" s="3">
        <v>2.51116571900134E-2</v>
      </c>
      <c r="D32" s="3">
        <v>-0.28691831794136502</v>
      </c>
      <c r="E32" s="3">
        <v>-5.3951982735389601E-3</v>
      </c>
      <c r="F32" s="3">
        <v>0.26437897917341902</v>
      </c>
      <c r="G32" s="3">
        <v>1.03858365172469</v>
      </c>
      <c r="H32" s="3">
        <v>1.3705439568243201</v>
      </c>
      <c r="I32" s="3">
        <v>1.3555166374781</v>
      </c>
      <c r="J32" s="3">
        <v>1.72789162663718</v>
      </c>
      <c r="K32" s="3">
        <v>1.6526819988449799</v>
      </c>
      <c r="L32" s="3">
        <v>0.86554046151019504</v>
      </c>
      <c r="M32" s="3">
        <v>0.95750849001905403</v>
      </c>
      <c r="N32" s="3">
        <v>0.827002280819777</v>
      </c>
      <c r="O32" s="3">
        <v>0.36291438149951299</v>
      </c>
      <c r="P32" s="3">
        <v>0.74590562672287597</v>
      </c>
      <c r="Q32" s="3">
        <v>0.53597295992273697</v>
      </c>
      <c r="R32" s="3">
        <v>0.86130989545811798</v>
      </c>
      <c r="S32" s="3">
        <v>0.72062348216694905</v>
      </c>
      <c r="T32" s="3">
        <v>0.16862343392956</v>
      </c>
      <c r="U32" s="3">
        <v>0.82467610752712295</v>
      </c>
      <c r="V32" s="3">
        <v>0.72825572972656805</v>
      </c>
      <c r="W32" s="3">
        <v>0.84334096697078498</v>
      </c>
      <c r="X32" s="3">
        <v>0.91371055839499804</v>
      </c>
      <c r="Y32" s="3">
        <v>0.97298896675794799</v>
      </c>
      <c r="Z32" s="3">
        <v>0.922443106478821</v>
      </c>
      <c r="AA32" s="3">
        <v>0.88335650489181905</v>
      </c>
      <c r="AB32" s="3">
        <v>0.84464987810715098</v>
      </c>
      <c r="AC32" s="3">
        <v>0.81016090606067503</v>
      </c>
      <c r="AD32" s="3">
        <v>0.79010997741562095</v>
      </c>
      <c r="AE32" s="3">
        <v>0.77312464840586503</v>
      </c>
      <c r="AF32" s="3">
        <v>0.75234657912270897</v>
      </c>
      <c r="AG32" s="3">
        <v>0.73554173148260305</v>
      </c>
      <c r="AH32" s="3">
        <v>0.71946278276928699</v>
      </c>
      <c r="AI32" s="3">
        <v>0.70502100292433301</v>
      </c>
      <c r="AJ32" s="3">
        <v>0.69157248773716895</v>
      </c>
      <c r="AK32" s="3">
        <v>0.67801815435706303</v>
      </c>
      <c r="AL32" s="3">
        <v>0.66519789020560405</v>
      </c>
      <c r="AM32" s="3">
        <v>0.65325522440813399</v>
      </c>
      <c r="AN32" s="3">
        <v>0.64188376947718095</v>
      </c>
      <c r="AO32" s="3">
        <v>0.63108508967488797</v>
      </c>
      <c r="AP32" s="3">
        <v>0.76772774105333697</v>
      </c>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row>
    <row r="33" spans="1:70" x14ac:dyDescent="0.25">
      <c r="A33" t="s">
        <v>123</v>
      </c>
      <c r="B33" s="3">
        <v>1.12995301685668</v>
      </c>
      <c r="C33" s="3">
        <v>1.2671928597595601</v>
      </c>
      <c r="D33" s="3">
        <v>0.93233577242457499</v>
      </c>
      <c r="E33" s="3">
        <v>0.78361734710501496</v>
      </c>
      <c r="F33" s="3">
        <v>0.61426054345894399</v>
      </c>
      <c r="G33" s="3">
        <v>1.08124608389699</v>
      </c>
      <c r="H33" s="3">
        <v>1.6529976476571799</v>
      </c>
      <c r="I33" s="3">
        <v>1.2852586152980201</v>
      </c>
      <c r="J33" s="3">
        <v>1.26431813269938</v>
      </c>
      <c r="K33" s="3">
        <v>0.946689635196729</v>
      </c>
      <c r="L33" s="3">
        <v>0.93932163460086504</v>
      </c>
      <c r="M33" s="3">
        <v>1.2881508078994599</v>
      </c>
      <c r="N33" s="3">
        <v>1.41356848495591</v>
      </c>
      <c r="O33" s="3">
        <v>1.18849951935682</v>
      </c>
      <c r="P33" s="3">
        <v>1.31991824279587</v>
      </c>
      <c r="Q33" s="3">
        <v>0.91631032376298105</v>
      </c>
      <c r="R33" s="3">
        <v>1.58229630046738</v>
      </c>
      <c r="S33" s="3">
        <v>1.47588691796008</v>
      </c>
      <c r="T33" s="3">
        <v>1.9078183680437</v>
      </c>
      <c r="U33" s="3">
        <v>1.4231635825892499</v>
      </c>
      <c r="V33" s="3">
        <v>1.46897913497759</v>
      </c>
      <c r="W33" s="3">
        <v>1.60916921222372</v>
      </c>
      <c r="X33" s="3">
        <v>1.7109748774573701</v>
      </c>
      <c r="Y33" s="3">
        <v>1.7987128468123399</v>
      </c>
      <c r="Z33" s="3">
        <v>1.79787567291367</v>
      </c>
      <c r="AA33" s="3">
        <v>1.7924480613018301</v>
      </c>
      <c r="AB33" s="3">
        <v>1.78588817669871</v>
      </c>
      <c r="AC33" s="3">
        <v>1.7818966903561599</v>
      </c>
      <c r="AD33" s="3">
        <v>1.7566400698137099</v>
      </c>
      <c r="AE33" s="3">
        <v>1.7334890061564401</v>
      </c>
      <c r="AF33" s="3">
        <v>1.70754478737061</v>
      </c>
      <c r="AG33" s="3">
        <v>1.68571060778409</v>
      </c>
      <c r="AH33" s="3">
        <v>1.66504414758109</v>
      </c>
      <c r="AI33" s="3">
        <v>1.6451587419731999</v>
      </c>
      <c r="AJ33" s="3">
        <v>1.62560906944282</v>
      </c>
      <c r="AK33" s="3">
        <v>1.6054305499268799</v>
      </c>
      <c r="AL33" s="3">
        <v>1.5858311578520501</v>
      </c>
      <c r="AM33" s="3">
        <v>1.5659684273494601</v>
      </c>
      <c r="AN33" s="3">
        <v>1.54637410579079</v>
      </c>
      <c r="AO33" s="3">
        <v>1.5264876485021599</v>
      </c>
      <c r="AP33" s="3">
        <v>1.6697140823410499</v>
      </c>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row>
    <row r="34" spans="1:70" x14ac:dyDescent="0.25">
      <c r="A34" t="s">
        <v>124</v>
      </c>
      <c r="B34" s="3">
        <v>1.3804457953394</v>
      </c>
      <c r="C34" s="3">
        <v>0.91533700528079198</v>
      </c>
      <c r="D34" s="3">
        <v>0.57730612979822704</v>
      </c>
      <c r="E34" s="3">
        <v>0.89399601673865203</v>
      </c>
      <c r="F34" s="3">
        <v>0.36818116287580199</v>
      </c>
      <c r="G34" s="3">
        <v>1.09607204021878</v>
      </c>
      <c r="H34" s="3">
        <v>0.93336393542957596</v>
      </c>
      <c r="I34" s="3">
        <v>1.51920390683371</v>
      </c>
      <c r="J34" s="3">
        <v>1.49326962049618</v>
      </c>
      <c r="K34" s="3">
        <v>1.10242343989744</v>
      </c>
      <c r="L34" s="3">
        <v>1.00100828456493</v>
      </c>
      <c r="M34" s="3">
        <v>0.95815408682049497</v>
      </c>
      <c r="N34" s="3">
        <v>1.21818200352712</v>
      </c>
      <c r="O34" s="3">
        <v>1.26697014865247</v>
      </c>
      <c r="P34" s="3">
        <v>1.3843858776728</v>
      </c>
      <c r="Q34" s="3">
        <v>1.0976829962135299</v>
      </c>
      <c r="R34" s="3">
        <v>1.1711510658736</v>
      </c>
      <c r="S34" s="3">
        <v>1.31296274983697</v>
      </c>
      <c r="T34" s="3">
        <v>1.4710754754489399</v>
      </c>
      <c r="U34" s="3">
        <v>1.3257361479571199</v>
      </c>
      <c r="V34" s="3">
        <v>1.28241519529588</v>
      </c>
      <c r="W34" s="3">
        <v>1.42819439791724</v>
      </c>
      <c r="X34" s="3">
        <v>1.5350254935982299</v>
      </c>
      <c r="Y34" s="3">
        <v>1.63406403611395</v>
      </c>
      <c r="Z34" s="3">
        <v>1.6369309729855801</v>
      </c>
      <c r="AA34" s="3">
        <v>1.63475658704311</v>
      </c>
      <c r="AB34" s="3">
        <v>1.6308224215103999</v>
      </c>
      <c r="AC34" s="3">
        <v>1.6284286099523799</v>
      </c>
      <c r="AD34" s="3">
        <v>1.59468119577495</v>
      </c>
      <c r="AE34" s="3">
        <v>1.5628847868239799</v>
      </c>
      <c r="AF34" s="3">
        <v>1.52723999966267</v>
      </c>
      <c r="AG34" s="3">
        <v>1.4948420190957099</v>
      </c>
      <c r="AH34" s="3">
        <v>1.46333036449411</v>
      </c>
      <c r="AI34" s="3">
        <v>1.4327374881766901</v>
      </c>
      <c r="AJ34" s="3">
        <v>1.40296706485121</v>
      </c>
      <c r="AK34" s="3">
        <v>1.37286922651947</v>
      </c>
      <c r="AL34" s="3">
        <v>1.3440619876067901</v>
      </c>
      <c r="AM34" s="3">
        <v>1.31597292271848</v>
      </c>
      <c r="AN34" s="3">
        <v>1.2890308308093801</v>
      </c>
      <c r="AO34" s="3">
        <v>1.2630185986981299</v>
      </c>
      <c r="AP34" s="3">
        <v>1.4736318094137999</v>
      </c>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row>
    <row r="35" spans="1:70" x14ac:dyDescent="0.25">
      <c r="A35" t="s">
        <v>125</v>
      </c>
      <c r="B35" s="3">
        <v>0.67386831275719805</v>
      </c>
      <c r="C35" s="3">
        <v>0.71023453068315101</v>
      </c>
      <c r="D35" s="3">
        <v>0.26382546930492401</v>
      </c>
      <c r="E35" s="3">
        <v>0.52626252403602503</v>
      </c>
      <c r="F35" s="3">
        <v>0.71478908688211695</v>
      </c>
      <c r="G35" s="3">
        <v>0.32487005197920898</v>
      </c>
      <c r="H35" s="3">
        <v>0.368654411398395</v>
      </c>
      <c r="I35" s="3">
        <v>0.46657070531592698</v>
      </c>
      <c r="J35" s="3">
        <v>0.46440393261202301</v>
      </c>
      <c r="K35" s="3">
        <v>0.25079911482666101</v>
      </c>
      <c r="L35" s="3">
        <v>8.3390562150498199E-2</v>
      </c>
      <c r="M35" s="3">
        <v>0.147037200411715</v>
      </c>
      <c r="N35" s="3">
        <v>0.102774922918814</v>
      </c>
      <c r="O35" s="3">
        <v>9.2891365991976102E-2</v>
      </c>
      <c r="P35" s="3">
        <v>0.41518097005812699</v>
      </c>
      <c r="Q35" s="3">
        <v>0.52047864578266301</v>
      </c>
      <c r="R35" s="3">
        <v>0.237115896443263</v>
      </c>
      <c r="S35" s="3">
        <v>0.38138457082166299</v>
      </c>
      <c r="T35" s="3">
        <v>0.98109940845476595</v>
      </c>
      <c r="U35" s="3">
        <v>0.17984935802424201</v>
      </c>
      <c r="V35" s="3">
        <v>0.35944745105878101</v>
      </c>
      <c r="W35" s="3">
        <v>0.53215564308233299</v>
      </c>
      <c r="X35" s="3">
        <v>0.66340580545076699</v>
      </c>
      <c r="Y35" s="3">
        <v>0.80411826713184797</v>
      </c>
      <c r="Z35" s="3">
        <v>0.78296711032581601</v>
      </c>
      <c r="AA35" s="3">
        <v>0.75641845138472197</v>
      </c>
      <c r="AB35" s="3">
        <v>0.72956530454058</v>
      </c>
      <c r="AC35" s="3">
        <v>0.70541021390571101</v>
      </c>
      <c r="AD35" s="3">
        <v>0.69390763236219</v>
      </c>
      <c r="AE35" s="3">
        <v>0.68384978335389601</v>
      </c>
      <c r="AF35" s="3">
        <v>0.662762524723992</v>
      </c>
      <c r="AG35" s="3">
        <v>0.643262761324914</v>
      </c>
      <c r="AH35" s="3">
        <v>0.62549662686157703</v>
      </c>
      <c r="AI35" s="3">
        <v>0.60864153183968195</v>
      </c>
      <c r="AJ35" s="3">
        <v>0.59276103520522505</v>
      </c>
      <c r="AK35" s="3">
        <v>0.57636714617863605</v>
      </c>
      <c r="AL35" s="3">
        <v>0.560531953056564</v>
      </c>
      <c r="AM35" s="3">
        <v>0.54592838039191305</v>
      </c>
      <c r="AN35" s="3">
        <v>0.53275970224198099</v>
      </c>
      <c r="AO35" s="3">
        <v>0.52081477837999701</v>
      </c>
      <c r="AP35" s="3">
        <v>0.62897507138008901</v>
      </c>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row>
    <row r="36" spans="1:70" x14ac:dyDescent="0.25">
      <c r="A36" t="s">
        <v>126</v>
      </c>
      <c r="B36" s="3">
        <v>-0.43754972155927202</v>
      </c>
      <c r="C36" s="3">
        <v>0.22639499267544899</v>
      </c>
      <c r="D36" s="3">
        <v>-1.72070156789795</v>
      </c>
      <c r="E36" s="3">
        <v>-0.62867572500506796</v>
      </c>
      <c r="F36" s="3">
        <v>-0.10884353741497101</v>
      </c>
      <c r="G36" s="3">
        <v>-0.29283573958049902</v>
      </c>
      <c r="H36" s="3">
        <v>-0.45078888054094202</v>
      </c>
      <c r="I36" s="3">
        <v>0.49399656946826898</v>
      </c>
      <c r="J36" s="3">
        <v>0.55301426913361196</v>
      </c>
      <c r="K36" s="3">
        <v>0.19011406844107201</v>
      </c>
      <c r="L36" s="3">
        <v>-0.101653564651671</v>
      </c>
      <c r="M36" s="3">
        <v>-0.14245980598330801</v>
      </c>
      <c r="N36" s="3">
        <v>-0.203804347826086</v>
      </c>
      <c r="O36" s="3">
        <v>-0.34036759700476499</v>
      </c>
      <c r="P36" s="3">
        <v>-0.19808743169399401</v>
      </c>
      <c r="Q36" s="3">
        <v>-0.355896242556974</v>
      </c>
      <c r="R36" s="3">
        <v>-0.29534995535407399</v>
      </c>
      <c r="S36" s="3">
        <v>-0.27555800496004101</v>
      </c>
      <c r="T36" s="3">
        <v>-0.44211108040895802</v>
      </c>
      <c r="U36" s="3">
        <v>-0.44417092924308199</v>
      </c>
      <c r="V36" s="3">
        <v>-0.181585351423841</v>
      </c>
      <c r="W36" s="3">
        <v>-6.0846961807770099E-2</v>
      </c>
      <c r="X36" s="3">
        <v>1.66989485585134E-2</v>
      </c>
      <c r="Y36" s="3">
        <v>8.70001803763953E-2</v>
      </c>
      <c r="Z36" s="3">
        <v>6.8080987251506506E-2</v>
      </c>
      <c r="AA36" s="3">
        <v>4.7753073815437502E-2</v>
      </c>
      <c r="AB36" s="3">
        <v>2.8019391053568699E-2</v>
      </c>
      <c r="AC36" s="3">
        <v>9.9721470856906098E-3</v>
      </c>
      <c r="AD36" s="3">
        <v>1.61282037145494E-3</v>
      </c>
      <c r="AE36" s="3">
        <v>-4.3216813581659101E-3</v>
      </c>
      <c r="AF36" s="3">
        <v>-1.52610211322846E-2</v>
      </c>
      <c r="AG36" s="3">
        <v>-2.31921710521776E-2</v>
      </c>
      <c r="AH36" s="3">
        <v>-3.0640684318516999E-2</v>
      </c>
      <c r="AI36" s="3">
        <v>-3.8656687326477097E-2</v>
      </c>
      <c r="AJ36" s="3">
        <v>-4.6191740338041902E-2</v>
      </c>
      <c r="AK36" s="3">
        <v>-5.4336569055257702E-2</v>
      </c>
      <c r="AL36" s="3">
        <v>-6.1711017036181197E-2</v>
      </c>
      <c r="AM36" s="3">
        <v>-6.8636419377421404E-2</v>
      </c>
      <c r="AN36" s="3">
        <v>-7.5888745110907999E-2</v>
      </c>
      <c r="AO36" s="3">
        <v>-8.2754933409578998E-2</v>
      </c>
      <c r="AP36" s="3">
        <v>-2.42618301444897E-2</v>
      </c>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row>
    <row r="37" spans="1:70" x14ac:dyDescent="0.25">
      <c r="A37" t="s">
        <v>127</v>
      </c>
      <c r="B37" s="3">
        <v>-0.43574401664932</v>
      </c>
      <c r="C37" s="3">
        <v>-0.56611579245323695</v>
      </c>
      <c r="D37" s="3">
        <v>-0.44671206779513001</v>
      </c>
      <c r="E37" s="3">
        <v>-9.8981589424362901E-2</v>
      </c>
      <c r="F37" s="3">
        <v>-1.9815932009337199E-2</v>
      </c>
      <c r="G37" s="3">
        <v>-0.16956990904887201</v>
      </c>
      <c r="H37" s="3">
        <v>-8.8237889349684906E-2</v>
      </c>
      <c r="I37" s="3">
        <v>0.35767906031969299</v>
      </c>
      <c r="J37" s="3">
        <v>0.42240506886082102</v>
      </c>
      <c r="K37" s="3">
        <v>0.41186522367786499</v>
      </c>
      <c r="L37" s="3">
        <v>0.12872540035782101</v>
      </c>
      <c r="M37" s="3">
        <v>1.9610833896233099E-2</v>
      </c>
      <c r="N37" s="3">
        <v>3.7035423293096899E-2</v>
      </c>
      <c r="O37" s="3">
        <v>5.0088198784825601E-2</v>
      </c>
      <c r="P37" s="3">
        <v>3.48265203952813E-2</v>
      </c>
      <c r="Q37" s="3">
        <v>-0.16101658035597699</v>
      </c>
      <c r="R37" s="3">
        <v>6.5382268328750799E-3</v>
      </c>
      <c r="S37" s="3">
        <v>-0.13511452045241701</v>
      </c>
      <c r="T37" s="3">
        <v>-0.38406983087834201</v>
      </c>
      <c r="U37" s="3">
        <v>0.119248615285827</v>
      </c>
      <c r="V37" s="3">
        <v>1.8494508169219999E-2</v>
      </c>
      <c r="W37" s="3">
        <v>0.11344916919895399</v>
      </c>
      <c r="X37" s="3">
        <v>0.164800601426562</v>
      </c>
      <c r="Y37" s="3">
        <v>0.201421387620249</v>
      </c>
      <c r="Z37" s="3">
        <v>0.18325266693299799</v>
      </c>
      <c r="AA37" s="3">
        <v>0.15968584965937399</v>
      </c>
      <c r="AB37" s="3">
        <v>0.13537692420519901</v>
      </c>
      <c r="AC37" s="3">
        <v>0.113578682069937</v>
      </c>
      <c r="AD37" s="3">
        <v>0.102564434560448</v>
      </c>
      <c r="AE37" s="3">
        <v>9.3654237779006194E-2</v>
      </c>
      <c r="AF37" s="3">
        <v>8.1230305040902506E-2</v>
      </c>
      <c r="AG37" s="3">
        <v>7.1523081988988907E-2</v>
      </c>
      <c r="AH37" s="3">
        <v>6.1924337197449802E-2</v>
      </c>
      <c r="AI37" s="3">
        <v>5.2942454818749603E-2</v>
      </c>
      <c r="AJ37" s="3">
        <v>4.4325136336253998E-2</v>
      </c>
      <c r="AK37" s="3">
        <v>3.4852122840178801E-2</v>
      </c>
      <c r="AL37" s="3">
        <v>2.6011612624277099E-2</v>
      </c>
      <c r="AM37" s="3">
        <v>1.7284212409140999E-2</v>
      </c>
      <c r="AN37" s="3">
        <v>8.6072127175818008E-3</v>
      </c>
      <c r="AO37" s="3">
        <v>8.00919888632734E-5</v>
      </c>
      <c r="AP37" s="3">
        <v>8.4235181655567495E-2</v>
      </c>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row>
    <row r="38" spans="1:70" x14ac:dyDescent="0.25">
      <c r="A38" t="s">
        <v>128</v>
      </c>
      <c r="B38" s="3">
        <v>-0.520945220193336</v>
      </c>
      <c r="C38" s="3">
        <v>-0.72072558440857704</v>
      </c>
      <c r="D38" s="3">
        <v>-0.65254629000244302</v>
      </c>
      <c r="E38" s="3">
        <v>-0.15599770108650801</v>
      </c>
      <c r="F38" s="3">
        <v>0.13157173400582001</v>
      </c>
      <c r="G38" s="3">
        <v>0.21352313167259901</v>
      </c>
      <c r="H38" s="3">
        <v>0.95061188811189601</v>
      </c>
      <c r="I38" s="3">
        <v>1.3069596276653399</v>
      </c>
      <c r="J38" s="3">
        <v>0.81465851117818999</v>
      </c>
      <c r="K38" s="3">
        <v>0.500741839762608</v>
      </c>
      <c r="L38" s="3">
        <v>0.53251786043813099</v>
      </c>
      <c r="M38" s="3">
        <v>0.42742887111577599</v>
      </c>
      <c r="N38" s="3">
        <v>0.271554650373385</v>
      </c>
      <c r="O38" s="3">
        <v>0.20832248320399299</v>
      </c>
      <c r="P38" s="3">
        <v>0.27285484122447901</v>
      </c>
      <c r="Q38" s="3">
        <v>0.76191463446237995</v>
      </c>
      <c r="R38" s="3">
        <v>2.5719503099197499E-2</v>
      </c>
      <c r="S38" s="3">
        <v>0.16970507315316999</v>
      </c>
      <c r="T38" s="3">
        <v>-0.52365428549426796</v>
      </c>
      <c r="U38" s="3">
        <v>-0.49649156932562999</v>
      </c>
      <c r="V38" s="3">
        <v>-0.66792360782097504</v>
      </c>
      <c r="W38" s="3">
        <v>-0.40492358329234901</v>
      </c>
      <c r="X38" s="3">
        <v>-0.160907585574666</v>
      </c>
      <c r="Y38" s="3">
        <v>0.116784733966679</v>
      </c>
      <c r="Z38" s="3">
        <v>0.11898925763818</v>
      </c>
      <c r="AA38" s="3">
        <v>0.11711376196670301</v>
      </c>
      <c r="AB38" s="3">
        <v>0.114331481650609</v>
      </c>
      <c r="AC38" s="3">
        <v>0.113066316027144</v>
      </c>
      <c r="AD38" s="3">
        <v>0.124050878504556</v>
      </c>
      <c r="AE38" s="3">
        <v>0.136494954968502</v>
      </c>
      <c r="AF38" s="3">
        <v>0.13571833535865899</v>
      </c>
      <c r="AG38" s="3">
        <v>0.136686753757465</v>
      </c>
      <c r="AH38" s="3">
        <v>0.137442798930976</v>
      </c>
      <c r="AI38" s="3">
        <v>0.137845487212651</v>
      </c>
      <c r="AJ38" s="3">
        <v>0.13823394233938299</v>
      </c>
      <c r="AK38" s="3">
        <v>0.137336177057334</v>
      </c>
      <c r="AL38" s="3">
        <v>0.13649340848413999</v>
      </c>
      <c r="AM38" s="3">
        <v>0.135578516029211</v>
      </c>
      <c r="AN38" s="3">
        <v>0.13501356119685101</v>
      </c>
      <c r="AO38" s="3">
        <v>0.13440145273717599</v>
      </c>
      <c r="AP38" s="3">
        <v>4.8371584761586199E-2</v>
      </c>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row>
    <row r="39" spans="1:70" x14ac:dyDescent="0.25">
      <c r="A39" t="s">
        <v>129</v>
      </c>
      <c r="B39" s="3">
        <v>1.0567162870234399</v>
      </c>
      <c r="C39" s="3">
        <v>0.97190584662110202</v>
      </c>
      <c r="D39" s="3">
        <v>0.57151451346066895</v>
      </c>
      <c r="E39" s="3">
        <v>0.50844922984896201</v>
      </c>
      <c r="F39" s="3">
        <v>0.75881565243267601</v>
      </c>
      <c r="G39" s="3">
        <v>1.14758248249094</v>
      </c>
      <c r="H39" s="3">
        <v>1.67681655126386</v>
      </c>
      <c r="I39" s="3">
        <v>1.94658680669511</v>
      </c>
      <c r="J39" s="3">
        <v>1.98788756765458</v>
      </c>
      <c r="K39" s="3">
        <v>1.4026711909881799</v>
      </c>
      <c r="L39" s="3">
        <v>1.3793774319066101</v>
      </c>
      <c r="M39" s="3">
        <v>1.3087950258112699</v>
      </c>
      <c r="N39" s="3">
        <v>1.14602867913092</v>
      </c>
      <c r="O39" s="3">
        <v>1.0843508877069501</v>
      </c>
      <c r="P39" s="3">
        <v>1.3098656785548899</v>
      </c>
      <c r="Q39" s="3">
        <v>1.0131304634066101</v>
      </c>
      <c r="R39" s="3">
        <v>0.86356723875733499</v>
      </c>
      <c r="S39" s="3">
        <v>1.0033564877138099</v>
      </c>
      <c r="T39" s="3">
        <v>1.5585015638328099</v>
      </c>
      <c r="U39" s="3">
        <v>0.75419664753861904</v>
      </c>
      <c r="V39" s="3">
        <v>0.99691818795082399</v>
      </c>
      <c r="W39" s="3">
        <v>1.1123450390843499</v>
      </c>
      <c r="X39" s="3">
        <v>1.17938101840804</v>
      </c>
      <c r="Y39" s="3">
        <v>1.2450331027735999</v>
      </c>
      <c r="Z39" s="3">
        <v>1.2108224624946</v>
      </c>
      <c r="AA39" s="3">
        <v>1.1735767863456901</v>
      </c>
      <c r="AB39" s="3">
        <v>1.1364632464862401</v>
      </c>
      <c r="AC39" s="3">
        <v>1.1025145128582801</v>
      </c>
      <c r="AD39" s="3">
        <v>1.07814885262871</v>
      </c>
      <c r="AE39" s="3">
        <v>1.0561495964330501</v>
      </c>
      <c r="AF39" s="3">
        <v>1.0283429414751799</v>
      </c>
      <c r="AG39" s="3">
        <v>1.0024827131543499</v>
      </c>
      <c r="AH39" s="3">
        <v>0.97744661019272305</v>
      </c>
      <c r="AI39" s="3">
        <v>0.95292218645659499</v>
      </c>
      <c r="AJ39" s="3">
        <v>0.92892176078251998</v>
      </c>
      <c r="AK39" s="3">
        <v>0.90442405191939501</v>
      </c>
      <c r="AL39" s="3">
        <v>0.88042100497369702</v>
      </c>
      <c r="AM39" s="3">
        <v>0.85726475430885096</v>
      </c>
      <c r="AN39" s="3">
        <v>0.83505387878781701</v>
      </c>
      <c r="AO39" s="3">
        <v>0.81361904765302495</v>
      </c>
      <c r="AP39" s="3">
        <v>1.0235331512303401</v>
      </c>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row>
    <row r="40" spans="1:70" x14ac:dyDescent="0.25">
      <c r="A40" t="s">
        <v>130</v>
      </c>
      <c r="B40" s="3">
        <v>2.3398215733982299</v>
      </c>
      <c r="C40" s="3">
        <v>2.8489915600111</v>
      </c>
      <c r="D40" s="3">
        <v>2.1664868752247401</v>
      </c>
      <c r="E40" s="3">
        <v>1.03953239896926</v>
      </c>
      <c r="F40" s="3">
        <v>1.4294244980219499</v>
      </c>
      <c r="G40" s="3">
        <v>1.8753602924041199</v>
      </c>
      <c r="H40" s="3">
        <v>2.1454370334697899</v>
      </c>
      <c r="I40" s="3">
        <v>2.0001885858419199</v>
      </c>
      <c r="J40" s="3">
        <v>1.3670137163591001</v>
      </c>
      <c r="K40" s="3">
        <v>0.81507489569321301</v>
      </c>
      <c r="L40" s="3">
        <v>0.937390458744636</v>
      </c>
      <c r="M40" s="3">
        <v>1.0754374565904199</v>
      </c>
      <c r="N40" s="3">
        <v>1.01190344246669</v>
      </c>
      <c r="O40" s="3">
        <v>1.23108658203404</v>
      </c>
      <c r="P40" s="3">
        <v>1.6052286448228399</v>
      </c>
      <c r="Q40" s="3">
        <v>1.2449062319984701</v>
      </c>
      <c r="R40" s="3">
        <v>1.1684877092794199</v>
      </c>
      <c r="S40" s="3">
        <v>1.0071028348851201</v>
      </c>
      <c r="T40" s="3">
        <v>1.44042893230911</v>
      </c>
      <c r="U40" s="3">
        <v>0.58181927922547105</v>
      </c>
      <c r="V40" s="3">
        <v>0.63437222184221698</v>
      </c>
      <c r="W40" s="3">
        <v>0.75084438775736595</v>
      </c>
      <c r="X40" s="3">
        <v>0.81911759973223297</v>
      </c>
      <c r="Y40" s="3">
        <v>0.89197559895479706</v>
      </c>
      <c r="Z40" s="3">
        <v>0.84388570470166302</v>
      </c>
      <c r="AA40" s="3">
        <v>0.79373446208796905</v>
      </c>
      <c r="AB40" s="3">
        <v>0.74472452036458103</v>
      </c>
      <c r="AC40" s="3">
        <v>0.69808930907524502</v>
      </c>
      <c r="AD40" s="3">
        <v>0.67611060807279999</v>
      </c>
      <c r="AE40" s="3">
        <v>0.65486549983140296</v>
      </c>
      <c r="AF40" s="3">
        <v>0.62738088122995495</v>
      </c>
      <c r="AG40" s="3">
        <v>0.601401706387095</v>
      </c>
      <c r="AH40" s="3">
        <v>0.57565152392209396</v>
      </c>
      <c r="AI40" s="3">
        <v>0.54997003528316502</v>
      </c>
      <c r="AJ40" s="3">
        <v>0.52497044842612095</v>
      </c>
      <c r="AK40" s="3">
        <v>0.49917318559777901</v>
      </c>
      <c r="AL40" s="3">
        <v>0.47428413081767001</v>
      </c>
      <c r="AM40" s="3">
        <v>0.45014103359524199</v>
      </c>
      <c r="AN40" s="3">
        <v>0.42735153998609798</v>
      </c>
      <c r="AO40" s="3">
        <v>0.40568079089020598</v>
      </c>
      <c r="AP40" s="3">
        <v>0.63208731235286897</v>
      </c>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row>
    <row r="41" spans="1:70" x14ac:dyDescent="0.25">
      <c r="A41" t="s">
        <v>131</v>
      </c>
      <c r="B41" s="3">
        <v>-0.81651895153687104</v>
      </c>
      <c r="C41" s="3">
        <v>-1.2643306652470701</v>
      </c>
      <c r="D41" s="3">
        <v>-1.55202957713934</v>
      </c>
      <c r="E41" s="3">
        <v>-1.0268747799554001</v>
      </c>
      <c r="F41" s="3">
        <v>-0.67587597083061901</v>
      </c>
      <c r="G41" s="3">
        <v>-0.66455759167511896</v>
      </c>
      <c r="H41" s="3">
        <v>-0.17826740110165101</v>
      </c>
      <c r="I41" s="3">
        <v>0.28894774861545303</v>
      </c>
      <c r="J41" s="3">
        <v>0.33613445378151102</v>
      </c>
      <c r="K41" s="3">
        <v>0.24726808646407</v>
      </c>
      <c r="L41" s="3">
        <v>2.9837683004463302E-2</v>
      </c>
      <c r="M41" s="3">
        <v>0.119315131147224</v>
      </c>
      <c r="N41" s="3">
        <v>-3.57518819393388E-2</v>
      </c>
      <c r="O41" s="3">
        <v>-0.13709789584533899</v>
      </c>
      <c r="P41" s="3">
        <v>-0.248706725029846</v>
      </c>
      <c r="Q41" s="3">
        <v>-0.506632093347958</v>
      </c>
      <c r="R41" s="3">
        <v>-0.37890178625127302</v>
      </c>
      <c r="S41" s="3">
        <v>-0.195202447073972</v>
      </c>
      <c r="T41" s="3">
        <v>-0.78636959370904602</v>
      </c>
      <c r="U41" s="3">
        <v>-0.220341023191095</v>
      </c>
      <c r="V41" s="3">
        <v>0.33693644578953702</v>
      </c>
      <c r="W41" s="3">
        <v>0.42468347487916203</v>
      </c>
      <c r="X41" s="3">
        <v>0.46364625571824197</v>
      </c>
      <c r="Y41" s="3">
        <v>0.48729814404302502</v>
      </c>
      <c r="Z41" s="3">
        <v>0.44607035141059898</v>
      </c>
      <c r="AA41" s="3">
        <v>0.40452461253754901</v>
      </c>
      <c r="AB41" s="3">
        <v>0.36382464849396001</v>
      </c>
      <c r="AC41" s="3">
        <v>0.32713988208601402</v>
      </c>
      <c r="AD41" s="3">
        <v>0.31550427790980601</v>
      </c>
      <c r="AE41" s="3">
        <v>0.30633903898382697</v>
      </c>
      <c r="AF41" s="3">
        <v>0.29424694231201498</v>
      </c>
      <c r="AG41" s="3">
        <v>0.28482955883910599</v>
      </c>
      <c r="AH41" s="3">
        <v>0.27581961646763198</v>
      </c>
      <c r="AI41" s="3">
        <v>0.26662417007663503</v>
      </c>
      <c r="AJ41" s="3">
        <v>0.25777206225565702</v>
      </c>
      <c r="AK41" s="3">
        <v>0.24770037441255199</v>
      </c>
      <c r="AL41" s="3">
        <v>0.237707246655949</v>
      </c>
      <c r="AM41" s="3">
        <v>0.22778593034646899</v>
      </c>
      <c r="AN41" s="3">
        <v>0.218585644565117</v>
      </c>
      <c r="AO41" s="3">
        <v>0.20971697774814199</v>
      </c>
      <c r="AP41" s="3">
        <v>0.31980325273430799</v>
      </c>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row>
    <row r="42" spans="1:70" x14ac:dyDescent="0.25">
      <c r="A42" t="s">
        <v>132</v>
      </c>
      <c r="B42" s="3">
        <v>-0.96104088120055897</v>
      </c>
      <c r="C42" s="3">
        <v>-1.0823318653429901</v>
      </c>
      <c r="D42" s="3">
        <v>-1.29791729550257</v>
      </c>
      <c r="E42" s="3">
        <v>-0.82568807339449302</v>
      </c>
      <c r="F42" s="3">
        <v>-0.43169904409496901</v>
      </c>
      <c r="G42" s="3">
        <v>-0.66584081759059099</v>
      </c>
      <c r="H42" s="3">
        <v>-1.09898674980514</v>
      </c>
      <c r="I42" s="3">
        <v>-1.13484120104027</v>
      </c>
      <c r="J42" s="3">
        <v>-0.80510163411717806</v>
      </c>
      <c r="K42" s="3">
        <v>-1.3580842172934799</v>
      </c>
      <c r="L42" s="3">
        <v>-0.29327902240325898</v>
      </c>
      <c r="M42" s="3">
        <v>4.9023613040288801E-2</v>
      </c>
      <c r="N42" s="3">
        <v>0.106165781951817</v>
      </c>
      <c r="O42" s="3">
        <v>-8.1579376733564898E-2</v>
      </c>
      <c r="P42" s="3">
        <v>-1.6329196603526198E-2</v>
      </c>
      <c r="Q42" s="3">
        <v>0.44912624530459899</v>
      </c>
      <c r="R42" s="3">
        <v>0.36582391675472598</v>
      </c>
      <c r="S42" s="3">
        <v>-5.66985258383279E-2</v>
      </c>
      <c r="T42" s="3">
        <v>0</v>
      </c>
      <c r="U42" s="3">
        <v>-1.0862879400800001</v>
      </c>
      <c r="V42" s="3">
        <v>-0.21840627521278999</v>
      </c>
      <c r="W42" s="3">
        <v>-0.14422371132001299</v>
      </c>
      <c r="X42" s="3">
        <v>-0.12946404623740401</v>
      </c>
      <c r="Y42" s="3">
        <v>-0.126926413623241</v>
      </c>
      <c r="Z42" s="3">
        <v>-0.20136737067549801</v>
      </c>
      <c r="AA42" s="3">
        <v>-0.27419178138285999</v>
      </c>
      <c r="AB42" s="3">
        <v>-0.34510933315143899</v>
      </c>
      <c r="AC42" s="3">
        <v>-0.41076563239321701</v>
      </c>
      <c r="AD42" s="3">
        <v>-0.43246204073893502</v>
      </c>
      <c r="AE42" s="3">
        <v>-0.45029805103508103</v>
      </c>
      <c r="AF42" s="3">
        <v>-0.47089664403998599</v>
      </c>
      <c r="AG42" s="3">
        <v>-0.48867819737324902</v>
      </c>
      <c r="AH42" s="3">
        <v>-0.50625621454681902</v>
      </c>
      <c r="AI42" s="3">
        <v>-0.52367865546214498</v>
      </c>
      <c r="AJ42" s="3">
        <v>-0.53860790412881798</v>
      </c>
      <c r="AK42" s="3">
        <v>-0.55505592691402805</v>
      </c>
      <c r="AL42" s="3">
        <v>-0.57130471262112303</v>
      </c>
      <c r="AM42" s="3">
        <v>-0.58676634479880596</v>
      </c>
      <c r="AN42" s="3">
        <v>-0.60143750265428997</v>
      </c>
      <c r="AO42" s="3">
        <v>-0.61619275264163098</v>
      </c>
      <c r="AP42" s="3">
        <v>-0.40974009648742099</v>
      </c>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row>
    <row r="43" spans="1:70" x14ac:dyDescent="0.25">
      <c r="A43" t="s">
        <v>133</v>
      </c>
      <c r="B43" s="3">
        <v>-2.0710639968590501</v>
      </c>
      <c r="C43" s="3">
        <v>-2.4088737429421001</v>
      </c>
      <c r="D43" s="3">
        <v>-2.51968503937008</v>
      </c>
      <c r="E43" s="3">
        <v>-2.0861136475381001</v>
      </c>
      <c r="F43" s="3">
        <v>-2.0193687230989901</v>
      </c>
      <c r="G43" s="3">
        <v>-1.2409854669253599</v>
      </c>
      <c r="H43" s="3">
        <v>-0.75617169545555396</v>
      </c>
      <c r="I43" s="3">
        <v>-0.242772839321725</v>
      </c>
      <c r="J43" s="3">
        <v>0.116065745628813</v>
      </c>
      <c r="K43" s="3">
        <v>-0.51234106207927999</v>
      </c>
      <c r="L43" s="3">
        <v>-1.093861594557</v>
      </c>
      <c r="M43" s="3">
        <v>-1.19337184554575</v>
      </c>
      <c r="N43" s="3">
        <v>-1.0231556273559499</v>
      </c>
      <c r="O43" s="3">
        <v>-1.27079123270636</v>
      </c>
      <c r="P43" s="3">
        <v>-1.24778586892345</v>
      </c>
      <c r="Q43" s="3">
        <v>-1.63026147959183</v>
      </c>
      <c r="R43" s="3">
        <v>-1.4668341504923199</v>
      </c>
      <c r="S43" s="3">
        <v>-1.47222107990295</v>
      </c>
      <c r="T43" s="3">
        <v>-1.6027380107683999</v>
      </c>
      <c r="U43" s="3">
        <v>-1.4590347576454501</v>
      </c>
      <c r="V43" s="3">
        <v>-1.65952125902933</v>
      </c>
      <c r="W43" s="3">
        <v>-1.6013321711008801</v>
      </c>
      <c r="X43" s="3">
        <v>-1.5893958389362699</v>
      </c>
      <c r="Y43" s="3">
        <v>-1.59123690882254</v>
      </c>
      <c r="Z43" s="3">
        <v>-1.7060236382211</v>
      </c>
      <c r="AA43" s="3">
        <v>-1.77760911263892</v>
      </c>
      <c r="AB43" s="3">
        <v>-1.85076281946455</v>
      </c>
      <c r="AC43" s="3">
        <v>-1.9209716601445701</v>
      </c>
      <c r="AD43" s="3">
        <v>-1.9901077528414199</v>
      </c>
      <c r="AE43" s="3">
        <v>-2.05901548704293</v>
      </c>
      <c r="AF43" s="3">
        <v>-2.1330695670986102</v>
      </c>
      <c r="AG43" s="3">
        <v>-2.2079646400074799</v>
      </c>
      <c r="AH43" s="3">
        <v>-2.2855794624640602</v>
      </c>
      <c r="AI43" s="3">
        <v>-2.3650136146129399</v>
      </c>
      <c r="AJ43" s="3">
        <v>-2.4465701082536002</v>
      </c>
      <c r="AK43" s="3">
        <v>-2.5316960801319399</v>
      </c>
      <c r="AL43" s="3">
        <v>-2.6198664052976102</v>
      </c>
      <c r="AM43" s="3">
        <v>-2.7111388850595501</v>
      </c>
      <c r="AN43" s="3">
        <v>-2.8061422309010502</v>
      </c>
      <c r="AO43" s="3">
        <v>-2.9052644676606101</v>
      </c>
      <c r="AP43" s="3">
        <v>-2.1388128374933602</v>
      </c>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row>
    <row r="44" spans="1:70" x14ac:dyDescent="0.25">
      <c r="A44" t="s">
        <v>134</v>
      </c>
      <c r="B44" s="3">
        <v>-0.53774030885597202</v>
      </c>
      <c r="C44" s="3">
        <v>-0.96049113773640804</v>
      </c>
      <c r="D44" s="3">
        <v>-0.80983803239351704</v>
      </c>
      <c r="E44" s="3">
        <v>-0.49390182441285702</v>
      </c>
      <c r="F44" s="3">
        <v>-0.23703403565640299</v>
      </c>
      <c r="G44" s="3">
        <v>-0.24165871291350599</v>
      </c>
      <c r="H44" s="3">
        <v>8.5497923621846703E-2</v>
      </c>
      <c r="I44" s="3">
        <v>0.52475287800513004</v>
      </c>
      <c r="J44" s="3">
        <v>0.11532858530267601</v>
      </c>
      <c r="K44" s="3">
        <v>8.0839109961372592E-3</v>
      </c>
      <c r="L44" s="3">
        <v>0.394058805698694</v>
      </c>
      <c r="M44" s="3">
        <v>0.42069243156199798</v>
      </c>
      <c r="N44" s="3">
        <v>0.35278317865661302</v>
      </c>
      <c r="O44" s="3">
        <v>0.30760011984420899</v>
      </c>
      <c r="P44" s="3">
        <v>0.428124813317665</v>
      </c>
      <c r="Q44" s="3">
        <v>0.567077764999802</v>
      </c>
      <c r="R44" s="3">
        <v>0.45938485804415402</v>
      </c>
      <c r="S44" s="3">
        <v>0.24728671520812801</v>
      </c>
      <c r="T44" s="3">
        <v>-2.1535268897199301E-2</v>
      </c>
      <c r="U44" s="3">
        <v>-0.48695012001817001</v>
      </c>
      <c r="V44" s="3">
        <v>-0.28291398148973002</v>
      </c>
      <c r="W44" s="3">
        <v>-3.25389984104918E-2</v>
      </c>
      <c r="X44" s="3">
        <v>0.19181651210455899</v>
      </c>
      <c r="Y44" s="3">
        <v>0.43202404995070798</v>
      </c>
      <c r="Z44" s="3">
        <v>0.44482177994946698</v>
      </c>
      <c r="AA44" s="3">
        <v>0.45086404657399498</v>
      </c>
      <c r="AB44" s="3">
        <v>0.45533303436393602</v>
      </c>
      <c r="AC44" s="3">
        <v>0.46140834863497299</v>
      </c>
      <c r="AD44" s="3">
        <v>0.46482323145347099</v>
      </c>
      <c r="AE44" s="3">
        <v>0.470208326534305</v>
      </c>
      <c r="AF44" s="3">
        <v>0.46478272802419301</v>
      </c>
      <c r="AG44" s="3">
        <v>0.46217684690461602</v>
      </c>
      <c r="AH44" s="3">
        <v>0.459097704346423</v>
      </c>
      <c r="AI44" s="3">
        <v>0.45543962211094202</v>
      </c>
      <c r="AJ44" s="3">
        <v>0.45142681484060498</v>
      </c>
      <c r="AK44" s="3">
        <v>0.44574961602958901</v>
      </c>
      <c r="AL44" s="3">
        <v>0.43926527741597898</v>
      </c>
      <c r="AM44" s="3">
        <v>0.43251790192901901</v>
      </c>
      <c r="AN44" s="3">
        <v>0.42474097057685301</v>
      </c>
      <c r="AO44" s="3">
        <v>0.41644949763866002</v>
      </c>
      <c r="AP44" s="3">
        <v>0.37519248673734101</v>
      </c>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row>
    <row r="45" spans="1:70" x14ac:dyDescent="0.25">
      <c r="A45" t="s">
        <v>135</v>
      </c>
      <c r="B45" s="3">
        <v>1.4061910154775401</v>
      </c>
      <c r="C45" s="3">
        <v>0.64448580735225702</v>
      </c>
      <c r="D45" s="3">
        <v>0.21037057586055199</v>
      </c>
      <c r="E45" s="3">
        <v>0.12457322137122701</v>
      </c>
      <c r="F45" s="3">
        <v>0.29952536749457997</v>
      </c>
      <c r="G45" s="3">
        <v>1.1991178902876201</v>
      </c>
      <c r="H45" s="3">
        <v>1.1009215962228101</v>
      </c>
      <c r="I45" s="3">
        <v>1.4055097779474199</v>
      </c>
      <c r="J45" s="3">
        <v>1.3196058895162299</v>
      </c>
      <c r="K45" s="3">
        <v>0.79762242957977003</v>
      </c>
      <c r="L45" s="3">
        <v>0.73927936521700499</v>
      </c>
      <c r="M45" s="3">
        <v>1.06957625841995</v>
      </c>
      <c r="N45" s="3">
        <v>1.07742100332169</v>
      </c>
      <c r="O45" s="3">
        <v>1.4324836738993001</v>
      </c>
      <c r="P45" s="3">
        <v>1.7611630321910701</v>
      </c>
      <c r="Q45" s="3">
        <v>1.3816890485326001</v>
      </c>
      <c r="R45" s="3">
        <v>1.5641670860593799</v>
      </c>
      <c r="S45" s="3">
        <v>1.33790533576468</v>
      </c>
      <c r="T45" s="3">
        <v>1.2380933753202801</v>
      </c>
      <c r="U45" s="3">
        <v>1.08185134035794</v>
      </c>
      <c r="V45" s="3">
        <v>1.1627966018698199</v>
      </c>
      <c r="W45" s="3">
        <v>1.36068229400865</v>
      </c>
      <c r="X45" s="3">
        <v>1.5242155412952501</v>
      </c>
      <c r="Y45" s="3">
        <v>1.68969243223585</v>
      </c>
      <c r="Z45" s="3">
        <v>1.70019851540402</v>
      </c>
      <c r="AA45" s="3">
        <v>1.70376811436588</v>
      </c>
      <c r="AB45" s="3">
        <v>1.7045438811262399</v>
      </c>
      <c r="AC45" s="3">
        <v>1.70665163811317</v>
      </c>
      <c r="AD45" s="3">
        <v>1.6765908949407</v>
      </c>
      <c r="AE45" s="3">
        <v>1.6478398125003599</v>
      </c>
      <c r="AF45" s="3">
        <v>1.612720394498</v>
      </c>
      <c r="AG45" s="3">
        <v>1.5811154886847401</v>
      </c>
      <c r="AH45" s="3">
        <v>1.5506856619925899</v>
      </c>
      <c r="AI45" s="3">
        <v>1.5219655153317899</v>
      </c>
      <c r="AJ45" s="3">
        <v>1.4942515467001301</v>
      </c>
      <c r="AK45" s="3">
        <v>1.4666190873081599</v>
      </c>
      <c r="AL45" s="3">
        <v>1.44066922247996</v>
      </c>
      <c r="AM45" s="3">
        <v>1.4156929017647999</v>
      </c>
      <c r="AN45" s="3">
        <v>1.3919452618774899</v>
      </c>
      <c r="AO45" s="3">
        <v>1.3689700366915001</v>
      </c>
      <c r="AP45" s="3">
        <v>1.5359758385311999</v>
      </c>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row>
    <row r="46" spans="1:70" x14ac:dyDescent="0.25">
      <c r="A46" t="s">
        <v>136</v>
      </c>
      <c r="B46" s="3">
        <v>0.79563780581186605</v>
      </c>
      <c r="C46" s="3">
        <v>0.65185471526949501</v>
      </c>
      <c r="D46" s="3">
        <v>0.54504293728991904</v>
      </c>
      <c r="E46" s="3">
        <v>0.77141606682777897</v>
      </c>
      <c r="F46" s="3">
        <v>0.88994891735070203</v>
      </c>
      <c r="G46" s="3">
        <v>1.62398268012847</v>
      </c>
      <c r="H46" s="3">
        <v>1.9011563810348999</v>
      </c>
      <c r="I46" s="3">
        <v>1.8489868417262101</v>
      </c>
      <c r="J46" s="3">
        <v>1.4085509234879701</v>
      </c>
      <c r="K46" s="3">
        <v>1.1942610965716101</v>
      </c>
      <c r="L46" s="3">
        <v>1.45679163880714</v>
      </c>
      <c r="M46" s="3">
        <v>1.7037087661939501</v>
      </c>
      <c r="N46" s="3">
        <v>1.7584993893679</v>
      </c>
      <c r="O46" s="3">
        <v>1.8221011854137501</v>
      </c>
      <c r="P46" s="3">
        <v>1.9031937424280401</v>
      </c>
      <c r="Q46" s="3">
        <v>2.2541999416526601</v>
      </c>
      <c r="R46" s="3">
        <v>1.7347572314089501</v>
      </c>
      <c r="S46" s="3">
        <v>1.6452124678186999</v>
      </c>
      <c r="T46" s="3">
        <v>1.09820290331866</v>
      </c>
      <c r="U46" s="3">
        <v>-0.29633923779566201</v>
      </c>
      <c r="V46" s="3">
        <v>-0.211146589095079</v>
      </c>
      <c r="W46" s="3">
        <v>0.26244418896990102</v>
      </c>
      <c r="X46" s="3">
        <v>0.73257428140049996</v>
      </c>
      <c r="Y46" s="3">
        <v>1.27408691734503</v>
      </c>
      <c r="Z46" s="3">
        <v>1.25538982178039</v>
      </c>
      <c r="AA46" s="3">
        <v>1.23257725221808</v>
      </c>
      <c r="AB46" s="3">
        <v>1.20936446206603</v>
      </c>
      <c r="AC46" s="3">
        <v>1.18954955409654</v>
      </c>
      <c r="AD46" s="3">
        <v>1.1934378789537801</v>
      </c>
      <c r="AE46" s="3">
        <v>1.1997831491705999</v>
      </c>
      <c r="AF46" s="3">
        <v>1.18258601764509</v>
      </c>
      <c r="AG46" s="3">
        <v>1.16923123563875</v>
      </c>
      <c r="AH46" s="3">
        <v>1.1567457090075499</v>
      </c>
      <c r="AI46" s="3">
        <v>1.14523788889676</v>
      </c>
      <c r="AJ46" s="3">
        <v>1.13447274933585</v>
      </c>
      <c r="AK46" s="3">
        <v>1.12360279924888</v>
      </c>
      <c r="AL46" s="3">
        <v>1.11311616793992</v>
      </c>
      <c r="AM46" s="3">
        <v>1.1028820182511501</v>
      </c>
      <c r="AN46" s="3">
        <v>1.0927119869061299</v>
      </c>
      <c r="AO46" s="3">
        <v>1.08248742420967</v>
      </c>
      <c r="AP46" s="3">
        <v>1.0314112301049101</v>
      </c>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row>
    <row r="47" spans="1:70" x14ac:dyDescent="0.25">
      <c r="A47" t="s">
        <v>139</v>
      </c>
      <c r="B47" s="3">
        <v>0.77266927081538495</v>
      </c>
      <c r="C47" s="3">
        <v>0.60643018401846904</v>
      </c>
      <c r="D47" s="3">
        <v>0.45342534756442898</v>
      </c>
      <c r="E47" s="3">
        <v>0.63859107301673701</v>
      </c>
      <c r="F47" s="3">
        <v>0.73931685353774101</v>
      </c>
      <c r="G47" s="3">
        <v>1.3565209137599299</v>
      </c>
      <c r="H47" s="3">
        <v>1.5993928145626299</v>
      </c>
      <c r="I47" s="3">
        <v>1.58845855114618</v>
      </c>
      <c r="J47" s="3">
        <v>1.2835291273938501</v>
      </c>
      <c r="K47" s="3">
        <v>1.0391092637310999</v>
      </c>
      <c r="L47" s="3">
        <v>1.1874302922382001</v>
      </c>
      <c r="M47" s="3">
        <v>1.3661646571499999</v>
      </c>
      <c r="N47" s="3">
        <v>1.4089755419749701</v>
      </c>
      <c r="O47" s="3">
        <v>1.4359340856776399</v>
      </c>
      <c r="P47" s="3">
        <v>1.5321353205443899</v>
      </c>
      <c r="Q47" s="3">
        <v>1.7468056441745099</v>
      </c>
      <c r="R47" s="3">
        <v>1.4264478002871299</v>
      </c>
      <c r="S47" s="3">
        <v>1.3434679570655701</v>
      </c>
      <c r="T47" s="3">
        <v>0.99108747098410899</v>
      </c>
      <c r="U47" s="3">
        <v>-9.4853979522469007E-3</v>
      </c>
      <c r="V47" s="3">
        <v>7.2241663329886102E-2</v>
      </c>
      <c r="W47" s="3">
        <v>0.43166720067033798</v>
      </c>
      <c r="X47" s="3">
        <v>0.773140965096619</v>
      </c>
      <c r="Y47" s="3">
        <v>1.1592076542934</v>
      </c>
      <c r="Z47" s="3">
        <v>1.14126752652226</v>
      </c>
      <c r="AA47" s="3">
        <v>1.1191820812092901</v>
      </c>
      <c r="AB47" s="3">
        <v>1.0966357951283801</v>
      </c>
      <c r="AC47" s="3">
        <v>1.07725502197014</v>
      </c>
      <c r="AD47" s="3">
        <v>1.07535127786096</v>
      </c>
      <c r="AE47" s="3">
        <v>1.07574039823366</v>
      </c>
      <c r="AF47" s="3">
        <v>1.0588249061148201</v>
      </c>
      <c r="AG47" s="3">
        <v>1.0453814769352301</v>
      </c>
      <c r="AH47" s="3">
        <v>1.03266295858748</v>
      </c>
      <c r="AI47" s="3">
        <v>1.0207386128434599</v>
      </c>
      <c r="AJ47" s="3">
        <v>1.0094617549718701</v>
      </c>
      <c r="AK47" s="3">
        <v>0.997901363681164</v>
      </c>
      <c r="AL47" s="3">
        <v>0.98674179551674301</v>
      </c>
      <c r="AM47" s="3">
        <v>0.97590013171655599</v>
      </c>
      <c r="AN47" s="3">
        <v>0.96524165055229505</v>
      </c>
      <c r="AO47" s="3">
        <v>0.95465390830689101</v>
      </c>
      <c r="AP47" s="3">
        <v>0.95313932279359503</v>
      </c>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row>
    <row r="48" spans="1:70" x14ac:dyDescent="0.25">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row>
    <row r="49" spans="2:70" x14ac:dyDescent="0.25">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row>
    <row r="50" spans="2:70" x14ac:dyDescent="0.25">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row>
  </sheetData>
  <mergeCells count="4">
    <mergeCell ref="A1:I1"/>
    <mergeCell ref="A3:I3"/>
    <mergeCell ref="A4:I4"/>
    <mergeCell ref="A5:I5"/>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H106"/>
  <sheetViews>
    <sheetView workbookViewId="0">
      <selection activeCell="A6" sqref="A6"/>
    </sheetView>
  </sheetViews>
  <sheetFormatPr defaultColWidth="11.5546875" defaultRowHeight="13.2" x14ac:dyDescent="0.25"/>
  <cols>
    <col min="1" max="2" width="70.6640625" customWidth="1"/>
  </cols>
  <sheetData>
    <row r="1" spans="1:60" ht="63" customHeight="1" x14ac:dyDescent="0.4">
      <c r="A1" s="27" t="s">
        <v>296</v>
      </c>
      <c r="B1" s="27"/>
      <c r="C1" s="27"/>
      <c r="D1" s="27"/>
      <c r="E1" s="27"/>
      <c r="F1" s="27"/>
      <c r="G1" s="27"/>
      <c r="H1" s="27"/>
      <c r="I1" s="27"/>
    </row>
    <row r="2" spans="1:60" ht="4.2" customHeight="1" x14ac:dyDescent="0.25">
      <c r="A2" s="4"/>
      <c r="B2" s="4"/>
      <c r="C2" s="4"/>
      <c r="D2" s="4"/>
      <c r="E2" s="4"/>
      <c r="F2" s="4"/>
      <c r="G2" s="4"/>
      <c r="H2" s="4"/>
      <c r="I2" s="4"/>
    </row>
    <row r="3" spans="1:60" ht="15" x14ac:dyDescent="0.25">
      <c r="A3" s="28" t="s">
        <v>297</v>
      </c>
      <c r="B3" s="28"/>
      <c r="C3" s="28"/>
      <c r="D3" s="28"/>
      <c r="E3" s="28"/>
      <c r="F3" s="28"/>
      <c r="G3" s="28"/>
      <c r="H3" s="28"/>
      <c r="I3" s="28"/>
    </row>
    <row r="4" spans="1:60" ht="13.8" x14ac:dyDescent="0.25">
      <c r="A4" s="29"/>
      <c r="B4" s="29"/>
      <c r="C4" s="29"/>
      <c r="D4" s="29"/>
      <c r="E4" s="29"/>
      <c r="F4" s="29"/>
      <c r="G4" s="29"/>
      <c r="H4" s="29"/>
      <c r="I4" s="29"/>
    </row>
    <row r="5" spans="1:60" ht="13.8" x14ac:dyDescent="0.25">
      <c r="A5" s="29" t="s">
        <v>294</v>
      </c>
      <c r="B5" s="29"/>
      <c r="C5" s="29"/>
      <c r="D5" s="29"/>
      <c r="E5" s="29"/>
      <c r="F5" s="29"/>
      <c r="G5" s="29"/>
      <c r="H5" s="29"/>
      <c r="I5" s="29"/>
    </row>
    <row r="6" spans="1:60" x14ac:dyDescent="0.25">
      <c r="A6" s="7" t="str">
        <f>HYPERLINK("#'Index'!A1", "Return to Index tab")</f>
        <v>Return to Index tab</v>
      </c>
    </row>
    <row r="7" spans="1:60" x14ac:dyDescent="0.25">
      <c r="A7" s="4" t="s">
        <v>293</v>
      </c>
      <c r="B7" s="4" t="s">
        <v>295</v>
      </c>
      <c r="C7" s="1" t="s">
        <v>57</v>
      </c>
      <c r="D7" s="1" t="s">
        <v>58</v>
      </c>
      <c r="E7" s="1" t="s">
        <v>59</v>
      </c>
      <c r="F7" s="1" t="s">
        <v>60</v>
      </c>
      <c r="G7" s="1" t="s">
        <v>61</v>
      </c>
      <c r="H7" s="1" t="s">
        <v>62</v>
      </c>
      <c r="I7" s="1" t="s">
        <v>63</v>
      </c>
      <c r="J7" s="1" t="s">
        <v>64</v>
      </c>
      <c r="K7" s="1" t="s">
        <v>65</v>
      </c>
      <c r="L7" s="1" t="s">
        <v>66</v>
      </c>
      <c r="M7" s="1" t="s">
        <v>67</v>
      </c>
      <c r="N7" s="1" t="s">
        <v>68</v>
      </c>
      <c r="O7" s="1" t="s">
        <v>69</v>
      </c>
      <c r="P7" s="1" t="s">
        <v>70</v>
      </c>
      <c r="Q7" s="1" t="s">
        <v>71</v>
      </c>
      <c r="R7" s="1" t="s">
        <v>72</v>
      </c>
      <c r="S7" s="1" t="s">
        <v>73</v>
      </c>
      <c r="T7" s="1" t="s">
        <v>74</v>
      </c>
      <c r="U7" s="1" t="s">
        <v>75</v>
      </c>
      <c r="V7" s="1" t="s">
        <v>76</v>
      </c>
      <c r="W7" s="1" t="s">
        <v>77</v>
      </c>
      <c r="X7" s="1" t="s">
        <v>78</v>
      </c>
      <c r="Y7" s="1" t="s">
        <v>79</v>
      </c>
      <c r="Z7" s="1" t="s">
        <v>80</v>
      </c>
      <c r="AA7" s="1" t="s">
        <v>81</v>
      </c>
      <c r="AB7" s="1" t="s">
        <v>82</v>
      </c>
      <c r="AC7" s="1" t="s">
        <v>83</v>
      </c>
      <c r="AD7" s="1" t="s">
        <v>84</v>
      </c>
      <c r="AE7" s="1" t="s">
        <v>85</v>
      </c>
      <c r="AF7" s="1" t="s">
        <v>86</v>
      </c>
      <c r="AG7" s="1" t="s">
        <v>87</v>
      </c>
      <c r="AH7" s="1" t="s">
        <v>88</v>
      </c>
      <c r="AI7" s="1" t="s">
        <v>89</v>
      </c>
      <c r="AJ7" s="1" t="s">
        <v>90</v>
      </c>
      <c r="AK7" s="1" t="s">
        <v>91</v>
      </c>
      <c r="AL7" s="1" t="s">
        <v>92</v>
      </c>
      <c r="AM7" s="1" t="s">
        <v>93</v>
      </c>
      <c r="AN7" s="1" t="s">
        <v>94</v>
      </c>
      <c r="AO7" s="1" t="s">
        <v>95</v>
      </c>
      <c r="AP7" s="1" t="s">
        <v>96</v>
      </c>
      <c r="AQ7" s="1" t="s">
        <v>97</v>
      </c>
    </row>
    <row r="8" spans="1:60" x14ac:dyDescent="0.25">
      <c r="A8" t="s">
        <v>98</v>
      </c>
      <c r="B8" t="s">
        <v>140</v>
      </c>
      <c r="C8" s="2">
        <v>35504</v>
      </c>
      <c r="D8" s="2">
        <v>35831</v>
      </c>
      <c r="E8" s="2">
        <v>36084</v>
      </c>
      <c r="F8" s="2">
        <v>36245</v>
      </c>
      <c r="G8" s="2">
        <v>36547</v>
      </c>
      <c r="H8" s="2">
        <v>36916</v>
      </c>
      <c r="I8" s="2">
        <v>37272</v>
      </c>
      <c r="J8" s="2">
        <v>37904</v>
      </c>
      <c r="K8" s="2">
        <v>38848</v>
      </c>
      <c r="L8" s="2">
        <v>39484</v>
      </c>
      <c r="M8" s="2">
        <v>39960</v>
      </c>
      <c r="N8" s="2">
        <v>40301</v>
      </c>
      <c r="O8" s="2">
        <v>40727</v>
      </c>
      <c r="P8" s="2">
        <v>41157</v>
      </c>
      <c r="Q8" s="2">
        <v>41694</v>
      </c>
      <c r="R8" s="2">
        <v>42244</v>
      </c>
      <c r="S8" s="2">
        <v>42806</v>
      </c>
      <c r="T8" s="2">
        <v>43163</v>
      </c>
      <c r="U8" s="2">
        <v>43612</v>
      </c>
      <c r="V8" s="2">
        <v>43996</v>
      </c>
      <c r="W8" s="2">
        <v>44369.820552839199</v>
      </c>
      <c r="X8" s="2">
        <v>44811.947362033003</v>
      </c>
      <c r="Y8" s="2">
        <v>45332.353469026501</v>
      </c>
      <c r="Z8" s="2">
        <v>45914.4297111653</v>
      </c>
      <c r="AA8" s="2">
        <v>46553.040930207499</v>
      </c>
      <c r="AB8" s="2">
        <v>47187.279750627997</v>
      </c>
      <c r="AC8" s="2">
        <v>47826.026590754402</v>
      </c>
      <c r="AD8" s="2">
        <v>48467.497694171201</v>
      </c>
      <c r="AE8" s="2">
        <v>49112.305991906302</v>
      </c>
      <c r="AF8" s="2">
        <v>49760.633160485399</v>
      </c>
      <c r="AG8" s="2">
        <v>50413.103384476199</v>
      </c>
      <c r="AH8" s="2">
        <v>51067.007519234299</v>
      </c>
      <c r="AI8" s="2">
        <v>51723.726506441497</v>
      </c>
      <c r="AJ8" s="2">
        <v>52383.0355330862</v>
      </c>
      <c r="AK8" s="2">
        <v>53045.118480993398</v>
      </c>
      <c r="AL8" s="2">
        <v>53709.922901190701</v>
      </c>
      <c r="AM8" s="2">
        <v>54376.824473893597</v>
      </c>
      <c r="AN8" s="2">
        <v>55045.504061800202</v>
      </c>
      <c r="AO8" s="2">
        <v>55715.802602957301</v>
      </c>
      <c r="AP8" s="2">
        <v>56387.375811702601</v>
      </c>
      <c r="AQ8" s="2">
        <v>57059.978748233698</v>
      </c>
      <c r="AR8" s="2"/>
      <c r="AS8" s="2"/>
      <c r="AT8" s="2"/>
      <c r="AU8" s="2"/>
      <c r="AV8" s="2"/>
      <c r="AW8" s="2"/>
      <c r="AX8" s="2"/>
      <c r="AY8" s="2"/>
      <c r="AZ8" s="2"/>
      <c r="BA8" s="2"/>
      <c r="BB8" s="2"/>
      <c r="BC8" s="2"/>
      <c r="BD8" s="2"/>
      <c r="BE8" s="2"/>
      <c r="BF8" s="2"/>
      <c r="BG8" s="2"/>
      <c r="BH8" s="2"/>
    </row>
    <row r="9" spans="1:60" x14ac:dyDescent="0.25">
      <c r="A9" t="s">
        <v>98</v>
      </c>
      <c r="B9" t="s">
        <v>141</v>
      </c>
      <c r="C9" s="2">
        <v>5257</v>
      </c>
      <c r="D9" s="2">
        <v>5269</v>
      </c>
      <c r="E9" s="2">
        <v>5243</v>
      </c>
      <c r="F9" s="2">
        <v>5209</v>
      </c>
      <c r="G9" s="2">
        <v>5193</v>
      </c>
      <c r="H9" s="2">
        <v>5179</v>
      </c>
      <c r="I9" s="2">
        <v>5166</v>
      </c>
      <c r="J9" s="2">
        <v>5161</v>
      </c>
      <c r="K9" s="2">
        <v>5192</v>
      </c>
      <c r="L9" s="2">
        <v>5207</v>
      </c>
      <c r="M9" s="2">
        <v>5209</v>
      </c>
      <c r="N9" s="2">
        <v>5235</v>
      </c>
      <c r="O9" s="2">
        <v>5300</v>
      </c>
      <c r="P9" s="2">
        <v>5318</v>
      </c>
      <c r="Q9" s="2">
        <v>5329</v>
      </c>
      <c r="R9" s="2">
        <v>5349</v>
      </c>
      <c r="S9" s="2">
        <v>5387</v>
      </c>
      <c r="T9" s="2">
        <v>5403</v>
      </c>
      <c r="U9" s="2">
        <v>5411</v>
      </c>
      <c r="V9" s="2">
        <v>5419</v>
      </c>
      <c r="W9" s="2">
        <v>5421.1832227148798</v>
      </c>
      <c r="X9" s="2">
        <v>5423.0689145533297</v>
      </c>
      <c r="Y9" s="2">
        <v>5429.3877882922798</v>
      </c>
      <c r="Z9" s="2">
        <v>5437.8046860435397</v>
      </c>
      <c r="AA9" s="2">
        <v>5447.7034470337503</v>
      </c>
      <c r="AB9" s="2">
        <v>5455.2752143343496</v>
      </c>
      <c r="AC9" s="2">
        <v>5460.6335226582896</v>
      </c>
      <c r="AD9" s="2">
        <v>5463.8072102475599</v>
      </c>
      <c r="AE9" s="2">
        <v>5464.9476549765895</v>
      </c>
      <c r="AF9" s="2">
        <v>5465.1840907548903</v>
      </c>
      <c r="AG9" s="2">
        <v>5464.6410688109199</v>
      </c>
      <c r="AH9" s="2">
        <v>5463.3158346493501</v>
      </c>
      <c r="AI9" s="2">
        <v>5461.4947310853704</v>
      </c>
      <c r="AJ9" s="2">
        <v>5459.3043923023597</v>
      </c>
      <c r="AK9" s="2">
        <v>5456.7122939782703</v>
      </c>
      <c r="AL9" s="2">
        <v>5453.6933798203099</v>
      </c>
      <c r="AM9" s="2">
        <v>5450.2221172766003</v>
      </c>
      <c r="AN9" s="2">
        <v>5446.2909868458801</v>
      </c>
      <c r="AO9" s="2">
        <v>5441.9112117490404</v>
      </c>
      <c r="AP9" s="2">
        <v>5437.0852876395402</v>
      </c>
      <c r="AQ9" s="2">
        <v>5431.8709653750102</v>
      </c>
      <c r="AR9" s="2"/>
      <c r="AS9" s="2"/>
      <c r="AT9" s="2"/>
      <c r="AU9" s="2"/>
      <c r="AV9" s="2"/>
      <c r="AW9" s="2"/>
      <c r="AX9" s="2"/>
      <c r="AY9" s="2"/>
      <c r="AZ9" s="2"/>
      <c r="BA9" s="2"/>
      <c r="BB9" s="2"/>
      <c r="BC9" s="2"/>
      <c r="BD9" s="2"/>
      <c r="BE9" s="2"/>
      <c r="BF9" s="2"/>
      <c r="BG9" s="2"/>
      <c r="BH9" s="2"/>
    </row>
    <row r="10" spans="1:60" x14ac:dyDescent="0.25">
      <c r="A10" t="s">
        <v>99</v>
      </c>
      <c r="B10" t="s">
        <v>142</v>
      </c>
      <c r="C10" s="2">
        <v>45265</v>
      </c>
      <c r="D10" s="2">
        <v>45816</v>
      </c>
      <c r="E10" s="2">
        <v>46180</v>
      </c>
      <c r="F10" s="2">
        <v>46505</v>
      </c>
      <c r="G10" s="2">
        <v>47004</v>
      </c>
      <c r="H10" s="2">
        <v>47566</v>
      </c>
      <c r="I10" s="2">
        <v>48140</v>
      </c>
      <c r="J10" s="2">
        <v>48518</v>
      </c>
      <c r="K10" s="2">
        <v>48814</v>
      </c>
      <c r="L10" s="2">
        <v>49222</v>
      </c>
      <c r="M10" s="2">
        <v>49451</v>
      </c>
      <c r="N10" s="2">
        <v>49785</v>
      </c>
      <c r="O10" s="2">
        <v>50338</v>
      </c>
      <c r="P10" s="2">
        <v>50990</v>
      </c>
      <c r="Q10" s="2">
        <v>51486</v>
      </c>
      <c r="R10" s="2">
        <v>52171</v>
      </c>
      <c r="S10" s="2">
        <v>52989</v>
      </c>
      <c r="T10" s="2">
        <v>53705</v>
      </c>
      <c r="U10" s="2">
        <v>54344</v>
      </c>
      <c r="V10" s="2">
        <v>55055</v>
      </c>
      <c r="W10" s="2">
        <v>55669.695196691398</v>
      </c>
      <c r="X10" s="2">
        <v>56354.300977520703</v>
      </c>
      <c r="Y10" s="2">
        <v>57170.859267571199</v>
      </c>
      <c r="Z10" s="2">
        <v>58083.753449088501</v>
      </c>
      <c r="AA10" s="2">
        <v>59093.068861345098</v>
      </c>
      <c r="AB10" s="2">
        <v>60122.108081878301</v>
      </c>
      <c r="AC10" s="2">
        <v>61169.344049028499</v>
      </c>
      <c r="AD10" s="2">
        <v>62235.067746574903</v>
      </c>
      <c r="AE10" s="2">
        <v>63322.678323151697</v>
      </c>
      <c r="AF10" s="2">
        <v>64411.667625927097</v>
      </c>
      <c r="AG10" s="2">
        <v>65503.358451472901</v>
      </c>
      <c r="AH10" s="2">
        <v>66593.784109485394</v>
      </c>
      <c r="AI10" s="2">
        <v>67684.2035461911</v>
      </c>
      <c r="AJ10" s="2">
        <v>68774.097588285105</v>
      </c>
      <c r="AK10" s="2">
        <v>69862.530812530895</v>
      </c>
      <c r="AL10" s="2">
        <v>70948.599716653494</v>
      </c>
      <c r="AM10" s="2">
        <v>72032.1668931655</v>
      </c>
      <c r="AN10" s="2">
        <v>73112.821514889205</v>
      </c>
      <c r="AO10" s="2">
        <v>74191.507872079994</v>
      </c>
      <c r="AP10" s="2">
        <v>75267.852304512606</v>
      </c>
      <c r="AQ10" s="2">
        <v>76341.372146694295</v>
      </c>
      <c r="AR10" s="2"/>
      <c r="AS10" s="2"/>
      <c r="AT10" s="2"/>
      <c r="AU10" s="2"/>
      <c r="AV10" s="2"/>
      <c r="AW10" s="2"/>
      <c r="AX10" s="2"/>
      <c r="AY10" s="2"/>
      <c r="AZ10" s="2"/>
      <c r="BA10" s="2"/>
      <c r="BB10" s="2"/>
      <c r="BC10" s="2"/>
      <c r="BD10" s="2"/>
      <c r="BE10" s="2"/>
      <c r="BF10" s="2"/>
      <c r="BG10" s="2"/>
      <c r="BH10" s="2"/>
    </row>
    <row r="11" spans="1:60" x14ac:dyDescent="0.25">
      <c r="A11" t="s">
        <v>99</v>
      </c>
      <c r="B11" t="s">
        <v>143</v>
      </c>
      <c r="C11" s="2">
        <v>12121</v>
      </c>
      <c r="D11" s="2">
        <v>12141</v>
      </c>
      <c r="E11" s="2">
        <v>12184</v>
      </c>
      <c r="F11" s="2">
        <v>12237</v>
      </c>
      <c r="G11" s="2">
        <v>12330</v>
      </c>
      <c r="H11" s="2">
        <v>12497</v>
      </c>
      <c r="I11" s="2">
        <v>12479</v>
      </c>
      <c r="J11" s="2">
        <v>12468</v>
      </c>
      <c r="K11" s="2">
        <v>12515</v>
      </c>
      <c r="L11" s="2">
        <v>12520</v>
      </c>
      <c r="M11" s="2">
        <v>12509</v>
      </c>
      <c r="N11" s="2">
        <v>12510</v>
      </c>
      <c r="O11" s="2">
        <v>12508</v>
      </c>
      <c r="P11" s="2">
        <v>12499</v>
      </c>
      <c r="Q11" s="2">
        <v>12470</v>
      </c>
      <c r="R11" s="2">
        <v>12445</v>
      </c>
      <c r="S11" s="2">
        <v>12450</v>
      </c>
      <c r="T11" s="2">
        <v>12450</v>
      </c>
      <c r="U11" s="2">
        <v>12435</v>
      </c>
      <c r="V11" s="2">
        <v>12598</v>
      </c>
      <c r="W11" s="2">
        <v>12593.9967346665</v>
      </c>
      <c r="X11" s="2">
        <v>12613.683958690301</v>
      </c>
      <c r="Y11" s="2">
        <v>12648.6916301642</v>
      </c>
      <c r="Z11" s="2">
        <v>12692.5485608248</v>
      </c>
      <c r="AA11" s="2">
        <v>12743.5357375475</v>
      </c>
      <c r="AB11" s="2">
        <v>12794.7158549956</v>
      </c>
      <c r="AC11" s="2">
        <v>12845.744395871799</v>
      </c>
      <c r="AD11" s="2">
        <v>12896.5599377444</v>
      </c>
      <c r="AE11" s="2">
        <v>12947.523332869399</v>
      </c>
      <c r="AF11" s="2">
        <v>12995.173779641</v>
      </c>
      <c r="AG11" s="2">
        <v>13039.486275625501</v>
      </c>
      <c r="AH11" s="2">
        <v>13080.055068851099</v>
      </c>
      <c r="AI11" s="2">
        <v>13117.2833695925</v>
      </c>
      <c r="AJ11" s="2">
        <v>13151.147819895499</v>
      </c>
      <c r="AK11" s="2">
        <v>13181.5931141534</v>
      </c>
      <c r="AL11" s="2">
        <v>13208.835741582199</v>
      </c>
      <c r="AM11" s="2">
        <v>13232.8424501729</v>
      </c>
      <c r="AN11" s="2">
        <v>13253.6917368455</v>
      </c>
      <c r="AO11" s="2">
        <v>13271.6272236843</v>
      </c>
      <c r="AP11" s="2">
        <v>13286.781495421599</v>
      </c>
      <c r="AQ11" s="2">
        <v>13299.346300847599</v>
      </c>
      <c r="AR11" s="2"/>
      <c r="AS11" s="2"/>
      <c r="AT11" s="2"/>
      <c r="AU11" s="2"/>
      <c r="AV11" s="2"/>
      <c r="AW11" s="2"/>
      <c r="AX11" s="2"/>
      <c r="AY11" s="2"/>
      <c r="AZ11" s="2"/>
      <c r="BA11" s="2"/>
      <c r="BB11" s="2"/>
      <c r="BC11" s="2"/>
      <c r="BD11" s="2"/>
      <c r="BE11" s="2"/>
      <c r="BF11" s="2"/>
      <c r="BG11" s="2"/>
      <c r="BH11" s="2"/>
    </row>
    <row r="12" spans="1:60" x14ac:dyDescent="0.25">
      <c r="A12" t="s">
        <v>99</v>
      </c>
      <c r="B12" t="s">
        <v>144</v>
      </c>
      <c r="C12" s="2">
        <v>10455</v>
      </c>
      <c r="D12" s="2">
        <v>10331</v>
      </c>
      <c r="E12" s="2">
        <v>10189</v>
      </c>
      <c r="F12" s="2">
        <v>10126</v>
      </c>
      <c r="G12" s="2">
        <v>10036</v>
      </c>
      <c r="H12" s="2">
        <v>9999</v>
      </c>
      <c r="I12" s="2">
        <v>9985</v>
      </c>
      <c r="J12" s="2">
        <v>9988</v>
      </c>
      <c r="K12" s="2">
        <v>10009</v>
      </c>
      <c r="L12" s="2">
        <v>10060</v>
      </c>
      <c r="M12" s="2">
        <v>10072</v>
      </c>
      <c r="N12" s="2">
        <v>10161</v>
      </c>
      <c r="O12" s="2">
        <v>10220</v>
      </c>
      <c r="P12" s="2">
        <v>10318</v>
      </c>
      <c r="Q12" s="2">
        <v>10441</v>
      </c>
      <c r="R12" s="2">
        <v>10519</v>
      </c>
      <c r="S12" s="2">
        <v>10608</v>
      </c>
      <c r="T12" s="2">
        <v>10675</v>
      </c>
      <c r="U12" s="2">
        <v>10763</v>
      </c>
      <c r="V12" s="2">
        <v>10841</v>
      </c>
      <c r="W12" s="2">
        <v>10883.032168641999</v>
      </c>
      <c r="X12" s="2">
        <v>10972.276706643999</v>
      </c>
      <c r="Y12" s="2">
        <v>11076.672935750201</v>
      </c>
      <c r="Z12" s="2">
        <v>11190.794407069099</v>
      </c>
      <c r="AA12" s="2">
        <v>11313.401108934</v>
      </c>
      <c r="AB12" s="2">
        <v>11439.104501968701</v>
      </c>
      <c r="AC12" s="2">
        <v>11567.2305643448</v>
      </c>
      <c r="AD12" s="2">
        <v>11697.971613079901</v>
      </c>
      <c r="AE12" s="2">
        <v>11831.5697889291</v>
      </c>
      <c r="AF12" s="2">
        <v>11965.372992454</v>
      </c>
      <c r="AG12" s="2">
        <v>12099.614552822801</v>
      </c>
      <c r="AH12" s="2">
        <v>12234.0506680412</v>
      </c>
      <c r="AI12" s="2">
        <v>12368.977146982999</v>
      </c>
      <c r="AJ12" s="2">
        <v>12504.2986612556</v>
      </c>
      <c r="AK12" s="2">
        <v>12639.9388246901</v>
      </c>
      <c r="AL12" s="2">
        <v>12775.8623551296</v>
      </c>
      <c r="AM12" s="2">
        <v>12911.9201409819</v>
      </c>
      <c r="AN12" s="2">
        <v>13048.1966042238</v>
      </c>
      <c r="AO12" s="2">
        <v>13184.848799372099</v>
      </c>
      <c r="AP12" s="2">
        <v>13321.859243101901</v>
      </c>
      <c r="AQ12" s="2">
        <v>13459.1524944087</v>
      </c>
      <c r="AR12" s="2"/>
      <c r="AS12" s="2"/>
      <c r="AT12" s="2"/>
      <c r="AU12" s="2"/>
      <c r="AV12" s="2"/>
      <c r="AW12" s="2"/>
      <c r="AX12" s="2"/>
      <c r="AY12" s="2"/>
      <c r="AZ12" s="2"/>
      <c r="BA12" s="2"/>
      <c r="BB12" s="2"/>
      <c r="BC12" s="2"/>
      <c r="BD12" s="2"/>
      <c r="BE12" s="2"/>
      <c r="BF12" s="2"/>
      <c r="BG12" s="2"/>
      <c r="BH12" s="2"/>
    </row>
    <row r="13" spans="1:60" x14ac:dyDescent="0.25">
      <c r="A13" t="s">
        <v>100</v>
      </c>
      <c r="B13" t="s">
        <v>145</v>
      </c>
      <c r="C13" s="2">
        <v>44289</v>
      </c>
      <c r="D13" s="2">
        <v>45669</v>
      </c>
      <c r="E13" s="2">
        <v>47142</v>
      </c>
      <c r="F13" s="2">
        <v>47783</v>
      </c>
      <c r="G13" s="2">
        <v>48886</v>
      </c>
      <c r="H13" s="2">
        <v>50070</v>
      </c>
      <c r="I13" s="2">
        <v>51002</v>
      </c>
      <c r="J13" s="2">
        <v>52141</v>
      </c>
      <c r="K13" s="2">
        <v>53190</v>
      </c>
      <c r="L13" s="2">
        <v>54250</v>
      </c>
      <c r="M13" s="2">
        <v>54844</v>
      </c>
      <c r="N13" s="2">
        <v>55408</v>
      </c>
      <c r="O13" s="2">
        <v>55920</v>
      </c>
      <c r="P13" s="2">
        <v>56537</v>
      </c>
      <c r="Q13" s="2">
        <v>57130</v>
      </c>
      <c r="R13" s="2">
        <v>57790</v>
      </c>
      <c r="S13" s="2">
        <v>58816</v>
      </c>
      <c r="T13" s="2">
        <v>59889</v>
      </c>
      <c r="U13" s="2">
        <v>61089</v>
      </c>
      <c r="V13" s="2">
        <v>62239</v>
      </c>
      <c r="W13" s="2">
        <v>62835.654834419598</v>
      </c>
      <c r="X13" s="2">
        <v>63570.534511566497</v>
      </c>
      <c r="Y13" s="2">
        <v>64442.997879760798</v>
      </c>
      <c r="Z13" s="2">
        <v>65420.191660623401</v>
      </c>
      <c r="AA13" s="2">
        <v>66509.797144897195</v>
      </c>
      <c r="AB13" s="2">
        <v>67595.075844174702</v>
      </c>
      <c r="AC13" s="2">
        <v>68673.001120611094</v>
      </c>
      <c r="AD13" s="2">
        <v>69743.600357197807</v>
      </c>
      <c r="AE13" s="2">
        <v>70810.072212382904</v>
      </c>
      <c r="AF13" s="2">
        <v>71878.917508681101</v>
      </c>
      <c r="AG13" s="2">
        <v>72951.756514145396</v>
      </c>
      <c r="AH13" s="2">
        <v>74021.0024662699</v>
      </c>
      <c r="AI13" s="2">
        <v>75088.083360377801</v>
      </c>
      <c r="AJ13" s="2">
        <v>76153.765344982501</v>
      </c>
      <c r="AK13" s="2">
        <v>77217.859129131</v>
      </c>
      <c r="AL13" s="2">
        <v>78280.658707267896</v>
      </c>
      <c r="AM13" s="2">
        <v>79341.015952083704</v>
      </c>
      <c r="AN13" s="2">
        <v>80398.171801249497</v>
      </c>
      <c r="AO13" s="2">
        <v>81452.333072207504</v>
      </c>
      <c r="AP13" s="2">
        <v>82503.262172335104</v>
      </c>
      <c r="AQ13" s="2">
        <v>83550.450272558199</v>
      </c>
      <c r="AR13" s="2"/>
      <c r="AS13" s="2"/>
      <c r="AT13" s="2"/>
      <c r="AU13" s="2"/>
      <c r="AV13" s="2"/>
      <c r="AW13" s="2"/>
      <c r="AX13" s="2"/>
      <c r="AY13" s="2"/>
      <c r="AZ13" s="2"/>
      <c r="BA13" s="2"/>
      <c r="BB13" s="2"/>
      <c r="BC13" s="2"/>
      <c r="BD13" s="2"/>
      <c r="BE13" s="2"/>
      <c r="BF13" s="2"/>
      <c r="BG13" s="2"/>
      <c r="BH13" s="2"/>
    </row>
    <row r="14" spans="1:60" x14ac:dyDescent="0.25">
      <c r="A14" t="s">
        <v>101</v>
      </c>
      <c r="B14" t="s">
        <v>146</v>
      </c>
      <c r="C14" s="2">
        <v>4761</v>
      </c>
      <c r="D14" s="2">
        <v>4730</v>
      </c>
      <c r="E14" s="2">
        <v>4706</v>
      </c>
      <c r="F14" s="2">
        <v>4660</v>
      </c>
      <c r="G14" s="2">
        <v>4652</v>
      </c>
      <c r="H14" s="2">
        <v>4618</v>
      </c>
      <c r="I14" s="2">
        <v>4532</v>
      </c>
      <c r="J14" s="2">
        <v>4471</v>
      </c>
      <c r="K14" s="2">
        <v>4498</v>
      </c>
      <c r="L14" s="2">
        <v>4529</v>
      </c>
      <c r="M14" s="2">
        <v>4515</v>
      </c>
      <c r="N14" s="2">
        <v>4464</v>
      </c>
      <c r="O14" s="2">
        <v>4428</v>
      </c>
      <c r="P14" s="2">
        <v>4382</v>
      </c>
      <c r="Q14" s="2">
        <v>4342</v>
      </c>
      <c r="R14" s="2">
        <v>4298</v>
      </c>
      <c r="S14" s="2">
        <v>4249</v>
      </c>
      <c r="T14" s="2">
        <v>4221</v>
      </c>
      <c r="U14" s="2">
        <v>4239</v>
      </c>
      <c r="V14" s="2">
        <v>4229</v>
      </c>
      <c r="W14" s="2">
        <v>4186.76844610022</v>
      </c>
      <c r="X14" s="2">
        <v>4135.1649148965498</v>
      </c>
      <c r="Y14" s="2">
        <v>4089.5117595452398</v>
      </c>
      <c r="Z14" s="2">
        <v>4048.2167821568601</v>
      </c>
      <c r="AA14" s="2">
        <v>4011.14936659349</v>
      </c>
      <c r="AB14" s="2">
        <v>3972.60501102747</v>
      </c>
      <c r="AC14" s="2">
        <v>3933.52074325492</v>
      </c>
      <c r="AD14" s="2">
        <v>3893.8411163099399</v>
      </c>
      <c r="AE14" s="2">
        <v>3853.7576411668001</v>
      </c>
      <c r="AF14" s="2">
        <v>3813.6354393093302</v>
      </c>
      <c r="AG14" s="2">
        <v>3773.4067129949399</v>
      </c>
      <c r="AH14" s="2">
        <v>3732.7920664365602</v>
      </c>
      <c r="AI14" s="2">
        <v>3691.81631795664</v>
      </c>
      <c r="AJ14" s="2">
        <v>3650.5006517758402</v>
      </c>
      <c r="AK14" s="2">
        <v>3608.8450042592699</v>
      </c>
      <c r="AL14" s="2">
        <v>3566.9249318584002</v>
      </c>
      <c r="AM14" s="2">
        <v>3524.7280864824702</v>
      </c>
      <c r="AN14" s="2">
        <v>3482.2682660574601</v>
      </c>
      <c r="AO14" s="2">
        <v>3439.5571322883902</v>
      </c>
      <c r="AP14" s="2">
        <v>3396.6157335698099</v>
      </c>
      <c r="AQ14" s="2">
        <v>3353.4719509306001</v>
      </c>
      <c r="AR14" s="2"/>
      <c r="AS14" s="2"/>
      <c r="AT14" s="2"/>
      <c r="AU14" s="2"/>
      <c r="AV14" s="2"/>
      <c r="AW14" s="2"/>
      <c r="AX14" s="2"/>
      <c r="AY14" s="2"/>
      <c r="AZ14" s="2"/>
      <c r="BA14" s="2"/>
      <c r="BB14" s="2"/>
      <c r="BC14" s="2"/>
      <c r="BD14" s="2"/>
      <c r="BE14" s="2"/>
      <c r="BF14" s="2"/>
      <c r="BG14" s="2"/>
      <c r="BH14" s="2"/>
    </row>
    <row r="15" spans="1:60" x14ac:dyDescent="0.25">
      <c r="A15" t="s">
        <v>101</v>
      </c>
      <c r="B15" t="s">
        <v>147</v>
      </c>
      <c r="C15" s="2">
        <v>10762</v>
      </c>
      <c r="D15" s="2">
        <v>10620</v>
      </c>
      <c r="E15" s="2">
        <v>10446</v>
      </c>
      <c r="F15" s="2">
        <v>10258</v>
      </c>
      <c r="G15" s="2">
        <v>10155</v>
      </c>
      <c r="H15" s="2">
        <v>10034</v>
      </c>
      <c r="I15" s="2">
        <v>9952</v>
      </c>
      <c r="J15" s="2">
        <v>9925</v>
      </c>
      <c r="K15" s="2">
        <v>9930</v>
      </c>
      <c r="L15" s="2">
        <v>9921</v>
      </c>
      <c r="M15" s="2">
        <v>9898</v>
      </c>
      <c r="N15" s="2">
        <v>9849</v>
      </c>
      <c r="O15" s="2">
        <v>9743</v>
      </c>
      <c r="P15" s="2">
        <v>9689</v>
      </c>
      <c r="Q15" s="2">
        <v>9622</v>
      </c>
      <c r="R15" s="2">
        <v>9562</v>
      </c>
      <c r="S15" s="2">
        <v>9456</v>
      </c>
      <c r="T15" s="2">
        <v>9389</v>
      </c>
      <c r="U15" s="2">
        <v>9277</v>
      </c>
      <c r="V15" s="2">
        <v>9209</v>
      </c>
      <c r="W15" s="2">
        <v>9091.8452504388206</v>
      </c>
      <c r="X15" s="2">
        <v>9004.0910203719905</v>
      </c>
      <c r="Y15" s="2">
        <v>8925.7015703855395</v>
      </c>
      <c r="Z15" s="2">
        <v>8853.3884612676702</v>
      </c>
      <c r="AA15" s="2">
        <v>8786.4325005451992</v>
      </c>
      <c r="AB15" s="2">
        <v>8717.5931053527202</v>
      </c>
      <c r="AC15" s="2">
        <v>8647.6372490935191</v>
      </c>
      <c r="AD15" s="2">
        <v>8576.4437760489109</v>
      </c>
      <c r="AE15" s="2">
        <v>8504.00231672679</v>
      </c>
      <c r="AF15" s="2">
        <v>8431.4413182765202</v>
      </c>
      <c r="AG15" s="2">
        <v>8358.7494236656203</v>
      </c>
      <c r="AH15" s="2">
        <v>8285.3733308761493</v>
      </c>
      <c r="AI15" s="2">
        <v>8211.3299555649992</v>
      </c>
      <c r="AJ15" s="2">
        <v>8136.6215955365997</v>
      </c>
      <c r="AK15" s="2">
        <v>8061.3196844922204</v>
      </c>
      <c r="AL15" s="2">
        <v>7985.4634273881702</v>
      </c>
      <c r="AM15" s="2">
        <v>7909.00489547502</v>
      </c>
      <c r="AN15" s="2">
        <v>7831.9797026608603</v>
      </c>
      <c r="AO15" s="2">
        <v>7754.4019413834703</v>
      </c>
      <c r="AP15" s="2">
        <v>7676.3307590954701</v>
      </c>
      <c r="AQ15" s="2">
        <v>7597.8449922507898</v>
      </c>
      <c r="AR15" s="2"/>
      <c r="AS15" s="2"/>
      <c r="AT15" s="2"/>
      <c r="AU15" s="2"/>
      <c r="AV15" s="2"/>
      <c r="AW15" s="2"/>
      <c r="AX15" s="2"/>
      <c r="AY15" s="2"/>
      <c r="AZ15" s="2"/>
      <c r="BA15" s="2"/>
      <c r="BB15" s="2"/>
      <c r="BC15" s="2"/>
      <c r="BD15" s="2"/>
      <c r="BE15" s="2"/>
      <c r="BF15" s="2"/>
      <c r="BG15" s="2"/>
      <c r="BH15" s="2"/>
    </row>
    <row r="16" spans="1:60" x14ac:dyDescent="0.25">
      <c r="A16" t="s">
        <v>102</v>
      </c>
      <c r="B16" t="s">
        <v>148</v>
      </c>
      <c r="C16" s="2">
        <v>294596</v>
      </c>
      <c r="D16" s="2">
        <v>297530</v>
      </c>
      <c r="E16" s="2">
        <v>299319</v>
      </c>
      <c r="F16" s="2">
        <v>299999</v>
      </c>
      <c r="G16" s="2">
        <v>301403</v>
      </c>
      <c r="H16" s="2">
        <v>303051</v>
      </c>
      <c r="I16" s="2">
        <v>306499</v>
      </c>
      <c r="J16" s="2">
        <v>312338</v>
      </c>
      <c r="K16" s="2">
        <v>316796</v>
      </c>
      <c r="L16" s="2">
        <v>320361</v>
      </c>
      <c r="M16" s="2">
        <v>322657</v>
      </c>
      <c r="N16" s="2">
        <v>325163</v>
      </c>
      <c r="O16" s="2">
        <v>327745</v>
      </c>
      <c r="P16" s="2">
        <v>330377</v>
      </c>
      <c r="Q16" s="2">
        <v>333264</v>
      </c>
      <c r="R16" s="2">
        <v>336611</v>
      </c>
      <c r="S16" s="2">
        <v>339394</v>
      </c>
      <c r="T16" s="2">
        <v>341693</v>
      </c>
      <c r="U16" s="2">
        <v>343922</v>
      </c>
      <c r="V16" s="2">
        <v>345809</v>
      </c>
      <c r="W16" s="2">
        <v>347474.95587467699</v>
      </c>
      <c r="X16" s="2">
        <v>349248.77970490197</v>
      </c>
      <c r="Y16" s="2">
        <v>351527.408972645</v>
      </c>
      <c r="Z16" s="2">
        <v>354205.56680305902</v>
      </c>
      <c r="AA16" s="2">
        <v>357277.28051460098</v>
      </c>
      <c r="AB16" s="2">
        <v>360340.87569919298</v>
      </c>
      <c r="AC16" s="2">
        <v>363377.72840722301</v>
      </c>
      <c r="AD16" s="2">
        <v>366379.97479617299</v>
      </c>
      <c r="AE16" s="2">
        <v>369353.605137871</v>
      </c>
      <c r="AF16" s="2">
        <v>372321.138503047</v>
      </c>
      <c r="AG16" s="2">
        <v>375288.577398522</v>
      </c>
      <c r="AH16" s="2">
        <v>378234.59064566001</v>
      </c>
      <c r="AI16" s="2">
        <v>381169.49964398</v>
      </c>
      <c r="AJ16" s="2">
        <v>384094.09309671097</v>
      </c>
      <c r="AK16" s="2">
        <v>387009.33106526698</v>
      </c>
      <c r="AL16" s="2">
        <v>389915.65649940999</v>
      </c>
      <c r="AM16" s="2">
        <v>392809.81994684302</v>
      </c>
      <c r="AN16" s="2">
        <v>395692.13864718401</v>
      </c>
      <c r="AO16" s="2">
        <v>398562.46527721401</v>
      </c>
      <c r="AP16" s="2">
        <v>401420.45252941101</v>
      </c>
      <c r="AQ16" s="2">
        <v>404264.97687974502</v>
      </c>
      <c r="AR16" s="2"/>
      <c r="AS16" s="2"/>
      <c r="AT16" s="2"/>
      <c r="AU16" s="2"/>
      <c r="AV16" s="2"/>
      <c r="AW16" s="2"/>
      <c r="AX16" s="2"/>
      <c r="AY16" s="2"/>
      <c r="AZ16" s="2"/>
      <c r="BA16" s="2"/>
      <c r="BB16" s="2"/>
      <c r="BC16" s="2"/>
      <c r="BD16" s="2"/>
      <c r="BE16" s="2"/>
      <c r="BF16" s="2"/>
      <c r="BG16" s="2"/>
      <c r="BH16" s="2"/>
    </row>
    <row r="17" spans="1:60" x14ac:dyDescent="0.25">
      <c r="A17" t="s">
        <v>102</v>
      </c>
      <c r="B17" t="s">
        <v>149</v>
      </c>
      <c r="C17" s="2">
        <v>186353</v>
      </c>
      <c r="D17" s="2">
        <v>187385</v>
      </c>
      <c r="E17" s="2">
        <v>188171</v>
      </c>
      <c r="F17" s="2">
        <v>188415</v>
      </c>
      <c r="G17" s="2">
        <v>188547</v>
      </c>
      <c r="H17" s="2">
        <v>188503</v>
      </c>
      <c r="I17" s="2">
        <v>189672</v>
      </c>
      <c r="J17" s="2">
        <v>191478</v>
      </c>
      <c r="K17" s="2">
        <v>193585</v>
      </c>
      <c r="L17" s="2">
        <v>195263</v>
      </c>
      <c r="M17" s="2">
        <v>196811</v>
      </c>
      <c r="N17" s="2">
        <v>197693</v>
      </c>
      <c r="O17" s="2">
        <v>198953</v>
      </c>
      <c r="P17" s="2">
        <v>200249</v>
      </c>
      <c r="Q17" s="2">
        <v>201240</v>
      </c>
      <c r="R17" s="2">
        <v>202332</v>
      </c>
      <c r="S17" s="2">
        <v>203502</v>
      </c>
      <c r="T17" s="2">
        <v>204694</v>
      </c>
      <c r="U17" s="2">
        <v>205875</v>
      </c>
      <c r="V17" s="2">
        <v>207775</v>
      </c>
      <c r="W17" s="2">
        <v>209107.49567264199</v>
      </c>
      <c r="X17" s="2">
        <v>210493.98742513399</v>
      </c>
      <c r="Y17" s="2">
        <v>212115.90859414299</v>
      </c>
      <c r="Z17" s="2">
        <v>213905.18199680099</v>
      </c>
      <c r="AA17" s="2">
        <v>215845.53526871299</v>
      </c>
      <c r="AB17" s="2">
        <v>217764.005710172</v>
      </c>
      <c r="AC17" s="2">
        <v>219651.57422722701</v>
      </c>
      <c r="AD17" s="2">
        <v>221505.50010110301</v>
      </c>
      <c r="AE17" s="2">
        <v>223330.654689346</v>
      </c>
      <c r="AF17" s="2">
        <v>225143.810755888</v>
      </c>
      <c r="AG17" s="2">
        <v>226950.10385096201</v>
      </c>
      <c r="AH17" s="2">
        <v>228740.811929894</v>
      </c>
      <c r="AI17" s="2">
        <v>230522.75107930499</v>
      </c>
      <c r="AJ17" s="2">
        <v>232296.48682884601</v>
      </c>
      <c r="AK17" s="2">
        <v>234062.63540377299</v>
      </c>
      <c r="AL17" s="2">
        <v>235821.36248477901</v>
      </c>
      <c r="AM17" s="2">
        <v>237570.44744901799</v>
      </c>
      <c r="AN17" s="2">
        <v>239309.62837143699</v>
      </c>
      <c r="AO17" s="2">
        <v>241038.414538674</v>
      </c>
      <c r="AP17" s="2">
        <v>242756.17809719499</v>
      </c>
      <c r="AQ17" s="2">
        <v>244461.88924307801</v>
      </c>
      <c r="AR17" s="2"/>
      <c r="AS17" s="2"/>
      <c r="AT17" s="2"/>
      <c r="AU17" s="2"/>
      <c r="AV17" s="2"/>
      <c r="AW17" s="2"/>
      <c r="AX17" s="2"/>
      <c r="AY17" s="2"/>
      <c r="AZ17" s="2"/>
      <c r="BA17" s="2"/>
      <c r="BB17" s="2"/>
      <c r="BC17" s="2"/>
      <c r="BD17" s="2"/>
      <c r="BE17" s="2"/>
      <c r="BF17" s="2"/>
      <c r="BG17" s="2"/>
      <c r="BH17" s="2"/>
    </row>
    <row r="18" spans="1:60" x14ac:dyDescent="0.25">
      <c r="A18" t="s">
        <v>103</v>
      </c>
      <c r="B18" t="s">
        <v>150</v>
      </c>
      <c r="C18" s="2">
        <v>47176</v>
      </c>
      <c r="D18" s="2">
        <v>47162</v>
      </c>
      <c r="E18" s="2">
        <v>47060</v>
      </c>
      <c r="F18" s="2">
        <v>47025</v>
      </c>
      <c r="G18" s="2">
        <v>47038</v>
      </c>
      <c r="H18" s="2">
        <v>47148</v>
      </c>
      <c r="I18" s="2">
        <v>47315</v>
      </c>
      <c r="J18" s="2">
        <v>47849</v>
      </c>
      <c r="K18" s="2">
        <v>48466</v>
      </c>
      <c r="L18" s="2">
        <v>48949</v>
      </c>
      <c r="M18" s="2">
        <v>49079</v>
      </c>
      <c r="N18" s="2">
        <v>49397</v>
      </c>
      <c r="O18" s="2">
        <v>49757</v>
      </c>
      <c r="P18" s="2">
        <v>50322</v>
      </c>
      <c r="Q18" s="2">
        <v>50847</v>
      </c>
      <c r="R18" s="2">
        <v>51404</v>
      </c>
      <c r="S18" s="2">
        <v>52133</v>
      </c>
      <c r="T18" s="2">
        <v>53167</v>
      </c>
      <c r="U18" s="2">
        <v>53710</v>
      </c>
      <c r="V18" s="2">
        <v>54044</v>
      </c>
      <c r="W18" s="2">
        <v>54411.390373593204</v>
      </c>
      <c r="X18" s="2">
        <v>54725.935368667801</v>
      </c>
      <c r="Y18" s="2">
        <v>55128.117793918304</v>
      </c>
      <c r="Z18" s="2">
        <v>55591.670036432399</v>
      </c>
      <c r="AA18" s="2">
        <v>56113.1310685559</v>
      </c>
      <c r="AB18" s="2">
        <v>56613.748990253698</v>
      </c>
      <c r="AC18" s="2">
        <v>57101.271765606703</v>
      </c>
      <c r="AD18" s="2">
        <v>57575.216667874498</v>
      </c>
      <c r="AE18" s="2">
        <v>58037.704834634897</v>
      </c>
      <c r="AF18" s="2">
        <v>58501.347879530404</v>
      </c>
      <c r="AG18" s="2">
        <v>58967.288760347597</v>
      </c>
      <c r="AH18" s="2">
        <v>59431.8741721556</v>
      </c>
      <c r="AI18" s="2">
        <v>59896.481904479602</v>
      </c>
      <c r="AJ18" s="2">
        <v>60360.714298634397</v>
      </c>
      <c r="AK18" s="2">
        <v>60824.886353266797</v>
      </c>
      <c r="AL18" s="2">
        <v>61289.103358617998</v>
      </c>
      <c r="AM18" s="2">
        <v>61752.7941995527</v>
      </c>
      <c r="AN18" s="2">
        <v>62215.773666683999</v>
      </c>
      <c r="AO18" s="2">
        <v>62677.919246147903</v>
      </c>
      <c r="AP18" s="2">
        <v>63139.065632393002</v>
      </c>
      <c r="AQ18" s="2">
        <v>63599.135152354</v>
      </c>
      <c r="AR18" s="2"/>
      <c r="AS18" s="2"/>
      <c r="AT18" s="2"/>
      <c r="AU18" s="2"/>
      <c r="AV18" s="2"/>
      <c r="AW18" s="2"/>
      <c r="AX18" s="2"/>
      <c r="AY18" s="2"/>
      <c r="AZ18" s="2"/>
      <c r="BA18" s="2"/>
      <c r="BB18" s="2"/>
      <c r="BC18" s="2"/>
      <c r="BD18" s="2"/>
      <c r="BE18" s="2"/>
      <c r="BF18" s="2"/>
      <c r="BG18" s="2"/>
      <c r="BH18" s="2"/>
    </row>
    <row r="19" spans="1:60" x14ac:dyDescent="0.25">
      <c r="A19" t="s">
        <v>103</v>
      </c>
      <c r="B19" t="s">
        <v>151</v>
      </c>
      <c r="C19" s="2">
        <v>7060</v>
      </c>
      <c r="D19" s="2">
        <v>6980</v>
      </c>
      <c r="E19" s="2">
        <v>6863</v>
      </c>
      <c r="F19" s="2">
        <v>6777</v>
      </c>
      <c r="G19" s="2">
        <v>6734</v>
      </c>
      <c r="H19" s="2">
        <v>6691</v>
      </c>
      <c r="I19" s="2">
        <v>6676</v>
      </c>
      <c r="J19" s="2">
        <v>6726</v>
      </c>
      <c r="K19" s="2">
        <v>6748</v>
      </c>
      <c r="L19" s="2">
        <v>6815</v>
      </c>
      <c r="M19" s="2">
        <v>6832</v>
      </c>
      <c r="N19" s="2">
        <v>6795</v>
      </c>
      <c r="O19" s="2">
        <v>6761</v>
      </c>
      <c r="P19" s="2">
        <v>6721</v>
      </c>
      <c r="Q19" s="2">
        <v>6668</v>
      </c>
      <c r="R19" s="2">
        <v>6617</v>
      </c>
      <c r="S19" s="2">
        <v>6584</v>
      </c>
      <c r="T19" s="2">
        <v>6559</v>
      </c>
      <c r="U19" s="2">
        <v>6516</v>
      </c>
      <c r="V19" s="2">
        <v>6460</v>
      </c>
      <c r="W19" s="2">
        <v>6303.74185388756</v>
      </c>
      <c r="X19" s="2">
        <v>6218.2050840765996</v>
      </c>
      <c r="Y19" s="2">
        <v>6139.6287284541804</v>
      </c>
      <c r="Z19" s="2">
        <v>6065.0579027959202</v>
      </c>
      <c r="AA19" s="2">
        <v>5993.3114558092602</v>
      </c>
      <c r="AB19" s="2">
        <v>5918.7444992411101</v>
      </c>
      <c r="AC19" s="2">
        <v>5843.13688014532</v>
      </c>
      <c r="AD19" s="2">
        <v>5766.4278089439604</v>
      </c>
      <c r="AE19" s="2">
        <v>5688.7387073201598</v>
      </c>
      <c r="AF19" s="2">
        <v>5610.2551399604699</v>
      </c>
      <c r="AG19" s="2">
        <v>5531.1184912252802</v>
      </c>
      <c r="AH19" s="2">
        <v>5451.1546110058698</v>
      </c>
      <c r="AI19" s="2">
        <v>5370.3795304675295</v>
      </c>
      <c r="AJ19" s="2">
        <v>5288.7737078372302</v>
      </c>
      <c r="AK19" s="2">
        <v>5206.3303048032603</v>
      </c>
      <c r="AL19" s="2">
        <v>5123.0515817156102</v>
      </c>
      <c r="AM19" s="2">
        <v>5038.9258855922599</v>
      </c>
      <c r="AN19" s="2">
        <v>4954.0096708947503</v>
      </c>
      <c r="AO19" s="2">
        <v>4868.3658661353702</v>
      </c>
      <c r="AP19" s="2">
        <v>4782.0297794283897</v>
      </c>
      <c r="AQ19" s="2">
        <v>4695.0442630115103</v>
      </c>
      <c r="AR19" s="2"/>
      <c r="AS19" s="2"/>
      <c r="AT19" s="2"/>
      <c r="AU19" s="2"/>
      <c r="AV19" s="2"/>
      <c r="AW19" s="2"/>
      <c r="AX19" s="2"/>
      <c r="AY19" s="2"/>
      <c r="AZ19" s="2"/>
      <c r="BA19" s="2"/>
      <c r="BB19" s="2"/>
      <c r="BC19" s="2"/>
      <c r="BD19" s="2"/>
      <c r="BE19" s="2"/>
      <c r="BF19" s="2"/>
      <c r="BG19" s="2"/>
      <c r="BH19" s="2"/>
    </row>
    <row r="20" spans="1:60" x14ac:dyDescent="0.25">
      <c r="A20" t="s">
        <v>104</v>
      </c>
      <c r="B20" t="s">
        <v>152</v>
      </c>
      <c r="C20" s="2">
        <v>48247</v>
      </c>
      <c r="D20" s="2">
        <v>48415</v>
      </c>
      <c r="E20" s="2">
        <v>48509</v>
      </c>
      <c r="F20" s="2">
        <v>48631</v>
      </c>
      <c r="G20" s="2">
        <v>48853</v>
      </c>
      <c r="H20" s="2">
        <v>49149</v>
      </c>
      <c r="I20" s="2">
        <v>49524</v>
      </c>
      <c r="J20" s="2">
        <v>49818</v>
      </c>
      <c r="K20" s="2">
        <v>50433</v>
      </c>
      <c r="L20" s="2">
        <v>50993</v>
      </c>
      <c r="M20" s="2">
        <v>51287</v>
      </c>
      <c r="N20" s="2">
        <v>51350</v>
      </c>
      <c r="O20" s="2">
        <v>51443</v>
      </c>
      <c r="P20" s="2">
        <v>51498</v>
      </c>
      <c r="Q20" s="2">
        <v>51547</v>
      </c>
      <c r="R20" s="2">
        <v>51622</v>
      </c>
      <c r="S20" s="2">
        <v>51596</v>
      </c>
      <c r="T20" s="2">
        <v>51598</v>
      </c>
      <c r="U20" s="2">
        <v>51656</v>
      </c>
      <c r="V20" s="2">
        <v>51730</v>
      </c>
      <c r="W20" s="2">
        <v>51845.561738283701</v>
      </c>
      <c r="X20" s="2">
        <v>51920.6530736282</v>
      </c>
      <c r="Y20" s="2">
        <v>52046.780999818002</v>
      </c>
      <c r="Z20" s="2">
        <v>52202.869248707</v>
      </c>
      <c r="AA20" s="2">
        <v>52384.775830186598</v>
      </c>
      <c r="AB20" s="2">
        <v>52560.639063299102</v>
      </c>
      <c r="AC20" s="2">
        <v>52727.989657145503</v>
      </c>
      <c r="AD20" s="2">
        <v>52886.3976907057</v>
      </c>
      <c r="AE20" s="2">
        <v>53036.483179070201</v>
      </c>
      <c r="AF20" s="2">
        <v>53182.164969282603</v>
      </c>
      <c r="AG20" s="2">
        <v>53323.097796689603</v>
      </c>
      <c r="AH20" s="2">
        <v>53456.782225413197</v>
      </c>
      <c r="AI20" s="2">
        <v>53583.868224819897</v>
      </c>
      <c r="AJ20" s="2">
        <v>53704.420041306599</v>
      </c>
      <c r="AK20" s="2">
        <v>53818.237383590502</v>
      </c>
      <c r="AL20" s="2">
        <v>53925.4193992246</v>
      </c>
      <c r="AM20" s="2">
        <v>54025.196754055301</v>
      </c>
      <c r="AN20" s="2">
        <v>54117.649615515897</v>
      </c>
      <c r="AO20" s="2">
        <v>54202.754165820297</v>
      </c>
      <c r="AP20" s="2">
        <v>54280.842233935</v>
      </c>
      <c r="AQ20" s="2">
        <v>54352.3115394708</v>
      </c>
      <c r="AR20" s="2"/>
      <c r="AS20" s="2"/>
      <c r="AT20" s="2"/>
      <c r="AU20" s="2"/>
      <c r="AV20" s="2"/>
      <c r="AW20" s="2"/>
      <c r="AX20" s="2"/>
      <c r="AY20" s="2"/>
      <c r="AZ20" s="2"/>
      <c r="BA20" s="2"/>
      <c r="BB20" s="2"/>
      <c r="BC20" s="2"/>
      <c r="BD20" s="2"/>
      <c r="BE20" s="2"/>
      <c r="BF20" s="2"/>
      <c r="BG20" s="2"/>
      <c r="BH20" s="2"/>
    </row>
    <row r="21" spans="1:60" x14ac:dyDescent="0.25">
      <c r="A21" t="s">
        <v>105</v>
      </c>
      <c r="B21" t="s">
        <v>153</v>
      </c>
      <c r="C21" s="2">
        <v>12634</v>
      </c>
      <c r="D21" s="2">
        <v>12673</v>
      </c>
      <c r="E21" s="2">
        <v>12705</v>
      </c>
      <c r="F21" s="2">
        <v>12672</v>
      </c>
      <c r="G21" s="2">
        <v>12682</v>
      </c>
      <c r="H21" s="2">
        <v>12716</v>
      </c>
      <c r="I21" s="2">
        <v>12773</v>
      </c>
      <c r="J21" s="2">
        <v>12787</v>
      </c>
      <c r="K21" s="2">
        <v>12837</v>
      </c>
      <c r="L21" s="2">
        <v>12891</v>
      </c>
      <c r="M21" s="2">
        <v>12923</v>
      </c>
      <c r="N21" s="2">
        <v>12909</v>
      </c>
      <c r="O21" s="2">
        <v>12920</v>
      </c>
      <c r="P21" s="2">
        <v>12929</v>
      </c>
      <c r="Q21" s="2">
        <v>12936</v>
      </c>
      <c r="R21" s="2">
        <v>12951</v>
      </c>
      <c r="S21" s="2">
        <v>12951</v>
      </c>
      <c r="T21" s="2">
        <v>12953</v>
      </c>
      <c r="U21" s="2">
        <v>12993</v>
      </c>
      <c r="V21" s="2">
        <v>13141</v>
      </c>
      <c r="W21" s="2">
        <v>13135.1883916608</v>
      </c>
      <c r="X21" s="2">
        <v>13148.120632059299</v>
      </c>
      <c r="Y21" s="2">
        <v>13174.668348790799</v>
      </c>
      <c r="Z21" s="2">
        <v>13208.429756191699</v>
      </c>
      <c r="AA21" s="2">
        <v>13249.439380378</v>
      </c>
      <c r="AB21" s="2">
        <v>13286.6734825411</v>
      </c>
      <c r="AC21" s="2">
        <v>13319.659284196799</v>
      </c>
      <c r="AD21" s="2">
        <v>13348.1623099645</v>
      </c>
      <c r="AE21" s="2">
        <v>13372.140252933999</v>
      </c>
      <c r="AF21" s="2">
        <v>13395.5225678197</v>
      </c>
      <c r="AG21" s="2">
        <v>13418.376251984901</v>
      </c>
      <c r="AH21" s="2">
        <v>13439.9682698584</v>
      </c>
      <c r="AI21" s="2">
        <v>13460.385290357501</v>
      </c>
      <c r="AJ21" s="2">
        <v>13479.648600599699</v>
      </c>
      <c r="AK21" s="2">
        <v>13497.7666116447</v>
      </c>
      <c r="AL21" s="2">
        <v>13514.7572307068</v>
      </c>
      <c r="AM21" s="2">
        <v>13530.433321983701</v>
      </c>
      <c r="AN21" s="2">
        <v>13544.8001828534</v>
      </c>
      <c r="AO21" s="2">
        <v>13557.8443475203</v>
      </c>
      <c r="AP21" s="2">
        <v>13569.601169056699</v>
      </c>
      <c r="AQ21" s="2">
        <v>13580.0892656699</v>
      </c>
      <c r="AR21" s="2"/>
      <c r="AS21" s="2"/>
      <c r="AT21" s="2"/>
      <c r="AU21" s="2"/>
      <c r="AV21" s="2"/>
      <c r="AW21" s="2"/>
      <c r="AX21" s="2"/>
      <c r="AY21" s="2"/>
      <c r="AZ21" s="2"/>
      <c r="BA21" s="2"/>
      <c r="BB21" s="2"/>
      <c r="BC21" s="2"/>
      <c r="BD21" s="2"/>
      <c r="BE21" s="2"/>
      <c r="BF21" s="2"/>
      <c r="BG21" s="2"/>
      <c r="BH21" s="2"/>
    </row>
    <row r="22" spans="1:60" x14ac:dyDescent="0.25">
      <c r="A22" t="s">
        <v>105</v>
      </c>
      <c r="B22" t="s">
        <v>154</v>
      </c>
      <c r="C22" s="2">
        <v>62582</v>
      </c>
      <c r="D22" s="2">
        <v>63553</v>
      </c>
      <c r="E22" s="2">
        <v>64574</v>
      </c>
      <c r="F22" s="2">
        <v>65448</v>
      </c>
      <c r="G22" s="2">
        <v>65957</v>
      </c>
      <c r="H22" s="2">
        <v>66657</v>
      </c>
      <c r="I22" s="2">
        <v>67567</v>
      </c>
      <c r="J22" s="2">
        <v>68574</v>
      </c>
      <c r="K22" s="2">
        <v>69358</v>
      </c>
      <c r="L22" s="2">
        <v>70373</v>
      </c>
      <c r="M22" s="2">
        <v>70972</v>
      </c>
      <c r="N22" s="2">
        <v>71564</v>
      </c>
      <c r="O22" s="2">
        <v>72303</v>
      </c>
      <c r="P22" s="2">
        <v>73016</v>
      </c>
      <c r="Q22" s="2">
        <v>73739</v>
      </c>
      <c r="R22" s="2">
        <v>74670</v>
      </c>
      <c r="S22" s="2">
        <v>75552</v>
      </c>
      <c r="T22" s="2">
        <v>76480</v>
      </c>
      <c r="U22" s="2">
        <v>77265</v>
      </c>
      <c r="V22" s="2">
        <v>77648</v>
      </c>
      <c r="W22" s="2">
        <v>77905.387154261698</v>
      </c>
      <c r="X22" s="2">
        <v>78202.866587262397</v>
      </c>
      <c r="Y22" s="2">
        <v>78642.782361399906</v>
      </c>
      <c r="Z22" s="2">
        <v>79198.321627554295</v>
      </c>
      <c r="AA22" s="2">
        <v>79882.3266910518</v>
      </c>
      <c r="AB22" s="2">
        <v>80551.778300956503</v>
      </c>
      <c r="AC22" s="2">
        <v>81203.665505345605</v>
      </c>
      <c r="AD22" s="2">
        <v>81837.603954011196</v>
      </c>
      <c r="AE22" s="2">
        <v>82454.833398448303</v>
      </c>
      <c r="AF22" s="2">
        <v>83066.9960840563</v>
      </c>
      <c r="AG22" s="2">
        <v>83674.550577490794</v>
      </c>
      <c r="AH22" s="2">
        <v>84269.592341406606</v>
      </c>
      <c r="AI22" s="2">
        <v>84852.876071770705</v>
      </c>
      <c r="AJ22" s="2">
        <v>85423.913705630504</v>
      </c>
      <c r="AK22" s="2">
        <v>85982.070180557799</v>
      </c>
      <c r="AL22" s="2">
        <v>86527.313979272803</v>
      </c>
      <c r="AM22" s="2">
        <v>87058.371514750906</v>
      </c>
      <c r="AN22" s="2">
        <v>87575.205424405998</v>
      </c>
      <c r="AO22" s="2">
        <v>88077.684774630194</v>
      </c>
      <c r="AP22" s="2">
        <v>88566.086681262197</v>
      </c>
      <c r="AQ22" s="2">
        <v>89040.498983785496</v>
      </c>
      <c r="AR22" s="2"/>
      <c r="AS22" s="2"/>
      <c r="AT22" s="2"/>
      <c r="AU22" s="2"/>
      <c r="AV22" s="2"/>
      <c r="AW22" s="2"/>
      <c r="AX22" s="2"/>
      <c r="AY22" s="2"/>
      <c r="AZ22" s="2"/>
      <c r="BA22" s="2"/>
      <c r="BB22" s="2"/>
      <c r="BC22" s="2"/>
      <c r="BD22" s="2"/>
      <c r="BE22" s="2"/>
      <c r="BF22" s="2"/>
      <c r="BG22" s="2"/>
      <c r="BH22" s="2"/>
    </row>
    <row r="23" spans="1:60" x14ac:dyDescent="0.25">
      <c r="A23" t="s">
        <v>106</v>
      </c>
      <c r="B23" t="s">
        <v>155</v>
      </c>
      <c r="C23" s="2">
        <v>12989</v>
      </c>
      <c r="D23" s="2">
        <v>12922</v>
      </c>
      <c r="E23" s="2">
        <v>12849</v>
      </c>
      <c r="F23" s="2">
        <v>12804</v>
      </c>
      <c r="G23" s="2">
        <v>12774</v>
      </c>
      <c r="H23" s="2">
        <v>12754</v>
      </c>
      <c r="I23" s="2">
        <v>12688</v>
      </c>
      <c r="J23" s="2">
        <v>12591</v>
      </c>
      <c r="K23" s="2">
        <v>12548</v>
      </c>
      <c r="L23" s="2">
        <v>12533</v>
      </c>
      <c r="M23" s="2">
        <v>12523</v>
      </c>
      <c r="N23" s="2">
        <v>12529</v>
      </c>
      <c r="O23" s="2">
        <v>12511</v>
      </c>
      <c r="P23" s="2">
        <v>12556</v>
      </c>
      <c r="Q23" s="2">
        <v>12604</v>
      </c>
      <c r="R23" s="2">
        <v>12659</v>
      </c>
      <c r="S23" s="2">
        <v>12700</v>
      </c>
      <c r="T23" s="2">
        <v>12753</v>
      </c>
      <c r="U23" s="2">
        <v>12741</v>
      </c>
      <c r="V23" s="2">
        <v>12730</v>
      </c>
      <c r="W23" s="2">
        <v>12838.1670973979</v>
      </c>
      <c r="X23" s="2">
        <v>12920.597115569801</v>
      </c>
      <c r="Y23" s="2">
        <v>13013.334800043</v>
      </c>
      <c r="Z23" s="2">
        <v>13111.352461602</v>
      </c>
      <c r="AA23" s="2">
        <v>13212.2430046428</v>
      </c>
      <c r="AB23" s="2">
        <v>13305.301474030101</v>
      </c>
      <c r="AC23" s="2">
        <v>13394.6896108652</v>
      </c>
      <c r="AD23" s="2">
        <v>13480.3514130042</v>
      </c>
      <c r="AE23" s="2">
        <v>13562.2739969456</v>
      </c>
      <c r="AF23" s="2">
        <v>13640.2856926351</v>
      </c>
      <c r="AG23" s="2">
        <v>13714.854940265201</v>
      </c>
      <c r="AH23" s="2">
        <v>13785.6568776617</v>
      </c>
      <c r="AI23" s="2">
        <v>13852.8502717681</v>
      </c>
      <c r="AJ23" s="2">
        <v>13916.490474923099</v>
      </c>
      <c r="AK23" s="2">
        <v>13976.7338006846</v>
      </c>
      <c r="AL23" s="2">
        <v>14033.666541259599</v>
      </c>
      <c r="AM23" s="2">
        <v>14086.982008683101</v>
      </c>
      <c r="AN23" s="2">
        <v>14136.714107543499</v>
      </c>
      <c r="AO23" s="2">
        <v>14182.930872009199</v>
      </c>
      <c r="AP23" s="2">
        <v>14225.6808457445</v>
      </c>
      <c r="AQ23" s="2">
        <v>14265.0690376481</v>
      </c>
      <c r="AR23" s="2"/>
      <c r="AS23" s="2"/>
      <c r="AT23" s="2"/>
      <c r="AU23" s="2"/>
      <c r="AV23" s="2"/>
      <c r="AW23" s="2"/>
      <c r="AX23" s="2"/>
      <c r="AY23" s="2"/>
      <c r="AZ23" s="2"/>
      <c r="BA23" s="2"/>
      <c r="BB23" s="2"/>
      <c r="BC23" s="2"/>
      <c r="BD23" s="2"/>
      <c r="BE23" s="2"/>
      <c r="BF23" s="2"/>
      <c r="BG23" s="2"/>
      <c r="BH23" s="2"/>
    </row>
    <row r="24" spans="1:60" x14ac:dyDescent="0.25">
      <c r="A24" t="s">
        <v>107</v>
      </c>
      <c r="B24" t="s">
        <v>156</v>
      </c>
      <c r="C24" s="2">
        <v>4090</v>
      </c>
      <c r="D24" s="2">
        <v>4078</v>
      </c>
      <c r="E24" s="2">
        <v>4072</v>
      </c>
      <c r="F24" s="2">
        <v>4066</v>
      </c>
      <c r="G24" s="2">
        <v>4072</v>
      </c>
      <c r="H24" s="2">
        <v>4097</v>
      </c>
      <c r="I24" s="2">
        <v>4116</v>
      </c>
      <c r="J24" s="2">
        <v>4145</v>
      </c>
      <c r="K24" s="2">
        <v>4187</v>
      </c>
      <c r="L24" s="2">
        <v>4216</v>
      </c>
      <c r="M24" s="2">
        <v>4236</v>
      </c>
      <c r="N24" s="2">
        <v>4278</v>
      </c>
      <c r="O24" s="2">
        <v>4328</v>
      </c>
      <c r="P24" s="2">
        <v>4357</v>
      </c>
      <c r="Q24" s="2">
        <v>4366</v>
      </c>
      <c r="R24" s="2">
        <v>4390</v>
      </c>
      <c r="S24" s="2">
        <v>4392</v>
      </c>
      <c r="T24" s="2">
        <v>4363</v>
      </c>
      <c r="U24" s="2">
        <v>4341</v>
      </c>
      <c r="V24" s="2">
        <v>4291</v>
      </c>
      <c r="W24" s="2">
        <v>4326.2669263750804</v>
      </c>
      <c r="X24" s="2">
        <v>4376.5464330841296</v>
      </c>
      <c r="Y24" s="2">
        <v>4432.70083928239</v>
      </c>
      <c r="Z24" s="2">
        <v>4492.2174341221498</v>
      </c>
      <c r="AA24" s="2">
        <v>4554.2346125424601</v>
      </c>
      <c r="AB24" s="2">
        <v>4617.2226581875002</v>
      </c>
      <c r="AC24" s="2">
        <v>4680.9355361468297</v>
      </c>
      <c r="AD24" s="2">
        <v>4745.3815206068602</v>
      </c>
      <c r="AE24" s="2">
        <v>4810.6970869000497</v>
      </c>
      <c r="AF24" s="2">
        <v>4876.4512323205099</v>
      </c>
      <c r="AG24" s="2">
        <v>4942.76322901604</v>
      </c>
      <c r="AH24" s="2">
        <v>5009.5383007728497</v>
      </c>
      <c r="AI24" s="2">
        <v>5076.9496951575102</v>
      </c>
      <c r="AJ24" s="2">
        <v>5144.9846886552205</v>
      </c>
      <c r="AK24" s="2">
        <v>5213.6352460662001</v>
      </c>
      <c r="AL24" s="2">
        <v>5282.8878604505699</v>
      </c>
      <c r="AM24" s="2">
        <v>5352.6558198007997</v>
      </c>
      <c r="AN24" s="2">
        <v>5422.8878915176101</v>
      </c>
      <c r="AO24" s="2">
        <v>5493.5650454319102</v>
      </c>
      <c r="AP24" s="2">
        <v>5564.6193719885996</v>
      </c>
      <c r="AQ24" s="2">
        <v>5635.9982608930904</v>
      </c>
      <c r="AR24" s="2"/>
      <c r="AS24" s="2"/>
      <c r="AT24" s="2"/>
      <c r="AU24" s="2"/>
      <c r="AV24" s="2"/>
      <c r="AW24" s="2"/>
      <c r="AX24" s="2"/>
      <c r="AY24" s="2"/>
      <c r="AZ24" s="2"/>
      <c r="BA24" s="2"/>
      <c r="BB24" s="2"/>
      <c r="BC24" s="2"/>
      <c r="BD24" s="2"/>
      <c r="BE24" s="2"/>
      <c r="BF24" s="2"/>
      <c r="BG24" s="2"/>
      <c r="BH24" s="2"/>
    </row>
    <row r="25" spans="1:60" x14ac:dyDescent="0.25">
      <c r="A25" t="s">
        <v>107</v>
      </c>
      <c r="B25" t="s">
        <v>157</v>
      </c>
      <c r="C25" s="2">
        <v>5859</v>
      </c>
      <c r="D25" s="2">
        <v>5869</v>
      </c>
      <c r="E25" s="2">
        <v>5861</v>
      </c>
      <c r="F25" s="2">
        <v>5854</v>
      </c>
      <c r="G25" s="2">
        <v>5882</v>
      </c>
      <c r="H25" s="2">
        <v>5943</v>
      </c>
      <c r="I25" s="2">
        <v>5942</v>
      </c>
      <c r="J25" s="2">
        <v>5978</v>
      </c>
      <c r="K25" s="2">
        <v>6054</v>
      </c>
      <c r="L25" s="2">
        <v>6105</v>
      </c>
      <c r="M25" s="2">
        <v>6132</v>
      </c>
      <c r="N25" s="2">
        <v>6135</v>
      </c>
      <c r="O25" s="2">
        <v>6213</v>
      </c>
      <c r="P25" s="2">
        <v>6283</v>
      </c>
      <c r="Q25" s="2">
        <v>6336</v>
      </c>
      <c r="R25" s="2">
        <v>6414</v>
      </c>
      <c r="S25" s="2">
        <v>6516</v>
      </c>
      <c r="T25" s="2">
        <v>6625</v>
      </c>
      <c r="U25" s="2">
        <v>6683</v>
      </c>
      <c r="V25" s="2">
        <v>6676</v>
      </c>
      <c r="W25" s="2">
        <v>6754.1246187226998</v>
      </c>
      <c r="X25" s="2">
        <v>6774.3692384526203</v>
      </c>
      <c r="Y25" s="2">
        <v>6809.8014540262202</v>
      </c>
      <c r="Z25" s="2">
        <v>6857.84719883241</v>
      </c>
      <c r="AA25" s="2">
        <v>6919.5307856421896</v>
      </c>
      <c r="AB25" s="2">
        <v>6981.5722365137799</v>
      </c>
      <c r="AC25" s="2">
        <v>7043.5358203518299</v>
      </c>
      <c r="AD25" s="2">
        <v>7105.3078362598899</v>
      </c>
      <c r="AE25" s="2">
        <v>7166.9884477137703</v>
      </c>
      <c r="AF25" s="2">
        <v>7229.5168905753799</v>
      </c>
      <c r="AG25" s="2">
        <v>7292.9758476711504</v>
      </c>
      <c r="AH25" s="2">
        <v>7356.6221675924598</v>
      </c>
      <c r="AI25" s="2">
        <v>7420.6468056199901</v>
      </c>
      <c r="AJ25" s="2">
        <v>7485.0011294924398</v>
      </c>
      <c r="AK25" s="2">
        <v>7549.6374291392403</v>
      </c>
      <c r="AL25" s="2">
        <v>7614.5273596307097</v>
      </c>
      <c r="AM25" s="2">
        <v>7679.5646404058798</v>
      </c>
      <c r="AN25" s="2">
        <v>7744.7141043721704</v>
      </c>
      <c r="AO25" s="2">
        <v>7810.0066693274302</v>
      </c>
      <c r="AP25" s="2">
        <v>7875.4336247820102</v>
      </c>
      <c r="AQ25" s="2">
        <v>7941.0055327182499</v>
      </c>
      <c r="AR25" s="2"/>
      <c r="AS25" s="2"/>
      <c r="AT25" s="2"/>
      <c r="AU25" s="2"/>
      <c r="AV25" s="2"/>
      <c r="AW25" s="2"/>
      <c r="AX25" s="2"/>
      <c r="AY25" s="2"/>
      <c r="AZ25" s="2"/>
      <c r="BA25" s="2"/>
      <c r="BB25" s="2"/>
      <c r="BC25" s="2"/>
      <c r="BD25" s="2"/>
      <c r="BE25" s="2"/>
      <c r="BF25" s="2"/>
      <c r="BG25" s="2"/>
      <c r="BH25" s="2"/>
    </row>
    <row r="26" spans="1:60" x14ac:dyDescent="0.25">
      <c r="A26" t="s">
        <v>107</v>
      </c>
      <c r="B26" t="s">
        <v>158</v>
      </c>
      <c r="C26" s="2">
        <v>3550</v>
      </c>
      <c r="D26" s="2">
        <v>3470</v>
      </c>
      <c r="E26" s="2">
        <v>3404</v>
      </c>
      <c r="F26" s="2">
        <v>3330</v>
      </c>
      <c r="G26" s="2">
        <v>3267</v>
      </c>
      <c r="H26" s="2">
        <v>3237</v>
      </c>
      <c r="I26" s="2">
        <v>3203</v>
      </c>
      <c r="J26" s="2">
        <v>3171</v>
      </c>
      <c r="K26" s="2">
        <v>3159</v>
      </c>
      <c r="L26" s="2">
        <v>3133</v>
      </c>
      <c r="M26" s="2">
        <v>3098</v>
      </c>
      <c r="N26" s="2">
        <v>3085</v>
      </c>
      <c r="O26" s="2">
        <v>3096</v>
      </c>
      <c r="P26" s="2">
        <v>3117</v>
      </c>
      <c r="Q26" s="2">
        <v>3121</v>
      </c>
      <c r="R26" s="2">
        <v>3173</v>
      </c>
      <c r="S26" s="2">
        <v>3240</v>
      </c>
      <c r="T26" s="2">
        <v>3290</v>
      </c>
      <c r="U26" s="2">
        <v>3285</v>
      </c>
      <c r="V26" s="2">
        <v>3259</v>
      </c>
      <c r="W26" s="2">
        <v>3297.22637068626</v>
      </c>
      <c r="X26" s="2">
        <v>3341.5323350353601</v>
      </c>
      <c r="Y26" s="2">
        <v>3390.5580488362498</v>
      </c>
      <c r="Z26" s="2">
        <v>3442.2833959459899</v>
      </c>
      <c r="AA26" s="2">
        <v>3496.0285164236202</v>
      </c>
      <c r="AB26" s="2">
        <v>3550.6464197753799</v>
      </c>
      <c r="AC26" s="2">
        <v>3605.9464895166502</v>
      </c>
      <c r="AD26" s="2">
        <v>3661.9483158057001</v>
      </c>
      <c r="AE26" s="2">
        <v>3718.7639196953201</v>
      </c>
      <c r="AF26" s="2">
        <v>3775.9932112759798</v>
      </c>
      <c r="AG26" s="2">
        <v>3833.7288006815802</v>
      </c>
      <c r="AH26" s="2">
        <v>3891.8993006348701</v>
      </c>
      <c r="AI26" s="2">
        <v>3950.6389057848401</v>
      </c>
      <c r="AJ26" s="2">
        <v>4009.9306225442901</v>
      </c>
      <c r="AK26" s="2">
        <v>4069.7612218003201</v>
      </c>
      <c r="AL26" s="2">
        <v>4130.1139822680298</v>
      </c>
      <c r="AM26" s="2">
        <v>4190.9163469452997</v>
      </c>
      <c r="AN26" s="2">
        <v>4252.12021158469</v>
      </c>
      <c r="AO26" s="2">
        <v>4313.7057483278304</v>
      </c>
      <c r="AP26" s="2">
        <v>4375.6111801223296</v>
      </c>
      <c r="AQ26" s="2">
        <v>4437.7877323154098</v>
      </c>
      <c r="AR26" s="2"/>
      <c r="AS26" s="2"/>
      <c r="AT26" s="2"/>
      <c r="AU26" s="2"/>
      <c r="AV26" s="2"/>
      <c r="AW26" s="2"/>
      <c r="AX26" s="2"/>
      <c r="AY26" s="2"/>
      <c r="AZ26" s="2"/>
      <c r="BA26" s="2"/>
      <c r="BB26" s="2"/>
      <c r="BC26" s="2"/>
      <c r="BD26" s="2"/>
      <c r="BE26" s="2"/>
      <c r="BF26" s="2"/>
      <c r="BG26" s="2"/>
      <c r="BH26" s="2"/>
    </row>
    <row r="27" spans="1:60" x14ac:dyDescent="0.25">
      <c r="A27" t="s">
        <v>107</v>
      </c>
      <c r="B27" t="s">
        <v>159</v>
      </c>
      <c r="C27" s="2">
        <v>56280</v>
      </c>
      <c r="D27" s="2">
        <v>56718</v>
      </c>
      <c r="E27" s="2">
        <v>56897</v>
      </c>
      <c r="F27" s="2">
        <v>57211</v>
      </c>
      <c r="G27" s="2">
        <v>57761</v>
      </c>
      <c r="H27" s="2">
        <v>58518</v>
      </c>
      <c r="I27" s="2">
        <v>59493</v>
      </c>
      <c r="J27" s="2">
        <v>60329</v>
      </c>
      <c r="K27" s="2">
        <v>61061</v>
      </c>
      <c r="L27" s="2">
        <v>61503</v>
      </c>
      <c r="M27" s="2">
        <v>61781</v>
      </c>
      <c r="N27" s="2">
        <v>62104</v>
      </c>
      <c r="O27" s="2">
        <v>62416</v>
      </c>
      <c r="P27" s="2">
        <v>62776</v>
      </c>
      <c r="Q27" s="2">
        <v>63327</v>
      </c>
      <c r="R27" s="2">
        <v>63906</v>
      </c>
      <c r="S27" s="2">
        <v>64312</v>
      </c>
      <c r="T27" s="2">
        <v>64743</v>
      </c>
      <c r="U27" s="2">
        <v>65249</v>
      </c>
      <c r="V27" s="2">
        <v>65770</v>
      </c>
      <c r="W27" s="2">
        <v>65835.019065324901</v>
      </c>
      <c r="X27" s="2">
        <v>65984.752928108501</v>
      </c>
      <c r="Y27" s="2">
        <v>66256.039869925095</v>
      </c>
      <c r="Z27" s="2">
        <v>66611.444687387993</v>
      </c>
      <c r="AA27" s="2">
        <v>67054.437332785106</v>
      </c>
      <c r="AB27" s="2">
        <v>67486.782380294797</v>
      </c>
      <c r="AC27" s="2">
        <v>67906.286597024693</v>
      </c>
      <c r="AD27" s="2">
        <v>68313.565587949299</v>
      </c>
      <c r="AE27" s="2">
        <v>68711.443699551499</v>
      </c>
      <c r="AF27" s="2">
        <v>69106.073641469804</v>
      </c>
      <c r="AG27" s="2">
        <v>69499.644990085406</v>
      </c>
      <c r="AH27" s="2">
        <v>69887.912555035597</v>
      </c>
      <c r="AI27" s="2">
        <v>70273.372329303296</v>
      </c>
      <c r="AJ27" s="2">
        <v>70656.334352409394</v>
      </c>
      <c r="AK27" s="2">
        <v>71037.066996258203</v>
      </c>
      <c r="AL27" s="2">
        <v>71415.812930668006</v>
      </c>
      <c r="AM27" s="2">
        <v>71791.872160564599</v>
      </c>
      <c r="AN27" s="2">
        <v>72165.039139140194</v>
      </c>
      <c r="AO27" s="2">
        <v>72535.571154967605</v>
      </c>
      <c r="AP27" s="2">
        <v>72903.110592895406</v>
      </c>
      <c r="AQ27" s="2">
        <v>73267.493505875202</v>
      </c>
      <c r="AR27" s="2"/>
      <c r="AS27" s="2"/>
      <c r="AT27" s="2"/>
      <c r="AU27" s="2"/>
      <c r="AV27" s="2"/>
      <c r="AW27" s="2"/>
      <c r="AX27" s="2"/>
      <c r="AY27" s="2"/>
      <c r="AZ27" s="2"/>
      <c r="BA27" s="2"/>
      <c r="BB27" s="2"/>
      <c r="BC27" s="2"/>
      <c r="BD27" s="2"/>
      <c r="BE27" s="2"/>
      <c r="BF27" s="2"/>
      <c r="BG27" s="2"/>
      <c r="BH27" s="2"/>
    </row>
    <row r="28" spans="1:60" x14ac:dyDescent="0.25">
      <c r="A28" t="s">
        <v>108</v>
      </c>
      <c r="B28" t="s">
        <v>160</v>
      </c>
      <c r="C28" s="2">
        <v>30425</v>
      </c>
      <c r="D28" s="2">
        <v>30790</v>
      </c>
      <c r="E28" s="2">
        <v>31056</v>
      </c>
      <c r="F28" s="2">
        <v>31406</v>
      </c>
      <c r="G28" s="2">
        <v>31608</v>
      </c>
      <c r="H28" s="2">
        <v>31829</v>
      </c>
      <c r="I28" s="2">
        <v>32183</v>
      </c>
      <c r="J28" s="2">
        <v>32367</v>
      </c>
      <c r="K28" s="2">
        <v>32620</v>
      </c>
      <c r="L28" s="2">
        <v>32962</v>
      </c>
      <c r="M28" s="2">
        <v>33128</v>
      </c>
      <c r="N28" s="2">
        <v>33288</v>
      </c>
      <c r="O28" s="2">
        <v>33430</v>
      </c>
      <c r="P28" s="2">
        <v>33562</v>
      </c>
      <c r="Q28" s="2">
        <v>33713</v>
      </c>
      <c r="R28" s="2">
        <v>33941</v>
      </c>
      <c r="S28" s="2">
        <v>34117</v>
      </c>
      <c r="T28" s="2">
        <v>34315</v>
      </c>
      <c r="U28" s="2">
        <v>34473</v>
      </c>
      <c r="V28" s="2">
        <v>34727</v>
      </c>
      <c r="W28" s="2">
        <v>34729.7980562925</v>
      </c>
      <c r="X28" s="2">
        <v>34825.083551977099</v>
      </c>
      <c r="Y28" s="2">
        <v>34948.468845607102</v>
      </c>
      <c r="Z28" s="2">
        <v>35083.761041778598</v>
      </c>
      <c r="AA28" s="2">
        <v>35229.191249021998</v>
      </c>
      <c r="AB28" s="2">
        <v>35361.955703362903</v>
      </c>
      <c r="AC28" s="2">
        <v>35480.8241017908</v>
      </c>
      <c r="AD28" s="2">
        <v>35585.605569766798</v>
      </c>
      <c r="AE28" s="2">
        <v>35677.079173969199</v>
      </c>
      <c r="AF28" s="2">
        <v>35761.352228473101</v>
      </c>
      <c r="AG28" s="2">
        <v>35838.972582613998</v>
      </c>
      <c r="AH28" s="2">
        <v>35908.133663972498</v>
      </c>
      <c r="AI28" s="2">
        <v>35969.560049808897</v>
      </c>
      <c r="AJ28" s="2">
        <v>36023.8793038855</v>
      </c>
      <c r="AK28" s="2">
        <v>36071.218064098997</v>
      </c>
      <c r="AL28" s="2">
        <v>36111.935000228099</v>
      </c>
      <c r="AM28" s="2">
        <v>36145.925152188</v>
      </c>
      <c r="AN28" s="2">
        <v>36173.596196037703</v>
      </c>
      <c r="AO28" s="2">
        <v>36195.390210068297</v>
      </c>
      <c r="AP28" s="2">
        <v>36211.622548329899</v>
      </c>
      <c r="AQ28" s="2">
        <v>36222.619468247598</v>
      </c>
      <c r="AR28" s="2"/>
      <c r="AS28" s="2"/>
      <c r="AT28" s="2"/>
      <c r="AU28" s="2"/>
      <c r="AV28" s="2"/>
      <c r="AW28" s="2"/>
      <c r="AX28" s="2"/>
      <c r="AY28" s="2"/>
      <c r="AZ28" s="2"/>
      <c r="BA28" s="2"/>
      <c r="BB28" s="2"/>
      <c r="BC28" s="2"/>
      <c r="BD28" s="2"/>
      <c r="BE28" s="2"/>
      <c r="BF28" s="2"/>
      <c r="BG28" s="2"/>
      <c r="BH28" s="2"/>
    </row>
    <row r="29" spans="1:60" x14ac:dyDescent="0.25">
      <c r="A29" t="s">
        <v>108</v>
      </c>
      <c r="B29" t="s">
        <v>161</v>
      </c>
      <c r="C29" s="2">
        <v>33639</v>
      </c>
      <c r="D29" s="2">
        <v>34239</v>
      </c>
      <c r="E29" s="2">
        <v>34855</v>
      </c>
      <c r="F29" s="2">
        <v>35326</v>
      </c>
      <c r="G29" s="2">
        <v>35662</v>
      </c>
      <c r="H29" s="2">
        <v>35855</v>
      </c>
      <c r="I29" s="2">
        <v>36103</v>
      </c>
      <c r="J29" s="2">
        <v>36301</v>
      </c>
      <c r="K29" s="2">
        <v>36462</v>
      </c>
      <c r="L29" s="2">
        <v>36807</v>
      </c>
      <c r="M29" s="2">
        <v>37082</v>
      </c>
      <c r="N29" s="2">
        <v>37141</v>
      </c>
      <c r="O29" s="2">
        <v>37270</v>
      </c>
      <c r="P29" s="2">
        <v>37483</v>
      </c>
      <c r="Q29" s="2">
        <v>37733</v>
      </c>
      <c r="R29" s="2">
        <v>37919</v>
      </c>
      <c r="S29" s="2">
        <v>38097</v>
      </c>
      <c r="T29" s="2">
        <v>38253</v>
      </c>
      <c r="U29" s="2">
        <v>38469</v>
      </c>
      <c r="V29" s="2">
        <v>38952</v>
      </c>
      <c r="W29" s="2">
        <v>39179.166438364002</v>
      </c>
      <c r="X29" s="2">
        <v>39497.489156802003</v>
      </c>
      <c r="Y29" s="2">
        <v>39851.886362405698</v>
      </c>
      <c r="Z29" s="2">
        <v>40222.923612927298</v>
      </c>
      <c r="AA29" s="2">
        <v>40610.0716287088</v>
      </c>
      <c r="AB29" s="2">
        <v>40985.521125368701</v>
      </c>
      <c r="AC29" s="2">
        <v>41348.215659470603</v>
      </c>
      <c r="AD29" s="2">
        <v>41697.987298326501</v>
      </c>
      <c r="AE29" s="2">
        <v>42035.875939240999</v>
      </c>
      <c r="AF29" s="2">
        <v>42365.371414146801</v>
      </c>
      <c r="AG29" s="2">
        <v>42686.898833156898</v>
      </c>
      <c r="AH29" s="2">
        <v>42998.181770585797</v>
      </c>
      <c r="AI29" s="2">
        <v>43300.001961716698</v>
      </c>
      <c r="AJ29" s="2">
        <v>43592.683902487202</v>
      </c>
      <c r="AK29" s="2">
        <v>43876.407373959497</v>
      </c>
      <c r="AL29" s="2">
        <v>44151.504319893102</v>
      </c>
      <c r="AM29" s="2">
        <v>44417.692842679498</v>
      </c>
      <c r="AN29" s="2">
        <v>44675.356851239398</v>
      </c>
      <c r="AO29" s="2">
        <v>44924.959012223801</v>
      </c>
      <c r="AP29" s="2">
        <v>45166.922475792802</v>
      </c>
      <c r="AQ29" s="2">
        <v>45401.615884581202</v>
      </c>
      <c r="AR29" s="2"/>
      <c r="AS29" s="2"/>
      <c r="AT29" s="2"/>
      <c r="AU29" s="2"/>
      <c r="AV29" s="2"/>
      <c r="AW29" s="2"/>
      <c r="AX29" s="2"/>
      <c r="AY29" s="2"/>
      <c r="AZ29" s="2"/>
      <c r="BA29" s="2"/>
      <c r="BB29" s="2"/>
      <c r="BC29" s="2"/>
      <c r="BD29" s="2"/>
      <c r="BE29" s="2"/>
      <c r="BF29" s="2"/>
      <c r="BG29" s="2"/>
      <c r="BH29" s="2"/>
    </row>
    <row r="30" spans="1:60" x14ac:dyDescent="0.25">
      <c r="A30" t="s">
        <v>109</v>
      </c>
      <c r="B30" t="s">
        <v>162</v>
      </c>
      <c r="C30" s="2">
        <v>20929</v>
      </c>
      <c r="D30" s="2">
        <v>20681</v>
      </c>
      <c r="E30" s="2">
        <v>20403</v>
      </c>
      <c r="F30" s="2">
        <v>20111</v>
      </c>
      <c r="G30" s="2">
        <v>19915</v>
      </c>
      <c r="H30" s="2">
        <v>19753</v>
      </c>
      <c r="I30" s="2">
        <v>19708</v>
      </c>
      <c r="J30" s="2">
        <v>19604</v>
      </c>
      <c r="K30" s="2">
        <v>19421</v>
      </c>
      <c r="L30" s="2">
        <v>19267</v>
      </c>
      <c r="M30" s="2">
        <v>19151</v>
      </c>
      <c r="N30" s="2">
        <v>18985</v>
      </c>
      <c r="O30" s="2">
        <v>18802</v>
      </c>
      <c r="P30" s="2">
        <v>18627</v>
      </c>
      <c r="Q30" s="2">
        <v>18360</v>
      </c>
      <c r="R30" s="2">
        <v>18114</v>
      </c>
      <c r="S30" s="2">
        <v>17883</v>
      </c>
      <c r="T30" s="2">
        <v>17715</v>
      </c>
      <c r="U30" s="2">
        <v>17477</v>
      </c>
      <c r="V30" s="2">
        <v>17269</v>
      </c>
      <c r="W30" s="2">
        <v>16945.784772273098</v>
      </c>
      <c r="X30" s="2">
        <v>16628.176019860199</v>
      </c>
      <c r="Y30" s="2">
        <v>16324.869927591</v>
      </c>
      <c r="Z30" s="2">
        <v>16030.1183286959</v>
      </c>
      <c r="AA30" s="2">
        <v>15742.738725864199</v>
      </c>
      <c r="AB30" s="2">
        <v>15444.6544594679</v>
      </c>
      <c r="AC30" s="2">
        <v>15142.9358996192</v>
      </c>
      <c r="AD30" s="2">
        <v>14837.7353671948</v>
      </c>
      <c r="AE30" s="2">
        <v>14529.5671774691</v>
      </c>
      <c r="AF30" s="2">
        <v>14217.6190925846</v>
      </c>
      <c r="AG30" s="2">
        <v>13902.3924709973</v>
      </c>
      <c r="AH30" s="2">
        <v>13583.608348247</v>
      </c>
      <c r="AI30" s="2">
        <v>13261.6138716857</v>
      </c>
      <c r="AJ30" s="2">
        <v>12936.5600967793</v>
      </c>
      <c r="AK30" s="2">
        <v>12608.7359682156</v>
      </c>
      <c r="AL30" s="2">
        <v>12278.387988321299</v>
      </c>
      <c r="AM30" s="2">
        <v>11945.5956564357</v>
      </c>
      <c r="AN30" s="2">
        <v>11610.641062262799</v>
      </c>
      <c r="AO30" s="2">
        <v>11273.857550409</v>
      </c>
      <c r="AP30" s="2">
        <v>10935.620765178801</v>
      </c>
      <c r="AQ30" s="2">
        <v>10596.336764023599</v>
      </c>
      <c r="AR30" s="2"/>
      <c r="AS30" s="2"/>
      <c r="AT30" s="2"/>
      <c r="AU30" s="2"/>
      <c r="AV30" s="2"/>
      <c r="AW30" s="2"/>
      <c r="AX30" s="2"/>
      <c r="AY30" s="2"/>
      <c r="AZ30" s="2"/>
      <c r="BA30" s="2"/>
      <c r="BB30" s="2"/>
      <c r="BC30" s="2"/>
      <c r="BD30" s="2"/>
      <c r="BE30" s="2"/>
      <c r="BF30" s="2"/>
      <c r="BG30" s="2"/>
      <c r="BH30" s="2"/>
    </row>
    <row r="31" spans="1:60" x14ac:dyDescent="0.25">
      <c r="A31" t="s">
        <v>109</v>
      </c>
      <c r="B31" t="s">
        <v>163</v>
      </c>
      <c r="C31" s="2">
        <v>2432</v>
      </c>
      <c r="D31" s="2">
        <v>2326</v>
      </c>
      <c r="E31" s="2">
        <v>2218</v>
      </c>
      <c r="F31" s="2">
        <v>2163</v>
      </c>
      <c r="G31" s="2">
        <v>2096</v>
      </c>
      <c r="H31" s="2">
        <v>2000</v>
      </c>
      <c r="I31" s="2">
        <v>2003</v>
      </c>
      <c r="J31" s="2">
        <v>2003</v>
      </c>
      <c r="K31" s="2">
        <v>2029</v>
      </c>
      <c r="L31" s="2">
        <v>2045</v>
      </c>
      <c r="M31" s="2">
        <v>2059</v>
      </c>
      <c r="N31" s="2">
        <v>2015</v>
      </c>
      <c r="O31" s="2">
        <v>1979</v>
      </c>
      <c r="P31" s="2">
        <v>1934</v>
      </c>
      <c r="Q31" s="2">
        <v>1923</v>
      </c>
      <c r="R31" s="2">
        <v>1881</v>
      </c>
      <c r="S31" s="2">
        <v>1847</v>
      </c>
      <c r="T31" s="2">
        <v>1835</v>
      </c>
      <c r="U31" s="2">
        <v>1839</v>
      </c>
      <c r="V31" s="2">
        <v>1829</v>
      </c>
      <c r="W31" s="2">
        <v>1811.5446128895301</v>
      </c>
      <c r="X31" s="2">
        <v>1781.11641565475</v>
      </c>
      <c r="Y31" s="2">
        <v>1753.6032333415001</v>
      </c>
      <c r="Z31" s="2">
        <v>1728.56780654562</v>
      </c>
      <c r="AA31" s="2">
        <v>1706.5221105563801</v>
      </c>
      <c r="AB31" s="2">
        <v>1683.9989056102299</v>
      </c>
      <c r="AC31" s="2">
        <v>1660.93384081625</v>
      </c>
      <c r="AD31" s="2">
        <v>1637.2687897426799</v>
      </c>
      <c r="AE31" s="2">
        <v>1613.00700531815</v>
      </c>
      <c r="AF31" s="2">
        <v>1588.74758598212</v>
      </c>
      <c r="AG31" s="2">
        <v>1564.48298316096</v>
      </c>
      <c r="AH31" s="2">
        <v>1540.00323400509</v>
      </c>
      <c r="AI31" s="2">
        <v>1515.29518204033</v>
      </c>
      <c r="AJ31" s="2">
        <v>1490.34918776568</v>
      </c>
      <c r="AK31" s="2">
        <v>1465.21104587999</v>
      </c>
      <c r="AL31" s="2">
        <v>1439.89566018715</v>
      </c>
      <c r="AM31" s="2">
        <v>1414.3945036841201</v>
      </c>
      <c r="AN31" s="2">
        <v>1388.7158669386599</v>
      </c>
      <c r="AO31" s="2">
        <v>1362.8772236524101</v>
      </c>
      <c r="AP31" s="2">
        <v>1336.90208233825</v>
      </c>
      <c r="AQ31" s="2">
        <v>1310.8121670224</v>
      </c>
      <c r="AR31" s="2"/>
      <c r="AS31" s="2"/>
      <c r="AT31" s="2"/>
      <c r="AU31" s="2"/>
      <c r="AV31" s="2"/>
      <c r="AW31" s="2"/>
      <c r="AX31" s="2"/>
      <c r="AY31" s="2"/>
      <c r="AZ31" s="2"/>
      <c r="BA31" s="2"/>
      <c r="BB31" s="2"/>
      <c r="BC31" s="2"/>
      <c r="BD31" s="2"/>
      <c r="BE31" s="2"/>
      <c r="BF31" s="2"/>
      <c r="BG31" s="2"/>
      <c r="BH31" s="2"/>
    </row>
    <row r="32" spans="1:60" x14ac:dyDescent="0.25">
      <c r="A32" t="s">
        <v>109</v>
      </c>
      <c r="B32" t="s">
        <v>164</v>
      </c>
      <c r="C32" s="2">
        <v>1210</v>
      </c>
      <c r="D32" s="2">
        <v>1189</v>
      </c>
      <c r="E32" s="2">
        <v>1162</v>
      </c>
      <c r="F32" s="2">
        <v>1135</v>
      </c>
      <c r="G32" s="2">
        <v>1114</v>
      </c>
      <c r="H32" s="2">
        <v>1095</v>
      </c>
      <c r="I32" s="2">
        <v>1100</v>
      </c>
      <c r="J32" s="2">
        <v>1107</v>
      </c>
      <c r="K32" s="2">
        <v>1107</v>
      </c>
      <c r="L32" s="2">
        <v>1114</v>
      </c>
      <c r="M32" s="2">
        <v>1119</v>
      </c>
      <c r="N32" s="2">
        <v>1124</v>
      </c>
      <c r="O32" s="2">
        <v>1127</v>
      </c>
      <c r="P32" s="2">
        <v>1134</v>
      </c>
      <c r="Q32" s="2">
        <v>1106</v>
      </c>
      <c r="R32" s="2">
        <v>1112</v>
      </c>
      <c r="S32" s="2">
        <v>1085</v>
      </c>
      <c r="T32" s="2">
        <v>1079</v>
      </c>
      <c r="U32" s="2">
        <v>1026</v>
      </c>
      <c r="V32" s="2">
        <v>961</v>
      </c>
      <c r="W32" s="2">
        <v>932.75733352536395</v>
      </c>
      <c r="X32" s="2">
        <v>919.09424723135498</v>
      </c>
      <c r="Y32" s="2">
        <v>906.41648095501796</v>
      </c>
      <c r="Z32" s="2">
        <v>894.374958174261</v>
      </c>
      <c r="AA32" s="2">
        <v>882.94114240228703</v>
      </c>
      <c r="AB32" s="2">
        <v>871.06832693702302</v>
      </c>
      <c r="AC32" s="2">
        <v>858.79062703748298</v>
      </c>
      <c r="AD32" s="2">
        <v>846.11225051157896</v>
      </c>
      <c r="AE32" s="2">
        <v>833.10121703807499</v>
      </c>
      <c r="AF32" s="2">
        <v>819.83993808330604</v>
      </c>
      <c r="AG32" s="2">
        <v>806.37077375496904</v>
      </c>
      <c r="AH32" s="2">
        <v>792.645634316582</v>
      </c>
      <c r="AI32" s="2">
        <v>778.71760851474596</v>
      </c>
      <c r="AJ32" s="2">
        <v>764.60633753954801</v>
      </c>
      <c r="AK32" s="2">
        <v>750.37069544356302</v>
      </c>
      <c r="AL32" s="2">
        <v>736.01735102023099</v>
      </c>
      <c r="AM32" s="2">
        <v>721.55291037415498</v>
      </c>
      <c r="AN32" s="2">
        <v>707.02407655873105</v>
      </c>
      <c r="AO32" s="2">
        <v>692.46367909233595</v>
      </c>
      <c r="AP32" s="2">
        <v>677.92097306421101</v>
      </c>
      <c r="AQ32" s="2">
        <v>663.40738148010996</v>
      </c>
      <c r="AR32" s="2"/>
      <c r="AS32" s="2"/>
      <c r="AT32" s="2"/>
      <c r="AU32" s="2"/>
      <c r="AV32" s="2"/>
      <c r="AW32" s="2"/>
      <c r="AX32" s="2"/>
      <c r="AY32" s="2"/>
      <c r="AZ32" s="2"/>
      <c r="BA32" s="2"/>
      <c r="BB32" s="2"/>
      <c r="BC32" s="2"/>
      <c r="BD32" s="2"/>
      <c r="BE32" s="2"/>
      <c r="BF32" s="2"/>
      <c r="BG32" s="2"/>
      <c r="BH32" s="2"/>
    </row>
    <row r="33" spans="1:60" x14ac:dyDescent="0.25">
      <c r="A33" t="s">
        <v>110</v>
      </c>
      <c r="B33" t="s">
        <v>165</v>
      </c>
      <c r="C33" s="2">
        <v>27164</v>
      </c>
      <c r="D33" s="2">
        <v>27327</v>
      </c>
      <c r="E33" s="2">
        <v>27466</v>
      </c>
      <c r="F33" s="2">
        <v>27608</v>
      </c>
      <c r="G33" s="2">
        <v>27936</v>
      </c>
      <c r="H33" s="2">
        <v>28032</v>
      </c>
      <c r="I33" s="2">
        <v>28193</v>
      </c>
      <c r="J33" s="2">
        <v>28431</v>
      </c>
      <c r="K33" s="2">
        <v>28775</v>
      </c>
      <c r="L33" s="2">
        <v>28960</v>
      </c>
      <c r="M33" s="2">
        <v>29128</v>
      </c>
      <c r="N33" s="2">
        <v>29223</v>
      </c>
      <c r="O33" s="2">
        <v>29284</v>
      </c>
      <c r="P33" s="2">
        <v>29351</v>
      </c>
      <c r="Q33" s="2">
        <v>29379</v>
      </c>
      <c r="R33" s="2">
        <v>29431</v>
      </c>
      <c r="S33" s="2">
        <v>29550</v>
      </c>
      <c r="T33" s="2">
        <v>29633</v>
      </c>
      <c r="U33" s="2">
        <v>29742</v>
      </c>
      <c r="V33" s="2">
        <v>29921</v>
      </c>
      <c r="W33" s="2">
        <v>29926.295900626301</v>
      </c>
      <c r="X33" s="2">
        <v>29990.780875110599</v>
      </c>
      <c r="Y33" s="2">
        <v>30089.079498494801</v>
      </c>
      <c r="Z33" s="2">
        <v>30209.564935005201</v>
      </c>
      <c r="AA33" s="2">
        <v>30349.172101694799</v>
      </c>
      <c r="AB33" s="2">
        <v>30478.920421963601</v>
      </c>
      <c r="AC33" s="2">
        <v>30601.874953012601</v>
      </c>
      <c r="AD33" s="2">
        <v>30717.132955012101</v>
      </c>
      <c r="AE33" s="2">
        <v>30824.749150719701</v>
      </c>
      <c r="AF33" s="2">
        <v>30928.178783149899</v>
      </c>
      <c r="AG33" s="2">
        <v>31027.727628073499</v>
      </c>
      <c r="AH33" s="2">
        <v>31121.704852065101</v>
      </c>
      <c r="AI33" s="2">
        <v>31210.806604231599</v>
      </c>
      <c r="AJ33" s="2">
        <v>31294.906945267299</v>
      </c>
      <c r="AK33" s="2">
        <v>31374.2415409145</v>
      </c>
      <c r="AL33" s="2">
        <v>31448.9541097127</v>
      </c>
      <c r="AM33" s="2">
        <v>31518.8072731799</v>
      </c>
      <c r="AN33" s="2">
        <v>31583.897405814099</v>
      </c>
      <c r="AO33" s="2">
        <v>31644.460424720601</v>
      </c>
      <c r="AP33" s="2">
        <v>31700.849600097801</v>
      </c>
      <c r="AQ33" s="2">
        <v>31753.4236436758</v>
      </c>
      <c r="AR33" s="2"/>
      <c r="AS33" s="2"/>
      <c r="AT33" s="2"/>
      <c r="AU33" s="2"/>
      <c r="AV33" s="2"/>
      <c r="AW33" s="2"/>
      <c r="AX33" s="2"/>
      <c r="AY33" s="2"/>
      <c r="AZ33" s="2"/>
      <c r="BA33" s="2"/>
      <c r="BB33" s="2"/>
      <c r="BC33" s="2"/>
      <c r="BD33" s="2"/>
      <c r="BE33" s="2"/>
      <c r="BF33" s="2"/>
      <c r="BG33" s="2"/>
      <c r="BH33" s="2"/>
    </row>
    <row r="34" spans="1:60" x14ac:dyDescent="0.25">
      <c r="A34" t="s">
        <v>110</v>
      </c>
      <c r="B34" t="s">
        <v>166</v>
      </c>
      <c r="C34" s="2">
        <v>64960</v>
      </c>
      <c r="D34" s="2">
        <v>66573</v>
      </c>
      <c r="E34" s="2">
        <v>67960</v>
      </c>
      <c r="F34" s="2">
        <v>68987</v>
      </c>
      <c r="G34" s="2">
        <v>69659</v>
      </c>
      <c r="H34" s="2">
        <v>69947</v>
      </c>
      <c r="I34" s="2">
        <v>71097</v>
      </c>
      <c r="J34" s="2">
        <v>72528</v>
      </c>
      <c r="K34" s="2">
        <v>73317</v>
      </c>
      <c r="L34" s="2">
        <v>74460</v>
      </c>
      <c r="M34" s="2">
        <v>75232</v>
      </c>
      <c r="N34" s="2">
        <v>76271</v>
      </c>
      <c r="O34" s="2">
        <v>77043</v>
      </c>
      <c r="P34" s="2">
        <v>78048</v>
      </c>
      <c r="Q34" s="2">
        <v>78997</v>
      </c>
      <c r="R34" s="2">
        <v>80073</v>
      </c>
      <c r="S34" s="2">
        <v>81441</v>
      </c>
      <c r="T34" s="2">
        <v>83062</v>
      </c>
      <c r="U34" s="2">
        <v>84515</v>
      </c>
      <c r="V34" s="2">
        <v>85952</v>
      </c>
      <c r="W34" s="2">
        <v>86405.614460807206</v>
      </c>
      <c r="X34" s="2">
        <v>87060.2573387476</v>
      </c>
      <c r="Y34" s="2">
        <v>87813.751110340003</v>
      </c>
      <c r="Z34" s="2">
        <v>88636.773645514593</v>
      </c>
      <c r="AA34" s="2">
        <v>89527.469379763104</v>
      </c>
      <c r="AB34" s="2">
        <v>90368.147319946802</v>
      </c>
      <c r="AC34" s="2">
        <v>91192.576404118096</v>
      </c>
      <c r="AD34" s="2">
        <v>91998.750862393295</v>
      </c>
      <c r="AE34" s="2">
        <v>92787.253458357503</v>
      </c>
      <c r="AF34" s="2">
        <v>93557.477614042306</v>
      </c>
      <c r="AG34" s="2">
        <v>94309.961308922895</v>
      </c>
      <c r="AH34" s="2">
        <v>95039.445964471495</v>
      </c>
      <c r="AI34" s="2">
        <v>95747.482163716704</v>
      </c>
      <c r="AJ34" s="2">
        <v>96434.170502816007</v>
      </c>
      <c r="AK34" s="2">
        <v>97100.144009177704</v>
      </c>
      <c r="AL34" s="2">
        <v>97745.905106303006</v>
      </c>
      <c r="AM34" s="2">
        <v>98371.090951002407</v>
      </c>
      <c r="AN34" s="2">
        <v>98976.665739570104</v>
      </c>
      <c r="AO34" s="2">
        <v>99563.711020537798</v>
      </c>
      <c r="AP34" s="2">
        <v>100133.06624605</v>
      </c>
      <c r="AQ34" s="2">
        <v>100685.787931042</v>
      </c>
      <c r="AR34" s="2"/>
      <c r="AS34" s="2"/>
      <c r="AT34" s="2"/>
      <c r="AU34" s="2"/>
      <c r="AV34" s="2"/>
      <c r="AW34" s="2"/>
      <c r="AX34" s="2"/>
      <c r="AY34" s="2"/>
      <c r="AZ34" s="2"/>
      <c r="BA34" s="2"/>
      <c r="BB34" s="2"/>
      <c r="BC34" s="2"/>
      <c r="BD34" s="2"/>
      <c r="BE34" s="2"/>
      <c r="BF34" s="2"/>
      <c r="BG34" s="2"/>
      <c r="BH34" s="2"/>
    </row>
    <row r="35" spans="1:60" x14ac:dyDescent="0.25">
      <c r="A35" t="s">
        <v>111</v>
      </c>
      <c r="B35" t="s">
        <v>167</v>
      </c>
      <c r="C35" s="2">
        <v>46823</v>
      </c>
      <c r="D35" s="2">
        <v>47024</v>
      </c>
      <c r="E35" s="2">
        <v>47181</v>
      </c>
      <c r="F35" s="2">
        <v>47266</v>
      </c>
      <c r="G35" s="2">
        <v>47305</v>
      </c>
      <c r="H35" s="2">
        <v>47426</v>
      </c>
      <c r="I35" s="2">
        <v>48302</v>
      </c>
      <c r="J35" s="2">
        <v>49303</v>
      </c>
      <c r="K35" s="2">
        <v>50218</v>
      </c>
      <c r="L35" s="2">
        <v>51304</v>
      </c>
      <c r="M35" s="2">
        <v>52485</v>
      </c>
      <c r="N35" s="2">
        <v>53318</v>
      </c>
      <c r="O35" s="2">
        <v>54303</v>
      </c>
      <c r="P35" s="2">
        <v>55103</v>
      </c>
      <c r="Q35" s="2">
        <v>55888</v>
      </c>
      <c r="R35" s="2">
        <v>56720</v>
      </c>
      <c r="S35" s="2">
        <v>57561</v>
      </c>
      <c r="T35" s="2">
        <v>59029</v>
      </c>
      <c r="U35" s="2">
        <v>59978</v>
      </c>
      <c r="V35" s="2">
        <v>61256</v>
      </c>
      <c r="W35" s="2">
        <v>62527.881746341598</v>
      </c>
      <c r="X35" s="2">
        <v>63776.905254431898</v>
      </c>
      <c r="Y35" s="2">
        <v>65091.182813391199</v>
      </c>
      <c r="Z35" s="2">
        <v>66443.753241765706</v>
      </c>
      <c r="AA35" s="2">
        <v>67822.079868979999</v>
      </c>
      <c r="AB35" s="2">
        <v>69200.348676445399</v>
      </c>
      <c r="AC35" s="2">
        <v>70575.339390581794</v>
      </c>
      <c r="AD35" s="2">
        <v>71946.139718531005</v>
      </c>
      <c r="AE35" s="2">
        <v>73315.081414161803</v>
      </c>
      <c r="AF35" s="2">
        <v>74678.741112700503</v>
      </c>
      <c r="AG35" s="2">
        <v>76039.237315769104</v>
      </c>
      <c r="AH35" s="2">
        <v>77395.070642652499</v>
      </c>
      <c r="AI35" s="2">
        <v>78748.932712658701</v>
      </c>
      <c r="AJ35" s="2">
        <v>80101.106734584595</v>
      </c>
      <c r="AK35" s="2">
        <v>81451.493345416806</v>
      </c>
      <c r="AL35" s="2">
        <v>82800.209873423795</v>
      </c>
      <c r="AM35" s="2">
        <v>84146.502427305502</v>
      </c>
      <c r="AN35" s="2">
        <v>85490.122299380004</v>
      </c>
      <c r="AO35" s="2">
        <v>86830.663497473899</v>
      </c>
      <c r="AP35" s="2">
        <v>88167.722797742696</v>
      </c>
      <c r="AQ35" s="2">
        <v>89500.947200493101</v>
      </c>
      <c r="AR35" s="2"/>
      <c r="AS35" s="2"/>
      <c r="AT35" s="2"/>
      <c r="AU35" s="2"/>
      <c r="AV35" s="2"/>
      <c r="AW35" s="2"/>
      <c r="AX35" s="2"/>
      <c r="AY35" s="2"/>
      <c r="AZ35" s="2"/>
      <c r="BA35" s="2"/>
      <c r="BB35" s="2"/>
      <c r="BC35" s="2"/>
      <c r="BD35" s="2"/>
      <c r="BE35" s="2"/>
      <c r="BF35" s="2"/>
      <c r="BG35" s="2"/>
      <c r="BH35" s="2"/>
    </row>
    <row r="36" spans="1:60" x14ac:dyDescent="0.25">
      <c r="A36" t="s">
        <v>111</v>
      </c>
      <c r="B36" t="s">
        <v>168</v>
      </c>
      <c r="C36" s="2">
        <v>8338</v>
      </c>
      <c r="D36" s="2">
        <v>8321</v>
      </c>
      <c r="E36" s="2">
        <v>8312</v>
      </c>
      <c r="F36" s="2">
        <v>8233</v>
      </c>
      <c r="G36" s="2">
        <v>8263</v>
      </c>
      <c r="H36" s="2">
        <v>8245</v>
      </c>
      <c r="I36" s="2">
        <v>8245</v>
      </c>
      <c r="J36" s="2">
        <v>8286</v>
      </c>
      <c r="K36" s="2">
        <v>8415</v>
      </c>
      <c r="L36" s="2">
        <v>8457</v>
      </c>
      <c r="M36" s="2">
        <v>8556</v>
      </c>
      <c r="N36" s="2">
        <v>8657</v>
      </c>
      <c r="O36" s="2">
        <v>8791</v>
      </c>
      <c r="P36" s="2">
        <v>8918</v>
      </c>
      <c r="Q36" s="2">
        <v>9008</v>
      </c>
      <c r="R36" s="2">
        <v>9101</v>
      </c>
      <c r="S36" s="2">
        <v>9193</v>
      </c>
      <c r="T36" s="2">
        <v>9336</v>
      </c>
      <c r="U36" s="2">
        <v>9422</v>
      </c>
      <c r="V36" s="2">
        <v>9664</v>
      </c>
      <c r="W36" s="2">
        <v>9871.5557747262792</v>
      </c>
      <c r="X36" s="2">
        <v>10085.0342152218</v>
      </c>
      <c r="Y36" s="2">
        <v>10307.054826280701</v>
      </c>
      <c r="Z36" s="2">
        <v>10533.668544035399</v>
      </c>
      <c r="AA36" s="2">
        <v>10763.009200693399</v>
      </c>
      <c r="AB36" s="2">
        <v>10993.316374752199</v>
      </c>
      <c r="AC36" s="2">
        <v>11224.1080226051</v>
      </c>
      <c r="AD36" s="2">
        <v>11455.025557576901</v>
      </c>
      <c r="AE36" s="2">
        <v>11686.2798714688</v>
      </c>
      <c r="AF36" s="2">
        <v>11915.718235626</v>
      </c>
      <c r="AG36" s="2">
        <v>12143.692384153899</v>
      </c>
      <c r="AH36" s="2">
        <v>12370.2061848582</v>
      </c>
      <c r="AI36" s="2">
        <v>12595.712505339199</v>
      </c>
      <c r="AJ36" s="2">
        <v>12820.3728702056</v>
      </c>
      <c r="AK36" s="2">
        <v>13044.3312996119</v>
      </c>
      <c r="AL36" s="2">
        <v>13267.689926585899</v>
      </c>
      <c r="AM36" s="2">
        <v>13490.413566818001</v>
      </c>
      <c r="AN36" s="2">
        <v>13712.501927450599</v>
      </c>
      <c r="AO36" s="2">
        <v>13933.907147697801</v>
      </c>
      <c r="AP36" s="2">
        <v>14154.566464138499</v>
      </c>
      <c r="AQ36" s="2">
        <v>14374.3883154177</v>
      </c>
      <c r="AR36" s="2"/>
      <c r="AS36" s="2"/>
      <c r="AT36" s="2"/>
      <c r="AU36" s="2"/>
      <c r="AV36" s="2"/>
      <c r="AW36" s="2"/>
      <c r="AX36" s="2"/>
      <c r="AY36" s="2"/>
      <c r="AZ36" s="2"/>
      <c r="BA36" s="2"/>
      <c r="BB36" s="2"/>
      <c r="BC36" s="2"/>
      <c r="BD36" s="2"/>
      <c r="BE36" s="2"/>
      <c r="BF36" s="2"/>
      <c r="BG36" s="2"/>
      <c r="BH36" s="2"/>
    </row>
    <row r="37" spans="1:60" x14ac:dyDescent="0.25">
      <c r="A37" t="s">
        <v>111</v>
      </c>
      <c r="B37" t="s">
        <v>169</v>
      </c>
      <c r="C37" s="2">
        <v>56055</v>
      </c>
      <c r="D37" s="2">
        <v>57642</v>
      </c>
      <c r="E37" s="2">
        <v>59167</v>
      </c>
      <c r="F37" s="2">
        <v>60440</v>
      </c>
      <c r="G37" s="2">
        <v>61961</v>
      </c>
      <c r="H37" s="2">
        <v>63505</v>
      </c>
      <c r="I37" s="2">
        <v>65143</v>
      </c>
      <c r="J37" s="2">
        <v>66244</v>
      </c>
      <c r="K37" s="2">
        <v>67268</v>
      </c>
      <c r="L37" s="2">
        <v>68561</v>
      </c>
      <c r="M37" s="2">
        <v>69924</v>
      </c>
      <c r="N37" s="2">
        <v>72012</v>
      </c>
      <c r="O37" s="2">
        <v>73870</v>
      </c>
      <c r="P37" s="2">
        <v>75695</v>
      </c>
      <c r="Q37" s="2">
        <v>77374</v>
      </c>
      <c r="R37" s="2">
        <v>79063</v>
      </c>
      <c r="S37" s="2">
        <v>81049</v>
      </c>
      <c r="T37" s="2">
        <v>83104</v>
      </c>
      <c r="U37" s="2">
        <v>85155</v>
      </c>
      <c r="V37" s="2">
        <v>87395</v>
      </c>
      <c r="W37" s="2">
        <v>89745.862734746697</v>
      </c>
      <c r="X37" s="2">
        <v>92126.145998912296</v>
      </c>
      <c r="Y37" s="2">
        <v>94644.745766741602</v>
      </c>
      <c r="Z37" s="2">
        <v>97263.0044561658</v>
      </c>
      <c r="AA37" s="2">
        <v>99966.8780384048</v>
      </c>
      <c r="AB37" s="2">
        <v>102690.127382231</v>
      </c>
      <c r="AC37" s="2">
        <v>105427.71957435099</v>
      </c>
      <c r="AD37" s="2">
        <v>108178.106405987</v>
      </c>
      <c r="AE37" s="2">
        <v>110944.238007304</v>
      </c>
      <c r="AF37" s="2">
        <v>113712.09968106</v>
      </c>
      <c r="AG37" s="2">
        <v>116484.60077699101</v>
      </c>
      <c r="AH37" s="2">
        <v>119258.674463317</v>
      </c>
      <c r="AI37" s="2">
        <v>122038.817350625</v>
      </c>
      <c r="AJ37" s="2">
        <v>124825.894529062</v>
      </c>
      <c r="AK37" s="2">
        <v>127620.594414632</v>
      </c>
      <c r="AL37" s="2">
        <v>130423.28701985</v>
      </c>
      <c r="AM37" s="2">
        <v>133233.08149683601</v>
      </c>
      <c r="AN37" s="2">
        <v>136049.84479962901</v>
      </c>
      <c r="AO37" s="2">
        <v>138873.11499406601</v>
      </c>
      <c r="AP37" s="2">
        <v>141702.17216911001</v>
      </c>
      <c r="AQ37" s="2">
        <v>144536.008951906</v>
      </c>
      <c r="AR37" s="2"/>
      <c r="AS37" s="2"/>
      <c r="AT37" s="2"/>
      <c r="AU37" s="2"/>
      <c r="AV37" s="2"/>
      <c r="AW37" s="2"/>
      <c r="AX37" s="2"/>
      <c r="AY37" s="2"/>
      <c r="AZ37" s="2"/>
      <c r="BA37" s="2"/>
      <c r="BB37" s="2"/>
      <c r="BC37" s="2"/>
      <c r="BD37" s="2"/>
      <c r="BE37" s="2"/>
      <c r="BF37" s="2"/>
      <c r="BG37" s="2"/>
      <c r="BH37" s="2"/>
    </row>
    <row r="38" spans="1:60" x14ac:dyDescent="0.25">
      <c r="A38" t="s">
        <v>111</v>
      </c>
      <c r="B38" t="s">
        <v>170</v>
      </c>
      <c r="C38" s="2">
        <v>15099</v>
      </c>
      <c r="D38" s="2">
        <v>15339</v>
      </c>
      <c r="E38" s="2">
        <v>15402</v>
      </c>
      <c r="F38" s="2">
        <v>15402</v>
      </c>
      <c r="G38" s="2">
        <v>15467</v>
      </c>
      <c r="H38" s="2">
        <v>15639</v>
      </c>
      <c r="I38" s="2">
        <v>15713</v>
      </c>
      <c r="J38" s="2">
        <v>15749</v>
      </c>
      <c r="K38" s="2">
        <v>15878</v>
      </c>
      <c r="L38" s="2">
        <v>16108</v>
      </c>
      <c r="M38" s="2">
        <v>16328</v>
      </c>
      <c r="N38" s="2">
        <v>16398</v>
      </c>
      <c r="O38" s="2">
        <v>16415</v>
      </c>
      <c r="P38" s="2">
        <v>16431</v>
      </c>
      <c r="Q38" s="2">
        <v>16435</v>
      </c>
      <c r="R38" s="2">
        <v>16462</v>
      </c>
      <c r="S38" s="2">
        <v>16445</v>
      </c>
      <c r="T38" s="2">
        <v>16364</v>
      </c>
      <c r="U38" s="2">
        <v>16375</v>
      </c>
      <c r="V38" s="2">
        <v>16355</v>
      </c>
      <c r="W38" s="2">
        <v>16405.3729625534</v>
      </c>
      <c r="X38" s="2">
        <v>16456.9250755748</v>
      </c>
      <c r="Y38" s="2">
        <v>16526.293921635101</v>
      </c>
      <c r="Z38" s="2">
        <v>16606.827547331701</v>
      </c>
      <c r="AA38" s="2">
        <v>16697.221761063902</v>
      </c>
      <c r="AB38" s="2">
        <v>16779.025901795001</v>
      </c>
      <c r="AC38" s="2">
        <v>16851.579667908602</v>
      </c>
      <c r="AD38" s="2">
        <v>16914.495557634302</v>
      </c>
      <c r="AE38" s="2">
        <v>16968.129091982799</v>
      </c>
      <c r="AF38" s="2">
        <v>17019.066864857799</v>
      </c>
      <c r="AG38" s="2">
        <v>17067.697725405302</v>
      </c>
      <c r="AH38" s="2">
        <v>17113.0296869952</v>
      </c>
      <c r="AI38" s="2">
        <v>17155.682903125598</v>
      </c>
      <c r="AJ38" s="2">
        <v>17195.479104905698</v>
      </c>
      <c r="AK38" s="2">
        <v>17232.3545650616</v>
      </c>
      <c r="AL38" s="2">
        <v>17266.255866645501</v>
      </c>
      <c r="AM38" s="2">
        <v>17296.912287491199</v>
      </c>
      <c r="AN38" s="2">
        <v>17324.3047736443</v>
      </c>
      <c r="AO38" s="2">
        <v>17348.401526064499</v>
      </c>
      <c r="AP38" s="2">
        <v>17369.2805966552</v>
      </c>
      <c r="AQ38" s="2">
        <v>17387.011479277699</v>
      </c>
      <c r="AR38" s="2"/>
      <c r="AS38" s="2"/>
      <c r="AT38" s="2"/>
      <c r="AU38" s="2"/>
      <c r="AV38" s="2"/>
      <c r="AW38" s="2"/>
      <c r="AX38" s="2"/>
      <c r="AY38" s="2"/>
      <c r="AZ38" s="2"/>
      <c r="BA38" s="2"/>
      <c r="BB38" s="2"/>
      <c r="BC38" s="2"/>
      <c r="BD38" s="2"/>
      <c r="BE38" s="2"/>
      <c r="BF38" s="2"/>
      <c r="BG38" s="2"/>
      <c r="BH38" s="2"/>
    </row>
    <row r="39" spans="1:60" x14ac:dyDescent="0.25">
      <c r="A39" t="s">
        <v>111</v>
      </c>
      <c r="B39" t="s">
        <v>171</v>
      </c>
      <c r="C39" s="2">
        <v>58509</v>
      </c>
      <c r="D39" s="2">
        <v>59506</v>
      </c>
      <c r="E39" s="2">
        <v>60410</v>
      </c>
      <c r="F39" s="2">
        <v>61256</v>
      </c>
      <c r="G39" s="2">
        <v>61918</v>
      </c>
      <c r="H39" s="2">
        <v>62132</v>
      </c>
      <c r="I39" s="2">
        <v>63425</v>
      </c>
      <c r="J39" s="2">
        <v>64316</v>
      </c>
      <c r="K39" s="2">
        <v>65521</v>
      </c>
      <c r="L39" s="2">
        <v>66447</v>
      </c>
      <c r="M39" s="2">
        <v>67214</v>
      </c>
      <c r="N39" s="2">
        <v>68012</v>
      </c>
      <c r="O39" s="2">
        <v>68750</v>
      </c>
      <c r="P39" s="2">
        <v>69537</v>
      </c>
      <c r="Q39" s="2">
        <v>70257</v>
      </c>
      <c r="R39" s="2">
        <v>71115</v>
      </c>
      <c r="S39" s="2">
        <v>71772</v>
      </c>
      <c r="T39" s="2">
        <v>72630</v>
      </c>
      <c r="U39" s="2">
        <v>73472</v>
      </c>
      <c r="V39" s="2">
        <v>74506</v>
      </c>
      <c r="W39" s="2">
        <v>75252.895951177896</v>
      </c>
      <c r="X39" s="2">
        <v>76046.400529726903</v>
      </c>
      <c r="Y39" s="2">
        <v>76926.927856677998</v>
      </c>
      <c r="Z39" s="2">
        <v>77870.133179401601</v>
      </c>
      <c r="AA39" s="2">
        <v>78873.577215914207</v>
      </c>
      <c r="AB39" s="2">
        <v>79870.206621593097</v>
      </c>
      <c r="AC39" s="2">
        <v>80856.2564559647</v>
      </c>
      <c r="AD39" s="2">
        <v>81830.119279394305</v>
      </c>
      <c r="AE39" s="2">
        <v>82792.563582411094</v>
      </c>
      <c r="AF39" s="2">
        <v>83746.870322372604</v>
      </c>
      <c r="AG39" s="2">
        <v>84694.103706047099</v>
      </c>
      <c r="AH39" s="2">
        <v>85630.186722334198</v>
      </c>
      <c r="AI39" s="2">
        <v>86557.022256031603</v>
      </c>
      <c r="AJ39" s="2">
        <v>87474.836167198897</v>
      </c>
      <c r="AK39" s="2">
        <v>88383.849202686906</v>
      </c>
      <c r="AL39" s="2">
        <v>89284.283666354997</v>
      </c>
      <c r="AM39" s="2">
        <v>90175.544928757998</v>
      </c>
      <c r="AN39" s="2">
        <v>91058.045080573196</v>
      </c>
      <c r="AO39" s="2">
        <v>91932.226382456298</v>
      </c>
      <c r="AP39" s="2">
        <v>92798.625740724907</v>
      </c>
      <c r="AQ39" s="2">
        <v>93657.649393622894</v>
      </c>
      <c r="AR39" s="2"/>
      <c r="AS39" s="2"/>
      <c r="AT39" s="2"/>
      <c r="AU39" s="2"/>
      <c r="AV39" s="2"/>
      <c r="AW39" s="2"/>
      <c r="AX39" s="2"/>
      <c r="AY39" s="2"/>
      <c r="AZ39" s="2"/>
      <c r="BA39" s="2"/>
      <c r="BB39" s="2"/>
      <c r="BC39" s="2"/>
      <c r="BD39" s="2"/>
      <c r="BE39" s="2"/>
      <c r="BF39" s="2"/>
      <c r="BG39" s="2"/>
      <c r="BH39" s="2"/>
    </row>
    <row r="40" spans="1:60" x14ac:dyDescent="0.25">
      <c r="A40" t="s">
        <v>111</v>
      </c>
      <c r="B40" t="s">
        <v>172</v>
      </c>
      <c r="C40" s="2">
        <v>21066</v>
      </c>
      <c r="D40" s="2">
        <v>21356</v>
      </c>
      <c r="E40" s="2">
        <v>21671</v>
      </c>
      <c r="F40" s="2">
        <v>21886</v>
      </c>
      <c r="G40" s="2">
        <v>22254</v>
      </c>
      <c r="H40" s="2">
        <v>22535</v>
      </c>
      <c r="I40" s="2">
        <v>22663</v>
      </c>
      <c r="J40" s="2">
        <v>22860</v>
      </c>
      <c r="K40" s="2">
        <v>23063</v>
      </c>
      <c r="L40" s="2">
        <v>23335</v>
      </c>
      <c r="M40" s="2">
        <v>23523</v>
      </c>
      <c r="N40" s="2">
        <v>23548</v>
      </c>
      <c r="O40" s="2">
        <v>23557</v>
      </c>
      <c r="P40" s="2">
        <v>23597</v>
      </c>
      <c r="Q40" s="2">
        <v>23586</v>
      </c>
      <c r="R40" s="2">
        <v>23576</v>
      </c>
      <c r="S40" s="2">
        <v>23499</v>
      </c>
      <c r="T40" s="2">
        <v>23397</v>
      </c>
      <c r="U40" s="2">
        <v>23457</v>
      </c>
      <c r="V40" s="2">
        <v>23380</v>
      </c>
      <c r="W40" s="2">
        <v>23335.207426750301</v>
      </c>
      <c r="X40" s="2">
        <v>23257.107302295</v>
      </c>
      <c r="Y40" s="2">
        <v>23205.7280678674</v>
      </c>
      <c r="Z40" s="2">
        <v>23170.830628849599</v>
      </c>
      <c r="AA40" s="2">
        <v>23149.452978267102</v>
      </c>
      <c r="AB40" s="2">
        <v>23121.8531717818</v>
      </c>
      <c r="AC40" s="2">
        <v>23086.8287002338</v>
      </c>
      <c r="AD40" s="2">
        <v>23044.026046749801</v>
      </c>
      <c r="AE40" s="2">
        <v>22994.037295409798</v>
      </c>
      <c r="AF40" s="2">
        <v>22941.846742052599</v>
      </c>
      <c r="AG40" s="2">
        <v>22887.875748727001</v>
      </c>
      <c r="AH40" s="2">
        <v>22830.9778800479</v>
      </c>
      <c r="AI40" s="2">
        <v>22771.801856554601</v>
      </c>
      <c r="AJ40" s="2">
        <v>22710.371627089298</v>
      </c>
      <c r="AK40" s="2">
        <v>22646.725799218999</v>
      </c>
      <c r="AL40" s="2">
        <v>22580.787485553999</v>
      </c>
      <c r="AM40" s="2">
        <v>22512.3116400447</v>
      </c>
      <c r="AN40" s="2">
        <v>22441.211326001401</v>
      </c>
      <c r="AO40" s="2">
        <v>22367.4140979822</v>
      </c>
      <c r="AP40" s="2">
        <v>22290.840802136699</v>
      </c>
      <c r="AQ40" s="2">
        <v>22211.430265487899</v>
      </c>
      <c r="AR40" s="2"/>
      <c r="AS40" s="2"/>
      <c r="AT40" s="2"/>
      <c r="AU40" s="2"/>
      <c r="AV40" s="2"/>
      <c r="AW40" s="2"/>
      <c r="AX40" s="2"/>
      <c r="AY40" s="2"/>
      <c r="AZ40" s="2"/>
      <c r="BA40" s="2"/>
      <c r="BB40" s="2"/>
      <c r="BC40" s="2"/>
      <c r="BD40" s="2"/>
      <c r="BE40" s="2"/>
      <c r="BF40" s="2"/>
      <c r="BG40" s="2"/>
      <c r="BH40" s="2"/>
    </row>
    <row r="41" spans="1:60" x14ac:dyDescent="0.25">
      <c r="A41" t="s">
        <v>111</v>
      </c>
      <c r="B41" t="s">
        <v>173</v>
      </c>
      <c r="C41" s="2">
        <v>13430</v>
      </c>
      <c r="D41" s="2">
        <v>13415</v>
      </c>
      <c r="E41" s="2">
        <v>13335</v>
      </c>
      <c r="F41" s="2">
        <v>13235</v>
      </c>
      <c r="G41" s="2">
        <v>13281</v>
      </c>
      <c r="H41" s="2">
        <v>13333</v>
      </c>
      <c r="I41" s="2">
        <v>13374</v>
      </c>
      <c r="J41" s="2">
        <v>13599</v>
      </c>
      <c r="K41" s="2">
        <v>13801</v>
      </c>
      <c r="L41" s="2">
        <v>13983</v>
      </c>
      <c r="M41" s="2">
        <v>14206</v>
      </c>
      <c r="N41" s="2">
        <v>14388</v>
      </c>
      <c r="O41" s="2">
        <v>14514</v>
      </c>
      <c r="P41" s="2">
        <v>14508</v>
      </c>
      <c r="Q41" s="2">
        <v>14412</v>
      </c>
      <c r="R41" s="2">
        <v>14344</v>
      </c>
      <c r="S41" s="2">
        <v>14274</v>
      </c>
      <c r="T41" s="2">
        <v>14208</v>
      </c>
      <c r="U41" s="2">
        <v>14178</v>
      </c>
      <c r="V41" s="2">
        <v>14167</v>
      </c>
      <c r="W41" s="2">
        <v>14118.6241031796</v>
      </c>
      <c r="X41" s="2">
        <v>14063.9014955864</v>
      </c>
      <c r="Y41" s="2">
        <v>14023.5229128499</v>
      </c>
      <c r="Z41" s="2">
        <v>13992.852318196599</v>
      </c>
      <c r="AA41" s="2">
        <v>13971.586803096199</v>
      </c>
      <c r="AB41" s="2">
        <v>13945.9862594858</v>
      </c>
      <c r="AC41" s="2">
        <v>13915.271446701399</v>
      </c>
      <c r="AD41" s="2">
        <v>13879.2954289873</v>
      </c>
      <c r="AE41" s="2">
        <v>13838.061930363599</v>
      </c>
      <c r="AF41" s="2">
        <v>13796.1862731652</v>
      </c>
      <c r="AG41" s="2">
        <v>13753.887989897599</v>
      </c>
      <c r="AH41" s="2">
        <v>13710.398749251501</v>
      </c>
      <c r="AI41" s="2">
        <v>13666.0334573044</v>
      </c>
      <c r="AJ41" s="2">
        <v>13620.827428737301</v>
      </c>
      <c r="AK41" s="2">
        <v>13574.7191280482</v>
      </c>
      <c r="AL41" s="2">
        <v>13527.6767948837</v>
      </c>
      <c r="AM41" s="2">
        <v>13479.5371545409</v>
      </c>
      <c r="AN41" s="2">
        <v>13430.301163150199</v>
      </c>
      <c r="AO41" s="2">
        <v>13379.9605083201</v>
      </c>
      <c r="AP41" s="2">
        <v>13328.5009787455</v>
      </c>
      <c r="AQ41" s="2">
        <v>13275.933230172501</v>
      </c>
      <c r="AR41" s="2"/>
      <c r="AS41" s="2"/>
      <c r="AT41" s="2"/>
      <c r="AU41" s="2"/>
      <c r="AV41" s="2"/>
      <c r="AW41" s="2"/>
      <c r="AX41" s="2"/>
      <c r="AY41" s="2"/>
      <c r="AZ41" s="2"/>
      <c r="BA41" s="2"/>
      <c r="BB41" s="2"/>
      <c r="BC41" s="2"/>
      <c r="BD41" s="2"/>
      <c r="BE41" s="2"/>
      <c r="BF41" s="2"/>
      <c r="BG41" s="2"/>
      <c r="BH41" s="2"/>
    </row>
    <row r="42" spans="1:60" x14ac:dyDescent="0.25">
      <c r="A42" t="s">
        <v>112</v>
      </c>
      <c r="B42" t="s">
        <v>174</v>
      </c>
      <c r="C42" s="2">
        <v>19793</v>
      </c>
      <c r="D42" s="2">
        <v>19841</v>
      </c>
      <c r="E42" s="2">
        <v>19836</v>
      </c>
      <c r="F42" s="2">
        <v>19784</v>
      </c>
      <c r="G42" s="2">
        <v>19690</v>
      </c>
      <c r="H42" s="2">
        <v>19626</v>
      </c>
      <c r="I42" s="2">
        <v>19809</v>
      </c>
      <c r="J42" s="2">
        <v>19933</v>
      </c>
      <c r="K42" s="2">
        <v>20219</v>
      </c>
      <c r="L42" s="2">
        <v>20522</v>
      </c>
      <c r="M42" s="2">
        <v>20806</v>
      </c>
      <c r="N42" s="2">
        <v>21004</v>
      </c>
      <c r="O42" s="2">
        <v>21262</v>
      </c>
      <c r="P42" s="2">
        <v>21612</v>
      </c>
      <c r="Q42" s="2">
        <v>21890</v>
      </c>
      <c r="R42" s="2">
        <v>22110</v>
      </c>
      <c r="S42" s="2">
        <v>22461</v>
      </c>
      <c r="T42" s="2">
        <v>22987</v>
      </c>
      <c r="U42" s="2">
        <v>23383</v>
      </c>
      <c r="V42" s="2">
        <v>23685</v>
      </c>
      <c r="W42" s="2">
        <v>23930.0056874037</v>
      </c>
      <c r="X42" s="2">
        <v>24161.3786898982</v>
      </c>
      <c r="Y42" s="2">
        <v>24433.5936353836</v>
      </c>
      <c r="Z42" s="2">
        <v>24741.361488214501</v>
      </c>
      <c r="AA42" s="2">
        <v>25085.8130667765</v>
      </c>
      <c r="AB42" s="2">
        <v>25437.7288768258</v>
      </c>
      <c r="AC42" s="2">
        <v>25795.934832831299</v>
      </c>
      <c r="AD42" s="2">
        <v>26159.955725471798</v>
      </c>
      <c r="AE42" s="2">
        <v>26529.997005380999</v>
      </c>
      <c r="AF42" s="2">
        <v>26899.2288252781</v>
      </c>
      <c r="AG42" s="2">
        <v>27267.802281677701</v>
      </c>
      <c r="AH42" s="2">
        <v>27634.085967134899</v>
      </c>
      <c r="AI42" s="2">
        <v>27998.617119795901</v>
      </c>
      <c r="AJ42" s="2">
        <v>28361.341912346601</v>
      </c>
      <c r="AK42" s="2">
        <v>28722.3222776845</v>
      </c>
      <c r="AL42" s="2">
        <v>29081.493004170501</v>
      </c>
      <c r="AM42" s="2">
        <v>29438.5289937343</v>
      </c>
      <c r="AN42" s="2">
        <v>29793.581569073402</v>
      </c>
      <c r="AO42" s="2">
        <v>30146.651409293099</v>
      </c>
      <c r="AP42" s="2">
        <v>30497.833577833098</v>
      </c>
      <c r="AQ42" s="2">
        <v>30847.0152375865</v>
      </c>
      <c r="AR42" s="2"/>
      <c r="AS42" s="2"/>
      <c r="AT42" s="2"/>
      <c r="AU42" s="2"/>
      <c r="AV42" s="2"/>
      <c r="AW42" s="2"/>
      <c r="AX42" s="2"/>
      <c r="AY42" s="2"/>
      <c r="AZ42" s="2"/>
      <c r="BA42" s="2"/>
      <c r="BB42" s="2"/>
      <c r="BC42" s="2"/>
      <c r="BD42" s="2"/>
      <c r="BE42" s="2"/>
      <c r="BF42" s="2"/>
      <c r="BG42" s="2"/>
      <c r="BH42" s="2"/>
    </row>
    <row r="43" spans="1:60" x14ac:dyDescent="0.25">
      <c r="A43" t="s">
        <v>113</v>
      </c>
      <c r="B43" t="s">
        <v>175</v>
      </c>
      <c r="C43" s="2">
        <v>20451</v>
      </c>
      <c r="D43" s="2">
        <v>20442</v>
      </c>
      <c r="E43" s="2">
        <v>20418</v>
      </c>
      <c r="F43" s="2">
        <v>20357</v>
      </c>
      <c r="G43" s="2">
        <v>20272</v>
      </c>
      <c r="H43" s="2">
        <v>20186</v>
      </c>
      <c r="I43" s="2">
        <v>20277</v>
      </c>
      <c r="J43" s="2">
        <v>20352</v>
      </c>
      <c r="K43" s="2">
        <v>20621</v>
      </c>
      <c r="L43" s="2">
        <v>20732</v>
      </c>
      <c r="M43" s="2">
        <v>20850</v>
      </c>
      <c r="N43" s="2">
        <v>21000</v>
      </c>
      <c r="O43" s="2">
        <v>21118</v>
      </c>
      <c r="P43" s="2">
        <v>21283</v>
      </c>
      <c r="Q43" s="2">
        <v>21400</v>
      </c>
      <c r="R43" s="2">
        <v>21484</v>
      </c>
      <c r="S43" s="2">
        <v>21577</v>
      </c>
      <c r="T43" s="2">
        <v>21616</v>
      </c>
      <c r="U43" s="2">
        <v>21603</v>
      </c>
      <c r="V43" s="2">
        <v>21516</v>
      </c>
      <c r="W43" s="2">
        <v>21477.084100855802</v>
      </c>
      <c r="X43" s="2">
        <v>21470.817478294201</v>
      </c>
      <c r="Y43" s="2">
        <v>21481.1223303527</v>
      </c>
      <c r="Z43" s="2">
        <v>21501.160727590901</v>
      </c>
      <c r="AA43" s="2">
        <v>21528.614750659701</v>
      </c>
      <c r="AB43" s="2">
        <v>21547.4318891572</v>
      </c>
      <c r="AC43" s="2">
        <v>21559.013928972301</v>
      </c>
      <c r="AD43" s="2">
        <v>21563.0862429261</v>
      </c>
      <c r="AE43" s="2">
        <v>21560.0321290887</v>
      </c>
      <c r="AF43" s="2">
        <v>21552.191501962399</v>
      </c>
      <c r="AG43" s="2">
        <v>21539.892961521298</v>
      </c>
      <c r="AH43" s="2">
        <v>21522.4386464011</v>
      </c>
      <c r="AI43" s="2">
        <v>21500.477747045501</v>
      </c>
      <c r="AJ43" s="2">
        <v>21474.081768309901</v>
      </c>
      <c r="AK43" s="2">
        <v>21443.340135335398</v>
      </c>
      <c r="AL43" s="2">
        <v>21408.3112936531</v>
      </c>
      <c r="AM43" s="2">
        <v>21368.9783424944</v>
      </c>
      <c r="AN43" s="2">
        <v>21325.591260344299</v>
      </c>
      <c r="AO43" s="2">
        <v>21278.416518028</v>
      </c>
      <c r="AP43" s="2">
        <v>21227.704702244599</v>
      </c>
      <c r="AQ43" s="2">
        <v>21173.788922647898</v>
      </c>
      <c r="AR43" s="2"/>
      <c r="AS43" s="2"/>
      <c r="AT43" s="2"/>
      <c r="AU43" s="2"/>
      <c r="AV43" s="2"/>
      <c r="AW43" s="2"/>
      <c r="AX43" s="2"/>
      <c r="AY43" s="2"/>
      <c r="AZ43" s="2"/>
      <c r="BA43" s="2"/>
      <c r="BB43" s="2"/>
      <c r="BC43" s="2"/>
      <c r="BD43" s="2"/>
      <c r="BE43" s="2"/>
      <c r="BF43" s="2"/>
      <c r="BG43" s="2"/>
      <c r="BH43" s="2"/>
    </row>
    <row r="44" spans="1:60" x14ac:dyDescent="0.25">
      <c r="A44" t="s">
        <v>114</v>
      </c>
      <c r="B44" t="s">
        <v>176</v>
      </c>
      <c r="C44" s="2">
        <v>12306</v>
      </c>
      <c r="D44" s="2">
        <v>12193</v>
      </c>
      <c r="E44" s="2">
        <v>12036</v>
      </c>
      <c r="F44" s="2">
        <v>11892</v>
      </c>
      <c r="G44" s="2">
        <v>11792</v>
      </c>
      <c r="H44" s="2">
        <v>11782</v>
      </c>
      <c r="I44" s="2">
        <v>11879</v>
      </c>
      <c r="J44" s="2">
        <v>11987</v>
      </c>
      <c r="K44" s="2">
        <v>12151</v>
      </c>
      <c r="L44" s="2">
        <v>12344</v>
      </c>
      <c r="M44" s="2">
        <v>12519</v>
      </c>
      <c r="N44" s="2">
        <v>12514</v>
      </c>
      <c r="O44" s="2">
        <v>12481</v>
      </c>
      <c r="P44" s="2">
        <v>12468</v>
      </c>
      <c r="Q44" s="2">
        <v>12447</v>
      </c>
      <c r="R44" s="2">
        <v>12491</v>
      </c>
      <c r="S44" s="2">
        <v>12587</v>
      </c>
      <c r="T44" s="2">
        <v>12643</v>
      </c>
      <c r="U44" s="2">
        <v>12680</v>
      </c>
      <c r="V44" s="2">
        <v>12690</v>
      </c>
      <c r="W44" s="2">
        <v>12691.054748663</v>
      </c>
      <c r="X44" s="2">
        <v>12712.442277349901</v>
      </c>
      <c r="Y44" s="2">
        <v>12749.9080127205</v>
      </c>
      <c r="Z44" s="2">
        <v>12796.3850558676</v>
      </c>
      <c r="AA44" s="2">
        <v>12849.652973763301</v>
      </c>
      <c r="AB44" s="2">
        <v>12897.4083981603</v>
      </c>
      <c r="AC44" s="2">
        <v>12941.7969302686</v>
      </c>
      <c r="AD44" s="2">
        <v>12982.474805895899</v>
      </c>
      <c r="AE44" s="2">
        <v>13019.9145754539</v>
      </c>
      <c r="AF44" s="2">
        <v>13057.1959573445</v>
      </c>
      <c r="AG44" s="2">
        <v>13094.624039198699</v>
      </c>
      <c r="AH44" s="2">
        <v>13131.6131916097</v>
      </c>
      <c r="AI44" s="2">
        <v>13168.7053609044</v>
      </c>
      <c r="AJ44" s="2">
        <v>13205.7690785593</v>
      </c>
      <c r="AK44" s="2">
        <v>13242.9145482234</v>
      </c>
      <c r="AL44" s="2">
        <v>13280.253827872501</v>
      </c>
      <c r="AM44" s="2">
        <v>13317.6725360563</v>
      </c>
      <c r="AN44" s="2">
        <v>13355.1032653252</v>
      </c>
      <c r="AO44" s="2">
        <v>13392.409544652801</v>
      </c>
      <c r="AP44" s="2">
        <v>13429.4558143253</v>
      </c>
      <c r="AQ44" s="2">
        <v>13466.1389841084</v>
      </c>
      <c r="AR44" s="2"/>
      <c r="AS44" s="2"/>
      <c r="AT44" s="2"/>
      <c r="AU44" s="2"/>
      <c r="AV44" s="2"/>
      <c r="AW44" s="2"/>
      <c r="AX44" s="2"/>
      <c r="AY44" s="2"/>
      <c r="AZ44" s="2"/>
      <c r="BA44" s="2"/>
      <c r="BB44" s="2"/>
      <c r="BC44" s="2"/>
      <c r="BD44" s="2"/>
      <c r="BE44" s="2"/>
      <c r="BF44" s="2"/>
      <c r="BG44" s="2"/>
      <c r="BH44" s="2"/>
    </row>
    <row r="45" spans="1:60" x14ac:dyDescent="0.25">
      <c r="A45" t="s">
        <v>114</v>
      </c>
      <c r="B45" t="s">
        <v>177</v>
      </c>
      <c r="C45" s="2">
        <v>7977</v>
      </c>
      <c r="D45" s="2">
        <v>7940</v>
      </c>
      <c r="E45" s="2">
        <v>7859</v>
      </c>
      <c r="F45" s="2">
        <v>7797</v>
      </c>
      <c r="G45" s="2">
        <v>7736</v>
      </c>
      <c r="H45" s="2">
        <v>7717</v>
      </c>
      <c r="I45" s="2">
        <v>7720</v>
      </c>
      <c r="J45" s="2">
        <v>7717</v>
      </c>
      <c r="K45" s="2">
        <v>7718</v>
      </c>
      <c r="L45" s="2">
        <v>7738</v>
      </c>
      <c r="M45" s="2">
        <v>7761</v>
      </c>
      <c r="N45" s="2">
        <v>7786</v>
      </c>
      <c r="O45" s="2">
        <v>7812</v>
      </c>
      <c r="P45" s="2">
        <v>7831</v>
      </c>
      <c r="Q45" s="2">
        <v>7837</v>
      </c>
      <c r="R45" s="2">
        <v>7847</v>
      </c>
      <c r="S45" s="2">
        <v>7871</v>
      </c>
      <c r="T45" s="2">
        <v>7886</v>
      </c>
      <c r="U45" s="2">
        <v>7903</v>
      </c>
      <c r="V45" s="2">
        <v>7853</v>
      </c>
      <c r="W45" s="2">
        <v>7825.3968065133504</v>
      </c>
      <c r="X45" s="2">
        <v>7799.6710509484501</v>
      </c>
      <c r="Y45" s="2">
        <v>7777.0336832225103</v>
      </c>
      <c r="Z45" s="2">
        <v>7754.2966916651603</v>
      </c>
      <c r="AA45" s="2">
        <v>7730.1340410354296</v>
      </c>
      <c r="AB45" s="2">
        <v>7702.25976971607</v>
      </c>
      <c r="AC45" s="2">
        <v>7670.2666298149297</v>
      </c>
      <c r="AD45" s="2">
        <v>7634.2207746305503</v>
      </c>
      <c r="AE45" s="2">
        <v>7594.4595986764298</v>
      </c>
      <c r="AF45" s="2">
        <v>7553.09301360063</v>
      </c>
      <c r="AG45" s="2">
        <v>7510.2739434965197</v>
      </c>
      <c r="AH45" s="2">
        <v>7465.9476204181501</v>
      </c>
      <c r="AI45" s="2">
        <v>7420.4032303533504</v>
      </c>
      <c r="AJ45" s="2">
        <v>7373.7547708659704</v>
      </c>
      <c r="AK45" s="2">
        <v>7326.1056281844903</v>
      </c>
      <c r="AL45" s="2">
        <v>7277.5615363495499</v>
      </c>
      <c r="AM45" s="2">
        <v>7228.1864358187804</v>
      </c>
      <c r="AN45" s="2">
        <v>7178.1100448391899</v>
      </c>
      <c r="AO45" s="2">
        <v>7127.45493412827</v>
      </c>
      <c r="AP45" s="2">
        <v>7076.3303937819301</v>
      </c>
      <c r="AQ45" s="2">
        <v>7024.8258339561899</v>
      </c>
      <c r="AR45" s="2"/>
      <c r="AS45" s="2"/>
      <c r="AT45" s="2"/>
      <c r="AU45" s="2"/>
      <c r="AV45" s="2"/>
      <c r="AW45" s="2"/>
      <c r="AX45" s="2"/>
      <c r="AY45" s="2"/>
      <c r="AZ45" s="2"/>
      <c r="BA45" s="2"/>
      <c r="BB45" s="2"/>
      <c r="BC45" s="2"/>
      <c r="BD45" s="2"/>
      <c r="BE45" s="2"/>
      <c r="BF45" s="2"/>
      <c r="BG45" s="2"/>
      <c r="BH45" s="2"/>
    </row>
    <row r="46" spans="1:60" x14ac:dyDescent="0.25">
      <c r="A46" t="s">
        <v>114</v>
      </c>
      <c r="B46" t="s">
        <v>178</v>
      </c>
      <c r="C46" s="2">
        <v>53557</v>
      </c>
      <c r="D46" s="2">
        <v>53831</v>
      </c>
      <c r="E46" s="2">
        <v>54016</v>
      </c>
      <c r="F46" s="2">
        <v>54111</v>
      </c>
      <c r="G46" s="2">
        <v>54363</v>
      </c>
      <c r="H46" s="2">
        <v>54887</v>
      </c>
      <c r="I46" s="2">
        <v>55607</v>
      </c>
      <c r="J46" s="2">
        <v>56148</v>
      </c>
      <c r="K46" s="2">
        <v>56814</v>
      </c>
      <c r="L46" s="2">
        <v>57650</v>
      </c>
      <c r="M46" s="2">
        <v>58228</v>
      </c>
      <c r="N46" s="2">
        <v>58699</v>
      </c>
      <c r="O46" s="2">
        <v>59240</v>
      </c>
      <c r="P46" s="2">
        <v>59872</v>
      </c>
      <c r="Q46" s="2">
        <v>60432</v>
      </c>
      <c r="R46" s="2">
        <v>60990</v>
      </c>
      <c r="S46" s="2">
        <v>61615</v>
      </c>
      <c r="T46" s="2">
        <v>62086</v>
      </c>
      <c r="U46" s="2">
        <v>62531</v>
      </c>
      <c r="V46" s="2">
        <v>62545</v>
      </c>
      <c r="W46" s="2">
        <v>62768.7471455907</v>
      </c>
      <c r="X46" s="2">
        <v>63049.790928533403</v>
      </c>
      <c r="Y46" s="2">
        <v>63439.363561713799</v>
      </c>
      <c r="Z46" s="2">
        <v>63909.834511918001</v>
      </c>
      <c r="AA46" s="2">
        <v>64463.957680646803</v>
      </c>
      <c r="AB46" s="2">
        <v>64990.099314583502</v>
      </c>
      <c r="AC46" s="2">
        <v>65496.181860629797</v>
      </c>
      <c r="AD46" s="2">
        <v>65981.905339874997</v>
      </c>
      <c r="AE46" s="2">
        <v>66449.747006896505</v>
      </c>
      <c r="AF46" s="2">
        <v>66916.679136094506</v>
      </c>
      <c r="AG46" s="2">
        <v>67384.395034730405</v>
      </c>
      <c r="AH46" s="2">
        <v>67847.987270243902</v>
      </c>
      <c r="AI46" s="2">
        <v>68309.887013228697</v>
      </c>
      <c r="AJ46" s="2">
        <v>68770.217452750105</v>
      </c>
      <c r="AK46" s="2">
        <v>69229.485492755295</v>
      </c>
      <c r="AL46" s="2">
        <v>69687.876458119994</v>
      </c>
      <c r="AM46" s="2">
        <v>70144.826671789793</v>
      </c>
      <c r="AN46" s="2">
        <v>70600.167118476602</v>
      </c>
      <c r="AO46" s="2">
        <v>71053.895388741701</v>
      </c>
      <c r="AP46" s="2">
        <v>71505.858402548198</v>
      </c>
      <c r="AQ46" s="2">
        <v>71955.948512032599</v>
      </c>
      <c r="AR46" s="2"/>
      <c r="AS46" s="2"/>
      <c r="AT46" s="2"/>
      <c r="AU46" s="2"/>
      <c r="AV46" s="2"/>
      <c r="AW46" s="2"/>
      <c r="AX46" s="2"/>
      <c r="AY46" s="2"/>
      <c r="AZ46" s="2"/>
      <c r="BA46" s="2"/>
      <c r="BB46" s="2"/>
      <c r="BC46" s="2"/>
      <c r="BD46" s="2"/>
      <c r="BE46" s="2"/>
      <c r="BF46" s="2"/>
      <c r="BG46" s="2"/>
      <c r="BH46" s="2"/>
    </row>
    <row r="47" spans="1:60" x14ac:dyDescent="0.25">
      <c r="A47" t="s">
        <v>115</v>
      </c>
      <c r="B47" t="s">
        <v>179</v>
      </c>
      <c r="C47" s="2">
        <v>10062</v>
      </c>
      <c r="D47" s="2">
        <v>9995</v>
      </c>
      <c r="E47" s="2">
        <v>9907</v>
      </c>
      <c r="F47" s="2">
        <v>9744</v>
      </c>
      <c r="G47" s="2">
        <v>9610</v>
      </c>
      <c r="H47" s="2">
        <v>9540</v>
      </c>
      <c r="I47" s="2">
        <v>9573</v>
      </c>
      <c r="J47" s="2">
        <v>9526</v>
      </c>
      <c r="K47" s="2">
        <v>9562</v>
      </c>
      <c r="L47" s="2">
        <v>9495</v>
      </c>
      <c r="M47" s="2">
        <v>9469</v>
      </c>
      <c r="N47" s="2">
        <v>9529</v>
      </c>
      <c r="O47" s="2">
        <v>9608</v>
      </c>
      <c r="P47" s="2">
        <v>9698</v>
      </c>
      <c r="Q47" s="2">
        <v>9750</v>
      </c>
      <c r="R47" s="2">
        <v>9817</v>
      </c>
      <c r="S47" s="2">
        <v>9865</v>
      </c>
      <c r="T47" s="2">
        <v>9898</v>
      </c>
      <c r="U47" s="2">
        <v>9904</v>
      </c>
      <c r="V47" s="2">
        <v>9920</v>
      </c>
      <c r="W47" s="2">
        <v>10022.590714177801</v>
      </c>
      <c r="X47" s="2">
        <v>10114.347548317901</v>
      </c>
      <c r="Y47" s="2">
        <v>10216.084562837799</v>
      </c>
      <c r="Z47" s="2">
        <v>10323.5022197624</v>
      </c>
      <c r="AA47" s="2">
        <v>10434.0560390427</v>
      </c>
      <c r="AB47" s="2">
        <v>10611.515285298199</v>
      </c>
      <c r="AC47" s="2">
        <v>10787.730087067401</v>
      </c>
      <c r="AD47" s="2">
        <v>10962.4474869849</v>
      </c>
      <c r="AE47" s="2">
        <v>11135.7159038304</v>
      </c>
      <c r="AF47" s="2">
        <v>11309.095870998401</v>
      </c>
      <c r="AG47" s="2">
        <v>11482.974444163099</v>
      </c>
      <c r="AH47" s="2">
        <v>11657.060206932299</v>
      </c>
      <c r="AI47" s="2">
        <v>11831.5686132104</v>
      </c>
      <c r="AJ47" s="2">
        <v>12006.3051382374</v>
      </c>
      <c r="AK47" s="2">
        <v>12181.270354599799</v>
      </c>
      <c r="AL47" s="2">
        <v>12356.398220097301</v>
      </c>
      <c r="AM47" s="2">
        <v>12531.5554046996</v>
      </c>
      <c r="AN47" s="2">
        <v>12706.638974548099</v>
      </c>
      <c r="AO47" s="2">
        <v>12881.564003265101</v>
      </c>
      <c r="AP47" s="2">
        <v>13056.261389965601</v>
      </c>
      <c r="AQ47" s="2">
        <v>13230.7174736094</v>
      </c>
      <c r="AR47" s="2"/>
      <c r="AS47" s="2"/>
      <c r="AT47" s="2"/>
      <c r="AU47" s="2"/>
      <c r="AV47" s="2"/>
      <c r="AW47" s="2"/>
      <c r="AX47" s="2"/>
      <c r="AY47" s="2"/>
      <c r="AZ47" s="2"/>
      <c r="BA47" s="2"/>
      <c r="BB47" s="2"/>
      <c r="BC47" s="2"/>
      <c r="BD47" s="2"/>
      <c r="BE47" s="2"/>
      <c r="BF47" s="2"/>
      <c r="BG47" s="2"/>
      <c r="BH47" s="2"/>
    </row>
    <row r="48" spans="1:60" x14ac:dyDescent="0.25">
      <c r="A48" t="s">
        <v>115</v>
      </c>
      <c r="B48" t="s">
        <v>180</v>
      </c>
      <c r="C48" s="2">
        <v>7651</v>
      </c>
      <c r="D48" s="2">
        <v>7529</v>
      </c>
      <c r="E48" s="2">
        <v>7366</v>
      </c>
      <c r="F48" s="2">
        <v>7214</v>
      </c>
      <c r="G48" s="2">
        <v>7071</v>
      </c>
      <c r="H48" s="2">
        <v>6932</v>
      </c>
      <c r="I48" s="2">
        <v>6821</v>
      </c>
      <c r="J48" s="2">
        <v>6793</v>
      </c>
      <c r="K48" s="2">
        <v>6779</v>
      </c>
      <c r="L48" s="2">
        <v>6765</v>
      </c>
      <c r="M48" s="2">
        <v>6802</v>
      </c>
      <c r="N48" s="2">
        <v>6749</v>
      </c>
      <c r="O48" s="2">
        <v>6681</v>
      </c>
      <c r="P48" s="2">
        <v>6624</v>
      </c>
      <c r="Q48" s="2">
        <v>6541</v>
      </c>
      <c r="R48" s="2">
        <v>6444</v>
      </c>
      <c r="S48" s="2">
        <v>6317</v>
      </c>
      <c r="T48" s="2">
        <v>6230</v>
      </c>
      <c r="U48" s="2">
        <v>6160</v>
      </c>
      <c r="V48" s="2">
        <v>6089</v>
      </c>
      <c r="W48" s="2">
        <v>6041.1884594968296</v>
      </c>
      <c r="X48" s="2">
        <v>5989.7204598558801</v>
      </c>
      <c r="Y48" s="2">
        <v>5941.3156841140499</v>
      </c>
      <c r="Z48" s="2">
        <v>5893.1685956838601</v>
      </c>
      <c r="AA48" s="2">
        <v>5843.9340592677599</v>
      </c>
      <c r="AB48" s="2">
        <v>5790.9800832199899</v>
      </c>
      <c r="AC48" s="2">
        <v>5735.4175347706896</v>
      </c>
      <c r="AD48" s="2">
        <v>5677.3107609234403</v>
      </c>
      <c r="AE48" s="2">
        <v>5617.0368061679701</v>
      </c>
      <c r="AF48" s="2">
        <v>5554.9518523655297</v>
      </c>
      <c r="AG48" s="2">
        <v>5491.1598979282999</v>
      </c>
      <c r="AH48" s="2">
        <v>5425.5156595402204</v>
      </c>
      <c r="AI48" s="2">
        <v>5358.2690292629704</v>
      </c>
      <c r="AJ48" s="2">
        <v>5289.5386921441795</v>
      </c>
      <c r="AK48" s="2">
        <v>5219.4402569724498</v>
      </c>
      <c r="AL48" s="2">
        <v>5147.9951882717296</v>
      </c>
      <c r="AM48" s="2">
        <v>5075.1223488304704</v>
      </c>
      <c r="AN48" s="2">
        <v>5000.7780518109803</v>
      </c>
      <c r="AO48" s="2">
        <v>4924.9521737186296</v>
      </c>
      <c r="AP48" s="2">
        <v>4847.6688647235896</v>
      </c>
      <c r="AQ48" s="2">
        <v>4768.9795067268496</v>
      </c>
      <c r="AR48" s="2"/>
      <c r="AS48" s="2"/>
      <c r="AT48" s="2"/>
      <c r="AU48" s="2"/>
      <c r="AV48" s="2"/>
      <c r="AW48" s="2"/>
      <c r="AX48" s="2"/>
      <c r="AY48" s="2"/>
      <c r="AZ48" s="2"/>
      <c r="BA48" s="2"/>
      <c r="BB48" s="2"/>
      <c r="BC48" s="2"/>
      <c r="BD48" s="2"/>
      <c r="BE48" s="2"/>
      <c r="BF48" s="2"/>
      <c r="BG48" s="2"/>
      <c r="BH48" s="2"/>
    </row>
    <row r="49" spans="1:60" x14ac:dyDescent="0.25">
      <c r="A49" t="s">
        <v>115</v>
      </c>
      <c r="B49" t="s">
        <v>181</v>
      </c>
      <c r="C49" s="2">
        <v>14927</v>
      </c>
      <c r="D49" s="2">
        <v>14901</v>
      </c>
      <c r="E49" s="2">
        <v>14807</v>
      </c>
      <c r="F49" s="2">
        <v>14690</v>
      </c>
      <c r="G49" s="2">
        <v>14627</v>
      </c>
      <c r="H49" s="2">
        <v>14600</v>
      </c>
      <c r="I49" s="2">
        <v>14643</v>
      </c>
      <c r="J49" s="2">
        <v>14755</v>
      </c>
      <c r="K49" s="2">
        <v>14835</v>
      </c>
      <c r="L49" s="2">
        <v>14984</v>
      </c>
      <c r="M49" s="2">
        <v>15083</v>
      </c>
      <c r="N49" s="2">
        <v>15048</v>
      </c>
      <c r="O49" s="2">
        <v>15022</v>
      </c>
      <c r="P49" s="2">
        <v>14991</v>
      </c>
      <c r="Q49" s="2">
        <v>14954</v>
      </c>
      <c r="R49" s="2">
        <v>14924</v>
      </c>
      <c r="S49" s="2">
        <v>14916</v>
      </c>
      <c r="T49" s="2">
        <v>14877</v>
      </c>
      <c r="U49" s="2">
        <v>14835</v>
      </c>
      <c r="V49" s="2">
        <v>14728</v>
      </c>
      <c r="W49" s="2">
        <v>14682.6444703624</v>
      </c>
      <c r="X49" s="2">
        <v>14640.2952266885</v>
      </c>
      <c r="Y49" s="2">
        <v>14612.1380907082</v>
      </c>
      <c r="Z49" s="2">
        <v>14592.206590412899</v>
      </c>
      <c r="AA49" s="2">
        <v>14578.4100556103</v>
      </c>
      <c r="AB49" s="2">
        <v>14667.191678430599</v>
      </c>
      <c r="AC49" s="2">
        <v>14753.3795185127</v>
      </c>
      <c r="AD49" s="2">
        <v>14836.6820875377</v>
      </c>
      <c r="AE49" s="2">
        <v>14917.3492967774</v>
      </c>
      <c r="AF49" s="2">
        <v>14998.008309597801</v>
      </c>
      <c r="AG49" s="2">
        <v>15078.714381305899</v>
      </c>
      <c r="AH49" s="2">
        <v>15158.639202181599</v>
      </c>
      <c r="AI49" s="2">
        <v>15238.1133430503</v>
      </c>
      <c r="AJ49" s="2">
        <v>15317.0423945455</v>
      </c>
      <c r="AK49" s="2">
        <v>15395.391985881801</v>
      </c>
      <c r="AL49" s="2">
        <v>15473.089309642901</v>
      </c>
      <c r="AM49" s="2">
        <v>15549.951530431499</v>
      </c>
      <c r="AN49" s="2">
        <v>15625.8727060076</v>
      </c>
      <c r="AO49" s="2">
        <v>15700.7854052771</v>
      </c>
      <c r="AP49" s="2">
        <v>15774.6152569673</v>
      </c>
      <c r="AQ49" s="2">
        <v>15847.360144789</v>
      </c>
      <c r="AR49" s="2"/>
      <c r="AS49" s="2"/>
      <c r="AT49" s="2"/>
      <c r="AU49" s="2"/>
      <c r="AV49" s="2"/>
      <c r="AW49" s="2"/>
      <c r="AX49" s="2"/>
      <c r="AY49" s="2"/>
      <c r="AZ49" s="2"/>
      <c r="BA49" s="2"/>
      <c r="BB49" s="2"/>
      <c r="BC49" s="2"/>
      <c r="BD49" s="2"/>
      <c r="BE49" s="2"/>
      <c r="BF49" s="2"/>
      <c r="BG49" s="2"/>
      <c r="BH49" s="2"/>
    </row>
    <row r="50" spans="1:60" x14ac:dyDescent="0.25">
      <c r="A50" t="s">
        <v>116</v>
      </c>
      <c r="B50" t="s">
        <v>182</v>
      </c>
      <c r="C50" s="2">
        <v>22003</v>
      </c>
      <c r="D50" s="2">
        <v>22002</v>
      </c>
      <c r="E50" s="2">
        <v>21862</v>
      </c>
      <c r="F50" s="2">
        <v>21706</v>
      </c>
      <c r="G50" s="2">
        <v>21647</v>
      </c>
      <c r="H50" s="2">
        <v>21641</v>
      </c>
      <c r="I50" s="2">
        <v>21887</v>
      </c>
      <c r="J50" s="2">
        <v>22186</v>
      </c>
      <c r="K50" s="2">
        <v>22469</v>
      </c>
      <c r="L50" s="2">
        <v>22774</v>
      </c>
      <c r="M50" s="2">
        <v>23020</v>
      </c>
      <c r="N50" s="2">
        <v>23343</v>
      </c>
      <c r="O50" s="2">
        <v>23742</v>
      </c>
      <c r="P50" s="2">
        <v>24059</v>
      </c>
      <c r="Q50" s="2">
        <v>24374</v>
      </c>
      <c r="R50" s="2">
        <v>24546</v>
      </c>
      <c r="S50" s="2">
        <v>24827</v>
      </c>
      <c r="T50" s="2">
        <v>25057</v>
      </c>
      <c r="U50" s="2">
        <v>25248</v>
      </c>
      <c r="V50" s="2">
        <v>25367</v>
      </c>
      <c r="W50" s="2">
        <v>25445.4219962672</v>
      </c>
      <c r="X50" s="2">
        <v>25611.032454264001</v>
      </c>
      <c r="Y50" s="2">
        <v>25806.089085854401</v>
      </c>
      <c r="Z50" s="2">
        <v>26021.157535321101</v>
      </c>
      <c r="AA50" s="2">
        <v>26253.231311694999</v>
      </c>
      <c r="AB50" s="2">
        <v>26477.027751966401</v>
      </c>
      <c r="AC50" s="2">
        <v>26697.6504367294</v>
      </c>
      <c r="AD50" s="2">
        <v>26914.727490372501</v>
      </c>
      <c r="AE50" s="2">
        <v>27128.891277492101</v>
      </c>
      <c r="AF50" s="2">
        <v>27342.142937815101</v>
      </c>
      <c r="AG50" s="2">
        <v>27555.065429237598</v>
      </c>
      <c r="AH50" s="2">
        <v>27766.848982178199</v>
      </c>
      <c r="AI50" s="2">
        <v>27978.291859447701</v>
      </c>
      <c r="AJ50" s="2">
        <v>28189.327891183399</v>
      </c>
      <c r="AK50" s="2">
        <v>28399.9080795302</v>
      </c>
      <c r="AL50" s="2">
        <v>28610.052641196598</v>
      </c>
      <c r="AM50" s="2">
        <v>28819.418854277501</v>
      </c>
      <c r="AN50" s="2">
        <v>29028.002058207501</v>
      </c>
      <c r="AO50" s="2">
        <v>29235.786564599599</v>
      </c>
      <c r="AP50" s="2">
        <v>29442.664997899399</v>
      </c>
      <c r="AQ50" s="2">
        <v>29648.564842389202</v>
      </c>
      <c r="AR50" s="2"/>
      <c r="AS50" s="2"/>
      <c r="AT50" s="2"/>
      <c r="AU50" s="2"/>
      <c r="AV50" s="2"/>
      <c r="AW50" s="2"/>
      <c r="AX50" s="2"/>
      <c r="AY50" s="2"/>
      <c r="AZ50" s="2"/>
      <c r="BA50" s="2"/>
      <c r="BB50" s="2"/>
      <c r="BC50" s="2"/>
      <c r="BD50" s="2"/>
      <c r="BE50" s="2"/>
      <c r="BF50" s="2"/>
      <c r="BG50" s="2"/>
      <c r="BH50" s="2"/>
    </row>
    <row r="51" spans="1:60" x14ac:dyDescent="0.25">
      <c r="A51" t="s">
        <v>117</v>
      </c>
      <c r="B51" t="s">
        <v>183</v>
      </c>
      <c r="C51" s="2">
        <v>81291</v>
      </c>
      <c r="D51" s="2">
        <v>82081</v>
      </c>
      <c r="E51" s="2">
        <v>83014</v>
      </c>
      <c r="F51" s="2">
        <v>83730</v>
      </c>
      <c r="G51" s="2">
        <v>84281</v>
      </c>
      <c r="H51" s="2">
        <v>84579</v>
      </c>
      <c r="I51" s="2">
        <v>85325</v>
      </c>
      <c r="J51" s="2">
        <v>86091</v>
      </c>
      <c r="K51" s="2">
        <v>86942</v>
      </c>
      <c r="L51" s="2">
        <v>87948</v>
      </c>
      <c r="M51" s="2">
        <v>88818</v>
      </c>
      <c r="N51" s="2">
        <v>89308</v>
      </c>
      <c r="O51" s="2">
        <v>89940</v>
      </c>
      <c r="P51" s="2">
        <v>90468</v>
      </c>
      <c r="Q51" s="2">
        <v>91038</v>
      </c>
      <c r="R51" s="2">
        <v>91801</v>
      </c>
      <c r="S51" s="2">
        <v>92500</v>
      </c>
      <c r="T51" s="2">
        <v>93209</v>
      </c>
      <c r="U51" s="2">
        <v>93826</v>
      </c>
      <c r="V51" s="2">
        <v>94395</v>
      </c>
      <c r="W51" s="2">
        <v>95073.455197728996</v>
      </c>
      <c r="X51" s="2">
        <v>95723.498361583901</v>
      </c>
      <c r="Y51" s="2">
        <v>96464.697553229998</v>
      </c>
      <c r="Z51" s="2">
        <v>97263.220383285894</v>
      </c>
      <c r="AA51" s="2">
        <v>98112.748102004</v>
      </c>
      <c r="AB51" s="2">
        <v>98912.151970944004</v>
      </c>
      <c r="AC51" s="2">
        <v>99695.796958452207</v>
      </c>
      <c r="AD51" s="2">
        <v>100462.159547469</v>
      </c>
      <c r="AE51" s="2">
        <v>101212.521072872</v>
      </c>
      <c r="AF51" s="2">
        <v>101944.992926255</v>
      </c>
      <c r="AG51" s="2">
        <v>102660.31286046701</v>
      </c>
      <c r="AH51" s="2">
        <v>103354.261209309</v>
      </c>
      <c r="AI51" s="2">
        <v>104029.075236466</v>
      </c>
      <c r="AJ51" s="2">
        <v>104684.783226687</v>
      </c>
      <c r="AK51" s="2">
        <v>105321.826571803</v>
      </c>
      <c r="AL51" s="2">
        <v>105940.491512861</v>
      </c>
      <c r="AM51" s="2">
        <v>106539.984898592</v>
      </c>
      <c r="AN51" s="2">
        <v>107120.982896407</v>
      </c>
      <c r="AO51" s="2">
        <v>107684.153623754</v>
      </c>
      <c r="AP51" s="2">
        <v>108230.246060316</v>
      </c>
      <c r="AQ51" s="2">
        <v>108760.34233773399</v>
      </c>
      <c r="AR51" s="2"/>
      <c r="AS51" s="2"/>
      <c r="AT51" s="2"/>
      <c r="AU51" s="2"/>
      <c r="AV51" s="2"/>
      <c r="AW51" s="2"/>
      <c r="AX51" s="2"/>
      <c r="AY51" s="2"/>
      <c r="AZ51" s="2"/>
      <c r="BA51" s="2"/>
      <c r="BB51" s="2"/>
      <c r="BC51" s="2"/>
      <c r="BD51" s="2"/>
      <c r="BE51" s="2"/>
      <c r="BF51" s="2"/>
      <c r="BG51" s="2"/>
      <c r="BH51" s="2"/>
    </row>
    <row r="52" spans="1:60" x14ac:dyDescent="0.25">
      <c r="A52" t="s">
        <v>118</v>
      </c>
      <c r="B52" t="s">
        <v>184</v>
      </c>
      <c r="C52" s="2">
        <v>8075</v>
      </c>
      <c r="D52" s="2">
        <v>8058</v>
      </c>
      <c r="E52" s="2">
        <v>8035</v>
      </c>
      <c r="F52" s="2">
        <v>8014</v>
      </c>
      <c r="G52" s="2">
        <v>8076</v>
      </c>
      <c r="H52" s="2">
        <v>8160</v>
      </c>
      <c r="I52" s="2">
        <v>8204</v>
      </c>
      <c r="J52" s="2">
        <v>8237</v>
      </c>
      <c r="K52" s="2">
        <v>8282</v>
      </c>
      <c r="L52" s="2">
        <v>8291</v>
      </c>
      <c r="M52" s="2">
        <v>8297</v>
      </c>
      <c r="N52" s="2">
        <v>8365</v>
      </c>
      <c r="O52" s="2">
        <v>8436</v>
      </c>
      <c r="P52" s="2">
        <v>8519</v>
      </c>
      <c r="Q52" s="2">
        <v>8568</v>
      </c>
      <c r="R52" s="2">
        <v>8609</v>
      </c>
      <c r="S52" s="2">
        <v>8667</v>
      </c>
      <c r="T52" s="2">
        <v>8700</v>
      </c>
      <c r="U52" s="2">
        <v>8750</v>
      </c>
      <c r="V52" s="2">
        <v>8784</v>
      </c>
      <c r="W52" s="2">
        <v>8768.2325344886594</v>
      </c>
      <c r="X52" s="2">
        <v>8780.4968387500903</v>
      </c>
      <c r="Y52" s="2">
        <v>8809.2744051058999</v>
      </c>
      <c r="Z52" s="2">
        <v>8851.0473486804603</v>
      </c>
      <c r="AA52" s="2">
        <v>8905.9897136131294</v>
      </c>
      <c r="AB52" s="2">
        <v>8963.5961207907603</v>
      </c>
      <c r="AC52" s="2">
        <v>9023.5343607198793</v>
      </c>
      <c r="AD52" s="2">
        <v>9085.5480336178698</v>
      </c>
      <c r="AE52" s="2">
        <v>9149.8789074239703</v>
      </c>
      <c r="AF52" s="2">
        <v>9214.4121752303399</v>
      </c>
      <c r="AG52" s="2">
        <v>9279.0456614877203</v>
      </c>
      <c r="AH52" s="2">
        <v>9343.1561577076009</v>
      </c>
      <c r="AI52" s="2">
        <v>9406.8535802917395</v>
      </c>
      <c r="AJ52" s="2">
        <v>9470.1530593278894</v>
      </c>
      <c r="AK52" s="2">
        <v>9532.9571031778505</v>
      </c>
      <c r="AL52" s="2">
        <v>9595.1034643819603</v>
      </c>
      <c r="AM52" s="2">
        <v>9656.6042068141705</v>
      </c>
      <c r="AN52" s="2">
        <v>9717.4803434328896</v>
      </c>
      <c r="AO52" s="2">
        <v>9777.86216407539</v>
      </c>
      <c r="AP52" s="2">
        <v>9837.7311602668797</v>
      </c>
      <c r="AQ52" s="2">
        <v>9897.0876355189193</v>
      </c>
      <c r="AR52" s="2"/>
      <c r="AS52" s="2"/>
      <c r="AT52" s="2"/>
      <c r="AU52" s="2"/>
      <c r="AV52" s="2"/>
      <c r="AW52" s="2"/>
      <c r="AX52" s="2"/>
      <c r="AY52" s="2"/>
      <c r="AZ52" s="2"/>
      <c r="BA52" s="2"/>
      <c r="BB52" s="2"/>
      <c r="BC52" s="2"/>
      <c r="BD52" s="2"/>
      <c r="BE52" s="2"/>
      <c r="BF52" s="2"/>
      <c r="BG52" s="2"/>
      <c r="BH52" s="2"/>
    </row>
    <row r="53" spans="1:60" x14ac:dyDescent="0.25">
      <c r="A53" t="s">
        <v>118</v>
      </c>
      <c r="B53" t="s">
        <v>185</v>
      </c>
      <c r="C53" s="2">
        <v>10074</v>
      </c>
      <c r="D53" s="2">
        <v>9958</v>
      </c>
      <c r="E53" s="2">
        <v>9798</v>
      </c>
      <c r="F53" s="2">
        <v>9603</v>
      </c>
      <c r="G53" s="2">
        <v>9440</v>
      </c>
      <c r="H53" s="2">
        <v>9287</v>
      </c>
      <c r="I53" s="2">
        <v>9228</v>
      </c>
      <c r="J53" s="2">
        <v>9110</v>
      </c>
      <c r="K53" s="2">
        <v>9072</v>
      </c>
      <c r="L53" s="2">
        <v>8973</v>
      </c>
      <c r="M53" s="2">
        <v>8888</v>
      </c>
      <c r="N53" s="2">
        <v>8913</v>
      </c>
      <c r="O53" s="2">
        <v>8929</v>
      </c>
      <c r="P53" s="2">
        <v>8962</v>
      </c>
      <c r="Q53" s="2">
        <v>9012</v>
      </c>
      <c r="R53" s="2">
        <v>8991</v>
      </c>
      <c r="S53" s="2">
        <v>8955</v>
      </c>
      <c r="T53" s="2">
        <v>8984</v>
      </c>
      <c r="U53" s="2">
        <v>9083</v>
      </c>
      <c r="V53" s="2">
        <v>9083</v>
      </c>
      <c r="W53" s="2">
        <v>9073.3814569741407</v>
      </c>
      <c r="X53" s="2">
        <v>9053.9741470537701</v>
      </c>
      <c r="Y53" s="2">
        <v>9047.1598357523708</v>
      </c>
      <c r="Z53" s="2">
        <v>9048.6513526131803</v>
      </c>
      <c r="AA53" s="2">
        <v>9058.0936425460604</v>
      </c>
      <c r="AB53" s="2">
        <v>9066.3398315259092</v>
      </c>
      <c r="AC53" s="2">
        <v>9073.1678754149798</v>
      </c>
      <c r="AD53" s="2">
        <v>9078.6810130629092</v>
      </c>
      <c r="AE53" s="2">
        <v>9083.3523097576799</v>
      </c>
      <c r="AF53" s="2">
        <v>9086.5844173921705</v>
      </c>
      <c r="AG53" s="2">
        <v>9088.6144396174095</v>
      </c>
      <c r="AH53" s="2">
        <v>9088.8940575663291</v>
      </c>
      <c r="AI53" s="2">
        <v>9087.6129560444297</v>
      </c>
      <c r="AJ53" s="2">
        <v>9084.7740163599192</v>
      </c>
      <c r="AK53" s="2">
        <v>9080.2045505648293</v>
      </c>
      <c r="AL53" s="2">
        <v>9073.7601000040904</v>
      </c>
      <c r="AM53" s="2">
        <v>9065.3397013169197</v>
      </c>
      <c r="AN53" s="2">
        <v>9054.8826395546293</v>
      </c>
      <c r="AO53" s="2">
        <v>9042.4617423841701</v>
      </c>
      <c r="AP53" s="2">
        <v>9028.0968256486394</v>
      </c>
      <c r="AQ53" s="2">
        <v>9011.7535340466802</v>
      </c>
      <c r="AR53" s="2"/>
      <c r="AS53" s="2"/>
      <c r="AT53" s="2"/>
      <c r="AU53" s="2"/>
      <c r="AV53" s="2"/>
      <c r="AW53" s="2"/>
      <c r="AX53" s="2"/>
      <c r="AY53" s="2"/>
      <c r="AZ53" s="2"/>
      <c r="BA53" s="2"/>
      <c r="BB53" s="2"/>
      <c r="BC53" s="2"/>
      <c r="BD53" s="2"/>
      <c r="BE53" s="2"/>
      <c r="BF53" s="2"/>
      <c r="BG53" s="2"/>
      <c r="BH53" s="2"/>
    </row>
    <row r="54" spans="1:60" x14ac:dyDescent="0.25">
      <c r="A54" t="s">
        <v>118</v>
      </c>
      <c r="B54" t="s">
        <v>186</v>
      </c>
      <c r="C54" s="2">
        <v>10997</v>
      </c>
      <c r="D54" s="2">
        <v>10994</v>
      </c>
      <c r="E54" s="2">
        <v>10966</v>
      </c>
      <c r="F54" s="2">
        <v>10929</v>
      </c>
      <c r="G54" s="2">
        <v>10932</v>
      </c>
      <c r="H54" s="2">
        <v>11020</v>
      </c>
      <c r="I54" s="2">
        <v>11082</v>
      </c>
      <c r="J54" s="2">
        <v>11161</v>
      </c>
      <c r="K54" s="2">
        <v>11226</v>
      </c>
      <c r="L54" s="2">
        <v>11259</v>
      </c>
      <c r="M54" s="2">
        <v>11257</v>
      </c>
      <c r="N54" s="2">
        <v>11382</v>
      </c>
      <c r="O54" s="2">
        <v>11515</v>
      </c>
      <c r="P54" s="2">
        <v>11642</v>
      </c>
      <c r="Q54" s="2">
        <v>11755</v>
      </c>
      <c r="R54" s="2">
        <v>11872</v>
      </c>
      <c r="S54" s="2">
        <v>11963</v>
      </c>
      <c r="T54" s="2">
        <v>12105</v>
      </c>
      <c r="U54" s="2">
        <v>12118</v>
      </c>
      <c r="V54" s="2">
        <v>12330</v>
      </c>
      <c r="W54" s="2">
        <v>12425.778743028501</v>
      </c>
      <c r="X54" s="2">
        <v>12529.5033891696</v>
      </c>
      <c r="Y54" s="2">
        <v>12655.1693824986</v>
      </c>
      <c r="Z54" s="2">
        <v>12795.7014395059</v>
      </c>
      <c r="AA54" s="2">
        <v>12951.0200124609</v>
      </c>
      <c r="AB54" s="2">
        <v>13109.5236520411</v>
      </c>
      <c r="AC54" s="2">
        <v>13270.587925981299</v>
      </c>
      <c r="AD54" s="2">
        <v>13434.3688024863</v>
      </c>
      <c r="AE54" s="2">
        <v>13601.595002992</v>
      </c>
      <c r="AF54" s="2">
        <v>13766.882781005401</v>
      </c>
      <c r="AG54" s="2">
        <v>13930.269792117901</v>
      </c>
      <c r="AH54" s="2">
        <v>14091.2364456455</v>
      </c>
      <c r="AI54" s="2">
        <v>14250.0081809439</v>
      </c>
      <c r="AJ54" s="2">
        <v>14406.747876753099</v>
      </c>
      <c r="AK54" s="2">
        <v>14561.5352873992</v>
      </c>
      <c r="AL54" s="2">
        <v>14714.441013891001</v>
      </c>
      <c r="AM54" s="2">
        <v>14865.5624099327</v>
      </c>
      <c r="AN54" s="2">
        <v>15015.062788077301</v>
      </c>
      <c r="AO54" s="2">
        <v>15163.203378320901</v>
      </c>
      <c r="AP54" s="2">
        <v>15310.0453364902</v>
      </c>
      <c r="AQ54" s="2">
        <v>15455.665899232399</v>
      </c>
      <c r="AR54" s="2"/>
      <c r="AS54" s="2"/>
      <c r="AT54" s="2"/>
      <c r="AU54" s="2"/>
      <c r="AV54" s="2"/>
      <c r="AW54" s="2"/>
      <c r="AX54" s="2"/>
      <c r="AY54" s="2"/>
      <c r="AZ54" s="2"/>
      <c r="BA54" s="2"/>
      <c r="BB54" s="2"/>
      <c r="BC54" s="2"/>
      <c r="BD54" s="2"/>
      <c r="BE54" s="2"/>
      <c r="BF54" s="2"/>
      <c r="BG54" s="2"/>
      <c r="BH54" s="2"/>
    </row>
    <row r="55" spans="1:60" x14ac:dyDescent="0.25">
      <c r="A55" t="s">
        <v>119</v>
      </c>
      <c r="B55" t="s">
        <v>187</v>
      </c>
      <c r="C55" s="2">
        <v>18026</v>
      </c>
      <c r="D55" s="2">
        <v>18005</v>
      </c>
      <c r="E55" s="2">
        <v>17849</v>
      </c>
      <c r="F55" s="2">
        <v>18136</v>
      </c>
      <c r="G55" s="2">
        <v>18247</v>
      </c>
      <c r="H55" s="2">
        <v>18299</v>
      </c>
      <c r="I55" s="2">
        <v>18456</v>
      </c>
      <c r="J55" s="2">
        <v>18695</v>
      </c>
      <c r="K55" s="2">
        <v>18892</v>
      </c>
      <c r="L55" s="2">
        <v>19140</v>
      </c>
      <c r="M55" s="2">
        <v>19235</v>
      </c>
      <c r="N55" s="2">
        <v>19310</v>
      </c>
      <c r="O55" s="2">
        <v>19428</v>
      </c>
      <c r="P55" s="2">
        <v>19501</v>
      </c>
      <c r="Q55" s="2">
        <v>19541</v>
      </c>
      <c r="R55" s="2">
        <v>19580</v>
      </c>
      <c r="S55" s="2">
        <v>19698</v>
      </c>
      <c r="T55" s="2">
        <v>19752</v>
      </c>
      <c r="U55" s="2">
        <v>19802</v>
      </c>
      <c r="V55" s="2">
        <v>19861</v>
      </c>
      <c r="W55" s="2">
        <v>19832.265548777301</v>
      </c>
      <c r="X55" s="2">
        <v>19848.108315200101</v>
      </c>
      <c r="Y55" s="2">
        <v>19880.972032023499</v>
      </c>
      <c r="Z55" s="2">
        <v>19923.4265198586</v>
      </c>
      <c r="AA55" s="2">
        <v>19973.725018641999</v>
      </c>
      <c r="AB55" s="2">
        <v>20021.2878065109</v>
      </c>
      <c r="AC55" s="2">
        <v>20065.115124017801</v>
      </c>
      <c r="AD55" s="2">
        <v>20105.016010870899</v>
      </c>
      <c r="AE55" s="2">
        <v>20141.132421235801</v>
      </c>
      <c r="AF55" s="2">
        <v>20174.271814817301</v>
      </c>
      <c r="AG55" s="2">
        <v>20204.6076871394</v>
      </c>
      <c r="AH55" s="2">
        <v>20231.3434876826</v>
      </c>
      <c r="AI55" s="2">
        <v>20254.680016158702</v>
      </c>
      <c r="AJ55" s="2">
        <v>20274.7118232092</v>
      </c>
      <c r="AK55" s="2">
        <v>20291.3111482801</v>
      </c>
      <c r="AL55" s="2">
        <v>20304.4492266261</v>
      </c>
      <c r="AM55" s="2">
        <v>20313.779525462101</v>
      </c>
      <c r="AN55" s="2">
        <v>20319.364739917801</v>
      </c>
      <c r="AO55" s="2">
        <v>20321.200348931201</v>
      </c>
      <c r="AP55" s="2">
        <v>20319.418946661801</v>
      </c>
      <c r="AQ55" s="2">
        <v>20314.1725032301</v>
      </c>
      <c r="AR55" s="2"/>
      <c r="AS55" s="2"/>
      <c r="AT55" s="2"/>
      <c r="AU55" s="2"/>
      <c r="AV55" s="2"/>
      <c r="AW55" s="2"/>
      <c r="AX55" s="2"/>
      <c r="AY55" s="2"/>
      <c r="AZ55" s="2"/>
      <c r="BA55" s="2"/>
      <c r="BB55" s="2"/>
      <c r="BC55" s="2"/>
      <c r="BD55" s="2"/>
      <c r="BE55" s="2"/>
      <c r="BF55" s="2"/>
      <c r="BG55" s="2"/>
      <c r="BH55" s="2"/>
    </row>
    <row r="56" spans="1:60" x14ac:dyDescent="0.25">
      <c r="A56" t="s">
        <v>120</v>
      </c>
      <c r="B56" t="s">
        <v>188</v>
      </c>
      <c r="C56" s="2">
        <v>8818</v>
      </c>
      <c r="D56" s="2">
        <v>8848</v>
      </c>
      <c r="E56" s="2">
        <v>8870</v>
      </c>
      <c r="F56" s="2">
        <v>8876</v>
      </c>
      <c r="G56" s="2">
        <v>8907</v>
      </c>
      <c r="H56" s="2">
        <v>8987</v>
      </c>
      <c r="I56" s="2">
        <v>8919</v>
      </c>
      <c r="J56" s="2">
        <v>8907</v>
      </c>
      <c r="K56" s="2">
        <v>8926</v>
      </c>
      <c r="L56" s="2">
        <v>8939</v>
      </c>
      <c r="M56" s="2">
        <v>8911</v>
      </c>
      <c r="N56" s="2">
        <v>8905</v>
      </c>
      <c r="O56" s="2">
        <v>8909</v>
      </c>
      <c r="P56" s="2">
        <v>8919</v>
      </c>
      <c r="Q56" s="2">
        <v>8926</v>
      </c>
      <c r="R56" s="2">
        <v>8934</v>
      </c>
      <c r="S56" s="2">
        <v>8923</v>
      </c>
      <c r="T56" s="2">
        <v>8900</v>
      </c>
      <c r="U56" s="2">
        <v>8869</v>
      </c>
      <c r="V56" s="2">
        <v>8873</v>
      </c>
      <c r="W56" s="2">
        <v>8880.2970289371206</v>
      </c>
      <c r="X56" s="2">
        <v>8888.4029777562992</v>
      </c>
      <c r="Y56" s="2">
        <v>8902.73297210294</v>
      </c>
      <c r="Z56" s="2">
        <v>8919.9475055083603</v>
      </c>
      <c r="AA56" s="2">
        <v>8939.0286984705308</v>
      </c>
      <c r="AB56" s="2">
        <v>8956.2260316912107</v>
      </c>
      <c r="AC56" s="2">
        <v>8971.1198034235495</v>
      </c>
      <c r="AD56" s="2">
        <v>8983.5961354364699</v>
      </c>
      <c r="AE56" s="2">
        <v>8993.7943660018009</v>
      </c>
      <c r="AF56" s="2">
        <v>9001.9792720171008</v>
      </c>
      <c r="AG56" s="2">
        <v>9008.2744566842102</v>
      </c>
      <c r="AH56" s="2">
        <v>9012.4940654262791</v>
      </c>
      <c r="AI56" s="2">
        <v>9014.7651236845795</v>
      </c>
      <c r="AJ56" s="2">
        <v>9015.0532650653204</v>
      </c>
      <c r="AK56" s="2">
        <v>9013.3204469361499</v>
      </c>
      <c r="AL56" s="2">
        <v>9009.6307698679993</v>
      </c>
      <c r="AM56" s="2">
        <v>9003.9455575952907</v>
      </c>
      <c r="AN56" s="2">
        <v>8996.3412987498705</v>
      </c>
      <c r="AO56" s="2">
        <v>8986.8919494757502</v>
      </c>
      <c r="AP56" s="2">
        <v>8975.7158895765606</v>
      </c>
      <c r="AQ56" s="2">
        <v>8962.9023794923105</v>
      </c>
      <c r="AR56" s="2"/>
      <c r="AS56" s="2"/>
      <c r="AT56" s="2"/>
      <c r="AU56" s="2"/>
      <c r="AV56" s="2"/>
      <c r="AW56" s="2"/>
      <c r="AX56" s="2"/>
      <c r="AY56" s="2"/>
      <c r="AZ56" s="2"/>
      <c r="BA56" s="2"/>
      <c r="BB56" s="2"/>
      <c r="BC56" s="2"/>
      <c r="BD56" s="2"/>
      <c r="BE56" s="2"/>
      <c r="BF56" s="2"/>
      <c r="BG56" s="2"/>
      <c r="BH56" s="2"/>
    </row>
    <row r="57" spans="1:60" x14ac:dyDescent="0.25">
      <c r="A57" t="s">
        <v>120</v>
      </c>
      <c r="B57" t="s">
        <v>189</v>
      </c>
      <c r="C57" s="2">
        <v>6842</v>
      </c>
      <c r="D57" s="2">
        <v>6808</v>
      </c>
      <c r="E57" s="2">
        <v>6709</v>
      </c>
      <c r="F57" s="2">
        <v>6650</v>
      </c>
      <c r="G57" s="2">
        <v>6630</v>
      </c>
      <c r="H57" s="2">
        <v>6666</v>
      </c>
      <c r="I57" s="2">
        <v>6731</v>
      </c>
      <c r="J57" s="2">
        <v>6796</v>
      </c>
      <c r="K57" s="2">
        <v>6882</v>
      </c>
      <c r="L57" s="2">
        <v>6941</v>
      </c>
      <c r="M57" s="2">
        <v>6990</v>
      </c>
      <c r="N57" s="2">
        <v>6925</v>
      </c>
      <c r="O57" s="2">
        <v>6834</v>
      </c>
      <c r="P57" s="2">
        <v>6769</v>
      </c>
      <c r="Q57" s="2">
        <v>6713</v>
      </c>
      <c r="R57" s="2">
        <v>6697</v>
      </c>
      <c r="S57" s="2">
        <v>6660</v>
      </c>
      <c r="T57" s="2">
        <v>6631</v>
      </c>
      <c r="U57" s="2">
        <v>6594</v>
      </c>
      <c r="V57" s="2">
        <v>6470</v>
      </c>
      <c r="W57" s="2">
        <v>6397.1992391517197</v>
      </c>
      <c r="X57" s="2">
        <v>6327.27595721731</v>
      </c>
      <c r="Y57" s="2">
        <v>6258.43513451132</v>
      </c>
      <c r="Z57" s="2">
        <v>6189.1634784452399</v>
      </c>
      <c r="AA57" s="2">
        <v>6119.5433744012398</v>
      </c>
      <c r="AB57" s="2">
        <v>6047.1813193017797</v>
      </c>
      <c r="AC57" s="2">
        <v>5971.9722981180903</v>
      </c>
      <c r="AD57" s="2">
        <v>5894.0863927086803</v>
      </c>
      <c r="AE57" s="2">
        <v>5813.7205900158297</v>
      </c>
      <c r="AF57" s="2">
        <v>5732.8820095033498</v>
      </c>
      <c r="AG57" s="2">
        <v>5651.7042975570203</v>
      </c>
      <c r="AH57" s="2">
        <v>5570.1182141924</v>
      </c>
      <c r="AI57" s="2">
        <v>5488.2343501181203</v>
      </c>
      <c r="AJ57" s="2">
        <v>5406.2272690383597</v>
      </c>
      <c r="AK57" s="2">
        <v>5324.1256635051104</v>
      </c>
      <c r="AL57" s="2">
        <v>5242.0457239872703</v>
      </c>
      <c r="AM57" s="2">
        <v>5159.9714892146103</v>
      </c>
      <c r="AN57" s="2">
        <v>5078.0105609744496</v>
      </c>
      <c r="AO57" s="2">
        <v>4996.3059767760496</v>
      </c>
      <c r="AP57" s="2">
        <v>4915.0094183421197</v>
      </c>
      <c r="AQ57" s="2">
        <v>4834.2569787593102</v>
      </c>
      <c r="AR57" s="2"/>
      <c r="AS57" s="2"/>
      <c r="AT57" s="2"/>
      <c r="AU57" s="2"/>
      <c r="AV57" s="2"/>
      <c r="AW57" s="2"/>
      <c r="AX57" s="2"/>
      <c r="AY57" s="2"/>
      <c r="AZ57" s="2"/>
      <c r="BA57" s="2"/>
      <c r="BB57" s="2"/>
      <c r="BC57" s="2"/>
      <c r="BD57" s="2"/>
      <c r="BE57" s="2"/>
      <c r="BF57" s="2"/>
      <c r="BG57" s="2"/>
      <c r="BH57" s="2"/>
    </row>
    <row r="58" spans="1:60" x14ac:dyDescent="0.25">
      <c r="A58" t="s">
        <v>121</v>
      </c>
      <c r="B58" t="s">
        <v>190</v>
      </c>
      <c r="C58" s="2">
        <v>37856</v>
      </c>
      <c r="D58" s="2">
        <v>38417</v>
      </c>
      <c r="E58" s="2">
        <v>38870</v>
      </c>
      <c r="F58" s="2">
        <v>39120</v>
      </c>
      <c r="G58" s="2">
        <v>39305</v>
      </c>
      <c r="H58" s="2">
        <v>39537</v>
      </c>
      <c r="I58" s="2">
        <v>39824</v>
      </c>
      <c r="J58" s="2">
        <v>40020</v>
      </c>
      <c r="K58" s="2">
        <v>40295</v>
      </c>
      <c r="L58" s="2">
        <v>40571</v>
      </c>
      <c r="M58" s="2">
        <v>40747</v>
      </c>
      <c r="N58" s="2">
        <v>41118</v>
      </c>
      <c r="O58" s="2">
        <v>41510</v>
      </c>
      <c r="P58" s="2">
        <v>41881</v>
      </c>
      <c r="Q58" s="2">
        <v>42336</v>
      </c>
      <c r="R58" s="2">
        <v>42993</v>
      </c>
      <c r="S58" s="2">
        <v>43480</v>
      </c>
      <c r="T58" s="2">
        <v>44172</v>
      </c>
      <c r="U58" s="2">
        <v>44622</v>
      </c>
      <c r="V58" s="2">
        <v>45217</v>
      </c>
      <c r="W58" s="2">
        <v>45606.536173104301</v>
      </c>
      <c r="X58" s="2">
        <v>45942.8320268159</v>
      </c>
      <c r="Y58" s="2">
        <v>46339.257457085703</v>
      </c>
      <c r="Z58" s="2">
        <v>46775.5526804158</v>
      </c>
      <c r="AA58" s="2">
        <v>47254.478790491499</v>
      </c>
      <c r="AB58" s="2">
        <v>47722.147174402402</v>
      </c>
      <c r="AC58" s="2">
        <v>48177.3151928679</v>
      </c>
      <c r="AD58" s="2">
        <v>48620.121309554102</v>
      </c>
      <c r="AE58" s="2">
        <v>49051.190905740397</v>
      </c>
      <c r="AF58" s="2">
        <v>49477.059755089598</v>
      </c>
      <c r="AG58" s="2">
        <v>49897.655216845596</v>
      </c>
      <c r="AH58" s="2">
        <v>50309.267881288499</v>
      </c>
      <c r="AI58" s="2">
        <v>50712.032329286798</v>
      </c>
      <c r="AJ58" s="2">
        <v>51105.636932665999</v>
      </c>
      <c r="AK58" s="2">
        <v>51489.615674128203</v>
      </c>
      <c r="AL58" s="2">
        <v>51863.965244325504</v>
      </c>
      <c r="AM58" s="2">
        <v>52227.903996183501</v>
      </c>
      <c r="AN58" s="2">
        <v>52581.5326900976</v>
      </c>
      <c r="AO58" s="2">
        <v>52924.948644821401</v>
      </c>
      <c r="AP58" s="2">
        <v>53258.5003964071</v>
      </c>
      <c r="AQ58" s="2">
        <v>53582.464284844697</v>
      </c>
      <c r="AR58" s="2"/>
      <c r="AS58" s="2"/>
      <c r="AT58" s="2"/>
      <c r="AU58" s="2"/>
      <c r="AV58" s="2"/>
      <c r="AW58" s="2"/>
      <c r="AX58" s="2"/>
      <c r="AY58" s="2"/>
      <c r="AZ58" s="2"/>
      <c r="BA58" s="2"/>
      <c r="BB58" s="2"/>
      <c r="BC58" s="2"/>
      <c r="BD58" s="2"/>
      <c r="BE58" s="2"/>
      <c r="BF58" s="2"/>
      <c r="BG58" s="2"/>
      <c r="BH58" s="2"/>
    </row>
    <row r="59" spans="1:60" x14ac:dyDescent="0.25">
      <c r="A59" t="s">
        <v>121</v>
      </c>
      <c r="B59" t="s">
        <v>191</v>
      </c>
      <c r="C59" s="2">
        <v>29453</v>
      </c>
      <c r="D59" s="2">
        <v>29697</v>
      </c>
      <c r="E59" s="2">
        <v>29952</v>
      </c>
      <c r="F59" s="2">
        <v>30141</v>
      </c>
      <c r="G59" s="2">
        <v>30130</v>
      </c>
      <c r="H59" s="2">
        <v>30125</v>
      </c>
      <c r="I59" s="2">
        <v>30174</v>
      </c>
      <c r="J59" s="2">
        <v>30347</v>
      </c>
      <c r="K59" s="2">
        <v>30537</v>
      </c>
      <c r="L59" s="2">
        <v>30664</v>
      </c>
      <c r="M59" s="2">
        <v>30712</v>
      </c>
      <c r="N59" s="2">
        <v>31210</v>
      </c>
      <c r="O59" s="2">
        <v>31756</v>
      </c>
      <c r="P59" s="2">
        <v>32263</v>
      </c>
      <c r="Q59" s="2">
        <v>32803</v>
      </c>
      <c r="R59" s="2">
        <v>33399</v>
      </c>
      <c r="S59" s="2">
        <v>34011</v>
      </c>
      <c r="T59" s="2">
        <v>34545</v>
      </c>
      <c r="U59" s="2">
        <v>35075</v>
      </c>
      <c r="V59" s="2">
        <v>35773</v>
      </c>
      <c r="W59" s="2">
        <v>35993.298811911402</v>
      </c>
      <c r="X59" s="2">
        <v>36232.361635306603</v>
      </c>
      <c r="Y59" s="2">
        <v>36558.456320571699</v>
      </c>
      <c r="Z59" s="2">
        <v>36958.568362111902</v>
      </c>
      <c r="AA59" s="2">
        <v>37444.314147562203</v>
      </c>
      <c r="AB59" s="2">
        <v>37919.762358195403</v>
      </c>
      <c r="AC59" s="2">
        <v>38383.657278037201</v>
      </c>
      <c r="AD59" s="2">
        <v>38836.015768838697</v>
      </c>
      <c r="AE59" s="2">
        <v>39277.447610397103</v>
      </c>
      <c r="AF59" s="2">
        <v>39721.606810486599</v>
      </c>
      <c r="AG59" s="2">
        <v>40168.921168719797</v>
      </c>
      <c r="AH59" s="2">
        <v>40614.523101252802</v>
      </c>
      <c r="AI59" s="2">
        <v>41059.056744680398</v>
      </c>
      <c r="AJ59" s="2">
        <v>41502.546607914403</v>
      </c>
      <c r="AK59" s="2">
        <v>41944.981878287501</v>
      </c>
      <c r="AL59" s="2">
        <v>42386.6237667155</v>
      </c>
      <c r="AM59" s="2">
        <v>42827.187581724502</v>
      </c>
      <c r="AN59" s="2">
        <v>43266.926245244897</v>
      </c>
      <c r="AO59" s="2">
        <v>43705.965683004797</v>
      </c>
      <c r="AP59" s="2">
        <v>44144.588027319798</v>
      </c>
      <c r="AQ59" s="2">
        <v>44582.849151460199</v>
      </c>
      <c r="AR59" s="2"/>
      <c r="AS59" s="2"/>
      <c r="AT59" s="2"/>
      <c r="AU59" s="2"/>
      <c r="AV59" s="2"/>
      <c r="AW59" s="2"/>
      <c r="AX59" s="2"/>
      <c r="AY59" s="2"/>
      <c r="AZ59" s="2"/>
      <c r="BA59" s="2"/>
      <c r="BB59" s="2"/>
      <c r="BC59" s="2"/>
      <c r="BD59" s="2"/>
      <c r="BE59" s="2"/>
      <c r="BF59" s="2"/>
      <c r="BG59" s="2"/>
      <c r="BH59" s="2"/>
    </row>
    <row r="60" spans="1:60" x14ac:dyDescent="0.25">
      <c r="A60" t="s">
        <v>121</v>
      </c>
      <c r="B60" t="s">
        <v>192</v>
      </c>
      <c r="C60" s="2">
        <v>9739</v>
      </c>
      <c r="D60" s="2">
        <v>9686</v>
      </c>
      <c r="E60" s="2">
        <v>9590</v>
      </c>
      <c r="F60" s="2">
        <v>9525</v>
      </c>
      <c r="G60" s="2">
        <v>9507</v>
      </c>
      <c r="H60" s="2">
        <v>9491</v>
      </c>
      <c r="I60" s="2">
        <v>9491</v>
      </c>
      <c r="J60" s="2">
        <v>9490</v>
      </c>
      <c r="K60" s="2">
        <v>9514</v>
      </c>
      <c r="L60" s="2">
        <v>9544</v>
      </c>
      <c r="M60" s="2">
        <v>9537</v>
      </c>
      <c r="N60" s="2">
        <v>9416</v>
      </c>
      <c r="O60" s="2">
        <v>9345</v>
      </c>
      <c r="P60" s="2">
        <v>9288</v>
      </c>
      <c r="Q60" s="2">
        <v>9197</v>
      </c>
      <c r="R60" s="2">
        <v>9114</v>
      </c>
      <c r="S60" s="2">
        <v>8982</v>
      </c>
      <c r="T60" s="2">
        <v>8862</v>
      </c>
      <c r="U60" s="2">
        <v>8796</v>
      </c>
      <c r="V60" s="2">
        <v>8788</v>
      </c>
      <c r="W60" s="2">
        <v>8681.1652616637803</v>
      </c>
      <c r="X60" s="2">
        <v>8592.4923655219609</v>
      </c>
      <c r="Y60" s="2">
        <v>8508.4878076334007</v>
      </c>
      <c r="Z60" s="2">
        <v>8425.0671169780799</v>
      </c>
      <c r="AA60" s="2">
        <v>8341.3442452543004</v>
      </c>
      <c r="AB60" s="2">
        <v>8253.0581086084203</v>
      </c>
      <c r="AC60" s="2">
        <v>8159.6745546683196</v>
      </c>
      <c r="AD60" s="2">
        <v>8061.2884248255104</v>
      </c>
      <c r="AE60" s="2">
        <v>7958.0320937729502</v>
      </c>
      <c r="AF60" s="2">
        <v>7853.0406448682497</v>
      </c>
      <c r="AG60" s="2">
        <v>7746.4742605268302</v>
      </c>
      <c r="AH60" s="2">
        <v>7638.0398506807796</v>
      </c>
      <c r="AI60" s="2">
        <v>7527.8265829268003</v>
      </c>
      <c r="AJ60" s="2">
        <v>7415.9685028630802</v>
      </c>
      <c r="AK60" s="2">
        <v>7302.5476590336302</v>
      </c>
      <c r="AL60" s="2">
        <v>7187.7238860453299</v>
      </c>
      <c r="AM60" s="2">
        <v>7071.5659109051703</v>
      </c>
      <c r="AN60" s="2">
        <v>6954.2470569893903</v>
      </c>
      <c r="AO60" s="2">
        <v>6835.8643433260804</v>
      </c>
      <c r="AP60" s="2">
        <v>6716.5336483792898</v>
      </c>
      <c r="AQ60" s="2">
        <v>6596.39468396149</v>
      </c>
      <c r="AR60" s="2"/>
      <c r="AS60" s="2"/>
      <c r="AT60" s="2"/>
      <c r="AU60" s="2"/>
      <c r="AV60" s="2"/>
      <c r="AW60" s="2"/>
      <c r="AX60" s="2"/>
      <c r="AY60" s="2"/>
      <c r="AZ60" s="2"/>
      <c r="BA60" s="2"/>
      <c r="BB60" s="2"/>
      <c r="BC60" s="2"/>
      <c r="BD60" s="2"/>
      <c r="BE60" s="2"/>
      <c r="BF60" s="2"/>
      <c r="BG60" s="2"/>
      <c r="BH60" s="2"/>
    </row>
    <row r="61" spans="1:60" x14ac:dyDescent="0.25">
      <c r="A61" t="s">
        <v>121</v>
      </c>
      <c r="B61" t="s">
        <v>193</v>
      </c>
      <c r="C61" s="2">
        <v>42721</v>
      </c>
      <c r="D61" s="2">
        <v>42749</v>
      </c>
      <c r="E61" s="2">
        <v>42681</v>
      </c>
      <c r="F61" s="2">
        <v>42764</v>
      </c>
      <c r="G61" s="2">
        <v>43011</v>
      </c>
      <c r="H61" s="2">
        <v>43338</v>
      </c>
      <c r="I61" s="2">
        <v>43636</v>
      </c>
      <c r="J61" s="2">
        <v>43750</v>
      </c>
      <c r="K61" s="2">
        <v>43940</v>
      </c>
      <c r="L61" s="2">
        <v>44190</v>
      </c>
      <c r="M61" s="2">
        <v>44348</v>
      </c>
      <c r="N61" s="2">
        <v>44388</v>
      </c>
      <c r="O61" s="2">
        <v>44408</v>
      </c>
      <c r="P61" s="2">
        <v>44327</v>
      </c>
      <c r="Q61" s="2">
        <v>44212</v>
      </c>
      <c r="R61" s="2">
        <v>44122</v>
      </c>
      <c r="S61" s="2">
        <v>43930</v>
      </c>
      <c r="T61" s="2">
        <v>43803</v>
      </c>
      <c r="U61" s="2">
        <v>43687</v>
      </c>
      <c r="V61" s="2">
        <v>43667</v>
      </c>
      <c r="W61" s="2">
        <v>43419.939545642701</v>
      </c>
      <c r="X61" s="2">
        <v>43299.853848654799</v>
      </c>
      <c r="Y61" s="2">
        <v>43213.535664564202</v>
      </c>
      <c r="Z61" s="2">
        <v>43135.874807960703</v>
      </c>
      <c r="AA61" s="2">
        <v>43065.721068599101</v>
      </c>
      <c r="AB61" s="2">
        <v>42962.734198320402</v>
      </c>
      <c r="AC61" s="2">
        <v>42825.347799949101</v>
      </c>
      <c r="AD61" s="2">
        <v>42653.468016053303</v>
      </c>
      <c r="AE61" s="2">
        <v>42447.774487922601</v>
      </c>
      <c r="AF61" s="2">
        <v>42236.969135879699</v>
      </c>
      <c r="AG61" s="2">
        <v>42021.593126577798</v>
      </c>
      <c r="AH61" s="2">
        <v>41799.270438304397</v>
      </c>
      <c r="AI61" s="2">
        <v>41570.647412673898</v>
      </c>
      <c r="AJ61" s="2">
        <v>41335.507781195702</v>
      </c>
      <c r="AK61" s="2">
        <v>41093.569722577602</v>
      </c>
      <c r="AL61" s="2">
        <v>40844.967167268798</v>
      </c>
      <c r="AM61" s="2">
        <v>40589.308689635101</v>
      </c>
      <c r="AN61" s="2">
        <v>40326.786708698499</v>
      </c>
      <c r="AO61" s="2">
        <v>40057.5091122823</v>
      </c>
      <c r="AP61" s="2">
        <v>39781.911509126701</v>
      </c>
      <c r="AQ61" s="2">
        <v>39500.355971416597</v>
      </c>
      <c r="AR61" s="2"/>
      <c r="AS61" s="2"/>
      <c r="AT61" s="2"/>
      <c r="AU61" s="2"/>
      <c r="AV61" s="2"/>
      <c r="AW61" s="2"/>
      <c r="AX61" s="2"/>
      <c r="AY61" s="2"/>
      <c r="AZ61" s="2"/>
      <c r="BA61" s="2"/>
      <c r="BB61" s="2"/>
      <c r="BC61" s="2"/>
      <c r="BD61" s="2"/>
      <c r="BE61" s="2"/>
      <c r="BF61" s="2"/>
      <c r="BG61" s="2"/>
      <c r="BH61" s="2"/>
    </row>
    <row r="62" spans="1:60" x14ac:dyDescent="0.25">
      <c r="A62" t="s">
        <v>121</v>
      </c>
      <c r="B62" t="s">
        <v>194</v>
      </c>
      <c r="C62" s="2">
        <v>21014</v>
      </c>
      <c r="D62" s="2">
        <v>21213</v>
      </c>
      <c r="E62" s="2">
        <v>21213</v>
      </c>
      <c r="F62" s="2">
        <v>21167</v>
      </c>
      <c r="G62" s="2">
        <v>21256</v>
      </c>
      <c r="H62" s="2">
        <v>21728</v>
      </c>
      <c r="I62" s="2">
        <v>22067</v>
      </c>
      <c r="J62" s="2">
        <v>22291</v>
      </c>
      <c r="K62" s="2">
        <v>22417</v>
      </c>
      <c r="L62" s="2">
        <v>22597</v>
      </c>
      <c r="M62" s="2">
        <v>22717</v>
      </c>
      <c r="N62" s="2">
        <v>22848</v>
      </c>
      <c r="O62" s="2">
        <v>22981</v>
      </c>
      <c r="P62" s="2">
        <v>23087</v>
      </c>
      <c r="Q62" s="2">
        <v>23148</v>
      </c>
      <c r="R62" s="2">
        <v>23256</v>
      </c>
      <c r="S62" s="2">
        <v>23331</v>
      </c>
      <c r="T62" s="2">
        <v>23374</v>
      </c>
      <c r="U62" s="2">
        <v>23462</v>
      </c>
      <c r="V62" s="2">
        <v>23490</v>
      </c>
      <c r="W62" s="2">
        <v>23547.8817898261</v>
      </c>
      <c r="X62" s="2">
        <v>23628.708281008399</v>
      </c>
      <c r="Y62" s="2">
        <v>23731.196811464499</v>
      </c>
      <c r="Z62" s="2">
        <v>23842.338780002701</v>
      </c>
      <c r="AA62" s="2">
        <v>23959.228813625901</v>
      </c>
      <c r="AB62" s="2">
        <v>24066.561308847398</v>
      </c>
      <c r="AC62" s="2">
        <v>24163.012939178701</v>
      </c>
      <c r="AD62" s="2">
        <v>24248.281564574201</v>
      </c>
      <c r="AE62" s="2">
        <v>24322.984984777599</v>
      </c>
      <c r="AF62" s="2">
        <v>24395.4650925401</v>
      </c>
      <c r="AG62" s="2">
        <v>24465.9633704728</v>
      </c>
      <c r="AH62" s="2">
        <v>24533.520629169099</v>
      </c>
      <c r="AI62" s="2">
        <v>24598.498336021999</v>
      </c>
      <c r="AJ62" s="2">
        <v>24660.788235451899</v>
      </c>
      <c r="AK62" s="2">
        <v>24720.324867216099</v>
      </c>
      <c r="AL62" s="2">
        <v>24777.155885186301</v>
      </c>
      <c r="AM62" s="2">
        <v>24830.875074329</v>
      </c>
      <c r="AN62" s="2">
        <v>24881.530095904898</v>
      </c>
      <c r="AO62" s="2">
        <v>24929.1371777151</v>
      </c>
      <c r="AP62" s="2">
        <v>24973.754601857301</v>
      </c>
      <c r="AQ62" s="2">
        <v>25015.4617253549</v>
      </c>
      <c r="AR62" s="2"/>
      <c r="AS62" s="2"/>
      <c r="AT62" s="2"/>
      <c r="AU62" s="2"/>
      <c r="AV62" s="2"/>
      <c r="AW62" s="2"/>
      <c r="AX62" s="2"/>
      <c r="AY62" s="2"/>
      <c r="AZ62" s="2"/>
      <c r="BA62" s="2"/>
      <c r="BB62" s="2"/>
      <c r="BC62" s="2"/>
      <c r="BD62" s="2"/>
      <c r="BE62" s="2"/>
      <c r="BF62" s="2"/>
      <c r="BG62" s="2"/>
      <c r="BH62" s="2"/>
    </row>
    <row r="63" spans="1:60" x14ac:dyDescent="0.25">
      <c r="A63" t="s">
        <v>122</v>
      </c>
      <c r="B63" t="s">
        <v>195</v>
      </c>
      <c r="C63" s="2">
        <v>6478</v>
      </c>
      <c r="D63" s="2">
        <v>6545</v>
      </c>
      <c r="E63" s="2">
        <v>6562</v>
      </c>
      <c r="F63" s="2">
        <v>6598</v>
      </c>
      <c r="G63" s="2">
        <v>6649</v>
      </c>
      <c r="H63" s="2">
        <v>6741</v>
      </c>
      <c r="I63" s="2">
        <v>6821</v>
      </c>
      <c r="J63" s="2">
        <v>6900</v>
      </c>
      <c r="K63" s="2">
        <v>7041</v>
      </c>
      <c r="L63" s="2">
        <v>7143</v>
      </c>
      <c r="M63" s="2">
        <v>7217</v>
      </c>
      <c r="N63" s="2">
        <v>7274</v>
      </c>
      <c r="O63" s="2">
        <v>7303</v>
      </c>
      <c r="P63" s="2">
        <v>7322</v>
      </c>
      <c r="Q63" s="2">
        <v>7322</v>
      </c>
      <c r="R63" s="2">
        <v>7343</v>
      </c>
      <c r="S63" s="2">
        <v>7350</v>
      </c>
      <c r="T63" s="2">
        <v>7334</v>
      </c>
      <c r="U63" s="2">
        <v>7378</v>
      </c>
      <c r="V63" s="2">
        <v>7382</v>
      </c>
      <c r="W63" s="2">
        <v>7326.7468098489398</v>
      </c>
      <c r="X63" s="2">
        <v>7338.6761780797797</v>
      </c>
      <c r="Y63" s="2">
        <v>7358.1811850910299</v>
      </c>
      <c r="Z63" s="2">
        <v>7382.45486442736</v>
      </c>
      <c r="AA63" s="2">
        <v>7409.8764751987501</v>
      </c>
      <c r="AB63" s="2">
        <v>7436.78053536886</v>
      </c>
      <c r="AC63" s="2">
        <v>7463.43339087203</v>
      </c>
      <c r="AD63" s="2">
        <v>7489.6556979101997</v>
      </c>
      <c r="AE63" s="2">
        <v>7515.5006033766404</v>
      </c>
      <c r="AF63" s="2">
        <v>7541.86739703272</v>
      </c>
      <c r="AG63" s="2">
        <v>7568.8278946394003</v>
      </c>
      <c r="AH63" s="2">
        <v>7596.1517724696696</v>
      </c>
      <c r="AI63" s="2">
        <v>7624.0268927730403</v>
      </c>
      <c r="AJ63" s="2">
        <v>7652.3930773605398</v>
      </c>
      <c r="AK63" s="2">
        <v>7681.2539361802501</v>
      </c>
      <c r="AL63" s="2">
        <v>7710.5558062299096</v>
      </c>
      <c r="AM63" s="2">
        <v>7740.1813309027903</v>
      </c>
      <c r="AN63" s="2">
        <v>7770.0901267437503</v>
      </c>
      <c r="AO63" s="2">
        <v>7800.2523875545803</v>
      </c>
      <c r="AP63" s="2">
        <v>7830.6065407302103</v>
      </c>
      <c r="AQ63" s="2">
        <v>7861.1227728537897</v>
      </c>
      <c r="AR63" s="2"/>
      <c r="AS63" s="2"/>
      <c r="AT63" s="2"/>
      <c r="AU63" s="2"/>
      <c r="AV63" s="2"/>
      <c r="AW63" s="2"/>
      <c r="AX63" s="2"/>
      <c r="AY63" s="2"/>
      <c r="AZ63" s="2"/>
      <c r="BA63" s="2"/>
      <c r="BB63" s="2"/>
      <c r="BC63" s="2"/>
      <c r="BD63" s="2"/>
      <c r="BE63" s="2"/>
      <c r="BF63" s="2"/>
      <c r="BG63" s="2"/>
      <c r="BH63" s="2"/>
    </row>
    <row r="64" spans="1:60" x14ac:dyDescent="0.25">
      <c r="A64" t="s">
        <v>122</v>
      </c>
      <c r="B64" t="s">
        <v>196</v>
      </c>
      <c r="C64" s="2">
        <v>12447</v>
      </c>
      <c r="D64" s="2">
        <v>12478</v>
      </c>
      <c r="E64" s="2">
        <v>12482</v>
      </c>
      <c r="F64" s="2">
        <v>12506</v>
      </c>
      <c r="G64" s="2">
        <v>12543</v>
      </c>
      <c r="H64" s="2">
        <v>12634</v>
      </c>
      <c r="I64" s="2">
        <v>12706</v>
      </c>
      <c r="J64" s="2">
        <v>12799</v>
      </c>
      <c r="K64" s="2">
        <v>12929</v>
      </c>
      <c r="L64" s="2">
        <v>13071</v>
      </c>
      <c r="M64" s="2">
        <v>13211</v>
      </c>
      <c r="N64" s="2">
        <v>13322</v>
      </c>
      <c r="O64" s="2">
        <v>13473</v>
      </c>
      <c r="P64" s="2">
        <v>13506</v>
      </c>
      <c r="Q64" s="2">
        <v>13511</v>
      </c>
      <c r="R64" s="2">
        <v>13577</v>
      </c>
      <c r="S64" s="2">
        <v>13612</v>
      </c>
      <c r="T64" s="2">
        <v>13667</v>
      </c>
      <c r="U64" s="2">
        <v>13632</v>
      </c>
      <c r="V64" s="2">
        <v>13677</v>
      </c>
      <c r="W64" s="2">
        <v>13782.949734870001</v>
      </c>
      <c r="X64" s="2">
        <v>13870.1833946806</v>
      </c>
      <c r="Y64" s="2">
        <v>13969.761725385</v>
      </c>
      <c r="Z64" s="2">
        <v>14074.9769598331</v>
      </c>
      <c r="AA64" s="2">
        <v>14183.614044802</v>
      </c>
      <c r="AB64" s="2">
        <v>14291.1870557455</v>
      </c>
      <c r="AC64" s="2">
        <v>14394.5524091774</v>
      </c>
      <c r="AD64" s="2">
        <v>14493.4343401473</v>
      </c>
      <c r="AE64" s="2">
        <v>14588.1072941533</v>
      </c>
      <c r="AF64" s="2">
        <v>14681.606894124099</v>
      </c>
      <c r="AG64" s="2">
        <v>14774.1914357309</v>
      </c>
      <c r="AH64" s="2">
        <v>14865.4675072072</v>
      </c>
      <c r="AI64" s="2">
        <v>14955.745906366399</v>
      </c>
      <c r="AJ64" s="2">
        <v>15045.055651738799</v>
      </c>
      <c r="AK64" s="2">
        <v>15133.622316266299</v>
      </c>
      <c r="AL64" s="2">
        <v>15221.606184783201</v>
      </c>
      <c r="AM64" s="2">
        <v>15309.0711874925</v>
      </c>
      <c r="AN64" s="2">
        <v>15396.189087782999</v>
      </c>
      <c r="AO64" s="2">
        <v>15483.1027874753</v>
      </c>
      <c r="AP64" s="2">
        <v>15569.866861390199</v>
      </c>
      <c r="AQ64" s="2">
        <v>15656.5027498459</v>
      </c>
      <c r="AR64" s="2"/>
      <c r="AS64" s="2"/>
      <c r="AT64" s="2"/>
      <c r="AU64" s="2"/>
      <c r="AV64" s="2"/>
      <c r="AW64" s="2"/>
      <c r="AX64" s="2"/>
      <c r="AY64" s="2"/>
      <c r="AZ64" s="2"/>
      <c r="BA64" s="2"/>
      <c r="BB64" s="2"/>
      <c r="BC64" s="2"/>
      <c r="BD64" s="2"/>
      <c r="BE64" s="2"/>
      <c r="BF64" s="2"/>
      <c r="BG64" s="2"/>
      <c r="BH64" s="2"/>
    </row>
    <row r="65" spans="1:60" x14ac:dyDescent="0.25">
      <c r="A65" t="s">
        <v>122</v>
      </c>
      <c r="B65" t="s">
        <v>197</v>
      </c>
      <c r="C65" s="2">
        <v>36701</v>
      </c>
      <c r="D65" s="2">
        <v>36728</v>
      </c>
      <c r="E65" s="2">
        <v>36721</v>
      </c>
      <c r="F65" s="2">
        <v>36501</v>
      </c>
      <c r="G65" s="2">
        <v>36410</v>
      </c>
      <c r="H65" s="2">
        <v>36374</v>
      </c>
      <c r="I65" s="2">
        <v>36801</v>
      </c>
      <c r="J65" s="2">
        <v>37401</v>
      </c>
      <c r="K65" s="2">
        <v>37904</v>
      </c>
      <c r="L65" s="2">
        <v>38660</v>
      </c>
      <c r="M65" s="2">
        <v>39419</v>
      </c>
      <c r="N65" s="2">
        <v>39769</v>
      </c>
      <c r="O65" s="2">
        <v>40167</v>
      </c>
      <c r="P65" s="2">
        <v>40619</v>
      </c>
      <c r="Q65" s="2">
        <v>40837</v>
      </c>
      <c r="R65" s="2">
        <v>41210</v>
      </c>
      <c r="S65" s="2">
        <v>41501</v>
      </c>
      <c r="T65" s="2">
        <v>42000</v>
      </c>
      <c r="U65" s="2">
        <v>42445</v>
      </c>
      <c r="V65" s="2">
        <v>42503</v>
      </c>
      <c r="W65" s="2">
        <v>42976.484082747498</v>
      </c>
      <c r="X65" s="2">
        <v>43344.0323370884</v>
      </c>
      <c r="Y65" s="2">
        <v>43769.349982212902</v>
      </c>
      <c r="Z65" s="2">
        <v>44234.661906818299</v>
      </c>
      <c r="AA65" s="2">
        <v>44737.780035113698</v>
      </c>
      <c r="AB65" s="2">
        <v>45215.171196675597</v>
      </c>
      <c r="AC65" s="2">
        <v>45676.499558801203</v>
      </c>
      <c r="AD65" s="2">
        <v>46121.825269056899</v>
      </c>
      <c r="AE65" s="2">
        <v>46553.066808508498</v>
      </c>
      <c r="AF65" s="2">
        <v>46975.663651895797</v>
      </c>
      <c r="AG65" s="2">
        <v>47391.114204604397</v>
      </c>
      <c r="AH65" s="2">
        <v>47797.156623429102</v>
      </c>
      <c r="AI65" s="2">
        <v>48195.785720762702</v>
      </c>
      <c r="AJ65" s="2">
        <v>48587.313593650601</v>
      </c>
      <c r="AK65" s="2">
        <v>48972.458616563497</v>
      </c>
      <c r="AL65" s="2">
        <v>49351.634335630697</v>
      </c>
      <c r="AM65" s="2">
        <v>49724.641070001599</v>
      </c>
      <c r="AN65" s="2">
        <v>50091.704778640698</v>
      </c>
      <c r="AO65" s="2">
        <v>50453.190425868997</v>
      </c>
      <c r="AP65" s="2">
        <v>50809.3751171638</v>
      </c>
      <c r="AQ65" s="2">
        <v>51160.55028566</v>
      </c>
      <c r="AR65" s="2"/>
      <c r="AS65" s="2"/>
      <c r="AT65" s="2"/>
      <c r="AU65" s="2"/>
      <c r="AV65" s="2"/>
      <c r="AW65" s="2"/>
      <c r="AX65" s="2"/>
      <c r="AY65" s="2"/>
      <c r="AZ65" s="2"/>
      <c r="BA65" s="2"/>
      <c r="BB65" s="2"/>
      <c r="BC65" s="2"/>
      <c r="BD65" s="2"/>
      <c r="BE65" s="2"/>
      <c r="BF65" s="2"/>
      <c r="BG65" s="2"/>
      <c r="BH65" s="2"/>
    </row>
    <row r="66" spans="1:60" x14ac:dyDescent="0.25">
      <c r="A66" t="s">
        <v>123</v>
      </c>
      <c r="B66" t="s">
        <v>198</v>
      </c>
      <c r="C66" s="2">
        <v>59383</v>
      </c>
      <c r="D66" s="2">
        <v>60054</v>
      </c>
      <c r="E66" s="2">
        <v>60815</v>
      </c>
      <c r="F66" s="2">
        <v>61382</v>
      </c>
      <c r="G66" s="2">
        <v>61863</v>
      </c>
      <c r="H66" s="2">
        <v>62243</v>
      </c>
      <c r="I66" s="2">
        <v>62916</v>
      </c>
      <c r="J66" s="2">
        <v>63956</v>
      </c>
      <c r="K66" s="2">
        <v>64778</v>
      </c>
      <c r="L66" s="2">
        <v>65597</v>
      </c>
      <c r="M66" s="2">
        <v>66218</v>
      </c>
      <c r="N66" s="2">
        <v>66840</v>
      </c>
      <c r="O66" s="2">
        <v>67701</v>
      </c>
      <c r="P66" s="2">
        <v>68658</v>
      </c>
      <c r="Q66" s="2">
        <v>69474</v>
      </c>
      <c r="R66" s="2">
        <v>70391</v>
      </c>
      <c r="S66" s="2">
        <v>71036</v>
      </c>
      <c r="T66" s="2">
        <v>72160</v>
      </c>
      <c r="U66" s="2">
        <v>73225</v>
      </c>
      <c r="V66" s="2">
        <v>74622</v>
      </c>
      <c r="W66" s="2">
        <v>75683.993128599701</v>
      </c>
      <c r="X66" s="2">
        <v>76795.775196176706</v>
      </c>
      <c r="Y66" s="2">
        <v>78031.549166922196</v>
      </c>
      <c r="Z66" s="2">
        <v>79366.649369659004</v>
      </c>
      <c r="AA66" s="2">
        <v>80794.227487955606</v>
      </c>
      <c r="AB66" s="2">
        <v>82246.807249080099</v>
      </c>
      <c r="AC66" s="2">
        <v>83721.0385510989</v>
      </c>
      <c r="AD66" s="2">
        <v>85216.202679992304</v>
      </c>
      <c r="AE66" s="2">
        <v>86734.667375194302</v>
      </c>
      <c r="AF66" s="2">
        <v>88258.2832967266</v>
      </c>
      <c r="AG66" s="2">
        <v>89788.230934697698</v>
      </c>
      <c r="AH66" s="2">
        <v>91321.405191695405</v>
      </c>
      <c r="AI66" s="2">
        <v>92860.819806189305</v>
      </c>
      <c r="AJ66" s="2">
        <v>94406.993451768096</v>
      </c>
      <c r="AK66" s="2">
        <v>95960.138357573902</v>
      </c>
      <c r="AL66" s="2">
        <v>97520.075069764498</v>
      </c>
      <c r="AM66" s="2">
        <v>99085.692147246198</v>
      </c>
      <c r="AN66" s="2">
        <v>100657.023926291</v>
      </c>
      <c r="AO66" s="2">
        <v>102233.281140886</v>
      </c>
      <c r="AP66" s="2">
        <v>103814.190127949</v>
      </c>
      <c r="AQ66" s="2">
        <v>105398.90091764501</v>
      </c>
      <c r="AR66" s="2"/>
      <c r="AS66" s="2"/>
      <c r="AT66" s="2"/>
      <c r="AU66" s="2"/>
      <c r="AV66" s="2"/>
      <c r="AW66" s="2"/>
      <c r="AX66" s="2"/>
      <c r="AY66" s="2"/>
      <c r="AZ66" s="2"/>
      <c r="BA66" s="2"/>
      <c r="BB66" s="2"/>
      <c r="BC66" s="2"/>
      <c r="BD66" s="2"/>
      <c r="BE66" s="2"/>
      <c r="BF66" s="2"/>
      <c r="BG66" s="2"/>
      <c r="BH66" s="2"/>
    </row>
    <row r="67" spans="1:60" x14ac:dyDescent="0.25">
      <c r="A67" t="s">
        <v>124</v>
      </c>
      <c r="B67" t="s">
        <v>199</v>
      </c>
      <c r="C67" s="2">
        <v>86856</v>
      </c>
      <c r="D67" s="2">
        <v>88055</v>
      </c>
      <c r="E67" s="2">
        <v>88861</v>
      </c>
      <c r="F67" s="2">
        <v>89374</v>
      </c>
      <c r="G67" s="2">
        <v>90173</v>
      </c>
      <c r="H67" s="2">
        <v>90505</v>
      </c>
      <c r="I67" s="2">
        <v>91497</v>
      </c>
      <c r="J67" s="2">
        <v>92351</v>
      </c>
      <c r="K67" s="2">
        <v>93754</v>
      </c>
      <c r="L67" s="2">
        <v>95154</v>
      </c>
      <c r="M67" s="2">
        <v>96203</v>
      </c>
      <c r="N67" s="2">
        <v>97166</v>
      </c>
      <c r="O67" s="2">
        <v>98097</v>
      </c>
      <c r="P67" s="2">
        <v>99292</v>
      </c>
      <c r="Q67" s="2">
        <v>100550</v>
      </c>
      <c r="R67" s="2">
        <v>101942</v>
      </c>
      <c r="S67" s="2">
        <v>103061</v>
      </c>
      <c r="T67" s="2">
        <v>104268</v>
      </c>
      <c r="U67" s="2">
        <v>105637</v>
      </c>
      <c r="V67" s="2">
        <v>107191</v>
      </c>
      <c r="W67" s="2">
        <v>108612.069834357</v>
      </c>
      <c r="X67" s="2">
        <v>110004.92752183801</v>
      </c>
      <c r="Y67" s="2">
        <v>111576.011734138</v>
      </c>
      <c r="Z67" s="2">
        <v>113288.731958997</v>
      </c>
      <c r="AA67" s="2">
        <v>115139.942384908</v>
      </c>
      <c r="AB67" s="2">
        <v>117024.703764085</v>
      </c>
      <c r="AC67" s="2">
        <v>118937.77281733599</v>
      </c>
      <c r="AD67" s="2">
        <v>120877.436684086</v>
      </c>
      <c r="AE67" s="2">
        <v>122845.83944602701</v>
      </c>
      <c r="AF67" s="2">
        <v>124804.838947464</v>
      </c>
      <c r="AG67" s="2">
        <v>126755.394788594</v>
      </c>
      <c r="AH67" s="2">
        <v>128691.253879536</v>
      </c>
      <c r="AI67" s="2">
        <v>130614.98481742899</v>
      </c>
      <c r="AJ67" s="2">
        <v>132526.31355084101</v>
      </c>
      <c r="AK67" s="2">
        <v>134425.06772678299</v>
      </c>
      <c r="AL67" s="2">
        <v>136311.007153894</v>
      </c>
      <c r="AM67" s="2">
        <v>138182.37902346801</v>
      </c>
      <c r="AN67" s="2">
        <v>140039.635853493</v>
      </c>
      <c r="AO67" s="2">
        <v>141882.51954239901</v>
      </c>
      <c r="AP67" s="2">
        <v>143711.42896282999</v>
      </c>
      <c r="AQ67" s="2">
        <v>145526.53103908501</v>
      </c>
      <c r="AR67" s="2"/>
      <c r="AS67" s="2"/>
      <c r="AT67" s="2"/>
      <c r="AU67" s="2"/>
      <c r="AV67" s="2"/>
      <c r="AW67" s="2"/>
      <c r="AX67" s="2"/>
      <c r="AY67" s="2"/>
      <c r="AZ67" s="2"/>
      <c r="BA67" s="2"/>
      <c r="BB67" s="2"/>
      <c r="BC67" s="2"/>
      <c r="BD67" s="2"/>
      <c r="BE67" s="2"/>
      <c r="BF67" s="2"/>
      <c r="BG67" s="2"/>
      <c r="BH67" s="2"/>
    </row>
    <row r="68" spans="1:60" x14ac:dyDescent="0.25">
      <c r="A68" t="s">
        <v>125</v>
      </c>
      <c r="B68" t="s">
        <v>200</v>
      </c>
      <c r="C68" s="2">
        <v>19440</v>
      </c>
      <c r="D68" s="2">
        <v>19571</v>
      </c>
      <c r="E68" s="2">
        <v>19710</v>
      </c>
      <c r="F68" s="2">
        <v>19762</v>
      </c>
      <c r="G68" s="2">
        <v>19866</v>
      </c>
      <c r="H68" s="2">
        <v>20008</v>
      </c>
      <c r="I68" s="2">
        <v>20073</v>
      </c>
      <c r="J68" s="2">
        <v>20147</v>
      </c>
      <c r="K68" s="2">
        <v>20241</v>
      </c>
      <c r="L68" s="2">
        <v>20335</v>
      </c>
      <c r="M68" s="2">
        <v>20386</v>
      </c>
      <c r="N68" s="2">
        <v>20403</v>
      </c>
      <c r="O68" s="2">
        <v>20433</v>
      </c>
      <c r="P68" s="2">
        <v>20454</v>
      </c>
      <c r="Q68" s="2">
        <v>20473</v>
      </c>
      <c r="R68" s="2">
        <v>20558</v>
      </c>
      <c r="S68" s="2">
        <v>20665</v>
      </c>
      <c r="T68" s="2">
        <v>20714</v>
      </c>
      <c r="U68" s="2">
        <v>20793</v>
      </c>
      <c r="V68" s="2">
        <v>20997</v>
      </c>
      <c r="W68" s="2">
        <v>21034.762969704301</v>
      </c>
      <c r="X68" s="2">
        <v>21110.371889035199</v>
      </c>
      <c r="Y68" s="2">
        <v>21222.711924318399</v>
      </c>
      <c r="Z68" s="2">
        <v>21363.5046272984</v>
      </c>
      <c r="AA68" s="2">
        <v>21535.292470506101</v>
      </c>
      <c r="AB68" s="2">
        <v>21703.906727662601</v>
      </c>
      <c r="AC68" s="2">
        <v>21868.079082822002</v>
      </c>
      <c r="AD68" s="2">
        <v>22027.6210005797</v>
      </c>
      <c r="AE68" s="2">
        <v>22183.006088998201</v>
      </c>
      <c r="AF68" s="2">
        <v>22336.9356613372</v>
      </c>
      <c r="AG68" s="2">
        <v>22489.686747465101</v>
      </c>
      <c r="AH68" s="2">
        <v>22638.739963155102</v>
      </c>
      <c r="AI68" s="2">
        <v>22784.366546971301</v>
      </c>
      <c r="AJ68" s="2">
        <v>22926.881991174399</v>
      </c>
      <c r="AK68" s="2">
        <v>23066.4245169286</v>
      </c>
      <c r="AL68" s="2">
        <v>23203.153293679901</v>
      </c>
      <c r="AM68" s="2">
        <v>23336.888646142201</v>
      </c>
      <c r="AN68" s="2">
        <v>23467.699363853</v>
      </c>
      <c r="AO68" s="2">
        <v>23595.816194905401</v>
      </c>
      <c r="AP68" s="2">
        <v>23721.5251950069</v>
      </c>
      <c r="AQ68" s="2">
        <v>23845.070403879599</v>
      </c>
      <c r="AR68" s="2"/>
      <c r="AS68" s="2"/>
      <c r="AT68" s="2"/>
      <c r="AU68" s="2"/>
      <c r="AV68" s="2"/>
      <c r="AW68" s="2"/>
      <c r="AX68" s="2"/>
      <c r="AY68" s="2"/>
      <c r="AZ68" s="2"/>
      <c r="BA68" s="2"/>
      <c r="BB68" s="2"/>
      <c r="BC68" s="2"/>
      <c r="BD68" s="2"/>
      <c r="BE68" s="2"/>
      <c r="BF68" s="2"/>
      <c r="BG68" s="2"/>
      <c r="BH68" s="2"/>
    </row>
    <row r="69" spans="1:60" x14ac:dyDescent="0.25">
      <c r="A69" t="s">
        <v>126</v>
      </c>
      <c r="B69" t="s">
        <v>201</v>
      </c>
      <c r="C69" s="2">
        <v>15084</v>
      </c>
      <c r="D69" s="2">
        <v>15018</v>
      </c>
      <c r="E69" s="2">
        <v>15052</v>
      </c>
      <c r="F69" s="2">
        <v>14793</v>
      </c>
      <c r="G69" s="2">
        <v>14700</v>
      </c>
      <c r="H69" s="2">
        <v>14684</v>
      </c>
      <c r="I69" s="2">
        <v>14641</v>
      </c>
      <c r="J69" s="2">
        <v>14575</v>
      </c>
      <c r="K69" s="2">
        <v>14647</v>
      </c>
      <c r="L69" s="2">
        <v>14728</v>
      </c>
      <c r="M69" s="2">
        <v>14756</v>
      </c>
      <c r="N69" s="2">
        <v>14741</v>
      </c>
      <c r="O69" s="2">
        <v>14720</v>
      </c>
      <c r="P69" s="2">
        <v>14690</v>
      </c>
      <c r="Q69" s="2">
        <v>14640</v>
      </c>
      <c r="R69" s="2">
        <v>14611</v>
      </c>
      <c r="S69" s="2">
        <v>14559</v>
      </c>
      <c r="T69" s="2">
        <v>14516</v>
      </c>
      <c r="U69" s="2">
        <v>14476</v>
      </c>
      <c r="V69" s="2">
        <v>14412</v>
      </c>
      <c r="W69" s="2">
        <v>14347.986085677499</v>
      </c>
      <c r="X69" s="2">
        <v>14321.9322447216</v>
      </c>
      <c r="Y69" s="2">
        <v>14313.217784078501</v>
      </c>
      <c r="Z69" s="2">
        <v>14315.607940953299</v>
      </c>
      <c r="AA69" s="2">
        <v>14328.062545683901</v>
      </c>
      <c r="AB69" s="2">
        <v>14337.817232119</v>
      </c>
      <c r="AC69" s="2">
        <v>14344.663980565399</v>
      </c>
      <c r="AD69" s="2">
        <v>14348.683268061401</v>
      </c>
      <c r="AE69" s="2">
        <v>14350.1141398618</v>
      </c>
      <c r="AF69" s="2">
        <v>14350.345581426</v>
      </c>
      <c r="AG69" s="2">
        <v>14349.725405216201</v>
      </c>
      <c r="AH69" s="2">
        <v>14347.5354905896</v>
      </c>
      <c r="AI69" s="2">
        <v>14344.2079856169</v>
      </c>
      <c r="AJ69" s="2">
        <v>14339.812822129999</v>
      </c>
      <c r="AK69" s="2">
        <v>14334.2695255242</v>
      </c>
      <c r="AL69" s="2">
        <v>14327.6482769656</v>
      </c>
      <c r="AM69" s="2">
        <v>14319.863124465601</v>
      </c>
      <c r="AN69" s="2">
        <v>14311.0261912933</v>
      </c>
      <c r="AO69" s="2">
        <v>14301.2036153394</v>
      </c>
      <c r="AP69" s="2">
        <v>14290.350611379999</v>
      </c>
      <c r="AQ69" s="2">
        <v>14278.524641247501</v>
      </c>
      <c r="AR69" s="2"/>
      <c r="AS69" s="2"/>
      <c r="AT69" s="2"/>
      <c r="AU69" s="2"/>
      <c r="AV69" s="2"/>
      <c r="AW69" s="2"/>
      <c r="AX69" s="2"/>
      <c r="AY69" s="2"/>
      <c r="AZ69" s="2"/>
      <c r="BA69" s="2"/>
      <c r="BB69" s="2"/>
      <c r="BC69" s="2"/>
      <c r="BD69" s="2"/>
      <c r="BE69" s="2"/>
      <c r="BF69" s="2"/>
      <c r="BG69" s="2"/>
      <c r="BH69" s="2"/>
    </row>
    <row r="70" spans="1:60" x14ac:dyDescent="0.25">
      <c r="A70" t="s">
        <v>127</v>
      </c>
      <c r="B70" t="s">
        <v>202</v>
      </c>
      <c r="C70" s="2">
        <v>6603</v>
      </c>
      <c r="D70" s="2">
        <v>6529</v>
      </c>
      <c r="E70" s="2">
        <v>6453</v>
      </c>
      <c r="F70" s="2">
        <v>6360</v>
      </c>
      <c r="G70" s="2">
        <v>6263</v>
      </c>
      <c r="H70" s="2">
        <v>6212</v>
      </c>
      <c r="I70" s="2">
        <v>6178</v>
      </c>
      <c r="J70" s="2">
        <v>6113</v>
      </c>
      <c r="K70" s="2">
        <v>6101</v>
      </c>
      <c r="L70" s="2">
        <v>6049</v>
      </c>
      <c r="M70" s="2">
        <v>6021</v>
      </c>
      <c r="N70" s="2">
        <v>6034</v>
      </c>
      <c r="O70" s="2">
        <v>6028</v>
      </c>
      <c r="P70" s="2">
        <v>6034</v>
      </c>
      <c r="Q70" s="2">
        <v>6027</v>
      </c>
      <c r="R70" s="2">
        <v>6024</v>
      </c>
      <c r="S70" s="2">
        <v>5988</v>
      </c>
      <c r="T70" s="2">
        <v>5979</v>
      </c>
      <c r="U70" s="2">
        <v>5971</v>
      </c>
      <c r="V70" s="2">
        <v>5937</v>
      </c>
      <c r="W70" s="2">
        <v>6003.4524725525298</v>
      </c>
      <c r="X70" s="2">
        <v>5999.6535853983896</v>
      </c>
      <c r="Y70" s="2">
        <v>6001.59980540786</v>
      </c>
      <c r="Z70" s="2">
        <v>6007.1281075577799</v>
      </c>
      <c r="AA70" s="2">
        <v>6014.8663512619696</v>
      </c>
      <c r="AB70" s="2">
        <v>6022.2180613560904</v>
      </c>
      <c r="AC70" s="2">
        <v>6028.8214318720102</v>
      </c>
      <c r="AD70" s="2">
        <v>6034.5266770804201</v>
      </c>
      <c r="AE70" s="2">
        <v>6039.3127092130899</v>
      </c>
      <c r="AF70" s="2">
        <v>6043.2787468595097</v>
      </c>
      <c r="AG70" s="2">
        <v>6046.4386170692997</v>
      </c>
      <c r="AH70" s="2">
        <v>6048.5289361720897</v>
      </c>
      <c r="AI70" s="2">
        <v>6049.67173491843</v>
      </c>
      <c r="AJ70" s="2">
        <v>6049.7795255003703</v>
      </c>
      <c r="AK70" s="2">
        <v>6048.7418056940196</v>
      </c>
      <c r="AL70" s="2">
        <v>6046.4841016030796</v>
      </c>
      <c r="AM70" s="2">
        <v>6042.9591508638496</v>
      </c>
      <c r="AN70" s="2">
        <v>6038.1676377521499</v>
      </c>
      <c r="AO70" s="2">
        <v>6032.0678315401201</v>
      </c>
      <c r="AP70" s="2">
        <v>6024.5863297986498</v>
      </c>
      <c r="AQ70" s="2">
        <v>6015.6929339669196</v>
      </c>
      <c r="AR70" s="2"/>
      <c r="AS70" s="2"/>
      <c r="AT70" s="2"/>
      <c r="AU70" s="2"/>
      <c r="AV70" s="2"/>
      <c r="AW70" s="2"/>
      <c r="AX70" s="2"/>
      <c r="AY70" s="2"/>
      <c r="AZ70" s="2"/>
      <c r="BA70" s="2"/>
      <c r="BB70" s="2"/>
      <c r="BC70" s="2"/>
      <c r="BD70" s="2"/>
      <c r="BE70" s="2"/>
      <c r="BF70" s="2"/>
      <c r="BG70" s="2"/>
      <c r="BH70" s="2"/>
    </row>
    <row r="71" spans="1:60" x14ac:dyDescent="0.25">
      <c r="A71" t="s">
        <v>127</v>
      </c>
      <c r="B71" t="s">
        <v>203</v>
      </c>
      <c r="C71" s="2">
        <v>11397</v>
      </c>
      <c r="D71" s="2">
        <v>11357</v>
      </c>
      <c r="E71" s="2">
        <v>11292</v>
      </c>
      <c r="F71" s="2">
        <v>11248</v>
      </c>
      <c r="G71" s="2">
        <v>11256</v>
      </c>
      <c r="H71" s="2">
        <v>11254</v>
      </c>
      <c r="I71" s="2">
        <v>11201</v>
      </c>
      <c r="J71" s="2">
        <v>11168</v>
      </c>
      <c r="K71" s="2">
        <v>11230</v>
      </c>
      <c r="L71" s="2">
        <v>11274</v>
      </c>
      <c r="M71" s="2">
        <v>11308</v>
      </c>
      <c r="N71" s="2">
        <v>11312</v>
      </c>
      <c r="O71" s="2">
        <v>11313</v>
      </c>
      <c r="P71" s="2">
        <v>11305</v>
      </c>
      <c r="Q71" s="2">
        <v>11302</v>
      </c>
      <c r="R71" s="2">
        <v>11291</v>
      </c>
      <c r="S71" s="2">
        <v>11249</v>
      </c>
      <c r="T71" s="2">
        <v>11250</v>
      </c>
      <c r="U71" s="2">
        <v>11233</v>
      </c>
      <c r="V71" s="2">
        <v>11225</v>
      </c>
      <c r="W71" s="2">
        <v>11140.6279158986</v>
      </c>
      <c r="X71" s="2">
        <v>11118.759130357799</v>
      </c>
      <c r="Y71" s="2">
        <v>11108.0466204531</v>
      </c>
      <c r="Z71" s="2">
        <v>11103.9781098842</v>
      </c>
      <c r="AA71" s="2">
        <v>11105.072623911799</v>
      </c>
      <c r="AB71" s="2">
        <v>11106.270957894299</v>
      </c>
      <c r="AC71" s="2">
        <v>11107.0709452214</v>
      </c>
      <c r="AD71" s="2">
        <v>11107.255285830201</v>
      </c>
      <c r="AE71" s="2">
        <v>11106.938592197001</v>
      </c>
      <c r="AF71" s="2">
        <v>11106.490371599601</v>
      </c>
      <c r="AG71" s="2">
        <v>11106.1466264922</v>
      </c>
      <c r="AH71" s="2">
        <v>11105.5338770746</v>
      </c>
      <c r="AI71" s="2">
        <v>11104.901752436601</v>
      </c>
      <c r="AJ71" s="2">
        <v>11104.1685738781</v>
      </c>
      <c r="AK71" s="2">
        <v>11103.3581110345</v>
      </c>
      <c r="AL71" s="2">
        <v>11102.5154884596</v>
      </c>
      <c r="AM71" s="2">
        <v>11101.5414531026</v>
      </c>
      <c r="AN71" s="2">
        <v>11100.394144826299</v>
      </c>
      <c r="AO71" s="2">
        <v>11099.0304098366</v>
      </c>
      <c r="AP71" s="2">
        <v>11097.366110532201</v>
      </c>
      <c r="AQ71" s="2">
        <v>11095.3653800907</v>
      </c>
      <c r="AR71" s="2"/>
      <c r="AS71" s="2"/>
      <c r="AT71" s="2"/>
      <c r="AU71" s="2"/>
      <c r="AV71" s="2"/>
      <c r="AW71" s="2"/>
      <c r="AX71" s="2"/>
      <c r="AY71" s="2"/>
      <c r="AZ71" s="2"/>
      <c r="BA71" s="2"/>
      <c r="BB71" s="2"/>
      <c r="BC71" s="2"/>
      <c r="BD71" s="2"/>
      <c r="BE71" s="2"/>
      <c r="BF71" s="2"/>
      <c r="BG71" s="2"/>
      <c r="BH71" s="2"/>
    </row>
    <row r="72" spans="1:60" x14ac:dyDescent="0.25">
      <c r="A72" t="s">
        <v>127</v>
      </c>
      <c r="B72" t="s">
        <v>204</v>
      </c>
      <c r="C72" s="2">
        <v>18014</v>
      </c>
      <c r="D72" s="2">
        <v>18022</v>
      </c>
      <c r="E72" s="2">
        <v>18031</v>
      </c>
      <c r="F72" s="2">
        <v>18060</v>
      </c>
      <c r="G72" s="2">
        <v>18146</v>
      </c>
      <c r="H72" s="2">
        <v>18213</v>
      </c>
      <c r="I72" s="2">
        <v>18266</v>
      </c>
      <c r="J72" s="2">
        <v>18337</v>
      </c>
      <c r="K72" s="2">
        <v>18467</v>
      </c>
      <c r="L72" s="2">
        <v>18639</v>
      </c>
      <c r="M72" s="2">
        <v>18793</v>
      </c>
      <c r="N72" s="2">
        <v>18807</v>
      </c>
      <c r="O72" s="2">
        <v>18783</v>
      </c>
      <c r="P72" s="2">
        <v>18776</v>
      </c>
      <c r="Q72" s="2">
        <v>18760</v>
      </c>
      <c r="R72" s="2">
        <v>18756</v>
      </c>
      <c r="S72" s="2">
        <v>18765</v>
      </c>
      <c r="T72" s="2">
        <v>18759</v>
      </c>
      <c r="U72" s="2">
        <v>18701</v>
      </c>
      <c r="V72" s="2">
        <v>18617</v>
      </c>
      <c r="W72" s="2">
        <v>18629.045468434</v>
      </c>
      <c r="X72" s="2">
        <v>18665.7489304724</v>
      </c>
      <c r="Y72" s="2">
        <v>18719.524658902501</v>
      </c>
      <c r="Z72" s="2">
        <v>18780.916720957499</v>
      </c>
      <c r="AA72" s="2">
        <v>18847.367684326699</v>
      </c>
      <c r="AB72" s="2">
        <v>18906.1085085128</v>
      </c>
      <c r="AC72" s="2">
        <v>18956.312767612599</v>
      </c>
      <c r="AD72" s="2">
        <v>18998.027853424599</v>
      </c>
      <c r="AE72" s="2">
        <v>19032.008153273699</v>
      </c>
      <c r="AF72" s="2">
        <v>19062.179185639001</v>
      </c>
      <c r="AG72" s="2">
        <v>19089.024947840899</v>
      </c>
      <c r="AH72" s="2">
        <v>19111.909413936599</v>
      </c>
      <c r="AI72" s="2">
        <v>19131.418610893401</v>
      </c>
      <c r="AJ72" s="2">
        <v>19147.746056480501</v>
      </c>
      <c r="AK72" s="2">
        <v>19161.192038098099</v>
      </c>
      <c r="AL72" s="2">
        <v>19171.9070971275</v>
      </c>
      <c r="AM72" s="2">
        <v>19179.726727179601</v>
      </c>
      <c r="AN72" s="2">
        <v>19184.9186983207</v>
      </c>
      <c r="AO72" s="2">
        <v>19187.5450745491</v>
      </c>
      <c r="AP72" s="2">
        <v>19187.752580912598</v>
      </c>
      <c r="AQ72" s="2">
        <v>19185.636138918999</v>
      </c>
      <c r="AR72" s="2"/>
      <c r="AS72" s="2"/>
      <c r="AT72" s="2"/>
      <c r="AU72" s="2"/>
      <c r="AV72" s="2"/>
      <c r="AW72" s="2"/>
      <c r="AX72" s="2"/>
      <c r="AY72" s="2"/>
      <c r="AZ72" s="2"/>
      <c r="BA72" s="2"/>
      <c r="BB72" s="2"/>
      <c r="BC72" s="2"/>
      <c r="BD72" s="2"/>
      <c r="BE72" s="2"/>
      <c r="BF72" s="2"/>
      <c r="BG72" s="2"/>
      <c r="BH72" s="2"/>
    </row>
    <row r="73" spans="1:60" x14ac:dyDescent="0.25">
      <c r="A73" t="s">
        <v>127</v>
      </c>
      <c r="B73" t="s">
        <v>205</v>
      </c>
      <c r="C73" s="2">
        <v>6288</v>
      </c>
      <c r="D73" s="2">
        <v>6221</v>
      </c>
      <c r="E73" s="2">
        <v>6123</v>
      </c>
      <c r="F73" s="2">
        <v>6039</v>
      </c>
      <c r="G73" s="2">
        <v>6016</v>
      </c>
      <c r="H73" s="2">
        <v>6008</v>
      </c>
      <c r="I73" s="2">
        <v>5977</v>
      </c>
      <c r="J73" s="2">
        <v>5959</v>
      </c>
      <c r="K73" s="2">
        <v>5936</v>
      </c>
      <c r="L73" s="2">
        <v>5951</v>
      </c>
      <c r="M73" s="2">
        <v>5953</v>
      </c>
      <c r="N73" s="2">
        <v>6002</v>
      </c>
      <c r="O73" s="2">
        <v>6055</v>
      </c>
      <c r="P73" s="2">
        <v>6098</v>
      </c>
      <c r="Q73" s="2">
        <v>6165</v>
      </c>
      <c r="R73" s="2">
        <v>6210</v>
      </c>
      <c r="S73" s="2">
        <v>6239</v>
      </c>
      <c r="T73" s="2">
        <v>6267</v>
      </c>
      <c r="U73" s="2">
        <v>6307</v>
      </c>
      <c r="V73" s="2">
        <v>6274</v>
      </c>
      <c r="W73" s="2">
        <v>6290.2590194458498</v>
      </c>
      <c r="X73" s="2">
        <v>6308.1398275269903</v>
      </c>
      <c r="Y73" s="2">
        <v>6332.4228691804701</v>
      </c>
      <c r="Z73" s="2">
        <v>6360.4299740261304</v>
      </c>
      <c r="AA73" s="2">
        <v>6391.1509262179497</v>
      </c>
      <c r="AB73" s="2">
        <v>6422.1272252618101</v>
      </c>
      <c r="AC73" s="2">
        <v>6453.0269615593197</v>
      </c>
      <c r="AD73" s="2">
        <v>6483.7463888236898</v>
      </c>
      <c r="AE73" s="2">
        <v>6514.4063221770903</v>
      </c>
      <c r="AF73" s="2">
        <v>6544.9778839209303</v>
      </c>
      <c r="AG73" s="2">
        <v>6575.6149630354703</v>
      </c>
      <c r="AH73" s="2">
        <v>6606.1685513602597</v>
      </c>
      <c r="AI73" s="2">
        <v>6636.8649080265204</v>
      </c>
      <c r="AJ73" s="2">
        <v>6667.7469150379102</v>
      </c>
      <c r="AK73" s="2">
        <v>6698.8636844851999</v>
      </c>
      <c r="AL73" s="2">
        <v>6730.2524616227101</v>
      </c>
      <c r="AM73" s="2">
        <v>6761.8472785827598</v>
      </c>
      <c r="AN73" s="2">
        <v>6793.6600043045501</v>
      </c>
      <c r="AO73" s="2">
        <v>6825.7157078398004</v>
      </c>
      <c r="AP73" s="2">
        <v>6858.0094484124902</v>
      </c>
      <c r="AQ73" s="2">
        <v>6890.5438540329897</v>
      </c>
      <c r="AR73" s="2"/>
      <c r="AS73" s="2"/>
      <c r="AT73" s="2"/>
      <c r="AU73" s="2"/>
      <c r="AV73" s="2"/>
      <c r="AW73" s="2"/>
      <c r="AX73" s="2"/>
      <c r="AY73" s="2"/>
      <c r="AZ73" s="2"/>
      <c r="BA73" s="2"/>
      <c r="BB73" s="2"/>
      <c r="BC73" s="2"/>
      <c r="BD73" s="2"/>
      <c r="BE73" s="2"/>
      <c r="BF73" s="2"/>
      <c r="BG73" s="2"/>
      <c r="BH73" s="2"/>
    </row>
    <row r="74" spans="1:60" x14ac:dyDescent="0.25">
      <c r="A74" t="s">
        <v>127</v>
      </c>
      <c r="B74" t="s">
        <v>206</v>
      </c>
      <c r="C74" s="2">
        <v>3826</v>
      </c>
      <c r="D74" s="2">
        <v>3798</v>
      </c>
      <c r="E74" s="2">
        <v>3768</v>
      </c>
      <c r="F74" s="2">
        <v>3756</v>
      </c>
      <c r="G74" s="2">
        <v>3737</v>
      </c>
      <c r="H74" s="2">
        <v>3722</v>
      </c>
      <c r="I74" s="2">
        <v>3710</v>
      </c>
      <c r="J74" s="2">
        <v>3715</v>
      </c>
      <c r="K74" s="2">
        <v>3720</v>
      </c>
      <c r="L74" s="2">
        <v>3733</v>
      </c>
      <c r="M74" s="2">
        <v>3759</v>
      </c>
      <c r="N74" s="2">
        <v>3738</v>
      </c>
      <c r="O74" s="2">
        <v>3723</v>
      </c>
      <c r="P74" s="2">
        <v>3706</v>
      </c>
      <c r="Q74" s="2">
        <v>3688</v>
      </c>
      <c r="R74" s="2">
        <v>3677</v>
      </c>
      <c r="S74" s="2">
        <v>3643</v>
      </c>
      <c r="T74" s="2">
        <v>3632</v>
      </c>
      <c r="U74" s="2">
        <v>3613</v>
      </c>
      <c r="V74" s="2">
        <v>3596</v>
      </c>
      <c r="W74" s="2">
        <v>3640.0509240608799</v>
      </c>
      <c r="X74" s="2">
        <v>3619.5869523039501</v>
      </c>
      <c r="Y74" s="2">
        <v>3602.15422976013</v>
      </c>
      <c r="Z74" s="2">
        <v>3586.7142035204402</v>
      </c>
      <c r="AA74" s="2">
        <v>3573.03941670628</v>
      </c>
      <c r="AB74" s="2">
        <v>3558.9429426188199</v>
      </c>
      <c r="AC74" s="2">
        <v>3543.9160993146702</v>
      </c>
      <c r="AD74" s="2">
        <v>3527.9860716542398</v>
      </c>
      <c r="AE74" s="2">
        <v>3511.2948134251701</v>
      </c>
      <c r="AF74" s="2">
        <v>3494.4232331909402</v>
      </c>
      <c r="AG74" s="2">
        <v>3477.4406155350798</v>
      </c>
      <c r="AH74" s="2">
        <v>3460.1302896520601</v>
      </c>
      <c r="AI74" s="2">
        <v>3442.5523301440799</v>
      </c>
      <c r="AJ74" s="2">
        <v>3424.6797379425898</v>
      </c>
      <c r="AK74" s="2">
        <v>3406.5273559754801</v>
      </c>
      <c r="AL74" s="2">
        <v>3388.0989909975901</v>
      </c>
      <c r="AM74" s="2">
        <v>3369.3685973745601</v>
      </c>
      <c r="AN74" s="2">
        <v>3350.3865318296198</v>
      </c>
      <c r="AO74" s="2">
        <v>3331.1995393386401</v>
      </c>
      <c r="AP74" s="2">
        <v>3311.84434363541</v>
      </c>
      <c r="AQ74" s="2">
        <v>3292.35773268495</v>
      </c>
      <c r="AR74" s="2"/>
      <c r="AS74" s="2"/>
      <c r="AT74" s="2"/>
      <c r="AU74" s="2"/>
      <c r="AV74" s="2"/>
      <c r="AW74" s="2"/>
      <c r="AX74" s="2"/>
      <c r="AY74" s="2"/>
      <c r="AZ74" s="2"/>
      <c r="BA74" s="2"/>
      <c r="BB74" s="2"/>
      <c r="BC74" s="2"/>
      <c r="BD74" s="2"/>
      <c r="BE74" s="2"/>
      <c r="BF74" s="2"/>
      <c r="BG74" s="2"/>
      <c r="BH74" s="2"/>
    </row>
    <row r="75" spans="1:60" x14ac:dyDescent="0.25">
      <c r="A75" t="s">
        <v>128</v>
      </c>
      <c r="B75" t="s">
        <v>207</v>
      </c>
      <c r="C75" s="2">
        <v>27906</v>
      </c>
      <c r="D75" s="2">
        <v>27774</v>
      </c>
      <c r="E75" s="2">
        <v>27610</v>
      </c>
      <c r="F75" s="2">
        <v>27410</v>
      </c>
      <c r="G75" s="2">
        <v>27350</v>
      </c>
      <c r="H75" s="2">
        <v>27377</v>
      </c>
      <c r="I75" s="2">
        <v>27468</v>
      </c>
      <c r="J75" s="2">
        <v>27788</v>
      </c>
      <c r="K75" s="2">
        <v>28156</v>
      </c>
      <c r="L75" s="2">
        <v>28409</v>
      </c>
      <c r="M75" s="2">
        <v>28573</v>
      </c>
      <c r="N75" s="2">
        <v>28748</v>
      </c>
      <c r="O75" s="2">
        <v>28895</v>
      </c>
      <c r="P75" s="2">
        <v>29015</v>
      </c>
      <c r="Q75" s="2">
        <v>29160</v>
      </c>
      <c r="R75" s="2">
        <v>29310</v>
      </c>
      <c r="S75" s="2">
        <v>29629</v>
      </c>
      <c r="T75" s="2">
        <v>29705</v>
      </c>
      <c r="U75" s="2">
        <v>29812</v>
      </c>
      <c r="V75" s="2">
        <v>29704</v>
      </c>
      <c r="W75" s="2">
        <v>29612.308877703199</v>
      </c>
      <c r="X75" s="2">
        <v>29416.066706190799</v>
      </c>
      <c r="Y75" s="2">
        <v>29316.872132621898</v>
      </c>
      <c r="Z75" s="2">
        <v>29309.057573349499</v>
      </c>
      <c r="AA75" s="2">
        <v>29405.273995671399</v>
      </c>
      <c r="AB75" s="2">
        <v>29506.024171631001</v>
      </c>
      <c r="AC75" s="2">
        <v>29609.852823967001</v>
      </c>
      <c r="AD75" s="2">
        <v>29716.451391676001</v>
      </c>
      <c r="AE75" s="2">
        <v>29826.247725565099</v>
      </c>
      <c r="AF75" s="2">
        <v>29941.811304446899</v>
      </c>
      <c r="AG75" s="2">
        <v>30063.580290010901</v>
      </c>
      <c r="AH75" s="2">
        <v>30186.728357088901</v>
      </c>
      <c r="AI75" s="2">
        <v>30311.7019867934</v>
      </c>
      <c r="AJ75" s="2">
        <v>30438.3293173895</v>
      </c>
      <c r="AK75" s="2">
        <v>30566.358572331599</v>
      </c>
      <c r="AL75" s="2">
        <v>30695.681244014399</v>
      </c>
      <c r="AM75" s="2">
        <v>30825.7859297943</v>
      </c>
      <c r="AN75" s="2">
        <v>30956.5632552524</v>
      </c>
      <c r="AO75" s="2">
        <v>31087.847761730001</v>
      </c>
      <c r="AP75" s="2">
        <v>31219.627643545198</v>
      </c>
      <c r="AQ75" s="2">
        <v>31351.752076238299</v>
      </c>
      <c r="AR75" s="2"/>
      <c r="AS75" s="2"/>
      <c r="AT75" s="2"/>
      <c r="AU75" s="2"/>
      <c r="AV75" s="2"/>
      <c r="AW75" s="2"/>
      <c r="AX75" s="2"/>
      <c r="AY75" s="2"/>
      <c r="AZ75" s="2"/>
      <c r="BA75" s="2"/>
      <c r="BB75" s="2"/>
      <c r="BC75" s="2"/>
      <c r="BD75" s="2"/>
      <c r="BE75" s="2"/>
      <c r="BF75" s="2"/>
      <c r="BG75" s="2"/>
      <c r="BH75" s="2"/>
    </row>
    <row r="76" spans="1:60" x14ac:dyDescent="0.25">
      <c r="A76" t="s">
        <v>128</v>
      </c>
      <c r="B76" t="s">
        <v>208</v>
      </c>
      <c r="C76" s="2">
        <v>6052</v>
      </c>
      <c r="D76" s="2">
        <v>6002</v>
      </c>
      <c r="E76" s="2">
        <v>5912</v>
      </c>
      <c r="F76" s="2">
        <v>5885</v>
      </c>
      <c r="G76" s="2">
        <v>5888</v>
      </c>
      <c r="H76" s="2">
        <v>5894</v>
      </c>
      <c r="I76" s="2">
        <v>5930</v>
      </c>
      <c r="J76" s="2">
        <v>5996</v>
      </c>
      <c r="K76" s="2">
        <v>6129</v>
      </c>
      <c r="L76" s="2">
        <v>6198</v>
      </c>
      <c r="M76" s="2">
        <v>6241</v>
      </c>
      <c r="N76" s="2">
        <v>6244</v>
      </c>
      <c r="O76" s="2">
        <v>6253</v>
      </c>
      <c r="P76" s="2">
        <v>6238</v>
      </c>
      <c r="Q76" s="2">
        <v>6194</v>
      </c>
      <c r="R76" s="2">
        <v>6147</v>
      </c>
      <c r="S76" s="2">
        <v>6106</v>
      </c>
      <c r="T76" s="2">
        <v>6057</v>
      </c>
      <c r="U76" s="2">
        <v>6011</v>
      </c>
      <c r="V76" s="2">
        <v>5944</v>
      </c>
      <c r="W76" s="2">
        <v>5902.4635859075497</v>
      </c>
      <c r="X76" s="2">
        <v>5855.4335917669996</v>
      </c>
      <c r="Y76" s="2">
        <v>5810.4926006206797</v>
      </c>
      <c r="Z76" s="2">
        <v>5765.7512206490901</v>
      </c>
      <c r="AA76" s="2">
        <v>5721.1102809241102</v>
      </c>
      <c r="AB76" s="2">
        <v>5673.0127191924303</v>
      </c>
      <c r="AC76" s="2">
        <v>5621.3623165586296</v>
      </c>
      <c r="AD76" s="2">
        <v>5566.2207149077103</v>
      </c>
      <c r="AE76" s="2">
        <v>5507.6977004678602</v>
      </c>
      <c r="AF76" s="2">
        <v>5447.3668544884404</v>
      </c>
      <c r="AG76" s="2">
        <v>5385.2895976718901</v>
      </c>
      <c r="AH76" s="2">
        <v>5321.3189492015999</v>
      </c>
      <c r="AI76" s="2">
        <v>5255.6003372115101</v>
      </c>
      <c r="AJ76" s="2">
        <v>5188.2404961705897</v>
      </c>
      <c r="AK76" s="2">
        <v>5119.3419324064498</v>
      </c>
      <c r="AL76" s="2">
        <v>5049.0237820082302</v>
      </c>
      <c r="AM76" s="2">
        <v>4977.3287405107503</v>
      </c>
      <c r="AN76" s="2">
        <v>4904.3937735381196</v>
      </c>
      <c r="AO76" s="2">
        <v>4830.3558163894104</v>
      </c>
      <c r="AP76" s="2">
        <v>4755.3713369528004</v>
      </c>
      <c r="AQ76" s="2">
        <v>4679.5924539365897</v>
      </c>
      <c r="AR76" s="2"/>
      <c r="AS76" s="2"/>
      <c r="AT76" s="2"/>
      <c r="AU76" s="2"/>
      <c r="AV76" s="2"/>
      <c r="AW76" s="2"/>
      <c r="AX76" s="2"/>
      <c r="AY76" s="2"/>
      <c r="AZ76" s="2"/>
      <c r="BA76" s="2"/>
      <c r="BB76" s="2"/>
      <c r="BC76" s="2"/>
      <c r="BD76" s="2"/>
      <c r="BE76" s="2"/>
      <c r="BF76" s="2"/>
      <c r="BG76" s="2"/>
      <c r="BH76" s="2"/>
    </row>
    <row r="77" spans="1:60" x14ac:dyDescent="0.25">
      <c r="A77" t="s">
        <v>128</v>
      </c>
      <c r="B77" t="s">
        <v>209</v>
      </c>
      <c r="C77" s="2">
        <v>3282</v>
      </c>
      <c r="D77" s="2">
        <v>3270</v>
      </c>
      <c r="E77" s="2">
        <v>3257</v>
      </c>
      <c r="F77" s="2">
        <v>3244</v>
      </c>
      <c r="G77" s="2">
        <v>3244</v>
      </c>
      <c r="H77" s="2">
        <v>3259</v>
      </c>
      <c r="I77" s="2">
        <v>3210</v>
      </c>
      <c r="J77" s="2">
        <v>3172</v>
      </c>
      <c r="K77" s="2">
        <v>3154</v>
      </c>
      <c r="L77" s="2">
        <v>3137</v>
      </c>
      <c r="M77" s="2">
        <v>3119</v>
      </c>
      <c r="N77" s="2">
        <v>3143</v>
      </c>
      <c r="O77" s="2">
        <v>3150</v>
      </c>
      <c r="P77" s="2">
        <v>3149</v>
      </c>
      <c r="Q77" s="2">
        <v>3128</v>
      </c>
      <c r="R77" s="2">
        <v>3130</v>
      </c>
      <c r="S77" s="2">
        <v>3146</v>
      </c>
      <c r="T77" s="2">
        <v>3129</v>
      </c>
      <c r="U77" s="2">
        <v>3134</v>
      </c>
      <c r="V77" s="2">
        <v>3105</v>
      </c>
      <c r="W77" s="2">
        <v>3045.82215852844</v>
      </c>
      <c r="X77" s="2">
        <v>3031.5390093840301</v>
      </c>
      <c r="Y77" s="2">
        <v>3020.5765348260802</v>
      </c>
      <c r="Z77" s="2">
        <v>3011.74954282922</v>
      </c>
      <c r="AA77" s="2">
        <v>3004.6533460629498</v>
      </c>
      <c r="AB77" s="2">
        <v>2997.37257043195</v>
      </c>
      <c r="AC77" s="2">
        <v>2989.9041500337098</v>
      </c>
      <c r="AD77" s="2">
        <v>2982.1459559639002</v>
      </c>
      <c r="AE77" s="2">
        <v>2974.1372566325099</v>
      </c>
      <c r="AF77" s="2">
        <v>2966.4260368362602</v>
      </c>
      <c r="AG77" s="2">
        <v>2959.0877727637198</v>
      </c>
      <c r="AH77" s="2">
        <v>2952.0369949379901</v>
      </c>
      <c r="AI77" s="2">
        <v>2945.3518179473599</v>
      </c>
      <c r="AJ77" s="2">
        <v>2939.01719818744</v>
      </c>
      <c r="AK77" s="2">
        <v>2933.0474283222602</v>
      </c>
      <c r="AL77" s="2">
        <v>2927.4271247876</v>
      </c>
      <c r="AM77" s="2">
        <v>2922.1283083877101</v>
      </c>
      <c r="AN77" s="2">
        <v>2917.1433539876298</v>
      </c>
      <c r="AO77" s="2">
        <v>2912.4715777020301</v>
      </c>
      <c r="AP77" s="2">
        <v>2908.10285268807</v>
      </c>
      <c r="AQ77" s="2">
        <v>2904.01675674432</v>
      </c>
      <c r="AR77" s="2"/>
      <c r="AS77" s="2"/>
      <c r="AT77" s="2"/>
      <c r="AU77" s="2"/>
      <c r="AV77" s="2"/>
      <c r="AW77" s="2"/>
      <c r="AX77" s="2"/>
      <c r="AY77" s="2"/>
      <c r="AZ77" s="2"/>
      <c r="BA77" s="2"/>
      <c r="BB77" s="2"/>
      <c r="BC77" s="2"/>
      <c r="BD77" s="2"/>
      <c r="BE77" s="2"/>
      <c r="BF77" s="2"/>
      <c r="BG77" s="2"/>
      <c r="BH77" s="2"/>
    </row>
    <row r="78" spans="1:60" x14ac:dyDescent="0.25">
      <c r="A78" t="s">
        <v>129</v>
      </c>
      <c r="B78" t="s">
        <v>210</v>
      </c>
      <c r="C78" s="2">
        <v>26401</v>
      </c>
      <c r="D78" s="2">
        <v>26526</v>
      </c>
      <c r="E78" s="2">
        <v>26576</v>
      </c>
      <c r="F78" s="2">
        <v>26559</v>
      </c>
      <c r="G78" s="2">
        <v>26615</v>
      </c>
      <c r="H78" s="2">
        <v>26695</v>
      </c>
      <c r="I78" s="2">
        <v>26803</v>
      </c>
      <c r="J78" s="2">
        <v>27166</v>
      </c>
      <c r="K78" s="2">
        <v>27654</v>
      </c>
      <c r="L78" s="2">
        <v>28083</v>
      </c>
      <c r="M78" s="2">
        <v>28363</v>
      </c>
      <c r="N78" s="2">
        <v>28730</v>
      </c>
      <c r="O78" s="2">
        <v>29187</v>
      </c>
      <c r="P78" s="2">
        <v>29486</v>
      </c>
      <c r="Q78" s="2">
        <v>29815</v>
      </c>
      <c r="R78" s="2">
        <v>30261</v>
      </c>
      <c r="S78" s="2">
        <v>30575</v>
      </c>
      <c r="T78" s="2">
        <v>30823</v>
      </c>
      <c r="U78" s="2">
        <v>31127</v>
      </c>
      <c r="V78" s="2">
        <v>31554</v>
      </c>
      <c r="W78" s="2">
        <v>31808.247199704099</v>
      </c>
      <c r="X78" s="2">
        <v>32143.071275867202</v>
      </c>
      <c r="Y78" s="2">
        <v>32527.182012617301</v>
      </c>
      <c r="Z78" s="2">
        <v>32946.968191447297</v>
      </c>
      <c r="AA78" s="2">
        <v>33403.324989685898</v>
      </c>
      <c r="AB78" s="2">
        <v>33856.835345446503</v>
      </c>
      <c r="AC78" s="2">
        <v>34305.938345927098</v>
      </c>
      <c r="AD78" s="2">
        <v>34750.158555560301</v>
      </c>
      <c r="AE78" s="2">
        <v>35190.3064245313</v>
      </c>
      <c r="AF78" s="2">
        <v>35628.095516301997</v>
      </c>
      <c r="AG78" s="2">
        <v>36064.069934360297</v>
      </c>
      <c r="AH78" s="2">
        <v>36495.741754302202</v>
      </c>
      <c r="AI78" s="2">
        <v>36923.9684815129</v>
      </c>
      <c r="AJ78" s="2">
        <v>37348.4928301896</v>
      </c>
      <c r="AK78" s="2">
        <v>37769.252385437801</v>
      </c>
      <c r="AL78" s="2">
        <v>38186.139996084297</v>
      </c>
      <c r="AM78" s="2">
        <v>38598.7109025389</v>
      </c>
      <c r="AN78" s="2">
        <v>39006.847384944303</v>
      </c>
      <c r="AO78" s="2">
        <v>39410.501943156502</v>
      </c>
      <c r="AP78" s="2">
        <v>39809.589266845498</v>
      </c>
      <c r="AQ78" s="2">
        <v>40204.153897877499</v>
      </c>
      <c r="AR78" s="2"/>
      <c r="AS78" s="2"/>
      <c r="AT78" s="2"/>
      <c r="AU78" s="2"/>
      <c r="AV78" s="2"/>
      <c r="AW78" s="2"/>
      <c r="AX78" s="2"/>
      <c r="AY78" s="2"/>
      <c r="AZ78" s="2"/>
      <c r="BA78" s="2"/>
      <c r="BB78" s="2"/>
      <c r="BC78" s="2"/>
      <c r="BD78" s="2"/>
      <c r="BE78" s="2"/>
      <c r="BF78" s="2"/>
      <c r="BG78" s="2"/>
      <c r="BH78" s="2"/>
    </row>
    <row r="79" spans="1:60" x14ac:dyDescent="0.25">
      <c r="A79" t="s">
        <v>129</v>
      </c>
      <c r="B79" t="s">
        <v>211</v>
      </c>
      <c r="C79" s="2">
        <v>7210</v>
      </c>
      <c r="D79" s="2">
        <v>7203</v>
      </c>
      <c r="E79" s="2">
        <v>7195</v>
      </c>
      <c r="F79" s="2">
        <v>7192</v>
      </c>
      <c r="G79" s="2">
        <v>7185</v>
      </c>
      <c r="H79" s="2">
        <v>7209</v>
      </c>
      <c r="I79" s="2">
        <v>7229</v>
      </c>
      <c r="J79" s="2">
        <v>7276</v>
      </c>
      <c r="K79" s="2">
        <v>7333</v>
      </c>
      <c r="L79" s="2">
        <v>7379</v>
      </c>
      <c r="M79" s="2">
        <v>7422</v>
      </c>
      <c r="N79" s="2">
        <v>7571</v>
      </c>
      <c r="O79" s="2">
        <v>7594</v>
      </c>
      <c r="P79" s="2">
        <v>7722</v>
      </c>
      <c r="Q79" s="2">
        <v>7804</v>
      </c>
      <c r="R79" s="2">
        <v>7853</v>
      </c>
      <c r="S79" s="2">
        <v>7914</v>
      </c>
      <c r="T79" s="2">
        <v>7954</v>
      </c>
      <c r="U79" s="2">
        <v>8059</v>
      </c>
      <c r="V79" s="2">
        <v>8274</v>
      </c>
      <c r="W79" s="2">
        <v>8329.7666969931506</v>
      </c>
      <c r="X79" s="2">
        <v>8406.6998231277903</v>
      </c>
      <c r="Y79" s="2">
        <v>8489.9021980896105</v>
      </c>
      <c r="Z79" s="2">
        <v>8575.2540213420998</v>
      </c>
      <c r="AA79" s="2">
        <v>8662.1378270137502</v>
      </c>
      <c r="AB79" s="2">
        <v>8746.3052943330204</v>
      </c>
      <c r="AC79" s="2">
        <v>8827.5073824758892</v>
      </c>
      <c r="AD79" s="2">
        <v>8905.5383255148699</v>
      </c>
      <c r="AE79" s="2">
        <v>8980.7381075533704</v>
      </c>
      <c r="AF79" s="2">
        <v>9053.5335681040597</v>
      </c>
      <c r="AG79" s="2">
        <v>9124.0530516884792</v>
      </c>
      <c r="AH79" s="2">
        <v>9191.8838712264605</v>
      </c>
      <c r="AI79" s="2">
        <v>9257.1947525917803</v>
      </c>
      <c r="AJ79" s="2">
        <v>9320.0532885287193</v>
      </c>
      <c r="AK79" s="2">
        <v>9380.5880626816997</v>
      </c>
      <c r="AL79" s="2">
        <v>9438.8918992302297</v>
      </c>
      <c r="AM79" s="2">
        <v>9494.9835047330398</v>
      </c>
      <c r="AN79" s="2">
        <v>9548.9491219527208</v>
      </c>
      <c r="AO79" s="2">
        <v>9600.8639003406806</v>
      </c>
      <c r="AP79" s="2">
        <v>9650.8396423655795</v>
      </c>
      <c r="AQ79" s="2">
        <v>9698.9859787381702</v>
      </c>
      <c r="AR79" s="2"/>
      <c r="AS79" s="2"/>
      <c r="AT79" s="2"/>
      <c r="AU79" s="2"/>
      <c r="AV79" s="2"/>
      <c r="AW79" s="2"/>
      <c r="AX79" s="2"/>
      <c r="AY79" s="2"/>
      <c r="AZ79" s="2"/>
      <c r="BA79" s="2"/>
      <c r="BB79" s="2"/>
      <c r="BC79" s="2"/>
      <c r="BD79" s="2"/>
      <c r="BE79" s="2"/>
      <c r="BF79" s="2"/>
      <c r="BG79" s="2"/>
      <c r="BH79" s="2"/>
    </row>
    <row r="80" spans="1:60" x14ac:dyDescent="0.25">
      <c r="A80" t="s">
        <v>129</v>
      </c>
      <c r="B80" t="s">
        <v>212</v>
      </c>
      <c r="C80" s="2">
        <v>12002</v>
      </c>
      <c r="D80" s="2">
        <v>12366</v>
      </c>
      <c r="E80" s="2">
        <v>12772</v>
      </c>
      <c r="F80" s="2">
        <v>13058</v>
      </c>
      <c r="G80" s="2">
        <v>13247</v>
      </c>
      <c r="H80" s="2">
        <v>13500</v>
      </c>
      <c r="I80" s="2">
        <v>13916</v>
      </c>
      <c r="J80" s="2">
        <v>14310</v>
      </c>
      <c r="K80" s="2">
        <v>14714</v>
      </c>
      <c r="L80" s="2">
        <v>15227</v>
      </c>
      <c r="M80" s="2">
        <v>15615</v>
      </c>
      <c r="N80" s="2">
        <v>15808</v>
      </c>
      <c r="O80" s="2">
        <v>16010</v>
      </c>
      <c r="P80" s="2">
        <v>16188</v>
      </c>
      <c r="Q80" s="2">
        <v>16356</v>
      </c>
      <c r="R80" s="2">
        <v>16568</v>
      </c>
      <c r="S80" s="2">
        <v>16747</v>
      </c>
      <c r="T80" s="2">
        <v>16936</v>
      </c>
      <c r="U80" s="2">
        <v>17086</v>
      </c>
      <c r="V80" s="2">
        <v>17321</v>
      </c>
      <c r="W80" s="2">
        <v>17442.001945404601</v>
      </c>
      <c r="X80" s="2">
        <v>17604.270393661802</v>
      </c>
      <c r="Y80" s="2">
        <v>17783.830877520399</v>
      </c>
      <c r="Z80" s="2">
        <v>17972.179706638799</v>
      </c>
      <c r="AA80" s="2">
        <v>18169.664100922499</v>
      </c>
      <c r="AB80" s="2">
        <v>18361.326724873401</v>
      </c>
      <c r="AC80" s="2">
        <v>18546.486473160701</v>
      </c>
      <c r="AD80" s="2">
        <v>18725.205080416999</v>
      </c>
      <c r="AE80" s="2">
        <v>18897.615926784802</v>
      </c>
      <c r="AF80" s="2">
        <v>19067.005413569001</v>
      </c>
      <c r="AG80" s="2">
        <v>19233.792457908199</v>
      </c>
      <c r="AH80" s="2">
        <v>19396.7680386594</v>
      </c>
      <c r="AI80" s="2">
        <v>19555.6902255282</v>
      </c>
      <c r="AJ80" s="2">
        <v>19710.849986703099</v>
      </c>
      <c r="AK80" s="2">
        <v>19862.099650026401</v>
      </c>
      <c r="AL80" s="2">
        <v>20009.396696725598</v>
      </c>
      <c r="AM80" s="2">
        <v>20152.4362243328</v>
      </c>
      <c r="AN80" s="2">
        <v>20291.187393870201</v>
      </c>
      <c r="AO80" s="2">
        <v>20425.818984656002</v>
      </c>
      <c r="AP80" s="2">
        <v>20556.593824170599</v>
      </c>
      <c r="AQ80" s="2">
        <v>20683.554690324399</v>
      </c>
      <c r="AR80" s="2"/>
      <c r="AS80" s="2"/>
      <c r="AT80" s="2"/>
      <c r="AU80" s="2"/>
      <c r="AV80" s="2"/>
      <c r="AW80" s="2"/>
      <c r="AX80" s="2"/>
      <c r="AY80" s="2"/>
      <c r="AZ80" s="2"/>
      <c r="BA80" s="2"/>
      <c r="BB80" s="2"/>
      <c r="BC80" s="2"/>
      <c r="BD80" s="2"/>
      <c r="BE80" s="2"/>
      <c r="BF80" s="2"/>
      <c r="BG80" s="2"/>
      <c r="BH80" s="2"/>
    </row>
    <row r="81" spans="1:60" x14ac:dyDescent="0.25">
      <c r="A81" t="s">
        <v>130</v>
      </c>
      <c r="B81" t="s">
        <v>213</v>
      </c>
      <c r="C81" s="2">
        <v>73980</v>
      </c>
      <c r="D81" s="2">
        <v>75711</v>
      </c>
      <c r="E81" s="2">
        <v>77868</v>
      </c>
      <c r="F81" s="2">
        <v>79555</v>
      </c>
      <c r="G81" s="2">
        <v>80382</v>
      </c>
      <c r="H81" s="2">
        <v>81531</v>
      </c>
      <c r="I81" s="2">
        <v>83060</v>
      </c>
      <c r="J81" s="2">
        <v>84842</v>
      </c>
      <c r="K81" s="2">
        <v>86539</v>
      </c>
      <c r="L81" s="2">
        <v>87722</v>
      </c>
      <c r="M81" s="2">
        <v>88437</v>
      </c>
      <c r="N81" s="2">
        <v>89266</v>
      </c>
      <c r="O81" s="2">
        <v>90226</v>
      </c>
      <c r="P81" s="2">
        <v>91139</v>
      </c>
      <c r="Q81" s="2">
        <v>92261</v>
      </c>
      <c r="R81" s="2">
        <v>93742</v>
      </c>
      <c r="S81" s="2">
        <v>94909</v>
      </c>
      <c r="T81" s="2">
        <v>96018</v>
      </c>
      <c r="U81" s="2">
        <v>96985</v>
      </c>
      <c r="V81" s="2">
        <v>98382</v>
      </c>
      <c r="W81" s="2">
        <v>98954.4054432876</v>
      </c>
      <c r="X81" s="2">
        <v>99582.144703708895</v>
      </c>
      <c r="Y81" s="2">
        <v>100329.851648425</v>
      </c>
      <c r="Z81" s="2">
        <v>101151.671121063</v>
      </c>
      <c r="AA81" s="2">
        <v>102053.919345398</v>
      </c>
      <c r="AB81" s="2">
        <v>102915.137781841</v>
      </c>
      <c r="AC81" s="2">
        <v>103732.010697121</v>
      </c>
      <c r="AD81" s="2">
        <v>104504.52841625</v>
      </c>
      <c r="AE81" s="2">
        <v>105234.063356623</v>
      </c>
      <c r="AF81" s="2">
        <v>105945.562022283</v>
      </c>
      <c r="AG81" s="2">
        <v>106639.36295656901</v>
      </c>
      <c r="AH81" s="2">
        <v>107308.397931624</v>
      </c>
      <c r="AI81" s="2">
        <v>107953.752467882</v>
      </c>
      <c r="AJ81" s="2">
        <v>108575.18988909401</v>
      </c>
      <c r="AK81" s="2">
        <v>109172.320899236</v>
      </c>
      <c r="AL81" s="2">
        <v>109745.44332181801</v>
      </c>
      <c r="AM81" s="2">
        <v>110293.26314729601</v>
      </c>
      <c r="AN81" s="2">
        <v>110816.36659176501</v>
      </c>
      <c r="AO81" s="2">
        <v>111315.196529733</v>
      </c>
      <c r="AP81" s="2">
        <v>111790.90373634201</v>
      </c>
      <c r="AQ81" s="2">
        <v>112244.41795876301</v>
      </c>
      <c r="AR81" s="2"/>
      <c r="AS81" s="2"/>
      <c r="AT81" s="2"/>
      <c r="AU81" s="2"/>
      <c r="AV81" s="2"/>
      <c r="AW81" s="2"/>
      <c r="AX81" s="2"/>
      <c r="AY81" s="2"/>
      <c r="AZ81" s="2"/>
      <c r="BA81" s="2"/>
      <c r="BB81" s="2"/>
      <c r="BC81" s="2"/>
      <c r="BD81" s="2"/>
      <c r="BE81" s="2"/>
      <c r="BF81" s="2"/>
      <c r="BG81" s="2"/>
      <c r="BH81" s="2"/>
    </row>
    <row r="82" spans="1:60" x14ac:dyDescent="0.25">
      <c r="A82" t="s">
        <v>131</v>
      </c>
      <c r="B82" t="s">
        <v>214</v>
      </c>
      <c r="C82" s="2">
        <v>5716</v>
      </c>
      <c r="D82" s="2">
        <v>5652</v>
      </c>
      <c r="E82" s="2">
        <v>5573</v>
      </c>
      <c r="F82" s="2">
        <v>5492</v>
      </c>
      <c r="G82" s="2">
        <v>5442</v>
      </c>
      <c r="H82" s="2">
        <v>5428</v>
      </c>
      <c r="I82" s="2">
        <v>5307</v>
      </c>
      <c r="J82" s="2">
        <v>5210</v>
      </c>
      <c r="K82" s="2">
        <v>5167</v>
      </c>
      <c r="L82" s="2">
        <v>5131</v>
      </c>
      <c r="M82" s="2">
        <v>5102</v>
      </c>
      <c r="N82" s="2">
        <v>5172</v>
      </c>
      <c r="O82" s="2">
        <v>5218</v>
      </c>
      <c r="P82" s="2">
        <v>5250</v>
      </c>
      <c r="Q82" s="2">
        <v>5302</v>
      </c>
      <c r="R82" s="2">
        <v>5326</v>
      </c>
      <c r="S82" s="2">
        <v>5318</v>
      </c>
      <c r="T82" s="2">
        <v>5344</v>
      </c>
      <c r="U82" s="2">
        <v>5352</v>
      </c>
      <c r="V82" s="2">
        <v>5299</v>
      </c>
      <c r="W82" s="2">
        <v>5305.9082464080802</v>
      </c>
      <c r="X82" s="2">
        <v>5320.0107624575203</v>
      </c>
      <c r="Y82" s="2">
        <v>5338.1883469586501</v>
      </c>
      <c r="Z82" s="2">
        <v>5357.9659573045701</v>
      </c>
      <c r="AA82" s="2">
        <v>5378.1837030445904</v>
      </c>
      <c r="AB82" s="2">
        <v>5397.56868213902</v>
      </c>
      <c r="AC82" s="2">
        <v>5415.7875677710399</v>
      </c>
      <c r="AD82" s="2">
        <v>5432.7235159603697</v>
      </c>
      <c r="AE82" s="2">
        <v>5448.6089000810498</v>
      </c>
      <c r="AF82" s="2">
        <v>5463.6816074449498</v>
      </c>
      <c r="AG82" s="2">
        <v>5477.9896358134001</v>
      </c>
      <c r="AH82" s="2">
        <v>5491.4244300702403</v>
      </c>
      <c r="AI82" s="2">
        <v>5504.1002116587497</v>
      </c>
      <c r="AJ82" s="2">
        <v>5516.0301015909999</v>
      </c>
      <c r="AK82" s="2">
        <v>5527.1437257077196</v>
      </c>
      <c r="AL82" s="2">
        <v>5537.4377348908201</v>
      </c>
      <c r="AM82" s="2">
        <v>5546.8533254355298</v>
      </c>
      <c r="AN82" s="2">
        <v>5555.3755726634599</v>
      </c>
      <c r="AO82" s="2">
        <v>5563.0101556423097</v>
      </c>
      <c r="AP82" s="2">
        <v>5569.8161102212898</v>
      </c>
      <c r="AQ82" s="2">
        <v>5575.8335075397899</v>
      </c>
      <c r="AR82" s="2"/>
      <c r="AS82" s="2"/>
      <c r="AT82" s="2"/>
      <c r="AU82" s="2"/>
      <c r="AV82" s="2"/>
      <c r="AW82" s="2"/>
      <c r="AX82" s="2"/>
      <c r="AY82" s="2"/>
      <c r="AZ82" s="2"/>
      <c r="BA82" s="2"/>
      <c r="BB82" s="2"/>
      <c r="BC82" s="2"/>
      <c r="BD82" s="2"/>
      <c r="BE82" s="2"/>
      <c r="BF82" s="2"/>
      <c r="BG82" s="2"/>
      <c r="BH82" s="2"/>
    </row>
    <row r="83" spans="1:60" x14ac:dyDescent="0.25">
      <c r="A83" t="s">
        <v>131</v>
      </c>
      <c r="B83" t="s">
        <v>215</v>
      </c>
      <c r="C83" s="2">
        <v>16784</v>
      </c>
      <c r="D83" s="2">
        <v>16867</v>
      </c>
      <c r="E83" s="2">
        <v>16852</v>
      </c>
      <c r="F83" s="2">
        <v>16822</v>
      </c>
      <c r="G83" s="2">
        <v>16874</v>
      </c>
      <c r="H83" s="2">
        <v>16947</v>
      </c>
      <c r="I83" s="2">
        <v>17104</v>
      </c>
      <c r="J83" s="2">
        <v>17253</v>
      </c>
      <c r="K83" s="2">
        <v>17445</v>
      </c>
      <c r="L83" s="2">
        <v>17591</v>
      </c>
      <c r="M83" s="2">
        <v>17689</v>
      </c>
      <c r="N83" s="2">
        <v>17702</v>
      </c>
      <c r="O83" s="2">
        <v>17715</v>
      </c>
      <c r="P83" s="2">
        <v>17746</v>
      </c>
      <c r="Q83" s="2">
        <v>17764</v>
      </c>
      <c r="R83" s="2">
        <v>17815</v>
      </c>
      <c r="S83" s="2">
        <v>17815</v>
      </c>
      <c r="T83" s="2">
        <v>17801</v>
      </c>
      <c r="U83" s="2">
        <v>17849</v>
      </c>
      <c r="V83" s="2">
        <v>17780</v>
      </c>
      <c r="W83" s="2">
        <v>17756.181845757001</v>
      </c>
      <c r="X83" s="2">
        <v>17742.0302098543</v>
      </c>
      <c r="Y83" s="2">
        <v>17745.618327147899</v>
      </c>
      <c r="Z83" s="2">
        <v>17758.907862893899</v>
      </c>
      <c r="AA83" s="2">
        <v>17779.945589663399</v>
      </c>
      <c r="AB83" s="2">
        <v>17794.7382357399</v>
      </c>
      <c r="AC83" s="2">
        <v>17802.6407728023</v>
      </c>
      <c r="AD83" s="2">
        <v>17803.663900850399</v>
      </c>
      <c r="AE83" s="2">
        <v>17798.156958747699</v>
      </c>
      <c r="AF83" s="2">
        <v>17790.595558018402</v>
      </c>
      <c r="AG83" s="2">
        <v>17781.5446957575</v>
      </c>
      <c r="AH83" s="2">
        <v>17770.3738315968</v>
      </c>
      <c r="AI83" s="2">
        <v>17757.445883006902</v>
      </c>
      <c r="AJ83" s="2">
        <v>17742.7520382699</v>
      </c>
      <c r="AK83" s="2">
        <v>17726.042644114499</v>
      </c>
      <c r="AL83" s="2">
        <v>17707.341942043</v>
      </c>
      <c r="AM83" s="2">
        <v>17686.3681836908</v>
      </c>
      <c r="AN83" s="2">
        <v>17663.130332988399</v>
      </c>
      <c r="AO83" s="2">
        <v>17637.6442640026</v>
      </c>
      <c r="AP83" s="2">
        <v>17610.133689445898</v>
      </c>
      <c r="AQ83" s="2">
        <v>17580.734858000302</v>
      </c>
      <c r="AR83" s="2"/>
      <c r="AS83" s="2"/>
      <c r="AT83" s="2"/>
      <c r="AU83" s="2"/>
      <c r="AV83" s="2"/>
      <c r="AW83" s="2"/>
      <c r="AX83" s="2"/>
      <c r="AY83" s="2"/>
      <c r="AZ83" s="2"/>
      <c r="BA83" s="2"/>
      <c r="BB83" s="2"/>
      <c r="BC83" s="2"/>
      <c r="BD83" s="2"/>
      <c r="BE83" s="2"/>
      <c r="BF83" s="2"/>
      <c r="BG83" s="2"/>
      <c r="BH83" s="2"/>
    </row>
    <row r="84" spans="1:60" x14ac:dyDescent="0.25">
      <c r="A84" t="s">
        <v>131</v>
      </c>
      <c r="B84" t="s">
        <v>216</v>
      </c>
      <c r="C84" s="2">
        <v>16108</v>
      </c>
      <c r="D84" s="2">
        <v>15834</v>
      </c>
      <c r="E84" s="2">
        <v>15457</v>
      </c>
      <c r="F84" s="2">
        <v>15028</v>
      </c>
      <c r="G84" s="2">
        <v>14693</v>
      </c>
      <c r="H84" s="2">
        <v>14407</v>
      </c>
      <c r="I84" s="2">
        <v>14155</v>
      </c>
      <c r="J84" s="2">
        <v>14070</v>
      </c>
      <c r="K84" s="2">
        <v>14019</v>
      </c>
      <c r="L84" s="2">
        <v>14032</v>
      </c>
      <c r="M84" s="2">
        <v>14043</v>
      </c>
      <c r="N84" s="2">
        <v>13980</v>
      </c>
      <c r="O84" s="2">
        <v>13925</v>
      </c>
      <c r="P84" s="2">
        <v>13853</v>
      </c>
      <c r="Q84" s="2">
        <v>13735</v>
      </c>
      <c r="R84" s="2">
        <v>13627</v>
      </c>
      <c r="S84" s="2">
        <v>13461</v>
      </c>
      <c r="T84" s="2">
        <v>13331</v>
      </c>
      <c r="U84" s="2">
        <v>13260</v>
      </c>
      <c r="V84" s="2">
        <v>13077</v>
      </c>
      <c r="W84" s="2">
        <v>13015.7951125688</v>
      </c>
      <c r="X84" s="2">
        <v>13218.575189527301</v>
      </c>
      <c r="Y84" s="2">
        <v>13432.571451567999</v>
      </c>
      <c r="Z84" s="2">
        <v>13651.311344850301</v>
      </c>
      <c r="AA84" s="2">
        <v>13872.6692747744</v>
      </c>
      <c r="AB84" s="2">
        <v>14088.6928500022</v>
      </c>
      <c r="AC84" s="2">
        <v>14298.8113544876</v>
      </c>
      <c r="AD84" s="2">
        <v>14503.1845728521</v>
      </c>
      <c r="AE84" s="2">
        <v>14702.409636754301</v>
      </c>
      <c r="AF84" s="2">
        <v>14901.322862586199</v>
      </c>
      <c r="AG84" s="2">
        <v>15100.050466806801</v>
      </c>
      <c r="AH84" s="2">
        <v>15298.150303463601</v>
      </c>
      <c r="AI84" s="2">
        <v>15495.980849403801</v>
      </c>
      <c r="AJ84" s="2">
        <v>15693.6019463866</v>
      </c>
      <c r="AK84" s="2">
        <v>15891.1821272625</v>
      </c>
      <c r="AL84" s="2">
        <v>16088.852881148799</v>
      </c>
      <c r="AM84" s="2">
        <v>16286.4308349029</v>
      </c>
      <c r="AN84" s="2">
        <v>16483.952715957999</v>
      </c>
      <c r="AO84" s="2">
        <v>16681.344246740198</v>
      </c>
      <c r="AP84" s="2">
        <v>16878.680189588202</v>
      </c>
      <c r="AQ84" s="2">
        <v>17075.928792324899</v>
      </c>
      <c r="AR84" s="2"/>
      <c r="AS84" s="2"/>
      <c r="AT84" s="2"/>
      <c r="AU84" s="2"/>
      <c r="AV84" s="2"/>
      <c r="AW84" s="2"/>
      <c r="AX84" s="2"/>
      <c r="AY84" s="2"/>
      <c r="AZ84" s="2"/>
      <c r="BA84" s="2"/>
      <c r="BB84" s="2"/>
      <c r="BC84" s="2"/>
      <c r="BD84" s="2"/>
      <c r="BE84" s="2"/>
      <c r="BF84" s="2"/>
      <c r="BG84" s="2"/>
      <c r="BH84" s="2"/>
    </row>
    <row r="85" spans="1:60" x14ac:dyDescent="0.25">
      <c r="A85" t="s">
        <v>131</v>
      </c>
      <c r="B85" t="s">
        <v>217</v>
      </c>
      <c r="C85" s="2">
        <v>14422</v>
      </c>
      <c r="D85" s="2">
        <v>14244</v>
      </c>
      <c r="E85" s="2">
        <v>14050</v>
      </c>
      <c r="F85" s="2">
        <v>13784</v>
      </c>
      <c r="G85" s="2">
        <v>13592</v>
      </c>
      <c r="H85" s="2">
        <v>13477</v>
      </c>
      <c r="I85" s="2">
        <v>13359</v>
      </c>
      <c r="J85" s="2">
        <v>13303</v>
      </c>
      <c r="K85" s="2">
        <v>13349</v>
      </c>
      <c r="L85" s="2">
        <v>13394</v>
      </c>
      <c r="M85" s="2">
        <v>13438</v>
      </c>
      <c r="N85" s="2">
        <v>13433</v>
      </c>
      <c r="O85" s="2">
        <v>13489</v>
      </c>
      <c r="P85" s="2">
        <v>13480</v>
      </c>
      <c r="Q85" s="2">
        <v>13459</v>
      </c>
      <c r="R85" s="2">
        <v>13367</v>
      </c>
      <c r="S85" s="2">
        <v>13287</v>
      </c>
      <c r="T85" s="2">
        <v>13216</v>
      </c>
      <c r="U85" s="2">
        <v>13134</v>
      </c>
      <c r="V85" s="2">
        <v>13049</v>
      </c>
      <c r="W85" s="2">
        <v>13018.695994805001</v>
      </c>
      <c r="X85" s="2">
        <v>12981.3893133976</v>
      </c>
      <c r="Y85" s="2">
        <v>12954.834946209699</v>
      </c>
      <c r="Z85" s="2">
        <v>12932.3993339015</v>
      </c>
      <c r="AA85" s="2">
        <v>12911.9759573097</v>
      </c>
      <c r="AB85" s="2">
        <v>12884.5546667381</v>
      </c>
      <c r="AC85" s="2">
        <v>12851.2467542621</v>
      </c>
      <c r="AD85" s="2">
        <v>12812.1674284363</v>
      </c>
      <c r="AE85" s="2">
        <v>12767.9388232409</v>
      </c>
      <c r="AF85" s="2">
        <v>12721.5289560826</v>
      </c>
      <c r="AG85" s="2">
        <v>12673.400693747</v>
      </c>
      <c r="AH85" s="2">
        <v>12623.1999263752</v>
      </c>
      <c r="AI85" s="2">
        <v>12571.406283484701</v>
      </c>
      <c r="AJ85" s="2">
        <v>12518.124408071801</v>
      </c>
      <c r="AK85" s="2">
        <v>12463.372813341801</v>
      </c>
      <c r="AL85" s="2">
        <v>12407.1390914034</v>
      </c>
      <c r="AM85" s="2">
        <v>12349.2813905565</v>
      </c>
      <c r="AN85" s="2">
        <v>12289.771327226101</v>
      </c>
      <c r="AO85" s="2">
        <v>12228.6622671477</v>
      </c>
      <c r="AP85" s="2">
        <v>12165.9373683661</v>
      </c>
      <c r="AQ85" s="2">
        <v>12101.593984061001</v>
      </c>
      <c r="AR85" s="2"/>
      <c r="AS85" s="2"/>
      <c r="AT85" s="2"/>
      <c r="AU85" s="2"/>
      <c r="AV85" s="2"/>
      <c r="AW85" s="2"/>
      <c r="AX85" s="2"/>
      <c r="AY85" s="2"/>
      <c r="AZ85" s="2"/>
      <c r="BA85" s="2"/>
      <c r="BB85" s="2"/>
      <c r="BC85" s="2"/>
      <c r="BD85" s="2"/>
      <c r="BE85" s="2"/>
      <c r="BF85" s="2"/>
      <c r="BG85" s="2"/>
      <c r="BH85" s="2"/>
    </row>
    <row r="86" spans="1:60" x14ac:dyDescent="0.25">
      <c r="A86" t="s">
        <v>132</v>
      </c>
      <c r="B86" t="s">
        <v>218</v>
      </c>
      <c r="C86" s="2">
        <v>2751</v>
      </c>
      <c r="D86" s="2">
        <v>2703</v>
      </c>
      <c r="E86" s="2">
        <v>2661</v>
      </c>
      <c r="F86" s="2">
        <v>2596</v>
      </c>
      <c r="G86" s="2">
        <v>2545</v>
      </c>
      <c r="H86" s="2">
        <v>2507</v>
      </c>
      <c r="I86" s="2">
        <v>2473</v>
      </c>
      <c r="J86" s="2">
        <v>2433</v>
      </c>
      <c r="K86" s="2">
        <v>2404</v>
      </c>
      <c r="L86" s="2">
        <v>2381</v>
      </c>
      <c r="M86" s="2">
        <v>2353</v>
      </c>
      <c r="N86" s="2">
        <v>2363</v>
      </c>
      <c r="O86" s="2">
        <v>2381</v>
      </c>
      <c r="P86" s="2">
        <v>2376</v>
      </c>
      <c r="Q86" s="2">
        <v>2364</v>
      </c>
      <c r="R86" s="2">
        <v>2330</v>
      </c>
      <c r="S86" s="2">
        <v>2343</v>
      </c>
      <c r="T86" s="2">
        <v>2338</v>
      </c>
      <c r="U86" s="2">
        <v>2338</v>
      </c>
      <c r="V86" s="2">
        <v>2306</v>
      </c>
      <c r="W86" s="2">
        <v>2269.0107096741199</v>
      </c>
      <c r="X86" s="2">
        <v>2246.39627097537</v>
      </c>
      <c r="Y86" s="2">
        <v>2225.77389387127</v>
      </c>
      <c r="Z86" s="2">
        <v>2205.8754252014701</v>
      </c>
      <c r="AA86" s="2">
        <v>2186.6946517935899</v>
      </c>
      <c r="AB86" s="2">
        <v>2166.33599720345</v>
      </c>
      <c r="AC86" s="2">
        <v>2144.76306555877</v>
      </c>
      <c r="AD86" s="2">
        <v>2121.97347313827</v>
      </c>
      <c r="AE86" s="2">
        <v>2098.2656859304502</v>
      </c>
      <c r="AF86" s="2">
        <v>2074.6587146965999</v>
      </c>
      <c r="AG86" s="2">
        <v>2051.21579504793</v>
      </c>
      <c r="AH86" s="2">
        <v>2027.80064374207</v>
      </c>
      <c r="AI86" s="2">
        <v>2004.4668600692901</v>
      </c>
      <c r="AJ86" s="2">
        <v>1981.1039443925499</v>
      </c>
      <c r="AK86" s="2">
        <v>1957.74836446934</v>
      </c>
      <c r="AL86" s="2">
        <v>1934.4225403161499</v>
      </c>
      <c r="AM86" s="2">
        <v>1911.08356864345</v>
      </c>
      <c r="AN86" s="2">
        <v>1887.67035231412</v>
      </c>
      <c r="AO86" s="2">
        <v>1864.17913591914</v>
      </c>
      <c r="AP86" s="2">
        <v>1840.61360323592</v>
      </c>
      <c r="AQ86" s="2">
        <v>1816.92346726756</v>
      </c>
      <c r="AR86" s="2"/>
      <c r="AS86" s="2"/>
      <c r="AT86" s="2"/>
      <c r="AU86" s="2"/>
      <c r="AV86" s="2"/>
      <c r="AW86" s="2"/>
      <c r="AX86" s="2"/>
      <c r="AY86" s="2"/>
      <c r="AZ86" s="2"/>
      <c r="BA86" s="2"/>
      <c r="BB86" s="2"/>
      <c r="BC86" s="2"/>
      <c r="BD86" s="2"/>
      <c r="BE86" s="2"/>
      <c r="BF86" s="2"/>
      <c r="BG86" s="2"/>
      <c r="BH86" s="2"/>
    </row>
    <row r="87" spans="1:60" x14ac:dyDescent="0.25">
      <c r="A87" t="s">
        <v>132</v>
      </c>
      <c r="B87" t="s">
        <v>219</v>
      </c>
      <c r="C87" s="2">
        <v>3620</v>
      </c>
      <c r="D87" s="2">
        <v>3616</v>
      </c>
      <c r="E87" s="2">
        <v>3582</v>
      </c>
      <c r="F87" s="2">
        <v>3538</v>
      </c>
      <c r="G87" s="2">
        <v>3512</v>
      </c>
      <c r="H87" s="2">
        <v>3483</v>
      </c>
      <c r="I87" s="2">
        <v>3394</v>
      </c>
      <c r="J87" s="2">
        <v>3292</v>
      </c>
      <c r="K87" s="2">
        <v>3209</v>
      </c>
      <c r="L87" s="2">
        <v>3153</v>
      </c>
      <c r="M87" s="2">
        <v>3085</v>
      </c>
      <c r="N87" s="2">
        <v>3029</v>
      </c>
      <c r="O87" s="2">
        <v>3016</v>
      </c>
      <c r="P87" s="2">
        <v>3005</v>
      </c>
      <c r="Q87" s="2">
        <v>2994</v>
      </c>
      <c r="R87" s="2">
        <v>2984</v>
      </c>
      <c r="S87" s="2">
        <v>2981</v>
      </c>
      <c r="T87" s="2">
        <v>2975</v>
      </c>
      <c r="U87" s="2">
        <v>2948</v>
      </c>
      <c r="V87" s="2">
        <v>2943</v>
      </c>
      <c r="W87" s="2">
        <v>2861.7146379542401</v>
      </c>
      <c r="X87" s="2">
        <v>2842.27905962256</v>
      </c>
      <c r="Y87" s="2">
        <v>2827.8124029661199</v>
      </c>
      <c r="Z87" s="2">
        <v>2816.6884144304099</v>
      </c>
      <c r="AA87" s="2">
        <v>2808.8624708853899</v>
      </c>
      <c r="AB87" s="2">
        <v>2800.0060109093301</v>
      </c>
      <c r="AC87" s="2">
        <v>2790.0288554292101</v>
      </c>
      <c r="AD87" s="2">
        <v>2778.9356108308998</v>
      </c>
      <c r="AE87" s="2">
        <v>2766.8119601940198</v>
      </c>
      <c r="AF87" s="2">
        <v>2754.21270084349</v>
      </c>
      <c r="AG87" s="2">
        <v>2741.2877346631199</v>
      </c>
      <c r="AH87" s="2">
        <v>2727.9297116232101</v>
      </c>
      <c r="AI87" s="2">
        <v>2714.2340191478902</v>
      </c>
      <c r="AJ87" s="2">
        <v>2700.1810548460799</v>
      </c>
      <c r="AK87" s="2">
        <v>2685.8079723638598</v>
      </c>
      <c r="AL87" s="2">
        <v>2671.1765571982901</v>
      </c>
      <c r="AM87" s="2">
        <v>2656.3084834788101</v>
      </c>
      <c r="AN87" s="2">
        <v>2641.2266759060699</v>
      </c>
      <c r="AO87" s="2">
        <v>2625.9067817198602</v>
      </c>
      <c r="AP87" s="2">
        <v>2610.3251495058298</v>
      </c>
      <c r="AQ87" s="2">
        <v>2594.4988674076299</v>
      </c>
      <c r="AR87" s="2"/>
      <c r="AS87" s="2"/>
      <c r="AT87" s="2"/>
      <c r="AU87" s="2"/>
      <c r="AV87" s="2"/>
      <c r="AW87" s="2"/>
      <c r="AX87" s="2"/>
      <c r="AY87" s="2"/>
      <c r="AZ87" s="2"/>
      <c r="BA87" s="2"/>
      <c r="BB87" s="2"/>
      <c r="BC87" s="2"/>
      <c r="BD87" s="2"/>
      <c r="BE87" s="2"/>
      <c r="BF87" s="2"/>
      <c r="BG87" s="2"/>
      <c r="BH87" s="2"/>
    </row>
    <row r="88" spans="1:60" x14ac:dyDescent="0.25">
      <c r="A88" t="s">
        <v>132</v>
      </c>
      <c r="B88" t="s">
        <v>220</v>
      </c>
      <c r="C88" s="2">
        <v>7156</v>
      </c>
      <c r="D88" s="2">
        <v>7078</v>
      </c>
      <c r="E88" s="2">
        <v>7009</v>
      </c>
      <c r="F88" s="2">
        <v>6946</v>
      </c>
      <c r="G88" s="2">
        <v>6915</v>
      </c>
      <c r="H88" s="2">
        <v>6926</v>
      </c>
      <c r="I88" s="2">
        <v>6963</v>
      </c>
      <c r="J88" s="2">
        <v>6964</v>
      </c>
      <c r="K88" s="2">
        <v>6932</v>
      </c>
      <c r="L88" s="2">
        <v>6910</v>
      </c>
      <c r="M88" s="2">
        <v>6837</v>
      </c>
      <c r="N88" s="2">
        <v>6847</v>
      </c>
      <c r="O88" s="2">
        <v>6848</v>
      </c>
      <c r="P88" s="2">
        <v>6877</v>
      </c>
      <c r="Q88" s="2">
        <v>6890</v>
      </c>
      <c r="R88" s="2">
        <v>6932</v>
      </c>
      <c r="S88" s="2">
        <v>6977</v>
      </c>
      <c r="T88" s="2">
        <v>7033</v>
      </c>
      <c r="U88" s="2">
        <v>7053</v>
      </c>
      <c r="V88" s="2">
        <v>7090</v>
      </c>
      <c r="W88" s="2">
        <v>7074.2375834451796</v>
      </c>
      <c r="X88" s="2">
        <v>7089.6311955467399</v>
      </c>
      <c r="Y88" s="2">
        <v>7107.15622365935</v>
      </c>
      <c r="Z88" s="2">
        <v>7122.4348915453102</v>
      </c>
      <c r="AA88" s="2">
        <v>7134.0263971741397</v>
      </c>
      <c r="AB88" s="2">
        <v>7138.8164883325198</v>
      </c>
      <c r="AC88" s="2">
        <v>7137.1752257367098</v>
      </c>
      <c r="AD88" s="2">
        <v>7129.39657743719</v>
      </c>
      <c r="AE88" s="2">
        <v>7115.8116541529698</v>
      </c>
      <c r="AF88" s="2">
        <v>7100.20508637069</v>
      </c>
      <c r="AG88" s="2">
        <v>7082.8565732051502</v>
      </c>
      <c r="AH88" s="2">
        <v>7063.7090753586299</v>
      </c>
      <c r="AI88" s="2">
        <v>7042.9795279570499</v>
      </c>
      <c r="AJ88" s="2">
        <v>7020.8511699391402</v>
      </c>
      <c r="AK88" s="2">
        <v>6997.29824299347</v>
      </c>
      <c r="AL88" s="2">
        <v>6972.5569194371501</v>
      </c>
      <c r="AM88" s="2">
        <v>6946.4987236298803</v>
      </c>
      <c r="AN88" s="2">
        <v>6919.21434692402</v>
      </c>
      <c r="AO88" s="2">
        <v>6890.85179284078</v>
      </c>
      <c r="AP88" s="2">
        <v>6861.5497301934902</v>
      </c>
      <c r="AQ88" s="2">
        <v>6831.3594140847799</v>
      </c>
      <c r="AR88" s="2"/>
      <c r="AS88" s="2"/>
      <c r="AT88" s="2"/>
      <c r="AU88" s="2"/>
      <c r="AV88" s="2"/>
      <c r="AW88" s="2"/>
      <c r="AX88" s="2"/>
      <c r="AY88" s="2"/>
      <c r="AZ88" s="2"/>
      <c r="BA88" s="2"/>
      <c r="BB88" s="2"/>
      <c r="BC88" s="2"/>
      <c r="BD88" s="2"/>
      <c r="BE88" s="2"/>
      <c r="BF88" s="2"/>
      <c r="BG88" s="2"/>
      <c r="BH88" s="2"/>
    </row>
    <row r="89" spans="1:60" x14ac:dyDescent="0.25">
      <c r="A89" t="s">
        <v>133</v>
      </c>
      <c r="B89" t="s">
        <v>221</v>
      </c>
      <c r="C89" s="2">
        <v>3156</v>
      </c>
      <c r="D89" s="2">
        <v>3105</v>
      </c>
      <c r="E89" s="2">
        <v>3052</v>
      </c>
      <c r="F89" s="2">
        <v>3027</v>
      </c>
      <c r="G89" s="2">
        <v>2964</v>
      </c>
      <c r="H89" s="2">
        <v>2939</v>
      </c>
      <c r="I89" s="2">
        <v>2972</v>
      </c>
      <c r="J89" s="2">
        <v>2992</v>
      </c>
      <c r="K89" s="2">
        <v>2999</v>
      </c>
      <c r="L89" s="2">
        <v>3013</v>
      </c>
      <c r="M89" s="2">
        <v>3009</v>
      </c>
      <c r="N89" s="2">
        <v>2982</v>
      </c>
      <c r="O89" s="2">
        <v>2926</v>
      </c>
      <c r="P89" s="2">
        <v>2894</v>
      </c>
      <c r="Q89" s="2">
        <v>2846</v>
      </c>
      <c r="R89" s="2">
        <v>2764</v>
      </c>
      <c r="S89" s="2">
        <v>2666</v>
      </c>
      <c r="T89" s="2">
        <v>2618</v>
      </c>
      <c r="U89" s="2">
        <v>2580</v>
      </c>
      <c r="V89" s="2">
        <v>2529</v>
      </c>
      <c r="W89" s="2">
        <v>2500.1527515527</v>
      </c>
      <c r="X89" s="2">
        <v>2455.0725240072302</v>
      </c>
      <c r="Y89" s="2">
        <v>2412.4774738649198</v>
      </c>
      <c r="Z89" s="2">
        <v>2371.12551255471</v>
      </c>
      <c r="AA89" s="2">
        <v>2330.58548604003</v>
      </c>
      <c r="AB89" s="2">
        <v>2287.75765854773</v>
      </c>
      <c r="AC89" s="2">
        <v>2244.0071587686698</v>
      </c>
      <c r="AD89" s="2">
        <v>2199.4849962645799</v>
      </c>
      <c r="AE89" s="2">
        <v>2154.4470470076399</v>
      </c>
      <c r="AF89" s="2">
        <v>2108.8633176256899</v>
      </c>
      <c r="AG89" s="2">
        <v>2062.8176385019101</v>
      </c>
      <c r="AH89" s="2">
        <v>2016.2619935813</v>
      </c>
      <c r="AI89" s="2">
        <v>1969.2567491556899</v>
      </c>
      <c r="AJ89" s="2">
        <v>1921.8091620675</v>
      </c>
      <c r="AK89" s="2">
        <v>1873.9581962234699</v>
      </c>
      <c r="AL89" s="2">
        <v>1825.76324764076</v>
      </c>
      <c r="AM89" s="2">
        <v>1777.2931194560799</v>
      </c>
      <c r="AN89" s="2">
        <v>1728.60653474471</v>
      </c>
      <c r="AO89" s="2">
        <v>1679.73421811719</v>
      </c>
      <c r="AP89" s="2">
        <v>1630.67876556689</v>
      </c>
      <c r="AQ89" s="2">
        <v>1581.4382210276899</v>
      </c>
      <c r="AR89" s="2"/>
      <c r="AS89" s="2"/>
      <c r="AT89" s="2"/>
      <c r="AU89" s="2"/>
      <c r="AV89" s="2"/>
      <c r="AW89" s="2"/>
      <c r="AX89" s="2"/>
      <c r="AY89" s="2"/>
      <c r="AZ89" s="2"/>
      <c r="BA89" s="2"/>
      <c r="BB89" s="2"/>
      <c r="BC89" s="2"/>
      <c r="BD89" s="2"/>
      <c r="BE89" s="2"/>
      <c r="BF89" s="2"/>
      <c r="BG89" s="2"/>
      <c r="BH89" s="2"/>
    </row>
    <row r="90" spans="1:60" x14ac:dyDescent="0.25">
      <c r="A90" t="s">
        <v>133</v>
      </c>
      <c r="B90" t="s">
        <v>222</v>
      </c>
      <c r="C90" s="2">
        <v>3919</v>
      </c>
      <c r="D90" s="2">
        <v>3781</v>
      </c>
      <c r="E90" s="2">
        <v>3642</v>
      </c>
      <c r="F90" s="2">
        <v>3494</v>
      </c>
      <c r="G90" s="2">
        <v>3349</v>
      </c>
      <c r="H90" s="2">
        <v>3185</v>
      </c>
      <c r="I90" s="2">
        <v>3073</v>
      </c>
      <c r="J90" s="2">
        <v>3046</v>
      </c>
      <c r="K90" s="2">
        <v>3013</v>
      </c>
      <c r="L90" s="2">
        <v>3033</v>
      </c>
      <c r="M90" s="2">
        <v>3053</v>
      </c>
      <c r="N90" s="2">
        <v>2998</v>
      </c>
      <c r="O90" s="2">
        <v>2903</v>
      </c>
      <c r="P90" s="2">
        <v>2870</v>
      </c>
      <c r="Q90" s="2">
        <v>2801</v>
      </c>
      <c r="R90" s="2">
        <v>2762</v>
      </c>
      <c r="S90" s="2">
        <v>2697</v>
      </c>
      <c r="T90" s="2">
        <v>2626</v>
      </c>
      <c r="U90" s="2">
        <v>2590</v>
      </c>
      <c r="V90" s="2">
        <v>2625</v>
      </c>
      <c r="W90" s="2">
        <v>2577.7650095563299</v>
      </c>
      <c r="X90" s="2">
        <v>2531.0690774396398</v>
      </c>
      <c r="Y90" s="2">
        <v>2486.24724691561</v>
      </c>
      <c r="Z90" s="2">
        <v>2441.96836647392</v>
      </c>
      <c r="AA90" s="2">
        <v>2397.7931899658001</v>
      </c>
      <c r="AB90" s="2">
        <v>2351.5107318134401</v>
      </c>
      <c r="AC90" s="2">
        <v>2304.2416636257699</v>
      </c>
      <c r="AD90" s="2">
        <v>2256.0083510556501</v>
      </c>
      <c r="AE90" s="2">
        <v>2206.9462559552098</v>
      </c>
      <c r="AF90" s="2">
        <v>2157.09970652214</v>
      </c>
      <c r="AG90" s="2">
        <v>2106.43218177477</v>
      </c>
      <c r="AH90" s="2">
        <v>2054.93021710216</v>
      </c>
      <c r="AI90" s="2">
        <v>2002.58183574298</v>
      </c>
      <c r="AJ90" s="2">
        <v>1949.42071709642</v>
      </c>
      <c r="AK90" s="2">
        <v>1895.4802932056</v>
      </c>
      <c r="AL90" s="2">
        <v>1840.76886351025</v>
      </c>
      <c r="AM90" s="2">
        <v>1785.28184111633</v>
      </c>
      <c r="AN90" s="2">
        <v>1729.03509160321</v>
      </c>
      <c r="AO90" s="2">
        <v>1672.0789077774</v>
      </c>
      <c r="AP90" s="2">
        <v>1614.47894381534</v>
      </c>
      <c r="AQ90" s="2">
        <v>1556.2988836474401</v>
      </c>
      <c r="AR90" s="2"/>
      <c r="AS90" s="2"/>
      <c r="AT90" s="2"/>
      <c r="AU90" s="2"/>
      <c r="AV90" s="2"/>
      <c r="AW90" s="2"/>
      <c r="AX90" s="2"/>
      <c r="AY90" s="2"/>
      <c r="AZ90" s="2"/>
      <c r="BA90" s="2"/>
      <c r="BB90" s="2"/>
      <c r="BC90" s="2"/>
      <c r="BD90" s="2"/>
      <c r="BE90" s="2"/>
      <c r="BF90" s="2"/>
      <c r="BG90" s="2"/>
      <c r="BH90" s="2"/>
    </row>
    <row r="91" spans="1:60" x14ac:dyDescent="0.25">
      <c r="A91" t="s">
        <v>133</v>
      </c>
      <c r="B91" t="s">
        <v>223</v>
      </c>
      <c r="C91" s="2">
        <v>2148</v>
      </c>
      <c r="D91" s="2">
        <v>2121</v>
      </c>
      <c r="E91" s="2">
        <v>2078</v>
      </c>
      <c r="F91" s="2">
        <v>2039</v>
      </c>
      <c r="G91" s="2">
        <v>2029</v>
      </c>
      <c r="H91" s="2">
        <v>2004</v>
      </c>
      <c r="I91" s="2">
        <v>1961</v>
      </c>
      <c r="J91" s="2">
        <v>1944</v>
      </c>
      <c r="K91" s="2">
        <v>1900</v>
      </c>
      <c r="L91" s="2">
        <v>1878</v>
      </c>
      <c r="M91" s="2">
        <v>1874</v>
      </c>
      <c r="N91" s="2">
        <v>1821</v>
      </c>
      <c r="O91" s="2">
        <v>1830</v>
      </c>
      <c r="P91" s="2">
        <v>1786</v>
      </c>
      <c r="Q91" s="2">
        <v>1762</v>
      </c>
      <c r="R91" s="2">
        <v>1710</v>
      </c>
      <c r="S91" s="2">
        <v>1671</v>
      </c>
      <c r="T91" s="2">
        <v>1653</v>
      </c>
      <c r="U91" s="2">
        <v>1611</v>
      </c>
      <c r="V91" s="2">
        <v>1553</v>
      </c>
      <c r="W91" s="2">
        <v>1522.14810939634</v>
      </c>
      <c r="X91" s="2">
        <v>1495.1496546216899</v>
      </c>
      <c r="Y91" s="2">
        <v>1469.25230928107</v>
      </c>
      <c r="Z91" s="2">
        <v>1443.6823704508899</v>
      </c>
      <c r="AA91" s="2">
        <v>1418.1919076115501</v>
      </c>
      <c r="AB91" s="2">
        <v>1391.44485208574</v>
      </c>
      <c r="AC91" s="2">
        <v>1364.0896264538501</v>
      </c>
      <c r="AD91" s="2">
        <v>1336.1370113476401</v>
      </c>
      <c r="AE91" s="2">
        <v>1307.6661515138301</v>
      </c>
      <c r="AF91" s="2">
        <v>1278.7244747157099</v>
      </c>
      <c r="AG91" s="2">
        <v>1249.30874485872</v>
      </c>
      <c r="AH91" s="2">
        <v>1219.41298282035</v>
      </c>
      <c r="AI91" s="2">
        <v>1189.0436039660799</v>
      </c>
      <c r="AJ91" s="2">
        <v>1158.2214337134899</v>
      </c>
      <c r="AK91" s="2">
        <v>1126.97175463657</v>
      </c>
      <c r="AL91" s="2">
        <v>1095.30677539012</v>
      </c>
      <c r="AM91" s="2">
        <v>1063.2291741111201</v>
      </c>
      <c r="AN91" s="2">
        <v>1030.7532519793499</v>
      </c>
      <c r="AO91" s="2">
        <v>997.90957322880695</v>
      </c>
      <c r="AP91" s="2">
        <v>964.73439288634097</v>
      </c>
      <c r="AQ91" s="2">
        <v>931.26256113787701</v>
      </c>
      <c r="AR91" s="2"/>
      <c r="AS91" s="2"/>
      <c r="AT91" s="2"/>
      <c r="AU91" s="2"/>
      <c r="AV91" s="2"/>
      <c r="AW91" s="2"/>
      <c r="AX91" s="2"/>
      <c r="AY91" s="2"/>
      <c r="AZ91" s="2"/>
      <c r="BA91" s="2"/>
      <c r="BB91" s="2"/>
      <c r="BC91" s="2"/>
      <c r="BD91" s="2"/>
      <c r="BE91" s="2"/>
      <c r="BF91" s="2"/>
      <c r="BG91" s="2"/>
      <c r="BH91" s="2"/>
    </row>
    <row r="92" spans="1:60" x14ac:dyDescent="0.25">
      <c r="A92" t="s">
        <v>133</v>
      </c>
      <c r="B92" t="s">
        <v>224</v>
      </c>
      <c r="C92" s="2">
        <v>4990</v>
      </c>
      <c r="D92" s="2">
        <v>4984</v>
      </c>
      <c r="E92" s="2">
        <v>4949</v>
      </c>
      <c r="F92" s="2">
        <v>4913</v>
      </c>
      <c r="G92" s="2">
        <v>4913</v>
      </c>
      <c r="H92" s="2">
        <v>4941</v>
      </c>
      <c r="I92" s="2">
        <v>4954</v>
      </c>
      <c r="J92" s="2">
        <v>4887</v>
      </c>
      <c r="K92" s="2">
        <v>4853</v>
      </c>
      <c r="L92" s="2">
        <v>4844</v>
      </c>
      <c r="M92" s="2">
        <v>4782</v>
      </c>
      <c r="N92" s="2">
        <v>4759</v>
      </c>
      <c r="O92" s="2">
        <v>4740</v>
      </c>
      <c r="P92" s="2">
        <v>4727</v>
      </c>
      <c r="Q92" s="2">
        <v>4703</v>
      </c>
      <c r="R92" s="2">
        <v>4687</v>
      </c>
      <c r="S92" s="2">
        <v>4647</v>
      </c>
      <c r="T92" s="2">
        <v>4628</v>
      </c>
      <c r="U92" s="2">
        <v>4572</v>
      </c>
      <c r="V92" s="2">
        <v>4417</v>
      </c>
      <c r="W92" s="2">
        <v>4328.6161845762899</v>
      </c>
      <c r="X92" s="2">
        <v>4235.5039004288901</v>
      </c>
      <c r="Y92" s="2">
        <v>4147.6192251000202</v>
      </c>
      <c r="Z92" s="2">
        <v>4063.4231654062201</v>
      </c>
      <c r="AA92" s="2">
        <v>3983.15022838197</v>
      </c>
      <c r="AB92" s="2">
        <v>3899.2169420457999</v>
      </c>
      <c r="AC92" s="2">
        <v>3814.4462366422799</v>
      </c>
      <c r="AD92" s="2">
        <v>3728.94015765329</v>
      </c>
      <c r="AE92" s="2">
        <v>3642.9083947283898</v>
      </c>
      <c r="AF92" s="2">
        <v>3556.1429329787802</v>
      </c>
      <c r="AG92" s="2">
        <v>3468.7329050220301</v>
      </c>
      <c r="AH92" s="2">
        <v>3380.45458774588</v>
      </c>
      <c r="AI92" s="2">
        <v>3291.4067173518101</v>
      </c>
      <c r="AJ92" s="2">
        <v>3201.6214866898899</v>
      </c>
      <c r="AK92" s="2">
        <v>3111.1430976000102</v>
      </c>
      <c r="AL92" s="2">
        <v>3019.9993984983598</v>
      </c>
      <c r="AM92" s="2">
        <v>2928.1893691668402</v>
      </c>
      <c r="AN92" s="2">
        <v>2835.7533555063901</v>
      </c>
      <c r="AO92" s="2">
        <v>2742.7441042815599</v>
      </c>
      <c r="AP92" s="2">
        <v>2649.2090105428101</v>
      </c>
      <c r="AQ92" s="2">
        <v>2555.20125001002</v>
      </c>
      <c r="AR92" s="2"/>
      <c r="AS92" s="2"/>
      <c r="AT92" s="2"/>
      <c r="AU92" s="2"/>
      <c r="AV92" s="2"/>
      <c r="AW92" s="2"/>
      <c r="AX92" s="2"/>
      <c r="AY92" s="2"/>
      <c r="AZ92" s="2"/>
      <c r="BA92" s="2"/>
      <c r="BB92" s="2"/>
      <c r="BC92" s="2"/>
      <c r="BD92" s="2"/>
      <c r="BE92" s="2"/>
      <c r="BF92" s="2"/>
      <c r="BG92" s="2"/>
      <c r="BH92" s="2"/>
    </row>
    <row r="93" spans="1:60" x14ac:dyDescent="0.25">
      <c r="A93" t="s">
        <v>133</v>
      </c>
      <c r="B93" t="s">
        <v>225</v>
      </c>
      <c r="C93" s="2">
        <v>4797</v>
      </c>
      <c r="D93" s="2">
        <v>4690</v>
      </c>
      <c r="E93" s="2">
        <v>4578</v>
      </c>
      <c r="F93" s="2">
        <v>4476</v>
      </c>
      <c r="G93" s="2">
        <v>4394</v>
      </c>
      <c r="H93" s="2">
        <v>4305</v>
      </c>
      <c r="I93" s="2">
        <v>4253</v>
      </c>
      <c r="J93" s="2">
        <v>4233</v>
      </c>
      <c r="K93" s="2">
        <v>4223</v>
      </c>
      <c r="L93" s="2">
        <v>4224</v>
      </c>
      <c r="M93" s="2">
        <v>4226</v>
      </c>
      <c r="N93" s="2">
        <v>4194</v>
      </c>
      <c r="O93" s="2">
        <v>4168</v>
      </c>
      <c r="P93" s="2">
        <v>4134</v>
      </c>
      <c r="Q93" s="2">
        <v>4091</v>
      </c>
      <c r="R93" s="2">
        <v>4051</v>
      </c>
      <c r="S93" s="2">
        <v>4036</v>
      </c>
      <c r="T93" s="2">
        <v>4008</v>
      </c>
      <c r="U93" s="2">
        <v>3957</v>
      </c>
      <c r="V93" s="2">
        <v>3907</v>
      </c>
      <c r="W93" s="2">
        <v>3887.7139251324802</v>
      </c>
      <c r="X93" s="2">
        <v>3848.6798729423299</v>
      </c>
      <c r="Y93" s="2">
        <v>3812.40813629677</v>
      </c>
      <c r="Z93" s="2">
        <v>3776.6422330585601</v>
      </c>
      <c r="AA93" s="2">
        <v>3740.1491885526302</v>
      </c>
      <c r="AB93" s="2">
        <v>3700.6856637361102</v>
      </c>
      <c r="AC93" s="2">
        <v>3659.4141407674501</v>
      </c>
      <c r="AD93" s="2">
        <v>3616.3880404409801</v>
      </c>
      <c r="AE93" s="2">
        <v>3571.81984386266</v>
      </c>
      <c r="AF93" s="2">
        <v>3526.06139210114</v>
      </c>
      <c r="AG93" s="2">
        <v>3479.3155839310998</v>
      </c>
      <c r="AH93" s="2">
        <v>3431.5608125192998</v>
      </c>
      <c r="AI93" s="2">
        <v>3382.8933401399599</v>
      </c>
      <c r="AJ93" s="2">
        <v>3333.3328766038599</v>
      </c>
      <c r="AK93" s="2">
        <v>3282.9320805238099</v>
      </c>
      <c r="AL93" s="2">
        <v>3231.76887078036</v>
      </c>
      <c r="AM93" s="2">
        <v>3179.8339148651198</v>
      </c>
      <c r="AN93" s="2">
        <v>3127.1455831467501</v>
      </c>
      <c r="AO93" s="2">
        <v>3073.7279562553299</v>
      </c>
      <c r="AP93" s="2">
        <v>3019.6053126787701</v>
      </c>
      <c r="AQ93" s="2">
        <v>2964.8065740981601</v>
      </c>
      <c r="AR93" s="2"/>
      <c r="AS93" s="2"/>
      <c r="AT93" s="2"/>
      <c r="AU93" s="2"/>
      <c r="AV93" s="2"/>
      <c r="AW93" s="2"/>
      <c r="AX93" s="2"/>
      <c r="AY93" s="2"/>
      <c r="AZ93" s="2"/>
      <c r="BA93" s="2"/>
      <c r="BB93" s="2"/>
      <c r="BC93" s="2"/>
      <c r="BD93" s="2"/>
      <c r="BE93" s="2"/>
      <c r="BF93" s="2"/>
      <c r="BG93" s="2"/>
      <c r="BH93" s="2"/>
    </row>
    <row r="94" spans="1:60" x14ac:dyDescent="0.25">
      <c r="A94" t="s">
        <v>133</v>
      </c>
      <c r="B94" t="s">
        <v>226</v>
      </c>
      <c r="C94" s="2">
        <v>8261</v>
      </c>
      <c r="D94" s="2">
        <v>8049</v>
      </c>
      <c r="E94" s="2">
        <v>7800</v>
      </c>
      <c r="F94" s="2">
        <v>7517</v>
      </c>
      <c r="G94" s="2">
        <v>7312</v>
      </c>
      <c r="H94" s="2">
        <v>7129</v>
      </c>
      <c r="I94" s="2">
        <v>6979</v>
      </c>
      <c r="J94" s="2">
        <v>6883</v>
      </c>
      <c r="K94" s="2">
        <v>6914</v>
      </c>
      <c r="L94" s="2">
        <v>6908</v>
      </c>
      <c r="M94" s="2">
        <v>6797</v>
      </c>
      <c r="N94" s="2">
        <v>6701</v>
      </c>
      <c r="O94" s="2">
        <v>6595</v>
      </c>
      <c r="P94" s="2">
        <v>6512</v>
      </c>
      <c r="Q94" s="2">
        <v>6419</v>
      </c>
      <c r="R94" s="2">
        <v>6317</v>
      </c>
      <c r="S94" s="2">
        <v>6197</v>
      </c>
      <c r="T94" s="2">
        <v>6044</v>
      </c>
      <c r="U94" s="2">
        <v>5952</v>
      </c>
      <c r="V94" s="2">
        <v>5828</v>
      </c>
      <c r="W94" s="2">
        <v>5747.2710159365297</v>
      </c>
      <c r="X94" s="2">
        <v>5657.6272713491799</v>
      </c>
      <c r="Y94" s="2">
        <v>5571.5581107592097</v>
      </c>
      <c r="Z94" s="2">
        <v>5486.3785871580003</v>
      </c>
      <c r="AA94" s="2">
        <v>5401.4089207254101</v>
      </c>
      <c r="AB94" s="2">
        <v>5311.5997822755498</v>
      </c>
      <c r="AC94" s="2">
        <v>5218.9172218294298</v>
      </c>
      <c r="AD94" s="2">
        <v>5123.25817494903</v>
      </c>
      <c r="AE94" s="2">
        <v>5024.8151658242896</v>
      </c>
      <c r="AF94" s="2">
        <v>4924.2797240242799</v>
      </c>
      <c r="AG94" s="2">
        <v>4821.9545988551999</v>
      </c>
      <c r="AH94" s="2">
        <v>4717.8839366762104</v>
      </c>
      <c r="AI94" s="2">
        <v>4612.3348933446596</v>
      </c>
      <c r="AJ94" s="2">
        <v>4505.4243318814797</v>
      </c>
      <c r="AK94" s="2">
        <v>4397.3635318066199</v>
      </c>
      <c r="AL94" s="2">
        <v>4288.3212975749102</v>
      </c>
      <c r="AM94" s="2">
        <v>4178.3731829097096</v>
      </c>
      <c r="AN94" s="2">
        <v>4067.64990321816</v>
      </c>
      <c r="AO94" s="2">
        <v>3956.2983221648701</v>
      </c>
      <c r="AP94" s="2">
        <v>3844.4435452805501</v>
      </c>
      <c r="AQ94" s="2">
        <v>3732.2020258881298</v>
      </c>
      <c r="AR94" s="2"/>
      <c r="AS94" s="2"/>
      <c r="AT94" s="2"/>
      <c r="AU94" s="2"/>
      <c r="AV94" s="2"/>
      <c r="AW94" s="2"/>
      <c r="AX94" s="2"/>
      <c r="AY94" s="2"/>
      <c r="AZ94" s="2"/>
      <c r="BA94" s="2"/>
      <c r="BB94" s="2"/>
      <c r="BC94" s="2"/>
      <c r="BD94" s="2"/>
      <c r="BE94" s="2"/>
      <c r="BF94" s="2"/>
      <c r="BG94" s="2"/>
      <c r="BH94" s="2"/>
    </row>
    <row r="95" spans="1:60" x14ac:dyDescent="0.25">
      <c r="A95" t="s">
        <v>133</v>
      </c>
      <c r="B95" t="s">
        <v>227</v>
      </c>
      <c r="C95" s="2">
        <v>3293</v>
      </c>
      <c r="D95" s="2">
        <v>3201</v>
      </c>
      <c r="E95" s="2">
        <v>3111</v>
      </c>
      <c r="F95" s="2">
        <v>3008</v>
      </c>
      <c r="G95" s="2">
        <v>2919</v>
      </c>
      <c r="H95" s="2">
        <v>2814</v>
      </c>
      <c r="I95" s="2">
        <v>2786</v>
      </c>
      <c r="J95" s="2">
        <v>2789</v>
      </c>
      <c r="K95" s="2">
        <v>2807</v>
      </c>
      <c r="L95" s="2">
        <v>2840</v>
      </c>
      <c r="M95" s="2">
        <v>2862</v>
      </c>
      <c r="N95" s="2">
        <v>2857</v>
      </c>
      <c r="O95" s="2">
        <v>2836</v>
      </c>
      <c r="P95" s="2">
        <v>2809</v>
      </c>
      <c r="Q95" s="2">
        <v>2783</v>
      </c>
      <c r="R95" s="2">
        <v>2797</v>
      </c>
      <c r="S95" s="2">
        <v>2765</v>
      </c>
      <c r="T95" s="2">
        <v>2740</v>
      </c>
      <c r="U95" s="2">
        <v>2697</v>
      </c>
      <c r="V95" s="2">
        <v>2716</v>
      </c>
      <c r="W95" s="2">
        <v>2667.36555973441</v>
      </c>
      <c r="X95" s="2">
        <v>2622.4063311391901</v>
      </c>
      <c r="Y95" s="2">
        <v>2580.1136503358498</v>
      </c>
      <c r="Z95" s="2">
        <v>2539.16488007613</v>
      </c>
      <c r="AA95" s="2">
        <v>2499.08663683645</v>
      </c>
      <c r="AB95" s="2">
        <v>2456.7423450608999</v>
      </c>
      <c r="AC95" s="2">
        <v>2413.4521004943899</v>
      </c>
      <c r="AD95" s="2">
        <v>2369.34757239291</v>
      </c>
      <c r="AE95" s="2">
        <v>2324.6733613189199</v>
      </c>
      <c r="AF95" s="2">
        <v>2279.4406735309499</v>
      </c>
      <c r="AG95" s="2">
        <v>2233.7351917388901</v>
      </c>
      <c r="AH95" s="2">
        <v>2187.5012110119501</v>
      </c>
      <c r="AI95" s="2">
        <v>2140.7985562140002</v>
      </c>
      <c r="AJ95" s="2">
        <v>2093.6349618987101</v>
      </c>
      <c r="AK95" s="2">
        <v>2046.0475965304699</v>
      </c>
      <c r="AL95" s="2">
        <v>1998.0958850980001</v>
      </c>
      <c r="AM95" s="2">
        <v>1949.8396988280499</v>
      </c>
      <c r="AN95" s="2">
        <v>1901.3336511753801</v>
      </c>
      <c r="AO95" s="2">
        <v>1852.6077646988399</v>
      </c>
      <c r="AP95" s="2">
        <v>1803.6668244699399</v>
      </c>
      <c r="AQ95" s="2">
        <v>1754.51218812046</v>
      </c>
      <c r="AR95" s="2"/>
      <c r="AS95" s="2"/>
      <c r="AT95" s="2"/>
      <c r="AU95" s="2"/>
      <c r="AV95" s="2"/>
      <c r="AW95" s="2"/>
      <c r="AX95" s="2"/>
      <c r="AY95" s="2"/>
      <c r="AZ95" s="2"/>
      <c r="BA95" s="2"/>
      <c r="BB95" s="2"/>
      <c r="BC95" s="2"/>
      <c r="BD95" s="2"/>
      <c r="BE95" s="2"/>
      <c r="BF95" s="2"/>
      <c r="BG95" s="2"/>
      <c r="BH95" s="2"/>
    </row>
    <row r="96" spans="1:60" x14ac:dyDescent="0.25">
      <c r="A96" t="s">
        <v>134</v>
      </c>
      <c r="B96" t="s">
        <v>228</v>
      </c>
      <c r="C96" s="2">
        <v>3290</v>
      </c>
      <c r="D96" s="2">
        <v>3246</v>
      </c>
      <c r="E96" s="2">
        <v>3143</v>
      </c>
      <c r="F96" s="2">
        <v>3054</v>
      </c>
      <c r="G96" s="2">
        <v>2947</v>
      </c>
      <c r="H96" s="2">
        <v>2863</v>
      </c>
      <c r="I96" s="2">
        <v>2827</v>
      </c>
      <c r="J96" s="2">
        <v>2784</v>
      </c>
      <c r="K96" s="2">
        <v>2778</v>
      </c>
      <c r="L96" s="2">
        <v>2732</v>
      </c>
      <c r="M96" s="2">
        <v>2681</v>
      </c>
      <c r="N96" s="2">
        <v>2668</v>
      </c>
      <c r="O96" s="2">
        <v>2797</v>
      </c>
      <c r="P96" s="2">
        <v>2800</v>
      </c>
      <c r="Q96" s="2">
        <v>2766</v>
      </c>
      <c r="R96" s="2">
        <v>2793</v>
      </c>
      <c r="S96" s="2">
        <v>2798</v>
      </c>
      <c r="T96" s="2">
        <v>2799</v>
      </c>
      <c r="U96" s="2">
        <v>2798</v>
      </c>
      <c r="V96" s="2">
        <v>2796</v>
      </c>
      <c r="W96" s="2">
        <v>2770.5893124167301</v>
      </c>
      <c r="X96" s="2">
        <v>2755.4846775572701</v>
      </c>
      <c r="Y96" s="2">
        <v>2745.6537028594498</v>
      </c>
      <c r="Z96" s="2">
        <v>2739.9828536064601</v>
      </c>
      <c r="AA96" s="2">
        <v>2738.4420621054901</v>
      </c>
      <c r="AB96" s="2">
        <v>2737.0485377228301</v>
      </c>
      <c r="AC96" s="2">
        <v>2735.6463614385798</v>
      </c>
      <c r="AD96" s="2">
        <v>2734.1956753622198</v>
      </c>
      <c r="AE96" s="2">
        <v>2732.7178781781199</v>
      </c>
      <c r="AF96" s="2">
        <v>2731.10388703747</v>
      </c>
      <c r="AG96" s="2">
        <v>2729.40683956671</v>
      </c>
      <c r="AH96" s="2">
        <v>2727.4215942768901</v>
      </c>
      <c r="AI96" s="2">
        <v>2725.21053236324</v>
      </c>
      <c r="AJ96" s="2">
        <v>2722.7655504596501</v>
      </c>
      <c r="AK96" s="2">
        <v>2720.0806462793698</v>
      </c>
      <c r="AL96" s="2">
        <v>2717.1484401488901</v>
      </c>
      <c r="AM96" s="2">
        <v>2713.9305791074498</v>
      </c>
      <c r="AN96" s="2">
        <v>2710.4149869074699</v>
      </c>
      <c r="AO96" s="2">
        <v>2706.59125287398</v>
      </c>
      <c r="AP96" s="2">
        <v>2702.4206531230402</v>
      </c>
      <c r="AQ96" s="2">
        <v>2697.8809932204899</v>
      </c>
      <c r="AR96" s="2"/>
      <c r="AS96" s="2"/>
      <c r="AT96" s="2"/>
      <c r="AU96" s="2"/>
      <c r="AV96" s="2"/>
      <c r="AW96" s="2"/>
      <c r="AX96" s="2"/>
      <c r="AY96" s="2"/>
      <c r="AZ96" s="2"/>
      <c r="BA96" s="2"/>
      <c r="BB96" s="2"/>
      <c r="BC96" s="2"/>
      <c r="BD96" s="2"/>
      <c r="BE96" s="2"/>
      <c r="BF96" s="2"/>
      <c r="BG96" s="2"/>
      <c r="BH96" s="2"/>
    </row>
    <row r="97" spans="1:60" x14ac:dyDescent="0.25">
      <c r="A97" t="s">
        <v>134</v>
      </c>
      <c r="B97" t="s">
        <v>229</v>
      </c>
      <c r="C97" s="2">
        <v>24412</v>
      </c>
      <c r="D97" s="2">
        <v>24377</v>
      </c>
      <c r="E97" s="2">
        <v>24277</v>
      </c>
      <c r="F97" s="2">
        <v>24235</v>
      </c>
      <c r="G97" s="2">
        <v>24329</v>
      </c>
      <c r="H97" s="2">
        <v>24450</v>
      </c>
      <c r="I97" s="2">
        <v>24583</v>
      </c>
      <c r="J97" s="2">
        <v>24817</v>
      </c>
      <c r="K97" s="2">
        <v>25100</v>
      </c>
      <c r="L97" s="2">
        <v>25264</v>
      </c>
      <c r="M97" s="2">
        <v>25395</v>
      </c>
      <c r="N97" s="2">
        <v>25614</v>
      </c>
      <c r="O97" s="2">
        <v>25705</v>
      </c>
      <c r="P97" s="2">
        <v>25942</v>
      </c>
      <c r="Q97" s="2">
        <v>26171</v>
      </c>
      <c r="R97" s="2">
        <v>26356</v>
      </c>
      <c r="S97" s="2">
        <v>26608</v>
      </c>
      <c r="T97" s="2">
        <v>26849</v>
      </c>
      <c r="U97" s="2">
        <v>27022</v>
      </c>
      <c r="V97" s="2">
        <v>27155</v>
      </c>
      <c r="W97" s="2">
        <v>27062.767072861501</v>
      </c>
      <c r="X97" s="2">
        <v>27017.049699104002</v>
      </c>
      <c r="Y97" s="2">
        <v>27060.305789483398</v>
      </c>
      <c r="Z97" s="2">
        <v>27189.1726417467</v>
      </c>
      <c r="AA97" s="2">
        <v>27413.6241409381</v>
      </c>
      <c r="AB97" s="2">
        <v>27646.581737893099</v>
      </c>
      <c r="AC97" s="2">
        <v>27886.2159330748</v>
      </c>
      <c r="AD97" s="2">
        <v>28132.156110875701</v>
      </c>
      <c r="AE97" s="2">
        <v>28384.926007816</v>
      </c>
      <c r="AF97" s="2">
        <v>28643.2379785618</v>
      </c>
      <c r="AG97" s="2">
        <v>28907.602703833199</v>
      </c>
      <c r="AH97" s="2">
        <v>29173.678550692701</v>
      </c>
      <c r="AI97" s="2">
        <v>29442.275434204701</v>
      </c>
      <c r="AJ97" s="2">
        <v>29713.1269594103</v>
      </c>
      <c r="AK97" s="2">
        <v>29985.957189924098</v>
      </c>
      <c r="AL97" s="2">
        <v>30260.492234128302</v>
      </c>
      <c r="AM97" s="2">
        <v>30536.062451337501</v>
      </c>
      <c r="AN97" s="2">
        <v>30812.205706041299</v>
      </c>
      <c r="AO97" s="2">
        <v>31088.701822648101</v>
      </c>
      <c r="AP97" s="2">
        <v>31365.091048406899</v>
      </c>
      <c r="AQ97" s="2">
        <v>31641.068383705799</v>
      </c>
      <c r="AR97" s="2"/>
      <c r="AS97" s="2"/>
      <c r="AT97" s="2"/>
      <c r="AU97" s="2"/>
      <c r="AV97" s="2"/>
      <c r="AW97" s="2"/>
      <c r="AX97" s="2"/>
      <c r="AY97" s="2"/>
      <c r="AZ97" s="2"/>
      <c r="BA97" s="2"/>
      <c r="BB97" s="2"/>
      <c r="BC97" s="2"/>
      <c r="BD97" s="2"/>
      <c r="BE97" s="2"/>
      <c r="BF97" s="2"/>
      <c r="BG97" s="2"/>
      <c r="BH97" s="2"/>
    </row>
    <row r="98" spans="1:60" x14ac:dyDescent="0.25">
      <c r="A98" t="s">
        <v>134</v>
      </c>
      <c r="B98" t="s">
        <v>230</v>
      </c>
      <c r="C98" s="2">
        <v>11832</v>
      </c>
      <c r="D98" s="2">
        <v>11807</v>
      </c>
      <c r="E98" s="2">
        <v>11755</v>
      </c>
      <c r="F98" s="2">
        <v>11681</v>
      </c>
      <c r="G98" s="2">
        <v>11590</v>
      </c>
      <c r="H98" s="2">
        <v>11562</v>
      </c>
      <c r="I98" s="2">
        <v>11502</v>
      </c>
      <c r="J98" s="2">
        <v>11457</v>
      </c>
      <c r="K98" s="2">
        <v>11461</v>
      </c>
      <c r="L98" s="2">
        <v>11432</v>
      </c>
      <c r="M98" s="2">
        <v>11406</v>
      </c>
      <c r="N98" s="2">
        <v>11430</v>
      </c>
      <c r="O98" s="2">
        <v>11413</v>
      </c>
      <c r="P98" s="2">
        <v>11408</v>
      </c>
      <c r="Q98" s="2">
        <v>11411</v>
      </c>
      <c r="R98" s="2">
        <v>11407</v>
      </c>
      <c r="S98" s="2">
        <v>11424</v>
      </c>
      <c r="T98" s="2">
        <v>11425</v>
      </c>
      <c r="U98" s="2">
        <v>11444</v>
      </c>
      <c r="V98" s="2">
        <v>11343</v>
      </c>
      <c r="W98" s="2">
        <v>11301.764746921301</v>
      </c>
      <c r="X98" s="2">
        <v>11277.35807599</v>
      </c>
      <c r="Y98" s="2">
        <v>11268.461496714101</v>
      </c>
      <c r="Z98" s="2">
        <v>11269.671232689599</v>
      </c>
      <c r="AA98" s="2">
        <v>11279.4150885044</v>
      </c>
      <c r="AB98" s="2">
        <v>11286.5059934538</v>
      </c>
      <c r="AC98" s="2">
        <v>11289.986985404599</v>
      </c>
      <c r="AD98" s="2">
        <v>11289.705085897</v>
      </c>
      <c r="AE98" s="2">
        <v>11285.9850062858</v>
      </c>
      <c r="AF98" s="2">
        <v>11279.4756690672</v>
      </c>
      <c r="AG98" s="2">
        <v>11270.638166630401</v>
      </c>
      <c r="AH98" s="2">
        <v>11259.1170563384</v>
      </c>
      <c r="AI98" s="2">
        <v>11245.345377613799</v>
      </c>
      <c r="AJ98" s="2">
        <v>11229.449581196101</v>
      </c>
      <c r="AK98" s="2">
        <v>11211.472815232901</v>
      </c>
      <c r="AL98" s="2">
        <v>11191.532391548501</v>
      </c>
      <c r="AM98" s="2">
        <v>11169.510929693201</v>
      </c>
      <c r="AN98" s="2">
        <v>11145.442339573599</v>
      </c>
      <c r="AO98" s="2">
        <v>11119.355201962</v>
      </c>
      <c r="AP98" s="2">
        <v>11091.197518535801</v>
      </c>
      <c r="AQ98" s="2">
        <v>11060.9529176007</v>
      </c>
      <c r="AR98" s="2"/>
      <c r="AS98" s="2"/>
      <c r="AT98" s="2"/>
      <c r="AU98" s="2"/>
      <c r="AV98" s="2"/>
      <c r="AW98" s="2"/>
      <c r="AX98" s="2"/>
      <c r="AY98" s="2"/>
      <c r="AZ98" s="2"/>
      <c r="BA98" s="2"/>
      <c r="BB98" s="2"/>
      <c r="BC98" s="2"/>
      <c r="BD98" s="2"/>
      <c r="BE98" s="2"/>
      <c r="BF98" s="2"/>
      <c r="BG98" s="2"/>
      <c r="BH98" s="2"/>
    </row>
    <row r="99" spans="1:60" x14ac:dyDescent="0.25">
      <c r="A99" t="s">
        <v>134</v>
      </c>
      <c r="B99" t="s">
        <v>231</v>
      </c>
      <c r="C99" s="2">
        <v>4548</v>
      </c>
      <c r="D99" s="2">
        <v>4485</v>
      </c>
      <c r="E99" s="2">
        <v>4402</v>
      </c>
      <c r="F99" s="2">
        <v>4328</v>
      </c>
      <c r="G99" s="2">
        <v>4273</v>
      </c>
      <c r="H99" s="2">
        <v>4219</v>
      </c>
      <c r="I99" s="2">
        <v>4109</v>
      </c>
      <c r="J99" s="2">
        <v>4039</v>
      </c>
      <c r="K99" s="2">
        <v>3992</v>
      </c>
      <c r="L99" s="2">
        <v>3948</v>
      </c>
      <c r="M99" s="2">
        <v>3888</v>
      </c>
      <c r="N99" s="2">
        <v>3882</v>
      </c>
      <c r="O99" s="2">
        <v>3920</v>
      </c>
      <c r="P99" s="2">
        <v>3900</v>
      </c>
      <c r="Q99" s="2">
        <v>3893</v>
      </c>
      <c r="R99" s="2">
        <v>3929</v>
      </c>
      <c r="S99" s="2">
        <v>3955</v>
      </c>
      <c r="T99" s="2">
        <v>3956</v>
      </c>
      <c r="U99" s="2">
        <v>3917</v>
      </c>
      <c r="V99" s="2">
        <v>3916</v>
      </c>
      <c r="W99" s="2">
        <v>3895.0196996957502</v>
      </c>
      <c r="X99" s="2">
        <v>3882.7418880820101</v>
      </c>
      <c r="Y99" s="2">
        <v>3877.8654505180998</v>
      </c>
      <c r="Z99" s="2">
        <v>3878.8392183340902</v>
      </c>
      <c r="AA99" s="2">
        <v>3885.6609617794002</v>
      </c>
      <c r="AB99" s="2">
        <v>3893.0467857662002</v>
      </c>
      <c r="AC99" s="2">
        <v>3900.7992546109799</v>
      </c>
      <c r="AD99" s="2">
        <v>3908.8418577484199</v>
      </c>
      <c r="AE99" s="2">
        <v>3917.2285328216299</v>
      </c>
      <c r="AF99" s="2">
        <v>3925.5264688001798</v>
      </c>
      <c r="AG99" s="2">
        <v>3933.7678711338799</v>
      </c>
      <c r="AH99" s="2">
        <v>3941.6652374681498</v>
      </c>
      <c r="AI99" s="2">
        <v>3949.2925047921199</v>
      </c>
      <c r="AJ99" s="2">
        <v>3956.6446038072199</v>
      </c>
      <c r="AK99" s="2">
        <v>3963.7003137055399</v>
      </c>
      <c r="AL99" s="2">
        <v>3970.42684729743</v>
      </c>
      <c r="AM99" s="2">
        <v>3976.7882230381401</v>
      </c>
      <c r="AN99" s="2">
        <v>3982.7751950244001</v>
      </c>
      <c r="AO99" s="2">
        <v>3988.39755822088</v>
      </c>
      <c r="AP99" s="2">
        <v>3993.6157414602899</v>
      </c>
      <c r="AQ99" s="2">
        <v>3998.40781110437</v>
      </c>
      <c r="AR99" s="2"/>
      <c r="AS99" s="2"/>
      <c r="AT99" s="2"/>
      <c r="AU99" s="2"/>
      <c r="AV99" s="2"/>
      <c r="AW99" s="2"/>
      <c r="AX99" s="2"/>
      <c r="AY99" s="2"/>
      <c r="AZ99" s="2"/>
      <c r="BA99" s="2"/>
      <c r="BB99" s="2"/>
      <c r="BC99" s="2"/>
      <c r="BD99" s="2"/>
      <c r="BE99" s="2"/>
      <c r="BF99" s="2"/>
      <c r="BG99" s="2"/>
      <c r="BH99" s="2"/>
    </row>
    <row r="100" spans="1:60" x14ac:dyDescent="0.25">
      <c r="A100" t="s">
        <v>134</v>
      </c>
      <c r="B100" t="s">
        <v>232</v>
      </c>
      <c r="C100" s="2">
        <v>6686</v>
      </c>
      <c r="D100" s="2">
        <v>6580</v>
      </c>
      <c r="E100" s="2">
        <v>6433</v>
      </c>
      <c r="F100" s="2">
        <v>6307</v>
      </c>
      <c r="G100" s="2">
        <v>6221</v>
      </c>
      <c r="H100" s="2">
        <v>6149</v>
      </c>
      <c r="I100" s="2">
        <v>6103</v>
      </c>
      <c r="J100" s="2">
        <v>6069</v>
      </c>
      <c r="K100" s="2">
        <v>6093</v>
      </c>
      <c r="L100" s="2">
        <v>6105</v>
      </c>
      <c r="M100" s="2">
        <v>6115</v>
      </c>
      <c r="N100" s="2">
        <v>6086</v>
      </c>
      <c r="O100" s="2">
        <v>6054</v>
      </c>
      <c r="P100" s="2">
        <v>6015</v>
      </c>
      <c r="Q100" s="2">
        <v>5978</v>
      </c>
      <c r="R100" s="2">
        <v>5949</v>
      </c>
      <c r="S100" s="2">
        <v>5935</v>
      </c>
      <c r="T100" s="2">
        <v>5924</v>
      </c>
      <c r="U100" s="2">
        <v>5898</v>
      </c>
      <c r="V100" s="2">
        <v>5858</v>
      </c>
      <c r="W100" s="2">
        <v>5789.1834808139101</v>
      </c>
      <c r="X100" s="2">
        <v>5742.9149981966102</v>
      </c>
      <c r="Y100" s="2">
        <v>5706.7735831608397</v>
      </c>
      <c r="Z100" s="2">
        <v>5678.5665183596102</v>
      </c>
      <c r="AA100" s="2">
        <v>5658.3693425056499</v>
      </c>
      <c r="AB100" s="2">
        <v>5639.07871901608</v>
      </c>
      <c r="AC100" s="2">
        <v>5620.4658286941003</v>
      </c>
      <c r="AD100" s="2">
        <v>5602.4075936375302</v>
      </c>
      <c r="AE100" s="2">
        <v>5584.84616331096</v>
      </c>
      <c r="AF100" s="2">
        <v>5567.6293536741596</v>
      </c>
      <c r="AG100" s="2">
        <v>5550.75718673747</v>
      </c>
      <c r="AH100" s="2">
        <v>5533.8000989873299</v>
      </c>
      <c r="AI100" s="2">
        <v>5516.8286266893301</v>
      </c>
      <c r="AJ100" s="2">
        <v>5499.7318376881703</v>
      </c>
      <c r="AK100" s="2">
        <v>5482.4449215630502</v>
      </c>
      <c r="AL100" s="2">
        <v>5464.9538256337</v>
      </c>
      <c r="AM100" s="2">
        <v>5447.2036480453498</v>
      </c>
      <c r="AN100" s="2">
        <v>5429.1733850084202</v>
      </c>
      <c r="AO100" s="2">
        <v>5410.87150843981</v>
      </c>
      <c r="AP100" s="2">
        <v>5392.28584230461</v>
      </c>
      <c r="AQ100" s="2">
        <v>5373.4514558808196</v>
      </c>
      <c r="AR100" s="2"/>
      <c r="AS100" s="2"/>
      <c r="AT100" s="2"/>
      <c r="AU100" s="2"/>
      <c r="AV100" s="2"/>
      <c r="AW100" s="2"/>
      <c r="AX100" s="2"/>
      <c r="AY100" s="2"/>
      <c r="AZ100" s="2"/>
      <c r="BA100" s="2"/>
      <c r="BB100" s="2"/>
      <c r="BC100" s="2"/>
      <c r="BD100" s="2"/>
      <c r="BE100" s="2"/>
      <c r="BF100" s="2"/>
      <c r="BG100" s="2"/>
      <c r="BH100" s="2"/>
    </row>
    <row r="101" spans="1:60" x14ac:dyDescent="0.25">
      <c r="A101" t="s">
        <v>135</v>
      </c>
      <c r="B101" t="s">
        <v>233</v>
      </c>
      <c r="C101" s="2">
        <v>42384</v>
      </c>
      <c r="D101" s="2">
        <v>42980</v>
      </c>
      <c r="E101" s="2">
        <v>43257</v>
      </c>
      <c r="F101" s="2">
        <v>43348</v>
      </c>
      <c r="G101" s="2">
        <v>43402</v>
      </c>
      <c r="H101" s="2">
        <v>43532</v>
      </c>
      <c r="I101" s="2">
        <v>44054</v>
      </c>
      <c r="J101" s="2">
        <v>44539</v>
      </c>
      <c r="K101" s="2">
        <v>45165</v>
      </c>
      <c r="L101" s="2">
        <v>45761</v>
      </c>
      <c r="M101" s="2">
        <v>46126</v>
      </c>
      <c r="N101" s="2">
        <v>46467</v>
      </c>
      <c r="O101" s="2">
        <v>46964</v>
      </c>
      <c r="P101" s="2">
        <v>47470</v>
      </c>
      <c r="Q101" s="2">
        <v>48150</v>
      </c>
      <c r="R101" s="2">
        <v>48998</v>
      </c>
      <c r="S101" s="2">
        <v>49675</v>
      </c>
      <c r="T101" s="2">
        <v>50452</v>
      </c>
      <c r="U101" s="2">
        <v>51127</v>
      </c>
      <c r="V101" s="2">
        <v>51760</v>
      </c>
      <c r="W101" s="2">
        <v>52319.9662537693</v>
      </c>
      <c r="X101" s="2">
        <v>52928.341043467502</v>
      </c>
      <c r="Y101" s="2">
        <v>53648.527608558499</v>
      </c>
      <c r="Z101" s="2">
        <v>54466.246804044204</v>
      </c>
      <c r="AA101" s="2">
        <v>55386.558854415103</v>
      </c>
      <c r="AB101" s="2">
        <v>56328.240305791202</v>
      </c>
      <c r="AC101" s="2">
        <v>57287.9429035047</v>
      </c>
      <c r="AD101" s="2">
        <v>58264.4410288894</v>
      </c>
      <c r="AE101" s="2">
        <v>59258.8120661465</v>
      </c>
      <c r="AF101" s="2">
        <v>60252.339913697499</v>
      </c>
      <c r="AG101" s="2">
        <v>61245.2019587584</v>
      </c>
      <c r="AH101" s="2">
        <v>62232.915821398798</v>
      </c>
      <c r="AI101" s="2">
        <v>63216.890092511101</v>
      </c>
      <c r="AJ101" s="2">
        <v>64197.1853431333</v>
      </c>
      <c r="AK101" s="2">
        <v>65174.244365869403</v>
      </c>
      <c r="AL101" s="2">
        <v>66148.111520356499</v>
      </c>
      <c r="AM101" s="2">
        <v>67118.252349807997</v>
      </c>
      <c r="AN101" s="2">
        <v>68085.204354078101</v>
      </c>
      <c r="AO101" s="2">
        <v>69049.081759270804</v>
      </c>
      <c r="AP101" s="2">
        <v>70010.207181188904</v>
      </c>
      <c r="AQ101" s="2">
        <v>70968.625940124999</v>
      </c>
      <c r="AR101" s="2"/>
      <c r="AS101" s="2"/>
      <c r="AT101" s="2"/>
      <c r="AU101" s="2"/>
      <c r="AV101" s="2"/>
      <c r="AW101" s="2"/>
      <c r="AX101" s="2"/>
      <c r="AY101" s="2"/>
      <c r="AZ101" s="2"/>
      <c r="BA101" s="2"/>
      <c r="BB101" s="2"/>
      <c r="BC101" s="2"/>
      <c r="BD101" s="2"/>
      <c r="BE101" s="2"/>
      <c r="BF101" s="2"/>
      <c r="BG101" s="2"/>
      <c r="BH101" s="2"/>
    </row>
    <row r="102" spans="1:60" x14ac:dyDescent="0.25">
      <c r="A102" t="s">
        <v>136</v>
      </c>
      <c r="B102" t="s">
        <v>136</v>
      </c>
      <c r="C102" s="2">
        <v>4137184</v>
      </c>
      <c r="D102" s="2">
        <v>4170101</v>
      </c>
      <c r="E102" s="2">
        <v>4197284</v>
      </c>
      <c r="F102" s="2">
        <v>4220161</v>
      </c>
      <c r="G102" s="2">
        <v>4252716</v>
      </c>
      <c r="H102" s="2">
        <v>4290563</v>
      </c>
      <c r="I102" s="2">
        <v>4360241</v>
      </c>
      <c r="J102" s="2">
        <v>4443136</v>
      </c>
      <c r="K102" s="2">
        <v>4525289</v>
      </c>
      <c r="L102" s="2">
        <v>4589030</v>
      </c>
      <c r="M102" s="2">
        <v>4643835</v>
      </c>
      <c r="N102" s="2">
        <v>4711486</v>
      </c>
      <c r="O102" s="2">
        <v>4791756</v>
      </c>
      <c r="P102" s="2">
        <v>4876019</v>
      </c>
      <c r="Q102" s="2">
        <v>4964865</v>
      </c>
      <c r="R102" s="2">
        <v>5059356</v>
      </c>
      <c r="S102" s="2">
        <v>5173404</v>
      </c>
      <c r="T102" s="2">
        <v>5263150</v>
      </c>
      <c r="U102" s="2">
        <v>5349740</v>
      </c>
      <c r="V102" s="2">
        <v>5408491</v>
      </c>
      <c r="W102" s="2">
        <v>5392463.51899435</v>
      </c>
      <c r="X102" s="2">
        <v>5381077.5162057998</v>
      </c>
      <c r="Y102" s="2">
        <v>5395199.8414510498</v>
      </c>
      <c r="Z102" s="2">
        <v>5434723.68791968</v>
      </c>
      <c r="AA102" s="2">
        <v>5503966.79142131</v>
      </c>
      <c r="AB102" s="2">
        <v>5573063.0303149903</v>
      </c>
      <c r="AC102" s="2">
        <v>5641755.33747843</v>
      </c>
      <c r="AD102" s="2">
        <v>5709984.72156661</v>
      </c>
      <c r="AE102" s="2">
        <v>5777907.8193609798</v>
      </c>
      <c r="AF102" s="2">
        <v>5846863.5598882698</v>
      </c>
      <c r="AG102" s="2">
        <v>5917013.2436348004</v>
      </c>
      <c r="AH102" s="2">
        <v>5986987.0149162402</v>
      </c>
      <c r="AI102" s="2">
        <v>6056988.7371682702</v>
      </c>
      <c r="AJ102" s="2">
        <v>6127052.6944805402</v>
      </c>
      <c r="AK102" s="2">
        <v>6197222.0234104004</v>
      </c>
      <c r="AL102" s="2">
        <v>6267527.8184818299</v>
      </c>
      <c r="AM102" s="2">
        <v>6337949.93649399</v>
      </c>
      <c r="AN102" s="2">
        <v>6408498.6819530502</v>
      </c>
      <c r="AO102" s="2">
        <v>6479176.8615561696</v>
      </c>
      <c r="AP102" s="2">
        <v>6549975.6037752395</v>
      </c>
      <c r="AQ102" s="2">
        <v>6620878.26597491</v>
      </c>
      <c r="AR102" s="2"/>
      <c r="AS102" s="2"/>
      <c r="AT102" s="2"/>
      <c r="AU102" s="2"/>
      <c r="AV102" s="2"/>
      <c r="AW102" s="2"/>
      <c r="AX102" s="2"/>
      <c r="AY102" s="2"/>
      <c r="AZ102" s="2"/>
      <c r="BA102" s="2"/>
      <c r="BB102" s="2"/>
      <c r="BC102" s="2"/>
      <c r="BD102" s="2"/>
      <c r="BE102" s="2"/>
      <c r="BF102" s="2"/>
      <c r="BG102" s="2"/>
      <c r="BH102" s="2"/>
    </row>
    <row r="103" spans="1:60" x14ac:dyDescent="0.25">
      <c r="A103" t="s">
        <v>137</v>
      </c>
      <c r="B103" t="s">
        <v>234</v>
      </c>
      <c r="C103" s="2">
        <v>6530349</v>
      </c>
      <c r="D103" s="2">
        <v>6580807</v>
      </c>
      <c r="E103" s="2">
        <v>6620715</v>
      </c>
      <c r="F103" s="2">
        <v>6650735</v>
      </c>
      <c r="G103" s="2">
        <v>6693206</v>
      </c>
      <c r="H103" s="2">
        <v>6742690</v>
      </c>
      <c r="I103" s="2">
        <v>6834156</v>
      </c>
      <c r="J103" s="2">
        <v>6943461</v>
      </c>
      <c r="K103" s="2">
        <v>7053755</v>
      </c>
      <c r="L103" s="2">
        <v>7144292</v>
      </c>
      <c r="M103" s="2">
        <v>7218529</v>
      </c>
      <c r="N103" s="2">
        <v>7304244</v>
      </c>
      <c r="O103" s="2">
        <v>7404032</v>
      </c>
      <c r="P103" s="2">
        <v>7508353</v>
      </c>
      <c r="Q103" s="2">
        <v>7616168</v>
      </c>
      <c r="R103" s="2">
        <v>7732858</v>
      </c>
      <c r="S103" s="2">
        <v>7867936</v>
      </c>
      <c r="T103" s="2">
        <v>7980168</v>
      </c>
      <c r="U103" s="2">
        <v>8087379</v>
      </c>
      <c r="V103" s="2">
        <v>8167532</v>
      </c>
      <c r="W103" s="2">
        <v>8166757.2770869201</v>
      </c>
      <c r="X103" s="2">
        <v>8172657.0783839999</v>
      </c>
      <c r="Y103" s="2">
        <v>8207935.7584146503</v>
      </c>
      <c r="Z103" s="2">
        <v>8271394.6721517704</v>
      </c>
      <c r="AA103" s="2">
        <v>8367277.3123081699</v>
      </c>
      <c r="AB103" s="2">
        <v>8462770.3311276101</v>
      </c>
      <c r="AC103" s="2">
        <v>8557484.1402474791</v>
      </c>
      <c r="AD103" s="2">
        <v>8651328.5744918697</v>
      </c>
      <c r="AE103" s="2">
        <v>8744525.4460277203</v>
      </c>
      <c r="AF103" s="2">
        <v>8838559.8121544607</v>
      </c>
      <c r="AG103" s="2">
        <v>8933639.7706758492</v>
      </c>
      <c r="AH103" s="2">
        <v>9028231.3735903408</v>
      </c>
      <c r="AI103" s="2">
        <v>9122610.8320647106</v>
      </c>
      <c r="AJ103" s="2">
        <v>9216816.6549835298</v>
      </c>
      <c r="AK103" s="2">
        <v>9310896.2614559308</v>
      </c>
      <c r="AL103" s="2">
        <v>9404886.1982604396</v>
      </c>
      <c r="AM103" s="2">
        <v>9498737.6858855393</v>
      </c>
      <c r="AN103" s="2">
        <v>9592465.7006786801</v>
      </c>
      <c r="AO103" s="2">
        <v>9686078.5860864706</v>
      </c>
      <c r="AP103" s="2">
        <v>9779572.6509045996</v>
      </c>
      <c r="AQ103" s="2">
        <v>9872933.7234321702</v>
      </c>
      <c r="AR103" s="2"/>
      <c r="AS103" s="2"/>
      <c r="AT103" s="2"/>
      <c r="AU103" s="2"/>
      <c r="AV103" s="2"/>
      <c r="AW103" s="2"/>
      <c r="AX103" s="2"/>
      <c r="AY103" s="2"/>
      <c r="AZ103" s="2"/>
      <c r="BA103" s="2"/>
      <c r="BB103" s="2"/>
      <c r="BC103" s="2"/>
      <c r="BD103" s="2"/>
      <c r="BE103" s="2"/>
      <c r="BF103" s="2"/>
      <c r="BG103" s="2"/>
      <c r="BH103" s="2"/>
    </row>
    <row r="104" spans="1:60" x14ac:dyDescent="0.25">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row>
    <row r="105" spans="1:60" x14ac:dyDescent="0.25">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row>
    <row r="106" spans="1:60" x14ac:dyDescent="0.25">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row>
  </sheetData>
  <mergeCells count="4">
    <mergeCell ref="A1:I1"/>
    <mergeCell ref="A3:I3"/>
    <mergeCell ref="A4:I4"/>
    <mergeCell ref="A5:I5"/>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R1415"/>
  <sheetViews>
    <sheetView workbookViewId="0"/>
  </sheetViews>
  <sheetFormatPr defaultColWidth="11.5546875" defaultRowHeight="13.2" x14ac:dyDescent="0.25"/>
  <cols>
    <col min="1" max="1" width="70.6640625" customWidth="1"/>
  </cols>
  <sheetData>
    <row r="1" spans="1:70" ht="63" customHeight="1" x14ac:dyDescent="0.4">
      <c r="A1" s="27" t="s">
        <v>296</v>
      </c>
      <c r="B1" s="27"/>
      <c r="C1" s="27"/>
      <c r="D1" s="27"/>
      <c r="E1" s="27"/>
      <c r="F1" s="27"/>
      <c r="G1" s="27"/>
      <c r="H1" s="27"/>
      <c r="I1" s="27"/>
    </row>
    <row r="2" spans="1:70" ht="4.2" customHeight="1" x14ac:dyDescent="0.25">
      <c r="A2" s="4"/>
      <c r="B2" s="4"/>
      <c r="C2" s="4"/>
      <c r="D2" s="4"/>
      <c r="E2" s="4"/>
      <c r="F2" s="4"/>
      <c r="G2" s="4"/>
      <c r="H2" s="4"/>
      <c r="I2" s="4"/>
    </row>
    <row r="3" spans="1:70" ht="15" x14ac:dyDescent="0.25">
      <c r="A3" s="28" t="s">
        <v>297</v>
      </c>
      <c r="B3" s="28"/>
      <c r="C3" s="28"/>
      <c r="D3" s="28"/>
      <c r="E3" s="28"/>
      <c r="F3" s="28"/>
      <c r="G3" s="28"/>
      <c r="H3" s="28"/>
      <c r="I3" s="28"/>
    </row>
    <row r="4" spans="1:70" ht="13.8" x14ac:dyDescent="0.25">
      <c r="A4" s="29"/>
      <c r="B4" s="29"/>
      <c r="C4" s="29"/>
      <c r="D4" s="29"/>
      <c r="E4" s="29"/>
      <c r="F4" s="29"/>
      <c r="G4" s="29"/>
      <c r="H4" s="29"/>
      <c r="I4" s="29"/>
    </row>
    <row r="5" spans="1:70" ht="13.8" x14ac:dyDescent="0.25">
      <c r="A5" s="29" t="s">
        <v>284</v>
      </c>
      <c r="B5" s="29"/>
      <c r="C5" s="29"/>
      <c r="D5" s="29"/>
      <c r="E5" s="29"/>
      <c r="F5" s="29"/>
      <c r="G5" s="29"/>
      <c r="H5" s="29"/>
      <c r="I5" s="29"/>
    </row>
    <row r="6" spans="1:70" x14ac:dyDescent="0.25">
      <c r="A6" s="7" t="str">
        <f>HYPERLINK("#'Index'!A1", "Return to Index tab")</f>
        <v>Return to Index tab</v>
      </c>
    </row>
    <row r="7" spans="1:70" x14ac:dyDescent="0.25">
      <c r="A7" s="4" t="s">
        <v>293</v>
      </c>
      <c r="B7" s="4" t="s">
        <v>235</v>
      </c>
      <c r="C7" s="4" t="s">
        <v>236</v>
      </c>
      <c r="D7" s="1" t="s">
        <v>57</v>
      </c>
      <c r="E7" s="1" t="s">
        <v>58</v>
      </c>
      <c r="F7" s="1" t="s">
        <v>59</v>
      </c>
      <c r="G7" s="1" t="s">
        <v>60</v>
      </c>
      <c r="H7" s="1" t="s">
        <v>61</v>
      </c>
      <c r="I7" s="1" t="s">
        <v>62</v>
      </c>
      <c r="J7" s="1" t="s">
        <v>63</v>
      </c>
      <c r="K7" s="1" t="s">
        <v>64</v>
      </c>
      <c r="L7" s="1" t="s">
        <v>65</v>
      </c>
      <c r="M7" s="1" t="s">
        <v>66</v>
      </c>
      <c r="N7" s="1" t="s">
        <v>67</v>
      </c>
      <c r="O7" s="1" t="s">
        <v>68</v>
      </c>
      <c r="P7" s="1" t="s">
        <v>69</v>
      </c>
      <c r="Q7" s="1" t="s">
        <v>70</v>
      </c>
      <c r="R7" s="1" t="s">
        <v>71</v>
      </c>
      <c r="S7" s="1" t="s">
        <v>72</v>
      </c>
      <c r="T7" s="1" t="s">
        <v>73</v>
      </c>
      <c r="U7" s="1" t="s">
        <v>74</v>
      </c>
      <c r="V7" s="1" t="s">
        <v>75</v>
      </c>
      <c r="W7" s="1" t="s">
        <v>76</v>
      </c>
      <c r="X7" s="1" t="s">
        <v>77</v>
      </c>
      <c r="Y7" s="1" t="s">
        <v>78</v>
      </c>
      <c r="Z7" s="1" t="s">
        <v>79</v>
      </c>
      <c r="AA7" s="1" t="s">
        <v>80</v>
      </c>
      <c r="AB7" s="1" t="s">
        <v>81</v>
      </c>
      <c r="AC7" s="1" t="s">
        <v>82</v>
      </c>
      <c r="AD7" s="1" t="s">
        <v>83</v>
      </c>
      <c r="AE7" s="1" t="s">
        <v>84</v>
      </c>
      <c r="AF7" s="1" t="s">
        <v>85</v>
      </c>
      <c r="AG7" s="1" t="s">
        <v>86</v>
      </c>
      <c r="AH7" s="1" t="s">
        <v>87</v>
      </c>
      <c r="AI7" s="1" t="s">
        <v>88</v>
      </c>
      <c r="AJ7" s="1" t="s">
        <v>89</v>
      </c>
      <c r="AK7" s="1" t="s">
        <v>90</v>
      </c>
      <c r="AL7" s="1" t="s">
        <v>91</v>
      </c>
      <c r="AM7" s="1" t="s">
        <v>92</v>
      </c>
      <c r="AN7" s="1" t="s">
        <v>93</v>
      </c>
      <c r="AO7" s="1" t="s">
        <v>94</v>
      </c>
      <c r="AP7" s="1" t="s">
        <v>95</v>
      </c>
      <c r="AQ7" s="1" t="s">
        <v>96</v>
      </c>
      <c r="AR7" s="1" t="s">
        <v>97</v>
      </c>
    </row>
    <row r="8" spans="1:70" x14ac:dyDescent="0.25">
      <c r="A8" t="s">
        <v>98</v>
      </c>
      <c r="B8" s="2" t="s">
        <v>237</v>
      </c>
      <c r="C8" s="2" t="s">
        <v>238</v>
      </c>
      <c r="D8" s="2">
        <v>1330</v>
      </c>
      <c r="E8" s="2">
        <v>1338</v>
      </c>
      <c r="F8" s="2">
        <v>1344</v>
      </c>
      <c r="G8" s="2">
        <v>1348</v>
      </c>
      <c r="H8" s="2">
        <v>1338</v>
      </c>
      <c r="I8" s="2">
        <v>1293</v>
      </c>
      <c r="J8" s="2">
        <v>1274</v>
      </c>
      <c r="K8" s="2">
        <v>1328</v>
      </c>
      <c r="L8" s="2">
        <v>1398</v>
      </c>
      <c r="M8" s="2">
        <v>1442</v>
      </c>
      <c r="N8" s="2">
        <v>1489</v>
      </c>
      <c r="O8" s="2">
        <v>1494</v>
      </c>
      <c r="P8" s="2">
        <v>1489</v>
      </c>
      <c r="Q8" s="2">
        <v>1460</v>
      </c>
      <c r="R8" s="2">
        <v>1460</v>
      </c>
      <c r="S8" s="2">
        <v>1472</v>
      </c>
      <c r="T8" s="2">
        <v>1460</v>
      </c>
      <c r="U8" s="2">
        <v>1443</v>
      </c>
      <c r="V8" s="2">
        <v>1460</v>
      </c>
      <c r="W8" s="2">
        <v>1405</v>
      </c>
      <c r="X8" s="2">
        <v>1391.5238303344299</v>
      </c>
      <c r="Y8" s="2">
        <v>1398.3182138643499</v>
      </c>
      <c r="Z8" s="2">
        <v>1439.7487572013199</v>
      </c>
      <c r="AA8" s="2">
        <v>1472.75253026972</v>
      </c>
      <c r="AB8" s="2">
        <v>1527.86351597169</v>
      </c>
      <c r="AC8" s="2">
        <v>1566.1401861444001</v>
      </c>
      <c r="AD8" s="2">
        <v>1605.4229315186501</v>
      </c>
      <c r="AE8" s="2">
        <v>1626.4747592486301</v>
      </c>
      <c r="AF8" s="2">
        <v>1638.2385700549301</v>
      </c>
      <c r="AG8" s="2">
        <v>1648.47999720537</v>
      </c>
      <c r="AH8" s="2">
        <v>1659.8772686459199</v>
      </c>
      <c r="AI8" s="2">
        <v>1673.2723553588501</v>
      </c>
      <c r="AJ8" s="2">
        <v>1690.0114344363899</v>
      </c>
      <c r="AK8" s="2">
        <v>1709.5109031587999</v>
      </c>
      <c r="AL8" s="2">
        <v>1731.0540171821699</v>
      </c>
      <c r="AM8" s="2">
        <v>1753.8230011574001</v>
      </c>
      <c r="AN8" s="2">
        <v>1777.6508562232</v>
      </c>
      <c r="AO8" s="2">
        <v>1801.5085016171499</v>
      </c>
      <c r="AP8" s="2">
        <v>1822.5823514850499</v>
      </c>
      <c r="AQ8" s="2">
        <v>1845.52282850092</v>
      </c>
      <c r="AR8" s="2">
        <v>1867.6622600609401</v>
      </c>
      <c r="AS8" s="2"/>
      <c r="AT8" s="2"/>
      <c r="AU8" s="2"/>
      <c r="AV8" s="2"/>
      <c r="AW8" s="2"/>
      <c r="AX8" s="2"/>
      <c r="AY8" s="2"/>
      <c r="AZ8" s="2"/>
      <c r="BA8" s="2"/>
      <c r="BB8" s="2"/>
      <c r="BC8" s="2"/>
      <c r="BD8" s="2"/>
      <c r="BE8" s="2"/>
      <c r="BF8" s="2"/>
      <c r="BG8" s="2"/>
      <c r="BH8" s="2"/>
      <c r="BI8" s="2"/>
      <c r="BJ8" s="2"/>
      <c r="BK8" s="2"/>
      <c r="BL8" s="2"/>
      <c r="BM8" s="2"/>
      <c r="BN8" s="2"/>
      <c r="BO8" s="2"/>
      <c r="BP8" s="2"/>
      <c r="BQ8" s="2"/>
      <c r="BR8" s="2"/>
    </row>
    <row r="9" spans="1:70" x14ac:dyDescent="0.25">
      <c r="A9" t="s">
        <v>98</v>
      </c>
      <c r="B9" s="2" t="s">
        <v>237</v>
      </c>
      <c r="C9" s="2" t="s">
        <v>239</v>
      </c>
      <c r="D9" s="2">
        <v>1428</v>
      </c>
      <c r="E9" s="2">
        <v>1387</v>
      </c>
      <c r="F9" s="2">
        <v>1385</v>
      </c>
      <c r="G9" s="2">
        <v>1351</v>
      </c>
      <c r="H9" s="2">
        <v>1322</v>
      </c>
      <c r="I9" s="2">
        <v>1346</v>
      </c>
      <c r="J9" s="2">
        <v>1357</v>
      </c>
      <c r="K9" s="2">
        <v>1347</v>
      </c>
      <c r="L9" s="2">
        <v>1379</v>
      </c>
      <c r="M9" s="2">
        <v>1428</v>
      </c>
      <c r="N9" s="2">
        <v>1456</v>
      </c>
      <c r="O9" s="2">
        <v>1465</v>
      </c>
      <c r="P9" s="2">
        <v>1510</v>
      </c>
      <c r="Q9" s="2">
        <v>1554</v>
      </c>
      <c r="R9" s="2">
        <v>1561</v>
      </c>
      <c r="S9" s="2">
        <v>1560</v>
      </c>
      <c r="T9" s="2">
        <v>1554</v>
      </c>
      <c r="U9" s="2">
        <v>1528</v>
      </c>
      <c r="V9" s="2">
        <v>1491</v>
      </c>
      <c r="W9" s="2">
        <v>1501</v>
      </c>
      <c r="X9" s="2">
        <v>1543.0629836267401</v>
      </c>
      <c r="Y9" s="2">
        <v>1545.69931898853</v>
      </c>
      <c r="Z9" s="2">
        <v>1533.6335713098599</v>
      </c>
      <c r="AA9" s="2">
        <v>1531.8267361685901</v>
      </c>
      <c r="AB9" s="2">
        <v>1517.74145274751</v>
      </c>
      <c r="AC9" s="2">
        <v>1501.53116979526</v>
      </c>
      <c r="AD9" s="2">
        <v>1509.00590555945</v>
      </c>
      <c r="AE9" s="2">
        <v>1544.65338725162</v>
      </c>
      <c r="AF9" s="2">
        <v>1572.9341998257</v>
      </c>
      <c r="AG9" s="2">
        <v>1616.9956934739901</v>
      </c>
      <c r="AH9" s="2">
        <v>1650.28283508957</v>
      </c>
      <c r="AI9" s="2">
        <v>1686.2398114272701</v>
      </c>
      <c r="AJ9" s="2">
        <v>1704.43297254501</v>
      </c>
      <c r="AK9" s="2">
        <v>1713.9172908810399</v>
      </c>
      <c r="AL9" s="2">
        <v>1722.41282571647</v>
      </c>
      <c r="AM9" s="2">
        <v>1732.68316157656</v>
      </c>
      <c r="AN9" s="2">
        <v>1745.3559293148801</v>
      </c>
      <c r="AO9" s="2">
        <v>1761.7785126907199</v>
      </c>
      <c r="AP9" s="2">
        <v>1778.7740067243999</v>
      </c>
      <c r="AQ9" s="2">
        <v>1800.2429959143999</v>
      </c>
      <c r="AR9" s="2">
        <v>1823.2348658789699</v>
      </c>
      <c r="AS9" s="2"/>
      <c r="AT9" s="2"/>
      <c r="AU9" s="2"/>
      <c r="AV9" s="2"/>
      <c r="AW9" s="2"/>
      <c r="AX9" s="2"/>
      <c r="AY9" s="2"/>
      <c r="AZ9" s="2"/>
      <c r="BA9" s="2"/>
      <c r="BB9" s="2"/>
      <c r="BC9" s="2"/>
      <c r="BD9" s="2"/>
      <c r="BE9" s="2"/>
      <c r="BF9" s="2"/>
      <c r="BG9" s="2"/>
      <c r="BH9" s="2"/>
      <c r="BI9" s="2"/>
      <c r="BJ9" s="2"/>
      <c r="BK9" s="2"/>
      <c r="BL9" s="2"/>
      <c r="BM9" s="2"/>
      <c r="BN9" s="2"/>
      <c r="BO9" s="2"/>
      <c r="BP9" s="2"/>
      <c r="BQ9" s="2"/>
      <c r="BR9" s="2"/>
    </row>
    <row r="10" spans="1:70" x14ac:dyDescent="0.25">
      <c r="A10" t="s">
        <v>98</v>
      </c>
      <c r="B10" s="2" t="s">
        <v>237</v>
      </c>
      <c r="C10" s="2" t="s">
        <v>240</v>
      </c>
      <c r="D10" s="2">
        <v>1548</v>
      </c>
      <c r="E10" s="2">
        <v>1534</v>
      </c>
      <c r="F10" s="2">
        <v>1497</v>
      </c>
      <c r="G10" s="2">
        <v>1468</v>
      </c>
      <c r="H10" s="2">
        <v>1483</v>
      </c>
      <c r="I10" s="2">
        <v>1460</v>
      </c>
      <c r="J10" s="2">
        <v>1411</v>
      </c>
      <c r="K10" s="2">
        <v>1435</v>
      </c>
      <c r="L10" s="2">
        <v>1447</v>
      </c>
      <c r="M10" s="2">
        <v>1425</v>
      </c>
      <c r="N10" s="2">
        <v>1455</v>
      </c>
      <c r="O10" s="2">
        <v>1483</v>
      </c>
      <c r="P10" s="2">
        <v>1487</v>
      </c>
      <c r="Q10" s="2">
        <v>1513</v>
      </c>
      <c r="R10" s="2">
        <v>1545</v>
      </c>
      <c r="S10" s="2">
        <v>1532</v>
      </c>
      <c r="T10" s="2">
        <v>1485</v>
      </c>
      <c r="U10" s="2">
        <v>1540</v>
      </c>
      <c r="V10" s="2">
        <v>1595</v>
      </c>
      <c r="W10" s="2">
        <v>1553</v>
      </c>
      <c r="X10" s="2">
        <v>1566.9308668184899</v>
      </c>
      <c r="Y10" s="2">
        <v>1583.2513692723401</v>
      </c>
      <c r="Z10" s="2">
        <v>1590.4424333252</v>
      </c>
      <c r="AA10" s="2">
        <v>1595.9290141941401</v>
      </c>
      <c r="AB10" s="2">
        <v>1631.69750156129</v>
      </c>
      <c r="AC10" s="2">
        <v>1670.8803577020501</v>
      </c>
      <c r="AD10" s="2">
        <v>1676.09669213405</v>
      </c>
      <c r="AE10" s="2">
        <v>1669.50453899122</v>
      </c>
      <c r="AF10" s="2">
        <v>1672.9975551909099</v>
      </c>
      <c r="AG10" s="2">
        <v>1666.8559033438</v>
      </c>
      <c r="AH10" s="2">
        <v>1654.68499209785</v>
      </c>
      <c r="AI10" s="2">
        <v>1662.3961173325599</v>
      </c>
      <c r="AJ10" s="2">
        <v>1696.0228644629301</v>
      </c>
      <c r="AK10" s="2">
        <v>1724.3142515324901</v>
      </c>
      <c r="AL10" s="2">
        <v>1765.71207671512</v>
      </c>
      <c r="AM10" s="2">
        <v>1798.3488818671201</v>
      </c>
      <c r="AN10" s="2">
        <v>1834.2047687878101</v>
      </c>
      <c r="AO10" s="2">
        <v>1851.8540231239699</v>
      </c>
      <c r="AP10" s="2">
        <v>1858.0232517592001</v>
      </c>
      <c r="AQ10" s="2">
        <v>1865.65900257454</v>
      </c>
      <c r="AR10" s="2">
        <v>1875.6257261326</v>
      </c>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row>
    <row r="11" spans="1:70" x14ac:dyDescent="0.25">
      <c r="A11" t="s">
        <v>98</v>
      </c>
      <c r="B11" s="2" t="s">
        <v>237</v>
      </c>
      <c r="C11" s="2" t="s">
        <v>241</v>
      </c>
      <c r="D11" s="2">
        <v>1793</v>
      </c>
      <c r="E11" s="2">
        <v>1813</v>
      </c>
      <c r="F11" s="2">
        <v>1796</v>
      </c>
      <c r="G11" s="2">
        <v>1807</v>
      </c>
      <c r="H11" s="2">
        <v>1797</v>
      </c>
      <c r="I11" s="2">
        <v>1793</v>
      </c>
      <c r="J11" s="2">
        <v>1796</v>
      </c>
      <c r="K11" s="2">
        <v>1777</v>
      </c>
      <c r="L11" s="2">
        <v>1746</v>
      </c>
      <c r="M11" s="2">
        <v>1714</v>
      </c>
      <c r="N11" s="2">
        <v>1671</v>
      </c>
      <c r="O11" s="2">
        <v>1646</v>
      </c>
      <c r="P11" s="2">
        <v>1668</v>
      </c>
      <c r="Q11" s="2">
        <v>1667</v>
      </c>
      <c r="R11" s="2">
        <v>1675</v>
      </c>
      <c r="S11" s="2">
        <v>1704</v>
      </c>
      <c r="T11" s="2">
        <v>1785</v>
      </c>
      <c r="U11" s="2">
        <v>1728</v>
      </c>
      <c r="V11" s="2">
        <v>1691</v>
      </c>
      <c r="W11" s="2">
        <v>1643</v>
      </c>
      <c r="X11" s="2">
        <v>1603.18856577373</v>
      </c>
      <c r="Y11" s="2">
        <v>1594.4629746294599</v>
      </c>
      <c r="Z11" s="2">
        <v>1646.12852720147</v>
      </c>
      <c r="AA11" s="2">
        <v>1702.8928584348</v>
      </c>
      <c r="AB11" s="2">
        <v>1711.3497847105</v>
      </c>
      <c r="AC11" s="2">
        <v>1736.80043971123</v>
      </c>
      <c r="AD11" s="2">
        <v>1754.6607474657201</v>
      </c>
      <c r="AE11" s="2">
        <v>1765.30298019673</v>
      </c>
      <c r="AF11" s="2">
        <v>1775.5028993431799</v>
      </c>
      <c r="AG11" s="2">
        <v>1798.61186846534</v>
      </c>
      <c r="AH11" s="2">
        <v>1831.56432149074</v>
      </c>
      <c r="AI11" s="2">
        <v>1834.1994002075601</v>
      </c>
      <c r="AJ11" s="2">
        <v>1827.6716599251199</v>
      </c>
      <c r="AK11" s="2">
        <v>1833.98750740638</v>
      </c>
      <c r="AL11" s="2">
        <v>1831.62775686905</v>
      </c>
      <c r="AM11" s="2">
        <v>1822.39069899729</v>
      </c>
      <c r="AN11" s="2">
        <v>1831.78076242713</v>
      </c>
      <c r="AO11" s="2">
        <v>1863.91105122921</v>
      </c>
      <c r="AP11" s="2">
        <v>1893.91322749048</v>
      </c>
      <c r="AQ11" s="2">
        <v>1931.78191882992</v>
      </c>
      <c r="AR11" s="2">
        <v>1963.38204434616</v>
      </c>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row>
    <row r="12" spans="1:70" x14ac:dyDescent="0.25">
      <c r="A12" t="s">
        <v>98</v>
      </c>
      <c r="B12" s="2" t="s">
        <v>237</v>
      </c>
      <c r="C12" s="2" t="s">
        <v>242</v>
      </c>
      <c r="D12" s="2">
        <v>1440</v>
      </c>
      <c r="E12" s="2">
        <v>1482</v>
      </c>
      <c r="F12" s="2">
        <v>1540</v>
      </c>
      <c r="G12" s="2">
        <v>1572</v>
      </c>
      <c r="H12" s="2">
        <v>1606</v>
      </c>
      <c r="I12" s="2">
        <v>1649</v>
      </c>
      <c r="J12" s="2">
        <v>1673</v>
      </c>
      <c r="K12" s="2">
        <v>1714</v>
      </c>
      <c r="L12" s="2">
        <v>1763</v>
      </c>
      <c r="M12" s="2">
        <v>1802</v>
      </c>
      <c r="N12" s="2">
        <v>1787</v>
      </c>
      <c r="O12" s="2">
        <v>1745</v>
      </c>
      <c r="P12" s="2">
        <v>1697</v>
      </c>
      <c r="Q12" s="2">
        <v>1681</v>
      </c>
      <c r="R12" s="2">
        <v>1709</v>
      </c>
      <c r="S12" s="2">
        <v>1745</v>
      </c>
      <c r="T12" s="2">
        <v>1812</v>
      </c>
      <c r="U12" s="2">
        <v>1780</v>
      </c>
      <c r="V12" s="2">
        <v>1847</v>
      </c>
      <c r="W12" s="2">
        <v>1869</v>
      </c>
      <c r="X12" s="2">
        <v>1928.79036057806</v>
      </c>
      <c r="Y12" s="2">
        <v>1968.3788636592701</v>
      </c>
      <c r="Z12" s="2">
        <v>1921.39482679496</v>
      </c>
      <c r="AA12" s="2">
        <v>1876.5560097796799</v>
      </c>
      <c r="AB12" s="2">
        <v>1851.3213877785799</v>
      </c>
      <c r="AC12" s="2">
        <v>1853.12612404268</v>
      </c>
      <c r="AD12" s="2">
        <v>1887.06359017457</v>
      </c>
      <c r="AE12" s="2">
        <v>1945.0755664236001</v>
      </c>
      <c r="AF12" s="2">
        <v>2004.8758108669099</v>
      </c>
      <c r="AG12" s="2">
        <v>2036.3022404304299</v>
      </c>
      <c r="AH12" s="2">
        <v>2066.55542979039</v>
      </c>
      <c r="AI12" s="2">
        <v>2086.2427143916502</v>
      </c>
      <c r="AJ12" s="2">
        <v>2102.00484548334</v>
      </c>
      <c r="AK12" s="2">
        <v>2115.3051362270098</v>
      </c>
      <c r="AL12" s="2">
        <v>2126.9686477137202</v>
      </c>
      <c r="AM12" s="2">
        <v>2153.5995611343001</v>
      </c>
      <c r="AN12" s="2">
        <v>2153.2137488338399</v>
      </c>
      <c r="AO12" s="2">
        <v>2146.48843671337</v>
      </c>
      <c r="AP12" s="2">
        <v>2156.7750200003302</v>
      </c>
      <c r="AQ12" s="2">
        <v>2157.12735562937</v>
      </c>
      <c r="AR12" s="2">
        <v>2151.9364607471398</v>
      </c>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row>
    <row r="13" spans="1:70" x14ac:dyDescent="0.25">
      <c r="A13" t="s">
        <v>98</v>
      </c>
      <c r="B13" s="2" t="s">
        <v>237</v>
      </c>
      <c r="C13" s="2" t="s">
        <v>243</v>
      </c>
      <c r="D13" s="2">
        <v>1262</v>
      </c>
      <c r="E13" s="2">
        <v>1225</v>
      </c>
      <c r="F13" s="2">
        <v>1175</v>
      </c>
      <c r="G13" s="2">
        <v>1141</v>
      </c>
      <c r="H13" s="2">
        <v>1103</v>
      </c>
      <c r="I13" s="2">
        <v>1128</v>
      </c>
      <c r="J13" s="2">
        <v>1173</v>
      </c>
      <c r="K13" s="2">
        <v>1214</v>
      </c>
      <c r="L13" s="2">
        <v>1290</v>
      </c>
      <c r="M13" s="2">
        <v>1348</v>
      </c>
      <c r="N13" s="2">
        <v>1260</v>
      </c>
      <c r="O13" s="2">
        <v>1305</v>
      </c>
      <c r="P13" s="2">
        <v>1338</v>
      </c>
      <c r="Q13" s="2">
        <v>1368</v>
      </c>
      <c r="R13" s="2">
        <v>1388</v>
      </c>
      <c r="S13" s="2">
        <v>1431</v>
      </c>
      <c r="T13" s="2">
        <v>1478</v>
      </c>
      <c r="U13" s="2">
        <v>1528</v>
      </c>
      <c r="V13" s="2">
        <v>1548</v>
      </c>
      <c r="W13" s="2">
        <v>1573</v>
      </c>
      <c r="X13" s="2">
        <v>1597.12826816439</v>
      </c>
      <c r="Y13" s="2">
        <v>1617.9455732849301</v>
      </c>
      <c r="Z13" s="2">
        <v>1678.1896656695001</v>
      </c>
      <c r="AA13" s="2">
        <v>1758.27849040807</v>
      </c>
      <c r="AB13" s="2">
        <v>1813.7412847360099</v>
      </c>
      <c r="AC13" s="2">
        <v>1856.6945938487499</v>
      </c>
      <c r="AD13" s="2">
        <v>1881.7832453344899</v>
      </c>
      <c r="AE13" s="2">
        <v>1876.9106978140001</v>
      </c>
      <c r="AF13" s="2">
        <v>1866.65760190472</v>
      </c>
      <c r="AG13" s="2">
        <v>1863.8832380209401</v>
      </c>
      <c r="AH13" s="2">
        <v>1883.8242759970899</v>
      </c>
      <c r="AI13" s="2">
        <v>1930.4632712143</v>
      </c>
      <c r="AJ13" s="2">
        <v>1984.96321703886</v>
      </c>
      <c r="AK13" s="2">
        <v>2037.20868477354</v>
      </c>
      <c r="AL13" s="2">
        <v>2078.0998150416299</v>
      </c>
      <c r="AM13" s="2">
        <v>2108.8808846262</v>
      </c>
      <c r="AN13" s="2">
        <v>2129.84268916571</v>
      </c>
      <c r="AO13" s="2">
        <v>2147.5925429992299</v>
      </c>
      <c r="AP13" s="2">
        <v>2167.5036679333598</v>
      </c>
      <c r="AQ13" s="2">
        <v>2177.1525190321599</v>
      </c>
      <c r="AR13" s="2">
        <v>2199.1425916711601</v>
      </c>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row>
    <row r="14" spans="1:70" x14ac:dyDescent="0.25">
      <c r="A14" t="s">
        <v>98</v>
      </c>
      <c r="B14" s="2" t="s">
        <v>237</v>
      </c>
      <c r="C14" s="2" t="s">
        <v>244</v>
      </c>
      <c r="D14" s="2">
        <v>1323</v>
      </c>
      <c r="E14" s="2">
        <v>1343</v>
      </c>
      <c r="F14" s="2">
        <v>1352</v>
      </c>
      <c r="G14" s="2">
        <v>1344</v>
      </c>
      <c r="H14" s="2">
        <v>1328</v>
      </c>
      <c r="I14" s="2">
        <v>1262</v>
      </c>
      <c r="J14" s="2">
        <v>1241</v>
      </c>
      <c r="K14" s="2">
        <v>1208</v>
      </c>
      <c r="L14" s="2">
        <v>1202</v>
      </c>
      <c r="M14" s="2">
        <v>1183</v>
      </c>
      <c r="N14" s="2">
        <v>1208</v>
      </c>
      <c r="O14" s="2">
        <v>1234</v>
      </c>
      <c r="P14" s="2">
        <v>1264</v>
      </c>
      <c r="Q14" s="2">
        <v>1284</v>
      </c>
      <c r="R14" s="2">
        <v>1307</v>
      </c>
      <c r="S14" s="2">
        <v>1320</v>
      </c>
      <c r="T14" s="2">
        <v>1344</v>
      </c>
      <c r="U14" s="2">
        <v>1346</v>
      </c>
      <c r="V14" s="2">
        <v>1347</v>
      </c>
      <c r="W14" s="2">
        <v>1410</v>
      </c>
      <c r="X14" s="2">
        <v>1505.15780563518</v>
      </c>
      <c r="Y14" s="2">
        <v>1563.15777290956</v>
      </c>
      <c r="Z14" s="2">
        <v>1609.1955651267999</v>
      </c>
      <c r="AA14" s="2">
        <v>1638.77053521178</v>
      </c>
      <c r="AB14" s="2">
        <v>1670.19781440975</v>
      </c>
      <c r="AC14" s="2">
        <v>1688.5380454716501</v>
      </c>
      <c r="AD14" s="2">
        <v>1700.32289699587</v>
      </c>
      <c r="AE14" s="2">
        <v>1730.67083276377</v>
      </c>
      <c r="AF14" s="2">
        <v>1776.72472989777</v>
      </c>
      <c r="AG14" s="2">
        <v>1810.8533634443299</v>
      </c>
      <c r="AH14" s="2">
        <v>1843.9293497347201</v>
      </c>
      <c r="AI14" s="2">
        <v>1865.0691133648199</v>
      </c>
      <c r="AJ14" s="2">
        <v>1875.5600747129999</v>
      </c>
      <c r="AK14" s="2">
        <v>1880.3764991125199</v>
      </c>
      <c r="AL14" s="2">
        <v>1888.8595035583101</v>
      </c>
      <c r="AM14" s="2">
        <v>1915.03581556675</v>
      </c>
      <c r="AN14" s="2">
        <v>1962.77995660279</v>
      </c>
      <c r="AO14" s="2">
        <v>2014.07970583418</v>
      </c>
      <c r="AP14" s="2">
        <v>2065.7267477566102</v>
      </c>
      <c r="AQ14" s="2">
        <v>2108.2857335846302</v>
      </c>
      <c r="AR14" s="2">
        <v>2139.2616331238301</v>
      </c>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row>
    <row r="15" spans="1:70" x14ac:dyDescent="0.25">
      <c r="A15" t="s">
        <v>98</v>
      </c>
      <c r="B15" s="2" t="s">
        <v>237</v>
      </c>
      <c r="C15" s="2" t="s">
        <v>245</v>
      </c>
      <c r="D15" s="2">
        <v>1423</v>
      </c>
      <c r="E15" s="2">
        <v>1372</v>
      </c>
      <c r="F15" s="2">
        <v>1354</v>
      </c>
      <c r="G15" s="2">
        <v>1312</v>
      </c>
      <c r="H15" s="2">
        <v>1291</v>
      </c>
      <c r="I15" s="2">
        <v>1344</v>
      </c>
      <c r="J15" s="2">
        <v>1342</v>
      </c>
      <c r="K15" s="2">
        <v>1402</v>
      </c>
      <c r="L15" s="2">
        <v>1449</v>
      </c>
      <c r="M15" s="2">
        <v>1444</v>
      </c>
      <c r="N15" s="2">
        <v>1391</v>
      </c>
      <c r="O15" s="2">
        <v>1329</v>
      </c>
      <c r="P15" s="2">
        <v>1297</v>
      </c>
      <c r="Q15" s="2">
        <v>1284</v>
      </c>
      <c r="R15" s="2">
        <v>1254</v>
      </c>
      <c r="S15" s="2">
        <v>1284</v>
      </c>
      <c r="T15" s="2">
        <v>1340</v>
      </c>
      <c r="U15" s="2">
        <v>1367</v>
      </c>
      <c r="V15" s="2">
        <v>1380</v>
      </c>
      <c r="W15" s="2">
        <v>1370</v>
      </c>
      <c r="X15" s="2">
        <v>1376.3027485807199</v>
      </c>
      <c r="Y15" s="2">
        <v>1410.3475980554699</v>
      </c>
      <c r="Z15" s="2">
        <v>1450.63479175816</v>
      </c>
      <c r="AA15" s="2">
        <v>1504.9073982804</v>
      </c>
      <c r="AB15" s="2">
        <v>1595.48555681631</v>
      </c>
      <c r="AC15" s="2">
        <v>1658.8333109279899</v>
      </c>
      <c r="AD15" s="2">
        <v>1704.77168545377</v>
      </c>
      <c r="AE15" s="2">
        <v>1738.87073828599</v>
      </c>
      <c r="AF15" s="2">
        <v>1761.86184685697</v>
      </c>
      <c r="AG15" s="2">
        <v>1778.0923151785801</v>
      </c>
      <c r="AH15" s="2">
        <v>1787.07308700404</v>
      </c>
      <c r="AI15" s="2">
        <v>1794.7315501323201</v>
      </c>
      <c r="AJ15" s="2">
        <v>1813.6787384643801</v>
      </c>
      <c r="AK15" s="2">
        <v>1845.2124274191201</v>
      </c>
      <c r="AL15" s="2">
        <v>1871.53218715856</v>
      </c>
      <c r="AM15" s="2">
        <v>1900.46947544409</v>
      </c>
      <c r="AN15" s="2">
        <v>1920.4659636564199</v>
      </c>
      <c r="AO15" s="2">
        <v>1937.1889448109</v>
      </c>
      <c r="AP15" s="2">
        <v>1949.17595520385</v>
      </c>
      <c r="AQ15" s="2">
        <v>1963.9500423327199</v>
      </c>
      <c r="AR15" s="2">
        <v>1993.7697102520301</v>
      </c>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row>
    <row r="16" spans="1:70" x14ac:dyDescent="0.25">
      <c r="A16" t="s">
        <v>98</v>
      </c>
      <c r="B16" s="2" t="s">
        <v>237</v>
      </c>
      <c r="C16" s="2" t="s">
        <v>246</v>
      </c>
      <c r="D16" s="2">
        <v>1459</v>
      </c>
      <c r="E16" s="2">
        <v>1498</v>
      </c>
      <c r="F16" s="2">
        <v>1497</v>
      </c>
      <c r="G16" s="2">
        <v>1496</v>
      </c>
      <c r="H16" s="2">
        <v>1488</v>
      </c>
      <c r="I16" s="2">
        <v>1413</v>
      </c>
      <c r="J16" s="2">
        <v>1387</v>
      </c>
      <c r="K16" s="2">
        <v>1367</v>
      </c>
      <c r="L16" s="2">
        <v>1354</v>
      </c>
      <c r="M16" s="2">
        <v>1382</v>
      </c>
      <c r="N16" s="2">
        <v>1472</v>
      </c>
      <c r="O16" s="2">
        <v>1519</v>
      </c>
      <c r="P16" s="2">
        <v>1541</v>
      </c>
      <c r="Q16" s="2">
        <v>1530</v>
      </c>
      <c r="R16" s="2">
        <v>1508</v>
      </c>
      <c r="S16" s="2">
        <v>1458</v>
      </c>
      <c r="T16" s="2">
        <v>1378</v>
      </c>
      <c r="U16" s="2">
        <v>1394</v>
      </c>
      <c r="V16" s="2">
        <v>1373</v>
      </c>
      <c r="W16" s="2">
        <v>1347</v>
      </c>
      <c r="X16" s="2">
        <v>1347.6537618755799</v>
      </c>
      <c r="Y16" s="2">
        <v>1393.80690386941</v>
      </c>
      <c r="Z16" s="2">
        <v>1406.77163873266</v>
      </c>
      <c r="AA16" s="2">
        <v>1422.75376399423</v>
      </c>
      <c r="AB16" s="2">
        <v>1443.7091832386</v>
      </c>
      <c r="AC16" s="2">
        <v>1476.0118320485899</v>
      </c>
      <c r="AD16" s="2">
        <v>1514.2097193664999</v>
      </c>
      <c r="AE16" s="2">
        <v>1551.51602894847</v>
      </c>
      <c r="AF16" s="2">
        <v>1598.63286777485</v>
      </c>
      <c r="AG16" s="2">
        <v>1672.9167164973901</v>
      </c>
      <c r="AH16" s="2">
        <v>1725.44091568056</v>
      </c>
      <c r="AI16" s="2">
        <v>1763.2868561006201</v>
      </c>
      <c r="AJ16" s="2">
        <v>1790.41249201356</v>
      </c>
      <c r="AK16" s="2">
        <v>1809.7944598498</v>
      </c>
      <c r="AL16" s="2">
        <v>1820.8586645918799</v>
      </c>
      <c r="AM16" s="2">
        <v>1826.7125349114799</v>
      </c>
      <c r="AN16" s="2">
        <v>1833.1412062204299</v>
      </c>
      <c r="AO16" s="2">
        <v>1847.5491409830499</v>
      </c>
      <c r="AP16" s="2">
        <v>1869.9256003082301</v>
      </c>
      <c r="AQ16" s="2">
        <v>1892.2746599238101</v>
      </c>
      <c r="AR16" s="2">
        <v>1918.6546517613001</v>
      </c>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row>
    <row r="17" spans="1:70" x14ac:dyDescent="0.25">
      <c r="A17" t="s">
        <v>98</v>
      </c>
      <c r="B17" s="2" t="s">
        <v>237</v>
      </c>
      <c r="C17" s="2" t="s">
        <v>247</v>
      </c>
      <c r="D17" s="2">
        <v>1362</v>
      </c>
      <c r="E17" s="2">
        <v>1371</v>
      </c>
      <c r="F17" s="2">
        <v>1398</v>
      </c>
      <c r="G17" s="2">
        <v>1408</v>
      </c>
      <c r="H17" s="2">
        <v>1447</v>
      </c>
      <c r="I17" s="2">
        <v>1473</v>
      </c>
      <c r="J17" s="2">
        <v>1510</v>
      </c>
      <c r="K17" s="2">
        <v>1501</v>
      </c>
      <c r="L17" s="2">
        <v>1511</v>
      </c>
      <c r="M17" s="2">
        <v>1504</v>
      </c>
      <c r="N17" s="2">
        <v>1478</v>
      </c>
      <c r="O17" s="2">
        <v>1435</v>
      </c>
      <c r="P17" s="2">
        <v>1444</v>
      </c>
      <c r="Q17" s="2">
        <v>1450</v>
      </c>
      <c r="R17" s="2">
        <v>1468</v>
      </c>
      <c r="S17" s="2">
        <v>1541</v>
      </c>
      <c r="T17" s="2">
        <v>1579</v>
      </c>
      <c r="U17" s="2">
        <v>1600</v>
      </c>
      <c r="V17" s="2">
        <v>1599</v>
      </c>
      <c r="W17" s="2">
        <v>1591</v>
      </c>
      <c r="X17" s="2">
        <v>1498.27942419485</v>
      </c>
      <c r="Y17" s="2">
        <v>1412.5290593557199</v>
      </c>
      <c r="Z17" s="2">
        <v>1383.4988985272801</v>
      </c>
      <c r="AA17" s="2">
        <v>1366.4018034442599</v>
      </c>
      <c r="AB17" s="2">
        <v>1347.2076810727699</v>
      </c>
      <c r="AC17" s="2">
        <v>1364.3305333863</v>
      </c>
      <c r="AD17" s="2">
        <v>1412.7714104807001</v>
      </c>
      <c r="AE17" s="2">
        <v>1437.99805731693</v>
      </c>
      <c r="AF17" s="2">
        <v>1464.24105159535</v>
      </c>
      <c r="AG17" s="2">
        <v>1493.00461189625</v>
      </c>
      <c r="AH17" s="2">
        <v>1528.08030325345</v>
      </c>
      <c r="AI17" s="2">
        <v>1565.0401643903799</v>
      </c>
      <c r="AJ17" s="2">
        <v>1598.7051149885599</v>
      </c>
      <c r="AK17" s="2">
        <v>1640.09535949213</v>
      </c>
      <c r="AL17" s="2">
        <v>1704.1278017847601</v>
      </c>
      <c r="AM17" s="2">
        <v>1749.5627518009301</v>
      </c>
      <c r="AN17" s="2">
        <v>1782.78229268272</v>
      </c>
      <c r="AO17" s="2">
        <v>1806.0739824832999</v>
      </c>
      <c r="AP17" s="2">
        <v>1824.48380153984</v>
      </c>
      <c r="AQ17" s="2">
        <v>1831.6482904796401</v>
      </c>
      <c r="AR17" s="2">
        <v>1835.0126102326501</v>
      </c>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row>
    <row r="18" spans="1:70" x14ac:dyDescent="0.25">
      <c r="A18" t="s">
        <v>98</v>
      </c>
      <c r="B18" s="2" t="s">
        <v>237</v>
      </c>
      <c r="C18" s="2" t="s">
        <v>248</v>
      </c>
      <c r="D18" s="2">
        <v>1301</v>
      </c>
      <c r="E18" s="2">
        <v>1277</v>
      </c>
      <c r="F18" s="2">
        <v>1273</v>
      </c>
      <c r="G18" s="2">
        <v>1305</v>
      </c>
      <c r="H18" s="2">
        <v>1316</v>
      </c>
      <c r="I18" s="2">
        <v>1327</v>
      </c>
      <c r="J18" s="2">
        <v>1330</v>
      </c>
      <c r="K18" s="2">
        <v>1367</v>
      </c>
      <c r="L18" s="2">
        <v>1392</v>
      </c>
      <c r="M18" s="2">
        <v>1427</v>
      </c>
      <c r="N18" s="2">
        <v>1451</v>
      </c>
      <c r="O18" s="2">
        <v>1497</v>
      </c>
      <c r="P18" s="2">
        <v>1497</v>
      </c>
      <c r="Q18" s="2">
        <v>1520</v>
      </c>
      <c r="R18" s="2">
        <v>1546</v>
      </c>
      <c r="S18" s="2">
        <v>1494</v>
      </c>
      <c r="T18" s="2">
        <v>1478</v>
      </c>
      <c r="U18" s="2">
        <v>1534</v>
      </c>
      <c r="V18" s="2">
        <v>1524</v>
      </c>
      <c r="W18" s="2">
        <v>1509</v>
      </c>
      <c r="X18" s="2">
        <v>1559.26444299642</v>
      </c>
      <c r="Y18" s="2">
        <v>1579.6973754101</v>
      </c>
      <c r="Z18" s="2">
        <v>1564.6215220756501</v>
      </c>
      <c r="AA18" s="2">
        <v>1554.16083852562</v>
      </c>
      <c r="AB18" s="2">
        <v>1527.91517626001</v>
      </c>
      <c r="AC18" s="2">
        <v>1465.10470516336</v>
      </c>
      <c r="AD18" s="2">
        <v>1397.90777421288</v>
      </c>
      <c r="AE18" s="2">
        <v>1376.05473478977</v>
      </c>
      <c r="AF18" s="2">
        <v>1365.72530153087</v>
      </c>
      <c r="AG18" s="2">
        <v>1356.2976381936601</v>
      </c>
      <c r="AH18" s="2">
        <v>1377.8118335286099</v>
      </c>
      <c r="AI18" s="2">
        <v>1424.5713954829901</v>
      </c>
      <c r="AJ18" s="2">
        <v>1455.2663667179299</v>
      </c>
      <c r="AK18" s="2">
        <v>1486.73670161069</v>
      </c>
      <c r="AL18" s="2">
        <v>1519.5474019850101</v>
      </c>
      <c r="AM18" s="2">
        <v>1555.5496987844999</v>
      </c>
      <c r="AN18" s="2">
        <v>1590.8899810999901</v>
      </c>
      <c r="AO18" s="2">
        <v>1621.87572976617</v>
      </c>
      <c r="AP18" s="2">
        <v>1666.07262823671</v>
      </c>
      <c r="AQ18" s="2">
        <v>1722.8960017880199</v>
      </c>
      <c r="AR18" s="2">
        <v>1762.7199163063599</v>
      </c>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row>
    <row r="19" spans="1:70" x14ac:dyDescent="0.25">
      <c r="A19" t="s">
        <v>98</v>
      </c>
      <c r="B19" s="2" t="s">
        <v>237</v>
      </c>
      <c r="C19" s="2" t="s">
        <v>249</v>
      </c>
      <c r="D19" s="2">
        <v>1000</v>
      </c>
      <c r="E19" s="2">
        <v>1084</v>
      </c>
      <c r="F19" s="2">
        <v>1160</v>
      </c>
      <c r="G19" s="2">
        <v>1206</v>
      </c>
      <c r="H19" s="2">
        <v>1242</v>
      </c>
      <c r="I19" s="2">
        <v>1300</v>
      </c>
      <c r="J19" s="2">
        <v>1280</v>
      </c>
      <c r="K19" s="2">
        <v>1260</v>
      </c>
      <c r="L19" s="2">
        <v>1297</v>
      </c>
      <c r="M19" s="2">
        <v>1316</v>
      </c>
      <c r="N19" s="2">
        <v>1347</v>
      </c>
      <c r="O19" s="2">
        <v>1362</v>
      </c>
      <c r="P19" s="2">
        <v>1405</v>
      </c>
      <c r="Q19" s="2">
        <v>1420</v>
      </c>
      <c r="R19" s="2">
        <v>1456</v>
      </c>
      <c r="S19" s="2">
        <v>1508</v>
      </c>
      <c r="T19" s="2">
        <v>1557</v>
      </c>
      <c r="U19" s="2">
        <v>1523</v>
      </c>
      <c r="V19" s="2">
        <v>1545</v>
      </c>
      <c r="W19" s="2">
        <v>1619</v>
      </c>
      <c r="X19" s="2">
        <v>1547.2277754526699</v>
      </c>
      <c r="Y19" s="2">
        <v>1509.5789488144801</v>
      </c>
      <c r="Z19" s="2">
        <v>1524.69485116031</v>
      </c>
      <c r="AA19" s="2">
        <v>1477.8792433564699</v>
      </c>
      <c r="AB19" s="2">
        <v>1454.3747284752301</v>
      </c>
      <c r="AC19" s="2">
        <v>1504.62129653072</v>
      </c>
      <c r="AD19" s="2">
        <v>1530.6286926089099</v>
      </c>
      <c r="AE19" s="2">
        <v>1523.6643470572401</v>
      </c>
      <c r="AF19" s="2">
        <v>1517.0335576772</v>
      </c>
      <c r="AG19" s="2">
        <v>1495.48685742003</v>
      </c>
      <c r="AH19" s="2">
        <v>1442.9218533082901</v>
      </c>
      <c r="AI19" s="2">
        <v>1386.6348688679</v>
      </c>
      <c r="AJ19" s="2">
        <v>1368.9383473518601</v>
      </c>
      <c r="AK19" s="2">
        <v>1362.2162020922999</v>
      </c>
      <c r="AL19" s="2">
        <v>1359.2123706669499</v>
      </c>
      <c r="AM19" s="2">
        <v>1382.83475616904</v>
      </c>
      <c r="AN19" s="2">
        <v>1427.8615657656501</v>
      </c>
      <c r="AO19" s="2">
        <v>1462.2874458235699</v>
      </c>
      <c r="AP19" s="2">
        <v>1497.40359561165</v>
      </c>
      <c r="AQ19" s="2">
        <v>1533.8933395807401</v>
      </c>
      <c r="AR19" s="2">
        <v>1571.68790463241</v>
      </c>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row>
    <row r="20" spans="1:70" x14ac:dyDescent="0.25">
      <c r="A20" t="s">
        <v>98</v>
      </c>
      <c r="B20" s="2" t="s">
        <v>237</v>
      </c>
      <c r="C20" s="2" t="s">
        <v>250</v>
      </c>
      <c r="D20" s="2">
        <v>791</v>
      </c>
      <c r="E20" s="2">
        <v>802</v>
      </c>
      <c r="F20" s="2">
        <v>845</v>
      </c>
      <c r="G20" s="2">
        <v>894</v>
      </c>
      <c r="H20" s="2">
        <v>945</v>
      </c>
      <c r="I20" s="2">
        <v>1012</v>
      </c>
      <c r="J20" s="2">
        <v>1098</v>
      </c>
      <c r="K20" s="2">
        <v>1162</v>
      </c>
      <c r="L20" s="2">
        <v>1195</v>
      </c>
      <c r="M20" s="2">
        <v>1236</v>
      </c>
      <c r="N20" s="2">
        <v>1271</v>
      </c>
      <c r="O20" s="2">
        <v>1267</v>
      </c>
      <c r="P20" s="2">
        <v>1284</v>
      </c>
      <c r="Q20" s="2">
        <v>1332</v>
      </c>
      <c r="R20" s="2">
        <v>1338</v>
      </c>
      <c r="S20" s="2">
        <v>1338</v>
      </c>
      <c r="T20" s="2">
        <v>1367</v>
      </c>
      <c r="U20" s="2">
        <v>1412</v>
      </c>
      <c r="V20" s="2">
        <v>1437</v>
      </c>
      <c r="W20" s="2">
        <v>1436</v>
      </c>
      <c r="X20" s="2">
        <v>1510.1739505611499</v>
      </c>
      <c r="Y20" s="2">
        <v>1533.1719744193799</v>
      </c>
      <c r="Z20" s="2">
        <v>1498.7121618751801</v>
      </c>
      <c r="AA20" s="2">
        <v>1525.45986988408</v>
      </c>
      <c r="AB20" s="2">
        <v>1555.54490342606</v>
      </c>
      <c r="AC20" s="2">
        <v>1495.4929435036199</v>
      </c>
      <c r="AD20" s="2">
        <v>1464.64742540767</v>
      </c>
      <c r="AE20" s="2">
        <v>1475.77848453767</v>
      </c>
      <c r="AF20" s="2">
        <v>1441.18358091456</v>
      </c>
      <c r="AG20" s="2">
        <v>1426.4345927694999</v>
      </c>
      <c r="AH20" s="2">
        <v>1473.4610221220901</v>
      </c>
      <c r="AI20" s="2">
        <v>1501.8630530922401</v>
      </c>
      <c r="AJ20" s="2">
        <v>1500.6911388406299</v>
      </c>
      <c r="AK20" s="2">
        <v>1497.81627571678</v>
      </c>
      <c r="AL20" s="2">
        <v>1480.91004053609</v>
      </c>
      <c r="AM20" s="2">
        <v>1436.00524008255</v>
      </c>
      <c r="AN20" s="2">
        <v>1388.35146999881</v>
      </c>
      <c r="AO20" s="2">
        <v>1373.82296344772</v>
      </c>
      <c r="AP20" s="2">
        <v>1366.9416340766199</v>
      </c>
      <c r="AQ20" s="2">
        <v>1368.9211953300701</v>
      </c>
      <c r="AR20" s="2">
        <v>1394.8936388719801</v>
      </c>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row>
    <row r="21" spans="1:70" x14ac:dyDescent="0.25">
      <c r="A21" t="s">
        <v>98</v>
      </c>
      <c r="B21" s="2" t="s">
        <v>237</v>
      </c>
      <c r="C21" s="2" t="s">
        <v>251</v>
      </c>
      <c r="D21" s="2">
        <v>686</v>
      </c>
      <c r="E21" s="2">
        <v>717</v>
      </c>
      <c r="F21" s="2">
        <v>723</v>
      </c>
      <c r="G21" s="2">
        <v>735</v>
      </c>
      <c r="H21" s="2">
        <v>762</v>
      </c>
      <c r="I21" s="2">
        <v>728</v>
      </c>
      <c r="J21" s="2">
        <v>766</v>
      </c>
      <c r="K21" s="2">
        <v>822</v>
      </c>
      <c r="L21" s="2">
        <v>878</v>
      </c>
      <c r="M21" s="2">
        <v>951</v>
      </c>
      <c r="N21" s="2">
        <v>1048</v>
      </c>
      <c r="O21" s="2">
        <v>1117</v>
      </c>
      <c r="P21" s="2">
        <v>1161</v>
      </c>
      <c r="Q21" s="2">
        <v>1184</v>
      </c>
      <c r="R21" s="2">
        <v>1231</v>
      </c>
      <c r="S21" s="2">
        <v>1291</v>
      </c>
      <c r="T21" s="2">
        <v>1296</v>
      </c>
      <c r="U21" s="2">
        <v>1288</v>
      </c>
      <c r="V21" s="2">
        <v>1304</v>
      </c>
      <c r="W21" s="2">
        <v>1312</v>
      </c>
      <c r="X21" s="2">
        <v>1282.91535612083</v>
      </c>
      <c r="Y21" s="2">
        <v>1315.3230809112099</v>
      </c>
      <c r="Z21" s="2">
        <v>1375.8241253281899</v>
      </c>
      <c r="AA21" s="2">
        <v>1406.8702991052701</v>
      </c>
      <c r="AB21" s="2">
        <v>1416.2291350580499</v>
      </c>
      <c r="AC21" s="2">
        <v>1478.40313087855</v>
      </c>
      <c r="AD21" s="2">
        <v>1503.3872396480399</v>
      </c>
      <c r="AE21" s="2">
        <v>1481.6815576429999</v>
      </c>
      <c r="AF21" s="2">
        <v>1504.9388954969299</v>
      </c>
      <c r="AG21" s="2">
        <v>1526.7855486522401</v>
      </c>
      <c r="AH21" s="2">
        <v>1477.2057017781599</v>
      </c>
      <c r="AI21" s="2">
        <v>1450.08399374189</v>
      </c>
      <c r="AJ21" s="2">
        <v>1457.7659584887001</v>
      </c>
      <c r="AK21" s="2">
        <v>1431.77182353032</v>
      </c>
      <c r="AL21" s="2">
        <v>1424.02888056757</v>
      </c>
      <c r="AM21" s="2">
        <v>1470.1458734279099</v>
      </c>
      <c r="AN21" s="2">
        <v>1501.38067308634</v>
      </c>
      <c r="AO21" s="2">
        <v>1505.3490819869501</v>
      </c>
      <c r="AP21" s="2">
        <v>1505.9027842330099</v>
      </c>
      <c r="AQ21" s="2">
        <v>1492.36837227007</v>
      </c>
      <c r="AR21" s="2">
        <v>1452.21061368603</v>
      </c>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row>
    <row r="22" spans="1:70" x14ac:dyDescent="0.25">
      <c r="A22" t="s">
        <v>98</v>
      </c>
      <c r="B22" s="2" t="s">
        <v>237</v>
      </c>
      <c r="C22" s="2" t="s">
        <v>252</v>
      </c>
      <c r="D22" s="2">
        <v>635</v>
      </c>
      <c r="E22" s="2">
        <v>619</v>
      </c>
      <c r="F22" s="2">
        <v>622</v>
      </c>
      <c r="G22" s="2">
        <v>624</v>
      </c>
      <c r="H22" s="2">
        <v>639</v>
      </c>
      <c r="I22" s="2">
        <v>678</v>
      </c>
      <c r="J22" s="2">
        <v>698</v>
      </c>
      <c r="K22" s="2">
        <v>705</v>
      </c>
      <c r="L22" s="2">
        <v>723</v>
      </c>
      <c r="M22" s="2">
        <v>726</v>
      </c>
      <c r="N22" s="2">
        <v>713</v>
      </c>
      <c r="O22" s="2">
        <v>765</v>
      </c>
      <c r="P22" s="2">
        <v>810</v>
      </c>
      <c r="Q22" s="2">
        <v>862</v>
      </c>
      <c r="R22" s="2">
        <v>907</v>
      </c>
      <c r="S22" s="2">
        <v>973</v>
      </c>
      <c r="T22" s="2">
        <v>1039</v>
      </c>
      <c r="U22" s="2">
        <v>1080</v>
      </c>
      <c r="V22" s="2">
        <v>1101</v>
      </c>
      <c r="W22" s="2">
        <v>1179</v>
      </c>
      <c r="X22" s="2">
        <v>1234.7998735598101</v>
      </c>
      <c r="Y22" s="2">
        <v>1221.7108618761299</v>
      </c>
      <c r="Z22" s="2">
        <v>1220.49469651647</v>
      </c>
      <c r="AA22" s="2">
        <v>1264.7895402389299</v>
      </c>
      <c r="AB22" s="2">
        <v>1274.24817256559</v>
      </c>
      <c r="AC22" s="2">
        <v>1260.5944290325599</v>
      </c>
      <c r="AD22" s="2">
        <v>1293.5234642438099</v>
      </c>
      <c r="AE22" s="2">
        <v>1348.5068366440601</v>
      </c>
      <c r="AF22" s="2">
        <v>1379.89638177698</v>
      </c>
      <c r="AG22" s="2">
        <v>1395.63671604101</v>
      </c>
      <c r="AH22" s="2">
        <v>1453.40553003183</v>
      </c>
      <c r="AI22" s="2">
        <v>1479.1566632234001</v>
      </c>
      <c r="AJ22" s="2">
        <v>1466.7242402516399</v>
      </c>
      <c r="AK22" s="2">
        <v>1488.2186076764599</v>
      </c>
      <c r="AL22" s="2">
        <v>1505.607319624</v>
      </c>
      <c r="AM22" s="2">
        <v>1464.2073897728401</v>
      </c>
      <c r="AN22" s="2">
        <v>1440.0194069649399</v>
      </c>
      <c r="AO22" s="2">
        <v>1445.6677156721701</v>
      </c>
      <c r="AP22" s="2">
        <v>1427.5638729111199</v>
      </c>
      <c r="AQ22" s="2">
        <v>1425.2749143605399</v>
      </c>
      <c r="AR22" s="2">
        <v>1471.3528968235801</v>
      </c>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row>
    <row r="23" spans="1:70" x14ac:dyDescent="0.25">
      <c r="A23" t="s">
        <v>98</v>
      </c>
      <c r="B23" s="2" t="s">
        <v>237</v>
      </c>
      <c r="C23" s="2" t="s">
        <v>253</v>
      </c>
      <c r="D23" s="2">
        <v>524</v>
      </c>
      <c r="E23" s="2">
        <v>556</v>
      </c>
      <c r="F23" s="2">
        <v>562</v>
      </c>
      <c r="G23" s="2">
        <v>590</v>
      </c>
      <c r="H23" s="2">
        <v>587</v>
      </c>
      <c r="I23" s="2">
        <v>581</v>
      </c>
      <c r="J23" s="2">
        <v>569</v>
      </c>
      <c r="K23" s="2">
        <v>565</v>
      </c>
      <c r="L23" s="2">
        <v>565</v>
      </c>
      <c r="M23" s="2">
        <v>590</v>
      </c>
      <c r="N23" s="2">
        <v>636</v>
      </c>
      <c r="O23" s="2">
        <v>650</v>
      </c>
      <c r="P23" s="2">
        <v>679</v>
      </c>
      <c r="Q23" s="2">
        <v>692</v>
      </c>
      <c r="R23" s="2">
        <v>688</v>
      </c>
      <c r="S23" s="2">
        <v>679</v>
      </c>
      <c r="T23" s="2">
        <v>706</v>
      </c>
      <c r="U23" s="2">
        <v>734</v>
      </c>
      <c r="V23" s="2">
        <v>754</v>
      </c>
      <c r="W23" s="2">
        <v>811</v>
      </c>
      <c r="X23" s="2">
        <v>856.79025924775499</v>
      </c>
      <c r="Y23" s="2">
        <v>938.30374607710303</v>
      </c>
      <c r="Z23" s="2">
        <v>986.00406248811305</v>
      </c>
      <c r="AA23" s="2">
        <v>1019.22389220745</v>
      </c>
      <c r="AB23" s="2">
        <v>1088.4007596255101</v>
      </c>
      <c r="AC23" s="2">
        <v>1137.98225703296</v>
      </c>
      <c r="AD23" s="2">
        <v>1131.9811269562799</v>
      </c>
      <c r="AE23" s="2">
        <v>1136.6198715893299</v>
      </c>
      <c r="AF23" s="2">
        <v>1177.30136414242</v>
      </c>
      <c r="AG23" s="2">
        <v>1190.8808675841401</v>
      </c>
      <c r="AH23" s="2">
        <v>1185.06456362218</v>
      </c>
      <c r="AI23" s="2">
        <v>1218.0535104722301</v>
      </c>
      <c r="AJ23" s="2">
        <v>1269.0034750290999</v>
      </c>
      <c r="AK23" s="2">
        <v>1300.98652819364</v>
      </c>
      <c r="AL23" s="2">
        <v>1321.3479531468099</v>
      </c>
      <c r="AM23" s="2">
        <v>1374.9135365950399</v>
      </c>
      <c r="AN23" s="2">
        <v>1401.0833832988801</v>
      </c>
      <c r="AO23" s="2">
        <v>1395.83284441777</v>
      </c>
      <c r="AP23" s="2">
        <v>1416.365753047</v>
      </c>
      <c r="AQ23" s="2">
        <v>1431.3804477221299</v>
      </c>
      <c r="AR23" s="2">
        <v>1397.74192625557</v>
      </c>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row>
    <row r="24" spans="1:70" x14ac:dyDescent="0.25">
      <c r="A24" t="s">
        <v>98</v>
      </c>
      <c r="B24" s="2" t="s">
        <v>237</v>
      </c>
      <c r="C24" s="2" t="s">
        <v>254</v>
      </c>
      <c r="D24" s="2">
        <v>394</v>
      </c>
      <c r="E24" s="2">
        <v>398</v>
      </c>
      <c r="F24" s="2">
        <v>420</v>
      </c>
      <c r="G24" s="2">
        <v>418</v>
      </c>
      <c r="H24" s="2">
        <v>425</v>
      </c>
      <c r="I24" s="2">
        <v>444</v>
      </c>
      <c r="J24" s="2">
        <v>473</v>
      </c>
      <c r="K24" s="2">
        <v>485</v>
      </c>
      <c r="L24" s="2">
        <v>513</v>
      </c>
      <c r="M24" s="2">
        <v>500</v>
      </c>
      <c r="N24" s="2">
        <v>495</v>
      </c>
      <c r="O24" s="2">
        <v>491</v>
      </c>
      <c r="P24" s="2">
        <v>500</v>
      </c>
      <c r="Q24" s="2">
        <v>502</v>
      </c>
      <c r="R24" s="2">
        <v>541</v>
      </c>
      <c r="S24" s="2">
        <v>572</v>
      </c>
      <c r="T24" s="2">
        <v>576</v>
      </c>
      <c r="U24" s="2">
        <v>557</v>
      </c>
      <c r="V24" s="2">
        <v>573</v>
      </c>
      <c r="W24" s="2">
        <v>549</v>
      </c>
      <c r="X24" s="2">
        <v>559.72495169042497</v>
      </c>
      <c r="Y24" s="2">
        <v>584.63248537667698</v>
      </c>
      <c r="Z24" s="2">
        <v>627.82230472527795</v>
      </c>
      <c r="AA24" s="2">
        <v>648.92017667099799</v>
      </c>
      <c r="AB24" s="2">
        <v>685.77802811700303</v>
      </c>
      <c r="AC24" s="2">
        <v>732.915288618776</v>
      </c>
      <c r="AD24" s="2">
        <v>803.52030111612805</v>
      </c>
      <c r="AE24" s="2">
        <v>848.38867241451396</v>
      </c>
      <c r="AF24" s="2">
        <v>878.21198322798205</v>
      </c>
      <c r="AG24" s="2">
        <v>935.26096733789302</v>
      </c>
      <c r="AH24" s="2">
        <v>978.57217998557906</v>
      </c>
      <c r="AI24" s="2">
        <v>977.36621879852896</v>
      </c>
      <c r="AJ24" s="2">
        <v>986.273464149093</v>
      </c>
      <c r="AK24" s="2">
        <v>1022.42227169135</v>
      </c>
      <c r="AL24" s="2">
        <v>1038.9358867318299</v>
      </c>
      <c r="AM24" s="2">
        <v>1039.6272044478001</v>
      </c>
      <c r="AN24" s="2">
        <v>1071.56890512308</v>
      </c>
      <c r="AO24" s="2">
        <v>1117.6180633631</v>
      </c>
      <c r="AP24" s="2">
        <v>1152.0791210980301</v>
      </c>
      <c r="AQ24" s="2">
        <v>1174.12090117465</v>
      </c>
      <c r="AR24" s="2">
        <v>1221.17294456117</v>
      </c>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row>
    <row r="25" spans="1:70" x14ac:dyDescent="0.25">
      <c r="A25" t="s">
        <v>98</v>
      </c>
      <c r="B25" s="2" t="s">
        <v>237</v>
      </c>
      <c r="C25" s="2" t="s">
        <v>255</v>
      </c>
      <c r="D25" s="2">
        <v>378</v>
      </c>
      <c r="E25" s="2">
        <v>387</v>
      </c>
      <c r="F25" s="2">
        <v>391</v>
      </c>
      <c r="G25" s="2">
        <v>393</v>
      </c>
      <c r="H25" s="2">
        <v>416</v>
      </c>
      <c r="I25" s="2">
        <v>427</v>
      </c>
      <c r="J25" s="2">
        <v>446</v>
      </c>
      <c r="K25" s="2">
        <v>463</v>
      </c>
      <c r="L25" s="2">
        <v>481</v>
      </c>
      <c r="M25" s="2">
        <v>501</v>
      </c>
      <c r="N25" s="2">
        <v>521</v>
      </c>
      <c r="O25" s="2">
        <v>550</v>
      </c>
      <c r="P25" s="2">
        <v>584</v>
      </c>
      <c r="Q25" s="2">
        <v>609</v>
      </c>
      <c r="R25" s="2">
        <v>622</v>
      </c>
      <c r="S25" s="2">
        <v>635</v>
      </c>
      <c r="T25" s="2">
        <v>636</v>
      </c>
      <c r="U25" s="2">
        <v>683</v>
      </c>
      <c r="V25" s="2">
        <v>681</v>
      </c>
      <c r="W25" s="2">
        <v>708</v>
      </c>
      <c r="X25" s="2">
        <v>706.34480215366602</v>
      </c>
      <c r="Y25" s="2">
        <v>696.10996327078203</v>
      </c>
      <c r="Z25" s="2">
        <v>697.36534320120404</v>
      </c>
      <c r="AA25" s="2">
        <v>704.232586620098</v>
      </c>
      <c r="AB25" s="2">
        <v>704.02577863997101</v>
      </c>
      <c r="AC25" s="2">
        <v>709.69675146130203</v>
      </c>
      <c r="AD25" s="2">
        <v>728.41224888537397</v>
      </c>
      <c r="AE25" s="2">
        <v>765.28989183270801</v>
      </c>
      <c r="AF25" s="2">
        <v>790.08626727937201</v>
      </c>
      <c r="AG25" s="2">
        <v>819.445600193009</v>
      </c>
      <c r="AH25" s="2">
        <v>859.46134152751995</v>
      </c>
      <c r="AI25" s="2">
        <v>927.12900084354305</v>
      </c>
      <c r="AJ25" s="2">
        <v>985.20044384085395</v>
      </c>
      <c r="AK25" s="2">
        <v>1021.59609934708</v>
      </c>
      <c r="AL25" s="2">
        <v>1079.28468051047</v>
      </c>
      <c r="AM25" s="2">
        <v>1134.2874995439299</v>
      </c>
      <c r="AN25" s="2">
        <v>1176.60177679507</v>
      </c>
      <c r="AO25" s="2">
        <v>1219.18947234352</v>
      </c>
      <c r="AP25" s="2">
        <v>1271.2991411309199</v>
      </c>
      <c r="AQ25" s="2">
        <v>1318.37077295577</v>
      </c>
      <c r="AR25" s="2">
        <v>1351.8749384603</v>
      </c>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row>
    <row r="26" spans="1:70" x14ac:dyDescent="0.25">
      <c r="A26" t="s">
        <v>98</v>
      </c>
      <c r="B26" s="2" t="s">
        <v>256</v>
      </c>
      <c r="C26" s="2" t="s">
        <v>238</v>
      </c>
      <c r="D26" s="2">
        <v>1431</v>
      </c>
      <c r="E26" s="2">
        <v>1439</v>
      </c>
      <c r="F26" s="2">
        <v>1423</v>
      </c>
      <c r="G26" s="2">
        <v>1422</v>
      </c>
      <c r="H26" s="2">
        <v>1437</v>
      </c>
      <c r="I26" s="2">
        <v>1444</v>
      </c>
      <c r="J26" s="2">
        <v>1500</v>
      </c>
      <c r="K26" s="2">
        <v>1553</v>
      </c>
      <c r="L26" s="2">
        <v>1613</v>
      </c>
      <c r="M26" s="2">
        <v>1662</v>
      </c>
      <c r="N26" s="2">
        <v>1581</v>
      </c>
      <c r="O26" s="2">
        <v>1609</v>
      </c>
      <c r="P26" s="2">
        <v>1604</v>
      </c>
      <c r="Q26" s="2">
        <v>1589</v>
      </c>
      <c r="R26" s="2">
        <v>1614</v>
      </c>
      <c r="S26" s="2">
        <v>1594</v>
      </c>
      <c r="T26" s="2">
        <v>1593</v>
      </c>
      <c r="U26" s="2">
        <v>1535</v>
      </c>
      <c r="V26" s="2">
        <v>1551</v>
      </c>
      <c r="W26" s="2">
        <v>1509</v>
      </c>
      <c r="X26" s="2">
        <v>1480.6987119994301</v>
      </c>
      <c r="Y26" s="2">
        <v>1500.75700148538</v>
      </c>
      <c r="Z26" s="2">
        <v>1530.5586921125</v>
      </c>
      <c r="AA26" s="2">
        <v>1556.07895045856</v>
      </c>
      <c r="AB26" s="2">
        <v>1602.80313598417</v>
      </c>
      <c r="AC26" s="2">
        <v>1642.61461287115</v>
      </c>
      <c r="AD26" s="2">
        <v>1683.62093758112</v>
      </c>
      <c r="AE26" s="2">
        <v>1705.4631097910501</v>
      </c>
      <c r="AF26" s="2">
        <v>1717.5210478569199</v>
      </c>
      <c r="AG26" s="2">
        <v>1727.95545302241</v>
      </c>
      <c r="AH26" s="2">
        <v>1739.6094588528899</v>
      </c>
      <c r="AI26" s="2">
        <v>1753.3749709748399</v>
      </c>
      <c r="AJ26" s="2">
        <v>1770.66022004258</v>
      </c>
      <c r="AK26" s="2">
        <v>1790.8591619911299</v>
      </c>
      <c r="AL26" s="2">
        <v>1813.2190993106301</v>
      </c>
      <c r="AM26" s="2">
        <v>1836.8804016772799</v>
      </c>
      <c r="AN26" s="2">
        <v>1861.65458947715</v>
      </c>
      <c r="AO26" s="2">
        <v>1886.46328908906</v>
      </c>
      <c r="AP26" s="2">
        <v>1908.4181629150501</v>
      </c>
      <c r="AQ26" s="2">
        <v>1932.27474316446</v>
      </c>
      <c r="AR26" s="2">
        <v>1955.29726479339</v>
      </c>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row>
    <row r="27" spans="1:70" x14ac:dyDescent="0.25">
      <c r="A27" t="s">
        <v>98</v>
      </c>
      <c r="B27" s="2" t="s">
        <v>256</v>
      </c>
      <c r="C27" s="2" t="s">
        <v>239</v>
      </c>
      <c r="D27" s="2">
        <v>1448</v>
      </c>
      <c r="E27" s="2">
        <v>1443</v>
      </c>
      <c r="F27" s="2">
        <v>1448</v>
      </c>
      <c r="G27" s="2">
        <v>1436</v>
      </c>
      <c r="H27" s="2">
        <v>1439</v>
      </c>
      <c r="I27" s="2">
        <v>1469</v>
      </c>
      <c r="J27" s="2">
        <v>1496</v>
      </c>
      <c r="K27" s="2">
        <v>1480</v>
      </c>
      <c r="L27" s="2">
        <v>1520</v>
      </c>
      <c r="M27" s="2">
        <v>1538</v>
      </c>
      <c r="N27" s="2">
        <v>1597</v>
      </c>
      <c r="O27" s="2">
        <v>1599</v>
      </c>
      <c r="P27" s="2">
        <v>1638</v>
      </c>
      <c r="Q27" s="2">
        <v>1664</v>
      </c>
      <c r="R27" s="2">
        <v>1684</v>
      </c>
      <c r="S27" s="2">
        <v>1675</v>
      </c>
      <c r="T27" s="2">
        <v>1672</v>
      </c>
      <c r="U27" s="2">
        <v>1664</v>
      </c>
      <c r="V27" s="2">
        <v>1587</v>
      </c>
      <c r="W27" s="2">
        <v>1607</v>
      </c>
      <c r="X27" s="2">
        <v>1632.20300732599</v>
      </c>
      <c r="Y27" s="2">
        <v>1651.37929049029</v>
      </c>
      <c r="Z27" s="2">
        <v>1639.73702425841</v>
      </c>
      <c r="AA27" s="2">
        <v>1661.8944770742</v>
      </c>
      <c r="AB27" s="2">
        <v>1645.9772788100599</v>
      </c>
      <c r="AC27" s="2">
        <v>1623.1525582940999</v>
      </c>
      <c r="AD27" s="2">
        <v>1634.89322667804</v>
      </c>
      <c r="AE27" s="2">
        <v>1658.1988539505001</v>
      </c>
      <c r="AF27" s="2">
        <v>1676.3507882444501</v>
      </c>
      <c r="AG27" s="2">
        <v>1708.1782065914001</v>
      </c>
      <c r="AH27" s="2">
        <v>1742.5772794807201</v>
      </c>
      <c r="AI27" s="2">
        <v>1779.9163046732101</v>
      </c>
      <c r="AJ27" s="2">
        <v>1798.5404542603001</v>
      </c>
      <c r="AK27" s="2">
        <v>1807.99365854953</v>
      </c>
      <c r="AL27" s="2">
        <v>1816.4115817680099</v>
      </c>
      <c r="AM27" s="2">
        <v>1826.6983151505499</v>
      </c>
      <c r="AN27" s="2">
        <v>1839.54267395643</v>
      </c>
      <c r="AO27" s="2">
        <v>1856.35372698226</v>
      </c>
      <c r="AP27" s="2">
        <v>1873.87786448618</v>
      </c>
      <c r="AQ27" s="2">
        <v>1896.04437130055</v>
      </c>
      <c r="AR27" s="2">
        <v>1919.8249468485999</v>
      </c>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row>
    <row r="28" spans="1:70" x14ac:dyDescent="0.25">
      <c r="A28" t="s">
        <v>98</v>
      </c>
      <c r="B28" s="2" t="s">
        <v>256</v>
      </c>
      <c r="C28" s="2" t="s">
        <v>240</v>
      </c>
      <c r="D28" s="2">
        <v>1690</v>
      </c>
      <c r="E28" s="2">
        <v>1667</v>
      </c>
      <c r="F28" s="2">
        <v>1650</v>
      </c>
      <c r="G28" s="2">
        <v>1611</v>
      </c>
      <c r="H28" s="2">
        <v>1568</v>
      </c>
      <c r="I28" s="2">
        <v>1540</v>
      </c>
      <c r="J28" s="2">
        <v>1495</v>
      </c>
      <c r="K28" s="2">
        <v>1554</v>
      </c>
      <c r="L28" s="2">
        <v>1605</v>
      </c>
      <c r="M28" s="2">
        <v>1613</v>
      </c>
      <c r="N28" s="2">
        <v>1645</v>
      </c>
      <c r="O28" s="2">
        <v>1633</v>
      </c>
      <c r="P28" s="2">
        <v>1614</v>
      </c>
      <c r="Q28" s="2">
        <v>1616</v>
      </c>
      <c r="R28" s="2">
        <v>1624</v>
      </c>
      <c r="S28" s="2">
        <v>1648</v>
      </c>
      <c r="T28" s="2">
        <v>1665</v>
      </c>
      <c r="U28" s="2">
        <v>1711</v>
      </c>
      <c r="V28" s="2">
        <v>1760</v>
      </c>
      <c r="W28" s="2">
        <v>1740</v>
      </c>
      <c r="X28" s="2">
        <v>1740.6829292500099</v>
      </c>
      <c r="Y28" s="2">
        <v>1739.8126128670499</v>
      </c>
      <c r="Z28" s="2">
        <v>1742.31945940069</v>
      </c>
      <c r="AA28" s="2">
        <v>1728.6090029258601</v>
      </c>
      <c r="AB28" s="2">
        <v>1775.34145995685</v>
      </c>
      <c r="AC28" s="2">
        <v>1800.71548498434</v>
      </c>
      <c r="AD28" s="2">
        <v>1820.0801381081201</v>
      </c>
      <c r="AE28" s="2">
        <v>1812.2827357192</v>
      </c>
      <c r="AF28" s="2">
        <v>1834.0498240747499</v>
      </c>
      <c r="AG28" s="2">
        <v>1827.4503055518501</v>
      </c>
      <c r="AH28" s="2">
        <v>1804.8319205959299</v>
      </c>
      <c r="AI28" s="2">
        <v>1811.28739042955</v>
      </c>
      <c r="AJ28" s="2">
        <v>1831.2619944974099</v>
      </c>
      <c r="AK28" s="2">
        <v>1846.9273349156199</v>
      </c>
      <c r="AL28" s="2">
        <v>1873.60020689411</v>
      </c>
      <c r="AM28" s="2">
        <v>1907.3541848238999</v>
      </c>
      <c r="AN28" s="2">
        <v>1944.8027913798501</v>
      </c>
      <c r="AO28" s="2">
        <v>1962.9077747521201</v>
      </c>
      <c r="AP28" s="2">
        <v>1968.6858404832999</v>
      </c>
      <c r="AQ28" s="2">
        <v>1976.2396573506501</v>
      </c>
      <c r="AR28" s="2">
        <v>1986.20231922982</v>
      </c>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row>
    <row r="29" spans="1:70" x14ac:dyDescent="0.25">
      <c r="A29" t="s">
        <v>98</v>
      </c>
      <c r="B29" s="2" t="s">
        <v>256</v>
      </c>
      <c r="C29" s="2" t="s">
        <v>241</v>
      </c>
      <c r="D29" s="2">
        <v>1943</v>
      </c>
      <c r="E29" s="2">
        <v>1971</v>
      </c>
      <c r="F29" s="2">
        <v>1984</v>
      </c>
      <c r="G29" s="2">
        <v>1974</v>
      </c>
      <c r="H29" s="2">
        <v>1945</v>
      </c>
      <c r="I29" s="2">
        <v>1944</v>
      </c>
      <c r="J29" s="2">
        <v>1881</v>
      </c>
      <c r="K29" s="2">
        <v>1879</v>
      </c>
      <c r="L29" s="2">
        <v>1864</v>
      </c>
      <c r="M29" s="2">
        <v>1836</v>
      </c>
      <c r="N29" s="2">
        <v>1802</v>
      </c>
      <c r="O29" s="2">
        <v>1755</v>
      </c>
      <c r="P29" s="2">
        <v>1788</v>
      </c>
      <c r="Q29" s="2">
        <v>1793</v>
      </c>
      <c r="R29" s="2">
        <v>1767</v>
      </c>
      <c r="S29" s="2">
        <v>1762</v>
      </c>
      <c r="T29" s="2">
        <v>1776</v>
      </c>
      <c r="U29" s="2">
        <v>1761</v>
      </c>
      <c r="V29" s="2">
        <v>1774</v>
      </c>
      <c r="W29" s="2">
        <v>1779</v>
      </c>
      <c r="X29" s="2">
        <v>1771.8073361951799</v>
      </c>
      <c r="Y29" s="2">
        <v>1799.4160900547899</v>
      </c>
      <c r="Z29" s="2">
        <v>1869.9704395982401</v>
      </c>
      <c r="AA29" s="2">
        <v>1930.2835084312301</v>
      </c>
      <c r="AB29" s="2">
        <v>1945.5752894894099</v>
      </c>
      <c r="AC29" s="2">
        <v>1975.4334289205201</v>
      </c>
      <c r="AD29" s="2">
        <v>1977.94934389939</v>
      </c>
      <c r="AE29" s="2">
        <v>1990.58994680202</v>
      </c>
      <c r="AF29" s="2">
        <v>1989.3328137166</v>
      </c>
      <c r="AG29" s="2">
        <v>2027.47766221241</v>
      </c>
      <c r="AH29" s="2">
        <v>2054.82752878871</v>
      </c>
      <c r="AI29" s="2">
        <v>2066.9542488933298</v>
      </c>
      <c r="AJ29" s="2">
        <v>2061.85605787961</v>
      </c>
      <c r="AK29" s="2">
        <v>2083.8784686353301</v>
      </c>
      <c r="AL29" s="2">
        <v>2082.2976859209298</v>
      </c>
      <c r="AM29" s="2">
        <v>2059.1243401434499</v>
      </c>
      <c r="AN29" s="2">
        <v>2063.2306010329899</v>
      </c>
      <c r="AO29" s="2">
        <v>2081.7802235435001</v>
      </c>
      <c r="AP29" s="2">
        <v>2091.98927928691</v>
      </c>
      <c r="AQ29" s="2">
        <v>2113.2252087126099</v>
      </c>
      <c r="AR29" s="2">
        <v>2147.7439575047802</v>
      </c>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row>
    <row r="30" spans="1:70" x14ac:dyDescent="0.25">
      <c r="A30" t="s">
        <v>98</v>
      </c>
      <c r="B30" s="2" t="s">
        <v>256</v>
      </c>
      <c r="C30" s="2" t="s">
        <v>242</v>
      </c>
      <c r="D30" s="2">
        <v>1596</v>
      </c>
      <c r="E30" s="2">
        <v>1644</v>
      </c>
      <c r="F30" s="2">
        <v>1716</v>
      </c>
      <c r="G30" s="2">
        <v>1772</v>
      </c>
      <c r="H30" s="2">
        <v>1835</v>
      </c>
      <c r="I30" s="2">
        <v>1890</v>
      </c>
      <c r="J30" s="2">
        <v>1899</v>
      </c>
      <c r="K30" s="2">
        <v>1906</v>
      </c>
      <c r="L30" s="2">
        <v>1970</v>
      </c>
      <c r="M30" s="2">
        <v>2007</v>
      </c>
      <c r="N30" s="2">
        <v>2031</v>
      </c>
      <c r="O30" s="2">
        <v>2022</v>
      </c>
      <c r="P30" s="2">
        <v>1948</v>
      </c>
      <c r="Q30" s="2">
        <v>1905</v>
      </c>
      <c r="R30" s="2">
        <v>1922</v>
      </c>
      <c r="S30" s="2">
        <v>1947</v>
      </c>
      <c r="T30" s="2">
        <v>1930</v>
      </c>
      <c r="U30" s="2">
        <v>1922</v>
      </c>
      <c r="V30" s="2">
        <v>1981</v>
      </c>
      <c r="W30" s="2">
        <v>2009</v>
      </c>
      <c r="X30" s="2">
        <v>2058.9100873583302</v>
      </c>
      <c r="Y30" s="2">
        <v>2033.30986375879</v>
      </c>
      <c r="Z30" s="2">
        <v>2027.97730978084</v>
      </c>
      <c r="AA30" s="2">
        <v>2033.06830386411</v>
      </c>
      <c r="AB30" s="2">
        <v>2043.6716760796701</v>
      </c>
      <c r="AC30" s="2">
        <v>2066.5258654049599</v>
      </c>
      <c r="AD30" s="2">
        <v>2118.7597548526801</v>
      </c>
      <c r="AE30" s="2">
        <v>2189.16818034985</v>
      </c>
      <c r="AF30" s="2">
        <v>2250.36924951008</v>
      </c>
      <c r="AG30" s="2">
        <v>2279.3819708214501</v>
      </c>
      <c r="AH30" s="2">
        <v>2317.30189769758</v>
      </c>
      <c r="AI30" s="2">
        <v>2326.7334411004999</v>
      </c>
      <c r="AJ30" s="2">
        <v>2350.3826329388899</v>
      </c>
      <c r="AK30" s="2">
        <v>2358.5572408842299</v>
      </c>
      <c r="AL30" s="2">
        <v>2387.5409157929598</v>
      </c>
      <c r="AM30" s="2">
        <v>2418.1029874145402</v>
      </c>
      <c r="AN30" s="2">
        <v>2422.6489373658701</v>
      </c>
      <c r="AO30" s="2">
        <v>2418.0951190969499</v>
      </c>
      <c r="AP30" s="2">
        <v>2435.6308394104999</v>
      </c>
      <c r="AQ30" s="2">
        <v>2439.56346906916</v>
      </c>
      <c r="AR30" s="2">
        <v>2416.9285649966901</v>
      </c>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row>
    <row r="31" spans="1:70" x14ac:dyDescent="0.25">
      <c r="A31" t="s">
        <v>98</v>
      </c>
      <c r="B31" s="2" t="s">
        <v>256</v>
      </c>
      <c r="C31" s="2" t="s">
        <v>243</v>
      </c>
      <c r="D31" s="2">
        <v>1394</v>
      </c>
      <c r="E31" s="2">
        <v>1355</v>
      </c>
      <c r="F31" s="2">
        <v>1298</v>
      </c>
      <c r="G31" s="2">
        <v>1285</v>
      </c>
      <c r="H31" s="2">
        <v>1302</v>
      </c>
      <c r="I31" s="2">
        <v>1333</v>
      </c>
      <c r="J31" s="2">
        <v>1366</v>
      </c>
      <c r="K31" s="2">
        <v>1424</v>
      </c>
      <c r="L31" s="2">
        <v>1494</v>
      </c>
      <c r="M31" s="2">
        <v>1519</v>
      </c>
      <c r="N31" s="2">
        <v>1529</v>
      </c>
      <c r="O31" s="2">
        <v>1565</v>
      </c>
      <c r="P31" s="2">
        <v>1618</v>
      </c>
      <c r="Q31" s="2">
        <v>1668</v>
      </c>
      <c r="R31" s="2">
        <v>1699</v>
      </c>
      <c r="S31" s="2">
        <v>1742</v>
      </c>
      <c r="T31" s="2">
        <v>1787</v>
      </c>
      <c r="U31" s="2">
        <v>1778</v>
      </c>
      <c r="V31" s="2">
        <v>1798</v>
      </c>
      <c r="W31" s="2">
        <v>1776</v>
      </c>
      <c r="X31" s="2">
        <v>1788.53959983397</v>
      </c>
      <c r="Y31" s="2">
        <v>1805.9171236442901</v>
      </c>
      <c r="Z31" s="2">
        <v>1813.8547717886099</v>
      </c>
      <c r="AA31" s="2">
        <v>1856.8757798295001</v>
      </c>
      <c r="AB31" s="2">
        <v>1896.7170279007501</v>
      </c>
      <c r="AC31" s="2">
        <v>1934.4059738388501</v>
      </c>
      <c r="AD31" s="2">
        <v>1930.8821205433201</v>
      </c>
      <c r="AE31" s="2">
        <v>1937.9693671412899</v>
      </c>
      <c r="AF31" s="2">
        <v>1947.9952865687401</v>
      </c>
      <c r="AG31" s="2">
        <v>1961.9017965370499</v>
      </c>
      <c r="AH31" s="2">
        <v>1988.5617243317599</v>
      </c>
      <c r="AI31" s="2">
        <v>2046.33238804605</v>
      </c>
      <c r="AJ31" s="2">
        <v>2105.4024065487201</v>
      </c>
      <c r="AK31" s="2">
        <v>2157.8892277544301</v>
      </c>
      <c r="AL31" s="2">
        <v>2193.5914319162998</v>
      </c>
      <c r="AM31" s="2">
        <v>2229.7231016969099</v>
      </c>
      <c r="AN31" s="2">
        <v>2245.9945707970501</v>
      </c>
      <c r="AO31" s="2">
        <v>2269.5205317648501</v>
      </c>
      <c r="AP31" s="2">
        <v>2280.5077106102299</v>
      </c>
      <c r="AQ31" s="2">
        <v>2302.11996382201</v>
      </c>
      <c r="AR31" s="2">
        <v>2327.7726373942101</v>
      </c>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row>
    <row r="32" spans="1:70" x14ac:dyDescent="0.25">
      <c r="A32" t="s">
        <v>98</v>
      </c>
      <c r="B32" s="2" t="s">
        <v>256</v>
      </c>
      <c r="C32" s="2" t="s">
        <v>244</v>
      </c>
      <c r="D32" s="2">
        <v>1439</v>
      </c>
      <c r="E32" s="2">
        <v>1484</v>
      </c>
      <c r="F32" s="2">
        <v>1504</v>
      </c>
      <c r="G32" s="2">
        <v>1485</v>
      </c>
      <c r="H32" s="2">
        <v>1449</v>
      </c>
      <c r="I32" s="2">
        <v>1424</v>
      </c>
      <c r="J32" s="2">
        <v>1354</v>
      </c>
      <c r="K32" s="2">
        <v>1303</v>
      </c>
      <c r="L32" s="2">
        <v>1264</v>
      </c>
      <c r="M32" s="2">
        <v>1279</v>
      </c>
      <c r="N32" s="2">
        <v>1322</v>
      </c>
      <c r="O32" s="2">
        <v>1355</v>
      </c>
      <c r="P32" s="2">
        <v>1379</v>
      </c>
      <c r="Q32" s="2">
        <v>1433</v>
      </c>
      <c r="R32" s="2">
        <v>1481</v>
      </c>
      <c r="S32" s="2">
        <v>1500</v>
      </c>
      <c r="T32" s="2">
        <v>1514</v>
      </c>
      <c r="U32" s="2">
        <v>1580</v>
      </c>
      <c r="V32" s="2">
        <v>1607</v>
      </c>
      <c r="W32" s="2">
        <v>1630</v>
      </c>
      <c r="X32" s="2">
        <v>1673.9610495513</v>
      </c>
      <c r="Y32" s="2">
        <v>1722.14003089536</v>
      </c>
      <c r="Z32" s="2">
        <v>1752.52626024441</v>
      </c>
      <c r="AA32" s="2">
        <v>1730.2670088934899</v>
      </c>
      <c r="AB32" s="2">
        <v>1728.34894601728</v>
      </c>
      <c r="AC32" s="2">
        <v>1740.9832630498699</v>
      </c>
      <c r="AD32" s="2">
        <v>1753.50344977699</v>
      </c>
      <c r="AE32" s="2">
        <v>1764.8367986758001</v>
      </c>
      <c r="AF32" s="2">
        <v>1794.8415777913899</v>
      </c>
      <c r="AG32" s="2">
        <v>1819.85844830428</v>
      </c>
      <c r="AH32" s="2">
        <v>1849.1798031834801</v>
      </c>
      <c r="AI32" s="2">
        <v>1852.53183115723</v>
      </c>
      <c r="AJ32" s="2">
        <v>1863.78359831118</v>
      </c>
      <c r="AK32" s="2">
        <v>1877.0930887178799</v>
      </c>
      <c r="AL32" s="2">
        <v>1893.86054376437</v>
      </c>
      <c r="AM32" s="2">
        <v>1921.0271936133499</v>
      </c>
      <c r="AN32" s="2">
        <v>1975.22450044571</v>
      </c>
      <c r="AO32" s="2">
        <v>2028.0219915006301</v>
      </c>
      <c r="AP32" s="2">
        <v>2076.4971024977999</v>
      </c>
      <c r="AQ32" s="2">
        <v>2113.0010665928098</v>
      </c>
      <c r="AR32" s="2">
        <v>2145.8322620906501</v>
      </c>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row>
    <row r="33" spans="1:70" x14ac:dyDescent="0.25">
      <c r="A33" t="s">
        <v>98</v>
      </c>
      <c r="B33" s="2" t="s">
        <v>256</v>
      </c>
      <c r="C33" s="2" t="s">
        <v>245</v>
      </c>
      <c r="D33" s="2">
        <v>1446</v>
      </c>
      <c r="E33" s="2">
        <v>1406</v>
      </c>
      <c r="F33" s="2">
        <v>1365</v>
      </c>
      <c r="G33" s="2">
        <v>1369</v>
      </c>
      <c r="H33" s="2">
        <v>1397</v>
      </c>
      <c r="I33" s="2">
        <v>1437</v>
      </c>
      <c r="J33" s="2">
        <v>1492</v>
      </c>
      <c r="K33" s="2">
        <v>1523</v>
      </c>
      <c r="L33" s="2">
        <v>1541</v>
      </c>
      <c r="M33" s="2">
        <v>1480</v>
      </c>
      <c r="N33" s="2">
        <v>1410</v>
      </c>
      <c r="O33" s="2">
        <v>1369</v>
      </c>
      <c r="P33" s="2">
        <v>1323</v>
      </c>
      <c r="Q33" s="2">
        <v>1277</v>
      </c>
      <c r="R33" s="2">
        <v>1296</v>
      </c>
      <c r="S33" s="2">
        <v>1334</v>
      </c>
      <c r="T33" s="2">
        <v>1362</v>
      </c>
      <c r="U33" s="2">
        <v>1401</v>
      </c>
      <c r="V33" s="2">
        <v>1479</v>
      </c>
      <c r="W33" s="2">
        <v>1539</v>
      </c>
      <c r="X33" s="2">
        <v>1539.8941104754999</v>
      </c>
      <c r="Y33" s="2">
        <v>1561.7955961816201</v>
      </c>
      <c r="Z33" s="2">
        <v>1580.8451507421601</v>
      </c>
      <c r="AA33" s="2">
        <v>1620.3268582042499</v>
      </c>
      <c r="AB33" s="2">
        <v>1651.02177007104</v>
      </c>
      <c r="AC33" s="2">
        <v>1697.3097016773099</v>
      </c>
      <c r="AD33" s="2">
        <v>1742.21513189604</v>
      </c>
      <c r="AE33" s="2">
        <v>1771.7399805463699</v>
      </c>
      <c r="AF33" s="2">
        <v>1769.5327268687599</v>
      </c>
      <c r="AG33" s="2">
        <v>1776.855393689</v>
      </c>
      <c r="AH33" s="2">
        <v>1786.0824699359</v>
      </c>
      <c r="AI33" s="2">
        <v>1796.1582413719</v>
      </c>
      <c r="AJ33" s="2">
        <v>1806.2019530001701</v>
      </c>
      <c r="AK33" s="2">
        <v>1828.3689775978</v>
      </c>
      <c r="AL33" s="2">
        <v>1847.80121501848</v>
      </c>
      <c r="AM33" s="2">
        <v>1872.95371473261</v>
      </c>
      <c r="AN33" s="2">
        <v>1879.83418920095</v>
      </c>
      <c r="AO33" s="2">
        <v>1893.4640556612201</v>
      </c>
      <c r="AP33" s="2">
        <v>1911.7487031852299</v>
      </c>
      <c r="AQ33" s="2">
        <v>1930.58975358422</v>
      </c>
      <c r="AR33" s="2">
        <v>1958.8565711230499</v>
      </c>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row>
    <row r="34" spans="1:70" x14ac:dyDescent="0.25">
      <c r="A34" t="s">
        <v>98</v>
      </c>
      <c r="B34" s="2" t="s">
        <v>256</v>
      </c>
      <c r="C34" s="2" t="s">
        <v>246</v>
      </c>
      <c r="D34" s="2">
        <v>1550</v>
      </c>
      <c r="E34" s="2">
        <v>1584</v>
      </c>
      <c r="F34" s="2">
        <v>1591</v>
      </c>
      <c r="G34" s="2">
        <v>1536</v>
      </c>
      <c r="H34" s="2">
        <v>1499</v>
      </c>
      <c r="I34" s="2">
        <v>1455</v>
      </c>
      <c r="J34" s="2">
        <v>1408</v>
      </c>
      <c r="K34" s="2">
        <v>1399</v>
      </c>
      <c r="L34" s="2">
        <v>1430</v>
      </c>
      <c r="M34" s="2">
        <v>1462</v>
      </c>
      <c r="N34" s="2">
        <v>1487</v>
      </c>
      <c r="O34" s="2">
        <v>1514</v>
      </c>
      <c r="P34" s="2">
        <v>1545</v>
      </c>
      <c r="Q34" s="2">
        <v>1559</v>
      </c>
      <c r="R34" s="2">
        <v>1512</v>
      </c>
      <c r="S34" s="2">
        <v>1468</v>
      </c>
      <c r="T34" s="2">
        <v>1409</v>
      </c>
      <c r="U34" s="2">
        <v>1390</v>
      </c>
      <c r="V34" s="2">
        <v>1326</v>
      </c>
      <c r="W34" s="2">
        <v>1343</v>
      </c>
      <c r="X34" s="2">
        <v>1391.71704415253</v>
      </c>
      <c r="Y34" s="2">
        <v>1396.7416426537</v>
      </c>
      <c r="Z34" s="2">
        <v>1415.2861352963801</v>
      </c>
      <c r="AA34" s="2">
        <v>1477.0569905510499</v>
      </c>
      <c r="AB34" s="2">
        <v>1528.2419008141001</v>
      </c>
      <c r="AC34" s="2">
        <v>1545.45238933425</v>
      </c>
      <c r="AD34" s="2">
        <v>1573.8342744239901</v>
      </c>
      <c r="AE34" s="2">
        <v>1600.1899078450499</v>
      </c>
      <c r="AF34" s="2">
        <v>1636.65444916562</v>
      </c>
      <c r="AG34" s="2">
        <v>1666.39525679695</v>
      </c>
      <c r="AH34" s="2">
        <v>1705.1237374898501</v>
      </c>
      <c r="AI34" s="2">
        <v>1743.9596786029199</v>
      </c>
      <c r="AJ34" s="2">
        <v>1770.02900547576</v>
      </c>
      <c r="AK34" s="2">
        <v>1775.2615439727299</v>
      </c>
      <c r="AL34" s="2">
        <v>1786.5400251632</v>
      </c>
      <c r="AM34" s="2">
        <v>1795.44803732013</v>
      </c>
      <c r="AN34" s="2">
        <v>1804.82621855464</v>
      </c>
      <c r="AO34" s="2">
        <v>1814.32876272828</v>
      </c>
      <c r="AP34" s="2">
        <v>1831.17963970752</v>
      </c>
      <c r="AQ34" s="2">
        <v>1848.07163676354</v>
      </c>
      <c r="AR34" s="2">
        <v>1871.1166314157299</v>
      </c>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row>
    <row r="35" spans="1:70" x14ac:dyDescent="0.25">
      <c r="A35" t="s">
        <v>98</v>
      </c>
      <c r="B35" s="2" t="s">
        <v>256</v>
      </c>
      <c r="C35" s="2" t="s">
        <v>247</v>
      </c>
      <c r="D35" s="2">
        <v>1453</v>
      </c>
      <c r="E35" s="2">
        <v>1439</v>
      </c>
      <c r="F35" s="2">
        <v>1441</v>
      </c>
      <c r="G35" s="2">
        <v>1441</v>
      </c>
      <c r="H35" s="2">
        <v>1450</v>
      </c>
      <c r="I35" s="2">
        <v>1457</v>
      </c>
      <c r="J35" s="2">
        <v>1510</v>
      </c>
      <c r="K35" s="2">
        <v>1526</v>
      </c>
      <c r="L35" s="2">
        <v>1533</v>
      </c>
      <c r="M35" s="2">
        <v>1505</v>
      </c>
      <c r="N35" s="2">
        <v>1460</v>
      </c>
      <c r="O35" s="2">
        <v>1425</v>
      </c>
      <c r="P35" s="2">
        <v>1437</v>
      </c>
      <c r="Q35" s="2">
        <v>1447</v>
      </c>
      <c r="R35" s="2">
        <v>1487</v>
      </c>
      <c r="S35" s="2">
        <v>1538</v>
      </c>
      <c r="T35" s="2">
        <v>1582</v>
      </c>
      <c r="U35" s="2">
        <v>1598</v>
      </c>
      <c r="V35" s="2">
        <v>1608</v>
      </c>
      <c r="W35" s="2">
        <v>1611</v>
      </c>
      <c r="X35" s="2">
        <v>1502.9090129994399</v>
      </c>
      <c r="Y35" s="2">
        <v>1415.5007568897299</v>
      </c>
      <c r="Z35" s="2">
        <v>1380.1330605673099</v>
      </c>
      <c r="AA35" s="2">
        <v>1326.3987345461701</v>
      </c>
      <c r="AB35" s="2">
        <v>1326.8752741748599</v>
      </c>
      <c r="AC35" s="2">
        <v>1371.30198722214</v>
      </c>
      <c r="AD35" s="2">
        <v>1389.4871634660401</v>
      </c>
      <c r="AE35" s="2">
        <v>1417.91356358245</v>
      </c>
      <c r="AF35" s="2">
        <v>1474.7326375402799</v>
      </c>
      <c r="AG35" s="2">
        <v>1522.3321329857299</v>
      </c>
      <c r="AH35" s="2">
        <v>1547.37454665153</v>
      </c>
      <c r="AI35" s="2">
        <v>1575.45964937904</v>
      </c>
      <c r="AJ35" s="2">
        <v>1602.55152982657</v>
      </c>
      <c r="AK35" s="2">
        <v>1635.8693173722099</v>
      </c>
      <c r="AL35" s="2">
        <v>1664.9236393507499</v>
      </c>
      <c r="AM35" s="2">
        <v>1698.63350467956</v>
      </c>
      <c r="AN35" s="2">
        <v>1733.29952966527</v>
      </c>
      <c r="AO35" s="2">
        <v>1757.0268524410999</v>
      </c>
      <c r="AP35" s="2">
        <v>1762.85977394476</v>
      </c>
      <c r="AQ35" s="2">
        <v>1775.5538760541201</v>
      </c>
      <c r="AR35" s="2">
        <v>1784.60033775439</v>
      </c>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row>
    <row r="36" spans="1:70" x14ac:dyDescent="0.25">
      <c r="A36" t="s">
        <v>98</v>
      </c>
      <c r="B36" s="2" t="s">
        <v>256</v>
      </c>
      <c r="C36" s="2" t="s">
        <v>248</v>
      </c>
      <c r="D36" s="2">
        <v>1370</v>
      </c>
      <c r="E36" s="2">
        <v>1367</v>
      </c>
      <c r="F36" s="2">
        <v>1365</v>
      </c>
      <c r="G36" s="2">
        <v>1382</v>
      </c>
      <c r="H36" s="2">
        <v>1404</v>
      </c>
      <c r="I36" s="2">
        <v>1435</v>
      </c>
      <c r="J36" s="2">
        <v>1411</v>
      </c>
      <c r="K36" s="2">
        <v>1429</v>
      </c>
      <c r="L36" s="2">
        <v>1433</v>
      </c>
      <c r="M36" s="2">
        <v>1455</v>
      </c>
      <c r="N36" s="2">
        <v>1494</v>
      </c>
      <c r="O36" s="2">
        <v>1544</v>
      </c>
      <c r="P36" s="2">
        <v>1532</v>
      </c>
      <c r="Q36" s="2">
        <v>1533</v>
      </c>
      <c r="R36" s="2">
        <v>1501</v>
      </c>
      <c r="S36" s="2">
        <v>1450</v>
      </c>
      <c r="T36" s="2">
        <v>1419</v>
      </c>
      <c r="U36" s="2">
        <v>1461</v>
      </c>
      <c r="V36" s="2">
        <v>1500</v>
      </c>
      <c r="W36" s="2">
        <v>1566</v>
      </c>
      <c r="X36" s="2">
        <v>1576.9563583817601</v>
      </c>
      <c r="Y36" s="2">
        <v>1598.35903868225</v>
      </c>
      <c r="Z36" s="2">
        <v>1579.91100538195</v>
      </c>
      <c r="AA36" s="2">
        <v>1559.87102846578</v>
      </c>
      <c r="AB36" s="2">
        <v>1530.3933926939101</v>
      </c>
      <c r="AC36" s="2">
        <v>1448.76877395054</v>
      </c>
      <c r="AD36" s="2">
        <v>1379.8625727409999</v>
      </c>
      <c r="AE36" s="2">
        <v>1350.80730074301</v>
      </c>
      <c r="AF36" s="2">
        <v>1311.6100897111901</v>
      </c>
      <c r="AG36" s="2">
        <v>1314.60341027341</v>
      </c>
      <c r="AH36" s="2">
        <v>1353.6640747034</v>
      </c>
      <c r="AI36" s="2">
        <v>1376.93256288774</v>
      </c>
      <c r="AJ36" s="2">
        <v>1409.11337129803</v>
      </c>
      <c r="AK36" s="2">
        <v>1462.2032388974301</v>
      </c>
      <c r="AL36" s="2">
        <v>1507.1134081701</v>
      </c>
      <c r="AM36" s="2">
        <v>1535.4240881066701</v>
      </c>
      <c r="AN36" s="2">
        <v>1562.4990551200401</v>
      </c>
      <c r="AO36" s="2">
        <v>1589.10089660617</v>
      </c>
      <c r="AP36" s="2">
        <v>1619.63267619559</v>
      </c>
      <c r="AQ36" s="2">
        <v>1646.61537340581</v>
      </c>
      <c r="AR36" s="2">
        <v>1676.21592705897</v>
      </c>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row>
    <row r="37" spans="1:70" x14ac:dyDescent="0.25">
      <c r="A37" t="s">
        <v>98</v>
      </c>
      <c r="B37" s="2" t="s">
        <v>256</v>
      </c>
      <c r="C37" s="2" t="s">
        <v>249</v>
      </c>
      <c r="D37" s="2">
        <v>1097</v>
      </c>
      <c r="E37" s="2">
        <v>1171</v>
      </c>
      <c r="F37" s="2">
        <v>1239</v>
      </c>
      <c r="G37" s="2">
        <v>1267</v>
      </c>
      <c r="H37" s="2">
        <v>1310</v>
      </c>
      <c r="I37" s="2">
        <v>1321</v>
      </c>
      <c r="J37" s="2">
        <v>1323</v>
      </c>
      <c r="K37" s="2">
        <v>1321</v>
      </c>
      <c r="L37" s="2">
        <v>1353</v>
      </c>
      <c r="M37" s="2">
        <v>1388</v>
      </c>
      <c r="N37" s="2">
        <v>1433</v>
      </c>
      <c r="O37" s="2">
        <v>1409</v>
      </c>
      <c r="P37" s="2">
        <v>1406</v>
      </c>
      <c r="Q37" s="2">
        <v>1402</v>
      </c>
      <c r="R37" s="2">
        <v>1391</v>
      </c>
      <c r="S37" s="2">
        <v>1412</v>
      </c>
      <c r="T37" s="2">
        <v>1512</v>
      </c>
      <c r="U37" s="2">
        <v>1517</v>
      </c>
      <c r="V37" s="2">
        <v>1537</v>
      </c>
      <c r="W37" s="2">
        <v>1507</v>
      </c>
      <c r="X37" s="2">
        <v>1450.2512389102001</v>
      </c>
      <c r="Y37" s="2">
        <v>1426.75355338498</v>
      </c>
      <c r="Z37" s="2">
        <v>1441.5235012727201</v>
      </c>
      <c r="AA37" s="2">
        <v>1446.2153770867501</v>
      </c>
      <c r="AB37" s="2">
        <v>1466.3310144949</v>
      </c>
      <c r="AC37" s="2">
        <v>1488.06911871274</v>
      </c>
      <c r="AD37" s="2">
        <v>1513.31028037176</v>
      </c>
      <c r="AE37" s="2">
        <v>1504.62360751049</v>
      </c>
      <c r="AF37" s="2">
        <v>1492.52031786974</v>
      </c>
      <c r="AG37" s="2">
        <v>1471.69558666084</v>
      </c>
      <c r="AH37" s="2">
        <v>1406.5539082084299</v>
      </c>
      <c r="AI37" s="2">
        <v>1349.7563044102601</v>
      </c>
      <c r="AJ37" s="2">
        <v>1325.46486761135</v>
      </c>
      <c r="AK37" s="2">
        <v>1295.9242665892</v>
      </c>
      <c r="AL37" s="2">
        <v>1301.2948866045399</v>
      </c>
      <c r="AM37" s="2">
        <v>1336.7167025249501</v>
      </c>
      <c r="AN37" s="2">
        <v>1363.2064930531001</v>
      </c>
      <c r="AO37" s="2">
        <v>1397.60277229434</v>
      </c>
      <c r="AP37" s="2">
        <v>1451.24645967059</v>
      </c>
      <c r="AQ37" s="2">
        <v>1493.6849497563301</v>
      </c>
      <c r="AR37" s="2">
        <v>1522.5060393997101</v>
      </c>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row>
    <row r="38" spans="1:70" x14ac:dyDescent="0.25">
      <c r="A38" t="s">
        <v>98</v>
      </c>
      <c r="B38" s="2" t="s">
        <v>256</v>
      </c>
      <c r="C38" s="2" t="s">
        <v>250</v>
      </c>
      <c r="D38" s="2">
        <v>811</v>
      </c>
      <c r="E38" s="2">
        <v>846</v>
      </c>
      <c r="F38" s="2">
        <v>872</v>
      </c>
      <c r="G38" s="2">
        <v>934</v>
      </c>
      <c r="H38" s="2">
        <v>973</v>
      </c>
      <c r="I38" s="2">
        <v>1028</v>
      </c>
      <c r="J38" s="2">
        <v>1128</v>
      </c>
      <c r="K38" s="2">
        <v>1203</v>
      </c>
      <c r="L38" s="2">
        <v>1252</v>
      </c>
      <c r="M38" s="2">
        <v>1298</v>
      </c>
      <c r="N38" s="2">
        <v>1297</v>
      </c>
      <c r="O38" s="2">
        <v>1280</v>
      </c>
      <c r="P38" s="2">
        <v>1319</v>
      </c>
      <c r="Q38" s="2">
        <v>1321</v>
      </c>
      <c r="R38" s="2">
        <v>1343</v>
      </c>
      <c r="S38" s="2">
        <v>1372</v>
      </c>
      <c r="T38" s="2">
        <v>1317</v>
      </c>
      <c r="U38" s="2">
        <v>1319</v>
      </c>
      <c r="V38" s="2">
        <v>1335</v>
      </c>
      <c r="W38" s="2">
        <v>1363</v>
      </c>
      <c r="X38" s="2">
        <v>1429.07666999563</v>
      </c>
      <c r="Y38" s="2">
        <v>1497.21955040031</v>
      </c>
      <c r="Z38" s="2">
        <v>1491.5636916808401</v>
      </c>
      <c r="AA38" s="2">
        <v>1488.20899358781</v>
      </c>
      <c r="AB38" s="2">
        <v>1447.10625444875</v>
      </c>
      <c r="AC38" s="2">
        <v>1400.36849847433</v>
      </c>
      <c r="AD38" s="2">
        <v>1380.5881042003</v>
      </c>
      <c r="AE38" s="2">
        <v>1390.4004701840299</v>
      </c>
      <c r="AF38" s="2">
        <v>1394.0588537876099</v>
      </c>
      <c r="AG38" s="2">
        <v>1412.8863780766001</v>
      </c>
      <c r="AH38" s="2">
        <v>1438.26492105838</v>
      </c>
      <c r="AI38" s="2">
        <v>1466.2566095877</v>
      </c>
      <c r="AJ38" s="2">
        <v>1465.18516763252</v>
      </c>
      <c r="AK38" s="2">
        <v>1459.6366057154901</v>
      </c>
      <c r="AL38" s="2">
        <v>1445.7501695195499</v>
      </c>
      <c r="AM38" s="2">
        <v>1393.21841726251</v>
      </c>
      <c r="AN38" s="2">
        <v>1346.12118915061</v>
      </c>
      <c r="AO38" s="2">
        <v>1326.2843544162499</v>
      </c>
      <c r="AP38" s="2">
        <v>1304.3582145328</v>
      </c>
      <c r="AQ38" s="2">
        <v>1313.3754414303301</v>
      </c>
      <c r="AR38" s="2">
        <v>1347.73455261611</v>
      </c>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row>
    <row r="39" spans="1:70" x14ac:dyDescent="0.25">
      <c r="A39" t="s">
        <v>98</v>
      </c>
      <c r="B39" s="2" t="s">
        <v>256</v>
      </c>
      <c r="C39" s="2" t="s">
        <v>251</v>
      </c>
      <c r="D39" s="2">
        <v>602</v>
      </c>
      <c r="E39" s="2">
        <v>619</v>
      </c>
      <c r="F39" s="2">
        <v>653</v>
      </c>
      <c r="G39" s="2">
        <v>688</v>
      </c>
      <c r="H39" s="2">
        <v>707</v>
      </c>
      <c r="I39" s="2">
        <v>742</v>
      </c>
      <c r="J39" s="2">
        <v>801</v>
      </c>
      <c r="K39" s="2">
        <v>834</v>
      </c>
      <c r="L39" s="2">
        <v>912</v>
      </c>
      <c r="M39" s="2">
        <v>980</v>
      </c>
      <c r="N39" s="2">
        <v>1087</v>
      </c>
      <c r="O39" s="2">
        <v>1164</v>
      </c>
      <c r="P39" s="2">
        <v>1204</v>
      </c>
      <c r="Q39" s="2">
        <v>1250</v>
      </c>
      <c r="R39" s="2">
        <v>1291</v>
      </c>
      <c r="S39" s="2">
        <v>1288</v>
      </c>
      <c r="T39" s="2">
        <v>1325</v>
      </c>
      <c r="U39" s="2">
        <v>1317</v>
      </c>
      <c r="V39" s="2">
        <v>1267</v>
      </c>
      <c r="W39" s="2">
        <v>1291</v>
      </c>
      <c r="X39" s="2">
        <v>1310.9922406196299</v>
      </c>
      <c r="Y39" s="2">
        <v>1270.93570533868</v>
      </c>
      <c r="Z39" s="2">
        <v>1287.22772558572</v>
      </c>
      <c r="AA39" s="2">
        <v>1320.2770923134001</v>
      </c>
      <c r="AB39" s="2">
        <v>1334.66434575433</v>
      </c>
      <c r="AC39" s="2">
        <v>1389.78227415267</v>
      </c>
      <c r="AD39" s="2">
        <v>1450.7746751474899</v>
      </c>
      <c r="AE39" s="2">
        <v>1453.57076805973</v>
      </c>
      <c r="AF39" s="2">
        <v>1454.8533583497101</v>
      </c>
      <c r="AG39" s="2">
        <v>1422.9386775313501</v>
      </c>
      <c r="AH39" s="2">
        <v>1383.82607561135</v>
      </c>
      <c r="AI39" s="2">
        <v>1364.9494416392899</v>
      </c>
      <c r="AJ39" s="2">
        <v>1370.83179132652</v>
      </c>
      <c r="AK39" s="2">
        <v>1374.96854752127</v>
      </c>
      <c r="AL39" s="2">
        <v>1394.98402139062</v>
      </c>
      <c r="AM39" s="2">
        <v>1424.1424018385501</v>
      </c>
      <c r="AN39" s="2">
        <v>1455.6369330267401</v>
      </c>
      <c r="AO39" s="2">
        <v>1461.42509484737</v>
      </c>
      <c r="AP39" s="2">
        <v>1459.11688675408</v>
      </c>
      <c r="AQ39" s="2">
        <v>1451.13865794248</v>
      </c>
      <c r="AR39" s="2">
        <v>1408.8815753297899</v>
      </c>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row>
    <row r="40" spans="1:70" x14ac:dyDescent="0.25">
      <c r="A40" t="s">
        <v>98</v>
      </c>
      <c r="B40" s="2" t="s">
        <v>256</v>
      </c>
      <c r="C40" s="2" t="s">
        <v>252</v>
      </c>
      <c r="D40" s="2">
        <v>590</v>
      </c>
      <c r="E40" s="2">
        <v>598</v>
      </c>
      <c r="F40" s="2">
        <v>557</v>
      </c>
      <c r="G40" s="2">
        <v>532</v>
      </c>
      <c r="H40" s="2">
        <v>559</v>
      </c>
      <c r="I40" s="2">
        <v>561</v>
      </c>
      <c r="J40" s="2">
        <v>565</v>
      </c>
      <c r="K40" s="2">
        <v>594</v>
      </c>
      <c r="L40" s="2">
        <v>639</v>
      </c>
      <c r="M40" s="2">
        <v>667</v>
      </c>
      <c r="N40" s="2">
        <v>739</v>
      </c>
      <c r="O40" s="2">
        <v>792</v>
      </c>
      <c r="P40" s="2">
        <v>824</v>
      </c>
      <c r="Q40" s="2">
        <v>864</v>
      </c>
      <c r="R40" s="2">
        <v>913</v>
      </c>
      <c r="S40" s="2">
        <v>989</v>
      </c>
      <c r="T40" s="2">
        <v>1037</v>
      </c>
      <c r="U40" s="2">
        <v>1076</v>
      </c>
      <c r="V40" s="2">
        <v>1143</v>
      </c>
      <c r="W40" s="2">
        <v>1144</v>
      </c>
      <c r="X40" s="2">
        <v>1136.4296596967099</v>
      </c>
      <c r="Y40" s="2">
        <v>1181.54668014084</v>
      </c>
      <c r="Z40" s="2">
        <v>1210.24089767589</v>
      </c>
      <c r="AA40" s="2">
        <v>1191.5096067909101</v>
      </c>
      <c r="AB40" s="2">
        <v>1214.36198204738</v>
      </c>
      <c r="AC40" s="2">
        <v>1247.3425684655299</v>
      </c>
      <c r="AD40" s="2">
        <v>1223.39600494159</v>
      </c>
      <c r="AE40" s="2">
        <v>1241.5346948711101</v>
      </c>
      <c r="AF40" s="2">
        <v>1274.8467647431501</v>
      </c>
      <c r="AG40" s="2">
        <v>1291.7644026876901</v>
      </c>
      <c r="AH40" s="2">
        <v>1342.62472916969</v>
      </c>
      <c r="AI40" s="2">
        <v>1397.1387407955399</v>
      </c>
      <c r="AJ40" s="2">
        <v>1405.4896031003</v>
      </c>
      <c r="AK40" s="2">
        <v>1410.0289318474499</v>
      </c>
      <c r="AL40" s="2">
        <v>1385.8365506339301</v>
      </c>
      <c r="AM40" s="2">
        <v>1353.66147332521</v>
      </c>
      <c r="AN40" s="2">
        <v>1336.60789023027</v>
      </c>
      <c r="AO40" s="2">
        <v>1341.0997984396299</v>
      </c>
      <c r="AP40" s="2">
        <v>1344.6596315572101</v>
      </c>
      <c r="AQ40" s="2">
        <v>1366.1719910388399</v>
      </c>
      <c r="AR40" s="2">
        <v>1398.4915737082199</v>
      </c>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row>
    <row r="41" spans="1:70" x14ac:dyDescent="0.25">
      <c r="A41" t="s">
        <v>98</v>
      </c>
      <c r="B41" s="2" t="s">
        <v>256</v>
      </c>
      <c r="C41" s="2" t="s">
        <v>253</v>
      </c>
      <c r="D41" s="2">
        <v>422</v>
      </c>
      <c r="E41" s="2">
        <v>423</v>
      </c>
      <c r="F41" s="2">
        <v>446</v>
      </c>
      <c r="G41" s="2">
        <v>468</v>
      </c>
      <c r="H41" s="2">
        <v>474</v>
      </c>
      <c r="I41" s="2">
        <v>475</v>
      </c>
      <c r="J41" s="2">
        <v>486</v>
      </c>
      <c r="K41" s="2">
        <v>484</v>
      </c>
      <c r="L41" s="2">
        <v>481</v>
      </c>
      <c r="M41" s="2">
        <v>507</v>
      </c>
      <c r="N41" s="2">
        <v>507</v>
      </c>
      <c r="O41" s="2">
        <v>519</v>
      </c>
      <c r="P41" s="2">
        <v>538</v>
      </c>
      <c r="Q41" s="2">
        <v>584</v>
      </c>
      <c r="R41" s="2">
        <v>610</v>
      </c>
      <c r="S41" s="2">
        <v>627</v>
      </c>
      <c r="T41" s="2">
        <v>681</v>
      </c>
      <c r="U41" s="2">
        <v>694</v>
      </c>
      <c r="V41" s="2">
        <v>723</v>
      </c>
      <c r="W41" s="2">
        <v>767</v>
      </c>
      <c r="X41" s="2">
        <v>824.49913101737502</v>
      </c>
      <c r="Y41" s="2">
        <v>861.14202519183505</v>
      </c>
      <c r="Z41" s="2">
        <v>906.70904598432799</v>
      </c>
      <c r="AA41" s="2">
        <v>973.15872729276805</v>
      </c>
      <c r="AB41" s="2">
        <v>1003.70514205859</v>
      </c>
      <c r="AC41" s="2">
        <v>1009.59117049611</v>
      </c>
      <c r="AD41" s="2">
        <v>1048.1078119523299</v>
      </c>
      <c r="AE41" s="2">
        <v>1074.8378115539999</v>
      </c>
      <c r="AF41" s="2">
        <v>1065.5950404441601</v>
      </c>
      <c r="AG41" s="2">
        <v>1089.45565193019</v>
      </c>
      <c r="AH41" s="2">
        <v>1119.5143107213701</v>
      </c>
      <c r="AI41" s="2">
        <v>1106.96910442328</v>
      </c>
      <c r="AJ41" s="2">
        <v>1126.0858050644599</v>
      </c>
      <c r="AK41" s="2">
        <v>1158.7912837899401</v>
      </c>
      <c r="AL41" s="2">
        <v>1178.2865202491</v>
      </c>
      <c r="AM41" s="2">
        <v>1225.8942721424401</v>
      </c>
      <c r="AN41" s="2">
        <v>1274.7275230064299</v>
      </c>
      <c r="AO41" s="2">
        <v>1286.78277385363</v>
      </c>
      <c r="AP41" s="2">
        <v>1291.2393925551501</v>
      </c>
      <c r="AQ41" s="2">
        <v>1273.49418954826</v>
      </c>
      <c r="AR41" s="2">
        <v>1248.5096764925599</v>
      </c>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row>
    <row r="42" spans="1:70" x14ac:dyDescent="0.25">
      <c r="A42" t="s">
        <v>98</v>
      </c>
      <c r="B42" s="2" t="s">
        <v>256</v>
      </c>
      <c r="C42" s="2" t="s">
        <v>254</v>
      </c>
      <c r="D42" s="2">
        <v>233</v>
      </c>
      <c r="E42" s="2">
        <v>254</v>
      </c>
      <c r="F42" s="2">
        <v>263</v>
      </c>
      <c r="G42" s="2">
        <v>266</v>
      </c>
      <c r="H42" s="2">
        <v>279</v>
      </c>
      <c r="I42" s="2">
        <v>300</v>
      </c>
      <c r="J42" s="2">
        <v>309</v>
      </c>
      <c r="K42" s="2">
        <v>335</v>
      </c>
      <c r="L42" s="2">
        <v>354</v>
      </c>
      <c r="M42" s="2">
        <v>366</v>
      </c>
      <c r="N42" s="2">
        <v>383</v>
      </c>
      <c r="O42" s="2">
        <v>391</v>
      </c>
      <c r="P42" s="2">
        <v>391</v>
      </c>
      <c r="Q42" s="2">
        <v>370</v>
      </c>
      <c r="R42" s="2">
        <v>371</v>
      </c>
      <c r="S42" s="2">
        <v>379</v>
      </c>
      <c r="T42" s="2">
        <v>402</v>
      </c>
      <c r="U42" s="2">
        <v>427</v>
      </c>
      <c r="V42" s="2">
        <v>453</v>
      </c>
      <c r="W42" s="2">
        <v>492</v>
      </c>
      <c r="X42" s="2">
        <v>496.970651283118</v>
      </c>
      <c r="Y42" s="2">
        <v>518.85672952225798</v>
      </c>
      <c r="Z42" s="2">
        <v>535.00959677454603</v>
      </c>
      <c r="AA42" s="2">
        <v>560.77732917767196</v>
      </c>
      <c r="AB42" s="2">
        <v>594.45115125733696</v>
      </c>
      <c r="AC42" s="2">
        <v>647.70672444067998</v>
      </c>
      <c r="AD42" s="2">
        <v>682.19063553054696</v>
      </c>
      <c r="AE42" s="2">
        <v>721.13514882332299</v>
      </c>
      <c r="AF42" s="2">
        <v>774.27506925791204</v>
      </c>
      <c r="AG42" s="2">
        <v>801.47259675592795</v>
      </c>
      <c r="AH42" s="2">
        <v>811.20659681733696</v>
      </c>
      <c r="AI42" s="2">
        <v>842.80437587292704</v>
      </c>
      <c r="AJ42" s="2">
        <v>866.28744858144898</v>
      </c>
      <c r="AK42" s="2">
        <v>864.78837157248995</v>
      </c>
      <c r="AL42" s="2">
        <v>888.56248443054506</v>
      </c>
      <c r="AM42" s="2">
        <v>914.60551029260796</v>
      </c>
      <c r="AN42" s="2">
        <v>911.613502775445</v>
      </c>
      <c r="AO42" s="2">
        <v>930.96414412791501</v>
      </c>
      <c r="AP42" s="2">
        <v>959.88276490153805</v>
      </c>
      <c r="AQ42" s="2">
        <v>980.48307838708195</v>
      </c>
      <c r="AR42" s="2">
        <v>1023.07146286288</v>
      </c>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row>
    <row r="43" spans="1:70" x14ac:dyDescent="0.25">
      <c r="A43" t="s">
        <v>98</v>
      </c>
      <c r="B43" s="2" t="s">
        <v>256</v>
      </c>
      <c r="C43" s="2" t="s">
        <v>255</v>
      </c>
      <c r="D43" s="2">
        <v>169</v>
      </c>
      <c r="E43" s="2">
        <v>187</v>
      </c>
      <c r="F43" s="2">
        <v>178</v>
      </c>
      <c r="G43" s="2">
        <v>174</v>
      </c>
      <c r="H43" s="2">
        <v>178</v>
      </c>
      <c r="I43" s="2">
        <v>182</v>
      </c>
      <c r="J43" s="2">
        <v>190</v>
      </c>
      <c r="K43" s="2">
        <v>196</v>
      </c>
      <c r="L43" s="2">
        <v>199</v>
      </c>
      <c r="M43" s="2">
        <v>210</v>
      </c>
      <c r="N43" s="2">
        <v>216</v>
      </c>
      <c r="O43" s="2">
        <v>237</v>
      </c>
      <c r="P43" s="2">
        <v>264</v>
      </c>
      <c r="Q43" s="2">
        <v>288</v>
      </c>
      <c r="R43" s="2">
        <v>313</v>
      </c>
      <c r="S43" s="2">
        <v>331</v>
      </c>
      <c r="T43" s="2">
        <v>340</v>
      </c>
      <c r="U43" s="2">
        <v>350</v>
      </c>
      <c r="V43" s="2">
        <v>344</v>
      </c>
      <c r="W43" s="2">
        <v>357</v>
      </c>
      <c r="X43" s="2">
        <v>369.24490914305198</v>
      </c>
      <c r="Y43" s="2">
        <v>387.00690095928502</v>
      </c>
      <c r="Z43" s="2">
        <v>401.169746155594</v>
      </c>
      <c r="AA43" s="2">
        <v>418.75104092078698</v>
      </c>
      <c r="AB43" s="2">
        <v>448.32548997746602</v>
      </c>
      <c r="AC43" s="2">
        <v>455.33317537158501</v>
      </c>
      <c r="AD43" s="2">
        <v>483.08738973912199</v>
      </c>
      <c r="AE43" s="2">
        <v>503.08067452022101</v>
      </c>
      <c r="AF43" s="2">
        <v>531.06928602420203</v>
      </c>
      <c r="AG43" s="2">
        <v>570.98918466385305</v>
      </c>
      <c r="AH43" s="2">
        <v>607.40266530024303</v>
      </c>
      <c r="AI43" s="2">
        <v>647.00801119526204</v>
      </c>
      <c r="AJ43" s="2">
        <v>682.76648139009899</v>
      </c>
      <c r="AK43" s="2">
        <v>731.81362935296704</v>
      </c>
      <c r="AL43" s="2">
        <v>770.08855897311503</v>
      </c>
      <c r="AM43" s="2">
        <v>794.92966836000505</v>
      </c>
      <c r="AN43" s="2">
        <v>836.60006688398903</v>
      </c>
      <c r="AO43" s="2">
        <v>870.90472719482898</v>
      </c>
      <c r="AP43" s="2">
        <v>895.67071146548801</v>
      </c>
      <c r="AQ43" s="2">
        <v>931.94237943473195</v>
      </c>
      <c r="AR43" s="2">
        <v>960.92607918490899</v>
      </c>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row>
    <row r="44" spans="1:70" x14ac:dyDescent="0.25">
      <c r="A44" t="s">
        <v>99</v>
      </c>
      <c r="B44" s="2" t="s">
        <v>237</v>
      </c>
      <c r="C44" s="2" t="s">
        <v>238</v>
      </c>
      <c r="D44" s="2">
        <v>2283</v>
      </c>
      <c r="E44" s="2">
        <v>2182</v>
      </c>
      <c r="F44" s="2">
        <v>2148</v>
      </c>
      <c r="G44" s="2">
        <v>2098</v>
      </c>
      <c r="H44" s="2">
        <v>2107</v>
      </c>
      <c r="I44" s="2">
        <v>2192</v>
      </c>
      <c r="J44" s="2">
        <v>2240</v>
      </c>
      <c r="K44" s="2">
        <v>2282</v>
      </c>
      <c r="L44" s="2">
        <v>2308</v>
      </c>
      <c r="M44" s="2">
        <v>2282</v>
      </c>
      <c r="N44" s="2">
        <v>2236</v>
      </c>
      <c r="O44" s="2">
        <v>2287</v>
      </c>
      <c r="P44" s="2">
        <v>2331</v>
      </c>
      <c r="Q44" s="2">
        <v>2336</v>
      </c>
      <c r="R44" s="2">
        <v>2351</v>
      </c>
      <c r="S44" s="2">
        <v>2379</v>
      </c>
      <c r="T44" s="2">
        <v>2384</v>
      </c>
      <c r="U44" s="2">
        <v>2312</v>
      </c>
      <c r="V44" s="2">
        <v>2380</v>
      </c>
      <c r="W44" s="2">
        <v>2429</v>
      </c>
      <c r="X44" s="2">
        <v>2326.9711173578098</v>
      </c>
      <c r="Y44" s="2">
        <v>2252.1721692108699</v>
      </c>
      <c r="Z44" s="2">
        <v>2245.9451682942399</v>
      </c>
      <c r="AA44" s="2">
        <v>2253.2079406391799</v>
      </c>
      <c r="AB44" s="2">
        <v>2287.8796022889801</v>
      </c>
      <c r="AC44" s="2">
        <v>2336.6495304047899</v>
      </c>
      <c r="AD44" s="2">
        <v>2392.7928330425698</v>
      </c>
      <c r="AE44" s="2">
        <v>2426.6715201541101</v>
      </c>
      <c r="AF44" s="2">
        <v>2449.8067220205899</v>
      </c>
      <c r="AG44" s="2">
        <v>2471.7235977156402</v>
      </c>
      <c r="AH44" s="2">
        <v>2496.9515525966299</v>
      </c>
      <c r="AI44" s="2">
        <v>2525.4794724262902</v>
      </c>
      <c r="AJ44" s="2">
        <v>2558.8920560391398</v>
      </c>
      <c r="AK44" s="2">
        <v>2595.4441607849099</v>
      </c>
      <c r="AL44" s="2">
        <v>2634.0266897998099</v>
      </c>
      <c r="AM44" s="2">
        <v>2673.28646749366</v>
      </c>
      <c r="AN44" s="2">
        <v>2713.1172888382098</v>
      </c>
      <c r="AO44" s="2">
        <v>2751.9180351271998</v>
      </c>
      <c r="AP44" s="2">
        <v>2790.1770222031</v>
      </c>
      <c r="AQ44" s="2">
        <v>2827.6692497372901</v>
      </c>
      <c r="AR44" s="2">
        <v>2864.0316204524902</v>
      </c>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row>
    <row r="45" spans="1:70" x14ac:dyDescent="0.25">
      <c r="A45" t="s">
        <v>99</v>
      </c>
      <c r="B45" s="2" t="s">
        <v>237</v>
      </c>
      <c r="C45" s="2" t="s">
        <v>239</v>
      </c>
      <c r="D45" s="2">
        <v>2463</v>
      </c>
      <c r="E45" s="2">
        <v>2486</v>
      </c>
      <c r="F45" s="2">
        <v>2441</v>
      </c>
      <c r="G45" s="2">
        <v>2409</v>
      </c>
      <c r="H45" s="2">
        <v>2347</v>
      </c>
      <c r="I45" s="2">
        <v>2289</v>
      </c>
      <c r="J45" s="2">
        <v>2250</v>
      </c>
      <c r="K45" s="2">
        <v>2208</v>
      </c>
      <c r="L45" s="2">
        <v>2174</v>
      </c>
      <c r="M45" s="2">
        <v>2196</v>
      </c>
      <c r="N45" s="2">
        <v>2237</v>
      </c>
      <c r="O45" s="2">
        <v>2262</v>
      </c>
      <c r="P45" s="2">
        <v>2285</v>
      </c>
      <c r="Q45" s="2">
        <v>2351</v>
      </c>
      <c r="R45" s="2">
        <v>2375</v>
      </c>
      <c r="S45" s="2">
        <v>2394</v>
      </c>
      <c r="T45" s="2">
        <v>2437</v>
      </c>
      <c r="U45" s="2">
        <v>2505</v>
      </c>
      <c r="V45" s="2">
        <v>2439</v>
      </c>
      <c r="W45" s="2">
        <v>2419</v>
      </c>
      <c r="X45" s="2">
        <v>2469.7064543112801</v>
      </c>
      <c r="Y45" s="2">
        <v>2488.2048516043401</v>
      </c>
      <c r="Z45" s="2">
        <v>2455.2542794268202</v>
      </c>
      <c r="AA45" s="2">
        <v>2464.3284850005002</v>
      </c>
      <c r="AB45" s="2">
        <v>2471.7773939568101</v>
      </c>
      <c r="AC45" s="2">
        <v>2429.10633048707</v>
      </c>
      <c r="AD45" s="2">
        <v>2400.2418041013698</v>
      </c>
      <c r="AE45" s="2">
        <v>2417.0519721239698</v>
      </c>
      <c r="AF45" s="2">
        <v>2448.4645380022198</v>
      </c>
      <c r="AG45" s="2">
        <v>2494.8898448862701</v>
      </c>
      <c r="AH45" s="2">
        <v>2542.7643949481499</v>
      </c>
      <c r="AI45" s="2">
        <v>2598.0799105097299</v>
      </c>
      <c r="AJ45" s="2">
        <v>2629.2325338800401</v>
      </c>
      <c r="AK45" s="2">
        <v>2648.2294250127702</v>
      </c>
      <c r="AL45" s="2">
        <v>2665.7639637252901</v>
      </c>
      <c r="AM45" s="2">
        <v>2687.8061770211498</v>
      </c>
      <c r="AN45" s="2">
        <v>2713.4040721029</v>
      </c>
      <c r="AO45" s="2">
        <v>2744.0977608318699</v>
      </c>
      <c r="AP45" s="2">
        <v>2778.4211801511501</v>
      </c>
      <c r="AQ45" s="2">
        <v>2815.2938115031902</v>
      </c>
      <c r="AR45" s="2">
        <v>2853.42855665038</v>
      </c>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row>
    <row r="46" spans="1:70" x14ac:dyDescent="0.25">
      <c r="A46" t="s">
        <v>99</v>
      </c>
      <c r="B46" s="2" t="s">
        <v>237</v>
      </c>
      <c r="C46" s="2" t="s">
        <v>240</v>
      </c>
      <c r="D46" s="2">
        <v>2453</v>
      </c>
      <c r="E46" s="2">
        <v>2459</v>
      </c>
      <c r="F46" s="2">
        <v>2482</v>
      </c>
      <c r="G46" s="2">
        <v>2464</v>
      </c>
      <c r="H46" s="2">
        <v>2491</v>
      </c>
      <c r="I46" s="2">
        <v>2468</v>
      </c>
      <c r="J46" s="2">
        <v>2488</v>
      </c>
      <c r="K46" s="2">
        <v>2459</v>
      </c>
      <c r="L46" s="2">
        <v>2440</v>
      </c>
      <c r="M46" s="2">
        <v>2392</v>
      </c>
      <c r="N46" s="2">
        <v>2371</v>
      </c>
      <c r="O46" s="2">
        <v>2295</v>
      </c>
      <c r="P46" s="2">
        <v>2274</v>
      </c>
      <c r="Q46" s="2">
        <v>2265</v>
      </c>
      <c r="R46" s="2">
        <v>2319</v>
      </c>
      <c r="S46" s="2">
        <v>2402</v>
      </c>
      <c r="T46" s="2">
        <v>2448</v>
      </c>
      <c r="U46" s="2">
        <v>2450</v>
      </c>
      <c r="V46" s="2">
        <v>2500</v>
      </c>
      <c r="W46" s="2">
        <v>2535</v>
      </c>
      <c r="X46" s="2">
        <v>2568.8045201944301</v>
      </c>
      <c r="Y46" s="2">
        <v>2617.63487629784</v>
      </c>
      <c r="Z46" s="2">
        <v>2678.93896132908</v>
      </c>
      <c r="AA46" s="2">
        <v>2684.26991839537</v>
      </c>
      <c r="AB46" s="2">
        <v>2672.65738179449</v>
      </c>
      <c r="AC46" s="2">
        <v>2706.67140030264</v>
      </c>
      <c r="AD46" s="2">
        <v>2724.7289688512401</v>
      </c>
      <c r="AE46" s="2">
        <v>2708.6929672101601</v>
      </c>
      <c r="AF46" s="2">
        <v>2719.4414995044899</v>
      </c>
      <c r="AG46" s="2">
        <v>2729.57087592878</v>
      </c>
      <c r="AH46" s="2">
        <v>2702.6795596878201</v>
      </c>
      <c r="AI46" s="2">
        <v>2691.2481066406999</v>
      </c>
      <c r="AJ46" s="2">
        <v>2718.8220503924699</v>
      </c>
      <c r="AK46" s="2">
        <v>2762.3151919833499</v>
      </c>
      <c r="AL46" s="2">
        <v>2816.7983330069901</v>
      </c>
      <c r="AM46" s="2">
        <v>2865.1559824846699</v>
      </c>
      <c r="AN46" s="2">
        <v>2921.64953156194</v>
      </c>
      <c r="AO46" s="2">
        <v>2951.4121091367401</v>
      </c>
      <c r="AP46" s="2">
        <v>2967.78048858593</v>
      </c>
      <c r="AQ46" s="2">
        <v>2982.4955716896002</v>
      </c>
      <c r="AR46" s="2">
        <v>3002.7462359414799</v>
      </c>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row>
    <row r="47" spans="1:70" x14ac:dyDescent="0.25">
      <c r="A47" t="s">
        <v>99</v>
      </c>
      <c r="B47" s="2" t="s">
        <v>237</v>
      </c>
      <c r="C47" s="2" t="s">
        <v>241</v>
      </c>
      <c r="D47" s="2">
        <v>2501</v>
      </c>
      <c r="E47" s="2">
        <v>2489</v>
      </c>
      <c r="F47" s="2">
        <v>2535</v>
      </c>
      <c r="G47" s="2">
        <v>2552</v>
      </c>
      <c r="H47" s="2">
        <v>2535</v>
      </c>
      <c r="I47" s="2">
        <v>2527</v>
      </c>
      <c r="J47" s="2">
        <v>2543</v>
      </c>
      <c r="K47" s="2">
        <v>2562</v>
      </c>
      <c r="L47" s="2">
        <v>2545</v>
      </c>
      <c r="M47" s="2">
        <v>2580</v>
      </c>
      <c r="N47" s="2">
        <v>2495</v>
      </c>
      <c r="O47" s="2">
        <v>2470</v>
      </c>
      <c r="P47" s="2">
        <v>2453</v>
      </c>
      <c r="Q47" s="2">
        <v>2444</v>
      </c>
      <c r="R47" s="2">
        <v>2389</v>
      </c>
      <c r="S47" s="2">
        <v>2367</v>
      </c>
      <c r="T47" s="2">
        <v>2364</v>
      </c>
      <c r="U47" s="2">
        <v>2371</v>
      </c>
      <c r="V47" s="2">
        <v>2391</v>
      </c>
      <c r="W47" s="2">
        <v>2439</v>
      </c>
      <c r="X47" s="2">
        <v>2552.8306086800699</v>
      </c>
      <c r="Y47" s="2">
        <v>2590.6998995107201</v>
      </c>
      <c r="Z47" s="2">
        <v>2645.5936006872998</v>
      </c>
      <c r="AA47" s="2">
        <v>2766.9170829804002</v>
      </c>
      <c r="AB47" s="2">
        <v>2844.87171286183</v>
      </c>
      <c r="AC47" s="2">
        <v>2895.5916196971002</v>
      </c>
      <c r="AD47" s="2">
        <v>2955.80300181243</v>
      </c>
      <c r="AE47" s="2">
        <v>3012.39480532679</v>
      </c>
      <c r="AF47" s="2">
        <v>3025.1306301402501</v>
      </c>
      <c r="AG47" s="2">
        <v>3023.54455915361</v>
      </c>
      <c r="AH47" s="2">
        <v>3059.9273572605598</v>
      </c>
      <c r="AI47" s="2">
        <v>3072.41750171587</v>
      </c>
      <c r="AJ47" s="2">
        <v>3061.3557106196699</v>
      </c>
      <c r="AK47" s="2">
        <v>3067.5614102938298</v>
      </c>
      <c r="AL47" s="2">
        <v>3073.5942747741201</v>
      </c>
      <c r="AM47" s="2">
        <v>3054.6973879898201</v>
      </c>
      <c r="AN47" s="2">
        <v>3055.1553712401901</v>
      </c>
      <c r="AO47" s="2">
        <v>3090.6838717157698</v>
      </c>
      <c r="AP47" s="2">
        <v>3143.8147172973499</v>
      </c>
      <c r="AQ47" s="2">
        <v>3204.5335879650902</v>
      </c>
      <c r="AR47" s="2">
        <v>3252.9073840546498</v>
      </c>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row>
    <row r="48" spans="1:70" x14ac:dyDescent="0.25">
      <c r="A48" t="s">
        <v>99</v>
      </c>
      <c r="B48" s="2" t="s">
        <v>237</v>
      </c>
      <c r="C48" s="2" t="s">
        <v>242</v>
      </c>
      <c r="D48" s="2">
        <v>2043</v>
      </c>
      <c r="E48" s="2">
        <v>2093</v>
      </c>
      <c r="F48" s="2">
        <v>2137</v>
      </c>
      <c r="G48" s="2">
        <v>2206</v>
      </c>
      <c r="H48" s="2">
        <v>2287</v>
      </c>
      <c r="I48" s="2">
        <v>2366</v>
      </c>
      <c r="J48" s="2">
        <v>2375</v>
      </c>
      <c r="K48" s="2">
        <v>2387</v>
      </c>
      <c r="L48" s="2">
        <v>2400</v>
      </c>
      <c r="M48" s="2">
        <v>2403</v>
      </c>
      <c r="N48" s="2">
        <v>2415</v>
      </c>
      <c r="O48" s="2">
        <v>2391</v>
      </c>
      <c r="P48" s="2">
        <v>2335</v>
      </c>
      <c r="Q48" s="2">
        <v>2344</v>
      </c>
      <c r="R48" s="2">
        <v>2386</v>
      </c>
      <c r="S48" s="2">
        <v>2372</v>
      </c>
      <c r="T48" s="2">
        <v>2359</v>
      </c>
      <c r="U48" s="2">
        <v>2447</v>
      </c>
      <c r="V48" s="2">
        <v>2388</v>
      </c>
      <c r="W48" s="2">
        <v>2325</v>
      </c>
      <c r="X48" s="2">
        <v>2252.91592106078</v>
      </c>
      <c r="Y48" s="2">
        <v>2315.0288073120701</v>
      </c>
      <c r="Z48" s="2">
        <v>2367.1026755140902</v>
      </c>
      <c r="AA48" s="2">
        <v>2393.10216185642</v>
      </c>
      <c r="AB48" s="2">
        <v>2468.8711279914701</v>
      </c>
      <c r="AC48" s="2">
        <v>2569.99715186408</v>
      </c>
      <c r="AD48" s="2">
        <v>2641.9538389885502</v>
      </c>
      <c r="AE48" s="2">
        <v>2726.2459256892898</v>
      </c>
      <c r="AF48" s="2">
        <v>2840.44317484363</v>
      </c>
      <c r="AG48" s="2">
        <v>2922.5441457243701</v>
      </c>
      <c r="AH48" s="2">
        <v>2977.4825949388201</v>
      </c>
      <c r="AI48" s="2">
        <v>3025.2924661870002</v>
      </c>
      <c r="AJ48" s="2">
        <v>3067.05018406096</v>
      </c>
      <c r="AK48" s="2">
        <v>3080.2141991122398</v>
      </c>
      <c r="AL48" s="2">
        <v>3082.4362363636101</v>
      </c>
      <c r="AM48" s="2">
        <v>3117.0044756094399</v>
      </c>
      <c r="AN48" s="2">
        <v>3121.5674249714998</v>
      </c>
      <c r="AO48" s="2">
        <v>3114.0232844218999</v>
      </c>
      <c r="AP48" s="2">
        <v>3114.4805250379</v>
      </c>
      <c r="AQ48" s="2">
        <v>3114.3787757917598</v>
      </c>
      <c r="AR48" s="2">
        <v>3107.0513153557799</v>
      </c>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row>
    <row r="49" spans="1:70" x14ac:dyDescent="0.25">
      <c r="A49" t="s">
        <v>99</v>
      </c>
      <c r="B49" s="2" t="s">
        <v>237</v>
      </c>
      <c r="C49" s="2" t="s">
        <v>243</v>
      </c>
      <c r="D49" s="2">
        <v>1960</v>
      </c>
      <c r="E49" s="2">
        <v>1956</v>
      </c>
      <c r="F49" s="2">
        <v>1917</v>
      </c>
      <c r="G49" s="2">
        <v>1868</v>
      </c>
      <c r="H49" s="2">
        <v>1915</v>
      </c>
      <c r="I49" s="2">
        <v>1949</v>
      </c>
      <c r="J49" s="2">
        <v>1970</v>
      </c>
      <c r="K49" s="2">
        <v>2017</v>
      </c>
      <c r="L49" s="2">
        <v>2085</v>
      </c>
      <c r="M49" s="2">
        <v>2132</v>
      </c>
      <c r="N49" s="2">
        <v>2155</v>
      </c>
      <c r="O49" s="2">
        <v>2148</v>
      </c>
      <c r="P49" s="2">
        <v>2190</v>
      </c>
      <c r="Q49" s="2">
        <v>2208</v>
      </c>
      <c r="R49" s="2">
        <v>2243</v>
      </c>
      <c r="S49" s="2">
        <v>2256</v>
      </c>
      <c r="T49" s="2">
        <v>2241</v>
      </c>
      <c r="U49" s="2">
        <v>2290</v>
      </c>
      <c r="V49" s="2">
        <v>2229</v>
      </c>
      <c r="W49" s="2">
        <v>2286</v>
      </c>
      <c r="X49" s="2">
        <v>2353.9444781509301</v>
      </c>
      <c r="Y49" s="2">
        <v>2350.5168394051202</v>
      </c>
      <c r="Z49" s="2">
        <v>2370.1670050975199</v>
      </c>
      <c r="AA49" s="2">
        <v>2359.7481780590601</v>
      </c>
      <c r="AB49" s="2">
        <v>2362.1804980270899</v>
      </c>
      <c r="AC49" s="2">
        <v>2371.15732267761</v>
      </c>
      <c r="AD49" s="2">
        <v>2424.11845357325</v>
      </c>
      <c r="AE49" s="2">
        <v>2478.96425471165</v>
      </c>
      <c r="AF49" s="2">
        <v>2519.9197997275701</v>
      </c>
      <c r="AG49" s="2">
        <v>2580.8857909865301</v>
      </c>
      <c r="AH49" s="2">
        <v>2664.44083621345</v>
      </c>
      <c r="AI49" s="2">
        <v>2745.73272325365</v>
      </c>
      <c r="AJ49" s="2">
        <v>2832.22796315394</v>
      </c>
      <c r="AK49" s="2">
        <v>2925.91675480605</v>
      </c>
      <c r="AL49" s="2">
        <v>3000.1403893287002</v>
      </c>
      <c r="AM49" s="2">
        <v>3050.3754144575701</v>
      </c>
      <c r="AN49" s="2">
        <v>3090.7446254031602</v>
      </c>
      <c r="AO49" s="2">
        <v>3124.8351849651799</v>
      </c>
      <c r="AP49" s="2">
        <v>3143.0332436333701</v>
      </c>
      <c r="AQ49" s="2">
        <v>3152.6890219840402</v>
      </c>
      <c r="AR49" s="2">
        <v>3181.4591672472602</v>
      </c>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row>
    <row r="50" spans="1:70" x14ac:dyDescent="0.25">
      <c r="A50" t="s">
        <v>99</v>
      </c>
      <c r="B50" s="2" t="s">
        <v>237</v>
      </c>
      <c r="C50" s="2" t="s">
        <v>244</v>
      </c>
      <c r="D50" s="2">
        <v>2225</v>
      </c>
      <c r="E50" s="2">
        <v>2245</v>
      </c>
      <c r="F50" s="2">
        <v>2238</v>
      </c>
      <c r="G50" s="2">
        <v>2213</v>
      </c>
      <c r="H50" s="2">
        <v>2113</v>
      </c>
      <c r="I50" s="2">
        <v>2055</v>
      </c>
      <c r="J50" s="2">
        <v>2058</v>
      </c>
      <c r="K50" s="2">
        <v>2050</v>
      </c>
      <c r="L50" s="2">
        <v>2020</v>
      </c>
      <c r="M50" s="2">
        <v>2047</v>
      </c>
      <c r="N50" s="2">
        <v>2024</v>
      </c>
      <c r="O50" s="2">
        <v>2057</v>
      </c>
      <c r="P50" s="2">
        <v>2087</v>
      </c>
      <c r="Q50" s="2">
        <v>2151</v>
      </c>
      <c r="R50" s="2">
        <v>2188</v>
      </c>
      <c r="S50" s="2">
        <v>2247</v>
      </c>
      <c r="T50" s="2">
        <v>2247</v>
      </c>
      <c r="U50" s="2">
        <v>2190</v>
      </c>
      <c r="V50" s="2">
        <v>2204</v>
      </c>
      <c r="W50" s="2">
        <v>2291</v>
      </c>
      <c r="X50" s="2">
        <v>2316.1583501775299</v>
      </c>
      <c r="Y50" s="2">
        <v>2345.6949054546799</v>
      </c>
      <c r="Z50" s="2">
        <v>2387.1562726725101</v>
      </c>
      <c r="AA50" s="2">
        <v>2413.8918484341202</v>
      </c>
      <c r="AB50" s="2">
        <v>2450.9995442161598</v>
      </c>
      <c r="AC50" s="2">
        <v>2485.5878100028999</v>
      </c>
      <c r="AD50" s="2">
        <v>2507.7091077944501</v>
      </c>
      <c r="AE50" s="2">
        <v>2533.0874604466799</v>
      </c>
      <c r="AF50" s="2">
        <v>2544.2889420798801</v>
      </c>
      <c r="AG50" s="2">
        <v>2562.3429039995599</v>
      </c>
      <c r="AH50" s="2">
        <v>2584.6182623341301</v>
      </c>
      <c r="AI50" s="2">
        <v>2627.4101431520698</v>
      </c>
      <c r="AJ50" s="2">
        <v>2675.77072270194</v>
      </c>
      <c r="AK50" s="2">
        <v>2718.7796382179899</v>
      </c>
      <c r="AL50" s="2">
        <v>2771.9376041059299</v>
      </c>
      <c r="AM50" s="2">
        <v>2844.3841018512799</v>
      </c>
      <c r="AN50" s="2">
        <v>2924.2315637749198</v>
      </c>
      <c r="AO50" s="2">
        <v>3006.0816000821201</v>
      </c>
      <c r="AP50" s="2">
        <v>3087.4394244990499</v>
      </c>
      <c r="AQ50" s="2">
        <v>3155.7759594434901</v>
      </c>
      <c r="AR50" s="2">
        <v>3202.5755372877902</v>
      </c>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row>
    <row r="51" spans="1:70" x14ac:dyDescent="0.25">
      <c r="A51" t="s">
        <v>99</v>
      </c>
      <c r="B51" s="2" t="s">
        <v>237</v>
      </c>
      <c r="C51" s="2" t="s">
        <v>245</v>
      </c>
      <c r="D51" s="2">
        <v>2381</v>
      </c>
      <c r="E51" s="2">
        <v>2300</v>
      </c>
      <c r="F51" s="2">
        <v>2276</v>
      </c>
      <c r="G51" s="2">
        <v>2260</v>
      </c>
      <c r="H51" s="2">
        <v>2282</v>
      </c>
      <c r="I51" s="2">
        <v>2333</v>
      </c>
      <c r="J51" s="2">
        <v>2340</v>
      </c>
      <c r="K51" s="2">
        <v>2324</v>
      </c>
      <c r="L51" s="2">
        <v>2292</v>
      </c>
      <c r="M51" s="2">
        <v>2232</v>
      </c>
      <c r="N51" s="2">
        <v>2177</v>
      </c>
      <c r="O51" s="2">
        <v>2157</v>
      </c>
      <c r="P51" s="2">
        <v>2138</v>
      </c>
      <c r="Q51" s="2">
        <v>2128</v>
      </c>
      <c r="R51" s="2">
        <v>2147</v>
      </c>
      <c r="S51" s="2">
        <v>2203</v>
      </c>
      <c r="T51" s="2">
        <v>2266</v>
      </c>
      <c r="U51" s="2">
        <v>2250</v>
      </c>
      <c r="V51" s="2">
        <v>2256</v>
      </c>
      <c r="W51" s="2">
        <v>2259</v>
      </c>
      <c r="X51" s="2">
        <v>2294.3511861247398</v>
      </c>
      <c r="Y51" s="2">
        <v>2302.3659273866401</v>
      </c>
      <c r="Z51" s="2">
        <v>2305.6950708985401</v>
      </c>
      <c r="AA51" s="2">
        <v>2365.2514209793699</v>
      </c>
      <c r="AB51" s="2">
        <v>2445.5380600482399</v>
      </c>
      <c r="AC51" s="2">
        <v>2488.2919394417399</v>
      </c>
      <c r="AD51" s="2">
        <v>2526.2636362988401</v>
      </c>
      <c r="AE51" s="2">
        <v>2572.4278569135899</v>
      </c>
      <c r="AF51" s="2">
        <v>2602.7035404654198</v>
      </c>
      <c r="AG51" s="2">
        <v>2631.8139191066098</v>
      </c>
      <c r="AH51" s="2">
        <v>2659.2821782431602</v>
      </c>
      <c r="AI51" s="2">
        <v>2684.0170373832798</v>
      </c>
      <c r="AJ51" s="2">
        <v>2706.56741132866</v>
      </c>
      <c r="AK51" s="2">
        <v>2720.39241263243</v>
      </c>
      <c r="AL51" s="2">
        <v>2740.9418087662998</v>
      </c>
      <c r="AM51" s="2">
        <v>2766.0188356149902</v>
      </c>
      <c r="AN51" s="2">
        <v>2803.0349435101002</v>
      </c>
      <c r="AO51" s="2">
        <v>2847.0148523918901</v>
      </c>
      <c r="AP51" s="2">
        <v>2889.6457716202399</v>
      </c>
      <c r="AQ51" s="2">
        <v>2938.21688254541</v>
      </c>
      <c r="AR51" s="2">
        <v>3003.92908652396</v>
      </c>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row>
    <row r="52" spans="1:70" x14ac:dyDescent="0.25">
      <c r="A52" t="s">
        <v>99</v>
      </c>
      <c r="B52" s="2" t="s">
        <v>237</v>
      </c>
      <c r="C52" s="2" t="s">
        <v>246</v>
      </c>
      <c r="D52" s="2">
        <v>2608</v>
      </c>
      <c r="E52" s="2">
        <v>2659</v>
      </c>
      <c r="F52" s="2">
        <v>2637</v>
      </c>
      <c r="G52" s="2">
        <v>2572</v>
      </c>
      <c r="H52" s="2">
        <v>2459</v>
      </c>
      <c r="I52" s="2">
        <v>2390</v>
      </c>
      <c r="J52" s="2">
        <v>2346</v>
      </c>
      <c r="K52" s="2">
        <v>2306</v>
      </c>
      <c r="L52" s="2">
        <v>2313</v>
      </c>
      <c r="M52" s="2">
        <v>2335</v>
      </c>
      <c r="N52" s="2">
        <v>2371</v>
      </c>
      <c r="O52" s="2">
        <v>2364</v>
      </c>
      <c r="P52" s="2">
        <v>2383</v>
      </c>
      <c r="Q52" s="2">
        <v>2395</v>
      </c>
      <c r="R52" s="2">
        <v>2373</v>
      </c>
      <c r="S52" s="2">
        <v>2296</v>
      </c>
      <c r="T52" s="2">
        <v>2271</v>
      </c>
      <c r="U52" s="2">
        <v>2279</v>
      </c>
      <c r="V52" s="2">
        <v>2260</v>
      </c>
      <c r="W52" s="2">
        <v>2280</v>
      </c>
      <c r="X52" s="2">
        <v>2292.6852270128902</v>
      </c>
      <c r="Y52" s="2">
        <v>2308.50326819165</v>
      </c>
      <c r="Z52" s="2">
        <v>2313.2447675694002</v>
      </c>
      <c r="AA52" s="2">
        <v>2327.8416036203698</v>
      </c>
      <c r="AB52" s="2">
        <v>2371.0966508459101</v>
      </c>
      <c r="AC52" s="2">
        <v>2423.3505154046202</v>
      </c>
      <c r="AD52" s="2">
        <v>2452.1054475671899</v>
      </c>
      <c r="AE52" s="2">
        <v>2473.37678505544</v>
      </c>
      <c r="AF52" s="2">
        <v>2532.4546564615898</v>
      </c>
      <c r="AG52" s="2">
        <v>2605.6252735414901</v>
      </c>
      <c r="AH52" s="2">
        <v>2648.5195836804101</v>
      </c>
      <c r="AI52" s="2">
        <v>2684.7717124800902</v>
      </c>
      <c r="AJ52" s="2">
        <v>2726.60410707351</v>
      </c>
      <c r="AK52" s="2">
        <v>2753.7727773899701</v>
      </c>
      <c r="AL52" s="2">
        <v>2777.0150395461901</v>
      </c>
      <c r="AM52" s="2">
        <v>2799.3223269822402</v>
      </c>
      <c r="AN52" s="2">
        <v>2822.9113278379</v>
      </c>
      <c r="AO52" s="2">
        <v>2842.7559471517802</v>
      </c>
      <c r="AP52" s="2">
        <v>2857.04463805459</v>
      </c>
      <c r="AQ52" s="2">
        <v>2877.73963256874</v>
      </c>
      <c r="AR52" s="2">
        <v>2903.3600326441201</v>
      </c>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row>
    <row r="53" spans="1:70" x14ac:dyDescent="0.25">
      <c r="A53" t="s">
        <v>99</v>
      </c>
      <c r="B53" s="2" t="s">
        <v>237</v>
      </c>
      <c r="C53" s="2" t="s">
        <v>247</v>
      </c>
      <c r="D53" s="2">
        <v>2433</v>
      </c>
      <c r="E53" s="2">
        <v>2464</v>
      </c>
      <c r="F53" s="2">
        <v>2461</v>
      </c>
      <c r="G53" s="2">
        <v>2485</v>
      </c>
      <c r="H53" s="2">
        <v>2566</v>
      </c>
      <c r="I53" s="2">
        <v>2609</v>
      </c>
      <c r="J53" s="2">
        <v>2631</v>
      </c>
      <c r="K53" s="2">
        <v>2616</v>
      </c>
      <c r="L53" s="2">
        <v>2538</v>
      </c>
      <c r="M53" s="2">
        <v>2417</v>
      </c>
      <c r="N53" s="2">
        <v>2403</v>
      </c>
      <c r="O53" s="2">
        <v>2348</v>
      </c>
      <c r="P53" s="2">
        <v>2333</v>
      </c>
      <c r="Q53" s="2">
        <v>2354</v>
      </c>
      <c r="R53" s="2">
        <v>2371</v>
      </c>
      <c r="S53" s="2">
        <v>2440</v>
      </c>
      <c r="T53" s="2">
        <v>2454</v>
      </c>
      <c r="U53" s="2">
        <v>2482</v>
      </c>
      <c r="V53" s="2">
        <v>2491</v>
      </c>
      <c r="W53" s="2">
        <v>2520</v>
      </c>
      <c r="X53" s="2">
        <v>2383.9517044476002</v>
      </c>
      <c r="Y53" s="2">
        <v>2319.0801161024201</v>
      </c>
      <c r="Z53" s="2">
        <v>2288.3664927774198</v>
      </c>
      <c r="AA53" s="2">
        <v>2257.02332010386</v>
      </c>
      <c r="AB53" s="2">
        <v>2262.8089085527899</v>
      </c>
      <c r="AC53" s="2">
        <v>2311.5443253481999</v>
      </c>
      <c r="AD53" s="2">
        <v>2349.0879485343398</v>
      </c>
      <c r="AE53" s="2">
        <v>2380.84060055893</v>
      </c>
      <c r="AF53" s="2">
        <v>2415.41891885005</v>
      </c>
      <c r="AG53" s="2">
        <v>2470.5088259236099</v>
      </c>
      <c r="AH53" s="2">
        <v>2529.3380788059499</v>
      </c>
      <c r="AI53" s="2">
        <v>2564.3328857398201</v>
      </c>
      <c r="AJ53" s="2">
        <v>2591.9400985236598</v>
      </c>
      <c r="AK53" s="2">
        <v>2647.0132766174402</v>
      </c>
      <c r="AL53" s="2">
        <v>2714.3002247004001</v>
      </c>
      <c r="AM53" s="2">
        <v>2755.3822662186799</v>
      </c>
      <c r="AN53" s="2">
        <v>2789.4701987030398</v>
      </c>
      <c r="AO53" s="2">
        <v>2827.1001915198399</v>
      </c>
      <c r="AP53" s="2">
        <v>2851.9214547350898</v>
      </c>
      <c r="AQ53" s="2">
        <v>2871.2707196575102</v>
      </c>
      <c r="AR53" s="2">
        <v>2890.1606974275701</v>
      </c>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row>
    <row r="54" spans="1:70" x14ac:dyDescent="0.25">
      <c r="A54" t="s">
        <v>99</v>
      </c>
      <c r="B54" s="2" t="s">
        <v>237</v>
      </c>
      <c r="C54" s="2" t="s">
        <v>248</v>
      </c>
      <c r="D54" s="2">
        <v>2162</v>
      </c>
      <c r="E54" s="2">
        <v>2175</v>
      </c>
      <c r="F54" s="2">
        <v>2234</v>
      </c>
      <c r="G54" s="2">
        <v>2320</v>
      </c>
      <c r="H54" s="2">
        <v>2364</v>
      </c>
      <c r="I54" s="2">
        <v>2399</v>
      </c>
      <c r="J54" s="2">
        <v>2404</v>
      </c>
      <c r="K54" s="2">
        <v>2390</v>
      </c>
      <c r="L54" s="2">
        <v>2431</v>
      </c>
      <c r="M54" s="2">
        <v>2519</v>
      </c>
      <c r="N54" s="2">
        <v>2548</v>
      </c>
      <c r="O54" s="2">
        <v>2594</v>
      </c>
      <c r="P54" s="2">
        <v>2596</v>
      </c>
      <c r="Q54" s="2">
        <v>2529</v>
      </c>
      <c r="R54" s="2">
        <v>2420</v>
      </c>
      <c r="S54" s="2">
        <v>2418</v>
      </c>
      <c r="T54" s="2">
        <v>2401</v>
      </c>
      <c r="U54" s="2">
        <v>2406</v>
      </c>
      <c r="V54" s="2">
        <v>2470</v>
      </c>
      <c r="W54" s="2">
        <v>2498</v>
      </c>
      <c r="X54" s="2">
        <v>2507.1781047497898</v>
      </c>
      <c r="Y54" s="2">
        <v>2537.8011983625902</v>
      </c>
      <c r="Z54" s="2">
        <v>2545.9527074995099</v>
      </c>
      <c r="AA54" s="2">
        <v>2527.3822309030002</v>
      </c>
      <c r="AB54" s="2">
        <v>2491.4986100313499</v>
      </c>
      <c r="AC54" s="2">
        <v>2388.60571257121</v>
      </c>
      <c r="AD54" s="2">
        <v>2336.5125118128199</v>
      </c>
      <c r="AE54" s="2">
        <v>2310.0191043631798</v>
      </c>
      <c r="AF54" s="2">
        <v>2292.3356192820402</v>
      </c>
      <c r="AG54" s="2">
        <v>2307.27980682935</v>
      </c>
      <c r="AH54" s="2">
        <v>2359.6529201152798</v>
      </c>
      <c r="AI54" s="2">
        <v>2405.8088329378602</v>
      </c>
      <c r="AJ54" s="2">
        <v>2450.76058281213</v>
      </c>
      <c r="AK54" s="2">
        <v>2494.6488140058</v>
      </c>
      <c r="AL54" s="2">
        <v>2555.2462970988099</v>
      </c>
      <c r="AM54" s="2">
        <v>2616.2896808282399</v>
      </c>
      <c r="AN54" s="2">
        <v>2654.5759968476</v>
      </c>
      <c r="AO54" s="2">
        <v>2686.1070165544102</v>
      </c>
      <c r="AP54" s="2">
        <v>2738.94647418469</v>
      </c>
      <c r="AQ54" s="2">
        <v>2802.1752195044101</v>
      </c>
      <c r="AR54" s="2">
        <v>2841.7764498853799</v>
      </c>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row>
    <row r="55" spans="1:70" x14ac:dyDescent="0.25">
      <c r="A55" t="s">
        <v>99</v>
      </c>
      <c r="B55" s="2" t="s">
        <v>237</v>
      </c>
      <c r="C55" s="2" t="s">
        <v>249</v>
      </c>
      <c r="D55" s="2">
        <v>1744</v>
      </c>
      <c r="E55" s="2">
        <v>1896</v>
      </c>
      <c r="F55" s="2">
        <v>1961</v>
      </c>
      <c r="G55" s="2">
        <v>2022</v>
      </c>
      <c r="H55" s="2">
        <v>2118</v>
      </c>
      <c r="I55" s="2">
        <v>2194</v>
      </c>
      <c r="J55" s="2">
        <v>2190</v>
      </c>
      <c r="K55" s="2">
        <v>2218</v>
      </c>
      <c r="L55" s="2">
        <v>2285</v>
      </c>
      <c r="M55" s="2">
        <v>2317</v>
      </c>
      <c r="N55" s="2">
        <v>2360</v>
      </c>
      <c r="O55" s="2">
        <v>2411</v>
      </c>
      <c r="P55" s="2">
        <v>2415</v>
      </c>
      <c r="Q55" s="2">
        <v>2494</v>
      </c>
      <c r="R55" s="2">
        <v>2585</v>
      </c>
      <c r="S55" s="2">
        <v>2591</v>
      </c>
      <c r="T55" s="2">
        <v>2621</v>
      </c>
      <c r="U55" s="2">
        <v>2638</v>
      </c>
      <c r="V55" s="2">
        <v>2642</v>
      </c>
      <c r="W55" s="2">
        <v>2566</v>
      </c>
      <c r="X55" s="2">
        <v>2521.63668383906</v>
      </c>
      <c r="Y55" s="2">
        <v>2466.79216497891</v>
      </c>
      <c r="Z55" s="2">
        <v>2481.0604295302201</v>
      </c>
      <c r="AA55" s="2">
        <v>2503.9187943474799</v>
      </c>
      <c r="AB55" s="2">
        <v>2510.9433793951098</v>
      </c>
      <c r="AC55" s="2">
        <v>2547.4791179997801</v>
      </c>
      <c r="AD55" s="2">
        <v>2594.2555205204098</v>
      </c>
      <c r="AE55" s="2">
        <v>2616.41807062609</v>
      </c>
      <c r="AF55" s="2">
        <v>2607.1482639994501</v>
      </c>
      <c r="AG55" s="2">
        <v>2579.1890689889401</v>
      </c>
      <c r="AH55" s="2">
        <v>2486.8196088340801</v>
      </c>
      <c r="AI55" s="2">
        <v>2439.0512093883499</v>
      </c>
      <c r="AJ55" s="2">
        <v>2412.97641110922</v>
      </c>
      <c r="AK55" s="2">
        <v>2403.1847490780401</v>
      </c>
      <c r="AL55" s="2">
        <v>2423.6538822244402</v>
      </c>
      <c r="AM55" s="2">
        <v>2478.8915208359299</v>
      </c>
      <c r="AN55" s="2">
        <v>2531.6468500296701</v>
      </c>
      <c r="AO55" s="2">
        <v>2585.93508308122</v>
      </c>
      <c r="AP55" s="2">
        <v>2637.3235781853</v>
      </c>
      <c r="AQ55" s="2">
        <v>2703.4491856938898</v>
      </c>
      <c r="AR55" s="2">
        <v>2767.5897066671</v>
      </c>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row>
    <row r="56" spans="1:70" x14ac:dyDescent="0.25">
      <c r="A56" t="s">
        <v>99</v>
      </c>
      <c r="B56" s="2" t="s">
        <v>237</v>
      </c>
      <c r="C56" s="2" t="s">
        <v>250</v>
      </c>
      <c r="D56" s="2">
        <v>1555</v>
      </c>
      <c r="E56" s="2">
        <v>1545</v>
      </c>
      <c r="F56" s="2">
        <v>1590</v>
      </c>
      <c r="G56" s="2">
        <v>1638</v>
      </c>
      <c r="H56" s="2">
        <v>1690</v>
      </c>
      <c r="I56" s="2">
        <v>1773</v>
      </c>
      <c r="J56" s="2">
        <v>1921</v>
      </c>
      <c r="K56" s="2">
        <v>1972</v>
      </c>
      <c r="L56" s="2">
        <v>1999</v>
      </c>
      <c r="M56" s="2">
        <v>2087</v>
      </c>
      <c r="N56" s="2">
        <v>2169</v>
      </c>
      <c r="O56" s="2">
        <v>2154</v>
      </c>
      <c r="P56" s="2">
        <v>2209</v>
      </c>
      <c r="Q56" s="2">
        <v>2280</v>
      </c>
      <c r="R56" s="2">
        <v>2321</v>
      </c>
      <c r="S56" s="2">
        <v>2392</v>
      </c>
      <c r="T56" s="2">
        <v>2437</v>
      </c>
      <c r="U56" s="2">
        <v>2484</v>
      </c>
      <c r="V56" s="2">
        <v>2586</v>
      </c>
      <c r="W56" s="2">
        <v>2701</v>
      </c>
      <c r="X56" s="2">
        <v>2742.2164918415701</v>
      </c>
      <c r="Y56" s="2">
        <v>2802.5380779121101</v>
      </c>
      <c r="Z56" s="2">
        <v>2775.0438509434398</v>
      </c>
      <c r="AA56" s="2">
        <v>2745.3493633294202</v>
      </c>
      <c r="AB56" s="2">
        <v>2657.1697130748898</v>
      </c>
      <c r="AC56" s="2">
        <v>2625.0578332822301</v>
      </c>
      <c r="AD56" s="2">
        <v>2578.5379355085402</v>
      </c>
      <c r="AE56" s="2">
        <v>2588.6585644879301</v>
      </c>
      <c r="AF56" s="2">
        <v>2611.4911481672102</v>
      </c>
      <c r="AG56" s="2">
        <v>2627.16693931486</v>
      </c>
      <c r="AH56" s="2">
        <v>2678.4602850188098</v>
      </c>
      <c r="AI56" s="2">
        <v>2735.83758665303</v>
      </c>
      <c r="AJ56" s="2">
        <v>2767.0196472871598</v>
      </c>
      <c r="AK56" s="2">
        <v>2762.76087285924</v>
      </c>
      <c r="AL56" s="2">
        <v>2739.44878122303</v>
      </c>
      <c r="AM56" s="2">
        <v>2653.0799998192902</v>
      </c>
      <c r="AN56" s="2">
        <v>2606.48929237011</v>
      </c>
      <c r="AO56" s="2">
        <v>2580.6746566739498</v>
      </c>
      <c r="AP56" s="2">
        <v>2576.1092747487801</v>
      </c>
      <c r="AQ56" s="2">
        <v>2600.9729641373901</v>
      </c>
      <c r="AR56" s="2">
        <v>2659.6550463564099</v>
      </c>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row>
    <row r="57" spans="1:70" x14ac:dyDescent="0.25">
      <c r="A57" t="s">
        <v>99</v>
      </c>
      <c r="B57" s="2" t="s">
        <v>237</v>
      </c>
      <c r="C57" s="2" t="s">
        <v>251</v>
      </c>
      <c r="D57" s="2">
        <v>1400</v>
      </c>
      <c r="E57" s="2">
        <v>1396</v>
      </c>
      <c r="F57" s="2">
        <v>1422</v>
      </c>
      <c r="G57" s="2">
        <v>1470</v>
      </c>
      <c r="H57" s="2">
        <v>1504</v>
      </c>
      <c r="I57" s="2">
        <v>1514</v>
      </c>
      <c r="J57" s="2">
        <v>1540</v>
      </c>
      <c r="K57" s="2">
        <v>1609</v>
      </c>
      <c r="L57" s="2">
        <v>1658</v>
      </c>
      <c r="M57" s="2">
        <v>1711</v>
      </c>
      <c r="N57" s="2">
        <v>1745</v>
      </c>
      <c r="O57" s="2">
        <v>1905</v>
      </c>
      <c r="P57" s="2">
        <v>1988</v>
      </c>
      <c r="Q57" s="2">
        <v>2036</v>
      </c>
      <c r="R57" s="2">
        <v>2129</v>
      </c>
      <c r="S57" s="2">
        <v>2195</v>
      </c>
      <c r="T57" s="2">
        <v>2225</v>
      </c>
      <c r="U57" s="2">
        <v>2307</v>
      </c>
      <c r="V57" s="2">
        <v>2389</v>
      </c>
      <c r="W57" s="2">
        <v>2459</v>
      </c>
      <c r="X57" s="2">
        <v>2581.9416699785002</v>
      </c>
      <c r="Y57" s="2">
        <v>2596.8115352466498</v>
      </c>
      <c r="Z57" s="2">
        <v>2635.9004794195398</v>
      </c>
      <c r="AA57" s="2">
        <v>2687.9225924604398</v>
      </c>
      <c r="AB57" s="2">
        <v>2779.56715821543</v>
      </c>
      <c r="AC57" s="2">
        <v>2826.9517535001301</v>
      </c>
      <c r="AD57" s="2">
        <v>2892.64632487053</v>
      </c>
      <c r="AE57" s="2">
        <v>2883.28337953048</v>
      </c>
      <c r="AF57" s="2">
        <v>2866.5684822108001</v>
      </c>
      <c r="AG57" s="2">
        <v>2794.6656231328302</v>
      </c>
      <c r="AH57" s="2">
        <v>2763.95722657137</v>
      </c>
      <c r="AI57" s="2">
        <v>2722.55508641798</v>
      </c>
      <c r="AJ57" s="2">
        <v>2729.8877816762802</v>
      </c>
      <c r="AK57" s="2">
        <v>2753.4937891322902</v>
      </c>
      <c r="AL57" s="2">
        <v>2776.4480382370398</v>
      </c>
      <c r="AM57" s="2">
        <v>2839.4490107260999</v>
      </c>
      <c r="AN57" s="2">
        <v>2905.7106933805899</v>
      </c>
      <c r="AO57" s="2">
        <v>2943.4017595250898</v>
      </c>
      <c r="AP57" s="2">
        <v>2943.52439684209</v>
      </c>
      <c r="AQ57" s="2">
        <v>2923.4547417702001</v>
      </c>
      <c r="AR57" s="2">
        <v>2841.2356632741999</v>
      </c>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row>
    <row r="58" spans="1:70" x14ac:dyDescent="0.25">
      <c r="A58" t="s">
        <v>99</v>
      </c>
      <c r="B58" s="2" t="s">
        <v>237</v>
      </c>
      <c r="C58" s="2" t="s">
        <v>252</v>
      </c>
      <c r="D58" s="2">
        <v>1344</v>
      </c>
      <c r="E58" s="2">
        <v>1340</v>
      </c>
      <c r="F58" s="2">
        <v>1333</v>
      </c>
      <c r="G58" s="2">
        <v>1292</v>
      </c>
      <c r="H58" s="2">
        <v>1265</v>
      </c>
      <c r="I58" s="2">
        <v>1263</v>
      </c>
      <c r="J58" s="2">
        <v>1288</v>
      </c>
      <c r="K58" s="2">
        <v>1332</v>
      </c>
      <c r="L58" s="2">
        <v>1408</v>
      </c>
      <c r="M58" s="2">
        <v>1451</v>
      </c>
      <c r="N58" s="2">
        <v>1488</v>
      </c>
      <c r="O58" s="2">
        <v>1535</v>
      </c>
      <c r="P58" s="2">
        <v>1606</v>
      </c>
      <c r="Q58" s="2">
        <v>1667</v>
      </c>
      <c r="R58" s="2">
        <v>1706</v>
      </c>
      <c r="S58" s="2">
        <v>1753</v>
      </c>
      <c r="T58" s="2">
        <v>1900</v>
      </c>
      <c r="U58" s="2">
        <v>1982</v>
      </c>
      <c r="V58" s="2">
        <v>2020</v>
      </c>
      <c r="W58" s="2">
        <v>2154</v>
      </c>
      <c r="X58" s="2">
        <v>2208.1636589578802</v>
      </c>
      <c r="Y58" s="2">
        <v>2275.3767209923699</v>
      </c>
      <c r="Z58" s="2">
        <v>2366.4867896608098</v>
      </c>
      <c r="AA58" s="2">
        <v>2455.34679370904</v>
      </c>
      <c r="AB58" s="2">
        <v>2489.4171817015799</v>
      </c>
      <c r="AC58" s="2">
        <v>2595.3358445388199</v>
      </c>
      <c r="AD58" s="2">
        <v>2621.9700451910999</v>
      </c>
      <c r="AE58" s="2">
        <v>2668.4367904344699</v>
      </c>
      <c r="AF58" s="2">
        <v>2728.53101060567</v>
      </c>
      <c r="AG58" s="2">
        <v>2824.6663359941199</v>
      </c>
      <c r="AH58" s="2">
        <v>2882.21239383583</v>
      </c>
      <c r="AI58" s="2">
        <v>2950.9824007039701</v>
      </c>
      <c r="AJ58" s="2">
        <v>2954.1641413679599</v>
      </c>
      <c r="AK58" s="2">
        <v>2946.6011626330201</v>
      </c>
      <c r="AL58" s="2">
        <v>2886.4383864811698</v>
      </c>
      <c r="AM58" s="2">
        <v>2857.00859654844</v>
      </c>
      <c r="AN58" s="2">
        <v>2819.9334714642901</v>
      </c>
      <c r="AO58" s="2">
        <v>2825.9297863411898</v>
      </c>
      <c r="AP58" s="2">
        <v>2850.90433177872</v>
      </c>
      <c r="AQ58" s="2">
        <v>2879.7458569912001</v>
      </c>
      <c r="AR58" s="2">
        <v>2951.5493344358301</v>
      </c>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row>
    <row r="59" spans="1:70" x14ac:dyDescent="0.25">
      <c r="A59" t="s">
        <v>99</v>
      </c>
      <c r="B59" s="2" t="s">
        <v>237</v>
      </c>
      <c r="C59" s="2" t="s">
        <v>253</v>
      </c>
      <c r="D59" s="2">
        <v>1136</v>
      </c>
      <c r="E59" s="2">
        <v>1144</v>
      </c>
      <c r="F59" s="2">
        <v>1161</v>
      </c>
      <c r="G59" s="2">
        <v>1203</v>
      </c>
      <c r="H59" s="2">
        <v>1204</v>
      </c>
      <c r="I59" s="2">
        <v>1210</v>
      </c>
      <c r="J59" s="2">
        <v>1214</v>
      </c>
      <c r="K59" s="2">
        <v>1198</v>
      </c>
      <c r="L59" s="2">
        <v>1167</v>
      </c>
      <c r="M59" s="2">
        <v>1166</v>
      </c>
      <c r="N59" s="2">
        <v>1211</v>
      </c>
      <c r="O59" s="2">
        <v>1227</v>
      </c>
      <c r="P59" s="2">
        <v>1274</v>
      </c>
      <c r="Q59" s="2">
        <v>1346</v>
      </c>
      <c r="R59" s="2">
        <v>1385</v>
      </c>
      <c r="S59" s="2">
        <v>1411</v>
      </c>
      <c r="T59" s="2">
        <v>1440</v>
      </c>
      <c r="U59" s="2">
        <v>1478</v>
      </c>
      <c r="V59" s="2">
        <v>1551</v>
      </c>
      <c r="W59" s="2">
        <v>1603</v>
      </c>
      <c r="X59" s="2">
        <v>1648.57172705421</v>
      </c>
      <c r="Y59" s="2">
        <v>1776.2581337880099</v>
      </c>
      <c r="Z59" s="2">
        <v>1875.15268209339</v>
      </c>
      <c r="AA59" s="2">
        <v>1945.9799452720099</v>
      </c>
      <c r="AB59" s="2">
        <v>2086.8662455550798</v>
      </c>
      <c r="AC59" s="2">
        <v>2148.7058316029302</v>
      </c>
      <c r="AD59" s="2">
        <v>2212.2539963262998</v>
      </c>
      <c r="AE59" s="2">
        <v>2302.93453949181</v>
      </c>
      <c r="AF59" s="2">
        <v>2389.1883595866002</v>
      </c>
      <c r="AG59" s="2">
        <v>2427.2465534213402</v>
      </c>
      <c r="AH59" s="2">
        <v>2527.1641553927602</v>
      </c>
      <c r="AI59" s="2">
        <v>2561.2073942062798</v>
      </c>
      <c r="AJ59" s="2">
        <v>2613.1407100633201</v>
      </c>
      <c r="AK59" s="2">
        <v>2677.9837371623598</v>
      </c>
      <c r="AL59" s="2">
        <v>2775.1552766177902</v>
      </c>
      <c r="AM59" s="2">
        <v>2838.9542824014802</v>
      </c>
      <c r="AN59" s="2">
        <v>2907.9387182533901</v>
      </c>
      <c r="AO59" s="2">
        <v>2919.9589534688398</v>
      </c>
      <c r="AP59" s="2">
        <v>2919.1214781971798</v>
      </c>
      <c r="AQ59" s="2">
        <v>2869.5173539451998</v>
      </c>
      <c r="AR59" s="2">
        <v>2843.3638543596599</v>
      </c>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row>
    <row r="60" spans="1:70" x14ac:dyDescent="0.25">
      <c r="A60" t="s">
        <v>99</v>
      </c>
      <c r="B60" s="2" t="s">
        <v>237</v>
      </c>
      <c r="C60" s="2" t="s">
        <v>254</v>
      </c>
      <c r="D60" s="2">
        <v>817</v>
      </c>
      <c r="E60" s="2">
        <v>850</v>
      </c>
      <c r="F60" s="2">
        <v>862</v>
      </c>
      <c r="G60" s="2">
        <v>869</v>
      </c>
      <c r="H60" s="2">
        <v>904</v>
      </c>
      <c r="I60" s="2">
        <v>935</v>
      </c>
      <c r="J60" s="2">
        <v>917</v>
      </c>
      <c r="K60" s="2">
        <v>918</v>
      </c>
      <c r="L60" s="2">
        <v>947</v>
      </c>
      <c r="M60" s="2">
        <v>969</v>
      </c>
      <c r="N60" s="2">
        <v>990</v>
      </c>
      <c r="O60" s="2">
        <v>1012</v>
      </c>
      <c r="P60" s="2">
        <v>1018</v>
      </c>
      <c r="Q60" s="2">
        <v>1011</v>
      </c>
      <c r="R60" s="2">
        <v>1004</v>
      </c>
      <c r="S60" s="2">
        <v>1031</v>
      </c>
      <c r="T60" s="2">
        <v>1031</v>
      </c>
      <c r="U60" s="2">
        <v>1103</v>
      </c>
      <c r="V60" s="2">
        <v>1138</v>
      </c>
      <c r="W60" s="2">
        <v>1167</v>
      </c>
      <c r="X60" s="2">
        <v>1175.11964503324</v>
      </c>
      <c r="Y60" s="2">
        <v>1215.94412354366</v>
      </c>
      <c r="Z60" s="2">
        <v>1277.4921294297001</v>
      </c>
      <c r="AA60" s="2">
        <v>1357.50897456441</v>
      </c>
      <c r="AB60" s="2">
        <v>1406.61282456817</v>
      </c>
      <c r="AC60" s="2">
        <v>1473.8983209376399</v>
      </c>
      <c r="AD60" s="2">
        <v>1594.7808972279199</v>
      </c>
      <c r="AE60" s="2">
        <v>1687.7241609226201</v>
      </c>
      <c r="AF60" s="2">
        <v>1757.1462969003201</v>
      </c>
      <c r="AG60" s="2">
        <v>1882.22919262049</v>
      </c>
      <c r="AH60" s="2">
        <v>1942.4536997928899</v>
      </c>
      <c r="AI60" s="2">
        <v>2001.16517834204</v>
      </c>
      <c r="AJ60" s="2">
        <v>2085.1367726854201</v>
      </c>
      <c r="AK60" s="2">
        <v>2164.2343384436299</v>
      </c>
      <c r="AL60" s="2">
        <v>2204.87118271502</v>
      </c>
      <c r="AM60" s="2">
        <v>2294.30964354772</v>
      </c>
      <c r="AN60" s="2">
        <v>2331.9921087175398</v>
      </c>
      <c r="AO60" s="2">
        <v>2386.03015472167</v>
      </c>
      <c r="AP60" s="2">
        <v>2452.17062099643</v>
      </c>
      <c r="AQ60" s="2">
        <v>2546.48112574896</v>
      </c>
      <c r="AR60" s="2">
        <v>2612.4847877959</v>
      </c>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row>
    <row r="61" spans="1:70" x14ac:dyDescent="0.25">
      <c r="A61" t="s">
        <v>99</v>
      </c>
      <c r="B61" s="2" t="s">
        <v>237</v>
      </c>
      <c r="C61" s="2" t="s">
        <v>255</v>
      </c>
      <c r="D61" s="2">
        <v>763</v>
      </c>
      <c r="E61" s="2">
        <v>789</v>
      </c>
      <c r="F61" s="2">
        <v>789</v>
      </c>
      <c r="G61" s="2">
        <v>815</v>
      </c>
      <c r="H61" s="2">
        <v>854</v>
      </c>
      <c r="I61" s="2">
        <v>875</v>
      </c>
      <c r="J61" s="2">
        <v>916</v>
      </c>
      <c r="K61" s="2">
        <v>947</v>
      </c>
      <c r="L61" s="2">
        <v>981</v>
      </c>
      <c r="M61" s="2">
        <v>1026</v>
      </c>
      <c r="N61" s="2">
        <v>1066</v>
      </c>
      <c r="O61" s="2">
        <v>1095</v>
      </c>
      <c r="P61" s="2">
        <v>1142</v>
      </c>
      <c r="Q61" s="2">
        <v>1178</v>
      </c>
      <c r="R61" s="2">
        <v>1195</v>
      </c>
      <c r="S61" s="2">
        <v>1213</v>
      </c>
      <c r="T61" s="2">
        <v>1236</v>
      </c>
      <c r="U61" s="2">
        <v>1246</v>
      </c>
      <c r="V61" s="2">
        <v>1225</v>
      </c>
      <c r="W61" s="2">
        <v>1197</v>
      </c>
      <c r="X61" s="2">
        <v>1241.8564365723601</v>
      </c>
      <c r="Y61" s="2">
        <v>1263.64759101456</v>
      </c>
      <c r="Z61" s="2">
        <v>1285.5321648904801</v>
      </c>
      <c r="AA61" s="2">
        <v>1329.9288405099701</v>
      </c>
      <c r="AB61" s="2">
        <v>1377.6039684467</v>
      </c>
      <c r="AC61" s="2">
        <v>1429.3872272199501</v>
      </c>
      <c r="AD61" s="2">
        <v>1478.2066949252701</v>
      </c>
      <c r="AE61" s="2">
        <v>1540.3961957127001</v>
      </c>
      <c r="AF61" s="2">
        <v>1635.2057087547601</v>
      </c>
      <c r="AG61" s="2">
        <v>1707.9898180845501</v>
      </c>
      <c r="AH61" s="2">
        <v>1795.66603026754</v>
      </c>
      <c r="AI61" s="2">
        <v>1923.7150954493</v>
      </c>
      <c r="AJ61" s="2">
        <v>2033.7388849904901</v>
      </c>
      <c r="AK61" s="2">
        <v>2147.0728125079099</v>
      </c>
      <c r="AL61" s="2">
        <v>2283.1132102188399</v>
      </c>
      <c r="AM61" s="2">
        <v>2378.1685453032701</v>
      </c>
      <c r="AN61" s="2">
        <v>2500.4511508135201</v>
      </c>
      <c r="AO61" s="2">
        <v>2626.9034516204201</v>
      </c>
      <c r="AP61" s="2">
        <v>2750.2690069278701</v>
      </c>
      <c r="AQ61" s="2">
        <v>2859.82719143638</v>
      </c>
      <c r="AR61" s="2">
        <v>2975.6983912601499</v>
      </c>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row>
    <row r="62" spans="1:70" x14ac:dyDescent="0.25">
      <c r="A62" t="s">
        <v>99</v>
      </c>
      <c r="B62" s="2" t="s">
        <v>256</v>
      </c>
      <c r="C62" s="2" t="s">
        <v>238</v>
      </c>
      <c r="D62" s="2">
        <v>2361</v>
      </c>
      <c r="E62" s="2">
        <v>2276</v>
      </c>
      <c r="F62" s="2">
        <v>2213</v>
      </c>
      <c r="G62" s="2">
        <v>2186</v>
      </c>
      <c r="H62" s="2">
        <v>2204</v>
      </c>
      <c r="I62" s="2">
        <v>2262</v>
      </c>
      <c r="J62" s="2">
        <v>2309</v>
      </c>
      <c r="K62" s="2">
        <v>2338</v>
      </c>
      <c r="L62" s="2">
        <v>2384</v>
      </c>
      <c r="M62" s="2">
        <v>2386</v>
      </c>
      <c r="N62" s="2">
        <v>2322</v>
      </c>
      <c r="O62" s="2">
        <v>2324</v>
      </c>
      <c r="P62" s="2">
        <v>2361</v>
      </c>
      <c r="Q62" s="2">
        <v>2381</v>
      </c>
      <c r="R62" s="2">
        <v>2429</v>
      </c>
      <c r="S62" s="2">
        <v>2496</v>
      </c>
      <c r="T62" s="2">
        <v>2598</v>
      </c>
      <c r="U62" s="2">
        <v>2546</v>
      </c>
      <c r="V62" s="2">
        <v>2545</v>
      </c>
      <c r="W62" s="2">
        <v>2536</v>
      </c>
      <c r="X62" s="2">
        <v>2415.1424525063399</v>
      </c>
      <c r="Y62" s="2">
        <v>2340.1223462186499</v>
      </c>
      <c r="Z62" s="2">
        <v>2315.4338046514899</v>
      </c>
      <c r="AA62" s="2">
        <v>2321.5485283286098</v>
      </c>
      <c r="AB62" s="2">
        <v>2345.0869201567598</v>
      </c>
      <c r="AC62" s="2">
        <v>2396.9744834231001</v>
      </c>
      <c r="AD62" s="2">
        <v>2455.5525243761699</v>
      </c>
      <c r="AE62" s="2">
        <v>2491.2105866041102</v>
      </c>
      <c r="AF62" s="2">
        <v>2515.7363283835398</v>
      </c>
      <c r="AG62" s="2">
        <v>2538.8306130760302</v>
      </c>
      <c r="AH62" s="2">
        <v>2565.1251705699401</v>
      </c>
      <c r="AI62" s="2">
        <v>2594.7291312426801</v>
      </c>
      <c r="AJ62" s="2">
        <v>2629.2437747794602</v>
      </c>
      <c r="AK62" s="2">
        <v>2666.9040284962398</v>
      </c>
      <c r="AL62" s="2">
        <v>2706.5820728541498</v>
      </c>
      <c r="AM62" s="2">
        <v>2746.9043422732002</v>
      </c>
      <c r="AN62" s="2">
        <v>2787.7595269101298</v>
      </c>
      <c r="AO62" s="2">
        <v>2827.5314065983998</v>
      </c>
      <c r="AP62" s="2">
        <v>2866.7317938537699</v>
      </c>
      <c r="AQ62" s="2">
        <v>2905.13791209274</v>
      </c>
      <c r="AR62" s="2">
        <v>2942.3809824300201</v>
      </c>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row>
    <row r="63" spans="1:70" x14ac:dyDescent="0.25">
      <c r="A63" t="s">
        <v>99</v>
      </c>
      <c r="B63" s="2" t="s">
        <v>256</v>
      </c>
      <c r="C63" s="2" t="s">
        <v>239</v>
      </c>
      <c r="D63" s="2">
        <v>2669</v>
      </c>
      <c r="E63" s="2">
        <v>2642</v>
      </c>
      <c r="F63" s="2">
        <v>2602</v>
      </c>
      <c r="G63" s="2">
        <v>2517</v>
      </c>
      <c r="H63" s="2">
        <v>2431</v>
      </c>
      <c r="I63" s="2">
        <v>2401</v>
      </c>
      <c r="J63" s="2">
        <v>2362</v>
      </c>
      <c r="K63" s="2">
        <v>2343</v>
      </c>
      <c r="L63" s="2">
        <v>2291</v>
      </c>
      <c r="M63" s="2">
        <v>2297</v>
      </c>
      <c r="N63" s="2">
        <v>2339</v>
      </c>
      <c r="O63" s="2">
        <v>2350</v>
      </c>
      <c r="P63" s="2">
        <v>2364</v>
      </c>
      <c r="Q63" s="2">
        <v>2419</v>
      </c>
      <c r="R63" s="2">
        <v>2470</v>
      </c>
      <c r="S63" s="2">
        <v>2478</v>
      </c>
      <c r="T63" s="2">
        <v>2494</v>
      </c>
      <c r="U63" s="2">
        <v>2586</v>
      </c>
      <c r="V63" s="2">
        <v>2619</v>
      </c>
      <c r="W63" s="2">
        <v>2715</v>
      </c>
      <c r="X63" s="2">
        <v>2721.6271259165901</v>
      </c>
      <c r="Y63" s="2">
        <v>2726.2480936697898</v>
      </c>
      <c r="Z63" s="2">
        <v>2641.9672152179501</v>
      </c>
      <c r="AA63" s="2">
        <v>2602.50320684081</v>
      </c>
      <c r="AB63" s="2">
        <v>2557.5327882401202</v>
      </c>
      <c r="AC63" s="2">
        <v>2482.86873890588</v>
      </c>
      <c r="AD63" s="2">
        <v>2436.3186798103102</v>
      </c>
      <c r="AE63" s="2">
        <v>2428.1973381799298</v>
      </c>
      <c r="AF63" s="2">
        <v>2441.76474180281</v>
      </c>
      <c r="AG63" s="2">
        <v>2463.93938208192</v>
      </c>
      <c r="AH63" s="2">
        <v>2513.4807248758598</v>
      </c>
      <c r="AI63" s="2">
        <v>2569.4093950657998</v>
      </c>
      <c r="AJ63" s="2">
        <v>2601.43388219697</v>
      </c>
      <c r="AK63" s="2">
        <v>2621.35628742573</v>
      </c>
      <c r="AL63" s="2">
        <v>2639.6949391954199</v>
      </c>
      <c r="AM63" s="2">
        <v>2662.1291135316701</v>
      </c>
      <c r="AN63" s="2">
        <v>2687.9929206595898</v>
      </c>
      <c r="AO63" s="2">
        <v>2718.7643595363202</v>
      </c>
      <c r="AP63" s="2">
        <v>2752.99897910142</v>
      </c>
      <c r="AQ63" s="2">
        <v>2789.64531274825</v>
      </c>
      <c r="AR63" s="2">
        <v>2827.4359868830402</v>
      </c>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row>
    <row r="64" spans="1:70" x14ac:dyDescent="0.25">
      <c r="A64" t="s">
        <v>99</v>
      </c>
      <c r="B64" s="2" t="s">
        <v>256</v>
      </c>
      <c r="C64" s="2" t="s">
        <v>240</v>
      </c>
      <c r="D64" s="2">
        <v>2618</v>
      </c>
      <c r="E64" s="2">
        <v>2663</v>
      </c>
      <c r="F64" s="2">
        <v>2676</v>
      </c>
      <c r="G64" s="2">
        <v>2708</v>
      </c>
      <c r="H64" s="2">
        <v>2742</v>
      </c>
      <c r="I64" s="2">
        <v>2699</v>
      </c>
      <c r="J64" s="2">
        <v>2652</v>
      </c>
      <c r="K64" s="2">
        <v>2587</v>
      </c>
      <c r="L64" s="2">
        <v>2525</v>
      </c>
      <c r="M64" s="2">
        <v>2479</v>
      </c>
      <c r="N64" s="2">
        <v>2466</v>
      </c>
      <c r="O64" s="2">
        <v>2412</v>
      </c>
      <c r="P64" s="2">
        <v>2370</v>
      </c>
      <c r="Q64" s="2">
        <v>2322</v>
      </c>
      <c r="R64" s="2">
        <v>2330</v>
      </c>
      <c r="S64" s="2">
        <v>2391</v>
      </c>
      <c r="T64" s="2">
        <v>2439</v>
      </c>
      <c r="U64" s="2">
        <v>2443</v>
      </c>
      <c r="V64" s="2">
        <v>2501</v>
      </c>
      <c r="W64" s="2">
        <v>2557</v>
      </c>
      <c r="X64" s="2">
        <v>2573.6361546397602</v>
      </c>
      <c r="Y64" s="2">
        <v>2572.1648018261199</v>
      </c>
      <c r="Z64" s="2">
        <v>2690.8405492126899</v>
      </c>
      <c r="AA64" s="2">
        <v>2717.5659749414799</v>
      </c>
      <c r="AB64" s="2">
        <v>2769.41001303444</v>
      </c>
      <c r="AC64" s="2">
        <v>2813.9116920648798</v>
      </c>
      <c r="AD64" s="2">
        <v>2829.2907439183</v>
      </c>
      <c r="AE64" s="2">
        <v>2772.1297881979599</v>
      </c>
      <c r="AF64" s="2">
        <v>2750.1572917252302</v>
      </c>
      <c r="AG64" s="2">
        <v>2720.5370518250802</v>
      </c>
      <c r="AH64" s="2">
        <v>2655.28706114134</v>
      </c>
      <c r="AI64" s="2">
        <v>2616.70535612304</v>
      </c>
      <c r="AJ64" s="2">
        <v>2612.8147011691399</v>
      </c>
      <c r="AK64" s="2">
        <v>2626.5307446598799</v>
      </c>
      <c r="AL64" s="2">
        <v>2646.5984818219999</v>
      </c>
      <c r="AM64" s="2">
        <v>2694.5863332313202</v>
      </c>
      <c r="AN64" s="2">
        <v>2749.1409785454798</v>
      </c>
      <c r="AO64" s="2">
        <v>2778.63193889172</v>
      </c>
      <c r="AP64" s="2">
        <v>2795.5050635148</v>
      </c>
      <c r="AQ64" s="2">
        <v>2810.7206308497198</v>
      </c>
      <c r="AR64" s="2">
        <v>2830.7354824620402</v>
      </c>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row>
    <row r="65" spans="1:70" x14ac:dyDescent="0.25">
      <c r="A65" t="s">
        <v>99</v>
      </c>
      <c r="B65" s="2" t="s">
        <v>256</v>
      </c>
      <c r="C65" s="2" t="s">
        <v>241</v>
      </c>
      <c r="D65" s="2">
        <v>2536</v>
      </c>
      <c r="E65" s="2">
        <v>2566</v>
      </c>
      <c r="F65" s="2">
        <v>2541</v>
      </c>
      <c r="G65" s="2">
        <v>2511</v>
      </c>
      <c r="H65" s="2">
        <v>2520</v>
      </c>
      <c r="I65" s="2">
        <v>2577</v>
      </c>
      <c r="J65" s="2">
        <v>2646</v>
      </c>
      <c r="K65" s="2">
        <v>2659</v>
      </c>
      <c r="L65" s="2">
        <v>2620</v>
      </c>
      <c r="M65" s="2">
        <v>2647</v>
      </c>
      <c r="N65" s="2">
        <v>2663</v>
      </c>
      <c r="O65" s="2">
        <v>2619</v>
      </c>
      <c r="P65" s="2">
        <v>2566</v>
      </c>
      <c r="Q65" s="2">
        <v>2513</v>
      </c>
      <c r="R65" s="2">
        <v>2414</v>
      </c>
      <c r="S65" s="2">
        <v>2390</v>
      </c>
      <c r="T65" s="2">
        <v>2390</v>
      </c>
      <c r="U65" s="2">
        <v>2367</v>
      </c>
      <c r="V65" s="2">
        <v>2394</v>
      </c>
      <c r="W65" s="2">
        <v>2363</v>
      </c>
      <c r="X65" s="2">
        <v>2437.9766679571599</v>
      </c>
      <c r="Y65" s="2">
        <v>2567.2447154606698</v>
      </c>
      <c r="Z65" s="2">
        <v>2576.6346416522802</v>
      </c>
      <c r="AA65" s="2">
        <v>2674.71397913596</v>
      </c>
      <c r="AB65" s="2">
        <v>2726.31191915099</v>
      </c>
      <c r="AC65" s="2">
        <v>2764.8914727614101</v>
      </c>
      <c r="AD65" s="2">
        <v>2775.7825562405301</v>
      </c>
      <c r="AE65" s="2">
        <v>2875.429672619</v>
      </c>
      <c r="AF65" s="2">
        <v>2911.6098604562399</v>
      </c>
      <c r="AG65" s="2">
        <v>2958.54065983704</v>
      </c>
      <c r="AH65" s="2">
        <v>3005.2479199192398</v>
      </c>
      <c r="AI65" s="2">
        <v>3019.80863746864</v>
      </c>
      <c r="AJ65" s="2">
        <v>2978.3758424002399</v>
      </c>
      <c r="AK65" s="2">
        <v>2961.7620826821499</v>
      </c>
      <c r="AL65" s="2">
        <v>2940.29869100007</v>
      </c>
      <c r="AM65" s="2">
        <v>2877.8281446997298</v>
      </c>
      <c r="AN65" s="2">
        <v>2843.3490968569099</v>
      </c>
      <c r="AO65" s="2">
        <v>2841.3493662752298</v>
      </c>
      <c r="AP65" s="2">
        <v>2853.8819449641901</v>
      </c>
      <c r="AQ65" s="2">
        <v>2871.1136630344099</v>
      </c>
      <c r="AR65" s="2">
        <v>2917.7848473430699</v>
      </c>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row>
    <row r="66" spans="1:70" x14ac:dyDescent="0.25">
      <c r="A66" t="s">
        <v>99</v>
      </c>
      <c r="B66" s="2" t="s">
        <v>256</v>
      </c>
      <c r="C66" s="2" t="s">
        <v>242</v>
      </c>
      <c r="D66" s="2">
        <v>2055</v>
      </c>
      <c r="E66" s="2">
        <v>2094</v>
      </c>
      <c r="F66" s="2">
        <v>2189</v>
      </c>
      <c r="G66" s="2">
        <v>2238</v>
      </c>
      <c r="H66" s="2">
        <v>2266</v>
      </c>
      <c r="I66" s="2">
        <v>2262</v>
      </c>
      <c r="J66" s="2">
        <v>2273</v>
      </c>
      <c r="K66" s="2">
        <v>2312</v>
      </c>
      <c r="L66" s="2">
        <v>2373</v>
      </c>
      <c r="M66" s="2">
        <v>2338</v>
      </c>
      <c r="N66" s="2">
        <v>2256</v>
      </c>
      <c r="O66" s="2">
        <v>2278</v>
      </c>
      <c r="P66" s="2">
        <v>2309</v>
      </c>
      <c r="Q66" s="2">
        <v>2330</v>
      </c>
      <c r="R66" s="2">
        <v>2372</v>
      </c>
      <c r="S66" s="2">
        <v>2350</v>
      </c>
      <c r="T66" s="2">
        <v>2454</v>
      </c>
      <c r="U66" s="2">
        <v>2359</v>
      </c>
      <c r="V66" s="2">
        <v>2344</v>
      </c>
      <c r="W66" s="2">
        <v>2212</v>
      </c>
      <c r="X66" s="2">
        <v>2250.4457359838698</v>
      </c>
      <c r="Y66" s="2">
        <v>2197.59111498014</v>
      </c>
      <c r="Z66" s="2">
        <v>2257.00965957373</v>
      </c>
      <c r="AA66" s="2">
        <v>2272.2151277110202</v>
      </c>
      <c r="AB66" s="2">
        <v>2338.8311987871598</v>
      </c>
      <c r="AC66" s="2">
        <v>2414.4729690515801</v>
      </c>
      <c r="AD66" s="2">
        <v>2533.5771800572902</v>
      </c>
      <c r="AE66" s="2">
        <v>2589.44564686386</v>
      </c>
      <c r="AF66" s="2">
        <v>2679.7386132864299</v>
      </c>
      <c r="AG66" s="2">
        <v>2736.6346048712799</v>
      </c>
      <c r="AH66" s="2">
        <v>2779.1868111224298</v>
      </c>
      <c r="AI66" s="2">
        <v>2798.3561921684</v>
      </c>
      <c r="AJ66" s="2">
        <v>2870.1243286171298</v>
      </c>
      <c r="AK66" s="2">
        <v>2901.4826629631202</v>
      </c>
      <c r="AL66" s="2">
        <v>2933.7755652616102</v>
      </c>
      <c r="AM66" s="2">
        <v>2974.1924693218598</v>
      </c>
      <c r="AN66" s="2">
        <v>2979.8221585065598</v>
      </c>
      <c r="AO66" s="2">
        <v>2956.2141643732002</v>
      </c>
      <c r="AP66" s="2">
        <v>2947.8773545982599</v>
      </c>
      <c r="AQ66" s="2">
        <v>2938.62135946444</v>
      </c>
      <c r="AR66" s="2">
        <v>2886.6042257580002</v>
      </c>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row>
    <row r="67" spans="1:70" x14ac:dyDescent="0.25">
      <c r="A67" t="s">
        <v>99</v>
      </c>
      <c r="B67" s="2" t="s">
        <v>256</v>
      </c>
      <c r="C67" s="2" t="s">
        <v>243</v>
      </c>
      <c r="D67" s="2">
        <v>1964</v>
      </c>
      <c r="E67" s="2">
        <v>1933</v>
      </c>
      <c r="F67" s="2">
        <v>1937</v>
      </c>
      <c r="G67" s="2">
        <v>1961</v>
      </c>
      <c r="H67" s="2">
        <v>2005</v>
      </c>
      <c r="I67" s="2">
        <v>2053</v>
      </c>
      <c r="J67" s="2">
        <v>2085</v>
      </c>
      <c r="K67" s="2">
        <v>2147</v>
      </c>
      <c r="L67" s="2">
        <v>2194</v>
      </c>
      <c r="M67" s="2">
        <v>2211</v>
      </c>
      <c r="N67" s="2">
        <v>2171</v>
      </c>
      <c r="O67" s="2">
        <v>2158</v>
      </c>
      <c r="P67" s="2">
        <v>2153</v>
      </c>
      <c r="Q67" s="2">
        <v>2150</v>
      </c>
      <c r="R67" s="2">
        <v>2134</v>
      </c>
      <c r="S67" s="2">
        <v>2168</v>
      </c>
      <c r="T67" s="2">
        <v>2148</v>
      </c>
      <c r="U67" s="2">
        <v>2219</v>
      </c>
      <c r="V67" s="2">
        <v>2237</v>
      </c>
      <c r="W67" s="2">
        <v>2323</v>
      </c>
      <c r="X67" s="2">
        <v>2332.8953313518</v>
      </c>
      <c r="Y67" s="2">
        <v>2437.1458013815</v>
      </c>
      <c r="Z67" s="2">
        <v>2393.1032522472601</v>
      </c>
      <c r="AA67" s="2">
        <v>2381.9347935179599</v>
      </c>
      <c r="AB67" s="2">
        <v>2359.4435377024201</v>
      </c>
      <c r="AC67" s="2">
        <v>2399.6069846082801</v>
      </c>
      <c r="AD67" s="2">
        <v>2391.0022972000702</v>
      </c>
      <c r="AE67" s="2">
        <v>2432.7840822385301</v>
      </c>
      <c r="AF67" s="2">
        <v>2461.3097792201302</v>
      </c>
      <c r="AG67" s="2">
        <v>2517.67101984182</v>
      </c>
      <c r="AH67" s="2">
        <v>2586.3916842579101</v>
      </c>
      <c r="AI67" s="2">
        <v>2691.0058485999698</v>
      </c>
      <c r="AJ67" s="2">
        <v>2764.4967567120498</v>
      </c>
      <c r="AK67" s="2">
        <v>2845.4874442147898</v>
      </c>
      <c r="AL67" s="2">
        <v>2907.1026559932202</v>
      </c>
      <c r="AM67" s="2">
        <v>2951.9131363595502</v>
      </c>
      <c r="AN67" s="2">
        <v>2977.9995806751199</v>
      </c>
      <c r="AO67" s="2">
        <v>3028.1943332056198</v>
      </c>
      <c r="AP67" s="2">
        <v>3056.3252371785802</v>
      </c>
      <c r="AQ67" s="2">
        <v>3081.3749590337402</v>
      </c>
      <c r="AR67" s="2">
        <v>3116.0542273343199</v>
      </c>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row>
    <row r="68" spans="1:70" x14ac:dyDescent="0.25">
      <c r="A68" t="s">
        <v>99</v>
      </c>
      <c r="B68" s="2" t="s">
        <v>256</v>
      </c>
      <c r="C68" s="2" t="s">
        <v>244</v>
      </c>
      <c r="D68" s="2">
        <v>2184</v>
      </c>
      <c r="E68" s="2">
        <v>2242</v>
      </c>
      <c r="F68" s="2">
        <v>2231</v>
      </c>
      <c r="G68" s="2">
        <v>2199</v>
      </c>
      <c r="H68" s="2">
        <v>2140</v>
      </c>
      <c r="I68" s="2">
        <v>2077</v>
      </c>
      <c r="J68" s="2">
        <v>2000</v>
      </c>
      <c r="K68" s="2">
        <v>1977</v>
      </c>
      <c r="L68" s="2">
        <v>1992</v>
      </c>
      <c r="M68" s="2">
        <v>2012</v>
      </c>
      <c r="N68" s="2">
        <v>2024</v>
      </c>
      <c r="O68" s="2">
        <v>2068</v>
      </c>
      <c r="P68" s="2">
        <v>2113</v>
      </c>
      <c r="Q68" s="2">
        <v>2150</v>
      </c>
      <c r="R68" s="2">
        <v>2213</v>
      </c>
      <c r="S68" s="2">
        <v>2227</v>
      </c>
      <c r="T68" s="2">
        <v>2196</v>
      </c>
      <c r="U68" s="2">
        <v>2149</v>
      </c>
      <c r="V68" s="2">
        <v>2135</v>
      </c>
      <c r="W68" s="2">
        <v>2145</v>
      </c>
      <c r="X68" s="2">
        <v>2183.7779975425001</v>
      </c>
      <c r="Y68" s="2">
        <v>2194.0619798484099</v>
      </c>
      <c r="Z68" s="2">
        <v>2301.8236670624501</v>
      </c>
      <c r="AA68" s="2">
        <v>2389.2361336078002</v>
      </c>
      <c r="AB68" s="2">
        <v>2490.4066909629701</v>
      </c>
      <c r="AC68" s="2">
        <v>2522.6354702877002</v>
      </c>
      <c r="AD68" s="2">
        <v>2608.9969860666001</v>
      </c>
      <c r="AE68" s="2">
        <v>2607.0300328234398</v>
      </c>
      <c r="AF68" s="2">
        <v>2617.3514025983</v>
      </c>
      <c r="AG68" s="2">
        <v>2619.6364454475301</v>
      </c>
      <c r="AH68" s="2">
        <v>2657.8886685862399</v>
      </c>
      <c r="AI68" s="2">
        <v>2664.3698185221701</v>
      </c>
      <c r="AJ68" s="2">
        <v>2699.1343293023701</v>
      </c>
      <c r="AK68" s="2">
        <v>2731.3824243048698</v>
      </c>
      <c r="AL68" s="2">
        <v>2781.0573935789898</v>
      </c>
      <c r="AM68" s="2">
        <v>2843.53871030562</v>
      </c>
      <c r="AN68" s="2">
        <v>2937.66378350892</v>
      </c>
      <c r="AO68" s="2">
        <v>3014.52922084187</v>
      </c>
      <c r="AP68" s="2">
        <v>3090.1468429459201</v>
      </c>
      <c r="AQ68" s="2">
        <v>3151.97359133481</v>
      </c>
      <c r="AR68" s="2">
        <v>3196.6873052651199</v>
      </c>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row>
    <row r="69" spans="1:70" x14ac:dyDescent="0.25">
      <c r="A69" t="s">
        <v>99</v>
      </c>
      <c r="B69" s="2" t="s">
        <v>256</v>
      </c>
      <c r="C69" s="2" t="s">
        <v>245</v>
      </c>
      <c r="D69" s="2">
        <v>2295</v>
      </c>
      <c r="E69" s="2">
        <v>2233</v>
      </c>
      <c r="F69" s="2">
        <v>2175</v>
      </c>
      <c r="G69" s="2">
        <v>2135</v>
      </c>
      <c r="H69" s="2">
        <v>2159</v>
      </c>
      <c r="I69" s="2">
        <v>2262</v>
      </c>
      <c r="J69" s="2">
        <v>2336</v>
      </c>
      <c r="K69" s="2">
        <v>2310</v>
      </c>
      <c r="L69" s="2">
        <v>2268</v>
      </c>
      <c r="M69" s="2">
        <v>2221</v>
      </c>
      <c r="N69" s="2">
        <v>2127</v>
      </c>
      <c r="O69" s="2">
        <v>2040</v>
      </c>
      <c r="P69" s="2">
        <v>2035</v>
      </c>
      <c r="Q69" s="2">
        <v>2052</v>
      </c>
      <c r="R69" s="2">
        <v>2023</v>
      </c>
      <c r="S69" s="2">
        <v>2018</v>
      </c>
      <c r="T69" s="2">
        <v>2082</v>
      </c>
      <c r="U69" s="2">
        <v>2177</v>
      </c>
      <c r="V69" s="2">
        <v>2222</v>
      </c>
      <c r="W69" s="2">
        <v>2285</v>
      </c>
      <c r="X69" s="2">
        <v>2271.4338760212099</v>
      </c>
      <c r="Y69" s="2">
        <v>2284.2486210105599</v>
      </c>
      <c r="Z69" s="2">
        <v>2278.0489057581099</v>
      </c>
      <c r="AA69" s="2">
        <v>2309.8526978874202</v>
      </c>
      <c r="AB69" s="2">
        <v>2367.8110345601699</v>
      </c>
      <c r="AC69" s="2">
        <v>2435.8237171301398</v>
      </c>
      <c r="AD69" s="2">
        <v>2469.50663621783</v>
      </c>
      <c r="AE69" s="2">
        <v>2553.4223227278699</v>
      </c>
      <c r="AF69" s="2">
        <v>2629.7197243097598</v>
      </c>
      <c r="AG69" s="2">
        <v>2709.7671746364699</v>
      </c>
      <c r="AH69" s="2">
        <v>2745.7684354646999</v>
      </c>
      <c r="AI69" s="2">
        <v>2815.2463883341102</v>
      </c>
      <c r="AJ69" s="2">
        <v>2823.9629559803998</v>
      </c>
      <c r="AK69" s="2">
        <v>2837.2010990424101</v>
      </c>
      <c r="AL69" s="2">
        <v>2846.7146544729499</v>
      </c>
      <c r="AM69" s="2">
        <v>2881.5272344632299</v>
      </c>
      <c r="AN69" s="2">
        <v>2893.6010616732201</v>
      </c>
      <c r="AO69" s="2">
        <v>2925.6660967770099</v>
      </c>
      <c r="AP69" s="2">
        <v>2959.5229003320901</v>
      </c>
      <c r="AQ69" s="2">
        <v>3005.1198488281998</v>
      </c>
      <c r="AR69" s="2">
        <v>3063.2224656028998</v>
      </c>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row>
    <row r="70" spans="1:70" x14ac:dyDescent="0.25">
      <c r="A70" t="s">
        <v>99</v>
      </c>
      <c r="B70" s="2" t="s">
        <v>256</v>
      </c>
      <c r="C70" s="2" t="s">
        <v>246</v>
      </c>
      <c r="D70" s="2">
        <v>2537</v>
      </c>
      <c r="E70" s="2">
        <v>2580</v>
      </c>
      <c r="F70" s="2">
        <v>2533</v>
      </c>
      <c r="G70" s="2">
        <v>2524</v>
      </c>
      <c r="H70" s="2">
        <v>2524</v>
      </c>
      <c r="I70" s="2">
        <v>2431</v>
      </c>
      <c r="J70" s="2">
        <v>2319</v>
      </c>
      <c r="K70" s="2">
        <v>2246</v>
      </c>
      <c r="L70" s="2">
        <v>2184</v>
      </c>
      <c r="M70" s="2">
        <v>2181</v>
      </c>
      <c r="N70" s="2">
        <v>2268</v>
      </c>
      <c r="O70" s="2">
        <v>2332</v>
      </c>
      <c r="P70" s="2">
        <v>2330</v>
      </c>
      <c r="Q70" s="2">
        <v>2314</v>
      </c>
      <c r="R70" s="2">
        <v>2262</v>
      </c>
      <c r="S70" s="2">
        <v>2173</v>
      </c>
      <c r="T70" s="2">
        <v>2079</v>
      </c>
      <c r="U70" s="2">
        <v>2075</v>
      </c>
      <c r="V70" s="2">
        <v>2048</v>
      </c>
      <c r="W70" s="2">
        <v>2056</v>
      </c>
      <c r="X70" s="2">
        <v>2099.2189198927399</v>
      </c>
      <c r="Y70" s="2">
        <v>2165.55745827897</v>
      </c>
      <c r="Z70" s="2">
        <v>2266.7127947752801</v>
      </c>
      <c r="AA70" s="2">
        <v>2352.8080056087501</v>
      </c>
      <c r="AB70" s="2">
        <v>2414.6157188847001</v>
      </c>
      <c r="AC70" s="2">
        <v>2450.7665422667201</v>
      </c>
      <c r="AD70" s="2">
        <v>2479.2793228177102</v>
      </c>
      <c r="AE70" s="2">
        <v>2489.4437926644</v>
      </c>
      <c r="AF70" s="2">
        <v>2526.3633907278299</v>
      </c>
      <c r="AG70" s="2">
        <v>2582.7887692024001</v>
      </c>
      <c r="AH70" s="2">
        <v>2645.74579749237</v>
      </c>
      <c r="AI70" s="2">
        <v>2683.76969560417</v>
      </c>
      <c r="AJ70" s="2">
        <v>2751.87334805518</v>
      </c>
      <c r="AK70" s="2">
        <v>2817.9887469339401</v>
      </c>
      <c r="AL70" s="2">
        <v>2885.6894268382998</v>
      </c>
      <c r="AM70" s="2">
        <v>2921.0583713536198</v>
      </c>
      <c r="AN70" s="2">
        <v>2979.4890980861901</v>
      </c>
      <c r="AO70" s="2">
        <v>2991.3686609017</v>
      </c>
      <c r="AP70" s="2">
        <v>3004.8462597942698</v>
      </c>
      <c r="AQ70" s="2">
        <v>3016.5481484573402</v>
      </c>
      <c r="AR70" s="2">
        <v>3048.6921831775499</v>
      </c>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row>
    <row r="71" spans="1:70" x14ac:dyDescent="0.25">
      <c r="A71" t="s">
        <v>99</v>
      </c>
      <c r="B71" s="2" t="s">
        <v>256</v>
      </c>
      <c r="C71" s="2" t="s">
        <v>247</v>
      </c>
      <c r="D71" s="2">
        <v>2400</v>
      </c>
      <c r="E71" s="2">
        <v>2414</v>
      </c>
      <c r="F71" s="2">
        <v>2445</v>
      </c>
      <c r="G71" s="2">
        <v>2446</v>
      </c>
      <c r="H71" s="2">
        <v>2443</v>
      </c>
      <c r="I71" s="2">
        <v>2495</v>
      </c>
      <c r="J71" s="2">
        <v>2560</v>
      </c>
      <c r="K71" s="2">
        <v>2527</v>
      </c>
      <c r="L71" s="2">
        <v>2522</v>
      </c>
      <c r="M71" s="2">
        <v>2487</v>
      </c>
      <c r="N71" s="2">
        <v>2342</v>
      </c>
      <c r="O71" s="2">
        <v>2227</v>
      </c>
      <c r="P71" s="2">
        <v>2182</v>
      </c>
      <c r="Q71" s="2">
        <v>2163</v>
      </c>
      <c r="R71" s="2">
        <v>2186</v>
      </c>
      <c r="S71" s="2">
        <v>2281</v>
      </c>
      <c r="T71" s="2">
        <v>2398</v>
      </c>
      <c r="U71" s="2">
        <v>2382</v>
      </c>
      <c r="V71" s="2">
        <v>2381</v>
      </c>
      <c r="W71" s="2">
        <v>2337</v>
      </c>
      <c r="X71" s="2">
        <v>2226.6150240739498</v>
      </c>
      <c r="Y71" s="2">
        <v>2173.3917167119498</v>
      </c>
      <c r="Z71" s="2">
        <v>2170.9622038337202</v>
      </c>
      <c r="AA71" s="2">
        <v>2147.1561445607199</v>
      </c>
      <c r="AB71" s="2">
        <v>2145.5369415422601</v>
      </c>
      <c r="AC71" s="2">
        <v>2198.2861949934199</v>
      </c>
      <c r="AD71" s="2">
        <v>2276.03013289203</v>
      </c>
      <c r="AE71" s="2">
        <v>2381.05495309761</v>
      </c>
      <c r="AF71" s="2">
        <v>2472.1761196848702</v>
      </c>
      <c r="AG71" s="2">
        <v>2541.9465554015401</v>
      </c>
      <c r="AH71" s="2">
        <v>2586.0521386246101</v>
      </c>
      <c r="AI71" s="2">
        <v>2618.0660441264199</v>
      </c>
      <c r="AJ71" s="2">
        <v>2634.2534160015098</v>
      </c>
      <c r="AK71" s="2">
        <v>2670.68235829063</v>
      </c>
      <c r="AL71" s="2">
        <v>2724.8413745232501</v>
      </c>
      <c r="AM71" s="2">
        <v>2782.8360335930201</v>
      </c>
      <c r="AN71" s="2">
        <v>2821.5881575307199</v>
      </c>
      <c r="AO71" s="2">
        <v>2880.34116528804</v>
      </c>
      <c r="AP71" s="2">
        <v>2940.2416290176002</v>
      </c>
      <c r="AQ71" s="2">
        <v>3000.28602864821</v>
      </c>
      <c r="AR71" s="2">
        <v>3034.40559521766</v>
      </c>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row>
    <row r="72" spans="1:70" x14ac:dyDescent="0.25">
      <c r="A72" t="s">
        <v>99</v>
      </c>
      <c r="B72" s="2" t="s">
        <v>256</v>
      </c>
      <c r="C72" s="2" t="s">
        <v>248</v>
      </c>
      <c r="D72" s="2">
        <v>2310</v>
      </c>
      <c r="E72" s="2">
        <v>2286</v>
      </c>
      <c r="F72" s="2">
        <v>2287</v>
      </c>
      <c r="G72" s="2">
        <v>2338</v>
      </c>
      <c r="H72" s="2">
        <v>2358</v>
      </c>
      <c r="I72" s="2">
        <v>2415</v>
      </c>
      <c r="J72" s="2">
        <v>2368</v>
      </c>
      <c r="K72" s="2">
        <v>2378</v>
      </c>
      <c r="L72" s="2">
        <v>2396</v>
      </c>
      <c r="M72" s="2">
        <v>2424</v>
      </c>
      <c r="N72" s="2">
        <v>2483</v>
      </c>
      <c r="O72" s="2">
        <v>2560</v>
      </c>
      <c r="P72" s="2">
        <v>2538</v>
      </c>
      <c r="Q72" s="2">
        <v>2518</v>
      </c>
      <c r="R72" s="2">
        <v>2470</v>
      </c>
      <c r="S72" s="2">
        <v>2354</v>
      </c>
      <c r="T72" s="2">
        <v>2223</v>
      </c>
      <c r="U72" s="2">
        <v>2199</v>
      </c>
      <c r="V72" s="2">
        <v>2214</v>
      </c>
      <c r="W72" s="2">
        <v>2263</v>
      </c>
      <c r="X72" s="2">
        <v>2384.7085479469802</v>
      </c>
      <c r="Y72" s="2">
        <v>2424.83846596393</v>
      </c>
      <c r="Z72" s="2">
        <v>2427.0165473925199</v>
      </c>
      <c r="AA72" s="2">
        <v>2428.6597375477199</v>
      </c>
      <c r="AB72" s="2">
        <v>2385.88980494506</v>
      </c>
      <c r="AC72" s="2">
        <v>2287.6050701379099</v>
      </c>
      <c r="AD72" s="2">
        <v>2242.15811527396</v>
      </c>
      <c r="AE72" s="2">
        <v>2237.1994827421599</v>
      </c>
      <c r="AF72" s="2">
        <v>2220.7289858006802</v>
      </c>
      <c r="AG72" s="2">
        <v>2227.0360824488398</v>
      </c>
      <c r="AH72" s="2">
        <v>2281.9445529986601</v>
      </c>
      <c r="AI72" s="2">
        <v>2362.4285795436099</v>
      </c>
      <c r="AJ72" s="2">
        <v>2464.8420687529001</v>
      </c>
      <c r="AK72" s="2">
        <v>2555.29997190003</v>
      </c>
      <c r="AL72" s="2">
        <v>2626.7430541977401</v>
      </c>
      <c r="AM72" s="2">
        <v>2675.0581335340798</v>
      </c>
      <c r="AN72" s="2">
        <v>2709.3322645062299</v>
      </c>
      <c r="AO72" s="2">
        <v>2728.8482389472902</v>
      </c>
      <c r="AP72" s="2">
        <v>2765.1735812454599</v>
      </c>
      <c r="AQ72" s="2">
        <v>2818.0491745904301</v>
      </c>
      <c r="AR72" s="2">
        <v>2872.8868969352998</v>
      </c>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row>
    <row r="73" spans="1:70" x14ac:dyDescent="0.25">
      <c r="A73" t="s">
        <v>99</v>
      </c>
      <c r="B73" s="2" t="s">
        <v>256</v>
      </c>
      <c r="C73" s="2" t="s">
        <v>249</v>
      </c>
      <c r="D73" s="2">
        <v>1875</v>
      </c>
      <c r="E73" s="2">
        <v>2005</v>
      </c>
      <c r="F73" s="2">
        <v>2116</v>
      </c>
      <c r="G73" s="2">
        <v>2192</v>
      </c>
      <c r="H73" s="2">
        <v>2246</v>
      </c>
      <c r="I73" s="2">
        <v>2305</v>
      </c>
      <c r="J73" s="2">
        <v>2269</v>
      </c>
      <c r="K73" s="2">
        <v>2291</v>
      </c>
      <c r="L73" s="2">
        <v>2283</v>
      </c>
      <c r="M73" s="2">
        <v>2289</v>
      </c>
      <c r="N73" s="2">
        <v>2291</v>
      </c>
      <c r="O73" s="2">
        <v>2267</v>
      </c>
      <c r="P73" s="2">
        <v>2320</v>
      </c>
      <c r="Q73" s="2">
        <v>2368</v>
      </c>
      <c r="R73" s="2">
        <v>2437</v>
      </c>
      <c r="S73" s="2">
        <v>2491</v>
      </c>
      <c r="T73" s="2">
        <v>2592</v>
      </c>
      <c r="U73" s="2">
        <v>2597</v>
      </c>
      <c r="V73" s="2">
        <v>2577</v>
      </c>
      <c r="W73" s="2">
        <v>2554</v>
      </c>
      <c r="X73" s="2">
        <v>2450.1887843271702</v>
      </c>
      <c r="Y73" s="2">
        <v>2330.5311135063898</v>
      </c>
      <c r="Z73" s="2">
        <v>2286.83253077277</v>
      </c>
      <c r="AA73" s="2">
        <v>2264.5608296078499</v>
      </c>
      <c r="AB73" s="2">
        <v>2303.8207261756502</v>
      </c>
      <c r="AC73" s="2">
        <v>2419.14924234311</v>
      </c>
      <c r="AD73" s="2">
        <v>2469.9737981921899</v>
      </c>
      <c r="AE73" s="2">
        <v>2485.4571707385899</v>
      </c>
      <c r="AF73" s="2">
        <v>2496.09462880608</v>
      </c>
      <c r="AG73" s="2">
        <v>2464.7329857520999</v>
      </c>
      <c r="AH73" s="2">
        <v>2381.3939017705402</v>
      </c>
      <c r="AI73" s="2">
        <v>2339.51583672581</v>
      </c>
      <c r="AJ73" s="2">
        <v>2333.9637320389402</v>
      </c>
      <c r="AK73" s="2">
        <v>2322.54185131332</v>
      </c>
      <c r="AL73" s="2">
        <v>2335.5953363108902</v>
      </c>
      <c r="AM73" s="2">
        <v>2390.92728380893</v>
      </c>
      <c r="AN73" s="2">
        <v>2472.3768214267502</v>
      </c>
      <c r="AO73" s="2">
        <v>2573.51514834507</v>
      </c>
      <c r="AP73" s="2">
        <v>2663.68262358011</v>
      </c>
      <c r="AQ73" s="2">
        <v>2736.34229865617</v>
      </c>
      <c r="AR73" s="2">
        <v>2788.0504738719401</v>
      </c>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row>
    <row r="74" spans="1:70" x14ac:dyDescent="0.25">
      <c r="A74" t="s">
        <v>99</v>
      </c>
      <c r="B74" s="2" t="s">
        <v>256</v>
      </c>
      <c r="C74" s="2" t="s">
        <v>250</v>
      </c>
      <c r="D74" s="2">
        <v>1536</v>
      </c>
      <c r="E74" s="2">
        <v>1558</v>
      </c>
      <c r="F74" s="2">
        <v>1589</v>
      </c>
      <c r="G74" s="2">
        <v>1637</v>
      </c>
      <c r="H74" s="2">
        <v>1706</v>
      </c>
      <c r="I74" s="2">
        <v>1782</v>
      </c>
      <c r="J74" s="2">
        <v>1958</v>
      </c>
      <c r="K74" s="2">
        <v>2075</v>
      </c>
      <c r="L74" s="2">
        <v>2166</v>
      </c>
      <c r="M74" s="2">
        <v>2208</v>
      </c>
      <c r="N74" s="2">
        <v>2274</v>
      </c>
      <c r="O74" s="2">
        <v>2244</v>
      </c>
      <c r="P74" s="2">
        <v>2238</v>
      </c>
      <c r="Q74" s="2">
        <v>2266</v>
      </c>
      <c r="R74" s="2">
        <v>2241</v>
      </c>
      <c r="S74" s="2">
        <v>2263</v>
      </c>
      <c r="T74" s="2">
        <v>2270</v>
      </c>
      <c r="U74" s="2">
        <v>2368</v>
      </c>
      <c r="V74" s="2">
        <v>2419</v>
      </c>
      <c r="W74" s="2">
        <v>2521</v>
      </c>
      <c r="X74" s="2">
        <v>2572.65263764153</v>
      </c>
      <c r="Y74" s="2">
        <v>2667.1164969337701</v>
      </c>
      <c r="Z74" s="2">
        <v>2651.9993509042702</v>
      </c>
      <c r="AA74" s="2">
        <v>2637.5141815758702</v>
      </c>
      <c r="AB74" s="2">
        <v>2601.8737523749101</v>
      </c>
      <c r="AC74" s="2">
        <v>2512.20156144465</v>
      </c>
      <c r="AD74" s="2">
        <v>2411.0060963318001</v>
      </c>
      <c r="AE74" s="2">
        <v>2375.1999041972299</v>
      </c>
      <c r="AF74" s="2">
        <v>2360.3605911802902</v>
      </c>
      <c r="AG74" s="2">
        <v>2402.2071802908699</v>
      </c>
      <c r="AH74" s="2">
        <v>2514.9514087704501</v>
      </c>
      <c r="AI74" s="2">
        <v>2574.4692978603498</v>
      </c>
      <c r="AJ74" s="2">
        <v>2600.4685962358299</v>
      </c>
      <c r="AK74" s="2">
        <v>2617.1548268317601</v>
      </c>
      <c r="AL74" s="2">
        <v>2594.2244682300998</v>
      </c>
      <c r="AM74" s="2">
        <v>2521.6997619884</v>
      </c>
      <c r="AN74" s="2">
        <v>2482.2739732600398</v>
      </c>
      <c r="AO74" s="2">
        <v>2476.5900910314799</v>
      </c>
      <c r="AP74" s="2">
        <v>2469.1581463939801</v>
      </c>
      <c r="AQ74" s="2">
        <v>2487.92830158372</v>
      </c>
      <c r="AR74" s="2">
        <v>2544.82690112622</v>
      </c>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row>
    <row r="75" spans="1:70" x14ac:dyDescent="0.25">
      <c r="A75" t="s">
        <v>99</v>
      </c>
      <c r="B75" s="2" t="s">
        <v>256</v>
      </c>
      <c r="C75" s="2" t="s">
        <v>251</v>
      </c>
      <c r="D75" s="2">
        <v>1245</v>
      </c>
      <c r="E75" s="2">
        <v>1299</v>
      </c>
      <c r="F75" s="2">
        <v>1359</v>
      </c>
      <c r="G75" s="2">
        <v>1417</v>
      </c>
      <c r="H75" s="2">
        <v>1468</v>
      </c>
      <c r="I75" s="2">
        <v>1473</v>
      </c>
      <c r="J75" s="2">
        <v>1517</v>
      </c>
      <c r="K75" s="2">
        <v>1566</v>
      </c>
      <c r="L75" s="2">
        <v>1613</v>
      </c>
      <c r="M75" s="2">
        <v>1707</v>
      </c>
      <c r="N75" s="2">
        <v>1805</v>
      </c>
      <c r="O75" s="2">
        <v>1952</v>
      </c>
      <c r="P75" s="2">
        <v>2036</v>
      </c>
      <c r="Q75" s="2">
        <v>2116</v>
      </c>
      <c r="R75" s="2">
        <v>2162</v>
      </c>
      <c r="S75" s="2">
        <v>2211</v>
      </c>
      <c r="T75" s="2">
        <v>2187</v>
      </c>
      <c r="U75" s="2">
        <v>2249</v>
      </c>
      <c r="V75" s="2">
        <v>2270</v>
      </c>
      <c r="W75" s="2">
        <v>2257</v>
      </c>
      <c r="X75" s="2">
        <v>2320.7938120891399</v>
      </c>
      <c r="Y75" s="2">
        <v>2321.2541694895499</v>
      </c>
      <c r="Z75" s="2">
        <v>2384.3931578758802</v>
      </c>
      <c r="AA75" s="2">
        <v>2445.3740832304502</v>
      </c>
      <c r="AB75" s="2">
        <v>2533.30372481633</v>
      </c>
      <c r="AC75" s="2">
        <v>2602.40262864853</v>
      </c>
      <c r="AD75" s="2">
        <v>2693.5663823463701</v>
      </c>
      <c r="AE75" s="2">
        <v>2690.9928976497999</v>
      </c>
      <c r="AF75" s="2">
        <v>2688.3142839502598</v>
      </c>
      <c r="AG75" s="2">
        <v>2659.41675636533</v>
      </c>
      <c r="AH75" s="2">
        <v>2581.7201176798699</v>
      </c>
      <c r="AI75" s="2">
        <v>2496.0220641777501</v>
      </c>
      <c r="AJ75" s="2">
        <v>2467.1469000756401</v>
      </c>
      <c r="AK75" s="2">
        <v>2459.4793747521699</v>
      </c>
      <c r="AL75" s="2">
        <v>2505.3440182873801</v>
      </c>
      <c r="AM75" s="2">
        <v>2617.2765584119102</v>
      </c>
      <c r="AN75" s="2">
        <v>2684.4604128625501</v>
      </c>
      <c r="AO75" s="2">
        <v>2718.87561428962</v>
      </c>
      <c r="AP75" s="2">
        <v>2740.9630471833798</v>
      </c>
      <c r="AQ75" s="2">
        <v>2725.0448499719</v>
      </c>
      <c r="AR75" s="2">
        <v>2661.6894471261999</v>
      </c>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row>
    <row r="76" spans="1:70" x14ac:dyDescent="0.25">
      <c r="A76" t="s">
        <v>99</v>
      </c>
      <c r="B76" s="2" t="s">
        <v>256</v>
      </c>
      <c r="C76" s="2" t="s">
        <v>252</v>
      </c>
      <c r="D76" s="2">
        <v>1254</v>
      </c>
      <c r="E76" s="2">
        <v>1232</v>
      </c>
      <c r="F76" s="2">
        <v>1186</v>
      </c>
      <c r="G76" s="2">
        <v>1172</v>
      </c>
      <c r="H76" s="2">
        <v>1126</v>
      </c>
      <c r="I76" s="2">
        <v>1133</v>
      </c>
      <c r="J76" s="2">
        <v>1180</v>
      </c>
      <c r="K76" s="2">
        <v>1265</v>
      </c>
      <c r="L76" s="2">
        <v>1323</v>
      </c>
      <c r="M76" s="2">
        <v>1385</v>
      </c>
      <c r="N76" s="2">
        <v>1400</v>
      </c>
      <c r="O76" s="2">
        <v>1463</v>
      </c>
      <c r="P76" s="2">
        <v>1531</v>
      </c>
      <c r="Q76" s="2">
        <v>1563</v>
      </c>
      <c r="R76" s="2">
        <v>1642</v>
      </c>
      <c r="S76" s="2">
        <v>1698</v>
      </c>
      <c r="T76" s="2">
        <v>1828</v>
      </c>
      <c r="U76" s="2">
        <v>1923</v>
      </c>
      <c r="V76" s="2">
        <v>2074</v>
      </c>
      <c r="W76" s="2">
        <v>2129</v>
      </c>
      <c r="X76" s="2">
        <v>2204.6174061288798</v>
      </c>
      <c r="Y76" s="2">
        <v>2186.33981813011</v>
      </c>
      <c r="Z76" s="2">
        <v>2226.1868869765899</v>
      </c>
      <c r="AA76" s="2">
        <v>2242.0589238558</v>
      </c>
      <c r="AB76" s="2">
        <v>2225.6015688515799</v>
      </c>
      <c r="AC76" s="2">
        <v>2285.5924378207401</v>
      </c>
      <c r="AD76" s="2">
        <v>2301.4423454662201</v>
      </c>
      <c r="AE76" s="2">
        <v>2366.98484677433</v>
      </c>
      <c r="AF76" s="2">
        <v>2429.9540131293902</v>
      </c>
      <c r="AG76" s="2">
        <v>2516.24868674654</v>
      </c>
      <c r="AH76" s="2">
        <v>2588.37373877854</v>
      </c>
      <c r="AI76" s="2">
        <v>2676.1879704328298</v>
      </c>
      <c r="AJ76" s="2">
        <v>2684.5375776170099</v>
      </c>
      <c r="AK76" s="2">
        <v>2691.41388235872</v>
      </c>
      <c r="AL76" s="2">
        <v>2669.17804779669</v>
      </c>
      <c r="AM76" s="2">
        <v>2603.1841941724401</v>
      </c>
      <c r="AN76" s="2">
        <v>2531.8118431501898</v>
      </c>
      <c r="AO76" s="2">
        <v>2509.8179468990902</v>
      </c>
      <c r="AP76" s="2">
        <v>2508.8683870263999</v>
      </c>
      <c r="AQ76" s="2">
        <v>2558.3398923035902</v>
      </c>
      <c r="AR76" s="2">
        <v>2669.5527706190801</v>
      </c>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row>
    <row r="77" spans="1:70" x14ac:dyDescent="0.25">
      <c r="A77" t="s">
        <v>99</v>
      </c>
      <c r="B77" s="2" t="s">
        <v>256</v>
      </c>
      <c r="C77" s="2" t="s">
        <v>253</v>
      </c>
      <c r="D77" s="2">
        <v>920</v>
      </c>
      <c r="E77" s="2">
        <v>951</v>
      </c>
      <c r="F77" s="2">
        <v>975</v>
      </c>
      <c r="G77" s="2">
        <v>987</v>
      </c>
      <c r="H77" s="2">
        <v>1020</v>
      </c>
      <c r="I77" s="2">
        <v>1044</v>
      </c>
      <c r="J77" s="2">
        <v>1030</v>
      </c>
      <c r="K77" s="2">
        <v>1024</v>
      </c>
      <c r="L77" s="2">
        <v>1034</v>
      </c>
      <c r="M77" s="2">
        <v>1015</v>
      </c>
      <c r="N77" s="2">
        <v>1010</v>
      </c>
      <c r="O77" s="2">
        <v>1062</v>
      </c>
      <c r="P77" s="2">
        <v>1128</v>
      </c>
      <c r="Q77" s="2">
        <v>1170</v>
      </c>
      <c r="R77" s="2">
        <v>1190</v>
      </c>
      <c r="S77" s="2">
        <v>1223</v>
      </c>
      <c r="T77" s="2">
        <v>1293</v>
      </c>
      <c r="U77" s="2">
        <v>1360</v>
      </c>
      <c r="V77" s="2">
        <v>1393</v>
      </c>
      <c r="W77" s="2">
        <v>1499</v>
      </c>
      <c r="X77" s="2">
        <v>1541.0680663328101</v>
      </c>
      <c r="Y77" s="2">
        <v>1682.6287148896999</v>
      </c>
      <c r="Z77" s="2">
        <v>1800.8652459412799</v>
      </c>
      <c r="AA77" s="2">
        <v>1910.29317976981</v>
      </c>
      <c r="AB77" s="2">
        <v>1994.4169668770401</v>
      </c>
      <c r="AC77" s="2">
        <v>2063.4345163624098</v>
      </c>
      <c r="AD77" s="2">
        <v>2056.19016180989</v>
      </c>
      <c r="AE77" s="2">
        <v>2097.42474579904</v>
      </c>
      <c r="AF77" s="2">
        <v>2118.7533589803002</v>
      </c>
      <c r="AG77" s="2">
        <v>2116.6210704904001</v>
      </c>
      <c r="AH77" s="2">
        <v>2175.4235571693398</v>
      </c>
      <c r="AI77" s="2">
        <v>2201.7671921838801</v>
      </c>
      <c r="AJ77" s="2">
        <v>2268.55818925732</v>
      </c>
      <c r="AK77" s="2">
        <v>2333.3570966636398</v>
      </c>
      <c r="AL77" s="2">
        <v>2417.06544495051</v>
      </c>
      <c r="AM77" s="2">
        <v>2490.9011164072899</v>
      </c>
      <c r="AN77" s="2">
        <v>2574.9263027525799</v>
      </c>
      <c r="AO77" s="2">
        <v>2591.9065422479098</v>
      </c>
      <c r="AP77" s="2">
        <v>2606.2027310336298</v>
      </c>
      <c r="AQ77" s="2">
        <v>2590.0327016412002</v>
      </c>
      <c r="AR77" s="2">
        <v>2535.5325373529599</v>
      </c>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row>
    <row r="78" spans="1:70" x14ac:dyDescent="0.25">
      <c r="A78" t="s">
        <v>99</v>
      </c>
      <c r="B78" s="2" t="s">
        <v>256</v>
      </c>
      <c r="C78" s="2" t="s">
        <v>254</v>
      </c>
      <c r="D78" s="2">
        <v>476</v>
      </c>
      <c r="E78" s="2">
        <v>506</v>
      </c>
      <c r="F78" s="2">
        <v>532</v>
      </c>
      <c r="G78" s="2">
        <v>609</v>
      </c>
      <c r="H78" s="2">
        <v>657</v>
      </c>
      <c r="I78" s="2">
        <v>691</v>
      </c>
      <c r="J78" s="2">
        <v>720</v>
      </c>
      <c r="K78" s="2">
        <v>718</v>
      </c>
      <c r="L78" s="2">
        <v>735</v>
      </c>
      <c r="M78" s="2">
        <v>773</v>
      </c>
      <c r="N78" s="2">
        <v>815</v>
      </c>
      <c r="O78" s="2">
        <v>817</v>
      </c>
      <c r="P78" s="2">
        <v>826</v>
      </c>
      <c r="Q78" s="2">
        <v>833</v>
      </c>
      <c r="R78" s="2">
        <v>811</v>
      </c>
      <c r="S78" s="2">
        <v>807</v>
      </c>
      <c r="T78" s="2">
        <v>850</v>
      </c>
      <c r="U78" s="2">
        <v>848</v>
      </c>
      <c r="V78" s="2">
        <v>856</v>
      </c>
      <c r="W78" s="2">
        <v>852</v>
      </c>
      <c r="X78" s="2">
        <v>945.00091705997295</v>
      </c>
      <c r="Y78" s="2">
        <v>1045.7035310347901</v>
      </c>
      <c r="Z78" s="2">
        <v>1097.74390265593</v>
      </c>
      <c r="AA78" s="2">
        <v>1169.15943007903</v>
      </c>
      <c r="AB78" s="2">
        <v>1256.71677955727</v>
      </c>
      <c r="AC78" s="2">
        <v>1298.6398344398201</v>
      </c>
      <c r="AD78" s="2">
        <v>1428.59416071591</v>
      </c>
      <c r="AE78" s="2">
        <v>1533.9125315251199</v>
      </c>
      <c r="AF78" s="2">
        <v>1631.9157131028001</v>
      </c>
      <c r="AG78" s="2">
        <v>1709.1945108248001</v>
      </c>
      <c r="AH78" s="2">
        <v>1770.3472493902</v>
      </c>
      <c r="AI78" s="2">
        <v>1774.1291559572901</v>
      </c>
      <c r="AJ78" s="2">
        <v>1814.76544443906</v>
      </c>
      <c r="AK78" s="2">
        <v>1840.98876668911</v>
      </c>
      <c r="AL78" s="2">
        <v>1850.41583913564</v>
      </c>
      <c r="AM78" s="2">
        <v>1906.2685243537801</v>
      </c>
      <c r="AN78" s="2">
        <v>1939.99807300006</v>
      </c>
      <c r="AO78" s="2">
        <v>2006.0817316943301</v>
      </c>
      <c r="AP78" s="2">
        <v>2069.8821272781402</v>
      </c>
      <c r="AQ78" s="2">
        <v>2146.5288235090902</v>
      </c>
      <c r="AR78" s="2">
        <v>2217.5991617967702</v>
      </c>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row>
    <row r="79" spans="1:70" x14ac:dyDescent="0.25">
      <c r="A79" t="s">
        <v>99</v>
      </c>
      <c r="B79" s="2" t="s">
        <v>256</v>
      </c>
      <c r="C79" s="2" t="s">
        <v>255</v>
      </c>
      <c r="D79" s="2">
        <v>335</v>
      </c>
      <c r="E79" s="2">
        <v>340</v>
      </c>
      <c r="F79" s="2">
        <v>343</v>
      </c>
      <c r="G79" s="2">
        <v>335</v>
      </c>
      <c r="H79" s="2">
        <v>350</v>
      </c>
      <c r="I79" s="2">
        <v>359</v>
      </c>
      <c r="J79" s="2">
        <v>389</v>
      </c>
      <c r="K79" s="2">
        <v>416</v>
      </c>
      <c r="L79" s="2">
        <v>444</v>
      </c>
      <c r="M79" s="2">
        <v>480</v>
      </c>
      <c r="N79" s="2">
        <v>515</v>
      </c>
      <c r="O79" s="2">
        <v>571</v>
      </c>
      <c r="P79" s="2">
        <v>609</v>
      </c>
      <c r="Q79" s="2">
        <v>662</v>
      </c>
      <c r="R79" s="2">
        <v>724</v>
      </c>
      <c r="S79" s="2">
        <v>756</v>
      </c>
      <c r="T79" s="2">
        <v>764</v>
      </c>
      <c r="U79" s="2">
        <v>763</v>
      </c>
      <c r="V79" s="2">
        <v>754</v>
      </c>
      <c r="W79" s="2">
        <v>762</v>
      </c>
      <c r="X79" s="2">
        <v>775.92065704282595</v>
      </c>
      <c r="Y79" s="2">
        <v>799.00147720473399</v>
      </c>
      <c r="Z79" s="2">
        <v>828.56398924735504</v>
      </c>
      <c r="AA79" s="2">
        <v>861.02196401096205</v>
      </c>
      <c r="AB79" s="2">
        <v>895.03565963472795</v>
      </c>
      <c r="AC79" s="2">
        <v>953.29529486884098</v>
      </c>
      <c r="AD79" s="2">
        <v>1040.0819225647899</v>
      </c>
      <c r="AE79" s="2">
        <v>1094.6545481963301</v>
      </c>
      <c r="AF79" s="2">
        <v>1164.03530620269</v>
      </c>
      <c r="AG79" s="2">
        <v>1242.5817735292401</v>
      </c>
      <c r="AH79" s="2">
        <v>1305.73962277131</v>
      </c>
      <c r="AI79" s="2">
        <v>1452.79849865343</v>
      </c>
      <c r="AJ79" s="2">
        <v>1555.1804493694499</v>
      </c>
      <c r="AK79" s="2">
        <v>1658.9108972404499</v>
      </c>
      <c r="AL79" s="2">
        <v>1751.8116679920699</v>
      </c>
      <c r="AM79" s="2">
        <v>1821.8836358216599</v>
      </c>
      <c r="AN79" s="2">
        <v>1909.3188005884399</v>
      </c>
      <c r="AO79" s="2">
        <v>1991.6201304834899</v>
      </c>
      <c r="AP79" s="2">
        <v>2063.8476184156002</v>
      </c>
      <c r="AQ79" s="2">
        <v>2117.9986941744601</v>
      </c>
      <c r="AR79" s="2">
        <v>2190.7265840283198</v>
      </c>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row>
    <row r="80" spans="1:70" x14ac:dyDescent="0.25">
      <c r="A80" t="s">
        <v>100</v>
      </c>
      <c r="B80" s="2" t="s">
        <v>237</v>
      </c>
      <c r="C80" s="2" t="s">
        <v>238</v>
      </c>
      <c r="D80" s="2">
        <v>1598</v>
      </c>
      <c r="E80" s="2">
        <v>1617</v>
      </c>
      <c r="F80" s="2">
        <v>1636</v>
      </c>
      <c r="G80" s="2">
        <v>1625</v>
      </c>
      <c r="H80" s="2">
        <v>1623</v>
      </c>
      <c r="I80" s="2">
        <v>1659</v>
      </c>
      <c r="J80" s="2">
        <v>1698</v>
      </c>
      <c r="K80" s="2">
        <v>1755</v>
      </c>
      <c r="L80" s="2">
        <v>1769</v>
      </c>
      <c r="M80" s="2">
        <v>1796</v>
      </c>
      <c r="N80" s="2">
        <v>1817</v>
      </c>
      <c r="O80" s="2">
        <v>1870</v>
      </c>
      <c r="P80" s="2">
        <v>1918</v>
      </c>
      <c r="Q80" s="2">
        <v>1926</v>
      </c>
      <c r="R80" s="2">
        <v>1889</v>
      </c>
      <c r="S80" s="2">
        <v>1842</v>
      </c>
      <c r="T80" s="2">
        <v>1924</v>
      </c>
      <c r="U80" s="2">
        <v>2021</v>
      </c>
      <c r="V80" s="2">
        <v>2012</v>
      </c>
      <c r="W80" s="2">
        <v>2101</v>
      </c>
      <c r="X80" s="2">
        <v>2022.61394431536</v>
      </c>
      <c r="Y80" s="2">
        <v>1998.94323253836</v>
      </c>
      <c r="Z80" s="2">
        <v>1961.6695153591299</v>
      </c>
      <c r="AA80" s="2">
        <v>1971.524777528</v>
      </c>
      <c r="AB80" s="2">
        <v>1970.0869563219601</v>
      </c>
      <c r="AC80" s="2">
        <v>2003.1246143895</v>
      </c>
      <c r="AD80" s="2">
        <v>2041.54413141949</v>
      </c>
      <c r="AE80" s="2">
        <v>2059.60190795361</v>
      </c>
      <c r="AF80" s="2">
        <v>2067.7684541857502</v>
      </c>
      <c r="AG80" s="2">
        <v>2075.1434233191499</v>
      </c>
      <c r="AH80" s="2">
        <v>2086.0167018695502</v>
      </c>
      <c r="AI80" s="2">
        <v>2100.1483958827898</v>
      </c>
      <c r="AJ80" s="2">
        <v>2118.6811180670102</v>
      </c>
      <c r="AK80" s="2">
        <v>2140.8329238840602</v>
      </c>
      <c r="AL80" s="2">
        <v>2165.4879246826399</v>
      </c>
      <c r="AM80" s="2">
        <v>2191.90164919776</v>
      </c>
      <c r="AN80" s="2">
        <v>2219.5045641234501</v>
      </c>
      <c r="AO80" s="2">
        <v>2247.0801426415901</v>
      </c>
      <c r="AP80" s="2">
        <v>2274.3539733612902</v>
      </c>
      <c r="AQ80" s="2">
        <v>2301.15519562072</v>
      </c>
      <c r="AR80" s="2">
        <v>2327.0085806164202</v>
      </c>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row>
    <row r="81" spans="1:70" x14ac:dyDescent="0.25">
      <c r="A81" t="s">
        <v>100</v>
      </c>
      <c r="B81" s="2" t="s">
        <v>237</v>
      </c>
      <c r="C81" s="2" t="s">
        <v>239</v>
      </c>
      <c r="D81" s="2">
        <v>1661</v>
      </c>
      <c r="E81" s="2">
        <v>1697</v>
      </c>
      <c r="F81" s="2">
        <v>1702</v>
      </c>
      <c r="G81" s="2">
        <v>1708</v>
      </c>
      <c r="H81" s="2">
        <v>1736</v>
      </c>
      <c r="I81" s="2">
        <v>1770</v>
      </c>
      <c r="J81" s="2">
        <v>1769</v>
      </c>
      <c r="K81" s="2">
        <v>1752</v>
      </c>
      <c r="L81" s="2">
        <v>1752</v>
      </c>
      <c r="M81" s="2">
        <v>1753</v>
      </c>
      <c r="N81" s="2">
        <v>1737</v>
      </c>
      <c r="O81" s="2">
        <v>1756</v>
      </c>
      <c r="P81" s="2">
        <v>1794</v>
      </c>
      <c r="Q81" s="2">
        <v>1832</v>
      </c>
      <c r="R81" s="2">
        <v>1901</v>
      </c>
      <c r="S81" s="2">
        <v>1911</v>
      </c>
      <c r="T81" s="2">
        <v>1903</v>
      </c>
      <c r="U81" s="2">
        <v>1910</v>
      </c>
      <c r="V81" s="2">
        <v>1924</v>
      </c>
      <c r="W81" s="2">
        <v>1917</v>
      </c>
      <c r="X81" s="2">
        <v>1979.7983357379801</v>
      </c>
      <c r="Y81" s="2">
        <v>2014.3728330203901</v>
      </c>
      <c r="Z81" s="2">
        <v>2074.82529937868</v>
      </c>
      <c r="AA81" s="2">
        <v>2090.0108066184998</v>
      </c>
      <c r="AB81" s="2">
        <v>2119.5391295833101</v>
      </c>
      <c r="AC81" s="2">
        <v>2086.2804719983901</v>
      </c>
      <c r="AD81" s="2">
        <v>2090.6379693169702</v>
      </c>
      <c r="AE81" s="2">
        <v>2088.1534801193802</v>
      </c>
      <c r="AF81" s="2">
        <v>2116.1242440021301</v>
      </c>
      <c r="AG81" s="2">
        <v>2133.1068951676398</v>
      </c>
      <c r="AH81" s="2">
        <v>2164.6431365150602</v>
      </c>
      <c r="AI81" s="2">
        <v>2201.79860690231</v>
      </c>
      <c r="AJ81" s="2">
        <v>2218.5680881542999</v>
      </c>
      <c r="AK81" s="2">
        <v>2225.4327607538798</v>
      </c>
      <c r="AL81" s="2">
        <v>2231.5437502017098</v>
      </c>
      <c r="AM81" s="2">
        <v>2242.1479836262101</v>
      </c>
      <c r="AN81" s="2">
        <v>2256.1306417478099</v>
      </c>
      <c r="AO81" s="2">
        <v>2274.8346148610299</v>
      </c>
      <c r="AP81" s="2">
        <v>2297.3480395209399</v>
      </c>
      <c r="AQ81" s="2">
        <v>2322.60027335935</v>
      </c>
      <c r="AR81" s="2">
        <v>2349.7822808299902</v>
      </c>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row>
    <row r="82" spans="1:70" x14ac:dyDescent="0.25">
      <c r="A82" t="s">
        <v>100</v>
      </c>
      <c r="B82" s="2" t="s">
        <v>237</v>
      </c>
      <c r="C82" s="2" t="s">
        <v>240</v>
      </c>
      <c r="D82" s="2">
        <v>1599</v>
      </c>
      <c r="E82" s="2">
        <v>1644</v>
      </c>
      <c r="F82" s="2">
        <v>1755</v>
      </c>
      <c r="G82" s="2">
        <v>1785</v>
      </c>
      <c r="H82" s="2">
        <v>1790</v>
      </c>
      <c r="I82" s="2">
        <v>1765</v>
      </c>
      <c r="J82" s="2">
        <v>1800</v>
      </c>
      <c r="K82" s="2">
        <v>1792</v>
      </c>
      <c r="L82" s="2">
        <v>1796</v>
      </c>
      <c r="M82" s="2">
        <v>1823</v>
      </c>
      <c r="N82" s="2">
        <v>1897</v>
      </c>
      <c r="O82" s="2">
        <v>1870</v>
      </c>
      <c r="P82" s="2">
        <v>1815</v>
      </c>
      <c r="Q82" s="2">
        <v>1773</v>
      </c>
      <c r="R82" s="2">
        <v>1788</v>
      </c>
      <c r="S82" s="2">
        <v>1804</v>
      </c>
      <c r="T82" s="2">
        <v>1785</v>
      </c>
      <c r="U82" s="2">
        <v>1857</v>
      </c>
      <c r="V82" s="2">
        <v>1922</v>
      </c>
      <c r="W82" s="2">
        <v>2001</v>
      </c>
      <c r="X82" s="2">
        <v>1994.70792298123</v>
      </c>
      <c r="Y82" s="2">
        <v>1989.4053959943501</v>
      </c>
      <c r="Z82" s="2">
        <v>2004.50432736324</v>
      </c>
      <c r="AA82" s="2">
        <v>2026.61736551323</v>
      </c>
      <c r="AB82" s="2">
        <v>2033.4721560299899</v>
      </c>
      <c r="AC82" s="2">
        <v>2095.5841450078601</v>
      </c>
      <c r="AD82" s="2">
        <v>2123.4494868546199</v>
      </c>
      <c r="AE82" s="2">
        <v>2162.5247273033501</v>
      </c>
      <c r="AF82" s="2">
        <v>2174.8147490075298</v>
      </c>
      <c r="AG82" s="2">
        <v>2195.14049637175</v>
      </c>
      <c r="AH82" s="2">
        <v>2174.98239334967</v>
      </c>
      <c r="AI82" s="2">
        <v>2185.5342519543901</v>
      </c>
      <c r="AJ82" s="2">
        <v>2197.0910578386301</v>
      </c>
      <c r="AK82" s="2">
        <v>2232.3883543874299</v>
      </c>
      <c r="AL82" s="2">
        <v>2259.0427420034598</v>
      </c>
      <c r="AM82" s="2">
        <v>2289.8899898936002</v>
      </c>
      <c r="AN82" s="2">
        <v>2326.1670689010002</v>
      </c>
      <c r="AO82" s="2">
        <v>2342.0055878552098</v>
      </c>
      <c r="AP82" s="2">
        <v>2348.0523451036001</v>
      </c>
      <c r="AQ82" s="2">
        <v>2353.4922806965401</v>
      </c>
      <c r="AR82" s="2">
        <v>2364.0769191079198</v>
      </c>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row>
    <row r="83" spans="1:70" x14ac:dyDescent="0.25">
      <c r="A83" t="s">
        <v>100</v>
      </c>
      <c r="B83" s="2" t="s">
        <v>237</v>
      </c>
      <c r="C83" s="2" t="s">
        <v>241</v>
      </c>
      <c r="D83" s="2">
        <v>1472</v>
      </c>
      <c r="E83" s="2">
        <v>1505</v>
      </c>
      <c r="F83" s="2">
        <v>1512</v>
      </c>
      <c r="G83" s="2">
        <v>1552</v>
      </c>
      <c r="H83" s="2">
        <v>1622</v>
      </c>
      <c r="I83" s="2">
        <v>1680</v>
      </c>
      <c r="J83" s="2">
        <v>1694</v>
      </c>
      <c r="K83" s="2">
        <v>1776</v>
      </c>
      <c r="L83" s="2">
        <v>1830</v>
      </c>
      <c r="M83" s="2">
        <v>1819</v>
      </c>
      <c r="N83" s="2">
        <v>1735</v>
      </c>
      <c r="O83" s="2">
        <v>1726</v>
      </c>
      <c r="P83" s="2">
        <v>1731</v>
      </c>
      <c r="Q83" s="2">
        <v>1746</v>
      </c>
      <c r="R83" s="2">
        <v>1736</v>
      </c>
      <c r="S83" s="2">
        <v>1768</v>
      </c>
      <c r="T83" s="2">
        <v>1819</v>
      </c>
      <c r="U83" s="2">
        <v>1813</v>
      </c>
      <c r="V83" s="2">
        <v>1682</v>
      </c>
      <c r="W83" s="2">
        <v>1703</v>
      </c>
      <c r="X83" s="2">
        <v>1762.89438809122</v>
      </c>
      <c r="Y83" s="2">
        <v>1779.77327175603</v>
      </c>
      <c r="Z83" s="2">
        <v>1826.73055419503</v>
      </c>
      <c r="AA83" s="2">
        <v>1899.6693097960999</v>
      </c>
      <c r="AB83" s="2">
        <v>1962.9044948441399</v>
      </c>
      <c r="AC83" s="2">
        <v>1978.02538338367</v>
      </c>
      <c r="AD83" s="2">
        <v>1983.2073082644399</v>
      </c>
      <c r="AE83" s="2">
        <v>2003.56881550197</v>
      </c>
      <c r="AF83" s="2">
        <v>2022.5819162063599</v>
      </c>
      <c r="AG83" s="2">
        <v>2033.4640613663801</v>
      </c>
      <c r="AH83" s="2">
        <v>2085.61336611758</v>
      </c>
      <c r="AI83" s="2">
        <v>2103.0006958602398</v>
      </c>
      <c r="AJ83" s="2">
        <v>2128.3641954152399</v>
      </c>
      <c r="AK83" s="2">
        <v>2135.92124564699</v>
      </c>
      <c r="AL83" s="2">
        <v>2150.4998452981499</v>
      </c>
      <c r="AM83" s="2">
        <v>2139.3570568730602</v>
      </c>
      <c r="AN83" s="2">
        <v>2151.2552327911799</v>
      </c>
      <c r="AO83" s="2">
        <v>2169.72908142596</v>
      </c>
      <c r="AP83" s="2">
        <v>2206.2159353424199</v>
      </c>
      <c r="AQ83" s="2">
        <v>2236.5002688918798</v>
      </c>
      <c r="AR83" s="2">
        <v>2264.3986698640101</v>
      </c>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row>
    <row r="84" spans="1:70" x14ac:dyDescent="0.25">
      <c r="A84" t="s">
        <v>100</v>
      </c>
      <c r="B84" s="2" t="s">
        <v>237</v>
      </c>
      <c r="C84" s="2" t="s">
        <v>242</v>
      </c>
      <c r="D84" s="2">
        <v>1327</v>
      </c>
      <c r="E84" s="2">
        <v>1356</v>
      </c>
      <c r="F84" s="2">
        <v>1440</v>
      </c>
      <c r="G84" s="2">
        <v>1485</v>
      </c>
      <c r="H84" s="2">
        <v>1550</v>
      </c>
      <c r="I84" s="2">
        <v>1633</v>
      </c>
      <c r="J84" s="2">
        <v>1628</v>
      </c>
      <c r="K84" s="2">
        <v>1676</v>
      </c>
      <c r="L84" s="2">
        <v>1725</v>
      </c>
      <c r="M84" s="2">
        <v>1793</v>
      </c>
      <c r="N84" s="2">
        <v>1735</v>
      </c>
      <c r="O84" s="2">
        <v>1735</v>
      </c>
      <c r="P84" s="2">
        <v>1732</v>
      </c>
      <c r="Q84" s="2">
        <v>1771</v>
      </c>
      <c r="R84" s="2">
        <v>1767</v>
      </c>
      <c r="S84" s="2">
        <v>1778</v>
      </c>
      <c r="T84" s="2">
        <v>1737</v>
      </c>
      <c r="U84" s="2">
        <v>1714</v>
      </c>
      <c r="V84" s="2">
        <v>1648</v>
      </c>
      <c r="W84" s="2">
        <v>1582</v>
      </c>
      <c r="X84" s="2">
        <v>1577.0793845247299</v>
      </c>
      <c r="Y84" s="2">
        <v>1611.59015620287</v>
      </c>
      <c r="Z84" s="2">
        <v>1605.21080616874</v>
      </c>
      <c r="AA84" s="2">
        <v>1592.7256112913601</v>
      </c>
      <c r="AB84" s="2">
        <v>1621.09615083874</v>
      </c>
      <c r="AC84" s="2">
        <v>1669.3103509333901</v>
      </c>
      <c r="AD84" s="2">
        <v>1706.7134941014599</v>
      </c>
      <c r="AE84" s="2">
        <v>1753.3135079505801</v>
      </c>
      <c r="AF84" s="2">
        <v>1809.1177367662301</v>
      </c>
      <c r="AG84" s="2">
        <v>1859.57682522399</v>
      </c>
      <c r="AH84" s="2">
        <v>1879.5776776564601</v>
      </c>
      <c r="AI84" s="2">
        <v>1889.0328211056899</v>
      </c>
      <c r="AJ84" s="2">
        <v>1904.5725603234</v>
      </c>
      <c r="AK84" s="2">
        <v>1920.18809566244</v>
      </c>
      <c r="AL84" s="2">
        <v>1929.9692714289499</v>
      </c>
      <c r="AM84" s="2">
        <v>1965.02131609294</v>
      </c>
      <c r="AN84" s="2">
        <v>1969.1455500356201</v>
      </c>
      <c r="AO84" s="2">
        <v>1979.2985227696599</v>
      </c>
      <c r="AP84" s="2">
        <v>1979.98792157461</v>
      </c>
      <c r="AQ84" s="2">
        <v>1985.5517616582799</v>
      </c>
      <c r="AR84" s="2">
        <v>1977.9172161174799</v>
      </c>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row>
    <row r="85" spans="1:70" x14ac:dyDescent="0.25">
      <c r="A85" t="s">
        <v>100</v>
      </c>
      <c r="B85" s="2" t="s">
        <v>237</v>
      </c>
      <c r="C85" s="2" t="s">
        <v>243</v>
      </c>
      <c r="D85" s="2">
        <v>1497</v>
      </c>
      <c r="E85" s="2">
        <v>1522</v>
      </c>
      <c r="F85" s="2">
        <v>1537</v>
      </c>
      <c r="G85" s="2">
        <v>1523</v>
      </c>
      <c r="H85" s="2">
        <v>1487</v>
      </c>
      <c r="I85" s="2">
        <v>1519</v>
      </c>
      <c r="J85" s="2">
        <v>1579</v>
      </c>
      <c r="K85" s="2">
        <v>1702</v>
      </c>
      <c r="L85" s="2">
        <v>1789</v>
      </c>
      <c r="M85" s="2">
        <v>1892</v>
      </c>
      <c r="N85" s="2">
        <v>1885</v>
      </c>
      <c r="O85" s="2">
        <v>1905</v>
      </c>
      <c r="P85" s="2">
        <v>1931</v>
      </c>
      <c r="Q85" s="2">
        <v>1948</v>
      </c>
      <c r="R85" s="2">
        <v>2023</v>
      </c>
      <c r="S85" s="2">
        <v>2078</v>
      </c>
      <c r="T85" s="2">
        <v>2073</v>
      </c>
      <c r="U85" s="2">
        <v>2095</v>
      </c>
      <c r="V85" s="2">
        <v>2124</v>
      </c>
      <c r="W85" s="2">
        <v>2064</v>
      </c>
      <c r="X85" s="2">
        <v>1969.8814364019299</v>
      </c>
      <c r="Y85" s="2">
        <v>1916.3879889638699</v>
      </c>
      <c r="Z85" s="2">
        <v>1873.0424423607301</v>
      </c>
      <c r="AA85" s="2">
        <v>1854.6345314002799</v>
      </c>
      <c r="AB85" s="2">
        <v>1864.4095706835601</v>
      </c>
      <c r="AC85" s="2">
        <v>1875.94112314929</v>
      </c>
      <c r="AD85" s="2">
        <v>1902.1523219748599</v>
      </c>
      <c r="AE85" s="2">
        <v>1916.05584394487</v>
      </c>
      <c r="AF85" s="2">
        <v>1927.3925984047601</v>
      </c>
      <c r="AG85" s="2">
        <v>1951.80300524379</v>
      </c>
      <c r="AH85" s="2">
        <v>1996.15502911152</v>
      </c>
      <c r="AI85" s="2">
        <v>2047.0592944611301</v>
      </c>
      <c r="AJ85" s="2">
        <v>2102.5921014402902</v>
      </c>
      <c r="AK85" s="2">
        <v>2157.4380455248702</v>
      </c>
      <c r="AL85" s="2">
        <v>2207.9958285013599</v>
      </c>
      <c r="AM85" s="2">
        <v>2236.1572097144199</v>
      </c>
      <c r="AN85" s="2">
        <v>2254.92866447603</v>
      </c>
      <c r="AO85" s="2">
        <v>2274.0628723947498</v>
      </c>
      <c r="AP85" s="2">
        <v>2291.3888408635198</v>
      </c>
      <c r="AQ85" s="2">
        <v>2302.81326178667</v>
      </c>
      <c r="AR85" s="2">
        <v>2329.0172980348498</v>
      </c>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row>
    <row r="86" spans="1:70" x14ac:dyDescent="0.25">
      <c r="A86" t="s">
        <v>100</v>
      </c>
      <c r="B86" s="2" t="s">
        <v>237</v>
      </c>
      <c r="C86" s="2" t="s">
        <v>244</v>
      </c>
      <c r="D86" s="2">
        <v>1904</v>
      </c>
      <c r="E86" s="2">
        <v>1909</v>
      </c>
      <c r="F86" s="2">
        <v>1958</v>
      </c>
      <c r="G86" s="2">
        <v>1931</v>
      </c>
      <c r="H86" s="2">
        <v>1920</v>
      </c>
      <c r="I86" s="2">
        <v>1903</v>
      </c>
      <c r="J86" s="2">
        <v>1858</v>
      </c>
      <c r="K86" s="2">
        <v>1811</v>
      </c>
      <c r="L86" s="2">
        <v>1803</v>
      </c>
      <c r="M86" s="2">
        <v>1798</v>
      </c>
      <c r="N86" s="2">
        <v>1866</v>
      </c>
      <c r="O86" s="2">
        <v>1847</v>
      </c>
      <c r="P86" s="2">
        <v>1900</v>
      </c>
      <c r="Q86" s="2">
        <v>1952</v>
      </c>
      <c r="R86" s="2">
        <v>1997</v>
      </c>
      <c r="S86" s="2">
        <v>2047</v>
      </c>
      <c r="T86" s="2">
        <v>2133</v>
      </c>
      <c r="U86" s="2">
        <v>2121</v>
      </c>
      <c r="V86" s="2">
        <v>2246</v>
      </c>
      <c r="W86" s="2">
        <v>2296</v>
      </c>
      <c r="X86" s="2">
        <v>2359.3493760743399</v>
      </c>
      <c r="Y86" s="2">
        <v>2341.9116544926801</v>
      </c>
      <c r="Z86" s="2">
        <v>2351.8280531461801</v>
      </c>
      <c r="AA86" s="2">
        <v>2342.3855023595202</v>
      </c>
      <c r="AB86" s="2">
        <v>2313.5912335284102</v>
      </c>
      <c r="AC86" s="2">
        <v>2276.9351815724699</v>
      </c>
      <c r="AD86" s="2">
        <v>2258.0495381655201</v>
      </c>
      <c r="AE86" s="2">
        <v>2241.0811721475802</v>
      </c>
      <c r="AF86" s="2">
        <v>2239.3152089898999</v>
      </c>
      <c r="AG86" s="2">
        <v>2252.45588536078</v>
      </c>
      <c r="AH86" s="2">
        <v>2268.7339445446901</v>
      </c>
      <c r="AI86" s="2">
        <v>2291.5675485693801</v>
      </c>
      <c r="AJ86" s="2">
        <v>2315.2642097153398</v>
      </c>
      <c r="AK86" s="2">
        <v>2340.5194274085302</v>
      </c>
      <c r="AL86" s="2">
        <v>2370.9383504528701</v>
      </c>
      <c r="AM86" s="2">
        <v>2418.22014062568</v>
      </c>
      <c r="AN86" s="2">
        <v>2477.1906590245899</v>
      </c>
      <c r="AO86" s="2">
        <v>2538.8495341891798</v>
      </c>
      <c r="AP86" s="2">
        <v>2596.2459605028898</v>
      </c>
      <c r="AQ86" s="2">
        <v>2649.5050832164802</v>
      </c>
      <c r="AR86" s="2">
        <v>2684.0111830117198</v>
      </c>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row>
    <row r="87" spans="1:70" x14ac:dyDescent="0.25">
      <c r="A87" t="s">
        <v>100</v>
      </c>
      <c r="B87" s="2" t="s">
        <v>237</v>
      </c>
      <c r="C87" s="2" t="s">
        <v>245</v>
      </c>
      <c r="D87" s="2">
        <v>1943</v>
      </c>
      <c r="E87" s="2">
        <v>2022</v>
      </c>
      <c r="F87" s="2">
        <v>2029</v>
      </c>
      <c r="G87" s="2">
        <v>2021</v>
      </c>
      <c r="H87" s="2">
        <v>2085</v>
      </c>
      <c r="I87" s="2">
        <v>2144</v>
      </c>
      <c r="J87" s="2">
        <v>2167</v>
      </c>
      <c r="K87" s="2">
        <v>2218</v>
      </c>
      <c r="L87" s="2">
        <v>2194</v>
      </c>
      <c r="M87" s="2">
        <v>2135</v>
      </c>
      <c r="N87" s="2">
        <v>2051</v>
      </c>
      <c r="O87" s="2">
        <v>1988</v>
      </c>
      <c r="P87" s="2">
        <v>1928</v>
      </c>
      <c r="Q87" s="2">
        <v>1924</v>
      </c>
      <c r="R87" s="2">
        <v>1914</v>
      </c>
      <c r="S87" s="2">
        <v>1958</v>
      </c>
      <c r="T87" s="2">
        <v>1978</v>
      </c>
      <c r="U87" s="2">
        <v>2090</v>
      </c>
      <c r="V87" s="2">
        <v>2189</v>
      </c>
      <c r="W87" s="2">
        <v>2190</v>
      </c>
      <c r="X87" s="2">
        <v>2215.0062326280399</v>
      </c>
      <c r="Y87" s="2">
        <v>2301.59247262192</v>
      </c>
      <c r="Z87" s="2">
        <v>2374.7594263045498</v>
      </c>
      <c r="AA87" s="2">
        <v>2455.2086130566199</v>
      </c>
      <c r="AB87" s="2">
        <v>2537.8037349976498</v>
      </c>
      <c r="AC87" s="2">
        <v>2603.4144161998802</v>
      </c>
      <c r="AD87" s="2">
        <v>2621.1106451860201</v>
      </c>
      <c r="AE87" s="2">
        <v>2640.95284647991</v>
      </c>
      <c r="AF87" s="2">
        <v>2641.6658681397398</v>
      </c>
      <c r="AG87" s="2">
        <v>2625.52937426995</v>
      </c>
      <c r="AH87" s="2">
        <v>2603.4626092337298</v>
      </c>
      <c r="AI87" s="2">
        <v>2592.8293731774502</v>
      </c>
      <c r="AJ87" s="2">
        <v>2583.18647430076</v>
      </c>
      <c r="AK87" s="2">
        <v>2585.3874777670799</v>
      </c>
      <c r="AL87" s="2">
        <v>2600.3355058123602</v>
      </c>
      <c r="AM87" s="2">
        <v>2620.0128815123799</v>
      </c>
      <c r="AN87" s="2">
        <v>2642.9932486165599</v>
      </c>
      <c r="AO87" s="2">
        <v>2671.48564685664</v>
      </c>
      <c r="AP87" s="2">
        <v>2703.06516631461</v>
      </c>
      <c r="AQ87" s="2">
        <v>2737.5111262533301</v>
      </c>
      <c r="AR87" s="2">
        <v>2787.5800718708401</v>
      </c>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row>
    <row r="88" spans="1:70" x14ac:dyDescent="0.25">
      <c r="A88" t="s">
        <v>100</v>
      </c>
      <c r="B88" s="2" t="s">
        <v>237</v>
      </c>
      <c r="C88" s="2" t="s">
        <v>246</v>
      </c>
      <c r="D88" s="2">
        <v>1844</v>
      </c>
      <c r="E88" s="2">
        <v>1938</v>
      </c>
      <c r="F88" s="2">
        <v>2017</v>
      </c>
      <c r="G88" s="2">
        <v>2047</v>
      </c>
      <c r="H88" s="2">
        <v>2099</v>
      </c>
      <c r="I88" s="2">
        <v>2114</v>
      </c>
      <c r="J88" s="2">
        <v>2179</v>
      </c>
      <c r="K88" s="2">
        <v>2160</v>
      </c>
      <c r="L88" s="2">
        <v>2217</v>
      </c>
      <c r="M88" s="2">
        <v>2301</v>
      </c>
      <c r="N88" s="2">
        <v>2366</v>
      </c>
      <c r="O88" s="2">
        <v>2357</v>
      </c>
      <c r="P88" s="2">
        <v>2323</v>
      </c>
      <c r="Q88" s="2">
        <v>2270</v>
      </c>
      <c r="R88" s="2">
        <v>2198</v>
      </c>
      <c r="S88" s="2">
        <v>2120</v>
      </c>
      <c r="T88" s="2">
        <v>2110</v>
      </c>
      <c r="U88" s="2">
        <v>2137</v>
      </c>
      <c r="V88" s="2">
        <v>2131</v>
      </c>
      <c r="W88" s="2">
        <v>2194</v>
      </c>
      <c r="X88" s="2">
        <v>2216.5326231398599</v>
      </c>
      <c r="Y88" s="2">
        <v>2258.21931664454</v>
      </c>
      <c r="Z88" s="2">
        <v>2325.1385489202198</v>
      </c>
      <c r="AA88" s="2">
        <v>2376.2549696443498</v>
      </c>
      <c r="AB88" s="2">
        <v>2420.92615871619</v>
      </c>
      <c r="AC88" s="2">
        <v>2476.2353827617098</v>
      </c>
      <c r="AD88" s="2">
        <v>2554.1606147524299</v>
      </c>
      <c r="AE88" s="2">
        <v>2621.3675562732101</v>
      </c>
      <c r="AF88" s="2">
        <v>2690.02654397675</v>
      </c>
      <c r="AG88" s="2">
        <v>2759.2540860707199</v>
      </c>
      <c r="AH88" s="2">
        <v>2813.23314574495</v>
      </c>
      <c r="AI88" s="2">
        <v>2837.0500384637598</v>
      </c>
      <c r="AJ88" s="2">
        <v>2856.7659584312601</v>
      </c>
      <c r="AK88" s="2">
        <v>2861.1616364921501</v>
      </c>
      <c r="AL88" s="2">
        <v>2851.2676409351402</v>
      </c>
      <c r="AM88" s="2">
        <v>2836.6933900778299</v>
      </c>
      <c r="AN88" s="2">
        <v>2830.48767142836</v>
      </c>
      <c r="AO88" s="2">
        <v>2824.5549761604502</v>
      </c>
      <c r="AP88" s="2">
        <v>2828.1905363260998</v>
      </c>
      <c r="AQ88" s="2">
        <v>2843.51450713125</v>
      </c>
      <c r="AR88" s="2">
        <v>2864.6083762266999</v>
      </c>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row>
    <row r="89" spans="1:70" x14ac:dyDescent="0.25">
      <c r="A89" t="s">
        <v>100</v>
      </c>
      <c r="B89" s="2" t="s">
        <v>237</v>
      </c>
      <c r="C89" s="2" t="s">
        <v>247</v>
      </c>
      <c r="D89" s="2">
        <v>1596</v>
      </c>
      <c r="E89" s="2">
        <v>1653</v>
      </c>
      <c r="F89" s="2">
        <v>1761</v>
      </c>
      <c r="G89" s="2">
        <v>1789</v>
      </c>
      <c r="H89" s="2">
        <v>1875</v>
      </c>
      <c r="I89" s="2">
        <v>1955</v>
      </c>
      <c r="J89" s="2">
        <v>1994</v>
      </c>
      <c r="K89" s="2">
        <v>2060</v>
      </c>
      <c r="L89" s="2">
        <v>2092</v>
      </c>
      <c r="M89" s="2">
        <v>2109</v>
      </c>
      <c r="N89" s="2">
        <v>2149</v>
      </c>
      <c r="O89" s="2">
        <v>2227</v>
      </c>
      <c r="P89" s="2">
        <v>2240</v>
      </c>
      <c r="Q89" s="2">
        <v>2277</v>
      </c>
      <c r="R89" s="2">
        <v>2329</v>
      </c>
      <c r="S89" s="2">
        <v>2399</v>
      </c>
      <c r="T89" s="2">
        <v>2390</v>
      </c>
      <c r="U89" s="2">
        <v>2354</v>
      </c>
      <c r="V89" s="2">
        <v>2320</v>
      </c>
      <c r="W89" s="2">
        <v>2286</v>
      </c>
      <c r="X89" s="2">
        <v>2232.1918633605401</v>
      </c>
      <c r="Y89" s="2">
        <v>2189.0686625745702</v>
      </c>
      <c r="Z89" s="2">
        <v>2193.2400029538499</v>
      </c>
      <c r="AA89" s="2">
        <v>2221.9299986954802</v>
      </c>
      <c r="AB89" s="2">
        <v>2268.6154902075</v>
      </c>
      <c r="AC89" s="2">
        <v>2317.16078967673</v>
      </c>
      <c r="AD89" s="2">
        <v>2380.4639018859798</v>
      </c>
      <c r="AE89" s="2">
        <v>2457.93482910287</v>
      </c>
      <c r="AF89" s="2">
        <v>2523.6175432289101</v>
      </c>
      <c r="AG89" s="2">
        <v>2584.1163982583098</v>
      </c>
      <c r="AH89" s="2">
        <v>2644.5201943758798</v>
      </c>
      <c r="AI89" s="2">
        <v>2715.0680218407701</v>
      </c>
      <c r="AJ89" s="2">
        <v>2777.1694267668099</v>
      </c>
      <c r="AK89" s="2">
        <v>2839.5505417632398</v>
      </c>
      <c r="AL89" s="2">
        <v>2902.91996283343</v>
      </c>
      <c r="AM89" s="2">
        <v>2951.09830722283</v>
      </c>
      <c r="AN89" s="2">
        <v>2977.1167284364201</v>
      </c>
      <c r="AO89" s="2">
        <v>2996.3035270707301</v>
      </c>
      <c r="AP89" s="2">
        <v>3002.67481180509</v>
      </c>
      <c r="AQ89" s="2">
        <v>2996.2231715953199</v>
      </c>
      <c r="AR89" s="2">
        <v>2986.1502861314998</v>
      </c>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row>
    <row r="90" spans="1:70" x14ac:dyDescent="0.25">
      <c r="A90" t="s">
        <v>100</v>
      </c>
      <c r="B90" s="2" t="s">
        <v>237</v>
      </c>
      <c r="C90" s="2" t="s">
        <v>248</v>
      </c>
      <c r="D90" s="2">
        <v>1505</v>
      </c>
      <c r="E90" s="2">
        <v>1542</v>
      </c>
      <c r="F90" s="2">
        <v>1575</v>
      </c>
      <c r="G90" s="2">
        <v>1575</v>
      </c>
      <c r="H90" s="2">
        <v>1634</v>
      </c>
      <c r="I90" s="2">
        <v>1688</v>
      </c>
      <c r="J90" s="2">
        <v>1738</v>
      </c>
      <c r="K90" s="2">
        <v>1763</v>
      </c>
      <c r="L90" s="2">
        <v>1805</v>
      </c>
      <c r="M90" s="2">
        <v>1877</v>
      </c>
      <c r="N90" s="2">
        <v>1980</v>
      </c>
      <c r="O90" s="2">
        <v>2018</v>
      </c>
      <c r="P90" s="2">
        <v>2074</v>
      </c>
      <c r="Q90" s="2">
        <v>2143</v>
      </c>
      <c r="R90" s="2">
        <v>2142</v>
      </c>
      <c r="S90" s="2">
        <v>2134</v>
      </c>
      <c r="T90" s="2">
        <v>2227</v>
      </c>
      <c r="U90" s="2">
        <v>2264</v>
      </c>
      <c r="V90" s="2">
        <v>2320</v>
      </c>
      <c r="W90" s="2">
        <v>2373</v>
      </c>
      <c r="X90" s="2">
        <v>2434.3491515968499</v>
      </c>
      <c r="Y90" s="2">
        <v>2413.7750880769199</v>
      </c>
      <c r="Z90" s="2">
        <v>2397.0963087319401</v>
      </c>
      <c r="AA90" s="2">
        <v>2353.7177443679702</v>
      </c>
      <c r="AB90" s="2">
        <v>2329.9676266512402</v>
      </c>
      <c r="AC90" s="2">
        <v>2290.19123953286</v>
      </c>
      <c r="AD90" s="2">
        <v>2254.3099634257301</v>
      </c>
      <c r="AE90" s="2">
        <v>2261.9183525040899</v>
      </c>
      <c r="AF90" s="2">
        <v>2290.9206719742301</v>
      </c>
      <c r="AG90" s="2">
        <v>2334.1334114737001</v>
      </c>
      <c r="AH90" s="2">
        <v>2390.0835754541199</v>
      </c>
      <c r="AI90" s="2">
        <v>2459.4338002526301</v>
      </c>
      <c r="AJ90" s="2">
        <v>2540.9210228181</v>
      </c>
      <c r="AK90" s="2">
        <v>2613.9200149216899</v>
      </c>
      <c r="AL90" s="2">
        <v>2682.58583013404</v>
      </c>
      <c r="AM90" s="2">
        <v>2746.3344387491502</v>
      </c>
      <c r="AN90" s="2">
        <v>2813.60296722055</v>
      </c>
      <c r="AO90" s="2">
        <v>2872.3888097767999</v>
      </c>
      <c r="AP90" s="2">
        <v>2930.7556499532702</v>
      </c>
      <c r="AQ90" s="2">
        <v>2990.3393194126402</v>
      </c>
      <c r="AR90" s="2">
        <v>3034.9553465394301</v>
      </c>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row>
    <row r="91" spans="1:70" x14ac:dyDescent="0.25">
      <c r="A91" t="s">
        <v>100</v>
      </c>
      <c r="B91" s="2" t="s">
        <v>237</v>
      </c>
      <c r="C91" s="2" t="s">
        <v>249</v>
      </c>
      <c r="D91" s="2">
        <v>1114</v>
      </c>
      <c r="E91" s="2">
        <v>1200</v>
      </c>
      <c r="F91" s="2">
        <v>1280</v>
      </c>
      <c r="G91" s="2">
        <v>1355</v>
      </c>
      <c r="H91" s="2">
        <v>1394</v>
      </c>
      <c r="I91" s="2">
        <v>1449</v>
      </c>
      <c r="J91" s="2">
        <v>1444</v>
      </c>
      <c r="K91" s="2">
        <v>1500</v>
      </c>
      <c r="L91" s="2">
        <v>1558</v>
      </c>
      <c r="M91" s="2">
        <v>1615</v>
      </c>
      <c r="N91" s="2">
        <v>1654</v>
      </c>
      <c r="O91" s="2">
        <v>1708</v>
      </c>
      <c r="P91" s="2">
        <v>1733</v>
      </c>
      <c r="Q91" s="2">
        <v>1760</v>
      </c>
      <c r="R91" s="2">
        <v>1824</v>
      </c>
      <c r="S91" s="2">
        <v>1895</v>
      </c>
      <c r="T91" s="2">
        <v>1944</v>
      </c>
      <c r="U91" s="2">
        <v>2017</v>
      </c>
      <c r="V91" s="2">
        <v>2057</v>
      </c>
      <c r="W91" s="2">
        <v>2104</v>
      </c>
      <c r="X91" s="2">
        <v>2128.2639343074302</v>
      </c>
      <c r="Y91" s="2">
        <v>2213.1628668992598</v>
      </c>
      <c r="Z91" s="2">
        <v>2217.0288336374601</v>
      </c>
      <c r="AA91" s="2">
        <v>2269.6538453304702</v>
      </c>
      <c r="AB91" s="2">
        <v>2304.2770133078202</v>
      </c>
      <c r="AC91" s="2">
        <v>2383.7268976859</v>
      </c>
      <c r="AD91" s="2">
        <v>2399.27244458328</v>
      </c>
      <c r="AE91" s="2">
        <v>2404.96660910213</v>
      </c>
      <c r="AF91" s="2">
        <v>2382.7647028749302</v>
      </c>
      <c r="AG91" s="2">
        <v>2368.3962390039701</v>
      </c>
      <c r="AH91" s="2">
        <v>2329.6896965926499</v>
      </c>
      <c r="AI91" s="2">
        <v>2296.6857050582398</v>
      </c>
      <c r="AJ91" s="2">
        <v>2302.3102549663499</v>
      </c>
      <c r="AK91" s="2">
        <v>2328.8815184468799</v>
      </c>
      <c r="AL91" s="2">
        <v>2371.3875790132001</v>
      </c>
      <c r="AM91" s="2">
        <v>2431.0231344745098</v>
      </c>
      <c r="AN91" s="2">
        <v>2503.11658199671</v>
      </c>
      <c r="AO91" s="2">
        <v>2586.76079286812</v>
      </c>
      <c r="AP91" s="2">
        <v>2663.2685075312702</v>
      </c>
      <c r="AQ91" s="2">
        <v>2735.8012533757601</v>
      </c>
      <c r="AR91" s="2">
        <v>2801.2801455890699</v>
      </c>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row>
    <row r="92" spans="1:70" x14ac:dyDescent="0.25">
      <c r="A92" t="s">
        <v>100</v>
      </c>
      <c r="B92" s="2" t="s">
        <v>237</v>
      </c>
      <c r="C92" s="2" t="s">
        <v>250</v>
      </c>
      <c r="D92" s="2">
        <v>788</v>
      </c>
      <c r="E92" s="2">
        <v>840</v>
      </c>
      <c r="F92" s="2">
        <v>896</v>
      </c>
      <c r="G92" s="2">
        <v>972</v>
      </c>
      <c r="H92" s="2">
        <v>1013</v>
      </c>
      <c r="I92" s="2">
        <v>1072</v>
      </c>
      <c r="J92" s="2">
        <v>1147</v>
      </c>
      <c r="K92" s="2">
        <v>1199</v>
      </c>
      <c r="L92" s="2">
        <v>1233</v>
      </c>
      <c r="M92" s="2">
        <v>1280</v>
      </c>
      <c r="N92" s="2">
        <v>1348</v>
      </c>
      <c r="O92" s="2">
        <v>1405</v>
      </c>
      <c r="P92" s="2">
        <v>1475</v>
      </c>
      <c r="Q92" s="2">
        <v>1534</v>
      </c>
      <c r="R92" s="2">
        <v>1556</v>
      </c>
      <c r="S92" s="2">
        <v>1556</v>
      </c>
      <c r="T92" s="2">
        <v>1598</v>
      </c>
      <c r="U92" s="2">
        <v>1628</v>
      </c>
      <c r="V92" s="2">
        <v>1689</v>
      </c>
      <c r="W92" s="2">
        <v>1812</v>
      </c>
      <c r="X92" s="2">
        <v>1858.64715030752</v>
      </c>
      <c r="Y92" s="2">
        <v>1895.32322634869</v>
      </c>
      <c r="Z92" s="2">
        <v>1954.56441492001</v>
      </c>
      <c r="AA92" s="2">
        <v>1969.9166887312399</v>
      </c>
      <c r="AB92" s="2">
        <v>2015.5821815465099</v>
      </c>
      <c r="AC92" s="2">
        <v>2037.90917977955</v>
      </c>
      <c r="AD92" s="2">
        <v>2101.97267786878</v>
      </c>
      <c r="AE92" s="2">
        <v>2111.1950798964999</v>
      </c>
      <c r="AF92" s="2">
        <v>2161.2427665098198</v>
      </c>
      <c r="AG92" s="2">
        <v>2200.2744876162401</v>
      </c>
      <c r="AH92" s="2">
        <v>2282.2399119444099</v>
      </c>
      <c r="AI92" s="2">
        <v>2313.0474659210699</v>
      </c>
      <c r="AJ92" s="2">
        <v>2328.2830648970998</v>
      </c>
      <c r="AK92" s="2">
        <v>2316.22023799613</v>
      </c>
      <c r="AL92" s="2">
        <v>2306.7142422738798</v>
      </c>
      <c r="AM92" s="2">
        <v>2271.1107259159498</v>
      </c>
      <c r="AN92" s="2">
        <v>2241.5271254561198</v>
      </c>
      <c r="AO92" s="2">
        <v>2246.0045902423699</v>
      </c>
      <c r="AP92" s="2">
        <v>2270.6450813822598</v>
      </c>
      <c r="AQ92" s="2">
        <v>2311.61694926783</v>
      </c>
      <c r="AR92" s="2">
        <v>2371.4092461230898</v>
      </c>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row>
    <row r="93" spans="1:70" x14ac:dyDescent="0.25">
      <c r="A93" t="s">
        <v>100</v>
      </c>
      <c r="B93" s="2" t="s">
        <v>237</v>
      </c>
      <c r="C93" s="2" t="s">
        <v>251</v>
      </c>
      <c r="D93" s="2">
        <v>590</v>
      </c>
      <c r="E93" s="2">
        <v>598</v>
      </c>
      <c r="F93" s="2">
        <v>650</v>
      </c>
      <c r="G93" s="2">
        <v>673</v>
      </c>
      <c r="H93" s="2">
        <v>715</v>
      </c>
      <c r="I93" s="2">
        <v>774</v>
      </c>
      <c r="J93" s="2">
        <v>807</v>
      </c>
      <c r="K93" s="2">
        <v>831</v>
      </c>
      <c r="L93" s="2">
        <v>895</v>
      </c>
      <c r="M93" s="2">
        <v>912</v>
      </c>
      <c r="N93" s="2">
        <v>968</v>
      </c>
      <c r="O93" s="2">
        <v>1040</v>
      </c>
      <c r="P93" s="2">
        <v>1090</v>
      </c>
      <c r="Q93" s="2">
        <v>1139</v>
      </c>
      <c r="R93" s="2">
        <v>1175</v>
      </c>
      <c r="S93" s="2">
        <v>1226</v>
      </c>
      <c r="T93" s="2">
        <v>1255</v>
      </c>
      <c r="U93" s="2">
        <v>1322</v>
      </c>
      <c r="V93" s="2">
        <v>1369</v>
      </c>
      <c r="W93" s="2">
        <v>1407</v>
      </c>
      <c r="X93" s="2">
        <v>1451.3335442697401</v>
      </c>
      <c r="Y93" s="2">
        <v>1496.04195483489</v>
      </c>
      <c r="Z93" s="2">
        <v>1550.12248762642</v>
      </c>
      <c r="AA93" s="2">
        <v>1620.53856374717</v>
      </c>
      <c r="AB93" s="2">
        <v>1689.0007092303499</v>
      </c>
      <c r="AC93" s="2">
        <v>1744.4143859145699</v>
      </c>
      <c r="AD93" s="2">
        <v>1786.93300083235</v>
      </c>
      <c r="AE93" s="2">
        <v>1842.24584722758</v>
      </c>
      <c r="AF93" s="2">
        <v>1860.4241436098</v>
      </c>
      <c r="AG93" s="2">
        <v>1897.1705121024299</v>
      </c>
      <c r="AH93" s="2">
        <v>1913.9253272118999</v>
      </c>
      <c r="AI93" s="2">
        <v>1960.85844874861</v>
      </c>
      <c r="AJ93" s="2">
        <v>1969.8285241251201</v>
      </c>
      <c r="AK93" s="2">
        <v>2014.9069186910999</v>
      </c>
      <c r="AL93" s="2">
        <v>2054.3489823935402</v>
      </c>
      <c r="AM93" s="2">
        <v>2133.76519199516</v>
      </c>
      <c r="AN93" s="2">
        <v>2171.62410279611</v>
      </c>
      <c r="AO93" s="2">
        <v>2193.1401921961301</v>
      </c>
      <c r="AP93" s="2">
        <v>2188.4042220061901</v>
      </c>
      <c r="AQ93" s="2">
        <v>2183.0816503146898</v>
      </c>
      <c r="AR93" s="2">
        <v>2150.6554571413399</v>
      </c>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row>
    <row r="94" spans="1:70" x14ac:dyDescent="0.25">
      <c r="A94" t="s">
        <v>100</v>
      </c>
      <c r="B94" s="2" t="s">
        <v>237</v>
      </c>
      <c r="C94" s="2" t="s">
        <v>252</v>
      </c>
      <c r="D94" s="2">
        <v>540</v>
      </c>
      <c r="E94" s="2">
        <v>546</v>
      </c>
      <c r="F94" s="2">
        <v>523</v>
      </c>
      <c r="G94" s="2">
        <v>529</v>
      </c>
      <c r="H94" s="2">
        <v>536</v>
      </c>
      <c r="I94" s="2">
        <v>517</v>
      </c>
      <c r="J94" s="2">
        <v>551</v>
      </c>
      <c r="K94" s="2">
        <v>587</v>
      </c>
      <c r="L94" s="2">
        <v>603</v>
      </c>
      <c r="M94" s="2">
        <v>645</v>
      </c>
      <c r="N94" s="2">
        <v>677</v>
      </c>
      <c r="O94" s="2">
        <v>729</v>
      </c>
      <c r="P94" s="2">
        <v>759</v>
      </c>
      <c r="Q94" s="2">
        <v>811</v>
      </c>
      <c r="R94" s="2">
        <v>825</v>
      </c>
      <c r="S94" s="2">
        <v>852</v>
      </c>
      <c r="T94" s="2">
        <v>910</v>
      </c>
      <c r="U94" s="2">
        <v>961</v>
      </c>
      <c r="V94" s="2">
        <v>1016</v>
      </c>
      <c r="W94" s="2">
        <v>1092</v>
      </c>
      <c r="X94" s="2">
        <v>1150.6615016932899</v>
      </c>
      <c r="Y94" s="2">
        <v>1207.8636675867399</v>
      </c>
      <c r="Z94" s="2">
        <v>1265.34937073574</v>
      </c>
      <c r="AA94" s="2">
        <v>1314.4155118674</v>
      </c>
      <c r="AB94" s="2">
        <v>1337.97056903558</v>
      </c>
      <c r="AC94" s="2">
        <v>1382.2900832658299</v>
      </c>
      <c r="AD94" s="2">
        <v>1424.3389753949</v>
      </c>
      <c r="AE94" s="2">
        <v>1476.43662437276</v>
      </c>
      <c r="AF94" s="2">
        <v>1541.2255979863701</v>
      </c>
      <c r="AG94" s="2">
        <v>1604.7294077039001</v>
      </c>
      <c r="AH94" s="2">
        <v>1658.6540199527701</v>
      </c>
      <c r="AI94" s="2">
        <v>1700.4228321559899</v>
      </c>
      <c r="AJ94" s="2">
        <v>1752.2774162693599</v>
      </c>
      <c r="AK94" s="2">
        <v>1771.0300182021599</v>
      </c>
      <c r="AL94" s="2">
        <v>1801.6282191172199</v>
      </c>
      <c r="AM94" s="2">
        <v>1814.0424136618899</v>
      </c>
      <c r="AN94" s="2">
        <v>1851.1003376512199</v>
      </c>
      <c r="AO94" s="2">
        <v>1859.5386545287499</v>
      </c>
      <c r="AP94" s="2">
        <v>1900.79157116749</v>
      </c>
      <c r="AQ94" s="2">
        <v>1940.2082201978801</v>
      </c>
      <c r="AR94" s="2">
        <v>2017.82688616275</v>
      </c>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row>
    <row r="95" spans="1:70" x14ac:dyDescent="0.25">
      <c r="A95" t="s">
        <v>100</v>
      </c>
      <c r="B95" s="2" t="s">
        <v>237</v>
      </c>
      <c r="C95" s="2" t="s">
        <v>253</v>
      </c>
      <c r="D95" s="2">
        <v>447</v>
      </c>
      <c r="E95" s="2">
        <v>467</v>
      </c>
      <c r="F95" s="2">
        <v>482</v>
      </c>
      <c r="G95" s="2">
        <v>473</v>
      </c>
      <c r="H95" s="2">
        <v>474</v>
      </c>
      <c r="I95" s="2">
        <v>465</v>
      </c>
      <c r="J95" s="2">
        <v>456</v>
      </c>
      <c r="K95" s="2">
        <v>455</v>
      </c>
      <c r="L95" s="2">
        <v>466</v>
      </c>
      <c r="M95" s="2">
        <v>489</v>
      </c>
      <c r="N95" s="2">
        <v>479</v>
      </c>
      <c r="O95" s="2">
        <v>485</v>
      </c>
      <c r="P95" s="2">
        <v>517</v>
      </c>
      <c r="Q95" s="2">
        <v>536</v>
      </c>
      <c r="R95" s="2">
        <v>574</v>
      </c>
      <c r="S95" s="2">
        <v>603</v>
      </c>
      <c r="T95" s="2">
        <v>622</v>
      </c>
      <c r="U95" s="2">
        <v>659</v>
      </c>
      <c r="V95" s="2">
        <v>713</v>
      </c>
      <c r="W95" s="2">
        <v>728</v>
      </c>
      <c r="X95" s="2">
        <v>787.10606666861497</v>
      </c>
      <c r="Y95" s="2">
        <v>856.25918712003602</v>
      </c>
      <c r="Z95" s="2">
        <v>895.95877265463002</v>
      </c>
      <c r="AA95" s="2">
        <v>957.75444804044298</v>
      </c>
      <c r="AB95" s="2">
        <v>1034.43499342675</v>
      </c>
      <c r="AC95" s="2">
        <v>1088.2832058691499</v>
      </c>
      <c r="AD95" s="2">
        <v>1141.9418149245801</v>
      </c>
      <c r="AE95" s="2">
        <v>1196.3959886861701</v>
      </c>
      <c r="AF95" s="2">
        <v>1244.0848218987301</v>
      </c>
      <c r="AG95" s="2">
        <v>1271.42561648782</v>
      </c>
      <c r="AH95" s="2">
        <v>1314.49461277921</v>
      </c>
      <c r="AI95" s="2">
        <v>1355.4568117471999</v>
      </c>
      <c r="AJ95" s="2">
        <v>1403.91858893977</v>
      </c>
      <c r="AK95" s="2">
        <v>1463.7504114236799</v>
      </c>
      <c r="AL95" s="2">
        <v>1522.17529117505</v>
      </c>
      <c r="AM95" s="2">
        <v>1575.0239137951201</v>
      </c>
      <c r="AN95" s="2">
        <v>1616.53577473837</v>
      </c>
      <c r="AO95" s="2">
        <v>1666.1018112699701</v>
      </c>
      <c r="AP95" s="2">
        <v>1686.3680707917699</v>
      </c>
      <c r="AQ95" s="2">
        <v>1713.7829933403</v>
      </c>
      <c r="AR95" s="2">
        <v>1724.7293807993401</v>
      </c>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row>
    <row r="96" spans="1:70" x14ac:dyDescent="0.25">
      <c r="A96" t="s">
        <v>100</v>
      </c>
      <c r="B96" s="2" t="s">
        <v>237</v>
      </c>
      <c r="C96" s="2" t="s">
        <v>254</v>
      </c>
      <c r="D96" s="2">
        <v>288</v>
      </c>
      <c r="E96" s="2">
        <v>294</v>
      </c>
      <c r="F96" s="2">
        <v>316</v>
      </c>
      <c r="G96" s="2">
        <v>336</v>
      </c>
      <c r="H96" s="2">
        <v>344</v>
      </c>
      <c r="I96" s="2">
        <v>384</v>
      </c>
      <c r="J96" s="2">
        <v>372</v>
      </c>
      <c r="K96" s="2">
        <v>370</v>
      </c>
      <c r="L96" s="2">
        <v>361</v>
      </c>
      <c r="M96" s="2">
        <v>366</v>
      </c>
      <c r="N96" s="2">
        <v>393</v>
      </c>
      <c r="O96" s="2">
        <v>375</v>
      </c>
      <c r="P96" s="2">
        <v>369</v>
      </c>
      <c r="Q96" s="2">
        <v>367</v>
      </c>
      <c r="R96" s="2">
        <v>367</v>
      </c>
      <c r="S96" s="2">
        <v>341</v>
      </c>
      <c r="T96" s="2">
        <v>360</v>
      </c>
      <c r="U96" s="2">
        <v>413</v>
      </c>
      <c r="V96" s="2">
        <v>452</v>
      </c>
      <c r="W96" s="2">
        <v>491</v>
      </c>
      <c r="X96" s="2">
        <v>499.228969282268</v>
      </c>
      <c r="Y96" s="2">
        <v>525.90103351154096</v>
      </c>
      <c r="Z96" s="2">
        <v>569.34439323514198</v>
      </c>
      <c r="AA96" s="2">
        <v>597.75479018938597</v>
      </c>
      <c r="AB96" s="2">
        <v>625.52488162540396</v>
      </c>
      <c r="AC96" s="2">
        <v>680.26314666541202</v>
      </c>
      <c r="AD96" s="2">
        <v>743.228982505972</v>
      </c>
      <c r="AE96" s="2">
        <v>782.80155157621004</v>
      </c>
      <c r="AF96" s="2">
        <v>837.45403853700304</v>
      </c>
      <c r="AG96" s="2">
        <v>901.53870860033101</v>
      </c>
      <c r="AH96" s="2">
        <v>948.26575947625804</v>
      </c>
      <c r="AI96" s="2">
        <v>995.04948296223802</v>
      </c>
      <c r="AJ96" s="2">
        <v>1042.2019601424699</v>
      </c>
      <c r="AK96" s="2">
        <v>1084.8870577171399</v>
      </c>
      <c r="AL96" s="2">
        <v>1112.6532114157601</v>
      </c>
      <c r="AM96" s="2">
        <v>1150.7885050929301</v>
      </c>
      <c r="AN96" s="2">
        <v>1189.49868223409</v>
      </c>
      <c r="AO96" s="2">
        <v>1233.42751121058</v>
      </c>
      <c r="AP96" s="2">
        <v>1288.0851714360799</v>
      </c>
      <c r="AQ96" s="2">
        <v>1340.6469858483499</v>
      </c>
      <c r="AR96" s="2">
        <v>1389.5049523939799</v>
      </c>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row>
    <row r="97" spans="1:70" x14ac:dyDescent="0.25">
      <c r="A97" t="s">
        <v>100</v>
      </c>
      <c r="B97" s="2" t="s">
        <v>237</v>
      </c>
      <c r="C97" s="2" t="s">
        <v>255</v>
      </c>
      <c r="D97" s="2">
        <v>255</v>
      </c>
      <c r="E97" s="2">
        <v>273</v>
      </c>
      <c r="F97" s="2">
        <v>270</v>
      </c>
      <c r="G97" s="2">
        <v>273</v>
      </c>
      <c r="H97" s="2">
        <v>295</v>
      </c>
      <c r="I97" s="2">
        <v>277</v>
      </c>
      <c r="J97" s="2">
        <v>300</v>
      </c>
      <c r="K97" s="2">
        <v>322</v>
      </c>
      <c r="L97" s="2">
        <v>343</v>
      </c>
      <c r="M97" s="2">
        <v>368</v>
      </c>
      <c r="N97" s="2">
        <v>391</v>
      </c>
      <c r="O97" s="2">
        <v>415</v>
      </c>
      <c r="P97" s="2">
        <v>427</v>
      </c>
      <c r="Q97" s="2">
        <v>427</v>
      </c>
      <c r="R97" s="2">
        <v>409</v>
      </c>
      <c r="S97" s="2">
        <v>399</v>
      </c>
      <c r="T97" s="2">
        <v>384</v>
      </c>
      <c r="U97" s="2">
        <v>374</v>
      </c>
      <c r="V97" s="2">
        <v>417</v>
      </c>
      <c r="W97" s="2">
        <v>416</v>
      </c>
      <c r="X97" s="2">
        <v>438.51045441905001</v>
      </c>
      <c r="Y97" s="2">
        <v>467.65699574933899</v>
      </c>
      <c r="Z97" s="2">
        <v>503.25591081166101</v>
      </c>
      <c r="AA97" s="2">
        <v>545.63940657424598</v>
      </c>
      <c r="AB97" s="2">
        <v>580.78640202353904</v>
      </c>
      <c r="AC97" s="2">
        <v>606.98159920516196</v>
      </c>
      <c r="AD97" s="2">
        <v>645.39502301904497</v>
      </c>
      <c r="AE97" s="2">
        <v>697.76598647703997</v>
      </c>
      <c r="AF97" s="2">
        <v>745.17620869880102</v>
      </c>
      <c r="AG97" s="2">
        <v>786.65621883771701</v>
      </c>
      <c r="AH97" s="2">
        <v>841.08238861648397</v>
      </c>
      <c r="AI97" s="2">
        <v>911.62420288815804</v>
      </c>
      <c r="AJ97" s="2">
        <v>972.93812897325097</v>
      </c>
      <c r="AK97" s="2">
        <v>1041.5523234531399</v>
      </c>
      <c r="AL97" s="2">
        <v>1111.1331948274899</v>
      </c>
      <c r="AM97" s="2">
        <v>1178.1202597919601</v>
      </c>
      <c r="AN97" s="2">
        <v>1255.95384971</v>
      </c>
      <c r="AO97" s="2">
        <v>1327.45093438461</v>
      </c>
      <c r="AP97" s="2">
        <v>1400.8485960006501</v>
      </c>
      <c r="AQ97" s="2">
        <v>1463.60088050432</v>
      </c>
      <c r="AR97" s="2">
        <v>1531.5284060050601</v>
      </c>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row>
    <row r="98" spans="1:70" x14ac:dyDescent="0.25">
      <c r="A98" t="s">
        <v>100</v>
      </c>
      <c r="B98" s="2" t="s">
        <v>256</v>
      </c>
      <c r="C98" s="2" t="s">
        <v>238</v>
      </c>
      <c r="D98" s="2">
        <v>1681</v>
      </c>
      <c r="E98" s="2">
        <v>1704</v>
      </c>
      <c r="F98" s="2">
        <v>1743</v>
      </c>
      <c r="G98" s="2">
        <v>1726</v>
      </c>
      <c r="H98" s="2">
        <v>1755</v>
      </c>
      <c r="I98" s="2">
        <v>1800</v>
      </c>
      <c r="J98" s="2">
        <v>1819</v>
      </c>
      <c r="K98" s="2">
        <v>1830</v>
      </c>
      <c r="L98" s="2">
        <v>1861</v>
      </c>
      <c r="M98" s="2">
        <v>1873</v>
      </c>
      <c r="N98" s="2">
        <v>1889</v>
      </c>
      <c r="O98" s="2">
        <v>1948</v>
      </c>
      <c r="P98" s="2">
        <v>2021</v>
      </c>
      <c r="Q98" s="2">
        <v>2061</v>
      </c>
      <c r="R98" s="2">
        <v>2090</v>
      </c>
      <c r="S98" s="2">
        <v>2089</v>
      </c>
      <c r="T98" s="2">
        <v>2076</v>
      </c>
      <c r="U98" s="2">
        <v>2110</v>
      </c>
      <c r="V98" s="2">
        <v>2167</v>
      </c>
      <c r="W98" s="2">
        <v>2166</v>
      </c>
      <c r="X98" s="2">
        <v>2088.1735988987798</v>
      </c>
      <c r="Y98" s="2">
        <v>2070.3270103135401</v>
      </c>
      <c r="Z98" s="2">
        <v>2055.3415407508601</v>
      </c>
      <c r="AA98" s="2">
        <v>2038.04407867809</v>
      </c>
      <c r="AB98" s="2">
        <v>2061.37577933069</v>
      </c>
      <c r="AC98" s="2">
        <v>2101.83385428776</v>
      </c>
      <c r="AD98" s="2">
        <v>2145.64899435185</v>
      </c>
      <c r="AE98" s="2">
        <v>2167.3537917016201</v>
      </c>
      <c r="AF98" s="2">
        <v>2178.14412014151</v>
      </c>
      <c r="AG98" s="2">
        <v>2187.62661771991</v>
      </c>
      <c r="AH98" s="2">
        <v>2200.5942250059202</v>
      </c>
      <c r="AI98" s="2">
        <v>2216.7217628650201</v>
      </c>
      <c r="AJ98" s="2">
        <v>2237.2370948769399</v>
      </c>
      <c r="AK98" s="2">
        <v>2261.3824762733998</v>
      </c>
      <c r="AL98" s="2">
        <v>2288.0336062404399</v>
      </c>
      <c r="AM98" s="2">
        <v>2316.4574110927301</v>
      </c>
      <c r="AN98" s="2">
        <v>2346.0678090015699</v>
      </c>
      <c r="AO98" s="2">
        <v>2375.61687706773</v>
      </c>
      <c r="AP98" s="2">
        <v>2404.83836642392</v>
      </c>
      <c r="AQ98" s="2">
        <v>2433.54903854546</v>
      </c>
      <c r="AR98" s="2">
        <v>2461.2580891494099</v>
      </c>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row>
    <row r="99" spans="1:70" x14ac:dyDescent="0.25">
      <c r="A99" t="s">
        <v>100</v>
      </c>
      <c r="B99" s="2" t="s">
        <v>256</v>
      </c>
      <c r="C99" s="2" t="s">
        <v>239</v>
      </c>
      <c r="D99" s="2">
        <v>1702</v>
      </c>
      <c r="E99" s="2">
        <v>1775</v>
      </c>
      <c r="F99" s="2">
        <v>1801</v>
      </c>
      <c r="G99" s="2">
        <v>1800</v>
      </c>
      <c r="H99" s="2">
        <v>1812</v>
      </c>
      <c r="I99" s="2">
        <v>1808</v>
      </c>
      <c r="J99" s="2">
        <v>1845</v>
      </c>
      <c r="K99" s="2">
        <v>1889</v>
      </c>
      <c r="L99" s="2">
        <v>1859</v>
      </c>
      <c r="M99" s="2">
        <v>1862</v>
      </c>
      <c r="N99" s="2">
        <v>1820</v>
      </c>
      <c r="O99" s="2">
        <v>1814</v>
      </c>
      <c r="P99" s="2">
        <v>1843</v>
      </c>
      <c r="Q99" s="2">
        <v>1910</v>
      </c>
      <c r="R99" s="2">
        <v>1964</v>
      </c>
      <c r="S99" s="2">
        <v>2022</v>
      </c>
      <c r="T99" s="2">
        <v>2063</v>
      </c>
      <c r="U99" s="2">
        <v>2082</v>
      </c>
      <c r="V99" s="2">
        <v>2126</v>
      </c>
      <c r="W99" s="2">
        <v>2192</v>
      </c>
      <c r="X99" s="2">
        <v>2210.31452145092</v>
      </c>
      <c r="Y99" s="2">
        <v>2196.68833050786</v>
      </c>
      <c r="Z99" s="2">
        <v>2221.0380713082</v>
      </c>
      <c r="AA99" s="2">
        <v>2244.5597631907399</v>
      </c>
      <c r="AB99" s="2">
        <v>2233.4489000511098</v>
      </c>
      <c r="AC99" s="2">
        <v>2190.0332230557401</v>
      </c>
      <c r="AD99" s="2">
        <v>2187.5418833101298</v>
      </c>
      <c r="AE99" s="2">
        <v>2190.4222278356401</v>
      </c>
      <c r="AF99" s="2">
        <v>2189.9158570752902</v>
      </c>
      <c r="AG99" s="2">
        <v>2210.6318232835602</v>
      </c>
      <c r="AH99" s="2">
        <v>2250.0854783642199</v>
      </c>
      <c r="AI99" s="2">
        <v>2293.06951593643</v>
      </c>
      <c r="AJ99" s="2">
        <v>2314.10335725088</v>
      </c>
      <c r="AK99" s="2">
        <v>2324.0912761458999</v>
      </c>
      <c r="AL99" s="2">
        <v>2332.5838938932998</v>
      </c>
      <c r="AM99" s="2">
        <v>2345.2042510113602</v>
      </c>
      <c r="AN99" s="2">
        <v>2360.9820714286998</v>
      </c>
      <c r="AO99" s="2">
        <v>2381.34295643619</v>
      </c>
      <c r="AP99" s="2">
        <v>2405.4275032405799</v>
      </c>
      <c r="AQ99" s="2">
        <v>2432.19635660938</v>
      </c>
      <c r="AR99" s="2">
        <v>2460.86463606405</v>
      </c>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row>
    <row r="100" spans="1:70" x14ac:dyDescent="0.25">
      <c r="A100" t="s">
        <v>100</v>
      </c>
      <c r="B100" s="2" t="s">
        <v>256</v>
      </c>
      <c r="C100" s="2" t="s">
        <v>240</v>
      </c>
      <c r="D100" s="2">
        <v>1709</v>
      </c>
      <c r="E100" s="2">
        <v>1727</v>
      </c>
      <c r="F100" s="2">
        <v>1769</v>
      </c>
      <c r="G100" s="2">
        <v>1798</v>
      </c>
      <c r="H100" s="2">
        <v>1819</v>
      </c>
      <c r="I100" s="2">
        <v>1877</v>
      </c>
      <c r="J100" s="2">
        <v>1892</v>
      </c>
      <c r="K100" s="2">
        <v>1862</v>
      </c>
      <c r="L100" s="2">
        <v>1900</v>
      </c>
      <c r="M100" s="2">
        <v>1897</v>
      </c>
      <c r="N100" s="2">
        <v>1928</v>
      </c>
      <c r="O100" s="2">
        <v>1927</v>
      </c>
      <c r="P100" s="2">
        <v>1939</v>
      </c>
      <c r="Q100" s="2">
        <v>1859</v>
      </c>
      <c r="R100" s="2">
        <v>1872</v>
      </c>
      <c r="S100" s="2">
        <v>1859</v>
      </c>
      <c r="T100" s="2">
        <v>1889</v>
      </c>
      <c r="U100" s="2">
        <v>1974</v>
      </c>
      <c r="V100" s="2">
        <v>2099</v>
      </c>
      <c r="W100" s="2">
        <v>2101</v>
      </c>
      <c r="X100" s="2">
        <v>2166.7557203842698</v>
      </c>
      <c r="Y100" s="2">
        <v>2187.2446678297702</v>
      </c>
      <c r="Z100" s="2">
        <v>2201.7430782362999</v>
      </c>
      <c r="AA100" s="2">
        <v>2209.85112327043</v>
      </c>
      <c r="AB100" s="2">
        <v>2247.6711100205098</v>
      </c>
      <c r="AC100" s="2">
        <v>2289.4453537089898</v>
      </c>
      <c r="AD100" s="2">
        <v>2293.6843692061898</v>
      </c>
      <c r="AE100" s="2">
        <v>2316.5233454404402</v>
      </c>
      <c r="AF100" s="2">
        <v>2339.4621637739101</v>
      </c>
      <c r="AG100" s="2">
        <v>2338.28680501184</v>
      </c>
      <c r="AH100" s="2">
        <v>2300.9328372160899</v>
      </c>
      <c r="AI100" s="2">
        <v>2298.1637309555299</v>
      </c>
      <c r="AJ100" s="2">
        <v>2304.5494641507398</v>
      </c>
      <c r="AK100" s="2">
        <v>2310.33895128531</v>
      </c>
      <c r="AL100" s="2">
        <v>2330.7605474277598</v>
      </c>
      <c r="AM100" s="2">
        <v>2370.6545170036102</v>
      </c>
      <c r="AN100" s="2">
        <v>2413.9746927382498</v>
      </c>
      <c r="AO100" s="2">
        <v>2435.06410349622</v>
      </c>
      <c r="AP100" s="2">
        <v>2444.9483541866198</v>
      </c>
      <c r="AQ100" s="2">
        <v>2453.2525894864102</v>
      </c>
      <c r="AR100" s="2">
        <v>2466.1354118627701</v>
      </c>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row>
    <row r="101" spans="1:70" x14ac:dyDescent="0.25">
      <c r="A101" t="s">
        <v>100</v>
      </c>
      <c r="B101" s="2" t="s">
        <v>256</v>
      </c>
      <c r="C101" s="2" t="s">
        <v>241</v>
      </c>
      <c r="D101" s="2">
        <v>1538</v>
      </c>
      <c r="E101" s="2">
        <v>1569</v>
      </c>
      <c r="F101" s="2">
        <v>1643</v>
      </c>
      <c r="G101" s="2">
        <v>1700</v>
      </c>
      <c r="H101" s="2">
        <v>1757</v>
      </c>
      <c r="I101" s="2">
        <v>1778</v>
      </c>
      <c r="J101" s="2">
        <v>1819</v>
      </c>
      <c r="K101" s="2">
        <v>1855</v>
      </c>
      <c r="L101" s="2">
        <v>1871</v>
      </c>
      <c r="M101" s="2">
        <v>1873</v>
      </c>
      <c r="N101" s="2">
        <v>1852</v>
      </c>
      <c r="O101" s="2">
        <v>1829</v>
      </c>
      <c r="P101" s="2">
        <v>1797</v>
      </c>
      <c r="Q101" s="2">
        <v>1826</v>
      </c>
      <c r="R101" s="2">
        <v>1837</v>
      </c>
      <c r="S101" s="2">
        <v>1883</v>
      </c>
      <c r="T101" s="2">
        <v>1897</v>
      </c>
      <c r="U101" s="2">
        <v>1831</v>
      </c>
      <c r="V101" s="2">
        <v>1760</v>
      </c>
      <c r="W101" s="2">
        <v>1867</v>
      </c>
      <c r="X101" s="2">
        <v>1934.1093226133901</v>
      </c>
      <c r="Y101" s="2">
        <v>1991.7330786249499</v>
      </c>
      <c r="Z101" s="2">
        <v>2055.3089921229998</v>
      </c>
      <c r="AA101" s="2">
        <v>2132.5957501756898</v>
      </c>
      <c r="AB101" s="2">
        <v>2180.8931402532398</v>
      </c>
      <c r="AC101" s="2">
        <v>2242.6427456414399</v>
      </c>
      <c r="AD101" s="2">
        <v>2271.6234278909801</v>
      </c>
      <c r="AE101" s="2">
        <v>2287.3244427926602</v>
      </c>
      <c r="AF101" s="2">
        <v>2297.4430683939499</v>
      </c>
      <c r="AG101" s="2">
        <v>2327.5397563824599</v>
      </c>
      <c r="AH101" s="2">
        <v>2366.8192750430198</v>
      </c>
      <c r="AI101" s="2">
        <v>2373.61980644097</v>
      </c>
      <c r="AJ101" s="2">
        <v>2389.8966875689898</v>
      </c>
      <c r="AK101" s="2">
        <v>2410.72921805141</v>
      </c>
      <c r="AL101" s="2">
        <v>2415.2374719712602</v>
      </c>
      <c r="AM101" s="2">
        <v>2382.1727212135702</v>
      </c>
      <c r="AN101" s="2">
        <v>2378.07801090678</v>
      </c>
      <c r="AO101" s="2">
        <v>2385.0992307214801</v>
      </c>
      <c r="AP101" s="2">
        <v>2393.8026818513999</v>
      </c>
      <c r="AQ101" s="2">
        <v>2412.7793821100299</v>
      </c>
      <c r="AR101" s="2">
        <v>2451.6561640883601</v>
      </c>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row>
    <row r="102" spans="1:70" x14ac:dyDescent="0.25">
      <c r="A102" t="s">
        <v>100</v>
      </c>
      <c r="B102" s="2" t="s">
        <v>256</v>
      </c>
      <c r="C102" s="2" t="s">
        <v>242</v>
      </c>
      <c r="D102" s="2">
        <v>1344</v>
      </c>
      <c r="E102" s="2">
        <v>1397</v>
      </c>
      <c r="F102" s="2">
        <v>1465</v>
      </c>
      <c r="G102" s="2">
        <v>1489</v>
      </c>
      <c r="H102" s="2">
        <v>1525</v>
      </c>
      <c r="I102" s="2">
        <v>1577</v>
      </c>
      <c r="J102" s="2">
        <v>1653</v>
      </c>
      <c r="K102" s="2">
        <v>1763</v>
      </c>
      <c r="L102" s="2">
        <v>1881</v>
      </c>
      <c r="M102" s="2">
        <v>1911</v>
      </c>
      <c r="N102" s="2">
        <v>1851</v>
      </c>
      <c r="O102" s="2">
        <v>1828</v>
      </c>
      <c r="P102" s="2">
        <v>1814</v>
      </c>
      <c r="Q102" s="2">
        <v>1774</v>
      </c>
      <c r="R102" s="2">
        <v>1743</v>
      </c>
      <c r="S102" s="2">
        <v>1746</v>
      </c>
      <c r="T102" s="2">
        <v>1766</v>
      </c>
      <c r="U102" s="2">
        <v>1762</v>
      </c>
      <c r="V102" s="2">
        <v>1693</v>
      </c>
      <c r="W102" s="2">
        <v>1640</v>
      </c>
      <c r="X102" s="2">
        <v>1681.6477799535801</v>
      </c>
      <c r="Y102" s="2">
        <v>1737.9793029878899</v>
      </c>
      <c r="Z102" s="2">
        <v>1767.7696523289601</v>
      </c>
      <c r="AA102" s="2">
        <v>1813.7825099275401</v>
      </c>
      <c r="AB102" s="2">
        <v>1863.42993165814</v>
      </c>
      <c r="AC102" s="2">
        <v>1910.5156685141901</v>
      </c>
      <c r="AD102" s="2">
        <v>1971.0016002242301</v>
      </c>
      <c r="AE102" s="2">
        <v>2038.4148363945999</v>
      </c>
      <c r="AF102" s="2">
        <v>2111.1473586003399</v>
      </c>
      <c r="AG102" s="2">
        <v>2156.4011372503101</v>
      </c>
      <c r="AH102" s="2">
        <v>2200.70425912164</v>
      </c>
      <c r="AI102" s="2">
        <v>2222.34520693077</v>
      </c>
      <c r="AJ102" s="2">
        <v>2236.5390196815601</v>
      </c>
      <c r="AK102" s="2">
        <v>2247.9325466092901</v>
      </c>
      <c r="AL102" s="2">
        <v>2267.8552067393698</v>
      </c>
      <c r="AM102" s="2">
        <v>2299.7705916986902</v>
      </c>
      <c r="AN102" s="2">
        <v>2300.6504892134199</v>
      </c>
      <c r="AO102" s="2">
        <v>2307.3241167558799</v>
      </c>
      <c r="AP102" s="2">
        <v>2322.1709100887501</v>
      </c>
      <c r="AQ102" s="2">
        <v>2327.0099317499498</v>
      </c>
      <c r="AR102" s="2">
        <v>2297.2045548044398</v>
      </c>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row>
    <row r="103" spans="1:70" x14ac:dyDescent="0.25">
      <c r="A103" t="s">
        <v>100</v>
      </c>
      <c r="B103" s="2" t="s">
        <v>256</v>
      </c>
      <c r="C103" s="2" t="s">
        <v>243</v>
      </c>
      <c r="D103" s="2">
        <v>1433</v>
      </c>
      <c r="E103" s="2">
        <v>1471</v>
      </c>
      <c r="F103" s="2">
        <v>1491</v>
      </c>
      <c r="G103" s="2">
        <v>1472</v>
      </c>
      <c r="H103" s="2">
        <v>1518</v>
      </c>
      <c r="I103" s="2">
        <v>1561</v>
      </c>
      <c r="J103" s="2">
        <v>1575</v>
      </c>
      <c r="K103" s="2">
        <v>1681</v>
      </c>
      <c r="L103" s="2">
        <v>1758</v>
      </c>
      <c r="M103" s="2">
        <v>1891</v>
      </c>
      <c r="N103" s="2">
        <v>1949</v>
      </c>
      <c r="O103" s="2">
        <v>1951</v>
      </c>
      <c r="P103" s="2">
        <v>1936</v>
      </c>
      <c r="Q103" s="2">
        <v>1991</v>
      </c>
      <c r="R103" s="2">
        <v>1985</v>
      </c>
      <c r="S103" s="2">
        <v>2000</v>
      </c>
      <c r="T103" s="2">
        <v>1995</v>
      </c>
      <c r="U103" s="2">
        <v>2028</v>
      </c>
      <c r="V103" s="2">
        <v>2050</v>
      </c>
      <c r="W103" s="2">
        <v>2002</v>
      </c>
      <c r="X103" s="2">
        <v>1939.5996894254599</v>
      </c>
      <c r="Y103" s="2">
        <v>1932.87326045124</v>
      </c>
      <c r="Z103" s="2">
        <v>1936.5595344972401</v>
      </c>
      <c r="AA103" s="2">
        <v>1927.2897040841401</v>
      </c>
      <c r="AB103" s="2">
        <v>1928.7136771769899</v>
      </c>
      <c r="AC103" s="2">
        <v>1939.8449179387901</v>
      </c>
      <c r="AD103" s="2">
        <v>1963.16375018454</v>
      </c>
      <c r="AE103" s="2">
        <v>1982.5814095804401</v>
      </c>
      <c r="AF103" s="2">
        <v>2013.0968101783701</v>
      </c>
      <c r="AG103" s="2">
        <v>2049.55799344667</v>
      </c>
      <c r="AH103" s="2">
        <v>2093.58553923095</v>
      </c>
      <c r="AI103" s="2">
        <v>2155.4996277813698</v>
      </c>
      <c r="AJ103" s="2">
        <v>2222.9134665502902</v>
      </c>
      <c r="AK103" s="2">
        <v>2287.3632347109001</v>
      </c>
      <c r="AL103" s="2">
        <v>2334.2341057476001</v>
      </c>
      <c r="AM103" s="2">
        <v>2372.6647759194002</v>
      </c>
      <c r="AN103" s="2">
        <v>2395.2326070254799</v>
      </c>
      <c r="AO103" s="2">
        <v>2413.9343951742399</v>
      </c>
      <c r="AP103" s="2">
        <v>2427.4556863838202</v>
      </c>
      <c r="AQ103" s="2">
        <v>2442.9944298200498</v>
      </c>
      <c r="AR103" s="2">
        <v>2468.8212046623698</v>
      </c>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row>
    <row r="104" spans="1:70" x14ac:dyDescent="0.25">
      <c r="A104" t="s">
        <v>100</v>
      </c>
      <c r="B104" s="2" t="s">
        <v>256</v>
      </c>
      <c r="C104" s="2" t="s">
        <v>244</v>
      </c>
      <c r="D104" s="2">
        <v>1733</v>
      </c>
      <c r="E104" s="2">
        <v>1791</v>
      </c>
      <c r="F104" s="2">
        <v>1855</v>
      </c>
      <c r="G104" s="2">
        <v>1844</v>
      </c>
      <c r="H104" s="2">
        <v>1834</v>
      </c>
      <c r="I104" s="2">
        <v>1783</v>
      </c>
      <c r="J104" s="2">
        <v>1786</v>
      </c>
      <c r="K104" s="2">
        <v>1772</v>
      </c>
      <c r="L104" s="2">
        <v>1771</v>
      </c>
      <c r="M104" s="2">
        <v>1758</v>
      </c>
      <c r="N104" s="2">
        <v>1759</v>
      </c>
      <c r="O104" s="2">
        <v>1801</v>
      </c>
      <c r="P104" s="2">
        <v>1839</v>
      </c>
      <c r="Q104" s="2">
        <v>1887</v>
      </c>
      <c r="R104" s="2">
        <v>1999</v>
      </c>
      <c r="S104" s="2">
        <v>2070</v>
      </c>
      <c r="T104" s="2">
        <v>2131</v>
      </c>
      <c r="U104" s="2">
        <v>2226</v>
      </c>
      <c r="V104" s="2">
        <v>2368</v>
      </c>
      <c r="W104" s="2">
        <v>2418</v>
      </c>
      <c r="X104" s="2">
        <v>2372.8827320410601</v>
      </c>
      <c r="Y104" s="2">
        <v>2321.6720798727802</v>
      </c>
      <c r="Z104" s="2">
        <v>2294.8261144153298</v>
      </c>
      <c r="AA104" s="2">
        <v>2274.09310762307</v>
      </c>
      <c r="AB104" s="2">
        <v>2264.4441615645401</v>
      </c>
      <c r="AC104" s="2">
        <v>2253.5603021163902</v>
      </c>
      <c r="AD104" s="2">
        <v>2255.1356530121998</v>
      </c>
      <c r="AE104" s="2">
        <v>2258.82578702913</v>
      </c>
      <c r="AF104" s="2">
        <v>2250.2236674548199</v>
      </c>
      <c r="AG104" s="2">
        <v>2246.0364264361501</v>
      </c>
      <c r="AH104" s="2">
        <v>2252.66512345509</v>
      </c>
      <c r="AI104" s="2">
        <v>2265.3317850558701</v>
      </c>
      <c r="AJ104" s="2">
        <v>2282.7436605706798</v>
      </c>
      <c r="AK104" s="2">
        <v>2310.9361758157502</v>
      </c>
      <c r="AL104" s="2">
        <v>2344.9086941474102</v>
      </c>
      <c r="AM104" s="2">
        <v>2389.2419295044501</v>
      </c>
      <c r="AN104" s="2">
        <v>2452.83758672864</v>
      </c>
      <c r="AO104" s="2">
        <v>2519.7191310569101</v>
      </c>
      <c r="AP104" s="2">
        <v>2580.3245858611099</v>
      </c>
      <c r="AQ104" s="2">
        <v>2629.59713583449</v>
      </c>
      <c r="AR104" s="2">
        <v>2667.5855884402999</v>
      </c>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row>
    <row r="105" spans="1:70" x14ac:dyDescent="0.25">
      <c r="A105" t="s">
        <v>100</v>
      </c>
      <c r="B105" s="2" t="s">
        <v>256</v>
      </c>
      <c r="C105" s="2" t="s">
        <v>245</v>
      </c>
      <c r="D105" s="2">
        <v>2026</v>
      </c>
      <c r="E105" s="2">
        <v>2011</v>
      </c>
      <c r="F105" s="2">
        <v>2023</v>
      </c>
      <c r="G105" s="2">
        <v>1973</v>
      </c>
      <c r="H105" s="2">
        <v>2018</v>
      </c>
      <c r="I105" s="2">
        <v>2115</v>
      </c>
      <c r="J105" s="2">
        <v>2154</v>
      </c>
      <c r="K105" s="2">
        <v>2184</v>
      </c>
      <c r="L105" s="2">
        <v>2155</v>
      </c>
      <c r="M105" s="2">
        <v>2134</v>
      </c>
      <c r="N105" s="2">
        <v>2040</v>
      </c>
      <c r="O105" s="2">
        <v>1981</v>
      </c>
      <c r="P105" s="2">
        <v>1937</v>
      </c>
      <c r="Q105" s="2">
        <v>1900</v>
      </c>
      <c r="R105" s="2">
        <v>1877</v>
      </c>
      <c r="S105" s="2">
        <v>1869</v>
      </c>
      <c r="T105" s="2">
        <v>1943</v>
      </c>
      <c r="U105" s="2">
        <v>1981</v>
      </c>
      <c r="V105" s="2">
        <v>2078</v>
      </c>
      <c r="W105" s="2">
        <v>2200</v>
      </c>
      <c r="X105" s="2">
        <v>2254.9952400930201</v>
      </c>
      <c r="Y105" s="2">
        <v>2316.4854157046998</v>
      </c>
      <c r="Z105" s="2">
        <v>2376.5730521597402</v>
      </c>
      <c r="AA105" s="2">
        <v>2431.04336192545</v>
      </c>
      <c r="AB105" s="2">
        <v>2477.52647954029</v>
      </c>
      <c r="AC105" s="2">
        <v>2503.6296788652899</v>
      </c>
      <c r="AD105" s="2">
        <v>2514.7147281897401</v>
      </c>
      <c r="AE105" s="2">
        <v>2525.6294031823099</v>
      </c>
      <c r="AF105" s="2">
        <v>2535.71659144357</v>
      </c>
      <c r="AG105" s="2">
        <v>2542.0366369232202</v>
      </c>
      <c r="AH105" s="2">
        <v>2544.6707097777298</v>
      </c>
      <c r="AI105" s="2">
        <v>2550.06229730737</v>
      </c>
      <c r="AJ105" s="2">
        <v>2553.2323852546801</v>
      </c>
      <c r="AK105" s="2">
        <v>2547.1493293441799</v>
      </c>
      <c r="AL105" s="2">
        <v>2543.9388071861199</v>
      </c>
      <c r="AM105" s="2">
        <v>2551.1310679787298</v>
      </c>
      <c r="AN105" s="2">
        <v>2561.1414769724802</v>
      </c>
      <c r="AO105" s="2">
        <v>2578.4528969890098</v>
      </c>
      <c r="AP105" s="2">
        <v>2605.9986133300799</v>
      </c>
      <c r="AQ105" s="2">
        <v>2638.4210454825502</v>
      </c>
      <c r="AR105" s="2">
        <v>2682.34143881622</v>
      </c>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row>
    <row r="106" spans="1:70" x14ac:dyDescent="0.25">
      <c r="A106" t="s">
        <v>100</v>
      </c>
      <c r="B106" s="2" t="s">
        <v>256</v>
      </c>
      <c r="C106" s="2" t="s">
        <v>246</v>
      </c>
      <c r="D106" s="2">
        <v>1902</v>
      </c>
      <c r="E106" s="2">
        <v>2028</v>
      </c>
      <c r="F106" s="2">
        <v>2107</v>
      </c>
      <c r="G106" s="2">
        <v>2178</v>
      </c>
      <c r="H106" s="2">
        <v>2214</v>
      </c>
      <c r="I106" s="2">
        <v>2218</v>
      </c>
      <c r="J106" s="2">
        <v>2196</v>
      </c>
      <c r="K106" s="2">
        <v>2226</v>
      </c>
      <c r="L106" s="2">
        <v>2253</v>
      </c>
      <c r="M106" s="2">
        <v>2300</v>
      </c>
      <c r="N106" s="2">
        <v>2326</v>
      </c>
      <c r="O106" s="2">
        <v>2319</v>
      </c>
      <c r="P106" s="2">
        <v>2289</v>
      </c>
      <c r="Q106" s="2">
        <v>2254</v>
      </c>
      <c r="R106" s="2">
        <v>2226</v>
      </c>
      <c r="S106" s="2">
        <v>2186</v>
      </c>
      <c r="T106" s="2">
        <v>2165</v>
      </c>
      <c r="U106" s="2">
        <v>2087</v>
      </c>
      <c r="V106" s="2">
        <v>2041</v>
      </c>
      <c r="W106" s="2">
        <v>2005</v>
      </c>
      <c r="X106" s="2">
        <v>2021.4291888878499</v>
      </c>
      <c r="Y106" s="2">
        <v>2080.51108918812</v>
      </c>
      <c r="Z106" s="2">
        <v>2173.2849830171599</v>
      </c>
      <c r="AA106" s="2">
        <v>2267.3840026010798</v>
      </c>
      <c r="AB106" s="2">
        <v>2359.9862621152301</v>
      </c>
      <c r="AC106" s="2">
        <v>2428.0283098446498</v>
      </c>
      <c r="AD106" s="2">
        <v>2490.4737398867801</v>
      </c>
      <c r="AE106" s="2">
        <v>2546.5051695685502</v>
      </c>
      <c r="AF106" s="2">
        <v>2598.3810892295301</v>
      </c>
      <c r="AG106" s="2">
        <v>2647.85616044876</v>
      </c>
      <c r="AH106" s="2">
        <v>2681.99351377638</v>
      </c>
      <c r="AI106" s="2">
        <v>2707.5558881052302</v>
      </c>
      <c r="AJ106" s="2">
        <v>2729.7651891518599</v>
      </c>
      <c r="AK106" s="2">
        <v>2750.9313009228899</v>
      </c>
      <c r="AL106" s="2">
        <v>2765.8039348734601</v>
      </c>
      <c r="AM106" s="2">
        <v>2775.2565811124</v>
      </c>
      <c r="AN106" s="2">
        <v>2783.68062136955</v>
      </c>
      <c r="AO106" s="2">
        <v>2787.2662184473602</v>
      </c>
      <c r="AP106" s="2">
        <v>2783.0038331871101</v>
      </c>
      <c r="AQ106" s="2">
        <v>2780.65524077898</v>
      </c>
      <c r="AR106" s="2">
        <v>2788.3897551629998</v>
      </c>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row>
    <row r="107" spans="1:70" x14ac:dyDescent="0.25">
      <c r="A107" t="s">
        <v>100</v>
      </c>
      <c r="B107" s="2" t="s">
        <v>256</v>
      </c>
      <c r="C107" s="2" t="s">
        <v>247</v>
      </c>
      <c r="D107" s="2">
        <v>1743</v>
      </c>
      <c r="E107" s="2">
        <v>1796</v>
      </c>
      <c r="F107" s="2">
        <v>1881</v>
      </c>
      <c r="G107" s="2">
        <v>1913</v>
      </c>
      <c r="H107" s="2">
        <v>1969</v>
      </c>
      <c r="I107" s="2">
        <v>2053</v>
      </c>
      <c r="J107" s="2">
        <v>2134</v>
      </c>
      <c r="K107" s="2">
        <v>2166</v>
      </c>
      <c r="L107" s="2">
        <v>2227</v>
      </c>
      <c r="M107" s="2">
        <v>2255</v>
      </c>
      <c r="N107" s="2">
        <v>2290</v>
      </c>
      <c r="O107" s="2">
        <v>2289</v>
      </c>
      <c r="P107" s="2">
        <v>2269</v>
      </c>
      <c r="Q107" s="2">
        <v>2243</v>
      </c>
      <c r="R107" s="2">
        <v>2234</v>
      </c>
      <c r="S107" s="2">
        <v>2279</v>
      </c>
      <c r="T107" s="2">
        <v>2354</v>
      </c>
      <c r="U107" s="2">
        <v>2372</v>
      </c>
      <c r="V107" s="2">
        <v>2428</v>
      </c>
      <c r="W107" s="2">
        <v>2394</v>
      </c>
      <c r="X107" s="2">
        <v>2325.5987890545198</v>
      </c>
      <c r="Y107" s="2">
        <v>2253.6807432328001</v>
      </c>
      <c r="Z107" s="2">
        <v>2154.0898386868598</v>
      </c>
      <c r="AA107" s="2">
        <v>2115.1339705581399</v>
      </c>
      <c r="AB107" s="2">
        <v>2118.13973204897</v>
      </c>
      <c r="AC107" s="2">
        <v>2156.3804023159501</v>
      </c>
      <c r="AD107" s="2">
        <v>2227.9919838062401</v>
      </c>
      <c r="AE107" s="2">
        <v>2326.4067901744802</v>
      </c>
      <c r="AF107" s="2">
        <v>2421.0761894614998</v>
      </c>
      <c r="AG107" s="2">
        <v>2507.1180299318198</v>
      </c>
      <c r="AH107" s="2">
        <v>2574.3717227165198</v>
      </c>
      <c r="AI107" s="2">
        <v>2632.62560778238</v>
      </c>
      <c r="AJ107" s="2">
        <v>2684.45124290998</v>
      </c>
      <c r="AK107" s="2">
        <v>2733.9439279893299</v>
      </c>
      <c r="AL107" s="2">
        <v>2785.075320899</v>
      </c>
      <c r="AM107" s="2">
        <v>2821.9941779160299</v>
      </c>
      <c r="AN107" s="2">
        <v>2853.2327433577102</v>
      </c>
      <c r="AO107" s="2">
        <v>2880.2191094618402</v>
      </c>
      <c r="AP107" s="2">
        <v>2906.7494940858301</v>
      </c>
      <c r="AQ107" s="2">
        <v>2926.4106081118698</v>
      </c>
      <c r="AR107" s="2">
        <v>2940.1076820411499</v>
      </c>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row>
    <row r="108" spans="1:70" x14ac:dyDescent="0.25">
      <c r="A108" t="s">
        <v>100</v>
      </c>
      <c r="B108" s="2" t="s">
        <v>256</v>
      </c>
      <c r="C108" s="2" t="s">
        <v>248</v>
      </c>
      <c r="D108" s="2">
        <v>1641</v>
      </c>
      <c r="E108" s="2">
        <v>1656</v>
      </c>
      <c r="F108" s="2">
        <v>1682</v>
      </c>
      <c r="G108" s="2">
        <v>1734</v>
      </c>
      <c r="H108" s="2">
        <v>1777</v>
      </c>
      <c r="I108" s="2">
        <v>1844</v>
      </c>
      <c r="J108" s="2">
        <v>1876</v>
      </c>
      <c r="K108" s="2">
        <v>1937</v>
      </c>
      <c r="L108" s="2">
        <v>1982</v>
      </c>
      <c r="M108" s="2">
        <v>2039</v>
      </c>
      <c r="N108" s="2">
        <v>2109</v>
      </c>
      <c r="O108" s="2">
        <v>2161</v>
      </c>
      <c r="P108" s="2">
        <v>2173</v>
      </c>
      <c r="Q108" s="2">
        <v>2218</v>
      </c>
      <c r="R108" s="2">
        <v>2235</v>
      </c>
      <c r="S108" s="2">
        <v>2217</v>
      </c>
      <c r="T108" s="2">
        <v>2271</v>
      </c>
      <c r="U108" s="2">
        <v>2276</v>
      </c>
      <c r="V108" s="2">
        <v>2259</v>
      </c>
      <c r="W108" s="2">
        <v>2335</v>
      </c>
      <c r="X108" s="2">
        <v>2377.6824372722699</v>
      </c>
      <c r="Y108" s="2">
        <v>2388.4262197319499</v>
      </c>
      <c r="Z108" s="2">
        <v>2393.6214779864799</v>
      </c>
      <c r="AA108" s="2">
        <v>2393.2988721257602</v>
      </c>
      <c r="AB108" s="2">
        <v>2346.9371170746899</v>
      </c>
      <c r="AC108" s="2">
        <v>2304.9501698179502</v>
      </c>
      <c r="AD108" s="2">
        <v>2259.7550952132401</v>
      </c>
      <c r="AE108" s="2">
        <v>2198.76944552226</v>
      </c>
      <c r="AF108" s="2">
        <v>2178.5092641973201</v>
      </c>
      <c r="AG108" s="2">
        <v>2192.8140745657402</v>
      </c>
      <c r="AH108" s="2">
        <v>2235.8846350092699</v>
      </c>
      <c r="AI108" s="2">
        <v>2307.8625553591</v>
      </c>
      <c r="AJ108" s="2">
        <v>2404.11344160315</v>
      </c>
      <c r="AK108" s="2">
        <v>2495.5034683926601</v>
      </c>
      <c r="AL108" s="2">
        <v>2577.2736100904999</v>
      </c>
      <c r="AM108" s="2">
        <v>2642.8620392696298</v>
      </c>
      <c r="AN108" s="2">
        <v>2698.1487038393798</v>
      </c>
      <c r="AO108" s="2">
        <v>2747.1165761091302</v>
      </c>
      <c r="AP108" s="2">
        <v>2794.5855918820798</v>
      </c>
      <c r="AQ108" s="2">
        <v>2845.7457568207501</v>
      </c>
      <c r="AR108" s="2">
        <v>2883.19324337633</v>
      </c>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row>
    <row r="109" spans="1:70" x14ac:dyDescent="0.25">
      <c r="A109" t="s">
        <v>100</v>
      </c>
      <c r="B109" s="2" t="s">
        <v>256</v>
      </c>
      <c r="C109" s="2" t="s">
        <v>249</v>
      </c>
      <c r="D109" s="2">
        <v>1185</v>
      </c>
      <c r="E109" s="2">
        <v>1315</v>
      </c>
      <c r="F109" s="2">
        <v>1421</v>
      </c>
      <c r="G109" s="2">
        <v>1490</v>
      </c>
      <c r="H109" s="2">
        <v>1598</v>
      </c>
      <c r="I109" s="2">
        <v>1676</v>
      </c>
      <c r="J109" s="2">
        <v>1652</v>
      </c>
      <c r="K109" s="2">
        <v>1640</v>
      </c>
      <c r="L109" s="2">
        <v>1687</v>
      </c>
      <c r="M109" s="2">
        <v>1753</v>
      </c>
      <c r="N109" s="2">
        <v>1794</v>
      </c>
      <c r="O109" s="2">
        <v>1812</v>
      </c>
      <c r="P109" s="2">
        <v>1878</v>
      </c>
      <c r="Q109" s="2">
        <v>1900</v>
      </c>
      <c r="R109" s="2">
        <v>1910</v>
      </c>
      <c r="S109" s="2">
        <v>1985</v>
      </c>
      <c r="T109" s="2">
        <v>2025</v>
      </c>
      <c r="U109" s="2">
        <v>2091</v>
      </c>
      <c r="V109" s="2">
        <v>2224</v>
      </c>
      <c r="W109" s="2">
        <v>2236</v>
      </c>
      <c r="X109" s="2">
        <v>2207.3412087269598</v>
      </c>
      <c r="Y109" s="2">
        <v>2182.00822905939</v>
      </c>
      <c r="Z109" s="2">
        <v>2171.2932210733402</v>
      </c>
      <c r="AA109" s="2">
        <v>2161.7366182866499</v>
      </c>
      <c r="AB109" s="2">
        <v>2201.2476358065301</v>
      </c>
      <c r="AC109" s="2">
        <v>2263.57308362921</v>
      </c>
      <c r="AD109" s="2">
        <v>2300.2066287931402</v>
      </c>
      <c r="AE109" s="2">
        <v>2321.7528581872698</v>
      </c>
      <c r="AF109" s="2">
        <v>2335.6406299165701</v>
      </c>
      <c r="AG109" s="2">
        <v>2310.0465907268799</v>
      </c>
      <c r="AH109" s="2">
        <v>2278.8915946550001</v>
      </c>
      <c r="AI109" s="2">
        <v>2245.8499171244698</v>
      </c>
      <c r="AJ109" s="2">
        <v>2204.11073179706</v>
      </c>
      <c r="AK109" s="2">
        <v>2193.3963417926102</v>
      </c>
      <c r="AL109" s="2">
        <v>2213.3663435445601</v>
      </c>
      <c r="AM109" s="2">
        <v>2258.3445888992101</v>
      </c>
      <c r="AN109" s="2">
        <v>2328.3198135869302</v>
      </c>
      <c r="AO109" s="2">
        <v>2420.32697095615</v>
      </c>
      <c r="AP109" s="2">
        <v>2506.7404479577599</v>
      </c>
      <c r="AQ109" s="2">
        <v>2583.8441660763001</v>
      </c>
      <c r="AR109" s="2">
        <v>2647.3091378109498</v>
      </c>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row>
    <row r="110" spans="1:70" x14ac:dyDescent="0.25">
      <c r="A110" t="s">
        <v>100</v>
      </c>
      <c r="B110" s="2" t="s">
        <v>256</v>
      </c>
      <c r="C110" s="2" t="s">
        <v>250</v>
      </c>
      <c r="D110" s="2">
        <v>916</v>
      </c>
      <c r="E110" s="2">
        <v>936</v>
      </c>
      <c r="F110" s="2">
        <v>988</v>
      </c>
      <c r="G110" s="2">
        <v>1018</v>
      </c>
      <c r="H110" s="2">
        <v>1045</v>
      </c>
      <c r="I110" s="2">
        <v>1116</v>
      </c>
      <c r="J110" s="2">
        <v>1233</v>
      </c>
      <c r="K110" s="2">
        <v>1318</v>
      </c>
      <c r="L110" s="2">
        <v>1385</v>
      </c>
      <c r="M110" s="2">
        <v>1477</v>
      </c>
      <c r="N110" s="2">
        <v>1528</v>
      </c>
      <c r="O110" s="2">
        <v>1532</v>
      </c>
      <c r="P110" s="2">
        <v>1519</v>
      </c>
      <c r="Q110" s="2">
        <v>1541</v>
      </c>
      <c r="R110" s="2">
        <v>1558</v>
      </c>
      <c r="S110" s="2">
        <v>1562</v>
      </c>
      <c r="T110" s="2">
        <v>1615</v>
      </c>
      <c r="U110" s="2">
        <v>1705</v>
      </c>
      <c r="V110" s="2">
        <v>1737</v>
      </c>
      <c r="W110" s="2">
        <v>1843</v>
      </c>
      <c r="X110" s="2">
        <v>1919.11774571822</v>
      </c>
      <c r="Y110" s="2">
        <v>1946.56196649499</v>
      </c>
      <c r="Z110" s="2">
        <v>1997.06725500535</v>
      </c>
      <c r="AA110" s="2">
        <v>2059.1499148499001</v>
      </c>
      <c r="AB110" s="2">
        <v>2064.9371536628</v>
      </c>
      <c r="AC110" s="2">
        <v>2056.4064552612699</v>
      </c>
      <c r="AD110" s="2">
        <v>2048.7415770850298</v>
      </c>
      <c r="AE110" s="2">
        <v>2050.5840721878199</v>
      </c>
      <c r="AF110" s="2">
        <v>2053.16038474278</v>
      </c>
      <c r="AG110" s="2">
        <v>2093.0558351631698</v>
      </c>
      <c r="AH110" s="2">
        <v>2158.1662342108202</v>
      </c>
      <c r="AI110" s="2">
        <v>2203.2836973380699</v>
      </c>
      <c r="AJ110" s="2">
        <v>2230.4065983854898</v>
      </c>
      <c r="AK110" s="2">
        <v>2249.9551656040398</v>
      </c>
      <c r="AL110" s="2">
        <v>2236.6377129183102</v>
      </c>
      <c r="AM110" s="2">
        <v>2212.1868704669801</v>
      </c>
      <c r="AN110" s="2">
        <v>2186.6657625237399</v>
      </c>
      <c r="AO110" s="2">
        <v>2156.7867238700301</v>
      </c>
      <c r="AP110" s="2">
        <v>2152.7283160106599</v>
      </c>
      <c r="AQ110" s="2">
        <v>2176.2200521763998</v>
      </c>
      <c r="AR110" s="2">
        <v>2221.9567395499498</v>
      </c>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row>
    <row r="111" spans="1:70" x14ac:dyDescent="0.25">
      <c r="A111" t="s">
        <v>100</v>
      </c>
      <c r="B111" s="2" t="s">
        <v>256</v>
      </c>
      <c r="C111" s="2" t="s">
        <v>251</v>
      </c>
      <c r="D111" s="2">
        <v>625</v>
      </c>
      <c r="E111" s="2">
        <v>678</v>
      </c>
      <c r="F111" s="2">
        <v>718</v>
      </c>
      <c r="G111" s="2">
        <v>742</v>
      </c>
      <c r="H111" s="2">
        <v>767</v>
      </c>
      <c r="I111" s="2">
        <v>780</v>
      </c>
      <c r="J111" s="2">
        <v>819</v>
      </c>
      <c r="K111" s="2">
        <v>859</v>
      </c>
      <c r="L111" s="2">
        <v>885</v>
      </c>
      <c r="M111" s="2">
        <v>911</v>
      </c>
      <c r="N111" s="2">
        <v>979</v>
      </c>
      <c r="O111" s="2">
        <v>1090</v>
      </c>
      <c r="P111" s="2">
        <v>1167</v>
      </c>
      <c r="Q111" s="2">
        <v>1221</v>
      </c>
      <c r="R111" s="2">
        <v>1307</v>
      </c>
      <c r="S111" s="2">
        <v>1358</v>
      </c>
      <c r="T111" s="2">
        <v>1360</v>
      </c>
      <c r="U111" s="2">
        <v>1337</v>
      </c>
      <c r="V111" s="2">
        <v>1420</v>
      </c>
      <c r="W111" s="2">
        <v>1491</v>
      </c>
      <c r="X111" s="2">
        <v>1491.1689470439001</v>
      </c>
      <c r="Y111" s="2">
        <v>1554.0640961771001</v>
      </c>
      <c r="Z111" s="2">
        <v>1629.3146505735399</v>
      </c>
      <c r="AA111" s="2">
        <v>1645.7509368569599</v>
      </c>
      <c r="AB111" s="2">
        <v>1719.8150196888701</v>
      </c>
      <c r="AC111" s="2">
        <v>1785.4106685556101</v>
      </c>
      <c r="AD111" s="2">
        <v>1815.1470491165501</v>
      </c>
      <c r="AE111" s="2">
        <v>1862.18249645879</v>
      </c>
      <c r="AF111" s="2">
        <v>1917.4417134415601</v>
      </c>
      <c r="AG111" s="2">
        <v>1924.7429262508599</v>
      </c>
      <c r="AH111" s="2">
        <v>1921.7676042946</v>
      </c>
      <c r="AI111" s="2">
        <v>1919.3780390962499</v>
      </c>
      <c r="AJ111" s="2">
        <v>1924.4759184361201</v>
      </c>
      <c r="AK111" s="2">
        <v>1931.44645463865</v>
      </c>
      <c r="AL111" s="2">
        <v>1971.4452424117601</v>
      </c>
      <c r="AM111" s="2">
        <v>2037.5107633105299</v>
      </c>
      <c r="AN111" s="2">
        <v>2086.4232622046602</v>
      </c>
      <c r="AO111" s="2">
        <v>2116.84082539068</v>
      </c>
      <c r="AP111" s="2">
        <v>2139.4701481696602</v>
      </c>
      <c r="AQ111" s="2">
        <v>2134.43626920306</v>
      </c>
      <c r="AR111" s="2">
        <v>2114.9611118251701</v>
      </c>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row>
    <row r="112" spans="1:70" x14ac:dyDescent="0.25">
      <c r="A112" t="s">
        <v>100</v>
      </c>
      <c r="B112" s="2" t="s">
        <v>256</v>
      </c>
      <c r="C112" s="2" t="s">
        <v>252</v>
      </c>
      <c r="D112" s="2">
        <v>517</v>
      </c>
      <c r="E112" s="2">
        <v>534</v>
      </c>
      <c r="F112" s="2">
        <v>534</v>
      </c>
      <c r="G112" s="2">
        <v>547</v>
      </c>
      <c r="H112" s="2">
        <v>557</v>
      </c>
      <c r="I112" s="2">
        <v>564</v>
      </c>
      <c r="J112" s="2">
        <v>573</v>
      </c>
      <c r="K112" s="2">
        <v>607</v>
      </c>
      <c r="L112" s="2">
        <v>641</v>
      </c>
      <c r="M112" s="2">
        <v>684</v>
      </c>
      <c r="N112" s="2">
        <v>701</v>
      </c>
      <c r="O112" s="2">
        <v>711</v>
      </c>
      <c r="P112" s="2">
        <v>753</v>
      </c>
      <c r="Q112" s="2">
        <v>778</v>
      </c>
      <c r="R112" s="2">
        <v>784</v>
      </c>
      <c r="S112" s="2">
        <v>831</v>
      </c>
      <c r="T112" s="2">
        <v>933</v>
      </c>
      <c r="U112" s="2">
        <v>1001</v>
      </c>
      <c r="V112" s="2">
        <v>1069</v>
      </c>
      <c r="W112" s="2">
        <v>1191</v>
      </c>
      <c r="X112" s="2">
        <v>1269.9788840056201</v>
      </c>
      <c r="Y112" s="2">
        <v>1270.93464181322</v>
      </c>
      <c r="Z112" s="2">
        <v>1258.52465598351</v>
      </c>
      <c r="AA112" s="2">
        <v>1346.0573490414499</v>
      </c>
      <c r="AB112" s="2">
        <v>1366.30009701014</v>
      </c>
      <c r="AC112" s="2">
        <v>1381.1480578647399</v>
      </c>
      <c r="AD112" s="2">
        <v>1440.14021289979</v>
      </c>
      <c r="AE112" s="2">
        <v>1507.6706719716501</v>
      </c>
      <c r="AF112" s="2">
        <v>1530.78888892244</v>
      </c>
      <c r="AG112" s="2">
        <v>1597.37958456359</v>
      </c>
      <c r="AH112" s="2">
        <v>1655.4516171687201</v>
      </c>
      <c r="AI112" s="2">
        <v>1684.53515378214</v>
      </c>
      <c r="AJ112" s="2">
        <v>1727.6646288408899</v>
      </c>
      <c r="AK112" s="2">
        <v>1776.43317367893</v>
      </c>
      <c r="AL112" s="2">
        <v>1783.2579807552299</v>
      </c>
      <c r="AM112" s="2">
        <v>1782.55203365129</v>
      </c>
      <c r="AN112" s="2">
        <v>1783.77181576404</v>
      </c>
      <c r="AO112" s="2">
        <v>1790.8026936613201</v>
      </c>
      <c r="AP112" s="2">
        <v>1800.5382406236099</v>
      </c>
      <c r="AQ112" s="2">
        <v>1841.3425020899499</v>
      </c>
      <c r="AR112" s="2">
        <v>1907.9711143678001</v>
      </c>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row>
    <row r="113" spans="1:70" x14ac:dyDescent="0.25">
      <c r="A113" t="s">
        <v>100</v>
      </c>
      <c r="B113" s="2" t="s">
        <v>256</v>
      </c>
      <c r="C113" s="2" t="s">
        <v>253</v>
      </c>
      <c r="D113" s="2">
        <v>339</v>
      </c>
      <c r="E113" s="2">
        <v>348</v>
      </c>
      <c r="F113" s="2">
        <v>362</v>
      </c>
      <c r="G113" s="2">
        <v>377</v>
      </c>
      <c r="H113" s="2">
        <v>392</v>
      </c>
      <c r="I113" s="2">
        <v>400</v>
      </c>
      <c r="J113" s="2">
        <v>424</v>
      </c>
      <c r="K113" s="2">
        <v>424</v>
      </c>
      <c r="L113" s="2">
        <v>428</v>
      </c>
      <c r="M113" s="2">
        <v>425</v>
      </c>
      <c r="N113" s="2">
        <v>428</v>
      </c>
      <c r="O113" s="2">
        <v>455</v>
      </c>
      <c r="P113" s="2">
        <v>481</v>
      </c>
      <c r="Q113" s="2">
        <v>510</v>
      </c>
      <c r="R113" s="2">
        <v>545</v>
      </c>
      <c r="S113" s="2">
        <v>566</v>
      </c>
      <c r="T113" s="2">
        <v>577</v>
      </c>
      <c r="U113" s="2">
        <v>646</v>
      </c>
      <c r="V113" s="2">
        <v>677</v>
      </c>
      <c r="W113" s="2">
        <v>679</v>
      </c>
      <c r="X113" s="2">
        <v>726.75775147624199</v>
      </c>
      <c r="Y113" s="2">
        <v>860.03860250223102</v>
      </c>
      <c r="Z113" s="2">
        <v>931.07465681321105</v>
      </c>
      <c r="AA113" s="2">
        <v>976.80392222584601</v>
      </c>
      <c r="AB113" s="2">
        <v>1074.46136598661</v>
      </c>
      <c r="AC113" s="2">
        <v>1147.63355987663</v>
      </c>
      <c r="AD113" s="2">
        <v>1155.4793981571499</v>
      </c>
      <c r="AE113" s="2">
        <v>1155.27846478885</v>
      </c>
      <c r="AF113" s="2">
        <v>1229.9269207708401</v>
      </c>
      <c r="AG113" s="2">
        <v>1251.0825598783199</v>
      </c>
      <c r="AH113" s="2">
        <v>1271.76339926383</v>
      </c>
      <c r="AI113" s="2">
        <v>1324.7719327592399</v>
      </c>
      <c r="AJ113" s="2">
        <v>1384.5261482998801</v>
      </c>
      <c r="AK113" s="2">
        <v>1411.7034588337799</v>
      </c>
      <c r="AL113" s="2">
        <v>1472.0319016772401</v>
      </c>
      <c r="AM113" s="2">
        <v>1525.47662971301</v>
      </c>
      <c r="AN113" s="2">
        <v>1556.0110568851901</v>
      </c>
      <c r="AO113" s="2">
        <v>1598.0766641345799</v>
      </c>
      <c r="AP113" s="2">
        <v>1643.49187253022</v>
      </c>
      <c r="AQ113" s="2">
        <v>1650.3861138815901</v>
      </c>
      <c r="AR113" s="2">
        <v>1651.69079314434</v>
      </c>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row>
    <row r="114" spans="1:70" x14ac:dyDescent="0.25">
      <c r="A114" t="s">
        <v>100</v>
      </c>
      <c r="B114" s="2" t="s">
        <v>256</v>
      </c>
      <c r="C114" s="2" t="s">
        <v>254</v>
      </c>
      <c r="D114" s="2">
        <v>181</v>
      </c>
      <c r="E114" s="2">
        <v>189</v>
      </c>
      <c r="F114" s="2">
        <v>200</v>
      </c>
      <c r="G114" s="2">
        <v>210</v>
      </c>
      <c r="H114" s="2">
        <v>207</v>
      </c>
      <c r="I114" s="2">
        <v>220</v>
      </c>
      <c r="J114" s="2">
        <v>231</v>
      </c>
      <c r="K114" s="2">
        <v>252</v>
      </c>
      <c r="L114" s="2">
        <v>262</v>
      </c>
      <c r="M114" s="2">
        <v>274</v>
      </c>
      <c r="N114" s="2">
        <v>303</v>
      </c>
      <c r="O114" s="2">
        <v>316</v>
      </c>
      <c r="P114" s="2">
        <v>306</v>
      </c>
      <c r="Q114" s="2">
        <v>315</v>
      </c>
      <c r="R114" s="2">
        <v>316</v>
      </c>
      <c r="S114" s="2">
        <v>324</v>
      </c>
      <c r="T114" s="2">
        <v>347</v>
      </c>
      <c r="U114" s="2">
        <v>374</v>
      </c>
      <c r="V114" s="2">
        <v>380</v>
      </c>
      <c r="W114" s="2">
        <v>409</v>
      </c>
      <c r="X114" s="2">
        <v>453.37050689268602</v>
      </c>
      <c r="Y114" s="2">
        <v>455.29529498864298</v>
      </c>
      <c r="Z114" s="2">
        <v>527.38178345274105</v>
      </c>
      <c r="AA114" s="2">
        <v>548.38235632983697</v>
      </c>
      <c r="AB114" s="2">
        <v>568.86114732199303</v>
      </c>
      <c r="AC114" s="2">
        <v>613.55913521446496</v>
      </c>
      <c r="AD114" s="2">
        <v>722.91810022265599</v>
      </c>
      <c r="AE114" s="2">
        <v>789.49740578004901</v>
      </c>
      <c r="AF114" s="2">
        <v>829.42064915745402</v>
      </c>
      <c r="AG114" s="2">
        <v>909.210035949146</v>
      </c>
      <c r="AH114" s="2">
        <v>969.36299402848101</v>
      </c>
      <c r="AI114" s="2">
        <v>981.78526796004201</v>
      </c>
      <c r="AJ114" s="2">
        <v>988.56932961421296</v>
      </c>
      <c r="AK114" s="2">
        <v>1046.53766980201</v>
      </c>
      <c r="AL114" s="2">
        <v>1068.8577441054899</v>
      </c>
      <c r="AM114" s="2">
        <v>1092.9447694898699</v>
      </c>
      <c r="AN114" s="2">
        <v>1140.0171048422801</v>
      </c>
      <c r="AO114" s="2">
        <v>1192.09974165833</v>
      </c>
      <c r="AP114" s="2">
        <v>1221.9750782577501</v>
      </c>
      <c r="AQ114" s="2">
        <v>1277.5828045897099</v>
      </c>
      <c r="AR114" s="2">
        <v>1326.7016078274401</v>
      </c>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row>
    <row r="115" spans="1:70" x14ac:dyDescent="0.25">
      <c r="A115" t="s">
        <v>100</v>
      </c>
      <c r="B115" s="2" t="s">
        <v>256</v>
      </c>
      <c r="C115" s="2" t="s">
        <v>255</v>
      </c>
      <c r="D115" s="2">
        <v>106</v>
      </c>
      <c r="E115" s="2">
        <v>121</v>
      </c>
      <c r="F115" s="2">
        <v>120</v>
      </c>
      <c r="G115" s="2">
        <v>120</v>
      </c>
      <c r="H115" s="2">
        <v>130</v>
      </c>
      <c r="I115" s="2">
        <v>132</v>
      </c>
      <c r="J115" s="2">
        <v>140</v>
      </c>
      <c r="K115" s="2">
        <v>147</v>
      </c>
      <c r="L115" s="2">
        <v>153</v>
      </c>
      <c r="M115" s="2">
        <v>162</v>
      </c>
      <c r="N115" s="2">
        <v>170</v>
      </c>
      <c r="O115" s="2">
        <v>188</v>
      </c>
      <c r="P115" s="2">
        <v>203</v>
      </c>
      <c r="Q115" s="2">
        <v>213</v>
      </c>
      <c r="R115" s="2">
        <v>234</v>
      </c>
      <c r="S115" s="2">
        <v>233</v>
      </c>
      <c r="T115" s="2">
        <v>257</v>
      </c>
      <c r="U115" s="2">
        <v>256</v>
      </c>
      <c r="V115" s="2">
        <v>282</v>
      </c>
      <c r="W115" s="2">
        <v>313</v>
      </c>
      <c r="X115" s="2">
        <v>316.57449068083503</v>
      </c>
      <c r="Y115" s="2">
        <v>346.761477148349</v>
      </c>
      <c r="Z115" s="2">
        <v>354.51585284559599</v>
      </c>
      <c r="AA115" s="2">
        <v>374.881834120907</v>
      </c>
      <c r="AB115" s="2">
        <v>401.61898198717603</v>
      </c>
      <c r="AC115" s="2">
        <v>430.40866067434501</v>
      </c>
      <c r="AD115" s="2">
        <v>450.75063458428298</v>
      </c>
      <c r="AE115" s="2">
        <v>499.59701198141602</v>
      </c>
      <c r="AF115" s="2">
        <v>524.85903048345097</v>
      </c>
      <c r="AG115" s="2">
        <v>553.57946227009802</v>
      </c>
      <c r="AH115" s="2">
        <v>598.67226126022604</v>
      </c>
      <c r="AI115" s="2">
        <v>682.87287573759295</v>
      </c>
      <c r="AJ115" s="2">
        <v>753.85084384977597</v>
      </c>
      <c r="AK115" s="2">
        <v>790.02216494886397</v>
      </c>
      <c r="AL115" s="2">
        <v>853.92963200192298</v>
      </c>
      <c r="AM115" s="2">
        <v>913.52447970297305</v>
      </c>
      <c r="AN115" s="2">
        <v>967.90087231073596</v>
      </c>
      <c r="AO115" s="2">
        <v>1009.0647671599399</v>
      </c>
      <c r="AP115" s="2">
        <v>1061.3929471525</v>
      </c>
      <c r="AQ115" s="2">
        <v>1108.89356649653</v>
      </c>
      <c r="AR115" s="2">
        <v>1155.86129699862</v>
      </c>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row>
    <row r="116" spans="1:70" x14ac:dyDescent="0.25">
      <c r="A116" t="s">
        <v>101</v>
      </c>
      <c r="B116" s="2" t="s">
        <v>237</v>
      </c>
      <c r="C116" s="2" t="s">
        <v>238</v>
      </c>
      <c r="D116" s="2">
        <v>520</v>
      </c>
      <c r="E116" s="2">
        <v>506</v>
      </c>
      <c r="F116" s="2">
        <v>500</v>
      </c>
      <c r="G116" s="2">
        <v>477</v>
      </c>
      <c r="H116" s="2">
        <v>453</v>
      </c>
      <c r="I116" s="2">
        <v>454</v>
      </c>
      <c r="J116" s="2">
        <v>455</v>
      </c>
      <c r="K116" s="2">
        <v>452</v>
      </c>
      <c r="L116" s="2">
        <v>455</v>
      </c>
      <c r="M116" s="2">
        <v>452</v>
      </c>
      <c r="N116" s="2">
        <v>445</v>
      </c>
      <c r="O116" s="2">
        <v>457</v>
      </c>
      <c r="P116" s="2">
        <v>467</v>
      </c>
      <c r="Q116" s="2">
        <v>445</v>
      </c>
      <c r="R116" s="2">
        <v>419</v>
      </c>
      <c r="S116" s="2">
        <v>380</v>
      </c>
      <c r="T116" s="2">
        <v>367</v>
      </c>
      <c r="U116" s="2">
        <v>367</v>
      </c>
      <c r="V116" s="2">
        <v>365</v>
      </c>
      <c r="W116" s="2">
        <v>391</v>
      </c>
      <c r="X116" s="2">
        <v>367.08559671374798</v>
      </c>
      <c r="Y116" s="2">
        <v>343.53428513612403</v>
      </c>
      <c r="Z116" s="2">
        <v>337.06276264186403</v>
      </c>
      <c r="AA116" s="2">
        <v>322.57621721629198</v>
      </c>
      <c r="AB116" s="2">
        <v>312.95785205198098</v>
      </c>
      <c r="AC116" s="2">
        <v>313.38892945568199</v>
      </c>
      <c r="AD116" s="2">
        <v>314.35868137638897</v>
      </c>
      <c r="AE116" s="2">
        <v>311.61544203476302</v>
      </c>
      <c r="AF116" s="2">
        <v>306.99318822861602</v>
      </c>
      <c r="AG116" s="2">
        <v>301.93678368897298</v>
      </c>
      <c r="AH116" s="2">
        <v>296.78893605982898</v>
      </c>
      <c r="AI116" s="2">
        <v>291.720017606883</v>
      </c>
      <c r="AJ116" s="2">
        <v>286.96449276842799</v>
      </c>
      <c r="AK116" s="2">
        <v>282.469651012452</v>
      </c>
      <c r="AL116" s="2">
        <v>278.21408920321397</v>
      </c>
      <c r="AM116" s="2">
        <v>274.19140914364601</v>
      </c>
      <c r="AN116" s="2">
        <v>270.417738530478</v>
      </c>
      <c r="AO116" s="2">
        <v>266.74039006332202</v>
      </c>
      <c r="AP116" s="2">
        <v>263.09596201009799</v>
      </c>
      <c r="AQ116" s="2">
        <v>259.41920718334501</v>
      </c>
      <c r="AR116" s="2">
        <v>255.66475137188201</v>
      </c>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row>
    <row r="117" spans="1:70" x14ac:dyDescent="0.25">
      <c r="A117" t="s">
        <v>101</v>
      </c>
      <c r="B117" s="2" t="s">
        <v>237</v>
      </c>
      <c r="C117" s="2" t="s">
        <v>239</v>
      </c>
      <c r="D117" s="2">
        <v>623</v>
      </c>
      <c r="E117" s="2">
        <v>603</v>
      </c>
      <c r="F117" s="2">
        <v>566</v>
      </c>
      <c r="G117" s="2">
        <v>549</v>
      </c>
      <c r="H117" s="2">
        <v>523</v>
      </c>
      <c r="I117" s="2">
        <v>503</v>
      </c>
      <c r="J117" s="2">
        <v>483</v>
      </c>
      <c r="K117" s="2">
        <v>482</v>
      </c>
      <c r="L117" s="2">
        <v>467</v>
      </c>
      <c r="M117" s="2">
        <v>471</v>
      </c>
      <c r="N117" s="2">
        <v>467</v>
      </c>
      <c r="O117" s="2">
        <v>465</v>
      </c>
      <c r="P117" s="2">
        <v>445</v>
      </c>
      <c r="Q117" s="2">
        <v>473</v>
      </c>
      <c r="R117" s="2">
        <v>471</v>
      </c>
      <c r="S117" s="2">
        <v>503</v>
      </c>
      <c r="T117" s="2">
        <v>498</v>
      </c>
      <c r="U117" s="2">
        <v>465</v>
      </c>
      <c r="V117" s="2">
        <v>430</v>
      </c>
      <c r="W117" s="2">
        <v>377</v>
      </c>
      <c r="X117" s="2">
        <v>364.46328651755101</v>
      </c>
      <c r="Y117" s="2">
        <v>362.47194366472303</v>
      </c>
      <c r="Z117" s="2">
        <v>354.12738356901099</v>
      </c>
      <c r="AA117" s="2">
        <v>370.35425143110501</v>
      </c>
      <c r="AB117" s="2">
        <v>374.11036041112698</v>
      </c>
      <c r="AC117" s="2">
        <v>359.31610196976101</v>
      </c>
      <c r="AD117" s="2">
        <v>342.94379675760001</v>
      </c>
      <c r="AE117" s="2">
        <v>338.11936082646901</v>
      </c>
      <c r="AF117" s="2">
        <v>327.812609228432</v>
      </c>
      <c r="AG117" s="2">
        <v>320.83322327576298</v>
      </c>
      <c r="AH117" s="2">
        <v>320.032449303649</v>
      </c>
      <c r="AI117" s="2">
        <v>319.871772372024</v>
      </c>
      <c r="AJ117" s="2">
        <v>316.20375386476798</v>
      </c>
      <c r="AK117" s="2">
        <v>310.83409325868797</v>
      </c>
      <c r="AL117" s="2">
        <v>305.19309221582398</v>
      </c>
      <c r="AM117" s="2">
        <v>299.71155841681201</v>
      </c>
      <c r="AN117" s="2">
        <v>294.50695586803198</v>
      </c>
      <c r="AO117" s="2">
        <v>289.80766102876203</v>
      </c>
      <c r="AP117" s="2">
        <v>285.51928518331499</v>
      </c>
      <c r="AQ117" s="2">
        <v>281.53343196884998</v>
      </c>
      <c r="AR117" s="2">
        <v>277.78656476267997</v>
      </c>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row>
    <row r="118" spans="1:70" x14ac:dyDescent="0.25">
      <c r="A118" t="s">
        <v>101</v>
      </c>
      <c r="B118" s="2" t="s">
        <v>237</v>
      </c>
      <c r="C118" s="2" t="s">
        <v>240</v>
      </c>
      <c r="D118" s="2">
        <v>642</v>
      </c>
      <c r="E118" s="2">
        <v>607</v>
      </c>
      <c r="F118" s="2">
        <v>577</v>
      </c>
      <c r="G118" s="2">
        <v>566</v>
      </c>
      <c r="H118" s="2">
        <v>568</v>
      </c>
      <c r="I118" s="2">
        <v>566</v>
      </c>
      <c r="J118" s="2">
        <v>548</v>
      </c>
      <c r="K118" s="2">
        <v>515</v>
      </c>
      <c r="L118" s="2">
        <v>500</v>
      </c>
      <c r="M118" s="2">
        <v>484</v>
      </c>
      <c r="N118" s="2">
        <v>480</v>
      </c>
      <c r="O118" s="2">
        <v>446</v>
      </c>
      <c r="P118" s="2">
        <v>451</v>
      </c>
      <c r="Q118" s="2">
        <v>426</v>
      </c>
      <c r="R118" s="2">
        <v>434</v>
      </c>
      <c r="S118" s="2">
        <v>417</v>
      </c>
      <c r="T118" s="2">
        <v>442</v>
      </c>
      <c r="U118" s="2">
        <v>453</v>
      </c>
      <c r="V118" s="2">
        <v>499</v>
      </c>
      <c r="W118" s="2">
        <v>508</v>
      </c>
      <c r="X118" s="2">
        <v>500.96209188819103</v>
      </c>
      <c r="Y118" s="2">
        <v>473.08814858147002</v>
      </c>
      <c r="Z118" s="2">
        <v>452.00575857045197</v>
      </c>
      <c r="AA118" s="2">
        <v>415.40510000949502</v>
      </c>
      <c r="AB118" s="2">
        <v>381.29577363977</v>
      </c>
      <c r="AC118" s="2">
        <v>372.17661183137301</v>
      </c>
      <c r="AD118" s="2">
        <v>366.12264887887198</v>
      </c>
      <c r="AE118" s="2">
        <v>356.89143428350502</v>
      </c>
      <c r="AF118" s="2">
        <v>365.069924535057</v>
      </c>
      <c r="AG118" s="2">
        <v>365.08165993142802</v>
      </c>
      <c r="AH118" s="2">
        <v>352.41509188815297</v>
      </c>
      <c r="AI118" s="2">
        <v>339.27460424135302</v>
      </c>
      <c r="AJ118" s="2">
        <v>334.60021964156601</v>
      </c>
      <c r="AK118" s="2">
        <v>326.37363449604999</v>
      </c>
      <c r="AL118" s="2">
        <v>320.64425693142601</v>
      </c>
      <c r="AM118" s="2">
        <v>318.87956509064401</v>
      </c>
      <c r="AN118" s="2">
        <v>317.77561048911298</v>
      </c>
      <c r="AO118" s="2">
        <v>313.48015847410301</v>
      </c>
      <c r="AP118" s="2">
        <v>307.71788079806998</v>
      </c>
      <c r="AQ118" s="2">
        <v>301.81510226108702</v>
      </c>
      <c r="AR118" s="2">
        <v>296.20987542207098</v>
      </c>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row>
    <row r="119" spans="1:70" x14ac:dyDescent="0.25">
      <c r="A119" t="s">
        <v>101</v>
      </c>
      <c r="B119" s="2" t="s">
        <v>237</v>
      </c>
      <c r="C119" s="2" t="s">
        <v>241</v>
      </c>
      <c r="D119" s="2">
        <v>445</v>
      </c>
      <c r="E119" s="2">
        <v>472</v>
      </c>
      <c r="F119" s="2">
        <v>483</v>
      </c>
      <c r="G119" s="2">
        <v>473</v>
      </c>
      <c r="H119" s="2">
        <v>458</v>
      </c>
      <c r="I119" s="2">
        <v>424</v>
      </c>
      <c r="J119" s="2">
        <v>443</v>
      </c>
      <c r="K119" s="2">
        <v>451</v>
      </c>
      <c r="L119" s="2">
        <v>453</v>
      </c>
      <c r="M119" s="2">
        <v>454</v>
      </c>
      <c r="N119" s="2">
        <v>445</v>
      </c>
      <c r="O119" s="2">
        <v>422</v>
      </c>
      <c r="P119" s="2">
        <v>398</v>
      </c>
      <c r="Q119" s="2">
        <v>387</v>
      </c>
      <c r="R119" s="2">
        <v>374</v>
      </c>
      <c r="S119" s="2">
        <v>361</v>
      </c>
      <c r="T119" s="2">
        <v>375</v>
      </c>
      <c r="U119" s="2">
        <v>410</v>
      </c>
      <c r="V119" s="2">
        <v>386</v>
      </c>
      <c r="W119" s="2">
        <v>435</v>
      </c>
      <c r="X119" s="2">
        <v>403.838590155502</v>
      </c>
      <c r="Y119" s="2">
        <v>406.21290233856598</v>
      </c>
      <c r="Z119" s="2">
        <v>400.27011662733503</v>
      </c>
      <c r="AA119" s="2">
        <v>413.76335672000999</v>
      </c>
      <c r="AB119" s="2">
        <v>412.555076307707</v>
      </c>
      <c r="AC119" s="2">
        <v>401.215111504655</v>
      </c>
      <c r="AD119" s="2">
        <v>382.919151515051</v>
      </c>
      <c r="AE119" s="2">
        <v>367.73372563957702</v>
      </c>
      <c r="AF119" s="2">
        <v>342.10728894563999</v>
      </c>
      <c r="AG119" s="2">
        <v>319.67601123294202</v>
      </c>
      <c r="AH119" s="2">
        <v>312.70861709807502</v>
      </c>
      <c r="AI119" s="2">
        <v>306.51609330401698</v>
      </c>
      <c r="AJ119" s="2">
        <v>298.15661575007999</v>
      </c>
      <c r="AK119" s="2">
        <v>299.65469054260302</v>
      </c>
      <c r="AL119" s="2">
        <v>296.43015098570203</v>
      </c>
      <c r="AM119" s="2">
        <v>285.86782519494898</v>
      </c>
      <c r="AN119" s="2">
        <v>275.81545395437502</v>
      </c>
      <c r="AO119" s="2">
        <v>271.176249478866</v>
      </c>
      <c r="AP119" s="2">
        <v>265.52200200841003</v>
      </c>
      <c r="AQ119" s="2">
        <v>261.42079423936798</v>
      </c>
      <c r="AR119" s="2">
        <v>258.832596109051</v>
      </c>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row>
    <row r="120" spans="1:70" x14ac:dyDescent="0.25">
      <c r="A120" t="s">
        <v>101</v>
      </c>
      <c r="B120" s="2" t="s">
        <v>237</v>
      </c>
      <c r="C120" s="2" t="s">
        <v>242</v>
      </c>
      <c r="D120" s="2">
        <v>307</v>
      </c>
      <c r="E120" s="2">
        <v>286</v>
      </c>
      <c r="F120" s="2">
        <v>286</v>
      </c>
      <c r="G120" s="2">
        <v>286</v>
      </c>
      <c r="H120" s="2">
        <v>288</v>
      </c>
      <c r="I120" s="2">
        <v>277</v>
      </c>
      <c r="J120" s="2">
        <v>295</v>
      </c>
      <c r="K120" s="2">
        <v>299</v>
      </c>
      <c r="L120" s="2">
        <v>313</v>
      </c>
      <c r="M120" s="2">
        <v>323</v>
      </c>
      <c r="N120" s="2">
        <v>316</v>
      </c>
      <c r="O120" s="2">
        <v>312</v>
      </c>
      <c r="P120" s="2">
        <v>306</v>
      </c>
      <c r="Q120" s="2">
        <v>305</v>
      </c>
      <c r="R120" s="2">
        <v>310</v>
      </c>
      <c r="S120" s="2">
        <v>311</v>
      </c>
      <c r="T120" s="2">
        <v>261</v>
      </c>
      <c r="U120" s="2">
        <v>241</v>
      </c>
      <c r="V120" s="2">
        <v>250</v>
      </c>
      <c r="W120" s="2">
        <v>228</v>
      </c>
      <c r="X120" s="2">
        <v>248.965765840827</v>
      </c>
      <c r="Y120" s="2">
        <v>277.68269876373301</v>
      </c>
      <c r="Z120" s="2">
        <v>291.48781295766798</v>
      </c>
      <c r="AA120" s="2">
        <v>265.45374242945002</v>
      </c>
      <c r="AB120" s="2">
        <v>261.94858757502499</v>
      </c>
      <c r="AC120" s="2">
        <v>253.650914644106</v>
      </c>
      <c r="AD120" s="2">
        <v>255.20756909993801</v>
      </c>
      <c r="AE120" s="2">
        <v>251.064896208741</v>
      </c>
      <c r="AF120" s="2">
        <v>254.15716875250399</v>
      </c>
      <c r="AG120" s="2">
        <v>252.56311673763199</v>
      </c>
      <c r="AH120" s="2">
        <v>245.47337232641101</v>
      </c>
      <c r="AI120" s="2">
        <v>236.303779803656</v>
      </c>
      <c r="AJ120" s="2">
        <v>227.783722508864</v>
      </c>
      <c r="AK120" s="2">
        <v>215.30149811118</v>
      </c>
      <c r="AL120" s="2">
        <v>204.490253017436</v>
      </c>
      <c r="AM120" s="2">
        <v>200.01439346203699</v>
      </c>
      <c r="AN120" s="2">
        <v>194.601609790438</v>
      </c>
      <c r="AO120" s="2">
        <v>187.93106733686599</v>
      </c>
      <c r="AP120" s="2">
        <v>185.55895092791201</v>
      </c>
      <c r="AQ120" s="2">
        <v>181.39604467329301</v>
      </c>
      <c r="AR120" s="2">
        <v>174.38122692604799</v>
      </c>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row>
    <row r="121" spans="1:70" x14ac:dyDescent="0.25">
      <c r="A121" t="s">
        <v>101</v>
      </c>
      <c r="B121" s="2" t="s">
        <v>237</v>
      </c>
      <c r="C121" s="2" t="s">
        <v>243</v>
      </c>
      <c r="D121" s="2">
        <v>355</v>
      </c>
      <c r="E121" s="2">
        <v>346</v>
      </c>
      <c r="F121" s="2">
        <v>357</v>
      </c>
      <c r="G121" s="2">
        <v>350</v>
      </c>
      <c r="H121" s="2">
        <v>351</v>
      </c>
      <c r="I121" s="2">
        <v>331</v>
      </c>
      <c r="J121" s="2">
        <v>321</v>
      </c>
      <c r="K121" s="2">
        <v>328</v>
      </c>
      <c r="L121" s="2">
        <v>333</v>
      </c>
      <c r="M121" s="2">
        <v>328</v>
      </c>
      <c r="N121" s="2">
        <v>334</v>
      </c>
      <c r="O121" s="2">
        <v>315</v>
      </c>
      <c r="P121" s="2">
        <v>314</v>
      </c>
      <c r="Q121" s="2">
        <v>314</v>
      </c>
      <c r="R121" s="2">
        <v>318</v>
      </c>
      <c r="S121" s="2">
        <v>322</v>
      </c>
      <c r="T121" s="2">
        <v>286</v>
      </c>
      <c r="U121" s="2">
        <v>247</v>
      </c>
      <c r="V121" s="2">
        <v>239</v>
      </c>
      <c r="W121" s="2">
        <v>248</v>
      </c>
      <c r="X121" s="2">
        <v>243.05916224107199</v>
      </c>
      <c r="Y121" s="2">
        <v>220.57626643460799</v>
      </c>
      <c r="Z121" s="2">
        <v>207.486517546035</v>
      </c>
      <c r="AA121" s="2">
        <v>226.12810790057799</v>
      </c>
      <c r="AB121" s="2">
        <v>231.03304318766001</v>
      </c>
      <c r="AC121" s="2">
        <v>239.50229344750699</v>
      </c>
      <c r="AD121" s="2">
        <v>252.37045195867501</v>
      </c>
      <c r="AE121" s="2">
        <v>258.73626252239501</v>
      </c>
      <c r="AF121" s="2">
        <v>247.57973114690699</v>
      </c>
      <c r="AG121" s="2">
        <v>244.120236238328</v>
      </c>
      <c r="AH121" s="2">
        <v>240.22088331189701</v>
      </c>
      <c r="AI121" s="2">
        <v>241.29822696655299</v>
      </c>
      <c r="AJ121" s="2">
        <v>240.02484303645801</v>
      </c>
      <c r="AK121" s="2">
        <v>241.115628025761</v>
      </c>
      <c r="AL121" s="2">
        <v>239.58070103492699</v>
      </c>
      <c r="AM121" s="2">
        <v>235.02189198345499</v>
      </c>
      <c r="AN121" s="2">
        <v>228.864623812057</v>
      </c>
      <c r="AO121" s="2">
        <v>222.87582702583401</v>
      </c>
      <c r="AP121" s="2">
        <v>215.37429670307799</v>
      </c>
      <c r="AQ121" s="2">
        <v>207.91382621244699</v>
      </c>
      <c r="AR121" s="2">
        <v>203.33642451092601</v>
      </c>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row>
    <row r="122" spans="1:70" x14ac:dyDescent="0.25">
      <c r="A122" t="s">
        <v>101</v>
      </c>
      <c r="B122" s="2" t="s">
        <v>237</v>
      </c>
      <c r="C122" s="2" t="s">
        <v>244</v>
      </c>
      <c r="D122" s="2">
        <v>456</v>
      </c>
      <c r="E122" s="2">
        <v>444</v>
      </c>
      <c r="F122" s="2">
        <v>421</v>
      </c>
      <c r="G122" s="2">
        <v>405</v>
      </c>
      <c r="H122" s="2">
        <v>380</v>
      </c>
      <c r="I122" s="2">
        <v>367</v>
      </c>
      <c r="J122" s="2">
        <v>354</v>
      </c>
      <c r="K122" s="2">
        <v>342</v>
      </c>
      <c r="L122" s="2">
        <v>341</v>
      </c>
      <c r="M122" s="2">
        <v>356</v>
      </c>
      <c r="N122" s="2">
        <v>335</v>
      </c>
      <c r="O122" s="2">
        <v>344</v>
      </c>
      <c r="P122" s="2">
        <v>333</v>
      </c>
      <c r="Q122" s="2">
        <v>324</v>
      </c>
      <c r="R122" s="2">
        <v>334</v>
      </c>
      <c r="S122" s="2">
        <v>324</v>
      </c>
      <c r="T122" s="2">
        <v>325</v>
      </c>
      <c r="U122" s="2">
        <v>315</v>
      </c>
      <c r="V122" s="2">
        <v>307</v>
      </c>
      <c r="W122" s="2">
        <v>287</v>
      </c>
      <c r="X122" s="2">
        <v>282.48973775556101</v>
      </c>
      <c r="Y122" s="2">
        <v>274.57375622277999</v>
      </c>
      <c r="Z122" s="2">
        <v>269.95689340065599</v>
      </c>
      <c r="AA122" s="2">
        <v>265.33339042665898</v>
      </c>
      <c r="AB122" s="2">
        <v>269.62824780310302</v>
      </c>
      <c r="AC122" s="2">
        <v>266.80064030927099</v>
      </c>
      <c r="AD122" s="2">
        <v>255.13574011122901</v>
      </c>
      <c r="AE122" s="2">
        <v>248.302681816025</v>
      </c>
      <c r="AF122" s="2">
        <v>257.62293581436001</v>
      </c>
      <c r="AG122" s="2">
        <v>259.64351566517399</v>
      </c>
      <c r="AH122" s="2">
        <v>264.38784569299003</v>
      </c>
      <c r="AI122" s="2">
        <v>271.24691329792199</v>
      </c>
      <c r="AJ122" s="2">
        <v>275.04596905553097</v>
      </c>
      <c r="AK122" s="2">
        <v>269.50275425874202</v>
      </c>
      <c r="AL122" s="2">
        <v>266.84743001299699</v>
      </c>
      <c r="AM122" s="2">
        <v>264.861946862568</v>
      </c>
      <c r="AN122" s="2">
        <v>266.09879860713397</v>
      </c>
      <c r="AO122" s="2">
        <v>265.96660192373298</v>
      </c>
      <c r="AP122" s="2">
        <v>266.36228930334602</v>
      </c>
      <c r="AQ122" s="2">
        <v>264.81700827475498</v>
      </c>
      <c r="AR122" s="2">
        <v>260.92995908914401</v>
      </c>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row>
    <row r="123" spans="1:70" x14ac:dyDescent="0.25">
      <c r="A123" t="s">
        <v>101</v>
      </c>
      <c r="B123" s="2" t="s">
        <v>237</v>
      </c>
      <c r="C123" s="2" t="s">
        <v>245</v>
      </c>
      <c r="D123" s="2">
        <v>530</v>
      </c>
      <c r="E123" s="2">
        <v>505</v>
      </c>
      <c r="F123" s="2">
        <v>472</v>
      </c>
      <c r="G123" s="2">
        <v>455</v>
      </c>
      <c r="H123" s="2">
        <v>448</v>
      </c>
      <c r="I123" s="2">
        <v>447</v>
      </c>
      <c r="J123" s="2">
        <v>443</v>
      </c>
      <c r="K123" s="2">
        <v>432</v>
      </c>
      <c r="L123" s="2">
        <v>409</v>
      </c>
      <c r="M123" s="2">
        <v>387</v>
      </c>
      <c r="N123" s="2">
        <v>390</v>
      </c>
      <c r="O123" s="2">
        <v>350</v>
      </c>
      <c r="P123" s="2">
        <v>337</v>
      </c>
      <c r="Q123" s="2">
        <v>335</v>
      </c>
      <c r="R123" s="2">
        <v>332</v>
      </c>
      <c r="S123" s="2">
        <v>333</v>
      </c>
      <c r="T123" s="2">
        <v>332</v>
      </c>
      <c r="U123" s="2">
        <v>318</v>
      </c>
      <c r="V123" s="2">
        <v>319</v>
      </c>
      <c r="W123" s="2">
        <v>331</v>
      </c>
      <c r="X123" s="2">
        <v>319.34144182011499</v>
      </c>
      <c r="Y123" s="2">
        <v>323.42013026957801</v>
      </c>
      <c r="Z123" s="2">
        <v>312.81825271789597</v>
      </c>
      <c r="AA123" s="2">
        <v>300.76913763196899</v>
      </c>
      <c r="AB123" s="2">
        <v>307.95645492833501</v>
      </c>
      <c r="AC123" s="2">
        <v>307.522936771074</v>
      </c>
      <c r="AD123" s="2">
        <v>302.29591358459601</v>
      </c>
      <c r="AE123" s="2">
        <v>298.07723761367401</v>
      </c>
      <c r="AF123" s="2">
        <v>293.84588126948597</v>
      </c>
      <c r="AG123" s="2">
        <v>293.66539927017999</v>
      </c>
      <c r="AH123" s="2">
        <v>289.60239120335001</v>
      </c>
      <c r="AI123" s="2">
        <v>281.58076939687402</v>
      </c>
      <c r="AJ123" s="2">
        <v>276.76169645398198</v>
      </c>
      <c r="AK123" s="2">
        <v>281.79644218435197</v>
      </c>
      <c r="AL123" s="2">
        <v>282.68450236252602</v>
      </c>
      <c r="AM123" s="2">
        <v>285.74903013896699</v>
      </c>
      <c r="AN123" s="2">
        <v>289.855213071604</v>
      </c>
      <c r="AO123" s="2">
        <v>292.43640595826298</v>
      </c>
      <c r="AP123" s="2">
        <v>289.21607849983099</v>
      </c>
      <c r="AQ123" s="2">
        <v>287.22622964012902</v>
      </c>
      <c r="AR123" s="2">
        <v>286.20686665083798</v>
      </c>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row>
    <row r="124" spans="1:70" x14ac:dyDescent="0.25">
      <c r="A124" t="s">
        <v>101</v>
      </c>
      <c r="B124" s="2" t="s">
        <v>237</v>
      </c>
      <c r="C124" s="2" t="s">
        <v>246</v>
      </c>
      <c r="D124" s="2">
        <v>562</v>
      </c>
      <c r="E124" s="2">
        <v>554</v>
      </c>
      <c r="F124" s="2">
        <v>560</v>
      </c>
      <c r="G124" s="2">
        <v>519</v>
      </c>
      <c r="H124" s="2">
        <v>509</v>
      </c>
      <c r="I124" s="2">
        <v>496</v>
      </c>
      <c r="J124" s="2">
        <v>471</v>
      </c>
      <c r="K124" s="2">
        <v>442</v>
      </c>
      <c r="L124" s="2">
        <v>427</v>
      </c>
      <c r="M124" s="2">
        <v>426</v>
      </c>
      <c r="N124" s="2">
        <v>425</v>
      </c>
      <c r="O124" s="2">
        <v>433</v>
      </c>
      <c r="P124" s="2">
        <v>437</v>
      </c>
      <c r="Q124" s="2">
        <v>417</v>
      </c>
      <c r="R124" s="2">
        <v>381</v>
      </c>
      <c r="S124" s="2">
        <v>386</v>
      </c>
      <c r="T124" s="2">
        <v>367</v>
      </c>
      <c r="U124" s="2">
        <v>381</v>
      </c>
      <c r="V124" s="2">
        <v>364</v>
      </c>
      <c r="W124" s="2">
        <v>357</v>
      </c>
      <c r="X124" s="2">
        <v>333.48657779934399</v>
      </c>
      <c r="Y124" s="2">
        <v>327.68367245995501</v>
      </c>
      <c r="Z124" s="2">
        <v>333.90370899461601</v>
      </c>
      <c r="AA124" s="2">
        <v>335.111867657765</v>
      </c>
      <c r="AB124" s="2">
        <v>339.939002798172</v>
      </c>
      <c r="AC124" s="2">
        <v>335.42402348056999</v>
      </c>
      <c r="AD124" s="2">
        <v>338.295685156351</v>
      </c>
      <c r="AE124" s="2">
        <v>329.72865899202299</v>
      </c>
      <c r="AF124" s="2">
        <v>321.39802784659599</v>
      </c>
      <c r="AG124" s="2">
        <v>326.85464726351898</v>
      </c>
      <c r="AH124" s="2">
        <v>325.77857350543701</v>
      </c>
      <c r="AI124" s="2">
        <v>320.94074239481</v>
      </c>
      <c r="AJ124" s="2">
        <v>316.37879433827402</v>
      </c>
      <c r="AK124" s="2">
        <v>311.92170521772402</v>
      </c>
      <c r="AL124" s="2">
        <v>309.60855704414001</v>
      </c>
      <c r="AM124" s="2">
        <v>304.96523595544897</v>
      </c>
      <c r="AN124" s="2">
        <v>298.55014195061898</v>
      </c>
      <c r="AO124" s="2">
        <v>294.63452524936901</v>
      </c>
      <c r="AP124" s="2">
        <v>297.49191105289299</v>
      </c>
      <c r="AQ124" s="2">
        <v>297.82229612393201</v>
      </c>
      <c r="AR124" s="2">
        <v>299.997009633424</v>
      </c>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row>
    <row r="125" spans="1:70" x14ac:dyDescent="0.25">
      <c r="A125" t="s">
        <v>101</v>
      </c>
      <c r="B125" s="2" t="s">
        <v>237</v>
      </c>
      <c r="C125" s="2" t="s">
        <v>247</v>
      </c>
      <c r="D125" s="2">
        <v>522</v>
      </c>
      <c r="E125" s="2">
        <v>528</v>
      </c>
      <c r="F125" s="2">
        <v>521</v>
      </c>
      <c r="G125" s="2">
        <v>536</v>
      </c>
      <c r="H125" s="2">
        <v>530</v>
      </c>
      <c r="I125" s="2">
        <v>512</v>
      </c>
      <c r="J125" s="2">
        <v>513</v>
      </c>
      <c r="K125" s="2">
        <v>521</v>
      </c>
      <c r="L125" s="2">
        <v>493</v>
      </c>
      <c r="M125" s="2">
        <v>485</v>
      </c>
      <c r="N125" s="2">
        <v>480</v>
      </c>
      <c r="O125" s="2">
        <v>481</v>
      </c>
      <c r="P125" s="2">
        <v>443</v>
      </c>
      <c r="Q125" s="2">
        <v>443</v>
      </c>
      <c r="R125" s="2">
        <v>440</v>
      </c>
      <c r="S125" s="2">
        <v>431</v>
      </c>
      <c r="T125" s="2">
        <v>434</v>
      </c>
      <c r="U125" s="2">
        <v>413</v>
      </c>
      <c r="V125" s="2">
        <v>398</v>
      </c>
      <c r="W125" s="2">
        <v>374</v>
      </c>
      <c r="X125" s="2">
        <v>394.51047079792301</v>
      </c>
      <c r="Y125" s="2">
        <v>385.93025029898098</v>
      </c>
      <c r="Z125" s="2">
        <v>383.63983830499802</v>
      </c>
      <c r="AA125" s="2">
        <v>378.114295797495</v>
      </c>
      <c r="AB125" s="2">
        <v>373.32044823585102</v>
      </c>
      <c r="AC125" s="2">
        <v>354.22570852666797</v>
      </c>
      <c r="AD125" s="2">
        <v>350.66859951450601</v>
      </c>
      <c r="AE125" s="2">
        <v>355.84610742428202</v>
      </c>
      <c r="AF125" s="2">
        <v>356.85222480740799</v>
      </c>
      <c r="AG125" s="2">
        <v>360.22783888906503</v>
      </c>
      <c r="AH125" s="2">
        <v>356.44446431441099</v>
      </c>
      <c r="AI125" s="2">
        <v>357.65113994973302</v>
      </c>
      <c r="AJ125" s="2">
        <v>349.782888168174</v>
      </c>
      <c r="AK125" s="2">
        <v>342.88071498093399</v>
      </c>
      <c r="AL125" s="2">
        <v>346.63983396037497</v>
      </c>
      <c r="AM125" s="2">
        <v>344.81787388452</v>
      </c>
      <c r="AN125" s="2">
        <v>340.05084250840002</v>
      </c>
      <c r="AO125" s="2">
        <v>335.16635881687603</v>
      </c>
      <c r="AP125" s="2">
        <v>330.47433792350603</v>
      </c>
      <c r="AQ125" s="2">
        <v>326.87059616620502</v>
      </c>
      <c r="AR125" s="2">
        <v>321.79490990704301</v>
      </c>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row>
    <row r="126" spans="1:70" x14ac:dyDescent="0.25">
      <c r="A126" t="s">
        <v>101</v>
      </c>
      <c r="B126" s="2" t="s">
        <v>237</v>
      </c>
      <c r="C126" s="2" t="s">
        <v>248</v>
      </c>
      <c r="D126" s="2">
        <v>551</v>
      </c>
      <c r="E126" s="2">
        <v>506</v>
      </c>
      <c r="F126" s="2">
        <v>503</v>
      </c>
      <c r="G126" s="2">
        <v>496</v>
      </c>
      <c r="H126" s="2">
        <v>520</v>
      </c>
      <c r="I126" s="2">
        <v>523</v>
      </c>
      <c r="J126" s="2">
        <v>528</v>
      </c>
      <c r="K126" s="2">
        <v>516</v>
      </c>
      <c r="L126" s="2">
        <v>535</v>
      </c>
      <c r="M126" s="2">
        <v>518</v>
      </c>
      <c r="N126" s="2">
        <v>505</v>
      </c>
      <c r="O126" s="2">
        <v>521</v>
      </c>
      <c r="P126" s="2">
        <v>525</v>
      </c>
      <c r="Q126" s="2">
        <v>504</v>
      </c>
      <c r="R126" s="2">
        <v>500</v>
      </c>
      <c r="S126" s="2">
        <v>510</v>
      </c>
      <c r="T126" s="2">
        <v>475</v>
      </c>
      <c r="U126" s="2">
        <v>448</v>
      </c>
      <c r="V126" s="2">
        <v>438</v>
      </c>
      <c r="W126" s="2">
        <v>418</v>
      </c>
      <c r="X126" s="2">
        <v>410.96769517982</v>
      </c>
      <c r="Y126" s="2">
        <v>416.400813011335</v>
      </c>
      <c r="Z126" s="2">
        <v>413.600195368801</v>
      </c>
      <c r="AA126" s="2">
        <v>411.74579808735899</v>
      </c>
      <c r="AB126" s="2">
        <v>393.99221575332098</v>
      </c>
      <c r="AC126" s="2">
        <v>407.108423956482</v>
      </c>
      <c r="AD126" s="2">
        <v>397.07329944779298</v>
      </c>
      <c r="AE126" s="2">
        <v>392.56115081411798</v>
      </c>
      <c r="AF126" s="2">
        <v>385.83927308370301</v>
      </c>
      <c r="AG126" s="2">
        <v>381.58593891738701</v>
      </c>
      <c r="AH126" s="2">
        <v>366.19990217965</v>
      </c>
      <c r="AI126" s="2">
        <v>363.33584095650002</v>
      </c>
      <c r="AJ126" s="2">
        <v>367.14312879055302</v>
      </c>
      <c r="AK126" s="2">
        <v>367.62057087181898</v>
      </c>
      <c r="AL126" s="2">
        <v>370.19448591155901</v>
      </c>
      <c r="AM126" s="2">
        <v>366.82375889218702</v>
      </c>
      <c r="AN126" s="2">
        <v>366.78235700618802</v>
      </c>
      <c r="AO126" s="2">
        <v>359.35428167619898</v>
      </c>
      <c r="AP126" s="2">
        <v>353.08126548428402</v>
      </c>
      <c r="AQ126" s="2">
        <v>355.418234657038</v>
      </c>
      <c r="AR126" s="2">
        <v>353.12450202825698</v>
      </c>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row>
    <row r="127" spans="1:70" x14ac:dyDescent="0.25">
      <c r="A127" t="s">
        <v>101</v>
      </c>
      <c r="B127" s="2" t="s">
        <v>237</v>
      </c>
      <c r="C127" s="2" t="s">
        <v>249</v>
      </c>
      <c r="D127" s="2">
        <v>427</v>
      </c>
      <c r="E127" s="2">
        <v>485</v>
      </c>
      <c r="F127" s="2">
        <v>510</v>
      </c>
      <c r="G127" s="2">
        <v>530</v>
      </c>
      <c r="H127" s="2">
        <v>534</v>
      </c>
      <c r="I127" s="2">
        <v>521</v>
      </c>
      <c r="J127" s="2">
        <v>469</v>
      </c>
      <c r="K127" s="2">
        <v>478</v>
      </c>
      <c r="L127" s="2">
        <v>489</v>
      </c>
      <c r="M127" s="2">
        <v>520</v>
      </c>
      <c r="N127" s="2">
        <v>535</v>
      </c>
      <c r="O127" s="2">
        <v>531</v>
      </c>
      <c r="P127" s="2">
        <v>520</v>
      </c>
      <c r="Q127" s="2">
        <v>529</v>
      </c>
      <c r="R127" s="2">
        <v>521</v>
      </c>
      <c r="S127" s="2">
        <v>503</v>
      </c>
      <c r="T127" s="2">
        <v>519</v>
      </c>
      <c r="U127" s="2">
        <v>532</v>
      </c>
      <c r="V127" s="2">
        <v>497</v>
      </c>
      <c r="W127" s="2">
        <v>499</v>
      </c>
      <c r="X127" s="2">
        <v>496.28205256800402</v>
      </c>
      <c r="Y127" s="2">
        <v>471.67889089784597</v>
      </c>
      <c r="Z127" s="2">
        <v>456.28987320217101</v>
      </c>
      <c r="AA127" s="2">
        <v>445.98927821337298</v>
      </c>
      <c r="AB127" s="2">
        <v>430.78360568656899</v>
      </c>
      <c r="AC127" s="2">
        <v>426.78221647982002</v>
      </c>
      <c r="AD127" s="2">
        <v>430.777387828173</v>
      </c>
      <c r="AE127" s="2">
        <v>426.52264992885</v>
      </c>
      <c r="AF127" s="2">
        <v>423.16672609264498</v>
      </c>
      <c r="AG127" s="2">
        <v>406.57012320500598</v>
      </c>
      <c r="AH127" s="2">
        <v>412.91098107548498</v>
      </c>
      <c r="AI127" s="2">
        <v>401.28088730887703</v>
      </c>
      <c r="AJ127" s="2">
        <v>395.12597934933399</v>
      </c>
      <c r="AK127" s="2">
        <v>387.58763171373198</v>
      </c>
      <c r="AL127" s="2">
        <v>382.92240127948799</v>
      </c>
      <c r="AM127" s="2">
        <v>370.17794197338202</v>
      </c>
      <c r="AN127" s="2">
        <v>367.87564905969703</v>
      </c>
      <c r="AO127" s="2">
        <v>370.847240324106</v>
      </c>
      <c r="AP127" s="2">
        <v>371.29826344103901</v>
      </c>
      <c r="AQ127" s="2">
        <v>373.28873854948102</v>
      </c>
      <c r="AR127" s="2">
        <v>370.04477457084499</v>
      </c>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row>
    <row r="128" spans="1:70" x14ac:dyDescent="0.25">
      <c r="A128" t="s">
        <v>101</v>
      </c>
      <c r="B128" s="2" t="s">
        <v>237</v>
      </c>
      <c r="C128" s="2" t="s">
        <v>250</v>
      </c>
      <c r="D128" s="2">
        <v>410</v>
      </c>
      <c r="E128" s="2">
        <v>409</v>
      </c>
      <c r="F128" s="2">
        <v>423</v>
      </c>
      <c r="G128" s="2">
        <v>427</v>
      </c>
      <c r="H128" s="2">
        <v>410</v>
      </c>
      <c r="I128" s="2">
        <v>435</v>
      </c>
      <c r="J128" s="2">
        <v>489</v>
      </c>
      <c r="K128" s="2">
        <v>497</v>
      </c>
      <c r="L128" s="2">
        <v>499</v>
      </c>
      <c r="M128" s="2">
        <v>510</v>
      </c>
      <c r="N128" s="2">
        <v>506</v>
      </c>
      <c r="O128" s="2">
        <v>455</v>
      </c>
      <c r="P128" s="2">
        <v>467</v>
      </c>
      <c r="Q128" s="2">
        <v>480</v>
      </c>
      <c r="R128" s="2">
        <v>481</v>
      </c>
      <c r="S128" s="2">
        <v>499</v>
      </c>
      <c r="T128" s="2">
        <v>488</v>
      </c>
      <c r="U128" s="2">
        <v>489</v>
      </c>
      <c r="V128" s="2">
        <v>503</v>
      </c>
      <c r="W128" s="2">
        <v>501</v>
      </c>
      <c r="X128" s="2">
        <v>495.18750065030702</v>
      </c>
      <c r="Y128" s="2">
        <v>511.86268829166301</v>
      </c>
      <c r="Z128" s="2">
        <v>518.30950856700701</v>
      </c>
      <c r="AA128" s="2">
        <v>504.557308948833</v>
      </c>
      <c r="AB128" s="2">
        <v>506.49236931491498</v>
      </c>
      <c r="AC128" s="2">
        <v>499.15112815696699</v>
      </c>
      <c r="AD128" s="2">
        <v>475.91818054580801</v>
      </c>
      <c r="AE128" s="2">
        <v>461.55275071494202</v>
      </c>
      <c r="AF128" s="2">
        <v>452.22364741926799</v>
      </c>
      <c r="AG128" s="2">
        <v>439.51475937144301</v>
      </c>
      <c r="AH128" s="2">
        <v>436.98269788234097</v>
      </c>
      <c r="AI128" s="2">
        <v>440.38391765114602</v>
      </c>
      <c r="AJ128" s="2">
        <v>435.60939762517597</v>
      </c>
      <c r="AK128" s="2">
        <v>431.08605742966398</v>
      </c>
      <c r="AL128" s="2">
        <v>415.33219024961801</v>
      </c>
      <c r="AM128" s="2">
        <v>416.38376832597601</v>
      </c>
      <c r="AN128" s="2">
        <v>403.407267168705</v>
      </c>
      <c r="AO128" s="2">
        <v>395.98688468892698</v>
      </c>
      <c r="AP128" s="2">
        <v>387.99497492678302</v>
      </c>
      <c r="AQ128" s="2">
        <v>383.02551942397997</v>
      </c>
      <c r="AR128" s="2">
        <v>372.79355285324698</v>
      </c>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row>
    <row r="129" spans="1:70" x14ac:dyDescent="0.25">
      <c r="A129" t="s">
        <v>101</v>
      </c>
      <c r="B129" s="2" t="s">
        <v>237</v>
      </c>
      <c r="C129" s="2" t="s">
        <v>251</v>
      </c>
      <c r="D129" s="2">
        <v>374</v>
      </c>
      <c r="E129" s="2">
        <v>375</v>
      </c>
      <c r="F129" s="2">
        <v>354</v>
      </c>
      <c r="G129" s="2">
        <v>357</v>
      </c>
      <c r="H129" s="2">
        <v>382</v>
      </c>
      <c r="I129" s="2">
        <v>385</v>
      </c>
      <c r="J129" s="2">
        <v>392</v>
      </c>
      <c r="K129" s="2">
        <v>402</v>
      </c>
      <c r="L129" s="2">
        <v>419</v>
      </c>
      <c r="M129" s="2">
        <v>406</v>
      </c>
      <c r="N129" s="2">
        <v>435</v>
      </c>
      <c r="O129" s="2">
        <v>485</v>
      </c>
      <c r="P129" s="2">
        <v>499</v>
      </c>
      <c r="Q129" s="2">
        <v>495</v>
      </c>
      <c r="R129" s="2">
        <v>494</v>
      </c>
      <c r="S129" s="2">
        <v>474</v>
      </c>
      <c r="T129" s="2">
        <v>435</v>
      </c>
      <c r="U129" s="2">
        <v>447</v>
      </c>
      <c r="V129" s="2">
        <v>460</v>
      </c>
      <c r="W129" s="2">
        <v>463</v>
      </c>
      <c r="X129" s="2">
        <v>469.364751702533</v>
      </c>
      <c r="Y129" s="2">
        <v>464.17521004908298</v>
      </c>
      <c r="Z129" s="2">
        <v>462.30606349520701</v>
      </c>
      <c r="AA129" s="2">
        <v>476.52590889100401</v>
      </c>
      <c r="AB129" s="2">
        <v>490.53208785236399</v>
      </c>
      <c r="AC129" s="2">
        <v>486.43427639785</v>
      </c>
      <c r="AD129" s="2">
        <v>500.29321623980201</v>
      </c>
      <c r="AE129" s="2">
        <v>505.20040501510499</v>
      </c>
      <c r="AF129" s="2">
        <v>492.75081860508402</v>
      </c>
      <c r="AG129" s="2">
        <v>491.20779875811098</v>
      </c>
      <c r="AH129" s="2">
        <v>481.70243542186199</v>
      </c>
      <c r="AI129" s="2">
        <v>460.19580431764399</v>
      </c>
      <c r="AJ129" s="2">
        <v>446.66401106500001</v>
      </c>
      <c r="AK129" s="2">
        <v>438.00143548682399</v>
      </c>
      <c r="AL129" s="2">
        <v>427.05389923856598</v>
      </c>
      <c r="AM129" s="2">
        <v>425.56244313469603</v>
      </c>
      <c r="AN129" s="2">
        <v>428.40276325824101</v>
      </c>
      <c r="AO129" s="2">
        <v>423.41218091869598</v>
      </c>
      <c r="AP129" s="2">
        <v>418.22525820879798</v>
      </c>
      <c r="AQ129" s="2">
        <v>403.82128743022099</v>
      </c>
      <c r="AR129" s="2">
        <v>401.19276712685502</v>
      </c>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row>
    <row r="130" spans="1:70" x14ac:dyDescent="0.25">
      <c r="A130" t="s">
        <v>101</v>
      </c>
      <c r="B130" s="2" t="s">
        <v>237</v>
      </c>
      <c r="C130" s="2" t="s">
        <v>252</v>
      </c>
      <c r="D130" s="2">
        <v>319</v>
      </c>
      <c r="E130" s="2">
        <v>322</v>
      </c>
      <c r="F130" s="2">
        <v>324</v>
      </c>
      <c r="G130" s="2">
        <v>326</v>
      </c>
      <c r="H130" s="2">
        <v>323</v>
      </c>
      <c r="I130" s="2">
        <v>339</v>
      </c>
      <c r="J130" s="2">
        <v>336</v>
      </c>
      <c r="K130" s="2">
        <v>318</v>
      </c>
      <c r="L130" s="2">
        <v>333</v>
      </c>
      <c r="M130" s="2">
        <v>354</v>
      </c>
      <c r="N130" s="2">
        <v>367</v>
      </c>
      <c r="O130" s="2">
        <v>375</v>
      </c>
      <c r="P130" s="2">
        <v>381</v>
      </c>
      <c r="Q130" s="2">
        <v>381</v>
      </c>
      <c r="R130" s="2">
        <v>376</v>
      </c>
      <c r="S130" s="2">
        <v>395</v>
      </c>
      <c r="T130" s="2">
        <v>449</v>
      </c>
      <c r="U130" s="2">
        <v>466</v>
      </c>
      <c r="V130" s="2">
        <v>447</v>
      </c>
      <c r="W130" s="2">
        <v>444</v>
      </c>
      <c r="X130" s="2">
        <v>441.69705208097201</v>
      </c>
      <c r="Y130" s="2">
        <v>403.52168547327801</v>
      </c>
      <c r="Z130" s="2">
        <v>413.96241929501099</v>
      </c>
      <c r="AA130" s="2">
        <v>436.602601978488</v>
      </c>
      <c r="AB130" s="2">
        <v>435.43245808208098</v>
      </c>
      <c r="AC130" s="2">
        <v>439.69005728632902</v>
      </c>
      <c r="AD130" s="2">
        <v>436.48021707886301</v>
      </c>
      <c r="AE130" s="2">
        <v>436.01118614365799</v>
      </c>
      <c r="AF130" s="2">
        <v>447.75574591057102</v>
      </c>
      <c r="AG130" s="2">
        <v>459.57670367528402</v>
      </c>
      <c r="AH130" s="2">
        <v>456.87872993823299</v>
      </c>
      <c r="AI130" s="2">
        <v>467.58403065333601</v>
      </c>
      <c r="AJ130" s="2">
        <v>470.74535315814899</v>
      </c>
      <c r="AK130" s="2">
        <v>459.41386433888499</v>
      </c>
      <c r="AL130" s="2">
        <v>456.133453741609</v>
      </c>
      <c r="AM130" s="2">
        <v>445.98433665874597</v>
      </c>
      <c r="AN130" s="2">
        <v>426.69378485742101</v>
      </c>
      <c r="AO130" s="2">
        <v>414.37280301980201</v>
      </c>
      <c r="AP130" s="2">
        <v>406.40681148235802</v>
      </c>
      <c r="AQ130" s="2">
        <v>397.01601209875599</v>
      </c>
      <c r="AR130" s="2">
        <v>396.37107159226701</v>
      </c>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row>
    <row r="131" spans="1:70" x14ac:dyDescent="0.25">
      <c r="A131" t="s">
        <v>101</v>
      </c>
      <c r="B131" s="2" t="s">
        <v>237</v>
      </c>
      <c r="C131" s="2" t="s">
        <v>253</v>
      </c>
      <c r="D131" s="2">
        <v>259</v>
      </c>
      <c r="E131" s="2">
        <v>264</v>
      </c>
      <c r="F131" s="2">
        <v>262</v>
      </c>
      <c r="G131" s="2">
        <v>254</v>
      </c>
      <c r="H131" s="2">
        <v>255</v>
      </c>
      <c r="I131" s="2">
        <v>251</v>
      </c>
      <c r="J131" s="2">
        <v>268</v>
      </c>
      <c r="K131" s="2">
        <v>282</v>
      </c>
      <c r="L131" s="2">
        <v>284</v>
      </c>
      <c r="M131" s="2">
        <v>293</v>
      </c>
      <c r="N131" s="2">
        <v>299</v>
      </c>
      <c r="O131" s="2">
        <v>299</v>
      </c>
      <c r="P131" s="2">
        <v>287</v>
      </c>
      <c r="Q131" s="2">
        <v>308</v>
      </c>
      <c r="R131" s="2">
        <v>320</v>
      </c>
      <c r="S131" s="2">
        <v>312</v>
      </c>
      <c r="T131" s="2">
        <v>316</v>
      </c>
      <c r="U131" s="2">
        <v>330</v>
      </c>
      <c r="V131" s="2">
        <v>329</v>
      </c>
      <c r="W131" s="2">
        <v>316</v>
      </c>
      <c r="X131" s="2">
        <v>333.83479466029303</v>
      </c>
      <c r="Y131" s="2">
        <v>385.39347791166301</v>
      </c>
      <c r="Z131" s="2">
        <v>396.41236859522098</v>
      </c>
      <c r="AA131" s="2">
        <v>379.94970237592997</v>
      </c>
      <c r="AB131" s="2">
        <v>382.42072490575401</v>
      </c>
      <c r="AC131" s="2">
        <v>386.30407529868199</v>
      </c>
      <c r="AD131" s="2">
        <v>359.49649973343003</v>
      </c>
      <c r="AE131" s="2">
        <v>367.884849666251</v>
      </c>
      <c r="AF131" s="2">
        <v>384.28960488252801</v>
      </c>
      <c r="AG131" s="2">
        <v>381.95943795922102</v>
      </c>
      <c r="AH131" s="2">
        <v>385.11048873743403</v>
      </c>
      <c r="AI131" s="2">
        <v>383.12073721789102</v>
      </c>
      <c r="AJ131" s="2">
        <v>383.24340423540002</v>
      </c>
      <c r="AK131" s="2">
        <v>393.07914670713899</v>
      </c>
      <c r="AL131" s="2">
        <v>402.634590392375</v>
      </c>
      <c r="AM131" s="2">
        <v>400.94895651395598</v>
      </c>
      <c r="AN131" s="2">
        <v>409.02796117155799</v>
      </c>
      <c r="AO131" s="2">
        <v>410.85674121004001</v>
      </c>
      <c r="AP131" s="2">
        <v>401.41036235817597</v>
      </c>
      <c r="AQ131" s="2">
        <v>397.49163544726503</v>
      </c>
      <c r="AR131" s="2">
        <v>387.59663421604898</v>
      </c>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row>
    <row r="132" spans="1:70" x14ac:dyDescent="0.25">
      <c r="A132" t="s">
        <v>101</v>
      </c>
      <c r="B132" s="2" t="s">
        <v>237</v>
      </c>
      <c r="C132" s="2" t="s">
        <v>254</v>
      </c>
      <c r="D132" s="2">
        <v>210</v>
      </c>
      <c r="E132" s="2">
        <v>202</v>
      </c>
      <c r="F132" s="2">
        <v>188</v>
      </c>
      <c r="G132" s="2">
        <v>186</v>
      </c>
      <c r="H132" s="2">
        <v>202</v>
      </c>
      <c r="I132" s="2">
        <v>210</v>
      </c>
      <c r="J132" s="2">
        <v>199</v>
      </c>
      <c r="K132" s="2">
        <v>197</v>
      </c>
      <c r="L132" s="2">
        <v>204</v>
      </c>
      <c r="M132" s="2">
        <v>225</v>
      </c>
      <c r="N132" s="2">
        <v>242</v>
      </c>
      <c r="O132" s="2">
        <v>251</v>
      </c>
      <c r="P132" s="2">
        <v>232</v>
      </c>
      <c r="Q132" s="2">
        <v>229</v>
      </c>
      <c r="R132" s="2">
        <v>225</v>
      </c>
      <c r="S132" s="2">
        <v>227</v>
      </c>
      <c r="T132" s="2">
        <v>220</v>
      </c>
      <c r="U132" s="2">
        <v>204</v>
      </c>
      <c r="V132" s="2">
        <v>228</v>
      </c>
      <c r="W132" s="2">
        <v>245</v>
      </c>
      <c r="X132" s="2">
        <v>241.61365744494699</v>
      </c>
      <c r="Y132" s="2">
        <v>244.64599334583599</v>
      </c>
      <c r="Z132" s="2">
        <v>244.27522954270799</v>
      </c>
      <c r="AA132" s="2">
        <v>246.79333005202699</v>
      </c>
      <c r="AB132" s="2">
        <v>241.58351700007199</v>
      </c>
      <c r="AC132" s="2">
        <v>252.443714802047</v>
      </c>
      <c r="AD132" s="2">
        <v>290.31148867583801</v>
      </c>
      <c r="AE132" s="2">
        <v>296.32175465018798</v>
      </c>
      <c r="AF132" s="2">
        <v>284.69270441869702</v>
      </c>
      <c r="AG132" s="2">
        <v>286.11890403949701</v>
      </c>
      <c r="AH132" s="2">
        <v>290.07710518279202</v>
      </c>
      <c r="AI132" s="2">
        <v>273.795848697552</v>
      </c>
      <c r="AJ132" s="2">
        <v>280.06344244671902</v>
      </c>
      <c r="AK132" s="2">
        <v>290.34309423825903</v>
      </c>
      <c r="AL132" s="2">
        <v>287.198530553046</v>
      </c>
      <c r="AM132" s="2">
        <v>289.79942207573799</v>
      </c>
      <c r="AN132" s="2">
        <v>289.29754146883198</v>
      </c>
      <c r="AO132" s="2">
        <v>290.14048042067998</v>
      </c>
      <c r="AP132" s="2">
        <v>298.05228775118701</v>
      </c>
      <c r="AQ132" s="2">
        <v>304.72051913239102</v>
      </c>
      <c r="AR132" s="2">
        <v>303.90889926347398</v>
      </c>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row>
    <row r="133" spans="1:70" x14ac:dyDescent="0.25">
      <c r="A133" t="s">
        <v>101</v>
      </c>
      <c r="B133" s="2" t="s">
        <v>237</v>
      </c>
      <c r="C133" s="2" t="s">
        <v>255</v>
      </c>
      <c r="D133" s="2">
        <v>214</v>
      </c>
      <c r="E133" s="2">
        <v>215</v>
      </c>
      <c r="F133" s="2">
        <v>212</v>
      </c>
      <c r="G133" s="2">
        <v>201</v>
      </c>
      <c r="H133" s="2">
        <v>192</v>
      </c>
      <c r="I133" s="2">
        <v>209</v>
      </c>
      <c r="J133" s="2">
        <v>217</v>
      </c>
      <c r="K133" s="2">
        <v>221</v>
      </c>
      <c r="L133" s="2">
        <v>227</v>
      </c>
      <c r="M133" s="2">
        <v>234</v>
      </c>
      <c r="N133" s="2">
        <v>240</v>
      </c>
      <c r="O133" s="2">
        <v>243</v>
      </c>
      <c r="P133" s="2">
        <v>258</v>
      </c>
      <c r="Q133" s="2">
        <v>260</v>
      </c>
      <c r="R133" s="2">
        <v>262</v>
      </c>
      <c r="S133" s="2">
        <v>253</v>
      </c>
      <c r="T133" s="2">
        <v>252</v>
      </c>
      <c r="U133" s="2">
        <v>244</v>
      </c>
      <c r="V133" s="2">
        <v>242</v>
      </c>
      <c r="W133" s="2">
        <v>248</v>
      </c>
      <c r="X133" s="2">
        <v>262.68924337980098</v>
      </c>
      <c r="Y133" s="2">
        <v>260.46812751271199</v>
      </c>
      <c r="Z133" s="2">
        <v>254.81215853789101</v>
      </c>
      <c r="AA133" s="2">
        <v>260.61084841094299</v>
      </c>
      <c r="AB133" s="2">
        <v>265.24266056598702</v>
      </c>
      <c r="AC133" s="2">
        <v>262.49469126148</v>
      </c>
      <c r="AD133" s="2">
        <v>263.71905310916799</v>
      </c>
      <c r="AE133" s="2">
        <v>261.853594280582</v>
      </c>
      <c r="AF133" s="2">
        <v>268.34524205447201</v>
      </c>
      <c r="AG133" s="2">
        <v>269.27548181711802</v>
      </c>
      <c r="AH133" s="2">
        <v>274.70452332739802</v>
      </c>
      <c r="AI133" s="2">
        <v>299.74506149710902</v>
      </c>
      <c r="AJ133" s="2">
        <v>302.319368885595</v>
      </c>
      <c r="AK133" s="2">
        <v>299.58981929494399</v>
      </c>
      <c r="AL133" s="2">
        <v>301.68796572908599</v>
      </c>
      <c r="AM133" s="2">
        <v>307.53075319232403</v>
      </c>
      <c r="AN133" s="2">
        <v>312.32009928877301</v>
      </c>
      <c r="AO133" s="2">
        <v>317.58386510093601</v>
      </c>
      <c r="AP133" s="2">
        <v>321.76951194747397</v>
      </c>
      <c r="AQ133" s="2">
        <v>320.60381794440298</v>
      </c>
      <c r="AR133" s="2">
        <v>325.72189473556898</v>
      </c>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row>
    <row r="134" spans="1:70" x14ac:dyDescent="0.25">
      <c r="A134" t="s">
        <v>101</v>
      </c>
      <c r="B134" s="2" t="s">
        <v>256</v>
      </c>
      <c r="C134" s="2" t="s">
        <v>238</v>
      </c>
      <c r="D134" s="2">
        <v>556</v>
      </c>
      <c r="E134" s="2">
        <v>538</v>
      </c>
      <c r="F134" s="2">
        <v>534</v>
      </c>
      <c r="G134" s="2">
        <v>535</v>
      </c>
      <c r="H134" s="2">
        <v>522</v>
      </c>
      <c r="I134" s="2">
        <v>517</v>
      </c>
      <c r="J134" s="2">
        <v>513</v>
      </c>
      <c r="K134" s="2">
        <v>507</v>
      </c>
      <c r="L134" s="2">
        <v>503</v>
      </c>
      <c r="M134" s="2">
        <v>500</v>
      </c>
      <c r="N134" s="2">
        <v>498</v>
      </c>
      <c r="O134" s="2">
        <v>472</v>
      </c>
      <c r="P134" s="2">
        <v>444</v>
      </c>
      <c r="Q134" s="2">
        <v>421</v>
      </c>
      <c r="R134" s="2">
        <v>407</v>
      </c>
      <c r="S134" s="2">
        <v>410</v>
      </c>
      <c r="T134" s="2">
        <v>390</v>
      </c>
      <c r="U134" s="2">
        <v>383</v>
      </c>
      <c r="V134" s="2">
        <v>398</v>
      </c>
      <c r="W134" s="2">
        <v>382</v>
      </c>
      <c r="X134" s="2">
        <v>363.14918925957602</v>
      </c>
      <c r="Y134" s="2">
        <v>366.82265066499201</v>
      </c>
      <c r="Z134" s="2">
        <v>364.75180823196803</v>
      </c>
      <c r="AA134" s="2">
        <v>348.42218673612501</v>
      </c>
      <c r="AB134" s="2">
        <v>342.41653325112702</v>
      </c>
      <c r="AC134" s="2">
        <v>343.428263481069</v>
      </c>
      <c r="AD134" s="2">
        <v>344.83767193890202</v>
      </c>
      <c r="AE134" s="2">
        <v>342.07793767954701</v>
      </c>
      <c r="AF134" s="2">
        <v>337.198145652157</v>
      </c>
      <c r="AG134" s="2">
        <v>331.816837621101</v>
      </c>
      <c r="AH134" s="2">
        <v>326.32426328211301</v>
      </c>
      <c r="AI134" s="2">
        <v>320.91244688932397</v>
      </c>
      <c r="AJ134" s="2">
        <v>315.83924265656901</v>
      </c>
      <c r="AK134" s="2">
        <v>311.04342948092699</v>
      </c>
      <c r="AL134" s="2">
        <v>306.49849005246301</v>
      </c>
      <c r="AM134" s="2">
        <v>302.19919406136398</v>
      </c>
      <c r="AN134" s="2">
        <v>298.16466826442701</v>
      </c>
      <c r="AO134" s="2">
        <v>294.23433399027601</v>
      </c>
      <c r="AP134" s="2">
        <v>290.343853100525</v>
      </c>
      <c r="AQ134" s="2">
        <v>286.42326811833499</v>
      </c>
      <c r="AR134" s="2">
        <v>282.42354083573798</v>
      </c>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row>
    <row r="135" spans="1:70" x14ac:dyDescent="0.25">
      <c r="A135" t="s">
        <v>101</v>
      </c>
      <c r="B135" s="2" t="s">
        <v>256</v>
      </c>
      <c r="C135" s="2" t="s">
        <v>239</v>
      </c>
      <c r="D135" s="2">
        <v>627</v>
      </c>
      <c r="E135" s="2">
        <v>616</v>
      </c>
      <c r="F135" s="2">
        <v>596</v>
      </c>
      <c r="G135" s="2">
        <v>588</v>
      </c>
      <c r="H135" s="2">
        <v>581</v>
      </c>
      <c r="I135" s="2">
        <v>582</v>
      </c>
      <c r="J135" s="2">
        <v>543</v>
      </c>
      <c r="K135" s="2">
        <v>535</v>
      </c>
      <c r="L135" s="2">
        <v>535</v>
      </c>
      <c r="M135" s="2">
        <v>522</v>
      </c>
      <c r="N135" s="2">
        <v>507</v>
      </c>
      <c r="O135" s="2">
        <v>494</v>
      </c>
      <c r="P135" s="2">
        <v>491</v>
      </c>
      <c r="Q135" s="2">
        <v>483</v>
      </c>
      <c r="R135" s="2">
        <v>455</v>
      </c>
      <c r="S135" s="2">
        <v>458</v>
      </c>
      <c r="T135" s="2">
        <v>445</v>
      </c>
      <c r="U135" s="2">
        <v>434</v>
      </c>
      <c r="V135" s="2">
        <v>431</v>
      </c>
      <c r="W135" s="2">
        <v>439</v>
      </c>
      <c r="X135" s="2">
        <v>424.567043482786</v>
      </c>
      <c r="Y135" s="2">
        <v>396.201313812281</v>
      </c>
      <c r="Z135" s="2">
        <v>379.82038639324702</v>
      </c>
      <c r="AA135" s="2">
        <v>381.72407768728499</v>
      </c>
      <c r="AB135" s="2">
        <v>376.34695487082001</v>
      </c>
      <c r="AC135" s="2">
        <v>367.95860429936403</v>
      </c>
      <c r="AD135" s="2">
        <v>369.54321964316699</v>
      </c>
      <c r="AE135" s="2">
        <v>367.590291077176</v>
      </c>
      <c r="AF135" s="2">
        <v>355.93046546173599</v>
      </c>
      <c r="AG135" s="2">
        <v>350.81423614346801</v>
      </c>
      <c r="AH135" s="2">
        <v>350.91791901688202</v>
      </c>
      <c r="AI135" s="2">
        <v>351.36078036658</v>
      </c>
      <c r="AJ135" s="2">
        <v>347.74463440612402</v>
      </c>
      <c r="AK135" s="2">
        <v>342.12428361496598</v>
      </c>
      <c r="AL135" s="2">
        <v>336.12369170370101</v>
      </c>
      <c r="AM135" s="2">
        <v>330.25256847296203</v>
      </c>
      <c r="AN135" s="2">
        <v>324.66587644830298</v>
      </c>
      <c r="AO135" s="2">
        <v>319.62864684100299</v>
      </c>
      <c r="AP135" s="2">
        <v>315.04337475621799</v>
      </c>
      <c r="AQ135" s="2">
        <v>310.79317904141101</v>
      </c>
      <c r="AR135" s="2">
        <v>306.81089037217401</v>
      </c>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row>
    <row r="136" spans="1:70" x14ac:dyDescent="0.25">
      <c r="A136" t="s">
        <v>101</v>
      </c>
      <c r="B136" s="2" t="s">
        <v>256</v>
      </c>
      <c r="C136" s="2" t="s">
        <v>240</v>
      </c>
      <c r="D136" s="2">
        <v>646</v>
      </c>
      <c r="E136" s="2">
        <v>613</v>
      </c>
      <c r="F136" s="2">
        <v>602</v>
      </c>
      <c r="G136" s="2">
        <v>577</v>
      </c>
      <c r="H136" s="2">
        <v>587</v>
      </c>
      <c r="I136" s="2">
        <v>583</v>
      </c>
      <c r="J136" s="2">
        <v>579</v>
      </c>
      <c r="K136" s="2">
        <v>557</v>
      </c>
      <c r="L136" s="2">
        <v>550</v>
      </c>
      <c r="M136" s="2">
        <v>533</v>
      </c>
      <c r="N136" s="2">
        <v>521</v>
      </c>
      <c r="O136" s="2">
        <v>515</v>
      </c>
      <c r="P136" s="2">
        <v>506</v>
      </c>
      <c r="Q136" s="2">
        <v>492</v>
      </c>
      <c r="R136" s="2">
        <v>485</v>
      </c>
      <c r="S136" s="2">
        <v>456</v>
      </c>
      <c r="T136" s="2">
        <v>457</v>
      </c>
      <c r="U136" s="2">
        <v>471</v>
      </c>
      <c r="V136" s="2">
        <v>476</v>
      </c>
      <c r="W136" s="2">
        <v>460</v>
      </c>
      <c r="X136" s="2">
        <v>458.24812435882598</v>
      </c>
      <c r="Y136" s="2">
        <v>449.95123984568397</v>
      </c>
      <c r="Z136" s="2">
        <v>437.85533834079399</v>
      </c>
      <c r="AA136" s="2">
        <v>428.35165715306101</v>
      </c>
      <c r="AB136" s="2">
        <v>425.65754192540498</v>
      </c>
      <c r="AC136" s="2">
        <v>417.61065975414499</v>
      </c>
      <c r="AD136" s="2">
        <v>397.37283189587998</v>
      </c>
      <c r="AE136" s="2">
        <v>384.32386498848598</v>
      </c>
      <c r="AF136" s="2">
        <v>384.39439952933702</v>
      </c>
      <c r="AG136" s="2">
        <v>378.65581611097599</v>
      </c>
      <c r="AH136" s="2">
        <v>369.837960768892</v>
      </c>
      <c r="AI136" s="2">
        <v>368.72117362567798</v>
      </c>
      <c r="AJ136" s="2">
        <v>365.95815940218</v>
      </c>
      <c r="AK136" s="2">
        <v>356.63580194162301</v>
      </c>
      <c r="AL136" s="2">
        <v>351.77700780948197</v>
      </c>
      <c r="AM136" s="2">
        <v>351.17220292451401</v>
      </c>
      <c r="AN136" s="2">
        <v>350.89806128001402</v>
      </c>
      <c r="AO136" s="2">
        <v>346.80709651328999</v>
      </c>
      <c r="AP136" s="2">
        <v>340.89089891435901</v>
      </c>
      <c r="AQ136" s="2">
        <v>334.69369182519</v>
      </c>
      <c r="AR136" s="2">
        <v>328.75116399439401</v>
      </c>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row>
    <row r="137" spans="1:70" x14ac:dyDescent="0.25">
      <c r="A137" t="s">
        <v>101</v>
      </c>
      <c r="B137" s="2" t="s">
        <v>256</v>
      </c>
      <c r="C137" s="2" t="s">
        <v>241</v>
      </c>
      <c r="D137" s="2">
        <v>494</v>
      </c>
      <c r="E137" s="2">
        <v>516</v>
      </c>
      <c r="F137" s="2">
        <v>517</v>
      </c>
      <c r="G137" s="2">
        <v>516</v>
      </c>
      <c r="H137" s="2">
        <v>503</v>
      </c>
      <c r="I137" s="2">
        <v>463</v>
      </c>
      <c r="J137" s="2">
        <v>473</v>
      </c>
      <c r="K137" s="2">
        <v>479</v>
      </c>
      <c r="L137" s="2">
        <v>446</v>
      </c>
      <c r="M137" s="2">
        <v>456</v>
      </c>
      <c r="N137" s="2">
        <v>481</v>
      </c>
      <c r="O137" s="2">
        <v>483</v>
      </c>
      <c r="P137" s="2">
        <v>472</v>
      </c>
      <c r="Q137" s="2">
        <v>446</v>
      </c>
      <c r="R137" s="2">
        <v>412</v>
      </c>
      <c r="S137" s="2">
        <v>381</v>
      </c>
      <c r="T137" s="2">
        <v>397</v>
      </c>
      <c r="U137" s="2">
        <v>450</v>
      </c>
      <c r="V137" s="2">
        <v>473</v>
      </c>
      <c r="W137" s="2">
        <v>472</v>
      </c>
      <c r="X137" s="2">
        <v>439.210894296221</v>
      </c>
      <c r="Y137" s="2">
        <v>429.50213780905898</v>
      </c>
      <c r="Z137" s="2">
        <v>422.83956921463403</v>
      </c>
      <c r="AA137" s="2">
        <v>412.45858577053701</v>
      </c>
      <c r="AB137" s="2">
        <v>396.82402033087402</v>
      </c>
      <c r="AC137" s="2">
        <v>392.645907511872</v>
      </c>
      <c r="AD137" s="2">
        <v>384.90785495855999</v>
      </c>
      <c r="AE137" s="2">
        <v>377.043992830864</v>
      </c>
      <c r="AF137" s="2">
        <v>369.97335681823802</v>
      </c>
      <c r="AG137" s="2">
        <v>366.69782489288099</v>
      </c>
      <c r="AH137" s="2">
        <v>360.007755504572</v>
      </c>
      <c r="AI137" s="2">
        <v>344.07290222099499</v>
      </c>
      <c r="AJ137" s="2">
        <v>333.354240197313</v>
      </c>
      <c r="AK137" s="2">
        <v>332.76696118932699</v>
      </c>
      <c r="AL137" s="2">
        <v>328.05974154811702</v>
      </c>
      <c r="AM137" s="2">
        <v>319.46433102993802</v>
      </c>
      <c r="AN137" s="2">
        <v>315.11714213339701</v>
      </c>
      <c r="AO137" s="2">
        <v>311.15281541488099</v>
      </c>
      <c r="AP137" s="2">
        <v>304.44127755159502</v>
      </c>
      <c r="AQ137" s="2">
        <v>300.28217630223003</v>
      </c>
      <c r="AR137" s="2">
        <v>298.69654547797802</v>
      </c>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row>
    <row r="138" spans="1:70" x14ac:dyDescent="0.25">
      <c r="A138" t="s">
        <v>101</v>
      </c>
      <c r="B138" s="2" t="s">
        <v>256</v>
      </c>
      <c r="C138" s="2" t="s">
        <v>242</v>
      </c>
      <c r="D138" s="2">
        <v>343</v>
      </c>
      <c r="E138" s="2">
        <v>318</v>
      </c>
      <c r="F138" s="2">
        <v>295</v>
      </c>
      <c r="G138" s="2">
        <v>291</v>
      </c>
      <c r="H138" s="2">
        <v>303</v>
      </c>
      <c r="I138" s="2">
        <v>314</v>
      </c>
      <c r="J138" s="2">
        <v>288</v>
      </c>
      <c r="K138" s="2">
        <v>298</v>
      </c>
      <c r="L138" s="2">
        <v>329</v>
      </c>
      <c r="M138" s="2">
        <v>329</v>
      </c>
      <c r="N138" s="2">
        <v>317</v>
      </c>
      <c r="O138" s="2">
        <v>320</v>
      </c>
      <c r="P138" s="2">
        <v>314</v>
      </c>
      <c r="Q138" s="2">
        <v>310</v>
      </c>
      <c r="R138" s="2">
        <v>327</v>
      </c>
      <c r="S138" s="2">
        <v>337</v>
      </c>
      <c r="T138" s="2">
        <v>326</v>
      </c>
      <c r="U138" s="2">
        <v>286</v>
      </c>
      <c r="V138" s="2">
        <v>277</v>
      </c>
      <c r="W138" s="2">
        <v>293</v>
      </c>
      <c r="X138" s="2">
        <v>301.08460028779598</v>
      </c>
      <c r="Y138" s="2">
        <v>306.59355657635399</v>
      </c>
      <c r="Z138" s="2">
        <v>314.82602570295097</v>
      </c>
      <c r="AA138" s="2">
        <v>306.24777278922397</v>
      </c>
      <c r="AB138" s="2">
        <v>294.16183734707602</v>
      </c>
      <c r="AC138" s="2">
        <v>277.769555082995</v>
      </c>
      <c r="AD138" s="2">
        <v>274.87210150936698</v>
      </c>
      <c r="AE138" s="2">
        <v>271.36708574275599</v>
      </c>
      <c r="AF138" s="2">
        <v>265.82924472460098</v>
      </c>
      <c r="AG138" s="2">
        <v>257.53163560708998</v>
      </c>
      <c r="AH138" s="2">
        <v>253.82922058584501</v>
      </c>
      <c r="AI138" s="2">
        <v>248.40172763895501</v>
      </c>
      <c r="AJ138" s="2">
        <v>243.53599932937601</v>
      </c>
      <c r="AK138" s="2">
        <v>238.13817460823699</v>
      </c>
      <c r="AL138" s="2">
        <v>234.21487586494101</v>
      </c>
      <c r="AM138" s="2">
        <v>229.67442097584501</v>
      </c>
      <c r="AN138" s="2">
        <v>220.37099863149501</v>
      </c>
      <c r="AO138" s="2">
        <v>213.731382540006</v>
      </c>
      <c r="AP138" s="2">
        <v>212.307375408854</v>
      </c>
      <c r="AQ138" s="2">
        <v>208.31748753174699</v>
      </c>
      <c r="AR138" s="2">
        <v>201.13672629355901</v>
      </c>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row>
    <row r="139" spans="1:70" x14ac:dyDescent="0.25">
      <c r="A139" t="s">
        <v>101</v>
      </c>
      <c r="B139" s="2" t="s">
        <v>256</v>
      </c>
      <c r="C139" s="2" t="s">
        <v>243</v>
      </c>
      <c r="D139" s="2">
        <v>371</v>
      </c>
      <c r="E139" s="2">
        <v>368</v>
      </c>
      <c r="F139" s="2">
        <v>374</v>
      </c>
      <c r="G139" s="2">
        <v>347</v>
      </c>
      <c r="H139" s="2">
        <v>320</v>
      </c>
      <c r="I139" s="2">
        <v>287</v>
      </c>
      <c r="J139" s="2">
        <v>300</v>
      </c>
      <c r="K139" s="2">
        <v>281</v>
      </c>
      <c r="L139" s="2">
        <v>277</v>
      </c>
      <c r="M139" s="2">
        <v>287</v>
      </c>
      <c r="N139" s="2">
        <v>263</v>
      </c>
      <c r="O139" s="2">
        <v>272</v>
      </c>
      <c r="P139" s="2">
        <v>289</v>
      </c>
      <c r="Q139" s="2">
        <v>312</v>
      </c>
      <c r="R139" s="2">
        <v>322</v>
      </c>
      <c r="S139" s="2">
        <v>328</v>
      </c>
      <c r="T139" s="2">
        <v>321</v>
      </c>
      <c r="U139" s="2">
        <v>300</v>
      </c>
      <c r="V139" s="2">
        <v>281</v>
      </c>
      <c r="W139" s="2">
        <v>282</v>
      </c>
      <c r="X139" s="2">
        <v>283.17008076444199</v>
      </c>
      <c r="Y139" s="2">
        <v>271.71819321560099</v>
      </c>
      <c r="Z139" s="2">
        <v>255.907738562113</v>
      </c>
      <c r="AA139" s="2">
        <v>254.29935940700699</v>
      </c>
      <c r="AB139" s="2">
        <v>262.40326343553301</v>
      </c>
      <c r="AC139" s="2">
        <v>267.02845243483898</v>
      </c>
      <c r="AD139" s="2">
        <v>266.92622578456201</v>
      </c>
      <c r="AE139" s="2">
        <v>268.735915784734</v>
      </c>
      <c r="AF139" s="2">
        <v>262.32758818059898</v>
      </c>
      <c r="AG139" s="2">
        <v>254.17149082613</v>
      </c>
      <c r="AH139" s="2">
        <v>245.500613281049</v>
      </c>
      <c r="AI139" s="2">
        <v>244.36920477077101</v>
      </c>
      <c r="AJ139" s="2">
        <v>242.52844388442099</v>
      </c>
      <c r="AK139" s="2">
        <v>239.57060871964001</v>
      </c>
      <c r="AL139" s="2">
        <v>235.37995085721801</v>
      </c>
      <c r="AM139" s="2">
        <v>232.70398341437399</v>
      </c>
      <c r="AN139" s="2">
        <v>228.43904252391499</v>
      </c>
      <c r="AO139" s="2">
        <v>224.624191012361</v>
      </c>
      <c r="AP139" s="2">
        <v>220.26768529011201</v>
      </c>
      <c r="AQ139" s="2">
        <v>216.64342104449099</v>
      </c>
      <c r="AR139" s="2">
        <v>213.261729995753</v>
      </c>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row>
    <row r="140" spans="1:70" x14ac:dyDescent="0.25">
      <c r="A140" t="s">
        <v>101</v>
      </c>
      <c r="B140" s="2" t="s">
        <v>256</v>
      </c>
      <c r="C140" s="2" t="s">
        <v>244</v>
      </c>
      <c r="D140" s="2">
        <v>398</v>
      </c>
      <c r="E140" s="2">
        <v>405</v>
      </c>
      <c r="F140" s="2">
        <v>393</v>
      </c>
      <c r="G140" s="2">
        <v>397</v>
      </c>
      <c r="H140" s="2">
        <v>390</v>
      </c>
      <c r="I140" s="2">
        <v>364</v>
      </c>
      <c r="J140" s="2">
        <v>348</v>
      </c>
      <c r="K140" s="2">
        <v>339</v>
      </c>
      <c r="L140" s="2">
        <v>321</v>
      </c>
      <c r="M140" s="2">
        <v>323</v>
      </c>
      <c r="N140" s="2">
        <v>309</v>
      </c>
      <c r="O140" s="2">
        <v>297</v>
      </c>
      <c r="P140" s="2">
        <v>276</v>
      </c>
      <c r="Q140" s="2">
        <v>261</v>
      </c>
      <c r="R140" s="2">
        <v>269</v>
      </c>
      <c r="S140" s="2">
        <v>266</v>
      </c>
      <c r="T140" s="2">
        <v>258</v>
      </c>
      <c r="U140" s="2">
        <v>258</v>
      </c>
      <c r="V140" s="2">
        <v>282</v>
      </c>
      <c r="W140" s="2">
        <v>266</v>
      </c>
      <c r="X140" s="2">
        <v>270.97821175010603</v>
      </c>
      <c r="Y140" s="2">
        <v>282.30204360311399</v>
      </c>
      <c r="Z140" s="2">
        <v>287.63883569072402</v>
      </c>
      <c r="AA140" s="2">
        <v>288.54826410546298</v>
      </c>
      <c r="AB140" s="2">
        <v>292.40544981899001</v>
      </c>
      <c r="AC140" s="2">
        <v>291.79298178810802</v>
      </c>
      <c r="AD140" s="2">
        <v>287.18867522742801</v>
      </c>
      <c r="AE140" s="2">
        <v>279.36578979888299</v>
      </c>
      <c r="AF140" s="2">
        <v>276.67889900016797</v>
      </c>
      <c r="AG140" s="2">
        <v>277.77258244645498</v>
      </c>
      <c r="AH140" s="2">
        <v>278.13593826399199</v>
      </c>
      <c r="AI140" s="2">
        <v>275.292124136008</v>
      </c>
      <c r="AJ140" s="2">
        <v>273.78372977504898</v>
      </c>
      <c r="AK140" s="2">
        <v>267.71361091933699</v>
      </c>
      <c r="AL140" s="2">
        <v>260.87173125613799</v>
      </c>
      <c r="AM140" s="2">
        <v>254.84490531300401</v>
      </c>
      <c r="AN140" s="2">
        <v>254.024528321124</v>
      </c>
      <c r="AO140" s="2">
        <v>252.667045851897</v>
      </c>
      <c r="AP140" s="2">
        <v>250.52754226834401</v>
      </c>
      <c r="AQ140" s="2">
        <v>247.69664881011099</v>
      </c>
      <c r="AR140" s="2">
        <v>245.16990028426099</v>
      </c>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row>
    <row r="141" spans="1:70" x14ac:dyDescent="0.25">
      <c r="A141" t="s">
        <v>101</v>
      </c>
      <c r="B141" s="2" t="s">
        <v>256</v>
      </c>
      <c r="C141" s="2" t="s">
        <v>245</v>
      </c>
      <c r="D141" s="2">
        <v>533</v>
      </c>
      <c r="E141" s="2">
        <v>502</v>
      </c>
      <c r="F141" s="2">
        <v>458</v>
      </c>
      <c r="G141" s="2">
        <v>455</v>
      </c>
      <c r="H141" s="2">
        <v>424</v>
      </c>
      <c r="I141" s="2">
        <v>413</v>
      </c>
      <c r="J141" s="2">
        <v>405</v>
      </c>
      <c r="K141" s="2">
        <v>401</v>
      </c>
      <c r="L141" s="2">
        <v>389</v>
      </c>
      <c r="M141" s="2">
        <v>377</v>
      </c>
      <c r="N141" s="2">
        <v>358</v>
      </c>
      <c r="O141" s="2">
        <v>340</v>
      </c>
      <c r="P141" s="2">
        <v>330</v>
      </c>
      <c r="Q141" s="2">
        <v>320</v>
      </c>
      <c r="R141" s="2">
        <v>321</v>
      </c>
      <c r="S141" s="2">
        <v>311</v>
      </c>
      <c r="T141" s="2">
        <v>289</v>
      </c>
      <c r="U141" s="2">
        <v>264</v>
      </c>
      <c r="V141" s="2">
        <v>249</v>
      </c>
      <c r="W141" s="2">
        <v>275</v>
      </c>
      <c r="X141" s="2">
        <v>276.54929584732298</v>
      </c>
      <c r="Y141" s="2">
        <v>274.56304576911998</v>
      </c>
      <c r="Z141" s="2">
        <v>277.14811871616899</v>
      </c>
      <c r="AA141" s="2">
        <v>294.39173071989001</v>
      </c>
      <c r="AB141" s="2">
        <v>296.76707694808601</v>
      </c>
      <c r="AC141" s="2">
        <v>299.711402066733</v>
      </c>
      <c r="AD141" s="2">
        <v>308.25765364816903</v>
      </c>
      <c r="AE141" s="2">
        <v>311.06170895877301</v>
      </c>
      <c r="AF141" s="2">
        <v>309.942935568829</v>
      </c>
      <c r="AG141" s="2">
        <v>311.54164556299401</v>
      </c>
      <c r="AH141" s="2">
        <v>309.88232727698602</v>
      </c>
      <c r="AI141" s="2">
        <v>306.047436403522</v>
      </c>
      <c r="AJ141" s="2">
        <v>300.12919039635699</v>
      </c>
      <c r="AK141" s="2">
        <v>296.662147615187</v>
      </c>
      <c r="AL141" s="2">
        <v>295.06380773906398</v>
      </c>
      <c r="AM141" s="2">
        <v>293.425753109357</v>
      </c>
      <c r="AN141" s="2">
        <v>289.24522634934402</v>
      </c>
      <c r="AO141" s="2">
        <v>286.16868449653902</v>
      </c>
      <c r="AP141" s="2">
        <v>280.32380998113399</v>
      </c>
      <c r="AQ141" s="2">
        <v>274.12467782148002</v>
      </c>
      <c r="AR141" s="2">
        <v>269.13213124308299</v>
      </c>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row>
    <row r="142" spans="1:70" x14ac:dyDescent="0.25">
      <c r="A142" t="s">
        <v>101</v>
      </c>
      <c r="B142" s="2" t="s">
        <v>256</v>
      </c>
      <c r="C142" s="2" t="s">
        <v>246</v>
      </c>
      <c r="D142" s="2">
        <v>564</v>
      </c>
      <c r="E142" s="2">
        <v>549</v>
      </c>
      <c r="F142" s="2">
        <v>552</v>
      </c>
      <c r="G142" s="2">
        <v>544</v>
      </c>
      <c r="H142" s="2">
        <v>523</v>
      </c>
      <c r="I142" s="2">
        <v>499</v>
      </c>
      <c r="J142" s="2">
        <v>465</v>
      </c>
      <c r="K142" s="2">
        <v>438</v>
      </c>
      <c r="L142" s="2">
        <v>457</v>
      </c>
      <c r="M142" s="2">
        <v>441</v>
      </c>
      <c r="N142" s="2">
        <v>421</v>
      </c>
      <c r="O142" s="2">
        <v>414</v>
      </c>
      <c r="P142" s="2">
        <v>413</v>
      </c>
      <c r="Q142" s="2">
        <v>384</v>
      </c>
      <c r="R142" s="2">
        <v>364</v>
      </c>
      <c r="S142" s="2">
        <v>347</v>
      </c>
      <c r="T142" s="2">
        <v>350</v>
      </c>
      <c r="U142" s="2">
        <v>345</v>
      </c>
      <c r="V142" s="2">
        <v>332</v>
      </c>
      <c r="W142" s="2">
        <v>310</v>
      </c>
      <c r="X142" s="2">
        <v>303.177707921474</v>
      </c>
      <c r="Y142" s="2">
        <v>284.96327000434297</v>
      </c>
      <c r="Z142" s="2">
        <v>285.35667854813499</v>
      </c>
      <c r="AA142" s="2">
        <v>288.55242542781201</v>
      </c>
      <c r="AB142" s="2">
        <v>295.26791012951901</v>
      </c>
      <c r="AC142" s="2">
        <v>301.40317584757599</v>
      </c>
      <c r="AD142" s="2">
        <v>299.65093004804203</v>
      </c>
      <c r="AE142" s="2">
        <v>302.02934658515699</v>
      </c>
      <c r="AF142" s="2">
        <v>314.90214999318999</v>
      </c>
      <c r="AG142" s="2">
        <v>317.42910533292201</v>
      </c>
      <c r="AH142" s="2">
        <v>319.65170079025802</v>
      </c>
      <c r="AI142" s="2">
        <v>325.82710782934902</v>
      </c>
      <c r="AJ142" s="2">
        <v>326.686887042146</v>
      </c>
      <c r="AK142" s="2">
        <v>324.33790204092298</v>
      </c>
      <c r="AL142" s="2">
        <v>324.439087477665</v>
      </c>
      <c r="AM142" s="2">
        <v>321.973287594103</v>
      </c>
      <c r="AN142" s="2">
        <v>318.08215019059003</v>
      </c>
      <c r="AO142" s="2">
        <v>312.85571224454497</v>
      </c>
      <c r="AP142" s="2">
        <v>309.04851551205797</v>
      </c>
      <c r="AQ142" s="2">
        <v>306.20179820401802</v>
      </c>
      <c r="AR142" s="2">
        <v>303.592967332265</v>
      </c>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row>
    <row r="143" spans="1:70" x14ac:dyDescent="0.25">
      <c r="A143" t="s">
        <v>101</v>
      </c>
      <c r="B143" s="2" t="s">
        <v>256</v>
      </c>
      <c r="C143" s="2" t="s">
        <v>247</v>
      </c>
      <c r="D143" s="2">
        <v>563</v>
      </c>
      <c r="E143" s="2">
        <v>550</v>
      </c>
      <c r="F143" s="2">
        <v>537</v>
      </c>
      <c r="G143" s="2">
        <v>526</v>
      </c>
      <c r="H143" s="2">
        <v>525</v>
      </c>
      <c r="I143" s="2">
        <v>531</v>
      </c>
      <c r="J143" s="2">
        <v>501</v>
      </c>
      <c r="K143" s="2">
        <v>499</v>
      </c>
      <c r="L143" s="2">
        <v>496</v>
      </c>
      <c r="M143" s="2">
        <v>490</v>
      </c>
      <c r="N143" s="2">
        <v>462</v>
      </c>
      <c r="O143" s="2">
        <v>457</v>
      </c>
      <c r="P143" s="2">
        <v>437</v>
      </c>
      <c r="Q143" s="2">
        <v>449</v>
      </c>
      <c r="R143" s="2">
        <v>425</v>
      </c>
      <c r="S143" s="2">
        <v>411</v>
      </c>
      <c r="T143" s="2">
        <v>404</v>
      </c>
      <c r="U143" s="2">
        <v>403</v>
      </c>
      <c r="V143" s="2">
        <v>372</v>
      </c>
      <c r="W143" s="2">
        <v>379</v>
      </c>
      <c r="X143" s="2">
        <v>363.426504523419</v>
      </c>
      <c r="Y143" s="2">
        <v>369.78447234494899</v>
      </c>
      <c r="Z143" s="2">
        <v>355.46261157981297</v>
      </c>
      <c r="AA143" s="2">
        <v>341.36873030022599</v>
      </c>
      <c r="AB143" s="2">
        <v>331.54149615973802</v>
      </c>
      <c r="AC143" s="2">
        <v>323.84703228484602</v>
      </c>
      <c r="AD143" s="2">
        <v>312.49883649748699</v>
      </c>
      <c r="AE143" s="2">
        <v>314.07082713544798</v>
      </c>
      <c r="AF143" s="2">
        <v>317.53975800011699</v>
      </c>
      <c r="AG143" s="2">
        <v>322.771573783836</v>
      </c>
      <c r="AH143" s="2">
        <v>327.14774736508798</v>
      </c>
      <c r="AI143" s="2">
        <v>325.21109103643101</v>
      </c>
      <c r="AJ143" s="2">
        <v>326.98151930023198</v>
      </c>
      <c r="AK143" s="2">
        <v>336.38514934343101</v>
      </c>
      <c r="AL143" s="2">
        <v>338.27987918402698</v>
      </c>
      <c r="AM143" s="2">
        <v>339.56557908696101</v>
      </c>
      <c r="AN143" s="2">
        <v>343.86891016197302</v>
      </c>
      <c r="AO143" s="2">
        <v>343.498142438407</v>
      </c>
      <c r="AP143" s="2">
        <v>340.51631844384701</v>
      </c>
      <c r="AQ143" s="2">
        <v>339.54372650480502</v>
      </c>
      <c r="AR143" s="2">
        <v>336.45272594354299</v>
      </c>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row>
    <row r="144" spans="1:70" x14ac:dyDescent="0.25">
      <c r="A144" t="s">
        <v>101</v>
      </c>
      <c r="B144" s="2" t="s">
        <v>256</v>
      </c>
      <c r="C144" s="2" t="s">
        <v>248</v>
      </c>
      <c r="D144" s="2">
        <v>544</v>
      </c>
      <c r="E144" s="2">
        <v>560</v>
      </c>
      <c r="F144" s="2">
        <v>570</v>
      </c>
      <c r="G144" s="2">
        <v>560</v>
      </c>
      <c r="H144" s="2">
        <v>549</v>
      </c>
      <c r="I144" s="2">
        <v>532</v>
      </c>
      <c r="J144" s="2">
        <v>529</v>
      </c>
      <c r="K144" s="2">
        <v>525</v>
      </c>
      <c r="L144" s="2">
        <v>516</v>
      </c>
      <c r="M144" s="2">
        <v>504</v>
      </c>
      <c r="N144" s="2">
        <v>526</v>
      </c>
      <c r="O144" s="2">
        <v>506</v>
      </c>
      <c r="P144" s="2">
        <v>493</v>
      </c>
      <c r="Q144" s="2">
        <v>495</v>
      </c>
      <c r="R144" s="2">
        <v>495</v>
      </c>
      <c r="S144" s="2">
        <v>483</v>
      </c>
      <c r="T144" s="2">
        <v>470</v>
      </c>
      <c r="U144" s="2">
        <v>457</v>
      </c>
      <c r="V144" s="2">
        <v>454</v>
      </c>
      <c r="W144" s="2">
        <v>414</v>
      </c>
      <c r="X144" s="2">
        <v>408.03023086329398</v>
      </c>
      <c r="Y144" s="2">
        <v>407.67794319435501</v>
      </c>
      <c r="Z144" s="2">
        <v>400.59692031677997</v>
      </c>
      <c r="AA144" s="2">
        <v>388.55740152447402</v>
      </c>
      <c r="AB144" s="2">
        <v>390.808514968157</v>
      </c>
      <c r="AC144" s="2">
        <v>375.22908998665298</v>
      </c>
      <c r="AD144" s="2">
        <v>375.91177802863899</v>
      </c>
      <c r="AE144" s="2">
        <v>362.52730619510203</v>
      </c>
      <c r="AF144" s="2">
        <v>350.15667737964299</v>
      </c>
      <c r="AG144" s="2">
        <v>341.94044877683302</v>
      </c>
      <c r="AH144" s="2">
        <v>336.01291292386401</v>
      </c>
      <c r="AI144" s="2">
        <v>327.60334622137498</v>
      </c>
      <c r="AJ144" s="2">
        <v>329.168279519159</v>
      </c>
      <c r="AK144" s="2">
        <v>332.34610131298899</v>
      </c>
      <c r="AL144" s="2">
        <v>336.45577743948598</v>
      </c>
      <c r="AM144" s="2">
        <v>339.63959228638703</v>
      </c>
      <c r="AN144" s="2">
        <v>337.60840175476699</v>
      </c>
      <c r="AO144" s="2">
        <v>338.50898604953301</v>
      </c>
      <c r="AP144" s="2">
        <v>345.28124230912198</v>
      </c>
      <c r="AQ144" s="2">
        <v>346.50614626922402</v>
      </c>
      <c r="AR144" s="2">
        <v>346.98727873131003</v>
      </c>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row>
    <row r="145" spans="1:70" x14ac:dyDescent="0.25">
      <c r="A145" t="s">
        <v>101</v>
      </c>
      <c r="B145" s="2" t="s">
        <v>256</v>
      </c>
      <c r="C145" s="2" t="s">
        <v>249</v>
      </c>
      <c r="D145" s="2">
        <v>494</v>
      </c>
      <c r="E145" s="2">
        <v>509</v>
      </c>
      <c r="F145" s="2">
        <v>531</v>
      </c>
      <c r="G145" s="2">
        <v>526</v>
      </c>
      <c r="H145" s="2">
        <v>530</v>
      </c>
      <c r="I145" s="2">
        <v>530</v>
      </c>
      <c r="J145" s="2">
        <v>537</v>
      </c>
      <c r="K145" s="2">
        <v>531</v>
      </c>
      <c r="L145" s="2">
        <v>534</v>
      </c>
      <c r="M145" s="2">
        <v>523</v>
      </c>
      <c r="N145" s="2">
        <v>528</v>
      </c>
      <c r="O145" s="2">
        <v>527</v>
      </c>
      <c r="P145" s="2">
        <v>534</v>
      </c>
      <c r="Q145" s="2">
        <v>533</v>
      </c>
      <c r="R145" s="2">
        <v>516</v>
      </c>
      <c r="S145" s="2">
        <v>528</v>
      </c>
      <c r="T145" s="2">
        <v>503</v>
      </c>
      <c r="U145" s="2">
        <v>477</v>
      </c>
      <c r="V145" s="2">
        <v>486</v>
      </c>
      <c r="W145" s="2">
        <v>496</v>
      </c>
      <c r="X145" s="2">
        <v>480.16322269963302</v>
      </c>
      <c r="Y145" s="2">
        <v>453.95586293941898</v>
      </c>
      <c r="Z145" s="2">
        <v>445.54627309244802</v>
      </c>
      <c r="AA145" s="2">
        <v>441.31243294835701</v>
      </c>
      <c r="AB145" s="2">
        <v>413.44504324875999</v>
      </c>
      <c r="AC145" s="2">
        <v>410.54262535163002</v>
      </c>
      <c r="AD145" s="2">
        <v>412.23775511445001</v>
      </c>
      <c r="AE145" s="2">
        <v>406.62119925989202</v>
      </c>
      <c r="AF145" s="2">
        <v>395.71497385663002</v>
      </c>
      <c r="AG145" s="2">
        <v>395.29674548921901</v>
      </c>
      <c r="AH145" s="2">
        <v>379.55793478189298</v>
      </c>
      <c r="AI145" s="2">
        <v>376.73207246465199</v>
      </c>
      <c r="AJ145" s="2">
        <v>363.46388942392701</v>
      </c>
      <c r="AK145" s="2">
        <v>351.82859875482097</v>
      </c>
      <c r="AL145" s="2">
        <v>344.40181623206098</v>
      </c>
      <c r="AM145" s="2">
        <v>339.39758477357401</v>
      </c>
      <c r="AN145" s="2">
        <v>333.169322098159</v>
      </c>
      <c r="AO145" s="2">
        <v>335.01781949199602</v>
      </c>
      <c r="AP145" s="2">
        <v>337.96613486686402</v>
      </c>
      <c r="AQ145" s="2">
        <v>341.23916531895901</v>
      </c>
      <c r="AR145" s="2">
        <v>343.55827764975402</v>
      </c>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row>
    <row r="146" spans="1:70" x14ac:dyDescent="0.25">
      <c r="A146" t="s">
        <v>101</v>
      </c>
      <c r="B146" s="2" t="s">
        <v>256</v>
      </c>
      <c r="C146" s="2" t="s">
        <v>250</v>
      </c>
      <c r="D146" s="2">
        <v>491</v>
      </c>
      <c r="E146" s="2">
        <v>484</v>
      </c>
      <c r="F146" s="2">
        <v>469</v>
      </c>
      <c r="G146" s="2">
        <v>478</v>
      </c>
      <c r="H146" s="2">
        <v>499</v>
      </c>
      <c r="I146" s="2">
        <v>502</v>
      </c>
      <c r="J146" s="2">
        <v>493</v>
      </c>
      <c r="K146" s="2">
        <v>520</v>
      </c>
      <c r="L146" s="2">
        <v>510</v>
      </c>
      <c r="M146" s="2">
        <v>509</v>
      </c>
      <c r="N146" s="2">
        <v>509</v>
      </c>
      <c r="O146" s="2">
        <v>522</v>
      </c>
      <c r="P146" s="2">
        <v>515</v>
      </c>
      <c r="Q146" s="2">
        <v>506</v>
      </c>
      <c r="R146" s="2">
        <v>494</v>
      </c>
      <c r="S146" s="2">
        <v>512</v>
      </c>
      <c r="T146" s="2">
        <v>517</v>
      </c>
      <c r="U146" s="2">
        <v>542</v>
      </c>
      <c r="V146" s="2">
        <v>542</v>
      </c>
      <c r="W146" s="2">
        <v>514</v>
      </c>
      <c r="X146" s="2">
        <v>503.42647406168101</v>
      </c>
      <c r="Y146" s="2">
        <v>494.81344857338701</v>
      </c>
      <c r="Z146" s="2">
        <v>486.37413684207201</v>
      </c>
      <c r="AA146" s="2">
        <v>483.62374605289</v>
      </c>
      <c r="AB146" s="2">
        <v>489.96094864920298</v>
      </c>
      <c r="AC146" s="2">
        <v>475.05597998921797</v>
      </c>
      <c r="AD146" s="2">
        <v>450.73326035562002</v>
      </c>
      <c r="AE146" s="2">
        <v>441.13255925096701</v>
      </c>
      <c r="AF146" s="2">
        <v>436.30778611610299</v>
      </c>
      <c r="AG146" s="2">
        <v>413.86157452642101</v>
      </c>
      <c r="AH146" s="2">
        <v>412.50571631335299</v>
      </c>
      <c r="AI146" s="2">
        <v>414.61870998714897</v>
      </c>
      <c r="AJ146" s="2">
        <v>409.97659216442298</v>
      </c>
      <c r="AK146" s="2">
        <v>400.22756597965599</v>
      </c>
      <c r="AL146" s="2">
        <v>397.95548212668501</v>
      </c>
      <c r="AM146" s="2">
        <v>382.58652778427398</v>
      </c>
      <c r="AN146" s="2">
        <v>377.16896918340802</v>
      </c>
      <c r="AO146" s="2">
        <v>364.43066501769698</v>
      </c>
      <c r="AP146" s="2">
        <v>353.64823126097599</v>
      </c>
      <c r="AQ146" s="2">
        <v>347.03968641539802</v>
      </c>
      <c r="AR146" s="2">
        <v>342.997879213332</v>
      </c>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row>
    <row r="147" spans="1:70" x14ac:dyDescent="0.25">
      <c r="A147" t="s">
        <v>101</v>
      </c>
      <c r="B147" s="2" t="s">
        <v>256</v>
      </c>
      <c r="C147" s="2" t="s">
        <v>251</v>
      </c>
      <c r="D147" s="2">
        <v>370</v>
      </c>
      <c r="E147" s="2">
        <v>385</v>
      </c>
      <c r="F147" s="2">
        <v>404</v>
      </c>
      <c r="G147" s="2">
        <v>421</v>
      </c>
      <c r="H147" s="2">
        <v>434</v>
      </c>
      <c r="I147" s="2">
        <v>442</v>
      </c>
      <c r="J147" s="2">
        <v>439</v>
      </c>
      <c r="K147" s="2">
        <v>441</v>
      </c>
      <c r="L147" s="2">
        <v>452</v>
      </c>
      <c r="M147" s="2">
        <v>471</v>
      </c>
      <c r="N147" s="2">
        <v>477</v>
      </c>
      <c r="O147" s="2">
        <v>471</v>
      </c>
      <c r="P147" s="2">
        <v>499</v>
      </c>
      <c r="Q147" s="2">
        <v>511</v>
      </c>
      <c r="R147" s="2">
        <v>513</v>
      </c>
      <c r="S147" s="2">
        <v>528</v>
      </c>
      <c r="T147" s="2">
        <v>530</v>
      </c>
      <c r="U147" s="2">
        <v>516</v>
      </c>
      <c r="V147" s="2">
        <v>486</v>
      </c>
      <c r="W147" s="2">
        <v>474</v>
      </c>
      <c r="X147" s="2">
        <v>484.49175614111198</v>
      </c>
      <c r="Y147" s="2">
        <v>492.68257153752802</v>
      </c>
      <c r="Z147" s="2">
        <v>499.609102746644</v>
      </c>
      <c r="AA147" s="2">
        <v>508.06434873038501</v>
      </c>
      <c r="AB147" s="2">
        <v>489.12225787640801</v>
      </c>
      <c r="AC147" s="2">
        <v>481.48382316104301</v>
      </c>
      <c r="AD147" s="2">
        <v>476.10874322149101</v>
      </c>
      <c r="AE147" s="2">
        <v>469.44453815165502</v>
      </c>
      <c r="AF147" s="2">
        <v>465.62665348229399</v>
      </c>
      <c r="AG147" s="2">
        <v>467.78943861446697</v>
      </c>
      <c r="AH147" s="2">
        <v>452.46825145013003</v>
      </c>
      <c r="AI147" s="2">
        <v>430.079820233362</v>
      </c>
      <c r="AJ147" s="2">
        <v>419.92459238956798</v>
      </c>
      <c r="AK147" s="2">
        <v>415.101744815627</v>
      </c>
      <c r="AL147" s="2">
        <v>397.499356158522</v>
      </c>
      <c r="AM147" s="2">
        <v>397.33150456686502</v>
      </c>
      <c r="AN147" s="2">
        <v>399.66625026119101</v>
      </c>
      <c r="AO147" s="2">
        <v>395.70688857971902</v>
      </c>
      <c r="AP147" s="2">
        <v>387.25503274750702</v>
      </c>
      <c r="AQ147" s="2">
        <v>383.89265581564803</v>
      </c>
      <c r="AR147" s="2">
        <v>369.51140732862098</v>
      </c>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row>
    <row r="148" spans="1:70" x14ac:dyDescent="0.25">
      <c r="A148" t="s">
        <v>101</v>
      </c>
      <c r="B148" s="2" t="s">
        <v>256</v>
      </c>
      <c r="C148" s="2" t="s">
        <v>252</v>
      </c>
      <c r="D148" s="2">
        <v>330</v>
      </c>
      <c r="E148" s="2">
        <v>331</v>
      </c>
      <c r="F148" s="2">
        <v>338</v>
      </c>
      <c r="G148" s="2">
        <v>328</v>
      </c>
      <c r="H148" s="2">
        <v>317</v>
      </c>
      <c r="I148" s="2">
        <v>327</v>
      </c>
      <c r="J148" s="2">
        <v>329</v>
      </c>
      <c r="K148" s="2">
        <v>343</v>
      </c>
      <c r="L148" s="2">
        <v>371</v>
      </c>
      <c r="M148" s="2">
        <v>386</v>
      </c>
      <c r="N148" s="2">
        <v>397</v>
      </c>
      <c r="O148" s="2">
        <v>423</v>
      </c>
      <c r="P148" s="2">
        <v>409</v>
      </c>
      <c r="Q148" s="2">
        <v>401</v>
      </c>
      <c r="R148" s="2">
        <v>417</v>
      </c>
      <c r="S148" s="2">
        <v>429</v>
      </c>
      <c r="T148" s="2">
        <v>449</v>
      </c>
      <c r="U148" s="2">
        <v>485</v>
      </c>
      <c r="V148" s="2">
        <v>488</v>
      </c>
      <c r="W148" s="2">
        <v>493</v>
      </c>
      <c r="X148" s="2">
        <v>488.73409641318398</v>
      </c>
      <c r="Y148" s="2">
        <v>486.67647956272901</v>
      </c>
      <c r="Z148" s="2">
        <v>458.19544221970102</v>
      </c>
      <c r="AA148" s="2">
        <v>432.936533686019</v>
      </c>
      <c r="AB148" s="2">
        <v>432.37936905791503</v>
      </c>
      <c r="AC148" s="2">
        <v>439.93068288098402</v>
      </c>
      <c r="AD148" s="2">
        <v>445.045746081733</v>
      </c>
      <c r="AE148" s="2">
        <v>450.07631611651698</v>
      </c>
      <c r="AF148" s="2">
        <v>457.24981757301799</v>
      </c>
      <c r="AG148" s="2">
        <v>442.92356472492497</v>
      </c>
      <c r="AH148" s="2">
        <v>438.52960111623202</v>
      </c>
      <c r="AI148" s="2">
        <v>435.10721364731103</v>
      </c>
      <c r="AJ148" s="2">
        <v>430.104449405227</v>
      </c>
      <c r="AK148" s="2">
        <v>425.84414786523399</v>
      </c>
      <c r="AL148" s="2">
        <v>425.55861478785801</v>
      </c>
      <c r="AM148" s="2">
        <v>411.15533962956601</v>
      </c>
      <c r="AN148" s="2">
        <v>391.55671953894301</v>
      </c>
      <c r="AO148" s="2">
        <v>382.10073560366402</v>
      </c>
      <c r="AP148" s="2">
        <v>377.59242594904799</v>
      </c>
      <c r="AQ148" s="2">
        <v>364.03083516602999</v>
      </c>
      <c r="AR148" s="2">
        <v>364.67769132170099</v>
      </c>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row>
    <row r="149" spans="1:70" x14ac:dyDescent="0.25">
      <c r="A149" t="s">
        <v>101</v>
      </c>
      <c r="B149" s="2" t="s">
        <v>256</v>
      </c>
      <c r="C149" s="2" t="s">
        <v>253</v>
      </c>
      <c r="D149" s="2">
        <v>238</v>
      </c>
      <c r="E149" s="2">
        <v>245</v>
      </c>
      <c r="F149" s="2">
        <v>237</v>
      </c>
      <c r="G149" s="2">
        <v>232</v>
      </c>
      <c r="H149" s="2">
        <v>251</v>
      </c>
      <c r="I149" s="2">
        <v>274</v>
      </c>
      <c r="J149" s="2">
        <v>252</v>
      </c>
      <c r="K149" s="2">
        <v>262</v>
      </c>
      <c r="L149" s="2">
        <v>275</v>
      </c>
      <c r="M149" s="2">
        <v>263</v>
      </c>
      <c r="N149" s="2">
        <v>276</v>
      </c>
      <c r="O149" s="2">
        <v>296</v>
      </c>
      <c r="P149" s="2">
        <v>308</v>
      </c>
      <c r="Q149" s="2">
        <v>334</v>
      </c>
      <c r="R149" s="2">
        <v>361</v>
      </c>
      <c r="S149" s="2">
        <v>350</v>
      </c>
      <c r="T149" s="2">
        <v>352</v>
      </c>
      <c r="U149" s="2">
        <v>338</v>
      </c>
      <c r="V149" s="2">
        <v>343</v>
      </c>
      <c r="W149" s="2">
        <v>361</v>
      </c>
      <c r="X149" s="2">
        <v>370.00127019672999</v>
      </c>
      <c r="Y149" s="2">
        <v>372.492525756855</v>
      </c>
      <c r="Z149" s="2">
        <v>402.06823652360299</v>
      </c>
      <c r="AA149" s="2">
        <v>401.437127136215</v>
      </c>
      <c r="AB149" s="2">
        <v>407.44435973772499</v>
      </c>
      <c r="AC149" s="2">
        <v>401.56655652940998</v>
      </c>
      <c r="AD149" s="2">
        <v>399.387925939007</v>
      </c>
      <c r="AE149" s="2">
        <v>379.03219379072902</v>
      </c>
      <c r="AF149" s="2">
        <v>360.10700492979799</v>
      </c>
      <c r="AG149" s="2">
        <v>360.64870290181602</v>
      </c>
      <c r="AH149" s="2">
        <v>366.48923109826802</v>
      </c>
      <c r="AI149" s="2">
        <v>370.411094029494</v>
      </c>
      <c r="AJ149" s="2">
        <v>374.23545960324901</v>
      </c>
      <c r="AK149" s="2">
        <v>379.66165853235901</v>
      </c>
      <c r="AL149" s="2">
        <v>369.35302490144102</v>
      </c>
      <c r="AM149" s="2">
        <v>367.51166800243101</v>
      </c>
      <c r="AN149" s="2">
        <v>365.79084068788399</v>
      </c>
      <c r="AO149" s="2">
        <v>362.44880475745401</v>
      </c>
      <c r="AP149" s="2">
        <v>358.51057818923101</v>
      </c>
      <c r="AQ149" s="2">
        <v>357.19196561455601</v>
      </c>
      <c r="AR149" s="2">
        <v>345.05851054262899</v>
      </c>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row>
    <row r="150" spans="1:70" x14ac:dyDescent="0.25">
      <c r="A150" t="s">
        <v>101</v>
      </c>
      <c r="B150" s="2" t="s">
        <v>256</v>
      </c>
      <c r="C150" s="2" t="s">
        <v>254</v>
      </c>
      <c r="D150" s="2">
        <v>143</v>
      </c>
      <c r="E150" s="2">
        <v>137</v>
      </c>
      <c r="F150" s="2">
        <v>138</v>
      </c>
      <c r="G150" s="2">
        <v>138</v>
      </c>
      <c r="H150" s="2">
        <v>151</v>
      </c>
      <c r="I150" s="2">
        <v>146</v>
      </c>
      <c r="J150" s="2">
        <v>163</v>
      </c>
      <c r="K150" s="2">
        <v>158</v>
      </c>
      <c r="L150" s="2">
        <v>175</v>
      </c>
      <c r="M150" s="2">
        <v>193</v>
      </c>
      <c r="N150" s="2">
        <v>191</v>
      </c>
      <c r="O150" s="2">
        <v>187</v>
      </c>
      <c r="P150" s="2">
        <v>201</v>
      </c>
      <c r="Q150" s="2">
        <v>215</v>
      </c>
      <c r="R150" s="2">
        <v>217</v>
      </c>
      <c r="S150" s="2">
        <v>204</v>
      </c>
      <c r="T150" s="2">
        <v>224</v>
      </c>
      <c r="U150" s="2">
        <v>249</v>
      </c>
      <c r="V150" s="2">
        <v>253</v>
      </c>
      <c r="W150" s="2">
        <v>252</v>
      </c>
      <c r="X150" s="2">
        <v>245.851178548261</v>
      </c>
      <c r="Y150" s="2">
        <v>234.797354736713</v>
      </c>
      <c r="Z150" s="2">
        <v>232.77219496746201</v>
      </c>
      <c r="AA150" s="2">
        <v>244.414703178124</v>
      </c>
      <c r="AB150" s="2">
        <v>246.44962735776201</v>
      </c>
      <c r="AC150" s="2">
        <v>253.81701052742</v>
      </c>
      <c r="AD150" s="2">
        <v>256.48997297969299</v>
      </c>
      <c r="AE150" s="2">
        <v>276.87994162305301</v>
      </c>
      <c r="AF150" s="2">
        <v>277.45421066480901</v>
      </c>
      <c r="AG150" s="2">
        <v>281.897583528501</v>
      </c>
      <c r="AH150" s="2">
        <v>278.982688105075</v>
      </c>
      <c r="AI150" s="2">
        <v>277.02816878770801</v>
      </c>
      <c r="AJ150" s="2">
        <v>264.88740028326498</v>
      </c>
      <c r="AK150" s="2">
        <v>252.557450674585</v>
      </c>
      <c r="AL150" s="2">
        <v>254.676213100572</v>
      </c>
      <c r="AM150" s="2">
        <v>259.36309465170001</v>
      </c>
      <c r="AN150" s="2">
        <v>262.019811738893</v>
      </c>
      <c r="AO150" s="2">
        <v>264.35311768808299</v>
      </c>
      <c r="AP150" s="2">
        <v>267.15396050490898</v>
      </c>
      <c r="AQ150" s="2">
        <v>260.41250936824201</v>
      </c>
      <c r="AR150" s="2">
        <v>260.73175027148801</v>
      </c>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row>
    <row r="151" spans="1:70" x14ac:dyDescent="0.25">
      <c r="A151" t="s">
        <v>101</v>
      </c>
      <c r="B151" s="2" t="s">
        <v>256</v>
      </c>
      <c r="C151" s="2" t="s">
        <v>255</v>
      </c>
      <c r="D151" s="2">
        <v>92</v>
      </c>
      <c r="E151" s="2">
        <v>95</v>
      </c>
      <c r="F151" s="2">
        <v>88</v>
      </c>
      <c r="G151" s="2">
        <v>66</v>
      </c>
      <c r="H151" s="2">
        <v>72</v>
      </c>
      <c r="I151" s="2">
        <v>96</v>
      </c>
      <c r="J151" s="2">
        <v>103</v>
      </c>
      <c r="K151" s="2">
        <v>107</v>
      </c>
      <c r="L151" s="2">
        <v>111</v>
      </c>
      <c r="M151" s="2">
        <v>117</v>
      </c>
      <c r="N151" s="2">
        <v>126</v>
      </c>
      <c r="O151" s="2">
        <v>132</v>
      </c>
      <c r="P151" s="2">
        <v>140</v>
      </c>
      <c r="Q151" s="2">
        <v>143</v>
      </c>
      <c r="R151" s="2">
        <v>172</v>
      </c>
      <c r="S151" s="2">
        <v>180</v>
      </c>
      <c r="T151" s="2">
        <v>182</v>
      </c>
      <c r="U151" s="2">
        <v>182</v>
      </c>
      <c r="V151" s="2">
        <v>192</v>
      </c>
      <c r="W151" s="2">
        <v>206</v>
      </c>
      <c r="X151" s="2">
        <v>204.51434592666399</v>
      </c>
      <c r="Y151" s="2">
        <v>210.43688465812201</v>
      </c>
      <c r="Z151" s="2">
        <v>205.71705030696901</v>
      </c>
      <c r="AA151" s="2">
        <v>201.109915892657</v>
      </c>
      <c r="AB151" s="2">
        <v>202.95517592580501</v>
      </c>
      <c r="AC151" s="2">
        <v>205.74445782195801</v>
      </c>
      <c r="AD151" s="2">
        <v>204.79922886415901</v>
      </c>
      <c r="AE151" s="2">
        <v>202.879928813958</v>
      </c>
      <c r="AF151" s="2">
        <v>207.92314792035299</v>
      </c>
      <c r="AG151" s="2">
        <v>211.104370759744</v>
      </c>
      <c r="AH151" s="2">
        <v>217.95486628667101</v>
      </c>
      <c r="AI151" s="2">
        <v>220.52278939016699</v>
      </c>
      <c r="AJ151" s="2">
        <v>232.226483201007</v>
      </c>
      <c r="AK151" s="2">
        <v>235.60447773382199</v>
      </c>
      <c r="AL151" s="2">
        <v>240.065756648144</v>
      </c>
      <c r="AM151" s="2">
        <v>242.83471066929499</v>
      </c>
      <c r="AN151" s="2">
        <v>243.53165052799801</v>
      </c>
      <c r="AO151" s="2">
        <v>243.54317747158399</v>
      </c>
      <c r="AP151" s="2">
        <v>238.26908660660499</v>
      </c>
      <c r="AQ151" s="2">
        <v>242.293152066462</v>
      </c>
      <c r="AR151" s="2">
        <v>246.47154558013801</v>
      </c>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row>
    <row r="152" spans="1:70" x14ac:dyDescent="0.25">
      <c r="A152" t="s">
        <v>102</v>
      </c>
      <c r="B152" s="2" t="s">
        <v>237</v>
      </c>
      <c r="C152" s="2" t="s">
        <v>238</v>
      </c>
      <c r="D152" s="2">
        <v>15822</v>
      </c>
      <c r="E152" s="2">
        <v>15632</v>
      </c>
      <c r="F152" s="2">
        <v>15394</v>
      </c>
      <c r="G152" s="2">
        <v>15047</v>
      </c>
      <c r="H152" s="2">
        <v>14734</v>
      </c>
      <c r="I152" s="2">
        <v>14429</v>
      </c>
      <c r="J152" s="2">
        <v>14727</v>
      </c>
      <c r="K152" s="2">
        <v>15059</v>
      </c>
      <c r="L152" s="2">
        <v>15501</v>
      </c>
      <c r="M152" s="2">
        <v>15708</v>
      </c>
      <c r="N152" s="2">
        <v>15612</v>
      </c>
      <c r="O152" s="2">
        <v>15731</v>
      </c>
      <c r="P152" s="2">
        <v>15955</v>
      </c>
      <c r="Q152" s="2">
        <v>16023</v>
      </c>
      <c r="R152" s="2">
        <v>16120</v>
      </c>
      <c r="S152" s="2">
        <v>16220</v>
      </c>
      <c r="T152" s="2">
        <v>16135</v>
      </c>
      <c r="U152" s="2">
        <v>16055</v>
      </c>
      <c r="V152" s="2">
        <v>15820</v>
      </c>
      <c r="W152" s="2">
        <v>15640</v>
      </c>
      <c r="X152" s="2">
        <v>15259.8253190661</v>
      </c>
      <c r="Y152" s="2">
        <v>15210.797721548301</v>
      </c>
      <c r="Z152" s="2">
        <v>15218.876770262301</v>
      </c>
      <c r="AA152" s="2">
        <v>15333.6395398446</v>
      </c>
      <c r="AB152" s="2">
        <v>15506.2625690896</v>
      </c>
      <c r="AC152" s="2">
        <v>15698.154484725101</v>
      </c>
      <c r="AD152" s="2">
        <v>15931.7496484279</v>
      </c>
      <c r="AE152" s="2">
        <v>15998.683151255</v>
      </c>
      <c r="AF152" s="2">
        <v>15985.368117685601</v>
      </c>
      <c r="AG152" s="2">
        <v>15970.4242204562</v>
      </c>
      <c r="AH152" s="2">
        <v>15978.7154248882</v>
      </c>
      <c r="AI152" s="2">
        <v>16016.7418445482</v>
      </c>
      <c r="AJ152" s="2">
        <v>16095.835352141999</v>
      </c>
      <c r="AK152" s="2">
        <v>16208.1630085014</v>
      </c>
      <c r="AL152" s="2">
        <v>16343.411920550099</v>
      </c>
      <c r="AM152" s="2">
        <v>16494.012257358201</v>
      </c>
      <c r="AN152" s="2">
        <v>16657.148570656798</v>
      </c>
      <c r="AO152" s="2">
        <v>16821.603792694201</v>
      </c>
      <c r="AP152" s="2">
        <v>16983.6808995426</v>
      </c>
      <c r="AQ152" s="2">
        <v>17139.3904712123</v>
      </c>
      <c r="AR152" s="2">
        <v>17285.031932763901</v>
      </c>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row>
    <row r="153" spans="1:70" x14ac:dyDescent="0.25">
      <c r="A153" t="s">
        <v>102</v>
      </c>
      <c r="B153" s="2" t="s">
        <v>237</v>
      </c>
      <c r="C153" s="2" t="s">
        <v>239</v>
      </c>
      <c r="D153" s="2">
        <v>17130</v>
      </c>
      <c r="E153" s="2">
        <v>16935</v>
      </c>
      <c r="F153" s="2">
        <v>16795</v>
      </c>
      <c r="G153" s="2">
        <v>16490</v>
      </c>
      <c r="H153" s="2">
        <v>16212</v>
      </c>
      <c r="I153" s="2">
        <v>16154</v>
      </c>
      <c r="J153" s="2">
        <v>15843</v>
      </c>
      <c r="K153" s="2">
        <v>15756</v>
      </c>
      <c r="L153" s="2">
        <v>15610</v>
      </c>
      <c r="M153" s="2">
        <v>15609</v>
      </c>
      <c r="N153" s="2">
        <v>15677</v>
      </c>
      <c r="O153" s="2">
        <v>15982</v>
      </c>
      <c r="P153" s="2">
        <v>16105</v>
      </c>
      <c r="Q153" s="2">
        <v>16406</v>
      </c>
      <c r="R153" s="2">
        <v>16588</v>
      </c>
      <c r="S153" s="2">
        <v>16911</v>
      </c>
      <c r="T153" s="2">
        <v>16993</v>
      </c>
      <c r="U153" s="2">
        <v>17043</v>
      </c>
      <c r="V153" s="2">
        <v>17186</v>
      </c>
      <c r="W153" s="2">
        <v>17256</v>
      </c>
      <c r="X153" s="2">
        <v>17310.522729984401</v>
      </c>
      <c r="Y153" s="2">
        <v>17033.741629578799</v>
      </c>
      <c r="Z153" s="2">
        <v>16848.715958159199</v>
      </c>
      <c r="AA153" s="2">
        <v>16607.664843570601</v>
      </c>
      <c r="AB153" s="2">
        <v>16460.733369416201</v>
      </c>
      <c r="AC153" s="2">
        <v>16174.1171120503</v>
      </c>
      <c r="AD153" s="2">
        <v>16169.4528567123</v>
      </c>
      <c r="AE153" s="2">
        <v>16239.4128975764</v>
      </c>
      <c r="AF153" s="2">
        <v>16395.0301204397</v>
      </c>
      <c r="AG153" s="2">
        <v>16585.488709311801</v>
      </c>
      <c r="AH153" s="2">
        <v>16772.192000794501</v>
      </c>
      <c r="AI153" s="2">
        <v>17002.302961845598</v>
      </c>
      <c r="AJ153" s="2">
        <v>17067.142466981</v>
      </c>
      <c r="AK153" s="2">
        <v>17054.027315159401</v>
      </c>
      <c r="AL153" s="2">
        <v>17037.582224627899</v>
      </c>
      <c r="AM153" s="2">
        <v>17045.158058353802</v>
      </c>
      <c r="AN153" s="2">
        <v>17081.922769965498</v>
      </c>
      <c r="AO153" s="2">
        <v>17158.985028684201</v>
      </c>
      <c r="AP153" s="2">
        <v>17268.5819203748</v>
      </c>
      <c r="AQ153" s="2">
        <v>17400.681955159402</v>
      </c>
      <c r="AR153" s="2">
        <v>17548.171168995999</v>
      </c>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row>
    <row r="154" spans="1:70" x14ac:dyDescent="0.25">
      <c r="A154" t="s">
        <v>102</v>
      </c>
      <c r="B154" s="2" t="s">
        <v>237</v>
      </c>
      <c r="C154" s="2" t="s">
        <v>240</v>
      </c>
      <c r="D154" s="2">
        <v>16998</v>
      </c>
      <c r="E154" s="2">
        <v>17256</v>
      </c>
      <c r="F154" s="2">
        <v>17393</v>
      </c>
      <c r="G154" s="2">
        <v>17555</v>
      </c>
      <c r="H154" s="2">
        <v>17501</v>
      </c>
      <c r="I154" s="2">
        <v>17190</v>
      </c>
      <c r="J154" s="2">
        <v>16960</v>
      </c>
      <c r="K154" s="2">
        <v>16940</v>
      </c>
      <c r="L154" s="2">
        <v>16825</v>
      </c>
      <c r="M154" s="2">
        <v>16751</v>
      </c>
      <c r="N154" s="2">
        <v>16792</v>
      </c>
      <c r="O154" s="2">
        <v>16375</v>
      </c>
      <c r="P154" s="2">
        <v>16211</v>
      </c>
      <c r="Q154" s="2">
        <v>16036</v>
      </c>
      <c r="R154" s="2">
        <v>15979</v>
      </c>
      <c r="S154" s="2">
        <v>16037</v>
      </c>
      <c r="T154" s="2">
        <v>16446</v>
      </c>
      <c r="U154" s="2">
        <v>16761</v>
      </c>
      <c r="V154" s="2">
        <v>17033</v>
      </c>
      <c r="W154" s="2">
        <v>17255</v>
      </c>
      <c r="X154" s="2">
        <v>17471.850462699898</v>
      </c>
      <c r="Y154" s="2">
        <v>17491.796393480701</v>
      </c>
      <c r="Z154" s="2">
        <v>17608.605768645</v>
      </c>
      <c r="AA154" s="2">
        <v>17736.1689392015</v>
      </c>
      <c r="AB154" s="2">
        <v>17762.1903900791</v>
      </c>
      <c r="AC154" s="2">
        <v>17877.189088486699</v>
      </c>
      <c r="AD154" s="2">
        <v>17670.2760789473</v>
      </c>
      <c r="AE154" s="2">
        <v>17511.294479448999</v>
      </c>
      <c r="AF154" s="2">
        <v>17311.715783681</v>
      </c>
      <c r="AG154" s="2">
        <v>17160.158392271998</v>
      </c>
      <c r="AH154" s="2">
        <v>16896.6848756861</v>
      </c>
      <c r="AI154" s="2">
        <v>16893.826088898801</v>
      </c>
      <c r="AJ154" s="2">
        <v>16983.4995263526</v>
      </c>
      <c r="AK154" s="2">
        <v>17157.906797220199</v>
      </c>
      <c r="AL154" s="2">
        <v>17363.001102571001</v>
      </c>
      <c r="AM154" s="2">
        <v>17551.5010815895</v>
      </c>
      <c r="AN154" s="2">
        <v>17784.4266257831</v>
      </c>
      <c r="AO154" s="2">
        <v>17849.782184017698</v>
      </c>
      <c r="AP154" s="2">
        <v>17835.508266370802</v>
      </c>
      <c r="AQ154" s="2">
        <v>17816.6850397989</v>
      </c>
      <c r="AR154" s="2">
        <v>17822.884224170801</v>
      </c>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row>
    <row r="155" spans="1:70" x14ac:dyDescent="0.25">
      <c r="A155" t="s">
        <v>102</v>
      </c>
      <c r="B155" s="2" t="s">
        <v>237</v>
      </c>
      <c r="C155" s="2" t="s">
        <v>241</v>
      </c>
      <c r="D155" s="2">
        <v>15491</v>
      </c>
      <c r="E155" s="2">
        <v>15823</v>
      </c>
      <c r="F155" s="2">
        <v>16076</v>
      </c>
      <c r="G155" s="2">
        <v>16080</v>
      </c>
      <c r="H155" s="2">
        <v>16192</v>
      </c>
      <c r="I155" s="2">
        <v>16529</v>
      </c>
      <c r="J155" s="2">
        <v>16759</v>
      </c>
      <c r="K155" s="2">
        <v>16930</v>
      </c>
      <c r="L155" s="2">
        <v>17114</v>
      </c>
      <c r="M155" s="2">
        <v>17052</v>
      </c>
      <c r="N155" s="2">
        <v>16986</v>
      </c>
      <c r="O155" s="2">
        <v>16769</v>
      </c>
      <c r="P155" s="2">
        <v>16667</v>
      </c>
      <c r="Q155" s="2">
        <v>16377</v>
      </c>
      <c r="R155" s="2">
        <v>16244</v>
      </c>
      <c r="S155" s="2">
        <v>16227</v>
      </c>
      <c r="T155" s="2">
        <v>16227</v>
      </c>
      <c r="U155" s="2">
        <v>16087</v>
      </c>
      <c r="V155" s="2">
        <v>15984</v>
      </c>
      <c r="W155" s="2">
        <v>15909</v>
      </c>
      <c r="X155" s="2">
        <v>16175.2454070727</v>
      </c>
      <c r="Y155" s="2">
        <v>16736.3929282914</v>
      </c>
      <c r="Z155" s="2">
        <v>17116.429331036001</v>
      </c>
      <c r="AA155" s="2">
        <v>17600.3986739299</v>
      </c>
      <c r="AB155" s="2">
        <v>17918.663284877901</v>
      </c>
      <c r="AC155" s="2">
        <v>18160.638877449299</v>
      </c>
      <c r="AD155" s="2">
        <v>18206.8211440206</v>
      </c>
      <c r="AE155" s="2">
        <v>18326.9924742775</v>
      </c>
      <c r="AF155" s="2">
        <v>18441.1630971837</v>
      </c>
      <c r="AG155" s="2">
        <v>18456.219218587801</v>
      </c>
      <c r="AH155" s="2">
        <v>18571.092575247199</v>
      </c>
      <c r="AI155" s="2">
        <v>18375.184311762601</v>
      </c>
      <c r="AJ155" s="2">
        <v>18215.028624795999</v>
      </c>
      <c r="AK155" s="2">
        <v>18037.589994112201</v>
      </c>
      <c r="AL155" s="2">
        <v>17888.863702052098</v>
      </c>
      <c r="AM155" s="2">
        <v>17652.640438674502</v>
      </c>
      <c r="AN155" s="2">
        <v>17643.3494209212</v>
      </c>
      <c r="AO155" s="2">
        <v>17744.1065435739</v>
      </c>
      <c r="AP155" s="2">
        <v>17930.784097349999</v>
      </c>
      <c r="AQ155" s="2">
        <v>18144.543815801801</v>
      </c>
      <c r="AR155" s="2">
        <v>18332.974009072801</v>
      </c>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row>
    <row r="156" spans="1:70" x14ac:dyDescent="0.25">
      <c r="A156" t="s">
        <v>102</v>
      </c>
      <c r="B156" s="2" t="s">
        <v>237</v>
      </c>
      <c r="C156" s="2" t="s">
        <v>242</v>
      </c>
      <c r="D156" s="2">
        <v>12433</v>
      </c>
      <c r="E156" s="2">
        <v>12565</v>
      </c>
      <c r="F156" s="2">
        <v>12798</v>
      </c>
      <c r="G156" s="2">
        <v>13129</v>
      </c>
      <c r="H156" s="2">
        <v>13503</v>
      </c>
      <c r="I156" s="2">
        <v>13724</v>
      </c>
      <c r="J156" s="2">
        <v>14040</v>
      </c>
      <c r="K156" s="2">
        <v>14341</v>
      </c>
      <c r="L156" s="2">
        <v>14778</v>
      </c>
      <c r="M156" s="2">
        <v>15114</v>
      </c>
      <c r="N156" s="2">
        <v>15163</v>
      </c>
      <c r="O156" s="2">
        <v>15206</v>
      </c>
      <c r="P156" s="2">
        <v>15132</v>
      </c>
      <c r="Q156" s="2">
        <v>15269</v>
      </c>
      <c r="R156" s="2">
        <v>15323</v>
      </c>
      <c r="S156" s="2">
        <v>15222</v>
      </c>
      <c r="T156" s="2">
        <v>15150</v>
      </c>
      <c r="U156" s="2">
        <v>15372</v>
      </c>
      <c r="V156" s="2">
        <v>15427</v>
      </c>
      <c r="W156" s="2">
        <v>15361</v>
      </c>
      <c r="X156" s="2">
        <v>15222.2727326451</v>
      </c>
      <c r="Y156" s="2">
        <v>15036.7630316954</v>
      </c>
      <c r="Z156" s="2">
        <v>14928.1782688569</v>
      </c>
      <c r="AA156" s="2">
        <v>14922.405068865901</v>
      </c>
      <c r="AB156" s="2">
        <v>15099.325600096099</v>
      </c>
      <c r="AC156" s="2">
        <v>15446.596600803599</v>
      </c>
      <c r="AD156" s="2">
        <v>16028.8414006005</v>
      </c>
      <c r="AE156" s="2">
        <v>16463.378351522599</v>
      </c>
      <c r="AF156" s="2">
        <v>16907.570121592598</v>
      </c>
      <c r="AG156" s="2">
        <v>17218.108149176602</v>
      </c>
      <c r="AH156" s="2">
        <v>17425.3095485755</v>
      </c>
      <c r="AI156" s="2">
        <v>17475.0869188957</v>
      </c>
      <c r="AJ156" s="2">
        <v>17563.216003981899</v>
      </c>
      <c r="AK156" s="2">
        <v>17639.257402053601</v>
      </c>
      <c r="AL156" s="2">
        <v>17629.389516469</v>
      </c>
      <c r="AM156" s="2">
        <v>17721.6303834258</v>
      </c>
      <c r="AN156" s="2">
        <v>17536.014362035399</v>
      </c>
      <c r="AO156" s="2">
        <v>17385.216713336798</v>
      </c>
      <c r="AP156" s="2">
        <v>17236.124940531099</v>
      </c>
      <c r="AQ156" s="2">
        <v>17101.763542078701</v>
      </c>
      <c r="AR156" s="2">
        <v>16914.492436660701</v>
      </c>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row>
    <row r="157" spans="1:70" x14ac:dyDescent="0.25">
      <c r="A157" t="s">
        <v>102</v>
      </c>
      <c r="B157" s="2" t="s">
        <v>237</v>
      </c>
      <c r="C157" s="2" t="s">
        <v>243</v>
      </c>
      <c r="D157" s="2">
        <v>14094</v>
      </c>
      <c r="E157" s="2">
        <v>13597</v>
      </c>
      <c r="F157" s="2">
        <v>13119</v>
      </c>
      <c r="G157" s="2">
        <v>12745</v>
      </c>
      <c r="H157" s="2">
        <v>12429</v>
      </c>
      <c r="I157" s="2">
        <v>12433</v>
      </c>
      <c r="J157" s="2">
        <v>12710</v>
      </c>
      <c r="K157" s="2">
        <v>13310</v>
      </c>
      <c r="L157" s="2">
        <v>13749</v>
      </c>
      <c r="M157" s="2">
        <v>13977</v>
      </c>
      <c r="N157" s="2">
        <v>14034</v>
      </c>
      <c r="O157" s="2">
        <v>14408</v>
      </c>
      <c r="P157" s="2">
        <v>14652</v>
      </c>
      <c r="Q157" s="2">
        <v>14836</v>
      </c>
      <c r="R157" s="2">
        <v>14945</v>
      </c>
      <c r="S157" s="2">
        <v>15187</v>
      </c>
      <c r="T157" s="2">
        <v>15208</v>
      </c>
      <c r="U157" s="2">
        <v>15054</v>
      </c>
      <c r="V157" s="2">
        <v>15112</v>
      </c>
      <c r="W157" s="2">
        <v>15131</v>
      </c>
      <c r="X157" s="2">
        <v>15067.409037053099</v>
      </c>
      <c r="Y157" s="2">
        <v>15076.4574874317</v>
      </c>
      <c r="Z157" s="2">
        <v>15224.302934408301</v>
      </c>
      <c r="AA157" s="2">
        <v>15139.3037790086</v>
      </c>
      <c r="AB157" s="2">
        <v>15161.789516824299</v>
      </c>
      <c r="AC157" s="2">
        <v>15163.389577083601</v>
      </c>
      <c r="AD157" s="2">
        <v>15111.959241811401</v>
      </c>
      <c r="AE157" s="2">
        <v>15122.521173485</v>
      </c>
      <c r="AF157" s="2">
        <v>15210.695920379399</v>
      </c>
      <c r="AG157" s="2">
        <v>15392.3970361871</v>
      </c>
      <c r="AH157" s="2">
        <v>15725.113137231499</v>
      </c>
      <c r="AI157" s="2">
        <v>16241.9278558433</v>
      </c>
      <c r="AJ157" s="2">
        <v>16659.369978677401</v>
      </c>
      <c r="AK157" s="2">
        <v>17053.7959015259</v>
      </c>
      <c r="AL157" s="2">
        <v>17355.0639308141</v>
      </c>
      <c r="AM157" s="2">
        <v>17544.396881393699</v>
      </c>
      <c r="AN157" s="2">
        <v>17606.0571046123</v>
      </c>
      <c r="AO157" s="2">
        <v>17678.284275814302</v>
      </c>
      <c r="AP157" s="2">
        <v>17732.979478450899</v>
      </c>
      <c r="AQ157" s="2">
        <v>17722.696904436001</v>
      </c>
      <c r="AR157" s="2">
        <v>17788.2457049941</v>
      </c>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row>
    <row r="158" spans="1:70" x14ac:dyDescent="0.25">
      <c r="A158" t="s">
        <v>102</v>
      </c>
      <c r="B158" s="2" t="s">
        <v>237</v>
      </c>
      <c r="C158" s="2" t="s">
        <v>244</v>
      </c>
      <c r="D158" s="2">
        <v>15886</v>
      </c>
      <c r="E158" s="2">
        <v>16379</v>
      </c>
      <c r="F158" s="2">
        <v>16477</v>
      </c>
      <c r="G158" s="2">
        <v>16113</v>
      </c>
      <c r="H158" s="2">
        <v>15774</v>
      </c>
      <c r="I158" s="2">
        <v>15095</v>
      </c>
      <c r="J158" s="2">
        <v>14489</v>
      </c>
      <c r="K158" s="2">
        <v>14303</v>
      </c>
      <c r="L158" s="2">
        <v>14241</v>
      </c>
      <c r="M158" s="2">
        <v>14188</v>
      </c>
      <c r="N158" s="2">
        <v>14269</v>
      </c>
      <c r="O158" s="2">
        <v>14539</v>
      </c>
      <c r="P158" s="2">
        <v>14915</v>
      </c>
      <c r="Q158" s="2">
        <v>15254</v>
      </c>
      <c r="R158" s="2">
        <v>15557</v>
      </c>
      <c r="S158" s="2">
        <v>15807</v>
      </c>
      <c r="T158" s="2">
        <v>16055</v>
      </c>
      <c r="U158" s="2">
        <v>16175</v>
      </c>
      <c r="V158" s="2">
        <v>16270</v>
      </c>
      <c r="W158" s="2">
        <v>16222</v>
      </c>
      <c r="X158" s="2">
        <v>16384.1234427124</v>
      </c>
      <c r="Y158" s="2">
        <v>16397.8971112494</v>
      </c>
      <c r="Z158" s="2">
        <v>16335.483927760601</v>
      </c>
      <c r="AA158" s="2">
        <v>16472.341558171101</v>
      </c>
      <c r="AB158" s="2">
        <v>16647.757703310301</v>
      </c>
      <c r="AC158" s="2">
        <v>16624.273955748198</v>
      </c>
      <c r="AD158" s="2">
        <v>16674.8958366591</v>
      </c>
      <c r="AE158" s="2">
        <v>16789.847410247901</v>
      </c>
      <c r="AF158" s="2">
        <v>16734.920000210099</v>
      </c>
      <c r="AG158" s="2">
        <v>16758.457248239101</v>
      </c>
      <c r="AH158" s="2">
        <v>16789.238523054799</v>
      </c>
      <c r="AI158" s="2">
        <v>16785.541276827898</v>
      </c>
      <c r="AJ158" s="2">
        <v>16843.535497179801</v>
      </c>
      <c r="AK158" s="2">
        <v>16967.852479175701</v>
      </c>
      <c r="AL158" s="2">
        <v>17154.534874605699</v>
      </c>
      <c r="AM158" s="2">
        <v>17473.093390467999</v>
      </c>
      <c r="AN158" s="2">
        <v>17949.266687591899</v>
      </c>
      <c r="AO158" s="2">
        <v>18357.9983723082</v>
      </c>
      <c r="AP158" s="2">
        <v>18731.802291875701</v>
      </c>
      <c r="AQ158" s="2">
        <v>19030.483818710502</v>
      </c>
      <c r="AR158" s="2">
        <v>19217.9029897277</v>
      </c>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row>
    <row r="159" spans="1:70" x14ac:dyDescent="0.25">
      <c r="A159" t="s">
        <v>102</v>
      </c>
      <c r="B159" s="2" t="s">
        <v>237</v>
      </c>
      <c r="C159" s="2" t="s">
        <v>245</v>
      </c>
      <c r="D159" s="2">
        <v>17719</v>
      </c>
      <c r="E159" s="2">
        <v>17235</v>
      </c>
      <c r="F159" s="2">
        <v>16754</v>
      </c>
      <c r="G159" s="2">
        <v>16403</v>
      </c>
      <c r="H159" s="2">
        <v>16298</v>
      </c>
      <c r="I159" s="2">
        <v>16571</v>
      </c>
      <c r="J159" s="2">
        <v>16978</v>
      </c>
      <c r="K159" s="2">
        <v>17287</v>
      </c>
      <c r="L159" s="2">
        <v>17271</v>
      </c>
      <c r="M159" s="2">
        <v>17236</v>
      </c>
      <c r="N159" s="2">
        <v>16601</v>
      </c>
      <c r="O159" s="2">
        <v>15953</v>
      </c>
      <c r="P159" s="2">
        <v>15592</v>
      </c>
      <c r="Q159" s="2">
        <v>15497</v>
      </c>
      <c r="R159" s="2">
        <v>15513</v>
      </c>
      <c r="S159" s="2">
        <v>15663</v>
      </c>
      <c r="T159" s="2">
        <v>16185</v>
      </c>
      <c r="U159" s="2">
        <v>16538</v>
      </c>
      <c r="V159" s="2">
        <v>16875</v>
      </c>
      <c r="W159" s="2">
        <v>17085</v>
      </c>
      <c r="X159" s="2">
        <v>17221.159516231299</v>
      </c>
      <c r="Y159" s="2">
        <v>17293.960083131002</v>
      </c>
      <c r="Z159" s="2">
        <v>17574.6770101941</v>
      </c>
      <c r="AA159" s="2">
        <v>17744.584530890301</v>
      </c>
      <c r="AB159" s="2">
        <v>17833.118130405499</v>
      </c>
      <c r="AC159" s="2">
        <v>18102.764100152199</v>
      </c>
      <c r="AD159" s="2">
        <v>18218.7037455627</v>
      </c>
      <c r="AE159" s="2">
        <v>18241.970555052001</v>
      </c>
      <c r="AF159" s="2">
        <v>18377.366193129099</v>
      </c>
      <c r="AG159" s="2">
        <v>18488.588913874199</v>
      </c>
      <c r="AH159" s="2">
        <v>18451.144473672801</v>
      </c>
      <c r="AI159" s="2">
        <v>18485.0178260258</v>
      </c>
      <c r="AJ159" s="2">
        <v>18559.902123309501</v>
      </c>
      <c r="AK159" s="2">
        <v>18511.9733427133</v>
      </c>
      <c r="AL159" s="2">
        <v>18541.520639844701</v>
      </c>
      <c r="AM159" s="2">
        <v>18590.139890997401</v>
      </c>
      <c r="AN159" s="2">
        <v>18611.755329363401</v>
      </c>
      <c r="AO159" s="2">
        <v>18695.9673534133</v>
      </c>
      <c r="AP159" s="2">
        <v>18837.221731851001</v>
      </c>
      <c r="AQ159" s="2">
        <v>19024.525051946501</v>
      </c>
      <c r="AR159" s="2">
        <v>19333.4467821039</v>
      </c>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row>
    <row r="160" spans="1:70" x14ac:dyDescent="0.25">
      <c r="A160" t="s">
        <v>102</v>
      </c>
      <c r="B160" s="2" t="s">
        <v>237</v>
      </c>
      <c r="C160" s="2" t="s">
        <v>246</v>
      </c>
      <c r="D160" s="2">
        <v>18228</v>
      </c>
      <c r="E160" s="2">
        <v>18590</v>
      </c>
      <c r="F160" s="2">
        <v>18660</v>
      </c>
      <c r="G160" s="2">
        <v>18645</v>
      </c>
      <c r="H160" s="2">
        <v>18269</v>
      </c>
      <c r="I160" s="2">
        <v>17862</v>
      </c>
      <c r="J160" s="2">
        <v>17370</v>
      </c>
      <c r="K160" s="2">
        <v>17025</v>
      </c>
      <c r="L160" s="2">
        <v>16887</v>
      </c>
      <c r="M160" s="2">
        <v>16997</v>
      </c>
      <c r="N160" s="2">
        <v>17518</v>
      </c>
      <c r="O160" s="2">
        <v>18070</v>
      </c>
      <c r="P160" s="2">
        <v>18258</v>
      </c>
      <c r="Q160" s="2">
        <v>18170</v>
      </c>
      <c r="R160" s="2">
        <v>18077</v>
      </c>
      <c r="S160" s="2">
        <v>17573</v>
      </c>
      <c r="T160" s="2">
        <v>17001</v>
      </c>
      <c r="U160" s="2">
        <v>16638</v>
      </c>
      <c r="V160" s="2">
        <v>16567</v>
      </c>
      <c r="W160" s="2">
        <v>16716</v>
      </c>
      <c r="X160" s="2">
        <v>16779.259063444199</v>
      </c>
      <c r="Y160" s="2">
        <v>17188.3088921954</v>
      </c>
      <c r="Z160" s="2">
        <v>17418.2730163583</v>
      </c>
      <c r="AA160" s="2">
        <v>17766.8575271345</v>
      </c>
      <c r="AB160" s="2">
        <v>18160.668579543199</v>
      </c>
      <c r="AC160" s="2">
        <v>18426.7204828545</v>
      </c>
      <c r="AD160" s="2">
        <v>18620.7470089013</v>
      </c>
      <c r="AE160" s="2">
        <v>18922.078792869201</v>
      </c>
      <c r="AF160" s="2">
        <v>19135.3897270575</v>
      </c>
      <c r="AG160" s="2">
        <v>19270.447443186698</v>
      </c>
      <c r="AH160" s="2">
        <v>19535.1834561459</v>
      </c>
      <c r="AI160" s="2">
        <v>19659.7167790567</v>
      </c>
      <c r="AJ160" s="2">
        <v>19694.899518265102</v>
      </c>
      <c r="AK160" s="2">
        <v>19811.123195734799</v>
      </c>
      <c r="AL160" s="2">
        <v>19890.070351531402</v>
      </c>
      <c r="AM160" s="2">
        <v>19846.132050724402</v>
      </c>
      <c r="AN160" s="2">
        <v>19869.208222106099</v>
      </c>
      <c r="AO160" s="2">
        <v>19920.720614267899</v>
      </c>
      <c r="AP160" s="2">
        <v>19875.642380367401</v>
      </c>
      <c r="AQ160" s="2">
        <v>19906.341542408001</v>
      </c>
      <c r="AR160" s="2">
        <v>19963.210527901902</v>
      </c>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row>
    <row r="161" spans="1:70" x14ac:dyDescent="0.25">
      <c r="A161" t="s">
        <v>102</v>
      </c>
      <c r="B161" s="2" t="s">
        <v>237</v>
      </c>
      <c r="C161" s="2" t="s">
        <v>247</v>
      </c>
      <c r="D161" s="2">
        <v>16648</v>
      </c>
      <c r="E161" s="2">
        <v>17023</v>
      </c>
      <c r="F161" s="2">
        <v>17297</v>
      </c>
      <c r="G161" s="2">
        <v>17578</v>
      </c>
      <c r="H161" s="2">
        <v>17864</v>
      </c>
      <c r="I161" s="2">
        <v>18193</v>
      </c>
      <c r="J161" s="2">
        <v>18484</v>
      </c>
      <c r="K161" s="2">
        <v>18714</v>
      </c>
      <c r="L161" s="2">
        <v>18793</v>
      </c>
      <c r="M161" s="2">
        <v>18510</v>
      </c>
      <c r="N161" s="2">
        <v>18150</v>
      </c>
      <c r="O161" s="2">
        <v>17674</v>
      </c>
      <c r="P161" s="2">
        <v>17402</v>
      </c>
      <c r="Q161" s="2">
        <v>17387</v>
      </c>
      <c r="R161" s="2">
        <v>17494</v>
      </c>
      <c r="S161" s="2">
        <v>18021</v>
      </c>
      <c r="T161" s="2">
        <v>18510</v>
      </c>
      <c r="U161" s="2">
        <v>18822</v>
      </c>
      <c r="V161" s="2">
        <v>18704</v>
      </c>
      <c r="W161" s="2">
        <v>18592</v>
      </c>
      <c r="X161" s="2">
        <v>18081.076977489702</v>
      </c>
      <c r="Y161" s="2">
        <v>17497.5465227206</v>
      </c>
      <c r="Z161" s="2">
        <v>17181.8341156442</v>
      </c>
      <c r="AA161" s="2">
        <v>17090.670139000798</v>
      </c>
      <c r="AB161" s="2">
        <v>17168.852194445401</v>
      </c>
      <c r="AC161" s="2">
        <v>17348.062807292299</v>
      </c>
      <c r="AD161" s="2">
        <v>17792.103401100601</v>
      </c>
      <c r="AE161" s="2">
        <v>18138.5018737674</v>
      </c>
      <c r="AF161" s="2">
        <v>18550.449119515899</v>
      </c>
      <c r="AG161" s="2">
        <v>18976.8323772281</v>
      </c>
      <c r="AH161" s="2">
        <v>19271.935003983701</v>
      </c>
      <c r="AI161" s="2">
        <v>19494.622759038899</v>
      </c>
      <c r="AJ161" s="2">
        <v>19783.365076703602</v>
      </c>
      <c r="AK161" s="2">
        <v>20004.912318441799</v>
      </c>
      <c r="AL161" s="2">
        <v>20164.243140203602</v>
      </c>
      <c r="AM161" s="2">
        <v>20420.4669252897</v>
      </c>
      <c r="AN161" s="2">
        <v>20546.7438585319</v>
      </c>
      <c r="AO161" s="2">
        <v>20585.0823441578</v>
      </c>
      <c r="AP161" s="2">
        <v>20686.7166547585</v>
      </c>
      <c r="AQ161" s="2">
        <v>20744.612431689999</v>
      </c>
      <c r="AR161" s="2">
        <v>20696.697601612501</v>
      </c>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row>
    <row r="162" spans="1:70" x14ac:dyDescent="0.25">
      <c r="A162" t="s">
        <v>102</v>
      </c>
      <c r="B162" s="2" t="s">
        <v>237</v>
      </c>
      <c r="C162" s="2" t="s">
        <v>248</v>
      </c>
      <c r="D162" s="2">
        <v>15859</v>
      </c>
      <c r="E162" s="2">
        <v>15749</v>
      </c>
      <c r="F162" s="2">
        <v>15857</v>
      </c>
      <c r="G162" s="2">
        <v>16037</v>
      </c>
      <c r="H162" s="2">
        <v>16257</v>
      </c>
      <c r="I162" s="2">
        <v>16525</v>
      </c>
      <c r="J162" s="2">
        <v>16905</v>
      </c>
      <c r="K162" s="2">
        <v>17252</v>
      </c>
      <c r="L162" s="2">
        <v>17603</v>
      </c>
      <c r="M162" s="2">
        <v>17846</v>
      </c>
      <c r="N162" s="2">
        <v>18277</v>
      </c>
      <c r="O162" s="2">
        <v>18661</v>
      </c>
      <c r="P162" s="2">
        <v>18775</v>
      </c>
      <c r="Q162" s="2">
        <v>18846</v>
      </c>
      <c r="R162" s="2">
        <v>18604</v>
      </c>
      <c r="S162" s="2">
        <v>18229</v>
      </c>
      <c r="T162" s="2">
        <v>17807</v>
      </c>
      <c r="U162" s="2">
        <v>17562</v>
      </c>
      <c r="V162" s="2">
        <v>17607</v>
      </c>
      <c r="W162" s="2">
        <v>17700</v>
      </c>
      <c r="X162" s="2">
        <v>18118.2340215289</v>
      </c>
      <c r="Y162" s="2">
        <v>18511.611059354898</v>
      </c>
      <c r="Z162" s="2">
        <v>18741.551210514601</v>
      </c>
      <c r="AA162" s="2">
        <v>18637.031378640699</v>
      </c>
      <c r="AB162" s="2">
        <v>18525.488487489802</v>
      </c>
      <c r="AC162" s="2">
        <v>18075.562184497201</v>
      </c>
      <c r="AD162" s="2">
        <v>17554.057863619699</v>
      </c>
      <c r="AE162" s="2">
        <v>17259.718991053</v>
      </c>
      <c r="AF162" s="2">
        <v>17188.947523030602</v>
      </c>
      <c r="AG162" s="2">
        <v>17287.4557999975</v>
      </c>
      <c r="AH162" s="2">
        <v>17491.5122323459</v>
      </c>
      <c r="AI162" s="2">
        <v>17927.0699336584</v>
      </c>
      <c r="AJ162" s="2">
        <v>18314.680986378</v>
      </c>
      <c r="AK162" s="2">
        <v>18745.554269064301</v>
      </c>
      <c r="AL162" s="2">
        <v>19180.261510717799</v>
      </c>
      <c r="AM162" s="2">
        <v>19483.602199286401</v>
      </c>
      <c r="AN162" s="2">
        <v>19715.6109825241</v>
      </c>
      <c r="AO162" s="2">
        <v>19990.8767005474</v>
      </c>
      <c r="AP162" s="2">
        <v>20210.6154815441</v>
      </c>
      <c r="AQ162" s="2">
        <v>20380.923473390201</v>
      </c>
      <c r="AR162" s="2">
        <v>20625.907751187799</v>
      </c>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row>
    <row r="163" spans="1:70" x14ac:dyDescent="0.25">
      <c r="A163" t="s">
        <v>102</v>
      </c>
      <c r="B163" s="2" t="s">
        <v>237</v>
      </c>
      <c r="C163" s="2" t="s">
        <v>249</v>
      </c>
      <c r="D163" s="2">
        <v>13087</v>
      </c>
      <c r="E163" s="2">
        <v>14267</v>
      </c>
      <c r="F163" s="2">
        <v>15111</v>
      </c>
      <c r="G163" s="2">
        <v>15377</v>
      </c>
      <c r="H163" s="2">
        <v>15724</v>
      </c>
      <c r="I163" s="2">
        <v>15916</v>
      </c>
      <c r="J163" s="2">
        <v>15715</v>
      </c>
      <c r="K163" s="2">
        <v>15893</v>
      </c>
      <c r="L163" s="2">
        <v>16146</v>
      </c>
      <c r="M163" s="2">
        <v>16435</v>
      </c>
      <c r="N163" s="2">
        <v>16816</v>
      </c>
      <c r="O163" s="2">
        <v>17225</v>
      </c>
      <c r="P163" s="2">
        <v>17511</v>
      </c>
      <c r="Q163" s="2">
        <v>17785</v>
      </c>
      <c r="R163" s="2">
        <v>18089</v>
      </c>
      <c r="S163" s="2">
        <v>18432</v>
      </c>
      <c r="T163" s="2">
        <v>18733</v>
      </c>
      <c r="U163" s="2">
        <v>18823</v>
      </c>
      <c r="V163" s="2">
        <v>18844</v>
      </c>
      <c r="W163" s="2">
        <v>18575</v>
      </c>
      <c r="X163" s="2">
        <v>18149.426209215799</v>
      </c>
      <c r="Y163" s="2">
        <v>17709.722775663002</v>
      </c>
      <c r="Z163" s="2">
        <v>17388.6175392679</v>
      </c>
      <c r="AA163" s="2">
        <v>17360.947671162601</v>
      </c>
      <c r="AB163" s="2">
        <v>17441.352411080799</v>
      </c>
      <c r="AC163" s="2">
        <v>17888.779860525199</v>
      </c>
      <c r="AD163" s="2">
        <v>18310.7448112163</v>
      </c>
      <c r="AE163" s="2">
        <v>18550.8841915382</v>
      </c>
      <c r="AF163" s="2">
        <v>18470.839994627699</v>
      </c>
      <c r="AG163" s="2">
        <v>18363.896858516899</v>
      </c>
      <c r="AH163" s="2">
        <v>17938.798975036902</v>
      </c>
      <c r="AI163" s="2">
        <v>17447.4859402027</v>
      </c>
      <c r="AJ163" s="2">
        <v>17166.1879381416</v>
      </c>
      <c r="AK163" s="2">
        <v>17105.679267080199</v>
      </c>
      <c r="AL163" s="2">
        <v>17215.834585052598</v>
      </c>
      <c r="AM163" s="2">
        <v>17434.680991390102</v>
      </c>
      <c r="AN163" s="2">
        <v>17859.787944064199</v>
      </c>
      <c r="AO163" s="2">
        <v>18266.899353134599</v>
      </c>
      <c r="AP163" s="2">
        <v>18704.254912595799</v>
      </c>
      <c r="AQ163" s="2">
        <v>19137.190975551701</v>
      </c>
      <c r="AR163" s="2">
        <v>19441.841465383499</v>
      </c>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row>
    <row r="164" spans="1:70" x14ac:dyDescent="0.25">
      <c r="A164" t="s">
        <v>102</v>
      </c>
      <c r="B164" s="2" t="s">
        <v>237</v>
      </c>
      <c r="C164" s="2" t="s">
        <v>250</v>
      </c>
      <c r="D164" s="2">
        <v>11568</v>
      </c>
      <c r="E164" s="2">
        <v>11896</v>
      </c>
      <c r="F164" s="2">
        <v>12109</v>
      </c>
      <c r="G164" s="2">
        <v>12515</v>
      </c>
      <c r="H164" s="2">
        <v>13145</v>
      </c>
      <c r="I164" s="2">
        <v>13665</v>
      </c>
      <c r="J164" s="2">
        <v>14607</v>
      </c>
      <c r="K164" s="2">
        <v>15521</v>
      </c>
      <c r="L164" s="2">
        <v>15803</v>
      </c>
      <c r="M164" s="2">
        <v>16135</v>
      </c>
      <c r="N164" s="2">
        <v>16414</v>
      </c>
      <c r="O164" s="2">
        <v>16158</v>
      </c>
      <c r="P164" s="2">
        <v>16292</v>
      </c>
      <c r="Q164" s="2">
        <v>16523</v>
      </c>
      <c r="R164" s="2">
        <v>16742</v>
      </c>
      <c r="S164" s="2">
        <v>17018</v>
      </c>
      <c r="T164" s="2">
        <v>17345</v>
      </c>
      <c r="U164" s="2">
        <v>17627</v>
      </c>
      <c r="V164" s="2">
        <v>17979</v>
      </c>
      <c r="W164" s="2">
        <v>18327</v>
      </c>
      <c r="X164" s="2">
        <v>18556.945940400801</v>
      </c>
      <c r="Y164" s="2">
        <v>18765.633152953102</v>
      </c>
      <c r="Z164" s="2">
        <v>18762.915447094001</v>
      </c>
      <c r="AA164" s="2">
        <v>18711.760809902898</v>
      </c>
      <c r="AB164" s="2">
        <v>18368.117606762498</v>
      </c>
      <c r="AC164" s="2">
        <v>18018.594165390401</v>
      </c>
      <c r="AD164" s="2">
        <v>17642.032410081101</v>
      </c>
      <c r="AE164" s="2">
        <v>17371.417672645199</v>
      </c>
      <c r="AF164" s="2">
        <v>17355.229689094998</v>
      </c>
      <c r="AG164" s="2">
        <v>17464.4662439698</v>
      </c>
      <c r="AH164" s="2">
        <v>17911.283778580801</v>
      </c>
      <c r="AI164" s="2">
        <v>18344.291159477099</v>
      </c>
      <c r="AJ164" s="2">
        <v>18588.4351055632</v>
      </c>
      <c r="AK164" s="2">
        <v>18528.5168243812</v>
      </c>
      <c r="AL164" s="2">
        <v>18430.324687525001</v>
      </c>
      <c r="AM164" s="2">
        <v>18025.0150305309</v>
      </c>
      <c r="AN164" s="2">
        <v>17559.378445423001</v>
      </c>
      <c r="AO164" s="2">
        <v>17291.920862065399</v>
      </c>
      <c r="AP164" s="2">
        <v>17240.055063161701</v>
      </c>
      <c r="AQ164" s="2">
        <v>17361.485681429502</v>
      </c>
      <c r="AR164" s="2">
        <v>17595.0299073403</v>
      </c>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row>
    <row r="165" spans="1:70" x14ac:dyDescent="0.25">
      <c r="A165" t="s">
        <v>102</v>
      </c>
      <c r="B165" s="2" t="s">
        <v>237</v>
      </c>
      <c r="C165" s="2" t="s">
        <v>251</v>
      </c>
      <c r="D165" s="2">
        <v>10919</v>
      </c>
      <c r="E165" s="2">
        <v>10977</v>
      </c>
      <c r="F165" s="2">
        <v>11155</v>
      </c>
      <c r="G165" s="2">
        <v>11350</v>
      </c>
      <c r="H165" s="2">
        <v>11491</v>
      </c>
      <c r="I165" s="2">
        <v>11802</v>
      </c>
      <c r="J165" s="2">
        <v>12037</v>
      </c>
      <c r="K165" s="2">
        <v>12333</v>
      </c>
      <c r="L165" s="2">
        <v>12899</v>
      </c>
      <c r="M165" s="2">
        <v>13660</v>
      </c>
      <c r="N165" s="2">
        <v>14218</v>
      </c>
      <c r="O165" s="2">
        <v>15061</v>
      </c>
      <c r="P165" s="2">
        <v>15779</v>
      </c>
      <c r="Q165" s="2">
        <v>16078</v>
      </c>
      <c r="R165" s="2">
        <v>16459</v>
      </c>
      <c r="S165" s="2">
        <v>16749</v>
      </c>
      <c r="T165" s="2">
        <v>16462</v>
      </c>
      <c r="U165" s="2">
        <v>16457</v>
      </c>
      <c r="V165" s="2">
        <v>16502</v>
      </c>
      <c r="W165" s="2">
        <v>16759</v>
      </c>
      <c r="X165" s="2">
        <v>17028.0798664217</v>
      </c>
      <c r="Y165" s="2">
        <v>17282.244728309699</v>
      </c>
      <c r="Z165" s="2">
        <v>17543.933357980499</v>
      </c>
      <c r="AA165" s="2">
        <v>17833.5094333009</v>
      </c>
      <c r="AB165" s="2">
        <v>18134.266850414399</v>
      </c>
      <c r="AC165" s="2">
        <v>18436.854526447099</v>
      </c>
      <c r="AD165" s="2">
        <v>18687.549019228401</v>
      </c>
      <c r="AE165" s="2">
        <v>18745.138478886402</v>
      </c>
      <c r="AF165" s="2">
        <v>18737.9701801501</v>
      </c>
      <c r="AG165" s="2">
        <v>18439.6076509499</v>
      </c>
      <c r="AH165" s="2">
        <v>18132.697497816502</v>
      </c>
      <c r="AI165" s="2">
        <v>17794.734674055799</v>
      </c>
      <c r="AJ165" s="2">
        <v>17556.905966931499</v>
      </c>
      <c r="AK165" s="2">
        <v>17554.577745564999</v>
      </c>
      <c r="AL165" s="2">
        <v>17692.902575110202</v>
      </c>
      <c r="AM165" s="2">
        <v>18148.897214138298</v>
      </c>
      <c r="AN165" s="2">
        <v>18595.535496340701</v>
      </c>
      <c r="AO165" s="2">
        <v>18846.715024213801</v>
      </c>
      <c r="AP165" s="2">
        <v>18805.756980200898</v>
      </c>
      <c r="AQ165" s="2">
        <v>18715.784244672101</v>
      </c>
      <c r="AR165" s="2">
        <v>18324.573841567599</v>
      </c>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row>
    <row r="166" spans="1:70" x14ac:dyDescent="0.25">
      <c r="A166" t="s">
        <v>102</v>
      </c>
      <c r="B166" s="2" t="s">
        <v>237</v>
      </c>
      <c r="C166" s="2" t="s">
        <v>252</v>
      </c>
      <c r="D166" s="2">
        <v>11340</v>
      </c>
      <c r="E166" s="2">
        <v>11213</v>
      </c>
      <c r="F166" s="2">
        <v>10867</v>
      </c>
      <c r="G166" s="2">
        <v>10686</v>
      </c>
      <c r="H166" s="2">
        <v>10552</v>
      </c>
      <c r="I166" s="2">
        <v>10431</v>
      </c>
      <c r="J166" s="2">
        <v>10568</v>
      </c>
      <c r="K166" s="2">
        <v>10792</v>
      </c>
      <c r="L166" s="2">
        <v>11004</v>
      </c>
      <c r="M166" s="2">
        <v>11151</v>
      </c>
      <c r="N166" s="2">
        <v>11470</v>
      </c>
      <c r="O166" s="2">
        <v>11738</v>
      </c>
      <c r="P166" s="2">
        <v>12110</v>
      </c>
      <c r="Q166" s="2">
        <v>12610</v>
      </c>
      <c r="R166" s="2">
        <v>13185</v>
      </c>
      <c r="S166" s="2">
        <v>13626</v>
      </c>
      <c r="T166" s="2">
        <v>14469</v>
      </c>
      <c r="U166" s="2">
        <v>15211</v>
      </c>
      <c r="V166" s="2">
        <v>15493</v>
      </c>
      <c r="W166" s="2">
        <v>15959</v>
      </c>
      <c r="X166" s="2">
        <v>16112.726707607901</v>
      </c>
      <c r="Y166" s="2">
        <v>15894.998506011299</v>
      </c>
      <c r="Z166" s="2">
        <v>15976.326339826201</v>
      </c>
      <c r="AA166" s="2">
        <v>16186.4692663845</v>
      </c>
      <c r="AB166" s="2">
        <v>16346.3266276832</v>
      </c>
      <c r="AC166" s="2">
        <v>16642.933641757099</v>
      </c>
      <c r="AD166" s="2">
        <v>16934.810511443098</v>
      </c>
      <c r="AE166" s="2">
        <v>17221.315625217801</v>
      </c>
      <c r="AF166" s="2">
        <v>17537.174529231699</v>
      </c>
      <c r="AG166" s="2">
        <v>17855.048284953798</v>
      </c>
      <c r="AH166" s="2">
        <v>18176.8436271172</v>
      </c>
      <c r="AI166" s="2">
        <v>18451.2525255238</v>
      </c>
      <c r="AJ166" s="2">
        <v>18553.8014186092</v>
      </c>
      <c r="AK166" s="2">
        <v>18581.402789951699</v>
      </c>
      <c r="AL166" s="2">
        <v>18322.711843191501</v>
      </c>
      <c r="AM166" s="2">
        <v>18052.665261628299</v>
      </c>
      <c r="AN166" s="2">
        <v>17751.4046567734</v>
      </c>
      <c r="AO166" s="2">
        <v>17546.895565289498</v>
      </c>
      <c r="AP166" s="2">
        <v>17562.934185349801</v>
      </c>
      <c r="AQ166" s="2">
        <v>17726.001672978698</v>
      </c>
      <c r="AR166" s="2">
        <v>18193.861107569701</v>
      </c>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row>
    <row r="167" spans="1:70" x14ac:dyDescent="0.25">
      <c r="A167" t="s">
        <v>102</v>
      </c>
      <c r="B167" s="2" t="s">
        <v>237</v>
      </c>
      <c r="C167" s="2" t="s">
        <v>253</v>
      </c>
      <c r="D167" s="2">
        <v>9889</v>
      </c>
      <c r="E167" s="2">
        <v>9899</v>
      </c>
      <c r="F167" s="2">
        <v>10116</v>
      </c>
      <c r="G167" s="2">
        <v>10223</v>
      </c>
      <c r="H167" s="2">
        <v>10238</v>
      </c>
      <c r="I167" s="2">
        <v>10254</v>
      </c>
      <c r="J167" s="2">
        <v>10225</v>
      </c>
      <c r="K167" s="2">
        <v>9888</v>
      </c>
      <c r="L167" s="2">
        <v>9809</v>
      </c>
      <c r="M167" s="2">
        <v>9743</v>
      </c>
      <c r="N167" s="2">
        <v>9777</v>
      </c>
      <c r="O167" s="2">
        <v>9790</v>
      </c>
      <c r="P167" s="2">
        <v>9903</v>
      </c>
      <c r="Q167" s="2">
        <v>10148</v>
      </c>
      <c r="R167" s="2">
        <v>10269</v>
      </c>
      <c r="S167" s="2">
        <v>10454</v>
      </c>
      <c r="T167" s="2">
        <v>10796</v>
      </c>
      <c r="U167" s="2">
        <v>10966</v>
      </c>
      <c r="V167" s="2">
        <v>11357</v>
      </c>
      <c r="W167" s="2">
        <v>11937</v>
      </c>
      <c r="X167" s="2">
        <v>12492.5136674684</v>
      </c>
      <c r="Y167" s="2">
        <v>13343.420094617</v>
      </c>
      <c r="Z167" s="2">
        <v>14056.5792831371</v>
      </c>
      <c r="AA167" s="2">
        <v>14377.008445249799</v>
      </c>
      <c r="AB167" s="2">
        <v>14817.7124718906</v>
      </c>
      <c r="AC167" s="2">
        <v>15011.965924190699</v>
      </c>
      <c r="AD167" s="2">
        <v>14874.212598643</v>
      </c>
      <c r="AE167" s="2">
        <v>15010.326271419201</v>
      </c>
      <c r="AF167" s="2">
        <v>15243.0770914516</v>
      </c>
      <c r="AG167" s="2">
        <v>15434.299541472101</v>
      </c>
      <c r="AH167" s="2">
        <v>15736.8711337859</v>
      </c>
      <c r="AI167" s="2">
        <v>16041.2829469714</v>
      </c>
      <c r="AJ167" s="2">
        <v>16339.191428829999</v>
      </c>
      <c r="AK167" s="2">
        <v>16666.106266462601</v>
      </c>
      <c r="AL167" s="2">
        <v>16996.0034435581</v>
      </c>
      <c r="AM167" s="2">
        <v>17330.805778347301</v>
      </c>
      <c r="AN167" s="2">
        <v>17620.244982593402</v>
      </c>
      <c r="AO167" s="2">
        <v>17756.4205555935</v>
      </c>
      <c r="AP167" s="2">
        <v>17812.363153175698</v>
      </c>
      <c r="AQ167" s="2">
        <v>17595.3848080114</v>
      </c>
      <c r="AR167" s="2">
        <v>17367.139116933598</v>
      </c>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row>
    <row r="168" spans="1:70" x14ac:dyDescent="0.25">
      <c r="A168" t="s">
        <v>102</v>
      </c>
      <c r="B168" s="2" t="s">
        <v>237</v>
      </c>
      <c r="C168" s="2" t="s">
        <v>254</v>
      </c>
      <c r="D168" s="2">
        <v>7117</v>
      </c>
      <c r="E168" s="2">
        <v>7283</v>
      </c>
      <c r="F168" s="2">
        <v>7495</v>
      </c>
      <c r="G168" s="2">
        <v>7735</v>
      </c>
      <c r="H168" s="2">
        <v>7980</v>
      </c>
      <c r="I168" s="2">
        <v>8080</v>
      </c>
      <c r="J168" s="2">
        <v>8219</v>
      </c>
      <c r="K168" s="2">
        <v>8492</v>
      </c>
      <c r="L168" s="2">
        <v>8593</v>
      </c>
      <c r="M168" s="2">
        <v>8688</v>
      </c>
      <c r="N168" s="2">
        <v>8763</v>
      </c>
      <c r="O168" s="2">
        <v>8685</v>
      </c>
      <c r="P168" s="2">
        <v>8380</v>
      </c>
      <c r="Q168" s="2">
        <v>8249</v>
      </c>
      <c r="R168" s="2">
        <v>8135</v>
      </c>
      <c r="S168" s="2">
        <v>8099</v>
      </c>
      <c r="T168" s="2">
        <v>8069</v>
      </c>
      <c r="U168" s="2">
        <v>8135</v>
      </c>
      <c r="V168" s="2">
        <v>8360</v>
      </c>
      <c r="W168" s="2">
        <v>8452</v>
      </c>
      <c r="X168" s="2">
        <v>8670.2261473244707</v>
      </c>
      <c r="Y168" s="2">
        <v>9074.2827971028892</v>
      </c>
      <c r="Z168" s="2">
        <v>9361.6945008910607</v>
      </c>
      <c r="AA168" s="2">
        <v>9761.6852446634202</v>
      </c>
      <c r="AB168" s="2">
        <v>10232.2253225598</v>
      </c>
      <c r="AC168" s="2">
        <v>10744.7258893254</v>
      </c>
      <c r="AD168" s="2">
        <v>11537.0766818912</v>
      </c>
      <c r="AE168" s="2">
        <v>12180.1726736775</v>
      </c>
      <c r="AF168" s="2">
        <v>12493.583201826699</v>
      </c>
      <c r="AG168" s="2">
        <v>12904.6326697309</v>
      </c>
      <c r="AH168" s="2">
        <v>13115.1465976983</v>
      </c>
      <c r="AI168" s="2">
        <v>13053.008229458301</v>
      </c>
      <c r="AJ168" s="2">
        <v>13229.8333717359</v>
      </c>
      <c r="AK168" s="2">
        <v>13474.124309364001</v>
      </c>
      <c r="AL168" s="2">
        <v>13689.8471704023</v>
      </c>
      <c r="AM168" s="2">
        <v>13988.3158464561</v>
      </c>
      <c r="AN168" s="2">
        <v>14289.2416223491</v>
      </c>
      <c r="AO168" s="2">
        <v>14589.9248014561</v>
      </c>
      <c r="AP168" s="2">
        <v>14914.4420953341</v>
      </c>
      <c r="AQ168" s="2">
        <v>15245.970950110999</v>
      </c>
      <c r="AR168" s="2">
        <v>15580.4400809121</v>
      </c>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row>
    <row r="169" spans="1:70" x14ac:dyDescent="0.25">
      <c r="A169" t="s">
        <v>102</v>
      </c>
      <c r="B169" s="2" t="s">
        <v>237</v>
      </c>
      <c r="C169" s="2" t="s">
        <v>255</v>
      </c>
      <c r="D169" s="2">
        <v>5477</v>
      </c>
      <c r="E169" s="2">
        <v>5858</v>
      </c>
      <c r="F169" s="2">
        <v>6170</v>
      </c>
      <c r="G169" s="2">
        <v>6402</v>
      </c>
      <c r="H169" s="2">
        <v>6745</v>
      </c>
      <c r="I169" s="2">
        <v>7008</v>
      </c>
      <c r="J169" s="2">
        <v>7424</v>
      </c>
      <c r="K169" s="2">
        <v>7804</v>
      </c>
      <c r="L169" s="2">
        <v>8163</v>
      </c>
      <c r="M169" s="2">
        <v>8594</v>
      </c>
      <c r="N169" s="2">
        <v>8939</v>
      </c>
      <c r="O169" s="2">
        <v>9206</v>
      </c>
      <c r="P169" s="2">
        <v>9580</v>
      </c>
      <c r="Q169" s="2">
        <v>9761</v>
      </c>
      <c r="R169" s="2">
        <v>9839</v>
      </c>
      <c r="S169" s="2">
        <v>9910</v>
      </c>
      <c r="T169" s="2">
        <v>9942</v>
      </c>
      <c r="U169" s="2">
        <v>9994</v>
      </c>
      <c r="V169" s="2">
        <v>9890</v>
      </c>
      <c r="W169" s="2">
        <v>9980</v>
      </c>
      <c r="X169" s="2">
        <v>10088.4727564682</v>
      </c>
      <c r="Y169" s="2">
        <v>10130.6168826588</v>
      </c>
      <c r="Z169" s="2">
        <v>10274.1713924301</v>
      </c>
      <c r="AA169" s="2">
        <v>10474.8387980675</v>
      </c>
      <c r="AB169" s="2">
        <v>10668.0892340752</v>
      </c>
      <c r="AC169" s="2">
        <v>10914.1919736702</v>
      </c>
      <c r="AD169" s="2">
        <v>11282.835664673599</v>
      </c>
      <c r="AE169" s="2">
        <v>11633.979390729501</v>
      </c>
      <c r="AF169" s="2">
        <v>12113.497297345701</v>
      </c>
      <c r="AG169" s="2">
        <v>12625.6235056642</v>
      </c>
      <c r="AH169" s="2">
        <v>13199.594175214301</v>
      </c>
      <c r="AI169" s="2">
        <v>14082.997936571999</v>
      </c>
      <c r="AJ169" s="2">
        <v>14801.6913363432</v>
      </c>
      <c r="AK169" s="2">
        <v>15350.5996375708</v>
      </c>
      <c r="AL169" s="2">
        <v>15986.3158673697</v>
      </c>
      <c r="AM169" s="2">
        <v>16500.1695026956</v>
      </c>
      <c r="AN169" s="2">
        <v>17037.342724790298</v>
      </c>
      <c r="AO169" s="2">
        <v>17625.487775928999</v>
      </c>
      <c r="AP169" s="2">
        <v>18128.673341782702</v>
      </c>
      <c r="AQ169" s="2">
        <v>18673.9150704897</v>
      </c>
      <c r="AR169" s="2">
        <v>19189.449468303199</v>
      </c>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row>
    <row r="170" spans="1:70" x14ac:dyDescent="0.25">
      <c r="A170" t="s">
        <v>102</v>
      </c>
      <c r="B170" s="2" t="s">
        <v>256</v>
      </c>
      <c r="C170" s="2" t="s">
        <v>238</v>
      </c>
      <c r="D170" s="2">
        <v>16122</v>
      </c>
      <c r="E170" s="2">
        <v>15797</v>
      </c>
      <c r="F170" s="2">
        <v>15611</v>
      </c>
      <c r="G170" s="2">
        <v>15450</v>
      </c>
      <c r="H170" s="2">
        <v>15335</v>
      </c>
      <c r="I170" s="2">
        <v>15364</v>
      </c>
      <c r="J170" s="2">
        <v>15657</v>
      </c>
      <c r="K170" s="2">
        <v>15982</v>
      </c>
      <c r="L170" s="2">
        <v>16305</v>
      </c>
      <c r="M170" s="2">
        <v>16490</v>
      </c>
      <c r="N170" s="2">
        <v>16365</v>
      </c>
      <c r="O170" s="2">
        <v>16564</v>
      </c>
      <c r="P170" s="2">
        <v>16708</v>
      </c>
      <c r="Q170" s="2">
        <v>16832</v>
      </c>
      <c r="R170" s="2">
        <v>17001</v>
      </c>
      <c r="S170" s="2">
        <v>17382</v>
      </c>
      <c r="T170" s="2">
        <v>17294</v>
      </c>
      <c r="U170" s="2">
        <v>17244</v>
      </c>
      <c r="V170" s="2">
        <v>17072</v>
      </c>
      <c r="W170" s="2">
        <v>16912</v>
      </c>
      <c r="X170" s="2">
        <v>16257.660786872701</v>
      </c>
      <c r="Y170" s="2">
        <v>16054.195505965699</v>
      </c>
      <c r="Z170" s="2">
        <v>16005.6197953591</v>
      </c>
      <c r="AA170" s="2">
        <v>16087.6239011133</v>
      </c>
      <c r="AB170" s="2">
        <v>16161.9561606184</v>
      </c>
      <c r="AC170" s="2">
        <v>16365.365040434999</v>
      </c>
      <c r="AD170" s="2">
        <v>16611.6933121078</v>
      </c>
      <c r="AE170" s="2">
        <v>16684.1468582044</v>
      </c>
      <c r="AF170" s="2">
        <v>16672.772516772198</v>
      </c>
      <c r="AG170" s="2">
        <v>16658.498917252298</v>
      </c>
      <c r="AH170" s="2">
        <v>16667.2372316406</v>
      </c>
      <c r="AI170" s="2">
        <v>16706.379770286301</v>
      </c>
      <c r="AJ170" s="2">
        <v>16787.9501107461</v>
      </c>
      <c r="AK170" s="2">
        <v>16904.055056883099</v>
      </c>
      <c r="AL170" s="2">
        <v>17044.055606489299</v>
      </c>
      <c r="AM170" s="2">
        <v>17200.083441020099</v>
      </c>
      <c r="AN170" s="2">
        <v>17369.193047149001</v>
      </c>
      <c r="AO170" s="2">
        <v>17539.686563542698</v>
      </c>
      <c r="AP170" s="2">
        <v>17707.717866290401</v>
      </c>
      <c r="AQ170" s="2">
        <v>17869.125910533701</v>
      </c>
      <c r="AR170" s="2">
        <v>18020.053359269401</v>
      </c>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row>
    <row r="171" spans="1:70" x14ac:dyDescent="0.25">
      <c r="A171" t="s">
        <v>102</v>
      </c>
      <c r="B171" s="2" t="s">
        <v>256</v>
      </c>
      <c r="C171" s="2" t="s">
        <v>239</v>
      </c>
      <c r="D171" s="2">
        <v>18054</v>
      </c>
      <c r="E171" s="2">
        <v>17801</v>
      </c>
      <c r="F171" s="2">
        <v>17524</v>
      </c>
      <c r="G171" s="2">
        <v>17134</v>
      </c>
      <c r="H171" s="2">
        <v>16835</v>
      </c>
      <c r="I171" s="2">
        <v>16586</v>
      </c>
      <c r="J171" s="2">
        <v>16351</v>
      </c>
      <c r="K171" s="2">
        <v>16371</v>
      </c>
      <c r="L171" s="2">
        <v>16395</v>
      </c>
      <c r="M171" s="2">
        <v>16520</v>
      </c>
      <c r="N171" s="2">
        <v>16686</v>
      </c>
      <c r="O171" s="2">
        <v>16854</v>
      </c>
      <c r="P171" s="2">
        <v>17164</v>
      </c>
      <c r="Q171" s="2">
        <v>17463</v>
      </c>
      <c r="R171" s="2">
        <v>17733</v>
      </c>
      <c r="S171" s="2">
        <v>17905</v>
      </c>
      <c r="T171" s="2">
        <v>18016</v>
      </c>
      <c r="U171" s="2">
        <v>18032</v>
      </c>
      <c r="V171" s="2">
        <v>18104</v>
      </c>
      <c r="W171" s="2">
        <v>18202</v>
      </c>
      <c r="X171" s="2">
        <v>18547.707261391199</v>
      </c>
      <c r="Y171" s="2">
        <v>18375.384147581801</v>
      </c>
      <c r="Z171" s="2">
        <v>18133.110652378698</v>
      </c>
      <c r="AA171" s="2">
        <v>17895.6271831007</v>
      </c>
      <c r="AB171" s="2">
        <v>17720.709202335998</v>
      </c>
      <c r="AC171" s="2">
        <v>17226.989304335799</v>
      </c>
      <c r="AD171" s="2">
        <v>17081.288297018898</v>
      </c>
      <c r="AE171" s="2">
        <v>17092.024067369901</v>
      </c>
      <c r="AF171" s="2">
        <v>17184.039662269101</v>
      </c>
      <c r="AG171" s="2">
        <v>17264.516576476301</v>
      </c>
      <c r="AH171" s="2">
        <v>17464.901293411102</v>
      </c>
      <c r="AI171" s="2">
        <v>17708.5902851131</v>
      </c>
      <c r="AJ171" s="2">
        <v>17779.220338001101</v>
      </c>
      <c r="AK171" s="2">
        <v>17767.527868463199</v>
      </c>
      <c r="AL171" s="2">
        <v>17751.239610963301</v>
      </c>
      <c r="AM171" s="2">
        <v>17758.5139124872</v>
      </c>
      <c r="AN171" s="2">
        <v>17795.6339294348</v>
      </c>
      <c r="AO171" s="2">
        <v>17874.3007377959</v>
      </c>
      <c r="AP171" s="2">
        <v>17986.686950586802</v>
      </c>
      <c r="AQ171" s="2">
        <v>18122.4534292809</v>
      </c>
      <c r="AR171" s="2">
        <v>18274.218851420501</v>
      </c>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row>
    <row r="172" spans="1:70" x14ac:dyDescent="0.25">
      <c r="A172" t="s">
        <v>102</v>
      </c>
      <c r="B172" s="2" t="s">
        <v>256</v>
      </c>
      <c r="C172" s="2" t="s">
        <v>240</v>
      </c>
      <c r="D172" s="2">
        <v>17854</v>
      </c>
      <c r="E172" s="2">
        <v>18123</v>
      </c>
      <c r="F172" s="2">
        <v>18238</v>
      </c>
      <c r="G172" s="2">
        <v>18393</v>
      </c>
      <c r="H172" s="2">
        <v>18384</v>
      </c>
      <c r="I172" s="2">
        <v>18243</v>
      </c>
      <c r="J172" s="2">
        <v>18104</v>
      </c>
      <c r="K172" s="2">
        <v>18014</v>
      </c>
      <c r="L172" s="2">
        <v>17769</v>
      </c>
      <c r="M172" s="2">
        <v>17514</v>
      </c>
      <c r="N172" s="2">
        <v>17294</v>
      </c>
      <c r="O172" s="2">
        <v>16972</v>
      </c>
      <c r="P172" s="2">
        <v>16841</v>
      </c>
      <c r="Q172" s="2">
        <v>16835</v>
      </c>
      <c r="R172" s="2">
        <v>16925</v>
      </c>
      <c r="S172" s="2">
        <v>17085</v>
      </c>
      <c r="T172" s="2">
        <v>17489</v>
      </c>
      <c r="U172" s="2">
        <v>17839</v>
      </c>
      <c r="V172" s="2">
        <v>18079</v>
      </c>
      <c r="W172" s="2">
        <v>18454</v>
      </c>
      <c r="X172" s="2">
        <v>18505.535979240402</v>
      </c>
      <c r="Y172" s="2">
        <v>18512.638689677398</v>
      </c>
      <c r="Z172" s="2">
        <v>18599.150997918499</v>
      </c>
      <c r="AA172" s="2">
        <v>18733.298706505098</v>
      </c>
      <c r="AB172" s="2">
        <v>18809.531289813502</v>
      </c>
      <c r="AC172" s="2">
        <v>19128.888193085299</v>
      </c>
      <c r="AD172" s="2">
        <v>18993.488428809898</v>
      </c>
      <c r="AE172" s="2">
        <v>18765.305741563501</v>
      </c>
      <c r="AF172" s="2">
        <v>18583.175927497501</v>
      </c>
      <c r="AG172" s="2">
        <v>18442.868154765099</v>
      </c>
      <c r="AH172" s="2">
        <v>17987.2489845042</v>
      </c>
      <c r="AI172" s="2">
        <v>17845.371360509402</v>
      </c>
      <c r="AJ172" s="2">
        <v>17869.345719214401</v>
      </c>
      <c r="AK172" s="2">
        <v>17957.583627565298</v>
      </c>
      <c r="AL172" s="2">
        <v>18042.1960174224</v>
      </c>
      <c r="AM172" s="2">
        <v>18244.0275762079</v>
      </c>
      <c r="AN172" s="2">
        <v>18489.668855725798</v>
      </c>
      <c r="AO172" s="2">
        <v>18560.460817591302</v>
      </c>
      <c r="AP172" s="2">
        <v>18547.542276551001</v>
      </c>
      <c r="AQ172" s="2">
        <v>18528.8444251453</v>
      </c>
      <c r="AR172" s="2">
        <v>18534.527550169802</v>
      </c>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row>
    <row r="173" spans="1:70" x14ac:dyDescent="0.25">
      <c r="A173" t="s">
        <v>102</v>
      </c>
      <c r="B173" s="2" t="s">
        <v>256</v>
      </c>
      <c r="C173" s="2" t="s">
        <v>241</v>
      </c>
      <c r="D173" s="2">
        <v>16546</v>
      </c>
      <c r="E173" s="2">
        <v>16802</v>
      </c>
      <c r="F173" s="2">
        <v>16913</v>
      </c>
      <c r="G173" s="2">
        <v>16854</v>
      </c>
      <c r="H173" s="2">
        <v>17061</v>
      </c>
      <c r="I173" s="2">
        <v>17413</v>
      </c>
      <c r="J173" s="2">
        <v>17658</v>
      </c>
      <c r="K173" s="2">
        <v>17878</v>
      </c>
      <c r="L173" s="2">
        <v>18120</v>
      </c>
      <c r="M173" s="2">
        <v>18214</v>
      </c>
      <c r="N173" s="2">
        <v>18351</v>
      </c>
      <c r="O173" s="2">
        <v>18075</v>
      </c>
      <c r="P173" s="2">
        <v>17743</v>
      </c>
      <c r="Q173" s="2">
        <v>17431</v>
      </c>
      <c r="R173" s="2">
        <v>17131</v>
      </c>
      <c r="S173" s="2">
        <v>17134</v>
      </c>
      <c r="T173" s="2">
        <v>17111</v>
      </c>
      <c r="U173" s="2">
        <v>17117</v>
      </c>
      <c r="V173" s="2">
        <v>17041</v>
      </c>
      <c r="W173" s="2">
        <v>16961</v>
      </c>
      <c r="X173" s="2">
        <v>17240.130019267999</v>
      </c>
      <c r="Y173" s="2">
        <v>17710.019587643099</v>
      </c>
      <c r="Z173" s="2">
        <v>18238.727602655901</v>
      </c>
      <c r="AA173" s="2">
        <v>18673.695972295602</v>
      </c>
      <c r="AB173" s="2">
        <v>19076.464486281398</v>
      </c>
      <c r="AC173" s="2">
        <v>19229.136194080002</v>
      </c>
      <c r="AD173" s="2">
        <v>19295.158117410199</v>
      </c>
      <c r="AE173" s="2">
        <v>19419.2635028849</v>
      </c>
      <c r="AF173" s="2">
        <v>19537.631036417901</v>
      </c>
      <c r="AG173" s="2">
        <v>19586.607979574899</v>
      </c>
      <c r="AH173" s="2">
        <v>19859.717712891801</v>
      </c>
      <c r="AI173" s="2">
        <v>19717.238687920199</v>
      </c>
      <c r="AJ173" s="2">
        <v>19480.4383512555</v>
      </c>
      <c r="AK173" s="2">
        <v>19321.919763433001</v>
      </c>
      <c r="AL173" s="2">
        <v>19197.394764558401</v>
      </c>
      <c r="AM173" s="2">
        <v>18772.894570008</v>
      </c>
      <c r="AN173" s="2">
        <v>18627.291309989901</v>
      </c>
      <c r="AO173" s="2">
        <v>18651.045118490001</v>
      </c>
      <c r="AP173" s="2">
        <v>18728.7925314852</v>
      </c>
      <c r="AQ173" s="2">
        <v>18814.4948834731</v>
      </c>
      <c r="AR173" s="2">
        <v>19016.152566109398</v>
      </c>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row>
    <row r="174" spans="1:70" x14ac:dyDescent="0.25">
      <c r="A174" t="s">
        <v>102</v>
      </c>
      <c r="B174" s="2" t="s">
        <v>256</v>
      </c>
      <c r="C174" s="2" t="s">
        <v>242</v>
      </c>
      <c r="D174" s="2">
        <v>12888</v>
      </c>
      <c r="E174" s="2">
        <v>13166</v>
      </c>
      <c r="F174" s="2">
        <v>13504</v>
      </c>
      <c r="G174" s="2">
        <v>13834</v>
      </c>
      <c r="H174" s="2">
        <v>14184</v>
      </c>
      <c r="I174" s="2">
        <v>14335</v>
      </c>
      <c r="J174" s="2">
        <v>14827</v>
      </c>
      <c r="K174" s="2">
        <v>15384</v>
      </c>
      <c r="L174" s="2">
        <v>15866</v>
      </c>
      <c r="M174" s="2">
        <v>15957</v>
      </c>
      <c r="N174" s="2">
        <v>15896</v>
      </c>
      <c r="O174" s="2">
        <v>16063</v>
      </c>
      <c r="P174" s="2">
        <v>16141</v>
      </c>
      <c r="Q174" s="2">
        <v>16300</v>
      </c>
      <c r="R174" s="2">
        <v>16325</v>
      </c>
      <c r="S174" s="2">
        <v>16120</v>
      </c>
      <c r="T174" s="2">
        <v>16266</v>
      </c>
      <c r="U174" s="2">
        <v>16542</v>
      </c>
      <c r="V174" s="2">
        <v>16824</v>
      </c>
      <c r="W174" s="2">
        <v>16601</v>
      </c>
      <c r="X174" s="2">
        <v>16373.530447634999</v>
      </c>
      <c r="Y174" s="2">
        <v>16137.3912847311</v>
      </c>
      <c r="Z174" s="2">
        <v>16049.3740673923</v>
      </c>
      <c r="AA174" s="2">
        <v>16004.064322698299</v>
      </c>
      <c r="AB174" s="2">
        <v>16169.638482747199</v>
      </c>
      <c r="AC174" s="2">
        <v>16489.208602262599</v>
      </c>
      <c r="AD174" s="2">
        <v>17017.253776724901</v>
      </c>
      <c r="AE174" s="2">
        <v>17553.171351922902</v>
      </c>
      <c r="AF174" s="2">
        <v>17978.3024667672</v>
      </c>
      <c r="AG174" s="2">
        <v>18342.964158312501</v>
      </c>
      <c r="AH174" s="2">
        <v>18507.493084890601</v>
      </c>
      <c r="AI174" s="2">
        <v>18590.4953358241</v>
      </c>
      <c r="AJ174" s="2">
        <v>18721.896698609198</v>
      </c>
      <c r="AK174" s="2">
        <v>18799.362603180201</v>
      </c>
      <c r="AL174" s="2">
        <v>18817.5496812153</v>
      </c>
      <c r="AM174" s="2">
        <v>19019.261708785099</v>
      </c>
      <c r="AN174" s="2">
        <v>18856.683909404099</v>
      </c>
      <c r="AO174" s="2">
        <v>18631.972247861599</v>
      </c>
      <c r="AP174" s="2">
        <v>18499.7176070391</v>
      </c>
      <c r="AQ174" s="2">
        <v>18394.981911991599</v>
      </c>
      <c r="AR174" s="2">
        <v>18038.866893897499</v>
      </c>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row>
    <row r="175" spans="1:70" x14ac:dyDescent="0.25">
      <c r="A175" t="s">
        <v>102</v>
      </c>
      <c r="B175" s="2" t="s">
        <v>256</v>
      </c>
      <c r="C175" s="2" t="s">
        <v>243</v>
      </c>
      <c r="D175" s="2">
        <v>13665</v>
      </c>
      <c r="E175" s="2">
        <v>13074</v>
      </c>
      <c r="F175" s="2">
        <v>12662</v>
      </c>
      <c r="G175" s="2">
        <v>12214</v>
      </c>
      <c r="H175" s="2">
        <v>12026</v>
      </c>
      <c r="I175" s="2">
        <v>12311</v>
      </c>
      <c r="J175" s="2">
        <v>12647</v>
      </c>
      <c r="K175" s="2">
        <v>13266</v>
      </c>
      <c r="L175" s="2">
        <v>13801</v>
      </c>
      <c r="M175" s="2">
        <v>14126</v>
      </c>
      <c r="N175" s="2">
        <v>14305</v>
      </c>
      <c r="O175" s="2">
        <v>14456</v>
      </c>
      <c r="P175" s="2">
        <v>14618</v>
      </c>
      <c r="Q175" s="2">
        <v>14595</v>
      </c>
      <c r="R175" s="2">
        <v>14805</v>
      </c>
      <c r="S175" s="2">
        <v>15011</v>
      </c>
      <c r="T175" s="2">
        <v>15061</v>
      </c>
      <c r="U175" s="2">
        <v>14998</v>
      </c>
      <c r="V175" s="2">
        <v>15100</v>
      </c>
      <c r="W175" s="2">
        <v>15340</v>
      </c>
      <c r="X175" s="2">
        <v>15648.4741584368</v>
      </c>
      <c r="Y175" s="2">
        <v>15976.466596078</v>
      </c>
      <c r="Z175" s="2">
        <v>16104.894027897701</v>
      </c>
      <c r="AA175" s="2">
        <v>16151.4350724415</v>
      </c>
      <c r="AB175" s="2">
        <v>16015.7885947874</v>
      </c>
      <c r="AC175" s="2">
        <v>16021.7862274698</v>
      </c>
      <c r="AD175" s="2">
        <v>15979.7915660823</v>
      </c>
      <c r="AE175" s="2">
        <v>16003.954571399299</v>
      </c>
      <c r="AF175" s="2">
        <v>16058.9278857218</v>
      </c>
      <c r="AG175" s="2">
        <v>16231.553200861799</v>
      </c>
      <c r="AH175" s="2">
        <v>16526.8740874061</v>
      </c>
      <c r="AI175" s="2">
        <v>17018.851041504098</v>
      </c>
      <c r="AJ175" s="2">
        <v>17501.971802575899</v>
      </c>
      <c r="AK175" s="2">
        <v>17901.721301819602</v>
      </c>
      <c r="AL175" s="2">
        <v>18235.562138526398</v>
      </c>
      <c r="AM175" s="2">
        <v>18413.297680223499</v>
      </c>
      <c r="AN175" s="2">
        <v>18508.295540984502</v>
      </c>
      <c r="AO175" s="2">
        <v>18626.652447011998</v>
      </c>
      <c r="AP175" s="2">
        <v>18682.212099095799</v>
      </c>
      <c r="AQ175" s="2">
        <v>18688.205488106902</v>
      </c>
      <c r="AR175" s="2">
        <v>18827.2171683411</v>
      </c>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row>
    <row r="176" spans="1:70" x14ac:dyDescent="0.25">
      <c r="A176" t="s">
        <v>102</v>
      </c>
      <c r="B176" s="2" t="s">
        <v>256</v>
      </c>
      <c r="C176" s="2" t="s">
        <v>244</v>
      </c>
      <c r="D176" s="2">
        <v>15227</v>
      </c>
      <c r="E176" s="2">
        <v>15434</v>
      </c>
      <c r="F176" s="2">
        <v>15520</v>
      </c>
      <c r="G176" s="2">
        <v>15377</v>
      </c>
      <c r="H176" s="2">
        <v>15041</v>
      </c>
      <c r="I176" s="2">
        <v>14331</v>
      </c>
      <c r="J176" s="2">
        <v>13790</v>
      </c>
      <c r="K176" s="2">
        <v>13663</v>
      </c>
      <c r="L176" s="2">
        <v>13506</v>
      </c>
      <c r="M176" s="2">
        <v>13435</v>
      </c>
      <c r="N176" s="2">
        <v>13466</v>
      </c>
      <c r="O176" s="2">
        <v>13853</v>
      </c>
      <c r="P176" s="2">
        <v>14316</v>
      </c>
      <c r="Q176" s="2">
        <v>14727</v>
      </c>
      <c r="R176" s="2">
        <v>15128</v>
      </c>
      <c r="S176" s="2">
        <v>15267</v>
      </c>
      <c r="T176" s="2">
        <v>15481</v>
      </c>
      <c r="U176" s="2">
        <v>15376</v>
      </c>
      <c r="V176" s="2">
        <v>15272</v>
      </c>
      <c r="W176" s="2">
        <v>15269</v>
      </c>
      <c r="X176" s="2">
        <v>15517.6437384617</v>
      </c>
      <c r="Y176" s="2">
        <v>15697.4038509905</v>
      </c>
      <c r="Z176" s="2">
        <v>15956.192781874501</v>
      </c>
      <c r="AA176" s="2">
        <v>16359.554041179101</v>
      </c>
      <c r="AB176" s="2">
        <v>16673.590029233299</v>
      </c>
      <c r="AC176" s="2">
        <v>16863.489724894702</v>
      </c>
      <c r="AD176" s="2">
        <v>17060.008121849602</v>
      </c>
      <c r="AE176" s="2">
        <v>17164.4496488646</v>
      </c>
      <c r="AF176" s="2">
        <v>17201.159923133899</v>
      </c>
      <c r="AG176" s="2">
        <v>17115.701011555098</v>
      </c>
      <c r="AH176" s="2">
        <v>17164.532585274101</v>
      </c>
      <c r="AI176" s="2">
        <v>17165.457673457699</v>
      </c>
      <c r="AJ176" s="2">
        <v>17224.895203115098</v>
      </c>
      <c r="AK176" s="2">
        <v>17316.7041733318</v>
      </c>
      <c r="AL176" s="2">
        <v>17491.157724018001</v>
      </c>
      <c r="AM176" s="2">
        <v>17768.9871793243</v>
      </c>
      <c r="AN176" s="2">
        <v>18230.548697549701</v>
      </c>
      <c r="AO176" s="2">
        <v>18680.299441382602</v>
      </c>
      <c r="AP176" s="2">
        <v>19059.757262074902</v>
      </c>
      <c r="AQ176" s="2">
        <v>19376.497693482299</v>
      </c>
      <c r="AR176" s="2">
        <v>19559.907939852299</v>
      </c>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row>
    <row r="177" spans="1:70" x14ac:dyDescent="0.25">
      <c r="A177" t="s">
        <v>102</v>
      </c>
      <c r="B177" s="2" t="s">
        <v>256</v>
      </c>
      <c r="C177" s="2" t="s">
        <v>245</v>
      </c>
      <c r="D177" s="2">
        <v>16732</v>
      </c>
      <c r="E177" s="2">
        <v>16336</v>
      </c>
      <c r="F177" s="2">
        <v>15852</v>
      </c>
      <c r="G177" s="2">
        <v>15504</v>
      </c>
      <c r="H177" s="2">
        <v>15486</v>
      </c>
      <c r="I177" s="2">
        <v>15713</v>
      </c>
      <c r="J177" s="2">
        <v>15971</v>
      </c>
      <c r="K177" s="2">
        <v>16402</v>
      </c>
      <c r="L177" s="2">
        <v>16569</v>
      </c>
      <c r="M177" s="2">
        <v>16433</v>
      </c>
      <c r="N177" s="2">
        <v>15748</v>
      </c>
      <c r="O177" s="2">
        <v>15198</v>
      </c>
      <c r="P177" s="2">
        <v>14880</v>
      </c>
      <c r="Q177" s="2">
        <v>14607</v>
      </c>
      <c r="R177" s="2">
        <v>14661</v>
      </c>
      <c r="S177" s="2">
        <v>14950</v>
      </c>
      <c r="T177" s="2">
        <v>15132</v>
      </c>
      <c r="U177" s="2">
        <v>15533</v>
      </c>
      <c r="V177" s="2">
        <v>15883</v>
      </c>
      <c r="W177" s="2">
        <v>16139</v>
      </c>
      <c r="X177" s="2">
        <v>16276.5772572028</v>
      </c>
      <c r="Y177" s="2">
        <v>16452.1068348874</v>
      </c>
      <c r="Z177" s="2">
        <v>16515.615063313198</v>
      </c>
      <c r="AA177" s="2">
        <v>16635.652234282901</v>
      </c>
      <c r="AB177" s="2">
        <v>16916.348770588698</v>
      </c>
      <c r="AC177" s="2">
        <v>17185.330915055099</v>
      </c>
      <c r="AD177" s="2">
        <v>17391.918769181801</v>
      </c>
      <c r="AE177" s="2">
        <v>17630.694599415001</v>
      </c>
      <c r="AF177" s="2">
        <v>17950.232576476301</v>
      </c>
      <c r="AG177" s="2">
        <v>18167.460583235901</v>
      </c>
      <c r="AH177" s="2">
        <v>18291.509283217001</v>
      </c>
      <c r="AI177" s="2">
        <v>18419.321605497</v>
      </c>
      <c r="AJ177" s="2">
        <v>18493.419785021899</v>
      </c>
      <c r="AK177" s="2">
        <v>18516.2114745828</v>
      </c>
      <c r="AL177" s="2">
        <v>18461.3082908744</v>
      </c>
      <c r="AM177" s="2">
        <v>18524.583468794201</v>
      </c>
      <c r="AN177" s="2">
        <v>18543.426342334002</v>
      </c>
      <c r="AO177" s="2">
        <v>18616.665809736802</v>
      </c>
      <c r="AP177" s="2">
        <v>18723.5741501751</v>
      </c>
      <c r="AQ177" s="2">
        <v>18893.333988156199</v>
      </c>
      <c r="AR177" s="2">
        <v>19157.6798881295</v>
      </c>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row>
    <row r="178" spans="1:70" x14ac:dyDescent="0.25">
      <c r="A178" t="s">
        <v>102</v>
      </c>
      <c r="B178" s="2" t="s">
        <v>256</v>
      </c>
      <c r="C178" s="2" t="s">
        <v>246</v>
      </c>
      <c r="D178" s="2">
        <v>17573</v>
      </c>
      <c r="E178" s="2">
        <v>17788</v>
      </c>
      <c r="F178" s="2">
        <v>17731</v>
      </c>
      <c r="G178" s="2">
        <v>17544</v>
      </c>
      <c r="H178" s="2">
        <v>17240</v>
      </c>
      <c r="I178" s="2">
        <v>16836</v>
      </c>
      <c r="J178" s="2">
        <v>16416</v>
      </c>
      <c r="K178" s="2">
        <v>16131</v>
      </c>
      <c r="L178" s="2">
        <v>16149</v>
      </c>
      <c r="M178" s="2">
        <v>16376</v>
      </c>
      <c r="N178" s="2">
        <v>16790</v>
      </c>
      <c r="O178" s="2">
        <v>17137</v>
      </c>
      <c r="P178" s="2">
        <v>17346</v>
      </c>
      <c r="Q178" s="2">
        <v>17415</v>
      </c>
      <c r="R178" s="2">
        <v>17181</v>
      </c>
      <c r="S178" s="2">
        <v>16710</v>
      </c>
      <c r="T178" s="2">
        <v>16323</v>
      </c>
      <c r="U178" s="2">
        <v>15985</v>
      </c>
      <c r="V178" s="2">
        <v>15558</v>
      </c>
      <c r="W178" s="2">
        <v>15684</v>
      </c>
      <c r="X178" s="2">
        <v>15862.600651962701</v>
      </c>
      <c r="Y178" s="2">
        <v>16117.282561292501</v>
      </c>
      <c r="Z178" s="2">
        <v>16490.1257537124</v>
      </c>
      <c r="AA178" s="2">
        <v>16905.8448362161</v>
      </c>
      <c r="AB178" s="2">
        <v>17258.572208113699</v>
      </c>
      <c r="AC178" s="2">
        <v>17492.791710443798</v>
      </c>
      <c r="AD178" s="2">
        <v>17694.262052651</v>
      </c>
      <c r="AE178" s="2">
        <v>17817.0207221034</v>
      </c>
      <c r="AF178" s="2">
        <v>17956.407933959301</v>
      </c>
      <c r="AG178" s="2">
        <v>18210.0973758324</v>
      </c>
      <c r="AH178" s="2">
        <v>18450.808108938501</v>
      </c>
      <c r="AI178" s="2">
        <v>18639.390937156</v>
      </c>
      <c r="AJ178" s="2">
        <v>18847.784385882602</v>
      </c>
      <c r="AK178" s="2">
        <v>19117.023309634998</v>
      </c>
      <c r="AL178" s="2">
        <v>19295.103409598101</v>
      </c>
      <c r="AM178" s="2">
        <v>19393.405919198602</v>
      </c>
      <c r="AN178" s="2">
        <v>19490.686208511601</v>
      </c>
      <c r="AO178" s="2">
        <v>19546.6060307109</v>
      </c>
      <c r="AP178" s="2">
        <v>19560.087696106199</v>
      </c>
      <c r="AQ178" s="2">
        <v>19519.054396728501</v>
      </c>
      <c r="AR178" s="2">
        <v>19585.7037430292</v>
      </c>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row>
    <row r="179" spans="1:70" x14ac:dyDescent="0.25">
      <c r="A179" t="s">
        <v>102</v>
      </c>
      <c r="B179" s="2" t="s">
        <v>256</v>
      </c>
      <c r="C179" s="2" t="s">
        <v>247</v>
      </c>
      <c r="D179" s="2">
        <v>16289</v>
      </c>
      <c r="E179" s="2">
        <v>16599</v>
      </c>
      <c r="F179" s="2">
        <v>16885</v>
      </c>
      <c r="G179" s="2">
        <v>17060</v>
      </c>
      <c r="H179" s="2">
        <v>17187</v>
      </c>
      <c r="I179" s="2">
        <v>17308</v>
      </c>
      <c r="J179" s="2">
        <v>17598</v>
      </c>
      <c r="K179" s="2">
        <v>17687</v>
      </c>
      <c r="L179" s="2">
        <v>17646</v>
      </c>
      <c r="M179" s="2">
        <v>17498</v>
      </c>
      <c r="N179" s="2">
        <v>17009</v>
      </c>
      <c r="O179" s="2">
        <v>16699</v>
      </c>
      <c r="P179" s="2">
        <v>16455</v>
      </c>
      <c r="Q179" s="2">
        <v>16428</v>
      </c>
      <c r="R179" s="2">
        <v>16648</v>
      </c>
      <c r="S179" s="2">
        <v>17116</v>
      </c>
      <c r="T179" s="2">
        <v>17500</v>
      </c>
      <c r="U179" s="2">
        <v>17810</v>
      </c>
      <c r="V179" s="2">
        <v>17865</v>
      </c>
      <c r="W179" s="2">
        <v>17702</v>
      </c>
      <c r="X179" s="2">
        <v>17248.623427379302</v>
      </c>
      <c r="Y179" s="2">
        <v>16779.749417052099</v>
      </c>
      <c r="Z179" s="2">
        <v>16487.516433374902</v>
      </c>
      <c r="AA179" s="2">
        <v>16079.715112297599</v>
      </c>
      <c r="AB179" s="2">
        <v>16235.5278418246</v>
      </c>
      <c r="AC179" s="2">
        <v>16462.4118139813</v>
      </c>
      <c r="AD179" s="2">
        <v>16816.770913712498</v>
      </c>
      <c r="AE179" s="2">
        <v>17215.9838315364</v>
      </c>
      <c r="AF179" s="2">
        <v>17662.254481172298</v>
      </c>
      <c r="AG179" s="2">
        <v>18014.471049215099</v>
      </c>
      <c r="AH179" s="2">
        <v>18257.891098351101</v>
      </c>
      <c r="AI179" s="2">
        <v>18445.467807267501</v>
      </c>
      <c r="AJ179" s="2">
        <v>18576.755752972</v>
      </c>
      <c r="AK179" s="2">
        <v>18716.5110373231</v>
      </c>
      <c r="AL179" s="2">
        <v>18956.472525867299</v>
      </c>
      <c r="AM179" s="2">
        <v>19178.560955673202</v>
      </c>
      <c r="AN179" s="2">
        <v>19355.895405404099</v>
      </c>
      <c r="AO179" s="2">
        <v>19545.233930756302</v>
      </c>
      <c r="AP179" s="2">
        <v>19783.757923275101</v>
      </c>
      <c r="AQ179" s="2">
        <v>19939.893229060501</v>
      </c>
      <c r="AR179" s="2">
        <v>20024.586013988101</v>
      </c>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row>
    <row r="180" spans="1:70" x14ac:dyDescent="0.25">
      <c r="A180" t="s">
        <v>102</v>
      </c>
      <c r="B180" s="2" t="s">
        <v>256</v>
      </c>
      <c r="C180" s="2" t="s">
        <v>248</v>
      </c>
      <c r="D180" s="2">
        <v>15365</v>
      </c>
      <c r="E180" s="2">
        <v>15277</v>
      </c>
      <c r="F180" s="2">
        <v>15388</v>
      </c>
      <c r="G180" s="2">
        <v>15561</v>
      </c>
      <c r="H180" s="2">
        <v>15809</v>
      </c>
      <c r="I180" s="2">
        <v>16024</v>
      </c>
      <c r="J180" s="2">
        <v>16293</v>
      </c>
      <c r="K180" s="2">
        <v>16692</v>
      </c>
      <c r="L180" s="2">
        <v>16965</v>
      </c>
      <c r="M180" s="2">
        <v>17275</v>
      </c>
      <c r="N180" s="2">
        <v>17531</v>
      </c>
      <c r="O180" s="2">
        <v>17819</v>
      </c>
      <c r="P180" s="2">
        <v>17744</v>
      </c>
      <c r="Q180" s="2">
        <v>17694</v>
      </c>
      <c r="R180" s="2">
        <v>17443</v>
      </c>
      <c r="S180" s="2">
        <v>17077</v>
      </c>
      <c r="T180" s="2">
        <v>16698</v>
      </c>
      <c r="U180" s="2">
        <v>16417</v>
      </c>
      <c r="V180" s="2">
        <v>16464</v>
      </c>
      <c r="W180" s="2">
        <v>16696</v>
      </c>
      <c r="X180" s="2">
        <v>17002.618905352101</v>
      </c>
      <c r="Y180" s="2">
        <v>17348.300995120298</v>
      </c>
      <c r="Z180" s="2">
        <v>17612.103635062998</v>
      </c>
      <c r="AA180" s="2">
        <v>17713.218762381501</v>
      </c>
      <c r="AB180" s="2">
        <v>17509.075582989499</v>
      </c>
      <c r="AC180" s="2">
        <v>17129.9213953853</v>
      </c>
      <c r="AD180" s="2">
        <v>16710.564666495</v>
      </c>
      <c r="AE180" s="2">
        <v>16458.007775952799</v>
      </c>
      <c r="AF180" s="2">
        <v>16118.1966972061</v>
      </c>
      <c r="AG180" s="2">
        <v>16264.3149319483</v>
      </c>
      <c r="AH180" s="2">
        <v>16492.928621516101</v>
      </c>
      <c r="AI180" s="2">
        <v>16863.638215090901</v>
      </c>
      <c r="AJ180" s="2">
        <v>17257.8256254597</v>
      </c>
      <c r="AK180" s="2">
        <v>17700.608546703399</v>
      </c>
      <c r="AL180" s="2">
        <v>18045.983873060501</v>
      </c>
      <c r="AM180" s="2">
        <v>18290.401840251499</v>
      </c>
      <c r="AN180" s="2">
        <v>18468.6895712634</v>
      </c>
      <c r="AO180" s="2">
        <v>18601.0795377455</v>
      </c>
      <c r="AP180" s="2">
        <v>18739.3665787799</v>
      </c>
      <c r="AQ180" s="2">
        <v>18967.420261345302</v>
      </c>
      <c r="AR180" s="2">
        <v>19174.744634991399</v>
      </c>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row>
    <row r="181" spans="1:70" x14ac:dyDescent="0.25">
      <c r="A181" t="s">
        <v>102</v>
      </c>
      <c r="B181" s="2" t="s">
        <v>256</v>
      </c>
      <c r="C181" s="2" t="s">
        <v>249</v>
      </c>
      <c r="D181" s="2">
        <v>12996</v>
      </c>
      <c r="E181" s="2">
        <v>13890</v>
      </c>
      <c r="F181" s="2">
        <v>14596</v>
      </c>
      <c r="G181" s="2">
        <v>14861</v>
      </c>
      <c r="H181" s="2">
        <v>14947</v>
      </c>
      <c r="I181" s="2">
        <v>15051</v>
      </c>
      <c r="J181" s="2">
        <v>14868</v>
      </c>
      <c r="K181" s="2">
        <v>15100</v>
      </c>
      <c r="L181" s="2">
        <v>15365</v>
      </c>
      <c r="M181" s="2">
        <v>15722</v>
      </c>
      <c r="N181" s="2">
        <v>16118</v>
      </c>
      <c r="O181" s="2">
        <v>16342</v>
      </c>
      <c r="P181" s="2">
        <v>16549</v>
      </c>
      <c r="Q181" s="2">
        <v>16715</v>
      </c>
      <c r="R181" s="2">
        <v>16898</v>
      </c>
      <c r="S181" s="2">
        <v>17117</v>
      </c>
      <c r="T181" s="2">
        <v>17344</v>
      </c>
      <c r="U181" s="2">
        <v>17439</v>
      </c>
      <c r="V181" s="2">
        <v>17448</v>
      </c>
      <c r="W181" s="2">
        <v>17308</v>
      </c>
      <c r="X181" s="2">
        <v>16939.8332746298</v>
      </c>
      <c r="Y181" s="2">
        <v>16505.636636563901</v>
      </c>
      <c r="Z181" s="2">
        <v>16150.421187374301</v>
      </c>
      <c r="AA181" s="2">
        <v>16045.162927330401</v>
      </c>
      <c r="AB181" s="2">
        <v>16165.7244645913</v>
      </c>
      <c r="AC181" s="2">
        <v>16520.548587407298</v>
      </c>
      <c r="AD181" s="2">
        <v>16892.249529967899</v>
      </c>
      <c r="AE181" s="2">
        <v>17169.967610461299</v>
      </c>
      <c r="AF181" s="2">
        <v>17274.9925495395</v>
      </c>
      <c r="AG181" s="2">
        <v>17118.8545842973</v>
      </c>
      <c r="AH181" s="2">
        <v>16766.690832506902</v>
      </c>
      <c r="AI181" s="2">
        <v>16374.122425986199</v>
      </c>
      <c r="AJ181" s="2">
        <v>16145.363351400199</v>
      </c>
      <c r="AK181" s="2">
        <v>15853.319735871301</v>
      </c>
      <c r="AL181" s="2">
        <v>15991.677079712599</v>
      </c>
      <c r="AM181" s="2">
        <v>16220.2910802075</v>
      </c>
      <c r="AN181" s="2">
        <v>16592.3410382693</v>
      </c>
      <c r="AO181" s="2">
        <v>16981.638366528201</v>
      </c>
      <c r="AP181" s="2">
        <v>17413.189391350199</v>
      </c>
      <c r="AQ181" s="2">
        <v>17751.073667208999</v>
      </c>
      <c r="AR181" s="2">
        <v>17993.495690076001</v>
      </c>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row>
    <row r="182" spans="1:70" x14ac:dyDescent="0.25">
      <c r="A182" t="s">
        <v>102</v>
      </c>
      <c r="B182" s="2" t="s">
        <v>256</v>
      </c>
      <c r="C182" s="2" t="s">
        <v>250</v>
      </c>
      <c r="D182" s="2">
        <v>10740</v>
      </c>
      <c r="E182" s="2">
        <v>11059</v>
      </c>
      <c r="F182" s="2">
        <v>11390</v>
      </c>
      <c r="G182" s="2">
        <v>11927</v>
      </c>
      <c r="H182" s="2">
        <v>12387</v>
      </c>
      <c r="I182" s="2">
        <v>12823</v>
      </c>
      <c r="J182" s="2">
        <v>13830</v>
      </c>
      <c r="K182" s="2">
        <v>14617</v>
      </c>
      <c r="L182" s="2">
        <v>14953</v>
      </c>
      <c r="M182" s="2">
        <v>15060</v>
      </c>
      <c r="N182" s="2">
        <v>15248</v>
      </c>
      <c r="O182" s="2">
        <v>15037</v>
      </c>
      <c r="P182" s="2">
        <v>15137</v>
      </c>
      <c r="Q182" s="2">
        <v>15380</v>
      </c>
      <c r="R182" s="2">
        <v>15547</v>
      </c>
      <c r="S182" s="2">
        <v>15673</v>
      </c>
      <c r="T182" s="2">
        <v>15853</v>
      </c>
      <c r="U182" s="2">
        <v>15961</v>
      </c>
      <c r="V182" s="2">
        <v>16171</v>
      </c>
      <c r="W182" s="2">
        <v>16526</v>
      </c>
      <c r="X182" s="2">
        <v>16828.193684312198</v>
      </c>
      <c r="Y182" s="2">
        <v>17089.699580910899</v>
      </c>
      <c r="Z182" s="2">
        <v>17108.817681103101</v>
      </c>
      <c r="AA182" s="2">
        <v>17132.839335201599</v>
      </c>
      <c r="AB182" s="2">
        <v>16887.635577506</v>
      </c>
      <c r="AC182" s="2">
        <v>16573.7060609131</v>
      </c>
      <c r="AD182" s="2">
        <v>16198.862817277301</v>
      </c>
      <c r="AE182" s="2">
        <v>15879.6208614425</v>
      </c>
      <c r="AF182" s="2">
        <v>15799.1337529148</v>
      </c>
      <c r="AG182" s="2">
        <v>15920.5079573618</v>
      </c>
      <c r="AH182" s="2">
        <v>16282.947468222699</v>
      </c>
      <c r="AI182" s="2">
        <v>16662.015198228</v>
      </c>
      <c r="AJ182" s="2">
        <v>16946.975378774699</v>
      </c>
      <c r="AK182" s="2">
        <v>17063.848199480999</v>
      </c>
      <c r="AL182" s="2">
        <v>16947.950650004401</v>
      </c>
      <c r="AM182" s="2">
        <v>16624.894326408401</v>
      </c>
      <c r="AN182" s="2">
        <v>16261.5323545918</v>
      </c>
      <c r="AO182" s="2">
        <v>16054.7192867207</v>
      </c>
      <c r="AP182" s="2">
        <v>15807.0235843843</v>
      </c>
      <c r="AQ182" s="2">
        <v>15944.685817584699</v>
      </c>
      <c r="AR182" s="2">
        <v>16178.8080608239</v>
      </c>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row>
    <row r="183" spans="1:70" x14ac:dyDescent="0.25">
      <c r="A183" t="s">
        <v>102</v>
      </c>
      <c r="B183" s="2" t="s">
        <v>256</v>
      </c>
      <c r="C183" s="2" t="s">
        <v>251</v>
      </c>
      <c r="D183" s="2">
        <v>10011</v>
      </c>
      <c r="E183" s="2">
        <v>9997</v>
      </c>
      <c r="F183" s="2">
        <v>10067</v>
      </c>
      <c r="G183" s="2">
        <v>10175</v>
      </c>
      <c r="H183" s="2">
        <v>10404</v>
      </c>
      <c r="I183" s="2">
        <v>10578</v>
      </c>
      <c r="J183" s="2">
        <v>10828</v>
      </c>
      <c r="K183" s="2">
        <v>11284</v>
      </c>
      <c r="L183" s="2">
        <v>11938</v>
      </c>
      <c r="M183" s="2">
        <v>12612</v>
      </c>
      <c r="N183" s="2">
        <v>13251</v>
      </c>
      <c r="O183" s="2">
        <v>14096</v>
      </c>
      <c r="P183" s="2">
        <v>14750</v>
      </c>
      <c r="Q183" s="2">
        <v>15022</v>
      </c>
      <c r="R183" s="2">
        <v>15100</v>
      </c>
      <c r="S183" s="2">
        <v>15279</v>
      </c>
      <c r="T183" s="2">
        <v>14876</v>
      </c>
      <c r="U183" s="2">
        <v>14757</v>
      </c>
      <c r="V183" s="2">
        <v>14970</v>
      </c>
      <c r="W183" s="2">
        <v>15121</v>
      </c>
      <c r="X183" s="2">
        <v>15311.9405741518</v>
      </c>
      <c r="Y183" s="2">
        <v>15519.7905934428</v>
      </c>
      <c r="Z183" s="2">
        <v>15679.8116911449</v>
      </c>
      <c r="AA183" s="2">
        <v>15965.993680846501</v>
      </c>
      <c r="AB183" s="2">
        <v>16276.610594620101</v>
      </c>
      <c r="AC183" s="2">
        <v>16594.294160387199</v>
      </c>
      <c r="AD183" s="2">
        <v>16886.436676666701</v>
      </c>
      <c r="AE183" s="2">
        <v>16966.646954457101</v>
      </c>
      <c r="AF183" s="2">
        <v>17026.496419130599</v>
      </c>
      <c r="AG183" s="2">
        <v>16824.467766447699</v>
      </c>
      <c r="AH183" s="2">
        <v>16539.936178569202</v>
      </c>
      <c r="AI183" s="2">
        <v>16204.299083657599</v>
      </c>
      <c r="AJ183" s="2">
        <v>15913.4566661554</v>
      </c>
      <c r="AK183" s="2">
        <v>15855.0975323191</v>
      </c>
      <c r="AL183" s="2">
        <v>15993.854043310301</v>
      </c>
      <c r="AM183" s="2">
        <v>16372.405887622701</v>
      </c>
      <c r="AN183" s="2">
        <v>16769.736002288399</v>
      </c>
      <c r="AO183" s="2">
        <v>17069.464273317801</v>
      </c>
      <c r="AP183" s="2">
        <v>17201.723502019799</v>
      </c>
      <c r="AQ183" s="2">
        <v>17120.716449190299</v>
      </c>
      <c r="AR183" s="2">
        <v>16824.059672223801</v>
      </c>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row>
    <row r="184" spans="1:70" x14ac:dyDescent="0.25">
      <c r="A184" t="s">
        <v>102</v>
      </c>
      <c r="B184" s="2" t="s">
        <v>256</v>
      </c>
      <c r="C184" s="2" t="s">
        <v>252</v>
      </c>
      <c r="D184" s="2">
        <v>9872</v>
      </c>
      <c r="E184" s="2">
        <v>9860</v>
      </c>
      <c r="F184" s="2">
        <v>9595</v>
      </c>
      <c r="G184" s="2">
        <v>9424</v>
      </c>
      <c r="H184" s="2">
        <v>9269</v>
      </c>
      <c r="I184" s="2">
        <v>9184</v>
      </c>
      <c r="J184" s="2">
        <v>9338</v>
      </c>
      <c r="K184" s="2">
        <v>9504</v>
      </c>
      <c r="L184" s="2">
        <v>9665</v>
      </c>
      <c r="M184" s="2">
        <v>9984</v>
      </c>
      <c r="N184" s="2">
        <v>10460</v>
      </c>
      <c r="O184" s="2">
        <v>10694</v>
      </c>
      <c r="P184" s="2">
        <v>11007</v>
      </c>
      <c r="Q184" s="2">
        <v>11522</v>
      </c>
      <c r="R184" s="2">
        <v>12044</v>
      </c>
      <c r="S184" s="2">
        <v>12575</v>
      </c>
      <c r="T184" s="2">
        <v>13350</v>
      </c>
      <c r="U184" s="2">
        <v>13980</v>
      </c>
      <c r="V184" s="2">
        <v>14162</v>
      </c>
      <c r="W184" s="2">
        <v>14234</v>
      </c>
      <c r="X184" s="2">
        <v>14327.287639586901</v>
      </c>
      <c r="Y184" s="2">
        <v>14085.058263601601</v>
      </c>
      <c r="Z184" s="2">
        <v>14208.310636665899</v>
      </c>
      <c r="AA184" s="2">
        <v>14359.960526737301</v>
      </c>
      <c r="AB184" s="2">
        <v>14581.5519720537</v>
      </c>
      <c r="AC184" s="2">
        <v>14813.889341194799</v>
      </c>
      <c r="AD184" s="2">
        <v>15071.5970053295</v>
      </c>
      <c r="AE184" s="2">
        <v>15275.9963972596</v>
      </c>
      <c r="AF184" s="2">
        <v>15585.8668808485</v>
      </c>
      <c r="AG184" s="2">
        <v>15911.3943798084</v>
      </c>
      <c r="AH184" s="2">
        <v>16244.4735906859</v>
      </c>
      <c r="AI184" s="2">
        <v>16553.836563002402</v>
      </c>
      <c r="AJ184" s="2">
        <v>16682.3494469537</v>
      </c>
      <c r="AK184" s="2">
        <v>16771.3284704418</v>
      </c>
      <c r="AL184" s="2">
        <v>16611.231809560999</v>
      </c>
      <c r="AM184" s="2">
        <v>16364.3480037506</v>
      </c>
      <c r="AN184" s="2">
        <v>16071.9688829715</v>
      </c>
      <c r="AO184" s="2">
        <v>15818.4451362817</v>
      </c>
      <c r="AP184" s="2">
        <v>15790.556813912001</v>
      </c>
      <c r="AQ184" s="2">
        <v>15951.470772438401</v>
      </c>
      <c r="AR184" s="2">
        <v>16351.0039785313</v>
      </c>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row>
    <row r="185" spans="1:70" x14ac:dyDescent="0.25">
      <c r="A185" t="s">
        <v>102</v>
      </c>
      <c r="B185" s="2" t="s">
        <v>256</v>
      </c>
      <c r="C185" s="2" t="s">
        <v>253</v>
      </c>
      <c r="D185" s="2">
        <v>8038</v>
      </c>
      <c r="E185" s="2">
        <v>8016</v>
      </c>
      <c r="F185" s="2">
        <v>8176</v>
      </c>
      <c r="G185" s="2">
        <v>8339</v>
      </c>
      <c r="H185" s="2">
        <v>8341</v>
      </c>
      <c r="I185" s="2">
        <v>8261</v>
      </c>
      <c r="J185" s="2">
        <v>8259</v>
      </c>
      <c r="K185" s="2">
        <v>8138</v>
      </c>
      <c r="L185" s="2">
        <v>8103</v>
      </c>
      <c r="M185" s="2">
        <v>8120</v>
      </c>
      <c r="N185" s="2">
        <v>8119</v>
      </c>
      <c r="O185" s="2">
        <v>8201</v>
      </c>
      <c r="P185" s="2">
        <v>8379</v>
      </c>
      <c r="Q185" s="2">
        <v>8529</v>
      </c>
      <c r="R185" s="2">
        <v>8780</v>
      </c>
      <c r="S185" s="2">
        <v>9088</v>
      </c>
      <c r="T185" s="2">
        <v>9336</v>
      </c>
      <c r="U185" s="2">
        <v>9663</v>
      </c>
      <c r="V185" s="2">
        <v>10138</v>
      </c>
      <c r="W185" s="2">
        <v>10561</v>
      </c>
      <c r="X185" s="2">
        <v>11061.1527207047</v>
      </c>
      <c r="Y185" s="2">
        <v>11861.966836625899</v>
      </c>
      <c r="Z185" s="2">
        <v>12494.5167315739</v>
      </c>
      <c r="AA185" s="2">
        <v>12743.0722263714</v>
      </c>
      <c r="AB185" s="2">
        <v>12886.288921195101</v>
      </c>
      <c r="AC185" s="2">
        <v>13013.799125040099</v>
      </c>
      <c r="AD185" s="2">
        <v>12852.242954769899</v>
      </c>
      <c r="AE185" s="2">
        <v>13001.8335996243</v>
      </c>
      <c r="AF185" s="2">
        <v>13171.912662945701</v>
      </c>
      <c r="AG185" s="2">
        <v>13400.549553798</v>
      </c>
      <c r="AH185" s="2">
        <v>13652.9789403783</v>
      </c>
      <c r="AI185" s="2">
        <v>13928.0514552027</v>
      </c>
      <c r="AJ185" s="2">
        <v>14159.7532376855</v>
      </c>
      <c r="AK185" s="2">
        <v>14482.8988542398</v>
      </c>
      <c r="AL185" s="2">
        <v>14819.239123998999</v>
      </c>
      <c r="AM185" s="2">
        <v>15162.372071653601</v>
      </c>
      <c r="AN185" s="2">
        <v>15481.3635621989</v>
      </c>
      <c r="AO185" s="2">
        <v>15647.3669727299</v>
      </c>
      <c r="AP185" s="2">
        <v>15759.094631100899</v>
      </c>
      <c r="AQ185" s="2">
        <v>15643.1115341929</v>
      </c>
      <c r="AR185" s="2">
        <v>15442.4724985335</v>
      </c>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row>
    <row r="186" spans="1:70" x14ac:dyDescent="0.25">
      <c r="A186" t="s">
        <v>102</v>
      </c>
      <c r="B186" s="2" t="s">
        <v>256</v>
      </c>
      <c r="C186" s="2" t="s">
        <v>254</v>
      </c>
      <c r="D186" s="2">
        <v>4619</v>
      </c>
      <c r="E186" s="2">
        <v>4912</v>
      </c>
      <c r="F186" s="2">
        <v>5232</v>
      </c>
      <c r="G186" s="2">
        <v>5475</v>
      </c>
      <c r="H186" s="2">
        <v>5662</v>
      </c>
      <c r="I186" s="2">
        <v>5751</v>
      </c>
      <c r="J186" s="2">
        <v>5793</v>
      </c>
      <c r="K186" s="2">
        <v>5934</v>
      </c>
      <c r="L186" s="2">
        <v>6090</v>
      </c>
      <c r="M186" s="2">
        <v>6200</v>
      </c>
      <c r="N186" s="2">
        <v>6385</v>
      </c>
      <c r="O186" s="2">
        <v>6462</v>
      </c>
      <c r="P186" s="2">
        <v>6341</v>
      </c>
      <c r="Q186" s="2">
        <v>6277</v>
      </c>
      <c r="R186" s="2">
        <v>6211</v>
      </c>
      <c r="S186" s="2">
        <v>6167</v>
      </c>
      <c r="T186" s="2">
        <v>6247</v>
      </c>
      <c r="U186" s="2">
        <v>6469</v>
      </c>
      <c r="V186" s="2">
        <v>6643</v>
      </c>
      <c r="W186" s="2">
        <v>6926</v>
      </c>
      <c r="X186" s="2">
        <v>7210.3311164569204</v>
      </c>
      <c r="Y186" s="2">
        <v>7415.2129192688099</v>
      </c>
      <c r="Z186" s="2">
        <v>7673.4986702474198</v>
      </c>
      <c r="AA186" s="2">
        <v>8083.06687713868</v>
      </c>
      <c r="AB186" s="2">
        <v>8503.0115903332699</v>
      </c>
      <c r="AC186" s="2">
        <v>8935.2285200671704</v>
      </c>
      <c r="AD186" s="2">
        <v>9631.1363498425508</v>
      </c>
      <c r="AE186" s="2">
        <v>10184.951492005899</v>
      </c>
      <c r="AF186" s="2">
        <v>10432.522238083</v>
      </c>
      <c r="AG186" s="2">
        <v>10590.705537553</v>
      </c>
      <c r="AH186" s="2">
        <v>10735.6142661267</v>
      </c>
      <c r="AI186" s="2">
        <v>10656.6943764526</v>
      </c>
      <c r="AJ186" s="2">
        <v>10833.498991549801</v>
      </c>
      <c r="AK186" s="2">
        <v>11016.1125141352</v>
      </c>
      <c r="AL186" s="2">
        <v>11243.9611648266</v>
      </c>
      <c r="AM186" s="2">
        <v>11502.776751592201</v>
      </c>
      <c r="AN186" s="2">
        <v>11774.9698533928</v>
      </c>
      <c r="AO186" s="2">
        <v>12019.172123689599</v>
      </c>
      <c r="AP186" s="2">
        <v>12334.5074084104</v>
      </c>
      <c r="AQ186" s="2">
        <v>12657.0114161701</v>
      </c>
      <c r="AR186" s="2">
        <v>12988.7741908639</v>
      </c>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row>
    <row r="187" spans="1:70" x14ac:dyDescent="0.25">
      <c r="A187" t="s">
        <v>102</v>
      </c>
      <c r="B187" s="2" t="s">
        <v>256</v>
      </c>
      <c r="C187" s="2" t="s">
        <v>255</v>
      </c>
      <c r="D187" s="2">
        <v>2653</v>
      </c>
      <c r="E187" s="2">
        <v>2807</v>
      </c>
      <c r="F187" s="2">
        <v>2963</v>
      </c>
      <c r="G187" s="2">
        <v>3178</v>
      </c>
      <c r="H187" s="2">
        <v>3444</v>
      </c>
      <c r="I187" s="2">
        <v>3581</v>
      </c>
      <c r="J187" s="2">
        <v>3883</v>
      </c>
      <c r="K187" s="2">
        <v>4129</v>
      </c>
      <c r="L187" s="2">
        <v>4387</v>
      </c>
      <c r="M187" s="2">
        <v>4694</v>
      </c>
      <c r="N187" s="2">
        <v>4970</v>
      </c>
      <c r="O187" s="2">
        <v>5103</v>
      </c>
      <c r="P187" s="2">
        <v>5360</v>
      </c>
      <c r="Q187" s="2">
        <v>5599</v>
      </c>
      <c r="R187" s="2">
        <v>5781</v>
      </c>
      <c r="S187" s="2">
        <v>5902</v>
      </c>
      <c r="T187" s="2">
        <v>5986</v>
      </c>
      <c r="U187" s="2">
        <v>5905</v>
      </c>
      <c r="V187" s="2">
        <v>5993</v>
      </c>
      <c r="W187" s="2">
        <v>6092</v>
      </c>
      <c r="X187" s="2">
        <v>6233.2398994394198</v>
      </c>
      <c r="Y187" s="2">
        <v>6428.2710306086701</v>
      </c>
      <c r="Z187" s="2">
        <v>6574.3439852726297</v>
      </c>
      <c r="AA187" s="2">
        <v>6783.6374347322098</v>
      </c>
      <c r="AB187" s="2">
        <v>7021.84966363691</v>
      </c>
      <c r="AC187" s="2">
        <v>7302.5812404774397</v>
      </c>
      <c r="AD187" s="2">
        <v>7595.7093550113896</v>
      </c>
      <c r="AE187" s="2">
        <v>7874.8008561398701</v>
      </c>
      <c r="AF187" s="2">
        <v>8300.2465087276596</v>
      </c>
      <c r="AG187" s="2">
        <v>8747.2632768640196</v>
      </c>
      <c r="AH187" s="2">
        <v>9225.5408440775609</v>
      </c>
      <c r="AI187" s="2">
        <v>9904.0887847352296</v>
      </c>
      <c r="AJ187" s="2">
        <v>10452.828156990599</v>
      </c>
      <c r="AK187" s="2">
        <v>10875.5829920699</v>
      </c>
      <c r="AL187" s="2">
        <v>11244.1458688362</v>
      </c>
      <c r="AM187" s="2">
        <v>11622.589428232201</v>
      </c>
      <c r="AN187" s="2">
        <v>11977.903077971299</v>
      </c>
      <c r="AO187" s="2">
        <v>12424.070316229399</v>
      </c>
      <c r="AP187" s="2">
        <v>12777.433668633401</v>
      </c>
      <c r="AQ187" s="2">
        <v>13125.8739026406</v>
      </c>
      <c r="AR187" s="2">
        <v>13513.2933053698</v>
      </c>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row>
    <row r="188" spans="1:70" x14ac:dyDescent="0.25">
      <c r="A188" t="s">
        <v>103</v>
      </c>
      <c r="B188" s="2" t="s">
        <v>237</v>
      </c>
      <c r="C188" s="2" t="s">
        <v>238</v>
      </c>
      <c r="D188" s="2">
        <v>2202</v>
      </c>
      <c r="E188" s="2">
        <v>2147</v>
      </c>
      <c r="F188" s="2">
        <v>2113</v>
      </c>
      <c r="G188" s="2">
        <v>2069</v>
      </c>
      <c r="H188" s="2">
        <v>2003</v>
      </c>
      <c r="I188" s="2">
        <v>1941</v>
      </c>
      <c r="J188" s="2">
        <v>1985</v>
      </c>
      <c r="K188" s="2">
        <v>1988</v>
      </c>
      <c r="L188" s="2">
        <v>2007</v>
      </c>
      <c r="M188" s="2">
        <v>2063</v>
      </c>
      <c r="N188" s="2">
        <v>2047</v>
      </c>
      <c r="O188" s="2">
        <v>2042</v>
      </c>
      <c r="P188" s="2">
        <v>2058</v>
      </c>
      <c r="Q188" s="2">
        <v>2049</v>
      </c>
      <c r="R188" s="2">
        <v>2096</v>
      </c>
      <c r="S188" s="2">
        <v>2152</v>
      </c>
      <c r="T188" s="2">
        <v>2159</v>
      </c>
      <c r="U188" s="2">
        <v>2189</v>
      </c>
      <c r="V188" s="2">
        <v>2148</v>
      </c>
      <c r="W188" s="2">
        <v>2198</v>
      </c>
      <c r="X188" s="2">
        <v>2148.1524465819002</v>
      </c>
      <c r="Y188" s="2">
        <v>2114.7819402548198</v>
      </c>
      <c r="Z188" s="2">
        <v>2119.93219433575</v>
      </c>
      <c r="AA188" s="2">
        <v>2120.76598520781</v>
      </c>
      <c r="AB188" s="2">
        <v>2119.4575414682599</v>
      </c>
      <c r="AC188" s="2">
        <v>2140.1515939262999</v>
      </c>
      <c r="AD188" s="2">
        <v>2165.45833261295</v>
      </c>
      <c r="AE188" s="2">
        <v>2167.9306482206598</v>
      </c>
      <c r="AF188" s="2">
        <v>2159.4644567139298</v>
      </c>
      <c r="AG188" s="2">
        <v>2150.9978047781501</v>
      </c>
      <c r="AH188" s="2">
        <v>2145.77153255759</v>
      </c>
      <c r="AI188" s="2">
        <v>2144.3450289051798</v>
      </c>
      <c r="AJ188" s="2">
        <v>2147.9499794266299</v>
      </c>
      <c r="AK188" s="2">
        <v>2155.2911052643299</v>
      </c>
      <c r="AL188" s="2">
        <v>2165.3305197826098</v>
      </c>
      <c r="AM188" s="2">
        <v>2176.8612624687498</v>
      </c>
      <c r="AN188" s="2">
        <v>2190.0915658151498</v>
      </c>
      <c r="AO188" s="2">
        <v>2203.6647506978602</v>
      </c>
      <c r="AP188" s="2">
        <v>2217.3184270495199</v>
      </c>
      <c r="AQ188" s="2">
        <v>2230.5799960458999</v>
      </c>
      <c r="AR188" s="2">
        <v>2243.12949627228</v>
      </c>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row>
    <row r="189" spans="1:70" x14ac:dyDescent="0.25">
      <c r="A189" t="s">
        <v>103</v>
      </c>
      <c r="B189" s="2" t="s">
        <v>237</v>
      </c>
      <c r="C189" s="2" t="s">
        <v>239</v>
      </c>
      <c r="D189" s="2">
        <v>2147</v>
      </c>
      <c r="E189" s="2">
        <v>2139</v>
      </c>
      <c r="F189" s="2">
        <v>2117</v>
      </c>
      <c r="G189" s="2">
        <v>2110</v>
      </c>
      <c r="H189" s="2">
        <v>2121</v>
      </c>
      <c r="I189" s="2">
        <v>2109</v>
      </c>
      <c r="J189" s="2">
        <v>2009</v>
      </c>
      <c r="K189" s="2">
        <v>2013</v>
      </c>
      <c r="L189" s="2">
        <v>2011</v>
      </c>
      <c r="M189" s="2">
        <v>1958</v>
      </c>
      <c r="N189" s="2">
        <v>1932</v>
      </c>
      <c r="O189" s="2">
        <v>1947</v>
      </c>
      <c r="P189" s="2">
        <v>1940</v>
      </c>
      <c r="Q189" s="2">
        <v>1989</v>
      </c>
      <c r="R189" s="2">
        <v>2034</v>
      </c>
      <c r="S189" s="2">
        <v>2037</v>
      </c>
      <c r="T189" s="2">
        <v>2067</v>
      </c>
      <c r="U189" s="2">
        <v>2103</v>
      </c>
      <c r="V189" s="2">
        <v>2197</v>
      </c>
      <c r="W189" s="2">
        <v>2181</v>
      </c>
      <c r="X189" s="2">
        <v>2205.1734975497202</v>
      </c>
      <c r="Y189" s="2">
        <v>2211.6284898814201</v>
      </c>
      <c r="Z189" s="2">
        <v>2171.57970549829</v>
      </c>
      <c r="AA189" s="2">
        <v>2166.62015766388</v>
      </c>
      <c r="AB189" s="2">
        <v>2193.39384201647</v>
      </c>
      <c r="AC189" s="2">
        <v>2159.2953989287798</v>
      </c>
      <c r="AD189" s="2">
        <v>2144.3596931443799</v>
      </c>
      <c r="AE189" s="2">
        <v>2158.83550958448</v>
      </c>
      <c r="AF189" s="2">
        <v>2167.2116370890799</v>
      </c>
      <c r="AG189" s="2">
        <v>2176.1704544454101</v>
      </c>
      <c r="AH189" s="2">
        <v>2195.5342576429498</v>
      </c>
      <c r="AI189" s="2">
        <v>2219.3939706091501</v>
      </c>
      <c r="AJ189" s="2">
        <v>2221.4564172878399</v>
      </c>
      <c r="AK189" s="2">
        <v>2213.4382232248499</v>
      </c>
      <c r="AL189" s="2">
        <v>2205.2290477155998</v>
      </c>
      <c r="AM189" s="2">
        <v>2200.1813122021499</v>
      </c>
      <c r="AN189" s="2">
        <v>2198.9261080383999</v>
      </c>
      <c r="AO189" s="2">
        <v>2202.8184565670399</v>
      </c>
      <c r="AP189" s="2">
        <v>2210.67119751256</v>
      </c>
      <c r="AQ189" s="2">
        <v>2221.32872139654</v>
      </c>
      <c r="AR189" s="2">
        <v>2233.9902279244998</v>
      </c>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row>
    <row r="190" spans="1:70" x14ac:dyDescent="0.25">
      <c r="A190" t="s">
        <v>103</v>
      </c>
      <c r="B190" s="2" t="s">
        <v>237</v>
      </c>
      <c r="C190" s="2" t="s">
        <v>240</v>
      </c>
      <c r="D190" s="2">
        <v>2138</v>
      </c>
      <c r="E190" s="2">
        <v>2153</v>
      </c>
      <c r="F190" s="2">
        <v>2123</v>
      </c>
      <c r="G190" s="2">
        <v>2114</v>
      </c>
      <c r="H190" s="2">
        <v>2090</v>
      </c>
      <c r="I190" s="2">
        <v>2088</v>
      </c>
      <c r="J190" s="2">
        <v>2078</v>
      </c>
      <c r="K190" s="2">
        <v>2022</v>
      </c>
      <c r="L190" s="2">
        <v>2005</v>
      </c>
      <c r="M190" s="2">
        <v>2027</v>
      </c>
      <c r="N190" s="2">
        <v>2011</v>
      </c>
      <c r="O190" s="2">
        <v>1944</v>
      </c>
      <c r="P190" s="2">
        <v>1943</v>
      </c>
      <c r="Q190" s="2">
        <v>1905</v>
      </c>
      <c r="R190" s="2">
        <v>1835</v>
      </c>
      <c r="S190" s="2">
        <v>1816</v>
      </c>
      <c r="T190" s="2">
        <v>1879</v>
      </c>
      <c r="U190" s="2">
        <v>1898</v>
      </c>
      <c r="V190" s="2">
        <v>1913</v>
      </c>
      <c r="W190" s="2">
        <v>1941</v>
      </c>
      <c r="X190" s="2">
        <v>1995.1280907431999</v>
      </c>
      <c r="Y190" s="2">
        <v>2013.38677619041</v>
      </c>
      <c r="Z190" s="2">
        <v>2062.34688913334</v>
      </c>
      <c r="AA190" s="2">
        <v>2108.1788503078401</v>
      </c>
      <c r="AB190" s="2">
        <v>2098.41870214644</v>
      </c>
      <c r="AC190" s="2">
        <v>2123.6739541646798</v>
      </c>
      <c r="AD190" s="2">
        <v>2121.8429415692899</v>
      </c>
      <c r="AE190" s="2">
        <v>2093.4479006636602</v>
      </c>
      <c r="AF190" s="2">
        <v>2093.9486502782202</v>
      </c>
      <c r="AG190" s="2">
        <v>2106.2977525299302</v>
      </c>
      <c r="AH190" s="2">
        <v>2080.9077070470098</v>
      </c>
      <c r="AI190" s="2">
        <v>2070.4902706152002</v>
      </c>
      <c r="AJ190" s="2">
        <v>2084.97298108119</v>
      </c>
      <c r="AK190" s="2">
        <v>2095.6700826409901</v>
      </c>
      <c r="AL190" s="2">
        <v>2109.1570641697599</v>
      </c>
      <c r="AM190" s="2">
        <v>2126.77535608687</v>
      </c>
      <c r="AN190" s="2">
        <v>2147.95784688303</v>
      </c>
      <c r="AO190" s="2">
        <v>2149.4368553102599</v>
      </c>
      <c r="AP190" s="2">
        <v>2142.0016261064802</v>
      </c>
      <c r="AQ190" s="2">
        <v>2134.5076951865299</v>
      </c>
      <c r="AR190" s="2">
        <v>2130.4995631762299</v>
      </c>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row>
    <row r="191" spans="1:70" x14ac:dyDescent="0.25">
      <c r="A191" t="s">
        <v>103</v>
      </c>
      <c r="B191" s="2" t="s">
        <v>237</v>
      </c>
      <c r="C191" s="2" t="s">
        <v>241</v>
      </c>
      <c r="D191" s="2">
        <v>1943</v>
      </c>
      <c r="E191" s="2">
        <v>1977</v>
      </c>
      <c r="F191" s="2">
        <v>1944</v>
      </c>
      <c r="G191" s="2">
        <v>1913</v>
      </c>
      <c r="H191" s="2">
        <v>1901</v>
      </c>
      <c r="I191" s="2">
        <v>1868</v>
      </c>
      <c r="J191" s="2">
        <v>1896</v>
      </c>
      <c r="K191" s="2">
        <v>1937</v>
      </c>
      <c r="L191" s="2">
        <v>1959</v>
      </c>
      <c r="M191" s="2">
        <v>1946</v>
      </c>
      <c r="N191" s="2">
        <v>1924</v>
      </c>
      <c r="O191" s="2">
        <v>1910</v>
      </c>
      <c r="P191" s="2">
        <v>1821</v>
      </c>
      <c r="Q191" s="2">
        <v>1812</v>
      </c>
      <c r="R191" s="2">
        <v>1829</v>
      </c>
      <c r="S191" s="2">
        <v>1796</v>
      </c>
      <c r="T191" s="2">
        <v>1785</v>
      </c>
      <c r="U191" s="2">
        <v>1797</v>
      </c>
      <c r="V191" s="2">
        <v>1779</v>
      </c>
      <c r="W191" s="2">
        <v>1744</v>
      </c>
      <c r="X191" s="2">
        <v>1714.5779218236901</v>
      </c>
      <c r="Y191" s="2">
        <v>1735.11170296298</v>
      </c>
      <c r="Z191" s="2">
        <v>1742.98677541901</v>
      </c>
      <c r="AA191" s="2">
        <v>1728.19284781693</v>
      </c>
      <c r="AB191" s="2">
        <v>1762.30263567674</v>
      </c>
      <c r="AC191" s="2">
        <v>1792.7344825643299</v>
      </c>
      <c r="AD191" s="2">
        <v>1807.9379013272101</v>
      </c>
      <c r="AE191" s="2">
        <v>1834.30268307144</v>
      </c>
      <c r="AF191" s="2">
        <v>1853.89684355176</v>
      </c>
      <c r="AG191" s="2">
        <v>1844.7283630910599</v>
      </c>
      <c r="AH191" s="2">
        <v>1860.7078554612201</v>
      </c>
      <c r="AI191" s="2">
        <v>1852.20182175941</v>
      </c>
      <c r="AJ191" s="2">
        <v>1832.78315571027</v>
      </c>
      <c r="AK191" s="2">
        <v>1836.7001325794599</v>
      </c>
      <c r="AL191" s="2">
        <v>1840.6720186303601</v>
      </c>
      <c r="AM191" s="2">
        <v>1821.0406170553499</v>
      </c>
      <c r="AN191" s="2">
        <v>1812.7139983571401</v>
      </c>
      <c r="AO191" s="2">
        <v>1824.2519792370299</v>
      </c>
      <c r="AP191" s="2">
        <v>1835.0978720820699</v>
      </c>
      <c r="AQ191" s="2">
        <v>1849.09936837641</v>
      </c>
      <c r="AR191" s="2">
        <v>1863.66668679397</v>
      </c>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row>
    <row r="192" spans="1:70" x14ac:dyDescent="0.25">
      <c r="A192" t="s">
        <v>103</v>
      </c>
      <c r="B192" s="2" t="s">
        <v>237</v>
      </c>
      <c r="C192" s="2" t="s">
        <v>242</v>
      </c>
      <c r="D192" s="2">
        <v>1588</v>
      </c>
      <c r="E192" s="2">
        <v>1548</v>
      </c>
      <c r="F192" s="2">
        <v>1594</v>
      </c>
      <c r="G192" s="2">
        <v>1631</v>
      </c>
      <c r="H192" s="2">
        <v>1679</v>
      </c>
      <c r="I192" s="2">
        <v>1738</v>
      </c>
      <c r="J192" s="2">
        <v>1717</v>
      </c>
      <c r="K192" s="2">
        <v>1671</v>
      </c>
      <c r="L192" s="2">
        <v>1649</v>
      </c>
      <c r="M192" s="2">
        <v>1692</v>
      </c>
      <c r="N192" s="2">
        <v>1728</v>
      </c>
      <c r="O192" s="2">
        <v>1778</v>
      </c>
      <c r="P192" s="2">
        <v>1813</v>
      </c>
      <c r="Q192" s="2">
        <v>1837</v>
      </c>
      <c r="R192" s="2">
        <v>1814</v>
      </c>
      <c r="S192" s="2">
        <v>1808</v>
      </c>
      <c r="T192" s="2">
        <v>1752</v>
      </c>
      <c r="U192" s="2">
        <v>1761</v>
      </c>
      <c r="V192" s="2">
        <v>1818</v>
      </c>
      <c r="W192" s="2">
        <v>1832</v>
      </c>
      <c r="X192" s="2">
        <v>1788.98048878956</v>
      </c>
      <c r="Y192" s="2">
        <v>1730.28145907159</v>
      </c>
      <c r="Z192" s="2">
        <v>1731.74449496599</v>
      </c>
      <c r="AA192" s="2">
        <v>1709.0919618600301</v>
      </c>
      <c r="AB192" s="2">
        <v>1675.82293003524</v>
      </c>
      <c r="AC192" s="2">
        <v>1663.73730486518</v>
      </c>
      <c r="AD192" s="2">
        <v>1692.50052116711</v>
      </c>
      <c r="AE192" s="2">
        <v>1720.5500276872201</v>
      </c>
      <c r="AF192" s="2">
        <v>1736.13638451769</v>
      </c>
      <c r="AG192" s="2">
        <v>1766.6963076736799</v>
      </c>
      <c r="AH192" s="2">
        <v>1788.1712602804901</v>
      </c>
      <c r="AI192" s="2">
        <v>1798.6069710987799</v>
      </c>
      <c r="AJ192" s="2">
        <v>1809.0684195259801</v>
      </c>
      <c r="AK192" s="2">
        <v>1812.57433012608</v>
      </c>
      <c r="AL192" s="2">
        <v>1803.6202398559899</v>
      </c>
      <c r="AM192" s="2">
        <v>1813.22683005563</v>
      </c>
      <c r="AN192" s="2">
        <v>1801.7474355750301</v>
      </c>
      <c r="AO192" s="2">
        <v>1786.4268653926299</v>
      </c>
      <c r="AP192" s="2">
        <v>1785.18709036934</v>
      </c>
      <c r="AQ192" s="2">
        <v>1781.50341392366</v>
      </c>
      <c r="AR192" s="2">
        <v>1763.60536470733</v>
      </c>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row>
    <row r="193" spans="1:70" x14ac:dyDescent="0.25">
      <c r="A193" t="s">
        <v>103</v>
      </c>
      <c r="B193" s="2" t="s">
        <v>237</v>
      </c>
      <c r="C193" s="2" t="s">
        <v>243</v>
      </c>
      <c r="D193" s="2">
        <v>1750</v>
      </c>
      <c r="E193" s="2">
        <v>1722</v>
      </c>
      <c r="F193" s="2">
        <v>1683</v>
      </c>
      <c r="G193" s="2">
        <v>1668</v>
      </c>
      <c r="H193" s="2">
        <v>1610</v>
      </c>
      <c r="I193" s="2">
        <v>1590</v>
      </c>
      <c r="J193" s="2">
        <v>1607</v>
      </c>
      <c r="K193" s="2">
        <v>1672</v>
      </c>
      <c r="L193" s="2">
        <v>1717</v>
      </c>
      <c r="M193" s="2">
        <v>1726</v>
      </c>
      <c r="N193" s="2">
        <v>1717</v>
      </c>
      <c r="O193" s="2">
        <v>1802</v>
      </c>
      <c r="P193" s="2">
        <v>1834</v>
      </c>
      <c r="Q193" s="2">
        <v>1883</v>
      </c>
      <c r="R193" s="2">
        <v>1947</v>
      </c>
      <c r="S193" s="2">
        <v>2037</v>
      </c>
      <c r="T193" s="2">
        <v>2092</v>
      </c>
      <c r="U193" s="2">
        <v>2171</v>
      </c>
      <c r="V193" s="2">
        <v>2146</v>
      </c>
      <c r="W193" s="2">
        <v>2058</v>
      </c>
      <c r="X193" s="2">
        <v>2008.3695500414799</v>
      </c>
      <c r="Y193" s="2">
        <v>1974.5367409170101</v>
      </c>
      <c r="Z193" s="2">
        <v>1923.12451300056</v>
      </c>
      <c r="AA193" s="2">
        <v>1944.8478131224499</v>
      </c>
      <c r="AB193" s="2">
        <v>1964.6035697657901</v>
      </c>
      <c r="AC193" s="2">
        <v>1975.4690917610701</v>
      </c>
      <c r="AD193" s="2">
        <v>1962.1196169325101</v>
      </c>
      <c r="AE193" s="2">
        <v>1969.81011082386</v>
      </c>
      <c r="AF193" s="2">
        <v>1960.63174989912</v>
      </c>
      <c r="AG193" s="2">
        <v>1946.37519930494</v>
      </c>
      <c r="AH193" s="2">
        <v>1954.78198331874</v>
      </c>
      <c r="AI193" s="2">
        <v>1992.0301209674899</v>
      </c>
      <c r="AJ193" s="2">
        <v>2030.09387011684</v>
      </c>
      <c r="AK193" s="2">
        <v>2059.9894059288499</v>
      </c>
      <c r="AL193" s="2">
        <v>2092.8128239646398</v>
      </c>
      <c r="AM193" s="2">
        <v>2112.8862442784998</v>
      </c>
      <c r="AN193" s="2">
        <v>2123.69021108884</v>
      </c>
      <c r="AO193" s="2">
        <v>2130.6640995317498</v>
      </c>
      <c r="AP193" s="2">
        <v>2133.04852356121</v>
      </c>
      <c r="AQ193" s="2">
        <v>2127.9701663214</v>
      </c>
      <c r="AR193" s="2">
        <v>2135.8371268472101</v>
      </c>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row>
    <row r="194" spans="1:70" x14ac:dyDescent="0.25">
      <c r="A194" t="s">
        <v>103</v>
      </c>
      <c r="B194" s="2" t="s">
        <v>237</v>
      </c>
      <c r="C194" s="2" t="s">
        <v>244</v>
      </c>
      <c r="D194" s="2">
        <v>1966</v>
      </c>
      <c r="E194" s="2">
        <v>1941</v>
      </c>
      <c r="F194" s="2">
        <v>1894</v>
      </c>
      <c r="G194" s="2">
        <v>1824</v>
      </c>
      <c r="H194" s="2">
        <v>1766</v>
      </c>
      <c r="I194" s="2">
        <v>1717</v>
      </c>
      <c r="J194" s="2">
        <v>1723</v>
      </c>
      <c r="K194" s="2">
        <v>1670</v>
      </c>
      <c r="L194" s="2">
        <v>1685</v>
      </c>
      <c r="M194" s="2">
        <v>1667</v>
      </c>
      <c r="N194" s="2">
        <v>1655</v>
      </c>
      <c r="O194" s="2">
        <v>1652</v>
      </c>
      <c r="P194" s="2">
        <v>1706</v>
      </c>
      <c r="Q194" s="2">
        <v>1731</v>
      </c>
      <c r="R194" s="2">
        <v>1814</v>
      </c>
      <c r="S194" s="2">
        <v>1925</v>
      </c>
      <c r="T194" s="2">
        <v>2035</v>
      </c>
      <c r="U194" s="2">
        <v>2052</v>
      </c>
      <c r="V194" s="2">
        <v>2053</v>
      </c>
      <c r="W194" s="2">
        <v>2077</v>
      </c>
      <c r="X194" s="2">
        <v>2134.0023557895202</v>
      </c>
      <c r="Y194" s="2">
        <v>2186.0382705174102</v>
      </c>
      <c r="Z194" s="2">
        <v>2211.99657764225</v>
      </c>
      <c r="AA194" s="2">
        <v>2196.26826816516</v>
      </c>
      <c r="AB194" s="2">
        <v>2171.0208901822898</v>
      </c>
      <c r="AC194" s="2">
        <v>2144.1990631896601</v>
      </c>
      <c r="AD194" s="2">
        <v>2125.8221401288201</v>
      </c>
      <c r="AE194" s="2">
        <v>2108.36722653885</v>
      </c>
      <c r="AF194" s="2">
        <v>2125.70635647879</v>
      </c>
      <c r="AG194" s="2">
        <v>2139.6499122681098</v>
      </c>
      <c r="AH194" s="2">
        <v>2152.6322527677698</v>
      </c>
      <c r="AI194" s="2">
        <v>2150.80100834109</v>
      </c>
      <c r="AJ194" s="2">
        <v>2160.51335340073</v>
      </c>
      <c r="AK194" s="2">
        <v>2159.7756458455301</v>
      </c>
      <c r="AL194" s="2">
        <v>2157.2564354675701</v>
      </c>
      <c r="AM194" s="2">
        <v>2174.0071122846498</v>
      </c>
      <c r="AN194" s="2">
        <v>2213.89820747884</v>
      </c>
      <c r="AO194" s="2">
        <v>2254.5150336083302</v>
      </c>
      <c r="AP194" s="2">
        <v>2288.63683944782</v>
      </c>
      <c r="AQ194" s="2">
        <v>2322.1935128936798</v>
      </c>
      <c r="AR194" s="2">
        <v>2342.7403157858498</v>
      </c>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row>
    <row r="195" spans="1:70" x14ac:dyDescent="0.25">
      <c r="A195" t="s">
        <v>103</v>
      </c>
      <c r="B195" s="2" t="s">
        <v>237</v>
      </c>
      <c r="C195" s="2" t="s">
        <v>245</v>
      </c>
      <c r="D195" s="2">
        <v>1968</v>
      </c>
      <c r="E195" s="2">
        <v>1958</v>
      </c>
      <c r="F195" s="2">
        <v>1903</v>
      </c>
      <c r="G195" s="2">
        <v>1888</v>
      </c>
      <c r="H195" s="2">
        <v>1864</v>
      </c>
      <c r="I195" s="2">
        <v>1873</v>
      </c>
      <c r="J195" s="2">
        <v>1839</v>
      </c>
      <c r="K195" s="2">
        <v>1862</v>
      </c>
      <c r="L195" s="2">
        <v>1818</v>
      </c>
      <c r="M195" s="2">
        <v>1787</v>
      </c>
      <c r="N195" s="2">
        <v>1751</v>
      </c>
      <c r="O195" s="2">
        <v>1714</v>
      </c>
      <c r="P195" s="2">
        <v>1673</v>
      </c>
      <c r="Q195" s="2">
        <v>1707</v>
      </c>
      <c r="R195" s="2">
        <v>1678</v>
      </c>
      <c r="S195" s="2">
        <v>1658</v>
      </c>
      <c r="T195" s="2">
        <v>1661</v>
      </c>
      <c r="U195" s="2">
        <v>1785</v>
      </c>
      <c r="V195" s="2">
        <v>1824</v>
      </c>
      <c r="W195" s="2">
        <v>1877</v>
      </c>
      <c r="X195" s="2">
        <v>1940.4850532089299</v>
      </c>
      <c r="Y195" s="2">
        <v>1987.0415382814499</v>
      </c>
      <c r="Z195" s="2">
        <v>2008.13237619439</v>
      </c>
      <c r="AA195" s="2">
        <v>2048.5832193917199</v>
      </c>
      <c r="AB195" s="2">
        <v>2104.9046616547598</v>
      </c>
      <c r="AC195" s="2">
        <v>2157.3895538350098</v>
      </c>
      <c r="AD195" s="2">
        <v>2202.0767437012901</v>
      </c>
      <c r="AE195" s="2">
        <v>2221.4798085297698</v>
      </c>
      <c r="AF195" s="2">
        <v>2216.5533792803699</v>
      </c>
      <c r="AG195" s="2">
        <v>2199.6417180110998</v>
      </c>
      <c r="AH195" s="2">
        <v>2177.65751199133</v>
      </c>
      <c r="AI195" s="2">
        <v>2162.2989010533302</v>
      </c>
      <c r="AJ195" s="2">
        <v>2151.75149288395</v>
      </c>
      <c r="AK195" s="2">
        <v>2162.50504196774</v>
      </c>
      <c r="AL195" s="2">
        <v>2172.45151813444</v>
      </c>
      <c r="AM195" s="2">
        <v>2184.6429139101301</v>
      </c>
      <c r="AN195" s="2">
        <v>2186.33251191307</v>
      </c>
      <c r="AO195" s="2">
        <v>2196.7015078978902</v>
      </c>
      <c r="AP195" s="2">
        <v>2200.68730964119</v>
      </c>
      <c r="AQ195" s="2">
        <v>2204.0209493286102</v>
      </c>
      <c r="AR195" s="2">
        <v>2223.7234189559799</v>
      </c>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row>
    <row r="196" spans="1:70" x14ac:dyDescent="0.25">
      <c r="A196" t="s">
        <v>103</v>
      </c>
      <c r="B196" s="2" t="s">
        <v>237</v>
      </c>
      <c r="C196" s="2" t="s">
        <v>246</v>
      </c>
      <c r="D196" s="2">
        <v>2067</v>
      </c>
      <c r="E196" s="2">
        <v>2030</v>
      </c>
      <c r="F196" s="2">
        <v>2028</v>
      </c>
      <c r="G196" s="2">
        <v>1982</v>
      </c>
      <c r="H196" s="2">
        <v>1953</v>
      </c>
      <c r="I196" s="2">
        <v>1884</v>
      </c>
      <c r="J196" s="2">
        <v>1869</v>
      </c>
      <c r="K196" s="2">
        <v>1812</v>
      </c>
      <c r="L196" s="2">
        <v>1831</v>
      </c>
      <c r="M196" s="2">
        <v>1845</v>
      </c>
      <c r="N196" s="2">
        <v>1869</v>
      </c>
      <c r="O196" s="2">
        <v>1863</v>
      </c>
      <c r="P196" s="2">
        <v>1882</v>
      </c>
      <c r="Q196" s="2">
        <v>1837</v>
      </c>
      <c r="R196" s="2">
        <v>1792</v>
      </c>
      <c r="S196" s="2">
        <v>1750</v>
      </c>
      <c r="T196" s="2">
        <v>1727</v>
      </c>
      <c r="U196" s="2">
        <v>1685</v>
      </c>
      <c r="V196" s="2">
        <v>1722</v>
      </c>
      <c r="W196" s="2">
        <v>1730</v>
      </c>
      <c r="X196" s="2">
        <v>1697.76094195622</v>
      </c>
      <c r="Y196" s="2">
        <v>1705.3173196663599</v>
      </c>
      <c r="Z196" s="2">
        <v>1767.98369985467</v>
      </c>
      <c r="AA196" s="2">
        <v>1807.37860840196</v>
      </c>
      <c r="AB196" s="2">
        <v>1871.41416093312</v>
      </c>
      <c r="AC196" s="2">
        <v>1938.7801040736699</v>
      </c>
      <c r="AD196" s="2">
        <v>1983.5917653613401</v>
      </c>
      <c r="AE196" s="2">
        <v>2007.56921456124</v>
      </c>
      <c r="AF196" s="2">
        <v>2039.1664464717401</v>
      </c>
      <c r="AG196" s="2">
        <v>2088.3139985204598</v>
      </c>
      <c r="AH196" s="2">
        <v>2128.54147901025</v>
      </c>
      <c r="AI196" s="2">
        <v>2163.02036418126</v>
      </c>
      <c r="AJ196" s="2">
        <v>2176.8277985996301</v>
      </c>
      <c r="AK196" s="2">
        <v>2175.1918280047098</v>
      </c>
      <c r="AL196" s="2">
        <v>2161.7976715920299</v>
      </c>
      <c r="AM196" s="2">
        <v>2143.0269358779001</v>
      </c>
      <c r="AN196" s="2">
        <v>2129.9205514126302</v>
      </c>
      <c r="AO196" s="2">
        <v>2122.2037150718102</v>
      </c>
      <c r="AP196" s="2">
        <v>2129.1341905174399</v>
      </c>
      <c r="AQ196" s="2">
        <v>2136.7570951831899</v>
      </c>
      <c r="AR196" s="2">
        <v>2148.27320887417</v>
      </c>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row>
    <row r="197" spans="1:70" x14ac:dyDescent="0.25">
      <c r="A197" t="s">
        <v>103</v>
      </c>
      <c r="B197" s="2" t="s">
        <v>237</v>
      </c>
      <c r="C197" s="2" t="s">
        <v>247</v>
      </c>
      <c r="D197" s="2">
        <v>1824</v>
      </c>
      <c r="E197" s="2">
        <v>1835</v>
      </c>
      <c r="F197" s="2">
        <v>1853</v>
      </c>
      <c r="G197" s="2">
        <v>1879</v>
      </c>
      <c r="H197" s="2">
        <v>1919</v>
      </c>
      <c r="I197" s="2">
        <v>1951</v>
      </c>
      <c r="J197" s="2">
        <v>1961</v>
      </c>
      <c r="K197" s="2">
        <v>1984</v>
      </c>
      <c r="L197" s="2">
        <v>1959</v>
      </c>
      <c r="M197" s="2">
        <v>1939</v>
      </c>
      <c r="N197" s="2">
        <v>1876</v>
      </c>
      <c r="O197" s="2">
        <v>1854</v>
      </c>
      <c r="P197" s="2">
        <v>1804</v>
      </c>
      <c r="Q197" s="2">
        <v>1821</v>
      </c>
      <c r="R197" s="2">
        <v>1827</v>
      </c>
      <c r="S197" s="2">
        <v>1844</v>
      </c>
      <c r="T197" s="2">
        <v>1841</v>
      </c>
      <c r="U197" s="2">
        <v>1870</v>
      </c>
      <c r="V197" s="2">
        <v>1845</v>
      </c>
      <c r="W197" s="2">
        <v>1792</v>
      </c>
      <c r="X197" s="2">
        <v>1745.8328796224901</v>
      </c>
      <c r="Y197" s="2">
        <v>1714.19515812181</v>
      </c>
      <c r="Z197" s="2">
        <v>1683.4468198475099</v>
      </c>
      <c r="AA197" s="2">
        <v>1694.2987538054299</v>
      </c>
      <c r="AB197" s="2">
        <v>1696.2603543625801</v>
      </c>
      <c r="AC197" s="2">
        <v>1702.0717239528001</v>
      </c>
      <c r="AD197" s="2">
        <v>1726.76774569603</v>
      </c>
      <c r="AE197" s="2">
        <v>1786.1546896766899</v>
      </c>
      <c r="AF197" s="2">
        <v>1830.89743209779</v>
      </c>
      <c r="AG197" s="2">
        <v>1884.9103403869501</v>
      </c>
      <c r="AH197" s="2">
        <v>1941.41787359106</v>
      </c>
      <c r="AI197" s="2">
        <v>1981.21935334421</v>
      </c>
      <c r="AJ197" s="2">
        <v>2003.681910968</v>
      </c>
      <c r="AK197" s="2">
        <v>2031.00694582408</v>
      </c>
      <c r="AL197" s="2">
        <v>2075.3338918681502</v>
      </c>
      <c r="AM197" s="2">
        <v>2109.05962326196</v>
      </c>
      <c r="AN197" s="2">
        <v>2137.8220594954901</v>
      </c>
      <c r="AO197" s="2">
        <v>2148.9612819601898</v>
      </c>
      <c r="AP197" s="2">
        <v>2149.1467870043398</v>
      </c>
      <c r="AQ197" s="2">
        <v>2137.8243754397899</v>
      </c>
      <c r="AR197" s="2">
        <v>2122.03199144985</v>
      </c>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row>
    <row r="198" spans="1:70" x14ac:dyDescent="0.25">
      <c r="A198" t="s">
        <v>103</v>
      </c>
      <c r="B198" s="2" t="s">
        <v>237</v>
      </c>
      <c r="C198" s="2" t="s">
        <v>248</v>
      </c>
      <c r="D198" s="2">
        <v>1694</v>
      </c>
      <c r="E198" s="2">
        <v>1685</v>
      </c>
      <c r="F198" s="2">
        <v>1676</v>
      </c>
      <c r="G198" s="2">
        <v>1699</v>
      </c>
      <c r="H198" s="2">
        <v>1699</v>
      </c>
      <c r="I198" s="2">
        <v>1720</v>
      </c>
      <c r="J198" s="2">
        <v>1747</v>
      </c>
      <c r="K198" s="2">
        <v>1773</v>
      </c>
      <c r="L198" s="2">
        <v>1830</v>
      </c>
      <c r="M198" s="2">
        <v>1920</v>
      </c>
      <c r="N198" s="2">
        <v>1987</v>
      </c>
      <c r="O198" s="2">
        <v>1992</v>
      </c>
      <c r="P198" s="2">
        <v>2007</v>
      </c>
      <c r="Q198" s="2">
        <v>1991</v>
      </c>
      <c r="R198" s="2">
        <v>1929</v>
      </c>
      <c r="S198" s="2">
        <v>1869</v>
      </c>
      <c r="T198" s="2">
        <v>1869</v>
      </c>
      <c r="U198" s="2">
        <v>1829</v>
      </c>
      <c r="V198" s="2">
        <v>1800</v>
      </c>
      <c r="W198" s="2">
        <v>1805</v>
      </c>
      <c r="X198" s="2">
        <v>1834.94637704667</v>
      </c>
      <c r="Y198" s="2">
        <v>1836.76117706122</v>
      </c>
      <c r="Z198" s="2">
        <v>1851.3359531624501</v>
      </c>
      <c r="AA198" s="2">
        <v>1830.99258173063</v>
      </c>
      <c r="AB198" s="2">
        <v>1795.83025600322</v>
      </c>
      <c r="AC198" s="2">
        <v>1745.43090255123</v>
      </c>
      <c r="AD198" s="2">
        <v>1711.2394984513801</v>
      </c>
      <c r="AE198" s="2">
        <v>1686.00606903333</v>
      </c>
      <c r="AF198" s="2">
        <v>1691.2382517976901</v>
      </c>
      <c r="AG198" s="2">
        <v>1696.7428360650599</v>
      </c>
      <c r="AH198" s="2">
        <v>1712.90605924074</v>
      </c>
      <c r="AI198" s="2">
        <v>1742.9153614416</v>
      </c>
      <c r="AJ198" s="2">
        <v>1799.37152722224</v>
      </c>
      <c r="AK198" s="2">
        <v>1845.4188229272399</v>
      </c>
      <c r="AL198" s="2">
        <v>1895.7605887300199</v>
      </c>
      <c r="AM198" s="2">
        <v>1946.8947332955599</v>
      </c>
      <c r="AN198" s="2">
        <v>1983.83722037602</v>
      </c>
      <c r="AO198" s="2">
        <v>2005.7502807753799</v>
      </c>
      <c r="AP198" s="2">
        <v>2031.61141218328</v>
      </c>
      <c r="AQ198" s="2">
        <v>2072.8390973697701</v>
      </c>
      <c r="AR198" s="2">
        <v>2103.3225224125799</v>
      </c>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row>
    <row r="199" spans="1:70" x14ac:dyDescent="0.25">
      <c r="A199" t="s">
        <v>103</v>
      </c>
      <c r="B199" s="2" t="s">
        <v>237</v>
      </c>
      <c r="C199" s="2" t="s">
        <v>249</v>
      </c>
      <c r="D199" s="2">
        <v>1382</v>
      </c>
      <c r="E199" s="2">
        <v>1440</v>
      </c>
      <c r="F199" s="2">
        <v>1505</v>
      </c>
      <c r="G199" s="2">
        <v>1540</v>
      </c>
      <c r="H199" s="2">
        <v>1591</v>
      </c>
      <c r="I199" s="2">
        <v>1623</v>
      </c>
      <c r="J199" s="2">
        <v>1586</v>
      </c>
      <c r="K199" s="2">
        <v>1580</v>
      </c>
      <c r="L199" s="2">
        <v>1602</v>
      </c>
      <c r="M199" s="2">
        <v>1633</v>
      </c>
      <c r="N199" s="2">
        <v>1696</v>
      </c>
      <c r="O199" s="2">
        <v>1739</v>
      </c>
      <c r="P199" s="2">
        <v>1773</v>
      </c>
      <c r="Q199" s="2">
        <v>1835</v>
      </c>
      <c r="R199" s="2">
        <v>1912</v>
      </c>
      <c r="S199" s="2">
        <v>1940</v>
      </c>
      <c r="T199" s="2">
        <v>1946</v>
      </c>
      <c r="U199" s="2">
        <v>1962</v>
      </c>
      <c r="V199" s="2">
        <v>1942</v>
      </c>
      <c r="W199" s="2">
        <v>1903</v>
      </c>
      <c r="X199" s="2">
        <v>1848.52666433487</v>
      </c>
      <c r="Y199" s="2">
        <v>1819.34474926749</v>
      </c>
      <c r="Z199" s="2">
        <v>1764.21078549514</v>
      </c>
      <c r="AA199" s="2">
        <v>1737.71369419141</v>
      </c>
      <c r="AB199" s="2">
        <v>1759.7387074552501</v>
      </c>
      <c r="AC199" s="2">
        <v>1788.0919439035299</v>
      </c>
      <c r="AD199" s="2">
        <v>1800.8152948172601</v>
      </c>
      <c r="AE199" s="2">
        <v>1813.6596248411799</v>
      </c>
      <c r="AF199" s="2">
        <v>1798.28795805237</v>
      </c>
      <c r="AG199" s="2">
        <v>1767.00104429049</v>
      </c>
      <c r="AH199" s="2">
        <v>1718.03282571147</v>
      </c>
      <c r="AI199" s="2">
        <v>1682.1499523041</v>
      </c>
      <c r="AJ199" s="2">
        <v>1660.4508893275899</v>
      </c>
      <c r="AK199" s="2">
        <v>1663.6287554268399</v>
      </c>
      <c r="AL199" s="2">
        <v>1671.01350925528</v>
      </c>
      <c r="AM199" s="2">
        <v>1691.74899972304</v>
      </c>
      <c r="AN199" s="2">
        <v>1724.7401425679</v>
      </c>
      <c r="AO199" s="2">
        <v>1778.8842310934299</v>
      </c>
      <c r="AP199" s="2">
        <v>1825.1423233834701</v>
      </c>
      <c r="AQ199" s="2">
        <v>1872.89542389999</v>
      </c>
      <c r="AR199" s="2">
        <v>1919.72270075904</v>
      </c>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row>
    <row r="200" spans="1:70" x14ac:dyDescent="0.25">
      <c r="A200" t="s">
        <v>103</v>
      </c>
      <c r="B200" s="2" t="s">
        <v>237</v>
      </c>
      <c r="C200" s="2" t="s">
        <v>250</v>
      </c>
      <c r="D200" s="2">
        <v>1210</v>
      </c>
      <c r="E200" s="2">
        <v>1223</v>
      </c>
      <c r="F200" s="2">
        <v>1220</v>
      </c>
      <c r="G200" s="2">
        <v>1207</v>
      </c>
      <c r="H200" s="2">
        <v>1248</v>
      </c>
      <c r="I200" s="2">
        <v>1280</v>
      </c>
      <c r="J200" s="2">
        <v>1345</v>
      </c>
      <c r="K200" s="2">
        <v>1421</v>
      </c>
      <c r="L200" s="2">
        <v>1458</v>
      </c>
      <c r="M200" s="2">
        <v>1482</v>
      </c>
      <c r="N200" s="2">
        <v>1512</v>
      </c>
      <c r="O200" s="2">
        <v>1504</v>
      </c>
      <c r="P200" s="2">
        <v>1523</v>
      </c>
      <c r="Q200" s="2">
        <v>1562</v>
      </c>
      <c r="R200" s="2">
        <v>1606</v>
      </c>
      <c r="S200" s="2">
        <v>1674</v>
      </c>
      <c r="T200" s="2">
        <v>1709</v>
      </c>
      <c r="U200" s="2">
        <v>1748</v>
      </c>
      <c r="V200" s="2">
        <v>1799</v>
      </c>
      <c r="W200" s="2">
        <v>1849</v>
      </c>
      <c r="X200" s="2">
        <v>1846.86160872855</v>
      </c>
      <c r="Y200" s="2">
        <v>1843.2633455722</v>
      </c>
      <c r="Z200" s="2">
        <v>1848.63398675743</v>
      </c>
      <c r="AA200" s="2">
        <v>1844.21012890158</v>
      </c>
      <c r="AB200" s="2">
        <v>1796.34238802752</v>
      </c>
      <c r="AC200" s="2">
        <v>1751.17736131929</v>
      </c>
      <c r="AD200" s="2">
        <v>1723.1579411704199</v>
      </c>
      <c r="AE200" s="2">
        <v>1679.9597645118399</v>
      </c>
      <c r="AF200" s="2">
        <v>1659.06475047754</v>
      </c>
      <c r="AG200" s="2">
        <v>1676.30741775818</v>
      </c>
      <c r="AH200" s="2">
        <v>1705.90024860426</v>
      </c>
      <c r="AI200" s="2">
        <v>1722.8317982758699</v>
      </c>
      <c r="AJ200" s="2">
        <v>1732.88185788583</v>
      </c>
      <c r="AK200" s="2">
        <v>1720.59945098136</v>
      </c>
      <c r="AL200" s="2">
        <v>1694.3521030793599</v>
      </c>
      <c r="AM200" s="2">
        <v>1649.2200691528501</v>
      </c>
      <c r="AN200" s="2">
        <v>1613.8264197318999</v>
      </c>
      <c r="AO200" s="2">
        <v>1594.98838821043</v>
      </c>
      <c r="AP200" s="2">
        <v>1596.49571262928</v>
      </c>
      <c r="AQ200" s="2">
        <v>1605.4117022026101</v>
      </c>
      <c r="AR200" s="2">
        <v>1628.2812594668601</v>
      </c>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row>
    <row r="201" spans="1:70" x14ac:dyDescent="0.25">
      <c r="A201" t="s">
        <v>103</v>
      </c>
      <c r="B201" s="2" t="s">
        <v>237</v>
      </c>
      <c r="C201" s="2" t="s">
        <v>251</v>
      </c>
      <c r="D201" s="2">
        <v>1000</v>
      </c>
      <c r="E201" s="2">
        <v>1010</v>
      </c>
      <c r="F201" s="2">
        <v>1037</v>
      </c>
      <c r="G201" s="2">
        <v>1091</v>
      </c>
      <c r="H201" s="2">
        <v>1089</v>
      </c>
      <c r="I201" s="2">
        <v>1111</v>
      </c>
      <c r="J201" s="2">
        <v>1131</v>
      </c>
      <c r="K201" s="2">
        <v>1146</v>
      </c>
      <c r="L201" s="2">
        <v>1157</v>
      </c>
      <c r="M201" s="2">
        <v>1223</v>
      </c>
      <c r="N201" s="2">
        <v>1281</v>
      </c>
      <c r="O201" s="2">
        <v>1331</v>
      </c>
      <c r="P201" s="2">
        <v>1393</v>
      </c>
      <c r="Q201" s="2">
        <v>1424</v>
      </c>
      <c r="R201" s="2">
        <v>1422</v>
      </c>
      <c r="S201" s="2">
        <v>1426</v>
      </c>
      <c r="T201" s="2">
        <v>1438</v>
      </c>
      <c r="U201" s="2">
        <v>1450</v>
      </c>
      <c r="V201" s="2">
        <v>1493</v>
      </c>
      <c r="W201" s="2">
        <v>1560</v>
      </c>
      <c r="X201" s="2">
        <v>1630.6822707910101</v>
      </c>
      <c r="Y201" s="2">
        <v>1672.2880458065699</v>
      </c>
      <c r="Z201" s="2">
        <v>1708.7840576103799</v>
      </c>
      <c r="AA201" s="2">
        <v>1725.0224383259599</v>
      </c>
      <c r="AB201" s="2">
        <v>1761.2029580953299</v>
      </c>
      <c r="AC201" s="2">
        <v>1766.59697281635</v>
      </c>
      <c r="AD201" s="2">
        <v>1771.5787608154301</v>
      </c>
      <c r="AE201" s="2">
        <v>1779.0283541705801</v>
      </c>
      <c r="AF201" s="2">
        <v>1775.7491050630599</v>
      </c>
      <c r="AG201" s="2">
        <v>1734.78977863213</v>
      </c>
      <c r="AH201" s="2">
        <v>1694.24703371787</v>
      </c>
      <c r="AI201" s="2">
        <v>1665.3804670166901</v>
      </c>
      <c r="AJ201" s="2">
        <v>1629.36223748971</v>
      </c>
      <c r="AK201" s="2">
        <v>1612.7550700807601</v>
      </c>
      <c r="AL201" s="2">
        <v>1627.8353964947901</v>
      </c>
      <c r="AM201" s="2">
        <v>1658.74336933886</v>
      </c>
      <c r="AN201" s="2">
        <v>1680.68660166875</v>
      </c>
      <c r="AO201" s="2">
        <v>1691.2790097719901</v>
      </c>
      <c r="AP201" s="2">
        <v>1682.99535504752</v>
      </c>
      <c r="AQ201" s="2">
        <v>1661.2263872490701</v>
      </c>
      <c r="AR201" s="2">
        <v>1619.8559266919599</v>
      </c>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row>
    <row r="202" spans="1:70" x14ac:dyDescent="0.25">
      <c r="A202" t="s">
        <v>103</v>
      </c>
      <c r="B202" s="2" t="s">
        <v>237</v>
      </c>
      <c r="C202" s="2" t="s">
        <v>252</v>
      </c>
      <c r="D202" s="2">
        <v>913</v>
      </c>
      <c r="E202" s="2">
        <v>910</v>
      </c>
      <c r="F202" s="2">
        <v>905</v>
      </c>
      <c r="G202" s="2">
        <v>889</v>
      </c>
      <c r="H202" s="2">
        <v>927</v>
      </c>
      <c r="I202" s="2">
        <v>940</v>
      </c>
      <c r="J202" s="2">
        <v>945</v>
      </c>
      <c r="K202" s="2">
        <v>951</v>
      </c>
      <c r="L202" s="2">
        <v>991</v>
      </c>
      <c r="M202" s="2">
        <v>1016</v>
      </c>
      <c r="N202" s="2">
        <v>1045</v>
      </c>
      <c r="O202" s="2">
        <v>1094</v>
      </c>
      <c r="P202" s="2">
        <v>1126</v>
      </c>
      <c r="Q202" s="2">
        <v>1125</v>
      </c>
      <c r="R202" s="2">
        <v>1180</v>
      </c>
      <c r="S202" s="2">
        <v>1194</v>
      </c>
      <c r="T202" s="2">
        <v>1255</v>
      </c>
      <c r="U202" s="2">
        <v>1294</v>
      </c>
      <c r="V202" s="2">
        <v>1332</v>
      </c>
      <c r="W202" s="2">
        <v>1332</v>
      </c>
      <c r="X202" s="2">
        <v>1385.3295528429001</v>
      </c>
      <c r="Y202" s="2">
        <v>1403.7014964786199</v>
      </c>
      <c r="Z202" s="2">
        <v>1407.9774261454199</v>
      </c>
      <c r="AA202" s="2">
        <v>1461.6506411942801</v>
      </c>
      <c r="AB202" s="2">
        <v>1505.98760659649</v>
      </c>
      <c r="AC202" s="2">
        <v>1555.6081661201699</v>
      </c>
      <c r="AD202" s="2">
        <v>1596.11057351614</v>
      </c>
      <c r="AE202" s="2">
        <v>1629.6133219486201</v>
      </c>
      <c r="AF202" s="2">
        <v>1649.93083464862</v>
      </c>
      <c r="AG202" s="2">
        <v>1685.6252914157701</v>
      </c>
      <c r="AH202" s="2">
        <v>1696.8665598385701</v>
      </c>
      <c r="AI202" s="2">
        <v>1707.4787634070699</v>
      </c>
      <c r="AJ202" s="2">
        <v>1716.56023340918</v>
      </c>
      <c r="AK202" s="2">
        <v>1714.15262887326</v>
      </c>
      <c r="AL202" s="2">
        <v>1679.65248136793</v>
      </c>
      <c r="AM202" s="2">
        <v>1643.5710545366901</v>
      </c>
      <c r="AN202" s="2">
        <v>1615.6550376119101</v>
      </c>
      <c r="AO202" s="2">
        <v>1586.58089106837</v>
      </c>
      <c r="AP202" s="2">
        <v>1575.42790082381</v>
      </c>
      <c r="AQ202" s="2">
        <v>1591.6000714593899</v>
      </c>
      <c r="AR202" s="2">
        <v>1625.40640076047</v>
      </c>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row>
    <row r="203" spans="1:70" x14ac:dyDescent="0.25">
      <c r="A203" t="s">
        <v>103</v>
      </c>
      <c r="B203" s="2" t="s">
        <v>237</v>
      </c>
      <c r="C203" s="2" t="s">
        <v>253</v>
      </c>
      <c r="D203" s="2">
        <v>773</v>
      </c>
      <c r="E203" s="2">
        <v>788</v>
      </c>
      <c r="F203" s="2">
        <v>800</v>
      </c>
      <c r="G203" s="2">
        <v>811</v>
      </c>
      <c r="H203" s="2">
        <v>794</v>
      </c>
      <c r="I203" s="2">
        <v>814</v>
      </c>
      <c r="J203" s="2">
        <v>811</v>
      </c>
      <c r="K203" s="2">
        <v>816</v>
      </c>
      <c r="L203" s="2">
        <v>825</v>
      </c>
      <c r="M203" s="2">
        <v>858</v>
      </c>
      <c r="N203" s="2">
        <v>860</v>
      </c>
      <c r="O203" s="2">
        <v>848</v>
      </c>
      <c r="P203" s="2">
        <v>865</v>
      </c>
      <c r="Q203" s="2">
        <v>933</v>
      </c>
      <c r="R203" s="2">
        <v>964</v>
      </c>
      <c r="S203" s="2">
        <v>973</v>
      </c>
      <c r="T203" s="2">
        <v>1015</v>
      </c>
      <c r="U203" s="2">
        <v>1016</v>
      </c>
      <c r="V203" s="2">
        <v>1010</v>
      </c>
      <c r="W203" s="2">
        <v>1055</v>
      </c>
      <c r="X203" s="2">
        <v>1089.05198063896</v>
      </c>
      <c r="Y203" s="2">
        <v>1113.3004837609401</v>
      </c>
      <c r="Z203" s="2">
        <v>1173.4433560700099</v>
      </c>
      <c r="AA203" s="2">
        <v>1218.60326292998</v>
      </c>
      <c r="AB203" s="2">
        <v>1228.53607639185</v>
      </c>
      <c r="AC203" s="2">
        <v>1274.97665266989</v>
      </c>
      <c r="AD203" s="2">
        <v>1288.87232655151</v>
      </c>
      <c r="AE203" s="2">
        <v>1298.44674591789</v>
      </c>
      <c r="AF203" s="2">
        <v>1342.73039300351</v>
      </c>
      <c r="AG203" s="2">
        <v>1379.7410765017</v>
      </c>
      <c r="AH203" s="2">
        <v>1422.81608695155</v>
      </c>
      <c r="AI203" s="2">
        <v>1460.19657217855</v>
      </c>
      <c r="AJ203" s="2">
        <v>1490.7528517301901</v>
      </c>
      <c r="AK203" s="2">
        <v>1513.43456819274</v>
      </c>
      <c r="AL203" s="2">
        <v>1547.7546696166701</v>
      </c>
      <c r="AM203" s="2">
        <v>1564.1218491618999</v>
      </c>
      <c r="AN203" s="2">
        <v>1578.99572926522</v>
      </c>
      <c r="AO203" s="2">
        <v>1590.44990312395</v>
      </c>
      <c r="AP203" s="2">
        <v>1590.46816652292</v>
      </c>
      <c r="AQ203" s="2">
        <v>1563.1299960275901</v>
      </c>
      <c r="AR203" s="2">
        <v>1533.6749958359401</v>
      </c>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row>
    <row r="204" spans="1:70" x14ac:dyDescent="0.25">
      <c r="A204" t="s">
        <v>103</v>
      </c>
      <c r="B204" s="2" t="s">
        <v>237</v>
      </c>
      <c r="C204" s="2" t="s">
        <v>254</v>
      </c>
      <c r="D204" s="2">
        <v>503</v>
      </c>
      <c r="E204" s="2">
        <v>512</v>
      </c>
      <c r="F204" s="2">
        <v>517</v>
      </c>
      <c r="G204" s="2">
        <v>537</v>
      </c>
      <c r="H204" s="2">
        <v>564</v>
      </c>
      <c r="I204" s="2">
        <v>613</v>
      </c>
      <c r="J204" s="2">
        <v>650</v>
      </c>
      <c r="K204" s="2">
        <v>664</v>
      </c>
      <c r="L204" s="2">
        <v>674</v>
      </c>
      <c r="M204" s="2">
        <v>646</v>
      </c>
      <c r="N204" s="2">
        <v>663</v>
      </c>
      <c r="O204" s="2">
        <v>693</v>
      </c>
      <c r="P204" s="2">
        <v>708</v>
      </c>
      <c r="Q204" s="2">
        <v>716</v>
      </c>
      <c r="R204" s="2">
        <v>728</v>
      </c>
      <c r="S204" s="2">
        <v>707</v>
      </c>
      <c r="T204" s="2">
        <v>690</v>
      </c>
      <c r="U204" s="2">
        <v>701</v>
      </c>
      <c r="V204" s="2">
        <v>755</v>
      </c>
      <c r="W204" s="2">
        <v>773</v>
      </c>
      <c r="X204" s="2">
        <v>752.01961135182</v>
      </c>
      <c r="Y204" s="2">
        <v>807.63292455766805</v>
      </c>
      <c r="Z204" s="2">
        <v>818.80124626873703</v>
      </c>
      <c r="AA204" s="2">
        <v>802.13095155321298</v>
      </c>
      <c r="AB204" s="2">
        <v>841.29689431051804</v>
      </c>
      <c r="AC204" s="2">
        <v>870.83933867149403</v>
      </c>
      <c r="AD204" s="2">
        <v>900.48307200397005</v>
      </c>
      <c r="AE204" s="2">
        <v>951.71829666687495</v>
      </c>
      <c r="AF204" s="2">
        <v>989.40514043236999</v>
      </c>
      <c r="AG204" s="2">
        <v>1004.05342229258</v>
      </c>
      <c r="AH204" s="2">
        <v>1041.26736479129</v>
      </c>
      <c r="AI204" s="2">
        <v>1052.9576313714999</v>
      </c>
      <c r="AJ204" s="2">
        <v>1065.4997570401099</v>
      </c>
      <c r="AK204" s="2">
        <v>1101.52775458109</v>
      </c>
      <c r="AL204" s="2">
        <v>1132.52972287185</v>
      </c>
      <c r="AM204" s="2">
        <v>1168.6425530399799</v>
      </c>
      <c r="AN204" s="2">
        <v>1201.2069922237799</v>
      </c>
      <c r="AO204" s="2">
        <v>1228.3519086418</v>
      </c>
      <c r="AP204" s="2">
        <v>1250.8076342627801</v>
      </c>
      <c r="AQ204" s="2">
        <v>1281.98658119988</v>
      </c>
      <c r="AR204" s="2">
        <v>1300.0979133854501</v>
      </c>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row>
    <row r="205" spans="1:70" x14ac:dyDescent="0.25">
      <c r="A205" t="s">
        <v>103</v>
      </c>
      <c r="B205" s="2" t="s">
        <v>237</v>
      </c>
      <c r="C205" s="2" t="s">
        <v>255</v>
      </c>
      <c r="D205" s="2">
        <v>449</v>
      </c>
      <c r="E205" s="2">
        <v>468</v>
      </c>
      <c r="F205" s="2">
        <v>483</v>
      </c>
      <c r="G205" s="2">
        <v>481</v>
      </c>
      <c r="H205" s="2">
        <v>498</v>
      </c>
      <c r="I205" s="2">
        <v>515</v>
      </c>
      <c r="J205" s="2">
        <v>537</v>
      </c>
      <c r="K205" s="2">
        <v>558</v>
      </c>
      <c r="L205" s="2">
        <v>580</v>
      </c>
      <c r="M205" s="2">
        <v>609</v>
      </c>
      <c r="N205" s="2">
        <v>631</v>
      </c>
      <c r="O205" s="2">
        <v>690</v>
      </c>
      <c r="P205" s="2">
        <v>716</v>
      </c>
      <c r="Q205" s="2">
        <v>732</v>
      </c>
      <c r="R205" s="2">
        <v>744</v>
      </c>
      <c r="S205" s="2">
        <v>766</v>
      </c>
      <c r="T205" s="2">
        <v>804</v>
      </c>
      <c r="U205" s="2">
        <v>824</v>
      </c>
      <c r="V205" s="2">
        <v>845</v>
      </c>
      <c r="W205" s="2">
        <v>865</v>
      </c>
      <c r="X205" s="2">
        <v>844.476243718604</v>
      </c>
      <c r="Y205" s="2">
        <v>810.50181199289204</v>
      </c>
      <c r="Z205" s="2">
        <v>807.53847873796303</v>
      </c>
      <c r="AA205" s="2">
        <v>824.82796658689097</v>
      </c>
      <c r="AB205" s="2">
        <v>827.62870677597198</v>
      </c>
      <c r="AC205" s="2">
        <v>824.87741041377001</v>
      </c>
      <c r="AD205" s="2">
        <v>849.04232813824694</v>
      </c>
      <c r="AE205" s="2">
        <v>863.34071207726799</v>
      </c>
      <c r="AF205" s="2">
        <v>872.49057457967206</v>
      </c>
      <c r="AG205" s="2">
        <v>907.57908828187306</v>
      </c>
      <c r="AH205" s="2">
        <v>932.39771165411503</v>
      </c>
      <c r="AI205" s="2">
        <v>976.60367698104301</v>
      </c>
      <c r="AJ205" s="2">
        <v>1024.9489882750299</v>
      </c>
      <c r="AK205" s="2">
        <v>1058.95235346445</v>
      </c>
      <c r="AL205" s="2">
        <v>1093.0811091073399</v>
      </c>
      <c r="AM205" s="2">
        <v>1133.4669158618301</v>
      </c>
      <c r="AN205" s="2">
        <v>1168.4729790400299</v>
      </c>
      <c r="AO205" s="2">
        <v>1206.9696725670899</v>
      </c>
      <c r="AP205" s="2">
        <v>1250.87144698731</v>
      </c>
      <c r="AQ205" s="2">
        <v>1290.9002253495</v>
      </c>
      <c r="AR205" s="2">
        <v>1338.1982464602399</v>
      </c>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row>
    <row r="206" spans="1:70" x14ac:dyDescent="0.25">
      <c r="A206" t="s">
        <v>103</v>
      </c>
      <c r="B206" s="2" t="s">
        <v>256</v>
      </c>
      <c r="C206" s="2" t="s">
        <v>238</v>
      </c>
      <c r="D206" s="2">
        <v>2224</v>
      </c>
      <c r="E206" s="2">
        <v>2221</v>
      </c>
      <c r="F206" s="2">
        <v>2193</v>
      </c>
      <c r="G206" s="2">
        <v>2207</v>
      </c>
      <c r="H206" s="2">
        <v>2159</v>
      </c>
      <c r="I206" s="2">
        <v>2026</v>
      </c>
      <c r="J206" s="2">
        <v>2050</v>
      </c>
      <c r="K206" s="2">
        <v>2096</v>
      </c>
      <c r="L206" s="2">
        <v>2158</v>
      </c>
      <c r="M206" s="2">
        <v>2240</v>
      </c>
      <c r="N206" s="2">
        <v>2301</v>
      </c>
      <c r="O206" s="2">
        <v>2264</v>
      </c>
      <c r="P206" s="2">
        <v>2252</v>
      </c>
      <c r="Q206" s="2">
        <v>2209</v>
      </c>
      <c r="R206" s="2">
        <v>2181</v>
      </c>
      <c r="S206" s="2">
        <v>2172</v>
      </c>
      <c r="T206" s="2">
        <v>2171</v>
      </c>
      <c r="U206" s="2">
        <v>2252</v>
      </c>
      <c r="V206" s="2">
        <v>2280</v>
      </c>
      <c r="W206" s="2">
        <v>2301</v>
      </c>
      <c r="X206" s="2">
        <v>2271.42714906013</v>
      </c>
      <c r="Y206" s="2">
        <v>2249.7804906106899</v>
      </c>
      <c r="Z206" s="2">
        <v>2220.38220535767</v>
      </c>
      <c r="AA206" s="2">
        <v>2201.3771822160702</v>
      </c>
      <c r="AB206" s="2">
        <v>2213.4131087587598</v>
      </c>
      <c r="AC206" s="2">
        <v>2236.8984402439901</v>
      </c>
      <c r="AD206" s="2">
        <v>2264.55791123675</v>
      </c>
      <c r="AE206" s="2">
        <v>2268.0176741531</v>
      </c>
      <c r="AF206" s="2">
        <v>2259.7999421403201</v>
      </c>
      <c r="AG206" s="2">
        <v>2251.3851371844498</v>
      </c>
      <c r="AH206" s="2">
        <v>2246.2003093466901</v>
      </c>
      <c r="AI206" s="2">
        <v>2244.9302555529198</v>
      </c>
      <c r="AJ206" s="2">
        <v>2248.8936815010202</v>
      </c>
      <c r="AK206" s="2">
        <v>2256.7410032115199</v>
      </c>
      <c r="AL206" s="2">
        <v>2267.3907735999401</v>
      </c>
      <c r="AM206" s="2">
        <v>2279.5980820138102</v>
      </c>
      <c r="AN206" s="2">
        <v>2293.5648981255499</v>
      </c>
      <c r="AO206" s="2">
        <v>2307.8683581801702</v>
      </c>
      <c r="AP206" s="2">
        <v>2322.2329357363301</v>
      </c>
      <c r="AQ206" s="2">
        <v>2336.1609926257702</v>
      </c>
      <c r="AR206" s="2">
        <v>2349.3197410972498</v>
      </c>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row>
    <row r="207" spans="1:70" x14ac:dyDescent="0.25">
      <c r="A207" t="s">
        <v>103</v>
      </c>
      <c r="B207" s="2" t="s">
        <v>256</v>
      </c>
      <c r="C207" s="2" t="s">
        <v>239</v>
      </c>
      <c r="D207" s="2">
        <v>2384</v>
      </c>
      <c r="E207" s="2">
        <v>2355</v>
      </c>
      <c r="F207" s="2">
        <v>2314</v>
      </c>
      <c r="G207" s="2">
        <v>2225</v>
      </c>
      <c r="H207" s="2">
        <v>2186</v>
      </c>
      <c r="I207" s="2">
        <v>2190</v>
      </c>
      <c r="J207" s="2">
        <v>2139</v>
      </c>
      <c r="K207" s="2">
        <v>2073</v>
      </c>
      <c r="L207" s="2">
        <v>2100</v>
      </c>
      <c r="M207" s="2">
        <v>2097</v>
      </c>
      <c r="N207" s="2">
        <v>2048</v>
      </c>
      <c r="O207" s="2">
        <v>2097</v>
      </c>
      <c r="P207" s="2">
        <v>2113</v>
      </c>
      <c r="Q207" s="2">
        <v>2185</v>
      </c>
      <c r="R207" s="2">
        <v>2257</v>
      </c>
      <c r="S207" s="2">
        <v>2298</v>
      </c>
      <c r="T207" s="2">
        <v>2298</v>
      </c>
      <c r="U207" s="2">
        <v>2267</v>
      </c>
      <c r="V207" s="2">
        <v>2234</v>
      </c>
      <c r="W207" s="2">
        <v>2187</v>
      </c>
      <c r="X207" s="2">
        <v>2219.6315321033499</v>
      </c>
      <c r="Y207" s="2">
        <v>2230.9782415885002</v>
      </c>
      <c r="Z207" s="2">
        <v>2276.0403510845599</v>
      </c>
      <c r="AA207" s="2">
        <v>2307.9465409570998</v>
      </c>
      <c r="AB207" s="2">
        <v>2325.5511422168802</v>
      </c>
      <c r="AC207" s="2">
        <v>2298.2040018807102</v>
      </c>
      <c r="AD207" s="2">
        <v>2285.1053250319501</v>
      </c>
      <c r="AE207" s="2">
        <v>2271.4995495556</v>
      </c>
      <c r="AF207" s="2">
        <v>2260.1761227175002</v>
      </c>
      <c r="AG207" s="2">
        <v>2268.2870880891501</v>
      </c>
      <c r="AH207" s="2">
        <v>2290.8001543579899</v>
      </c>
      <c r="AI207" s="2">
        <v>2317.3553904754299</v>
      </c>
      <c r="AJ207" s="2">
        <v>2320.6886579491702</v>
      </c>
      <c r="AK207" s="2">
        <v>2313.1551076860801</v>
      </c>
      <c r="AL207" s="2">
        <v>2305.1779807261801</v>
      </c>
      <c r="AM207" s="2">
        <v>2300.27437318376</v>
      </c>
      <c r="AN207" s="2">
        <v>2299.2262418657201</v>
      </c>
      <c r="AO207" s="2">
        <v>2303.4669949930599</v>
      </c>
      <c r="AP207" s="2">
        <v>2311.7682103899301</v>
      </c>
      <c r="AQ207" s="2">
        <v>2322.9316752186501</v>
      </c>
      <c r="AR207" s="2">
        <v>2336.13929972802</v>
      </c>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row>
    <row r="208" spans="1:70" x14ac:dyDescent="0.25">
      <c r="A208" t="s">
        <v>103</v>
      </c>
      <c r="B208" s="2" t="s">
        <v>256</v>
      </c>
      <c r="C208" s="2" t="s">
        <v>240</v>
      </c>
      <c r="D208" s="2">
        <v>2261</v>
      </c>
      <c r="E208" s="2">
        <v>2267</v>
      </c>
      <c r="F208" s="2">
        <v>2272</v>
      </c>
      <c r="G208" s="2">
        <v>2286</v>
      </c>
      <c r="H208" s="2">
        <v>2265</v>
      </c>
      <c r="I208" s="2">
        <v>2285</v>
      </c>
      <c r="J208" s="2">
        <v>2278</v>
      </c>
      <c r="K208" s="2">
        <v>2271</v>
      </c>
      <c r="L208" s="2">
        <v>2197</v>
      </c>
      <c r="M208" s="2">
        <v>2163</v>
      </c>
      <c r="N208" s="2">
        <v>2124</v>
      </c>
      <c r="O208" s="2">
        <v>2035</v>
      </c>
      <c r="P208" s="2">
        <v>1972</v>
      </c>
      <c r="Q208" s="2">
        <v>1976</v>
      </c>
      <c r="R208" s="2">
        <v>1945</v>
      </c>
      <c r="S208" s="2">
        <v>1924</v>
      </c>
      <c r="T208" s="2">
        <v>2041</v>
      </c>
      <c r="U208" s="2">
        <v>2091</v>
      </c>
      <c r="V208" s="2">
        <v>2167</v>
      </c>
      <c r="W208" s="2">
        <v>2280</v>
      </c>
      <c r="X208" s="2">
        <v>2284.0425422333301</v>
      </c>
      <c r="Y208" s="2">
        <v>2255.3338784938801</v>
      </c>
      <c r="Z208" s="2">
        <v>2218.5401799657898</v>
      </c>
      <c r="AA208" s="2">
        <v>2208.6952557794302</v>
      </c>
      <c r="AB208" s="2">
        <v>2196.2551349110799</v>
      </c>
      <c r="AC208" s="2">
        <v>2216.0769964879801</v>
      </c>
      <c r="AD208" s="2">
        <v>2217.6397000849402</v>
      </c>
      <c r="AE208" s="2">
        <v>2240.3006966191501</v>
      </c>
      <c r="AF208" s="2">
        <v>2262.4541620335199</v>
      </c>
      <c r="AG208" s="2">
        <v>2269.46699204074</v>
      </c>
      <c r="AH208" s="2">
        <v>2237.9705697631598</v>
      </c>
      <c r="AI208" s="2">
        <v>2224.0476602701301</v>
      </c>
      <c r="AJ208" s="2">
        <v>2215.3446207785701</v>
      </c>
      <c r="AK208" s="2">
        <v>2207.9020404098701</v>
      </c>
      <c r="AL208" s="2">
        <v>2214.6362860592799</v>
      </c>
      <c r="AM208" s="2">
        <v>2235.6461166760901</v>
      </c>
      <c r="AN208" s="2">
        <v>2260.0231160869098</v>
      </c>
      <c r="AO208" s="2">
        <v>2263.0599443456799</v>
      </c>
      <c r="AP208" s="2">
        <v>2256.2131971169201</v>
      </c>
      <c r="AQ208" s="2">
        <v>2248.9613413923398</v>
      </c>
      <c r="AR208" s="2">
        <v>2245.0673399929901</v>
      </c>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row>
    <row r="209" spans="1:70" x14ac:dyDescent="0.25">
      <c r="A209" t="s">
        <v>103</v>
      </c>
      <c r="B209" s="2" t="s">
        <v>256</v>
      </c>
      <c r="C209" s="2" t="s">
        <v>241</v>
      </c>
      <c r="D209" s="2">
        <v>2006</v>
      </c>
      <c r="E209" s="2">
        <v>1978</v>
      </c>
      <c r="F209" s="2">
        <v>1947</v>
      </c>
      <c r="G209" s="2">
        <v>1933</v>
      </c>
      <c r="H209" s="2">
        <v>1968</v>
      </c>
      <c r="I209" s="2">
        <v>1976</v>
      </c>
      <c r="J209" s="2">
        <v>2019</v>
      </c>
      <c r="K209" s="2">
        <v>2064</v>
      </c>
      <c r="L209" s="2">
        <v>2112</v>
      </c>
      <c r="M209" s="2">
        <v>2111</v>
      </c>
      <c r="N209" s="2">
        <v>2133</v>
      </c>
      <c r="O209" s="2">
        <v>2077</v>
      </c>
      <c r="P209" s="2">
        <v>2031</v>
      </c>
      <c r="Q209" s="2">
        <v>1919</v>
      </c>
      <c r="R209" s="2">
        <v>1876</v>
      </c>
      <c r="S209" s="2">
        <v>1851</v>
      </c>
      <c r="T209" s="2">
        <v>1800</v>
      </c>
      <c r="U209" s="2">
        <v>1803</v>
      </c>
      <c r="V209" s="2">
        <v>1854</v>
      </c>
      <c r="W209" s="2">
        <v>1849</v>
      </c>
      <c r="X209" s="2">
        <v>1874.3657045018399</v>
      </c>
      <c r="Y209" s="2">
        <v>1940.92843002052</v>
      </c>
      <c r="Z209" s="2">
        <v>1957.4971821305001</v>
      </c>
      <c r="AA209" s="2">
        <v>2016.80504770365</v>
      </c>
      <c r="AB209" s="2">
        <v>2063.6830734176601</v>
      </c>
      <c r="AC209" s="2">
        <v>2073.3215014950802</v>
      </c>
      <c r="AD209" s="2">
        <v>2056.55272809599</v>
      </c>
      <c r="AE209" s="2">
        <v>2036.8434580492301</v>
      </c>
      <c r="AF209" s="2">
        <v>2030.88749749412</v>
      </c>
      <c r="AG209" s="2">
        <v>2027.95513245038</v>
      </c>
      <c r="AH209" s="2">
        <v>2046.6021135452299</v>
      </c>
      <c r="AI209" s="2">
        <v>2042.3197217392201</v>
      </c>
      <c r="AJ209" s="2">
        <v>2051.4450712841899</v>
      </c>
      <c r="AK209" s="2">
        <v>2067.9899242368701</v>
      </c>
      <c r="AL209" s="2">
        <v>2069.03865214489</v>
      </c>
      <c r="AM209" s="2">
        <v>2037.6843371258501</v>
      </c>
      <c r="AN209" s="2">
        <v>2023.5357039156099</v>
      </c>
      <c r="AO209" s="2">
        <v>2019.0338781638</v>
      </c>
      <c r="AP209" s="2">
        <v>2014.3706995914299</v>
      </c>
      <c r="AQ209" s="2">
        <v>2018.8898867949399</v>
      </c>
      <c r="AR209" s="2">
        <v>2037.36205008038</v>
      </c>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row>
    <row r="210" spans="1:70" x14ac:dyDescent="0.25">
      <c r="A210" t="s">
        <v>103</v>
      </c>
      <c r="B210" s="2" t="s">
        <v>256</v>
      </c>
      <c r="C210" s="2" t="s">
        <v>242</v>
      </c>
      <c r="D210" s="2">
        <v>1523</v>
      </c>
      <c r="E210" s="2">
        <v>1517</v>
      </c>
      <c r="F210" s="2">
        <v>1558</v>
      </c>
      <c r="G210" s="2">
        <v>1560</v>
      </c>
      <c r="H210" s="2">
        <v>1551</v>
      </c>
      <c r="I210" s="2">
        <v>1563</v>
      </c>
      <c r="J210" s="2">
        <v>1607</v>
      </c>
      <c r="K210" s="2">
        <v>1693</v>
      </c>
      <c r="L210" s="2">
        <v>1725</v>
      </c>
      <c r="M210" s="2">
        <v>1725</v>
      </c>
      <c r="N210" s="2">
        <v>1717</v>
      </c>
      <c r="O210" s="2">
        <v>1835</v>
      </c>
      <c r="P210" s="2">
        <v>1910</v>
      </c>
      <c r="Q210" s="2">
        <v>1965</v>
      </c>
      <c r="R210" s="2">
        <v>1931</v>
      </c>
      <c r="S210" s="2">
        <v>1932</v>
      </c>
      <c r="T210" s="2">
        <v>1940</v>
      </c>
      <c r="U210" s="2">
        <v>2002</v>
      </c>
      <c r="V210" s="2">
        <v>1916</v>
      </c>
      <c r="W210" s="2">
        <v>1810</v>
      </c>
      <c r="X210" s="2">
        <v>1799.9224082277401</v>
      </c>
      <c r="Y210" s="2">
        <v>1780.9830923933</v>
      </c>
      <c r="Z210" s="2">
        <v>1817.0269916017901</v>
      </c>
      <c r="AA210" s="2">
        <v>1819.9309143087301</v>
      </c>
      <c r="AB210" s="2">
        <v>1807.8091463868</v>
      </c>
      <c r="AC210" s="2">
        <v>1823.01931946933</v>
      </c>
      <c r="AD210" s="2">
        <v>1879.31739756712</v>
      </c>
      <c r="AE210" s="2">
        <v>1916.78802644903</v>
      </c>
      <c r="AF210" s="2">
        <v>1958.9611299143301</v>
      </c>
      <c r="AG210" s="2">
        <v>1990.6881222107199</v>
      </c>
      <c r="AH210" s="2">
        <v>2004.93442425783</v>
      </c>
      <c r="AI210" s="2">
        <v>2000.7989831070299</v>
      </c>
      <c r="AJ210" s="2">
        <v>1996.31527023896</v>
      </c>
      <c r="AK210" s="2">
        <v>1994.9427892005201</v>
      </c>
      <c r="AL210" s="2">
        <v>1996.76129511249</v>
      </c>
      <c r="AM210" s="2">
        <v>2012.59692952161</v>
      </c>
      <c r="AN210" s="2">
        <v>2003.6449987469</v>
      </c>
      <c r="AO210" s="2">
        <v>2000.10265971632</v>
      </c>
      <c r="AP210" s="2">
        <v>2007.88644832453</v>
      </c>
      <c r="AQ210" s="2">
        <v>2004.3558295417699</v>
      </c>
      <c r="AR210" s="2">
        <v>1973.4823991272399</v>
      </c>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row>
    <row r="211" spans="1:70" x14ac:dyDescent="0.25">
      <c r="A211" t="s">
        <v>103</v>
      </c>
      <c r="B211" s="2" t="s">
        <v>256</v>
      </c>
      <c r="C211" s="2" t="s">
        <v>243</v>
      </c>
      <c r="D211" s="2">
        <v>1660</v>
      </c>
      <c r="E211" s="2">
        <v>1569</v>
      </c>
      <c r="F211" s="2">
        <v>1501</v>
      </c>
      <c r="G211" s="2">
        <v>1478</v>
      </c>
      <c r="H211" s="2">
        <v>1447</v>
      </c>
      <c r="I211" s="2">
        <v>1445</v>
      </c>
      <c r="J211" s="2">
        <v>1419</v>
      </c>
      <c r="K211" s="2">
        <v>1549</v>
      </c>
      <c r="L211" s="2">
        <v>1636</v>
      </c>
      <c r="M211" s="2">
        <v>1707</v>
      </c>
      <c r="N211" s="2">
        <v>1683</v>
      </c>
      <c r="O211" s="2">
        <v>1732</v>
      </c>
      <c r="P211" s="2">
        <v>1754</v>
      </c>
      <c r="Q211" s="2">
        <v>1800</v>
      </c>
      <c r="R211" s="2">
        <v>1884</v>
      </c>
      <c r="S211" s="2">
        <v>1967</v>
      </c>
      <c r="T211" s="2">
        <v>2020</v>
      </c>
      <c r="U211" s="2">
        <v>2128</v>
      </c>
      <c r="V211" s="2">
        <v>2126</v>
      </c>
      <c r="W211" s="2">
        <v>2124</v>
      </c>
      <c r="X211" s="2">
        <v>2154.7058100128702</v>
      </c>
      <c r="Y211" s="2">
        <v>2127.43876021919</v>
      </c>
      <c r="Z211" s="2">
        <v>2127.06106574368</v>
      </c>
      <c r="AA211" s="2">
        <v>2099.55332779838</v>
      </c>
      <c r="AB211" s="2">
        <v>2080.12508419506</v>
      </c>
      <c r="AC211" s="2">
        <v>2107.31803200591</v>
      </c>
      <c r="AD211" s="2">
        <v>2089.0446631365198</v>
      </c>
      <c r="AE211" s="2">
        <v>2106.0324255047699</v>
      </c>
      <c r="AF211" s="2">
        <v>2112.3687244387202</v>
      </c>
      <c r="AG211" s="2">
        <v>2108.45024328827</v>
      </c>
      <c r="AH211" s="2">
        <v>2126.06444710496</v>
      </c>
      <c r="AI211" s="2">
        <v>2179.34695274362</v>
      </c>
      <c r="AJ211" s="2">
        <v>2224.6370856655599</v>
      </c>
      <c r="AK211" s="2">
        <v>2266.7944435692302</v>
      </c>
      <c r="AL211" s="2">
        <v>2302.14749970203</v>
      </c>
      <c r="AM211" s="2">
        <v>2323.38381662955</v>
      </c>
      <c r="AN211" s="2">
        <v>2328.8642207990601</v>
      </c>
      <c r="AO211" s="2">
        <v>2334.0648095563101</v>
      </c>
      <c r="AP211" s="2">
        <v>2336.3973256228001</v>
      </c>
      <c r="AQ211" s="2">
        <v>2340.8887046875602</v>
      </c>
      <c r="AR211" s="2">
        <v>2355.1791786326098</v>
      </c>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row>
    <row r="212" spans="1:70" x14ac:dyDescent="0.25">
      <c r="A212" t="s">
        <v>103</v>
      </c>
      <c r="B212" s="2" t="s">
        <v>256</v>
      </c>
      <c r="C212" s="2" t="s">
        <v>244</v>
      </c>
      <c r="D212" s="2">
        <v>1753</v>
      </c>
      <c r="E212" s="2">
        <v>1754</v>
      </c>
      <c r="F212" s="2">
        <v>1738</v>
      </c>
      <c r="G212" s="2">
        <v>1694</v>
      </c>
      <c r="H212" s="2">
        <v>1694</v>
      </c>
      <c r="I212" s="2">
        <v>1628</v>
      </c>
      <c r="J212" s="2">
        <v>1549</v>
      </c>
      <c r="K212" s="2">
        <v>1546</v>
      </c>
      <c r="L212" s="2">
        <v>1559</v>
      </c>
      <c r="M212" s="2">
        <v>1539</v>
      </c>
      <c r="N212" s="2">
        <v>1476</v>
      </c>
      <c r="O212" s="2">
        <v>1484</v>
      </c>
      <c r="P212" s="2">
        <v>1581</v>
      </c>
      <c r="Q212" s="2">
        <v>1700</v>
      </c>
      <c r="R212" s="2">
        <v>1786</v>
      </c>
      <c r="S212" s="2">
        <v>1867</v>
      </c>
      <c r="T212" s="2">
        <v>1949</v>
      </c>
      <c r="U212" s="2">
        <v>2007</v>
      </c>
      <c r="V212" s="2">
        <v>2045</v>
      </c>
      <c r="W212" s="2">
        <v>2086</v>
      </c>
      <c r="X212" s="2">
        <v>2067.2262312170001</v>
      </c>
      <c r="Y212" s="2">
        <v>2126.1166669783202</v>
      </c>
      <c r="Z212" s="2">
        <v>2173.9437835538201</v>
      </c>
      <c r="AA212" s="2">
        <v>2208.1161570868999</v>
      </c>
      <c r="AB212" s="2">
        <v>2259.5263883176899</v>
      </c>
      <c r="AC212" s="2">
        <v>2258.0021569536402</v>
      </c>
      <c r="AD212" s="2">
        <v>2256.19040099828</v>
      </c>
      <c r="AE212" s="2">
        <v>2248.8919846989702</v>
      </c>
      <c r="AF212" s="2">
        <v>2232.4515244486902</v>
      </c>
      <c r="AG212" s="2">
        <v>2224.0955908661499</v>
      </c>
      <c r="AH212" s="2">
        <v>2241.82564342052</v>
      </c>
      <c r="AI212" s="2">
        <v>2228.1508366163598</v>
      </c>
      <c r="AJ212" s="2">
        <v>2236.7256658746701</v>
      </c>
      <c r="AK212" s="2">
        <v>2244.5191569199701</v>
      </c>
      <c r="AL212" s="2">
        <v>2248.5433890045201</v>
      </c>
      <c r="AM212" s="2">
        <v>2270.65034653869</v>
      </c>
      <c r="AN212" s="2">
        <v>2322.3986885807699</v>
      </c>
      <c r="AO212" s="2">
        <v>2368.87133809019</v>
      </c>
      <c r="AP212" s="2">
        <v>2409.14363475543</v>
      </c>
      <c r="AQ212" s="2">
        <v>2442.44165959576</v>
      </c>
      <c r="AR212" s="2">
        <v>2463.20166902031</v>
      </c>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row>
    <row r="213" spans="1:70" x14ac:dyDescent="0.25">
      <c r="A213" t="s">
        <v>103</v>
      </c>
      <c r="B213" s="2" t="s">
        <v>256</v>
      </c>
      <c r="C213" s="2" t="s">
        <v>245</v>
      </c>
      <c r="D213" s="2">
        <v>1905</v>
      </c>
      <c r="E213" s="2">
        <v>1833</v>
      </c>
      <c r="F213" s="2">
        <v>1730</v>
      </c>
      <c r="G213" s="2">
        <v>1678</v>
      </c>
      <c r="H213" s="2">
        <v>1665</v>
      </c>
      <c r="I213" s="2">
        <v>1712</v>
      </c>
      <c r="J213" s="2">
        <v>1725</v>
      </c>
      <c r="K213" s="2">
        <v>1789</v>
      </c>
      <c r="L213" s="2">
        <v>1781</v>
      </c>
      <c r="M213" s="2">
        <v>1737</v>
      </c>
      <c r="N213" s="2">
        <v>1646</v>
      </c>
      <c r="O213" s="2">
        <v>1607</v>
      </c>
      <c r="P213" s="2">
        <v>1556</v>
      </c>
      <c r="Q213" s="2">
        <v>1532</v>
      </c>
      <c r="R213" s="2">
        <v>1535</v>
      </c>
      <c r="S213" s="2">
        <v>1587</v>
      </c>
      <c r="T213" s="2">
        <v>1658</v>
      </c>
      <c r="U213" s="2">
        <v>1777</v>
      </c>
      <c r="V213" s="2">
        <v>1869</v>
      </c>
      <c r="W213" s="2">
        <v>1918</v>
      </c>
      <c r="X213" s="2">
        <v>1945.4820461982799</v>
      </c>
      <c r="Y213" s="2">
        <v>1975.75853029522</v>
      </c>
      <c r="Z213" s="2">
        <v>1960.3287663666199</v>
      </c>
      <c r="AA213" s="2">
        <v>1993.1349819572499</v>
      </c>
      <c r="AB213" s="2">
        <v>2008.09076118802</v>
      </c>
      <c r="AC213" s="2">
        <v>2016.5853565739001</v>
      </c>
      <c r="AD213" s="2">
        <v>2059.6830649921999</v>
      </c>
      <c r="AE213" s="2">
        <v>2091.9971963735002</v>
      </c>
      <c r="AF213" s="2">
        <v>2112.8215858513299</v>
      </c>
      <c r="AG213" s="2">
        <v>2140.3719750533701</v>
      </c>
      <c r="AH213" s="2">
        <v>2138.3806615292201</v>
      </c>
      <c r="AI213" s="2">
        <v>2137.2566870811102</v>
      </c>
      <c r="AJ213" s="2">
        <v>2132.3363041029802</v>
      </c>
      <c r="AK213" s="2">
        <v>2122.4817003837802</v>
      </c>
      <c r="AL213" s="2">
        <v>2116.4907978572401</v>
      </c>
      <c r="AM213" s="2">
        <v>2130.3950786119099</v>
      </c>
      <c r="AN213" s="2">
        <v>2120.9202524030102</v>
      </c>
      <c r="AO213" s="2">
        <v>2127.3172155351299</v>
      </c>
      <c r="AP213" s="2">
        <v>2135.3816792074199</v>
      </c>
      <c r="AQ213" s="2">
        <v>2142.0800219224302</v>
      </c>
      <c r="AR213" s="2">
        <v>2162.0776731629599</v>
      </c>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row>
    <row r="214" spans="1:70" x14ac:dyDescent="0.25">
      <c r="A214" t="s">
        <v>103</v>
      </c>
      <c r="B214" s="2" t="s">
        <v>256</v>
      </c>
      <c r="C214" s="2" t="s">
        <v>246</v>
      </c>
      <c r="D214" s="2">
        <v>1952</v>
      </c>
      <c r="E214" s="2">
        <v>1976</v>
      </c>
      <c r="F214" s="2">
        <v>1966</v>
      </c>
      <c r="G214" s="2">
        <v>1968</v>
      </c>
      <c r="H214" s="2">
        <v>1925</v>
      </c>
      <c r="I214" s="2">
        <v>1837</v>
      </c>
      <c r="J214" s="2">
        <v>1772</v>
      </c>
      <c r="K214" s="2">
        <v>1722</v>
      </c>
      <c r="L214" s="2">
        <v>1703</v>
      </c>
      <c r="M214" s="2">
        <v>1746</v>
      </c>
      <c r="N214" s="2">
        <v>1790</v>
      </c>
      <c r="O214" s="2">
        <v>1793</v>
      </c>
      <c r="P214" s="2">
        <v>1775</v>
      </c>
      <c r="Q214" s="2">
        <v>1767</v>
      </c>
      <c r="R214" s="2">
        <v>1762</v>
      </c>
      <c r="S214" s="2">
        <v>1722</v>
      </c>
      <c r="T214" s="2">
        <v>1657</v>
      </c>
      <c r="U214" s="2">
        <v>1654</v>
      </c>
      <c r="V214" s="2">
        <v>1629</v>
      </c>
      <c r="W214" s="2">
        <v>1599</v>
      </c>
      <c r="X214" s="2">
        <v>1623.88670187146</v>
      </c>
      <c r="Y214" s="2">
        <v>1667.9673485957701</v>
      </c>
      <c r="Z214" s="2">
        <v>1764.65339348972</v>
      </c>
      <c r="AA214" s="2">
        <v>1829.7694201184199</v>
      </c>
      <c r="AB214" s="2">
        <v>1890.5006785594001</v>
      </c>
      <c r="AC214" s="2">
        <v>1931.5413687218399</v>
      </c>
      <c r="AD214" s="2">
        <v>1959.76148376268</v>
      </c>
      <c r="AE214" s="2">
        <v>1959.2454349730899</v>
      </c>
      <c r="AF214" s="2">
        <v>1987.3256977819101</v>
      </c>
      <c r="AG214" s="2">
        <v>2000.8736999017499</v>
      </c>
      <c r="AH214" s="2">
        <v>2009.8823236781</v>
      </c>
      <c r="AI214" s="2">
        <v>2041.1429975574399</v>
      </c>
      <c r="AJ214" s="2">
        <v>2065.1081318693</v>
      </c>
      <c r="AK214" s="2">
        <v>2080.4823177551302</v>
      </c>
      <c r="AL214" s="2">
        <v>2100.4848471618502</v>
      </c>
      <c r="AM214" s="2">
        <v>2097.3549933250802</v>
      </c>
      <c r="AN214" s="2">
        <v>2096.65747640269</v>
      </c>
      <c r="AO214" s="2">
        <v>2092.0331167372701</v>
      </c>
      <c r="AP214" s="2">
        <v>2084.2768340051398</v>
      </c>
      <c r="AQ214" s="2">
        <v>2079.1501492071502</v>
      </c>
      <c r="AR214" s="2">
        <v>2090.6512060667901</v>
      </c>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row>
    <row r="215" spans="1:70" x14ac:dyDescent="0.25">
      <c r="A215" t="s">
        <v>103</v>
      </c>
      <c r="B215" s="2" t="s">
        <v>256</v>
      </c>
      <c r="C215" s="2" t="s">
        <v>247</v>
      </c>
      <c r="D215" s="2">
        <v>1783</v>
      </c>
      <c r="E215" s="2">
        <v>1807</v>
      </c>
      <c r="F215" s="2">
        <v>1821</v>
      </c>
      <c r="G215" s="2">
        <v>1863</v>
      </c>
      <c r="H215" s="2">
        <v>1859</v>
      </c>
      <c r="I215" s="2">
        <v>1893</v>
      </c>
      <c r="J215" s="2">
        <v>1885</v>
      </c>
      <c r="K215" s="2">
        <v>1912</v>
      </c>
      <c r="L215" s="2">
        <v>1940</v>
      </c>
      <c r="M215" s="2">
        <v>1881</v>
      </c>
      <c r="N215" s="2">
        <v>1784</v>
      </c>
      <c r="O215" s="2">
        <v>1734</v>
      </c>
      <c r="P215" s="2">
        <v>1695</v>
      </c>
      <c r="Q215" s="2">
        <v>1645</v>
      </c>
      <c r="R215" s="2">
        <v>1649</v>
      </c>
      <c r="S215" s="2">
        <v>1719</v>
      </c>
      <c r="T215" s="2">
        <v>1754</v>
      </c>
      <c r="U215" s="2">
        <v>1789</v>
      </c>
      <c r="V215" s="2">
        <v>1800</v>
      </c>
      <c r="W215" s="2">
        <v>1801</v>
      </c>
      <c r="X215" s="2">
        <v>1752.8826392907499</v>
      </c>
      <c r="Y215" s="2">
        <v>1695.9227657363001</v>
      </c>
      <c r="Z215" s="2">
        <v>1659.2184653889799</v>
      </c>
      <c r="AA215" s="2">
        <v>1620.0091602770999</v>
      </c>
      <c r="AB215" s="2">
        <v>1616.4116264766401</v>
      </c>
      <c r="AC215" s="2">
        <v>1640.19860453408</v>
      </c>
      <c r="AD215" s="2">
        <v>1685.1424589354101</v>
      </c>
      <c r="AE215" s="2">
        <v>1765.7869392722901</v>
      </c>
      <c r="AF215" s="2">
        <v>1826.6758098753101</v>
      </c>
      <c r="AG215" s="2">
        <v>1881.9636196654401</v>
      </c>
      <c r="AH215" s="2">
        <v>1919.67538432946</v>
      </c>
      <c r="AI215" s="2">
        <v>1943.9045809647901</v>
      </c>
      <c r="AJ215" s="2">
        <v>1948.6237476952001</v>
      </c>
      <c r="AK215" s="2">
        <v>1973.94686876421</v>
      </c>
      <c r="AL215" s="2">
        <v>1988.0263426107299</v>
      </c>
      <c r="AM215" s="2">
        <v>1997.8648391418501</v>
      </c>
      <c r="AN215" s="2">
        <v>2023.3288705724699</v>
      </c>
      <c r="AO215" s="2">
        <v>2043.1421193869301</v>
      </c>
      <c r="AP215" s="2">
        <v>2055.7612736475598</v>
      </c>
      <c r="AQ215" s="2">
        <v>2072.75933841812</v>
      </c>
      <c r="AR215" s="2">
        <v>2070.69886778101</v>
      </c>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row>
    <row r="216" spans="1:70" x14ac:dyDescent="0.25">
      <c r="A216" t="s">
        <v>103</v>
      </c>
      <c r="B216" s="2" t="s">
        <v>256</v>
      </c>
      <c r="C216" s="2" t="s">
        <v>248</v>
      </c>
      <c r="D216" s="2">
        <v>1738</v>
      </c>
      <c r="E216" s="2">
        <v>1693</v>
      </c>
      <c r="F216" s="2">
        <v>1702</v>
      </c>
      <c r="G216" s="2">
        <v>1705</v>
      </c>
      <c r="H216" s="2">
        <v>1717</v>
      </c>
      <c r="I216" s="2">
        <v>1703</v>
      </c>
      <c r="J216" s="2">
        <v>1752</v>
      </c>
      <c r="K216" s="2">
        <v>1779</v>
      </c>
      <c r="L216" s="2">
        <v>1842</v>
      </c>
      <c r="M216" s="2">
        <v>1862</v>
      </c>
      <c r="N216" s="2">
        <v>1897</v>
      </c>
      <c r="O216" s="2">
        <v>1879</v>
      </c>
      <c r="P216" s="2">
        <v>1886</v>
      </c>
      <c r="Q216" s="2">
        <v>1907</v>
      </c>
      <c r="R216" s="2">
        <v>1849</v>
      </c>
      <c r="S216" s="2">
        <v>1774</v>
      </c>
      <c r="T216" s="2">
        <v>1712</v>
      </c>
      <c r="U216" s="2">
        <v>1651</v>
      </c>
      <c r="V216" s="2">
        <v>1593</v>
      </c>
      <c r="W216" s="2">
        <v>1621</v>
      </c>
      <c r="X216" s="2">
        <v>1688.14689232869</v>
      </c>
      <c r="Y216" s="2">
        <v>1737.0552948796001</v>
      </c>
      <c r="Z216" s="2">
        <v>1737.0413560444999</v>
      </c>
      <c r="AA216" s="2">
        <v>1756.09668164243</v>
      </c>
      <c r="AB216" s="2">
        <v>1757.9237437476299</v>
      </c>
      <c r="AC216" s="2">
        <v>1717.78978518501</v>
      </c>
      <c r="AD216" s="2">
        <v>1669.8344314277299</v>
      </c>
      <c r="AE216" s="2">
        <v>1640.49801854254</v>
      </c>
      <c r="AF216" s="2">
        <v>1611.2797474956701</v>
      </c>
      <c r="AG216" s="2">
        <v>1610.83541131841</v>
      </c>
      <c r="AH216" s="2">
        <v>1634.1641734005</v>
      </c>
      <c r="AI216" s="2">
        <v>1676.9124225519399</v>
      </c>
      <c r="AJ216" s="2">
        <v>1747.0480140905399</v>
      </c>
      <c r="AK216" s="2">
        <v>1803.17580434605</v>
      </c>
      <c r="AL216" s="2">
        <v>1853.59485864473</v>
      </c>
      <c r="AM216" s="2">
        <v>1889.1684360340901</v>
      </c>
      <c r="AN216" s="2">
        <v>1911.88538041069</v>
      </c>
      <c r="AO216" s="2">
        <v>1920.1804516111399</v>
      </c>
      <c r="AP216" s="2">
        <v>1944.4250073461701</v>
      </c>
      <c r="AQ216" s="2">
        <v>1959.53579977141</v>
      </c>
      <c r="AR216" s="2">
        <v>1970.7850185241</v>
      </c>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row>
    <row r="217" spans="1:70" x14ac:dyDescent="0.25">
      <c r="A217" t="s">
        <v>103</v>
      </c>
      <c r="B217" s="2" t="s">
        <v>256</v>
      </c>
      <c r="C217" s="2" t="s">
        <v>249</v>
      </c>
      <c r="D217" s="2">
        <v>1407</v>
      </c>
      <c r="E217" s="2">
        <v>1462</v>
      </c>
      <c r="F217" s="2">
        <v>1493</v>
      </c>
      <c r="G217" s="2">
        <v>1510</v>
      </c>
      <c r="H217" s="2">
        <v>1535</v>
      </c>
      <c r="I217" s="2">
        <v>1620</v>
      </c>
      <c r="J217" s="2">
        <v>1595</v>
      </c>
      <c r="K217" s="2">
        <v>1619</v>
      </c>
      <c r="L217" s="2">
        <v>1643</v>
      </c>
      <c r="M217" s="2">
        <v>1691</v>
      </c>
      <c r="N217" s="2">
        <v>1690</v>
      </c>
      <c r="O217" s="2">
        <v>1715</v>
      </c>
      <c r="P217" s="2">
        <v>1723</v>
      </c>
      <c r="Q217" s="2">
        <v>1774</v>
      </c>
      <c r="R217" s="2">
        <v>1775</v>
      </c>
      <c r="S217" s="2">
        <v>1840</v>
      </c>
      <c r="T217" s="2">
        <v>1881</v>
      </c>
      <c r="U217" s="2">
        <v>1913</v>
      </c>
      <c r="V217" s="2">
        <v>1888</v>
      </c>
      <c r="W217" s="2">
        <v>1814</v>
      </c>
      <c r="X217" s="2">
        <v>1732.3265156345301</v>
      </c>
      <c r="Y217" s="2">
        <v>1650.68582753789</v>
      </c>
      <c r="Z217" s="2">
        <v>1587.25155292305</v>
      </c>
      <c r="AA217" s="2">
        <v>1557.71865831266</v>
      </c>
      <c r="AB217" s="2">
        <v>1581.01294921666</v>
      </c>
      <c r="AC217" s="2">
        <v>1636.8363787173901</v>
      </c>
      <c r="AD217" s="2">
        <v>1684.9435080163601</v>
      </c>
      <c r="AE217" s="2">
        <v>1688.6227943491101</v>
      </c>
      <c r="AF217" s="2">
        <v>1701.86345305142</v>
      </c>
      <c r="AG217" s="2">
        <v>1699.76980583763</v>
      </c>
      <c r="AH217" s="2">
        <v>1663.5829616198901</v>
      </c>
      <c r="AI217" s="2">
        <v>1620.85661051377</v>
      </c>
      <c r="AJ217" s="2">
        <v>1596.0210866708401</v>
      </c>
      <c r="AK217" s="2">
        <v>1572.6041510478401</v>
      </c>
      <c r="AL217" s="2">
        <v>1575.69548295494</v>
      </c>
      <c r="AM217" s="2">
        <v>1598.6421067321901</v>
      </c>
      <c r="AN217" s="2">
        <v>1639.0324244425501</v>
      </c>
      <c r="AO217" s="2">
        <v>1701.60686278853</v>
      </c>
      <c r="AP217" s="2">
        <v>1753.7287710524899</v>
      </c>
      <c r="AQ217" s="2">
        <v>1800.6083196055899</v>
      </c>
      <c r="AR217" s="2">
        <v>1834.5588449745101</v>
      </c>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row>
    <row r="218" spans="1:70" x14ac:dyDescent="0.25">
      <c r="A218" t="s">
        <v>103</v>
      </c>
      <c r="B218" s="2" t="s">
        <v>256</v>
      </c>
      <c r="C218" s="2" t="s">
        <v>250</v>
      </c>
      <c r="D218" s="2">
        <v>1236</v>
      </c>
      <c r="E218" s="2">
        <v>1238</v>
      </c>
      <c r="F218" s="2">
        <v>1234</v>
      </c>
      <c r="G218" s="2">
        <v>1231</v>
      </c>
      <c r="H218" s="2">
        <v>1262</v>
      </c>
      <c r="I218" s="2">
        <v>1257</v>
      </c>
      <c r="J218" s="2">
        <v>1341</v>
      </c>
      <c r="K218" s="2">
        <v>1414</v>
      </c>
      <c r="L218" s="2">
        <v>1454</v>
      </c>
      <c r="M218" s="2">
        <v>1503</v>
      </c>
      <c r="N218" s="2">
        <v>1585</v>
      </c>
      <c r="O218" s="2">
        <v>1555</v>
      </c>
      <c r="P218" s="2">
        <v>1564</v>
      </c>
      <c r="Q218" s="2">
        <v>1568</v>
      </c>
      <c r="R218" s="2">
        <v>1600</v>
      </c>
      <c r="S218" s="2">
        <v>1563</v>
      </c>
      <c r="T218" s="2">
        <v>1573</v>
      </c>
      <c r="U218" s="2">
        <v>1643</v>
      </c>
      <c r="V218" s="2">
        <v>1688</v>
      </c>
      <c r="W218" s="2">
        <v>1704</v>
      </c>
      <c r="X218" s="2">
        <v>1774.9619655235999</v>
      </c>
      <c r="Y218" s="2">
        <v>1809.6613387806001</v>
      </c>
      <c r="Z218" s="2">
        <v>1835.0683033826499</v>
      </c>
      <c r="AA218" s="2">
        <v>1809.6171068712199</v>
      </c>
      <c r="AB218" s="2">
        <v>1733.83758342638</v>
      </c>
      <c r="AC218" s="2">
        <v>1652.95519249413</v>
      </c>
      <c r="AD218" s="2">
        <v>1584.46866886373</v>
      </c>
      <c r="AE218" s="2">
        <v>1533.1118830769501</v>
      </c>
      <c r="AF218" s="2">
        <v>1510.16077344671</v>
      </c>
      <c r="AG218" s="2">
        <v>1528.74278892595</v>
      </c>
      <c r="AH218" s="2">
        <v>1576.59275537753</v>
      </c>
      <c r="AI218" s="2">
        <v>1620.75668104294</v>
      </c>
      <c r="AJ218" s="2">
        <v>1626.3513741929801</v>
      </c>
      <c r="AK218" s="2">
        <v>1637.6827776692801</v>
      </c>
      <c r="AL218" s="2">
        <v>1633.98632075043</v>
      </c>
      <c r="AM218" s="2">
        <v>1601.9132836707799</v>
      </c>
      <c r="AN218" s="2">
        <v>1564.64908659757</v>
      </c>
      <c r="AO218" s="2">
        <v>1543.6649668750699</v>
      </c>
      <c r="AP218" s="2">
        <v>1525.0765656753999</v>
      </c>
      <c r="AQ218" s="2">
        <v>1530.5616232416201</v>
      </c>
      <c r="AR218" s="2">
        <v>1553.90961377184</v>
      </c>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row>
    <row r="219" spans="1:70" x14ac:dyDescent="0.25">
      <c r="A219" t="s">
        <v>103</v>
      </c>
      <c r="B219" s="2" t="s">
        <v>256</v>
      </c>
      <c r="C219" s="2" t="s">
        <v>251</v>
      </c>
      <c r="D219" s="2">
        <v>964</v>
      </c>
      <c r="E219" s="2">
        <v>1017</v>
      </c>
      <c r="F219" s="2">
        <v>1039</v>
      </c>
      <c r="G219" s="2">
        <v>1059</v>
      </c>
      <c r="H219" s="2">
        <v>1093</v>
      </c>
      <c r="I219" s="2">
        <v>1088</v>
      </c>
      <c r="J219" s="2">
        <v>1122</v>
      </c>
      <c r="K219" s="2">
        <v>1137</v>
      </c>
      <c r="L219" s="2">
        <v>1165</v>
      </c>
      <c r="M219" s="2">
        <v>1218</v>
      </c>
      <c r="N219" s="2">
        <v>1244</v>
      </c>
      <c r="O219" s="2">
        <v>1305</v>
      </c>
      <c r="P219" s="2">
        <v>1344</v>
      </c>
      <c r="Q219" s="2">
        <v>1371</v>
      </c>
      <c r="R219" s="2">
        <v>1410</v>
      </c>
      <c r="S219" s="2">
        <v>1487</v>
      </c>
      <c r="T219" s="2">
        <v>1486</v>
      </c>
      <c r="U219" s="2">
        <v>1493</v>
      </c>
      <c r="V219" s="2">
        <v>1518</v>
      </c>
      <c r="W219" s="2">
        <v>1551</v>
      </c>
      <c r="X219" s="2">
        <v>1514.7835664064</v>
      </c>
      <c r="Y219" s="2">
        <v>1522.93362591758</v>
      </c>
      <c r="Z219" s="2">
        <v>1558.1761527291401</v>
      </c>
      <c r="AA219" s="2">
        <v>1604.03420706527</v>
      </c>
      <c r="AB219" s="2">
        <v>1625.72179330883</v>
      </c>
      <c r="AC219" s="2">
        <v>1693.96286601925</v>
      </c>
      <c r="AD219" s="2">
        <v>1728.0224708314399</v>
      </c>
      <c r="AE219" s="2">
        <v>1751.6664589177501</v>
      </c>
      <c r="AF219" s="2">
        <v>1734.2237631892001</v>
      </c>
      <c r="AG219" s="2">
        <v>1675.4965729257301</v>
      </c>
      <c r="AH219" s="2">
        <v>1607.49817335033</v>
      </c>
      <c r="AI219" s="2">
        <v>1548.0381814508801</v>
      </c>
      <c r="AJ219" s="2">
        <v>1504.6334780513901</v>
      </c>
      <c r="AK219" s="2">
        <v>1486.9228644411901</v>
      </c>
      <c r="AL219" s="2">
        <v>1504.63523372022</v>
      </c>
      <c r="AM219" s="2">
        <v>1548.2443663798899</v>
      </c>
      <c r="AN219" s="2">
        <v>1591.0811942441401</v>
      </c>
      <c r="AO219" s="2">
        <v>1600.8593283934899</v>
      </c>
      <c r="AP219" s="2">
        <v>1612.5562744716301</v>
      </c>
      <c r="AQ219" s="2">
        <v>1609.9865331912699</v>
      </c>
      <c r="AR219" s="2">
        <v>1581.38378109683</v>
      </c>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row>
    <row r="220" spans="1:70" x14ac:dyDescent="0.25">
      <c r="A220" t="s">
        <v>103</v>
      </c>
      <c r="B220" s="2" t="s">
        <v>256</v>
      </c>
      <c r="C220" s="2" t="s">
        <v>252</v>
      </c>
      <c r="D220" s="2">
        <v>872</v>
      </c>
      <c r="E220" s="2">
        <v>864</v>
      </c>
      <c r="F220" s="2">
        <v>857</v>
      </c>
      <c r="G220" s="2">
        <v>845</v>
      </c>
      <c r="H220" s="2">
        <v>813</v>
      </c>
      <c r="I220" s="2">
        <v>859</v>
      </c>
      <c r="J220" s="2">
        <v>878</v>
      </c>
      <c r="K220" s="2">
        <v>914</v>
      </c>
      <c r="L220" s="2">
        <v>950</v>
      </c>
      <c r="M220" s="2">
        <v>1000</v>
      </c>
      <c r="N220" s="2">
        <v>1046</v>
      </c>
      <c r="O220" s="2">
        <v>1047</v>
      </c>
      <c r="P220" s="2">
        <v>1053</v>
      </c>
      <c r="Q220" s="2">
        <v>1051</v>
      </c>
      <c r="R220" s="2">
        <v>1095</v>
      </c>
      <c r="S220" s="2">
        <v>1121</v>
      </c>
      <c r="T220" s="2">
        <v>1162</v>
      </c>
      <c r="U220" s="2">
        <v>1175</v>
      </c>
      <c r="V220" s="2">
        <v>1219</v>
      </c>
      <c r="W220" s="2">
        <v>1243</v>
      </c>
      <c r="X220" s="2">
        <v>1354.47178179821</v>
      </c>
      <c r="Y220" s="2">
        <v>1386.57404401597</v>
      </c>
      <c r="Z220" s="2">
        <v>1397.0441427851199</v>
      </c>
      <c r="AA220" s="2">
        <v>1437.1598808902099</v>
      </c>
      <c r="AB220" s="2">
        <v>1467.42759773941</v>
      </c>
      <c r="AC220" s="2">
        <v>1436.8580513152999</v>
      </c>
      <c r="AD220" s="2">
        <v>1448.58711835433</v>
      </c>
      <c r="AE220" s="2">
        <v>1478.0500076712499</v>
      </c>
      <c r="AF220" s="2">
        <v>1519.12165580337</v>
      </c>
      <c r="AG220" s="2">
        <v>1538.9448859475799</v>
      </c>
      <c r="AH220" s="2">
        <v>1598.07443019228</v>
      </c>
      <c r="AI220" s="2">
        <v>1630.7085220014301</v>
      </c>
      <c r="AJ220" s="2">
        <v>1653.4728513252801</v>
      </c>
      <c r="AK220" s="2">
        <v>1643.0021819508599</v>
      </c>
      <c r="AL220" s="2">
        <v>1598.0591931599299</v>
      </c>
      <c r="AM220" s="2">
        <v>1543.9921801626199</v>
      </c>
      <c r="AN220" s="2">
        <v>1494.9571249268899</v>
      </c>
      <c r="AO220" s="2">
        <v>1460.4232466875901</v>
      </c>
      <c r="AP220" s="2">
        <v>1449.60986627785</v>
      </c>
      <c r="AQ220" s="2">
        <v>1468.37641670422</v>
      </c>
      <c r="AR220" s="2">
        <v>1511.36056194095</v>
      </c>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row>
    <row r="221" spans="1:70" x14ac:dyDescent="0.25">
      <c r="A221" t="s">
        <v>103</v>
      </c>
      <c r="B221" s="2" t="s">
        <v>256</v>
      </c>
      <c r="C221" s="2" t="s">
        <v>253</v>
      </c>
      <c r="D221" s="2">
        <v>586</v>
      </c>
      <c r="E221" s="2">
        <v>614</v>
      </c>
      <c r="F221" s="2">
        <v>642</v>
      </c>
      <c r="G221" s="2">
        <v>685</v>
      </c>
      <c r="H221" s="2">
        <v>723</v>
      </c>
      <c r="I221" s="2">
        <v>738</v>
      </c>
      <c r="J221" s="2">
        <v>745</v>
      </c>
      <c r="K221" s="2">
        <v>718</v>
      </c>
      <c r="L221" s="2">
        <v>698</v>
      </c>
      <c r="M221" s="2">
        <v>665</v>
      </c>
      <c r="N221" s="2">
        <v>685</v>
      </c>
      <c r="O221" s="2">
        <v>705</v>
      </c>
      <c r="P221" s="2">
        <v>763</v>
      </c>
      <c r="Q221" s="2">
        <v>802</v>
      </c>
      <c r="R221" s="2">
        <v>843</v>
      </c>
      <c r="S221" s="2">
        <v>832</v>
      </c>
      <c r="T221" s="2">
        <v>855</v>
      </c>
      <c r="U221" s="2">
        <v>861</v>
      </c>
      <c r="V221" s="2">
        <v>874</v>
      </c>
      <c r="W221" s="2">
        <v>910</v>
      </c>
      <c r="X221" s="2">
        <v>939.55390552571703</v>
      </c>
      <c r="Y221" s="2">
        <v>981.44762381974999</v>
      </c>
      <c r="Z221" s="2">
        <v>1028.59892305668</v>
      </c>
      <c r="AA221" s="2">
        <v>1051.11439087038</v>
      </c>
      <c r="AB221" s="2">
        <v>1091.2714066845101</v>
      </c>
      <c r="AC221" s="2">
        <v>1179.9258963442901</v>
      </c>
      <c r="AD221" s="2">
        <v>1207.6371561887199</v>
      </c>
      <c r="AE221" s="2">
        <v>1220.97065070235</v>
      </c>
      <c r="AF221" s="2">
        <v>1251.5220016790799</v>
      </c>
      <c r="AG221" s="2">
        <v>1279.2490432465299</v>
      </c>
      <c r="AH221" s="2">
        <v>1261.5340501144799</v>
      </c>
      <c r="AI221" s="2">
        <v>1276.02669306027</v>
      </c>
      <c r="AJ221" s="2">
        <v>1301.5583114373401</v>
      </c>
      <c r="AK221" s="2">
        <v>1338.89215013731</v>
      </c>
      <c r="AL221" s="2">
        <v>1359.2371061220499</v>
      </c>
      <c r="AM221" s="2">
        <v>1409.89595023268</v>
      </c>
      <c r="AN221" s="2">
        <v>1441.0182333909199</v>
      </c>
      <c r="AO221" s="2">
        <v>1463.8976689507899</v>
      </c>
      <c r="AP221" s="2">
        <v>1460.47909930892</v>
      </c>
      <c r="AQ221" s="2">
        <v>1428.9443725948399</v>
      </c>
      <c r="AR221" s="2">
        <v>1389.47839392836</v>
      </c>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row>
    <row r="222" spans="1:70" x14ac:dyDescent="0.25">
      <c r="A222" t="s">
        <v>103</v>
      </c>
      <c r="B222" s="2" t="s">
        <v>256</v>
      </c>
      <c r="C222" s="2" t="s">
        <v>254</v>
      </c>
      <c r="D222" s="2">
        <v>293</v>
      </c>
      <c r="E222" s="2">
        <v>305</v>
      </c>
      <c r="F222" s="2">
        <v>341</v>
      </c>
      <c r="G222" s="2">
        <v>349</v>
      </c>
      <c r="H222" s="2">
        <v>384</v>
      </c>
      <c r="I222" s="2">
        <v>403</v>
      </c>
      <c r="J222" s="2">
        <v>420</v>
      </c>
      <c r="K222" s="2">
        <v>461</v>
      </c>
      <c r="L222" s="2">
        <v>498</v>
      </c>
      <c r="M222" s="2">
        <v>526</v>
      </c>
      <c r="N222" s="2">
        <v>539</v>
      </c>
      <c r="O222" s="2">
        <v>567</v>
      </c>
      <c r="P222" s="2">
        <v>554</v>
      </c>
      <c r="Q222" s="2">
        <v>545</v>
      </c>
      <c r="R222" s="2">
        <v>518</v>
      </c>
      <c r="S222" s="2">
        <v>517</v>
      </c>
      <c r="T222" s="2">
        <v>519</v>
      </c>
      <c r="U222" s="2">
        <v>572</v>
      </c>
      <c r="V222" s="2">
        <v>595</v>
      </c>
      <c r="W222" s="2">
        <v>631</v>
      </c>
      <c r="X222" s="2">
        <v>612.03520818183404</v>
      </c>
      <c r="Y222" s="2">
        <v>629.38557306158998</v>
      </c>
      <c r="Z222" s="2">
        <v>638.01449569833301</v>
      </c>
      <c r="AA222" s="2">
        <v>644.82702672138498</v>
      </c>
      <c r="AB222" s="2">
        <v>692.91088636808502</v>
      </c>
      <c r="AC222" s="2">
        <v>714.554421445343</v>
      </c>
      <c r="AD222" s="2">
        <v>752.463344191793</v>
      </c>
      <c r="AE222" s="2">
        <v>794.49779890358104</v>
      </c>
      <c r="AF222" s="2">
        <v>816.436647905153</v>
      </c>
      <c r="AG222" s="2">
        <v>851.47118874797195</v>
      </c>
      <c r="AH222" s="2">
        <v>917.726956385162</v>
      </c>
      <c r="AI222" s="2">
        <v>940.77941513265796</v>
      </c>
      <c r="AJ222" s="2">
        <v>955.34331283311997</v>
      </c>
      <c r="AK222" s="2">
        <v>977.44677359595903</v>
      </c>
      <c r="AL222" s="2">
        <v>1002.34828853966</v>
      </c>
      <c r="AM222" s="2">
        <v>996.62617348472895</v>
      </c>
      <c r="AN222" s="2">
        <v>1011.99342847253</v>
      </c>
      <c r="AO222" s="2">
        <v>1034.1939127861599</v>
      </c>
      <c r="AP222" s="2">
        <v>1066.0324207158601</v>
      </c>
      <c r="AQ222" s="2">
        <v>1086.2746163438001</v>
      </c>
      <c r="AR222" s="2">
        <v>1128.2587495109201</v>
      </c>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row>
    <row r="223" spans="1:70" x14ac:dyDescent="0.25">
      <c r="A223" t="s">
        <v>103</v>
      </c>
      <c r="B223" s="2" t="s">
        <v>256</v>
      </c>
      <c r="C223" s="2" t="s">
        <v>255</v>
      </c>
      <c r="D223" s="2">
        <v>172</v>
      </c>
      <c r="E223" s="2">
        <v>186</v>
      </c>
      <c r="F223" s="2">
        <v>180</v>
      </c>
      <c r="G223" s="2">
        <v>193</v>
      </c>
      <c r="H223" s="2">
        <v>210</v>
      </c>
      <c r="I223" s="2">
        <v>241</v>
      </c>
      <c r="J223" s="2">
        <v>259</v>
      </c>
      <c r="K223" s="2">
        <v>278</v>
      </c>
      <c r="L223" s="2">
        <v>295</v>
      </c>
      <c r="M223" s="2">
        <v>316</v>
      </c>
      <c r="N223" s="2">
        <v>338</v>
      </c>
      <c r="O223" s="2">
        <v>364</v>
      </c>
      <c r="P223" s="2">
        <v>407</v>
      </c>
      <c r="Q223" s="2">
        <v>438</v>
      </c>
      <c r="R223" s="2">
        <v>468</v>
      </c>
      <c r="S223" s="2">
        <v>476</v>
      </c>
      <c r="T223" s="2">
        <v>517</v>
      </c>
      <c r="U223" s="2">
        <v>513</v>
      </c>
      <c r="V223" s="2">
        <v>510</v>
      </c>
      <c r="W223" s="2">
        <v>503</v>
      </c>
      <c r="X223" s="2">
        <v>494.92209180496297</v>
      </c>
      <c r="Y223" s="2">
        <v>496.07548943686697</v>
      </c>
      <c r="Z223" s="2">
        <v>507.859874930584</v>
      </c>
      <c r="AA223" s="2">
        <v>521.44386749456305</v>
      </c>
      <c r="AB223" s="2">
        <v>520.80753754780699</v>
      </c>
      <c r="AC223" s="2">
        <v>523.34409988048606</v>
      </c>
      <c r="AD223" s="2">
        <v>541.67961693079701</v>
      </c>
      <c r="AE223" s="2">
        <v>558.60277048077899</v>
      </c>
      <c r="AF223" s="2">
        <v>575.40295825532598</v>
      </c>
      <c r="AG223" s="2">
        <v>607.93391554308698</v>
      </c>
      <c r="AH223" s="2">
        <v>626.34011562127898</v>
      </c>
      <c r="AI223" s="2">
        <v>664.77415744795098</v>
      </c>
      <c r="AJ223" s="2">
        <v>703.38704800511198</v>
      </c>
      <c r="AK223" s="2">
        <v>728.19380521156495</v>
      </c>
      <c r="AL223" s="2">
        <v>769.32149849455095</v>
      </c>
      <c r="AM223" s="2">
        <v>820.10577927585996</v>
      </c>
      <c r="AN223" s="2">
        <v>854.41712661779695</v>
      </c>
      <c r="AO223" s="2">
        <v>883.09763425388701</v>
      </c>
      <c r="AP223" s="2">
        <v>906.19505390506697</v>
      </c>
      <c r="AQ223" s="2">
        <v>942.41335211063097</v>
      </c>
      <c r="AR223" s="2">
        <v>965.20766036850705</v>
      </c>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row>
    <row r="224" spans="1:70" x14ac:dyDescent="0.25">
      <c r="A224" t="s">
        <v>104</v>
      </c>
      <c r="B224" s="2" t="s">
        <v>237</v>
      </c>
      <c r="C224" s="2" t="s">
        <v>238</v>
      </c>
      <c r="D224" s="2">
        <v>1476</v>
      </c>
      <c r="E224" s="2">
        <v>1474</v>
      </c>
      <c r="F224" s="2">
        <v>1431</v>
      </c>
      <c r="G224" s="2">
        <v>1375</v>
      </c>
      <c r="H224" s="2">
        <v>1350</v>
      </c>
      <c r="I224" s="2">
        <v>1285</v>
      </c>
      <c r="J224" s="2">
        <v>1313</v>
      </c>
      <c r="K224" s="2">
        <v>1345</v>
      </c>
      <c r="L224" s="2">
        <v>1393</v>
      </c>
      <c r="M224" s="2">
        <v>1433</v>
      </c>
      <c r="N224" s="2">
        <v>1403</v>
      </c>
      <c r="O224" s="2">
        <v>1408</v>
      </c>
      <c r="P224" s="2">
        <v>1377</v>
      </c>
      <c r="Q224" s="2">
        <v>1375</v>
      </c>
      <c r="R224" s="2">
        <v>1330</v>
      </c>
      <c r="S224" s="2">
        <v>1270</v>
      </c>
      <c r="T224" s="2">
        <v>1252</v>
      </c>
      <c r="U224" s="2">
        <v>1260</v>
      </c>
      <c r="V224" s="2">
        <v>1281</v>
      </c>
      <c r="W224" s="2">
        <v>1306</v>
      </c>
      <c r="X224" s="2">
        <v>1296.4629380848401</v>
      </c>
      <c r="Y224" s="2">
        <v>1257.8191406139799</v>
      </c>
      <c r="Z224" s="2">
        <v>1239.6592499037299</v>
      </c>
      <c r="AA224" s="2">
        <v>1232.9661626176</v>
      </c>
      <c r="AB224" s="2">
        <v>1225.89555507821</v>
      </c>
      <c r="AC224" s="2">
        <v>1238.3276564387099</v>
      </c>
      <c r="AD224" s="2">
        <v>1253.7940069807</v>
      </c>
      <c r="AE224" s="2">
        <v>1255.1538247395599</v>
      </c>
      <c r="AF224" s="2">
        <v>1249.2998234136901</v>
      </c>
      <c r="AG224" s="2">
        <v>1242.6327720823299</v>
      </c>
      <c r="AH224" s="2">
        <v>1237.24944798926</v>
      </c>
      <c r="AI224" s="2">
        <v>1233.2716185194099</v>
      </c>
      <c r="AJ224" s="2">
        <v>1231.4077681465801</v>
      </c>
      <c r="AK224" s="2">
        <v>1231.33596396452</v>
      </c>
      <c r="AL224" s="2">
        <v>1232.3130407818101</v>
      </c>
      <c r="AM224" s="2">
        <v>1234.0778633760401</v>
      </c>
      <c r="AN224" s="2">
        <v>1236.3334660410901</v>
      </c>
      <c r="AO224" s="2">
        <v>1238.50367406241</v>
      </c>
      <c r="AP224" s="2">
        <v>1240.23844557091</v>
      </c>
      <c r="AQ224" s="2">
        <v>1241.3816137292699</v>
      </c>
      <c r="AR224" s="2">
        <v>1241.7569050918901</v>
      </c>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row>
    <row r="225" spans="1:70" x14ac:dyDescent="0.25">
      <c r="A225" t="s">
        <v>104</v>
      </c>
      <c r="B225" s="2" t="s">
        <v>237</v>
      </c>
      <c r="C225" s="2" t="s">
        <v>239</v>
      </c>
      <c r="D225" s="2">
        <v>1725</v>
      </c>
      <c r="E225" s="2">
        <v>1671</v>
      </c>
      <c r="F225" s="2">
        <v>1656</v>
      </c>
      <c r="G225" s="2">
        <v>1651</v>
      </c>
      <c r="H225" s="2">
        <v>1608</v>
      </c>
      <c r="I225" s="2">
        <v>1604</v>
      </c>
      <c r="J225" s="2">
        <v>1569</v>
      </c>
      <c r="K225" s="2">
        <v>1500</v>
      </c>
      <c r="L225" s="2">
        <v>1475</v>
      </c>
      <c r="M225" s="2">
        <v>1450</v>
      </c>
      <c r="N225" s="2">
        <v>1455</v>
      </c>
      <c r="O225" s="2">
        <v>1442</v>
      </c>
      <c r="P225" s="2">
        <v>1465</v>
      </c>
      <c r="Q225" s="2">
        <v>1476</v>
      </c>
      <c r="R225" s="2">
        <v>1504</v>
      </c>
      <c r="S225" s="2">
        <v>1532</v>
      </c>
      <c r="T225" s="2">
        <v>1535</v>
      </c>
      <c r="U225" s="2">
        <v>1453</v>
      </c>
      <c r="V225" s="2">
        <v>1401</v>
      </c>
      <c r="W225" s="2">
        <v>1355</v>
      </c>
      <c r="X225" s="2">
        <v>1329.69278685369</v>
      </c>
      <c r="Y225" s="2">
        <v>1338.8585139265999</v>
      </c>
      <c r="Z225" s="2">
        <v>1392.9965251373001</v>
      </c>
      <c r="AA225" s="2">
        <v>1428.0109099941401</v>
      </c>
      <c r="AB225" s="2">
        <v>1450.4256813479101</v>
      </c>
      <c r="AC225" s="2">
        <v>1434.32710725487</v>
      </c>
      <c r="AD225" s="2">
        <v>1406.2863682888701</v>
      </c>
      <c r="AE225" s="2">
        <v>1398.0427087256501</v>
      </c>
      <c r="AF225" s="2">
        <v>1396.8016310947801</v>
      </c>
      <c r="AG225" s="2">
        <v>1394.79221118838</v>
      </c>
      <c r="AH225" s="2">
        <v>1404.34389161846</v>
      </c>
      <c r="AI225" s="2">
        <v>1417.1165338262899</v>
      </c>
      <c r="AJ225" s="2">
        <v>1415.47405976613</v>
      </c>
      <c r="AK225" s="2">
        <v>1406.9057981840399</v>
      </c>
      <c r="AL225" s="2">
        <v>1397.74124713678</v>
      </c>
      <c r="AM225" s="2">
        <v>1390.7349146430199</v>
      </c>
      <c r="AN225" s="2">
        <v>1385.5477469843499</v>
      </c>
      <c r="AO225" s="2">
        <v>1383.0367207145</v>
      </c>
      <c r="AP225" s="2">
        <v>1382.6497917459899</v>
      </c>
      <c r="AQ225" s="2">
        <v>1383.5488944083199</v>
      </c>
      <c r="AR225" s="2">
        <v>1385.33780544403</v>
      </c>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row>
    <row r="226" spans="1:70" x14ac:dyDescent="0.25">
      <c r="A226" t="s">
        <v>104</v>
      </c>
      <c r="B226" s="2" t="s">
        <v>237</v>
      </c>
      <c r="C226" s="2" t="s">
        <v>240</v>
      </c>
      <c r="D226" s="2">
        <v>1893</v>
      </c>
      <c r="E226" s="2">
        <v>1863</v>
      </c>
      <c r="F226" s="2">
        <v>1858</v>
      </c>
      <c r="G226" s="2">
        <v>1868</v>
      </c>
      <c r="H226" s="2">
        <v>1867</v>
      </c>
      <c r="I226" s="2">
        <v>1842</v>
      </c>
      <c r="J226" s="2">
        <v>1772</v>
      </c>
      <c r="K226" s="2">
        <v>1736</v>
      </c>
      <c r="L226" s="2">
        <v>1736</v>
      </c>
      <c r="M226" s="2">
        <v>1712</v>
      </c>
      <c r="N226" s="2">
        <v>1757</v>
      </c>
      <c r="O226" s="2">
        <v>1680</v>
      </c>
      <c r="P226" s="2">
        <v>1589</v>
      </c>
      <c r="Q226" s="2">
        <v>1475</v>
      </c>
      <c r="R226" s="2">
        <v>1407</v>
      </c>
      <c r="S226" s="2">
        <v>1374</v>
      </c>
      <c r="T226" s="2">
        <v>1420</v>
      </c>
      <c r="U226" s="2">
        <v>1445</v>
      </c>
      <c r="V226" s="2">
        <v>1491</v>
      </c>
      <c r="W226" s="2">
        <v>1537</v>
      </c>
      <c r="X226" s="2">
        <v>1579.0051900542101</v>
      </c>
      <c r="Y226" s="2">
        <v>1590.9701317771701</v>
      </c>
      <c r="Z226" s="2">
        <v>1507.5073309106699</v>
      </c>
      <c r="AA226" s="2">
        <v>1483.1418213168299</v>
      </c>
      <c r="AB226" s="2">
        <v>1444.7783914966999</v>
      </c>
      <c r="AC226" s="2">
        <v>1433.26196760109</v>
      </c>
      <c r="AD226" s="2">
        <v>1433.02245679164</v>
      </c>
      <c r="AE226" s="2">
        <v>1463.4416110780701</v>
      </c>
      <c r="AF226" s="2">
        <v>1481.32835346207</v>
      </c>
      <c r="AG226" s="2">
        <v>1491.7936096250901</v>
      </c>
      <c r="AH226" s="2">
        <v>1473.97880351758</v>
      </c>
      <c r="AI226" s="2">
        <v>1450.81849618775</v>
      </c>
      <c r="AJ226" s="2">
        <v>1446.2334341743001</v>
      </c>
      <c r="AK226" s="2">
        <v>1447.19567163139</v>
      </c>
      <c r="AL226" s="2">
        <v>1447.7668295357</v>
      </c>
      <c r="AM226" s="2">
        <v>1455.42750008385</v>
      </c>
      <c r="AN226" s="2">
        <v>1466.00130736035</v>
      </c>
      <c r="AO226" s="2">
        <v>1462.6218689892401</v>
      </c>
      <c r="AP226" s="2">
        <v>1452.6287432510801</v>
      </c>
      <c r="AQ226" s="2">
        <v>1442.16755174267</v>
      </c>
      <c r="AR226" s="2">
        <v>1434.1626744201801</v>
      </c>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row>
    <row r="227" spans="1:70" x14ac:dyDescent="0.25">
      <c r="A227" t="s">
        <v>104</v>
      </c>
      <c r="B227" s="2" t="s">
        <v>237</v>
      </c>
      <c r="C227" s="2" t="s">
        <v>241</v>
      </c>
      <c r="D227" s="2">
        <v>1494</v>
      </c>
      <c r="E227" s="2">
        <v>1548</v>
      </c>
      <c r="F227" s="2">
        <v>1558</v>
      </c>
      <c r="G227" s="2">
        <v>1535</v>
      </c>
      <c r="H227" s="2">
        <v>1551</v>
      </c>
      <c r="I227" s="2">
        <v>1556</v>
      </c>
      <c r="J227" s="2">
        <v>1582</v>
      </c>
      <c r="K227" s="2">
        <v>1617</v>
      </c>
      <c r="L227" s="2">
        <v>1603</v>
      </c>
      <c r="M227" s="2">
        <v>1616</v>
      </c>
      <c r="N227" s="2">
        <v>1627</v>
      </c>
      <c r="O227" s="2">
        <v>1561</v>
      </c>
      <c r="P227" s="2">
        <v>1544</v>
      </c>
      <c r="Q227" s="2">
        <v>1532</v>
      </c>
      <c r="R227" s="2">
        <v>1497</v>
      </c>
      <c r="S227" s="2">
        <v>1461</v>
      </c>
      <c r="T227" s="2">
        <v>1454</v>
      </c>
      <c r="U227" s="2">
        <v>1425</v>
      </c>
      <c r="V227" s="2">
        <v>1342</v>
      </c>
      <c r="W227" s="2">
        <v>1305</v>
      </c>
      <c r="X227" s="2">
        <v>1245.8765321783601</v>
      </c>
      <c r="Y227" s="2">
        <v>1260.6207544173501</v>
      </c>
      <c r="Z227" s="2">
        <v>1305.80501162428</v>
      </c>
      <c r="AA227" s="2">
        <v>1323.21777453698</v>
      </c>
      <c r="AB227" s="2">
        <v>1355.6245738352</v>
      </c>
      <c r="AC227" s="2">
        <v>1379.38623166351</v>
      </c>
      <c r="AD227" s="2">
        <v>1384.6747878840799</v>
      </c>
      <c r="AE227" s="2">
        <v>1329.9606170258901</v>
      </c>
      <c r="AF227" s="2">
        <v>1306.8666590392299</v>
      </c>
      <c r="AG227" s="2">
        <v>1281.0512849386801</v>
      </c>
      <c r="AH227" s="2">
        <v>1278.4791250707499</v>
      </c>
      <c r="AI227" s="2">
        <v>1276.75343242809</v>
      </c>
      <c r="AJ227" s="2">
        <v>1286.78225450216</v>
      </c>
      <c r="AK227" s="2">
        <v>1289.87356469473</v>
      </c>
      <c r="AL227" s="2">
        <v>1290.49621815977</v>
      </c>
      <c r="AM227" s="2">
        <v>1271.5128728007501</v>
      </c>
      <c r="AN227" s="2">
        <v>1253.30027597457</v>
      </c>
      <c r="AO227" s="2">
        <v>1250.8711260165601</v>
      </c>
      <c r="AP227" s="2">
        <v>1252.76142515623</v>
      </c>
      <c r="AQ227" s="2">
        <v>1254.8342288849201</v>
      </c>
      <c r="AR227" s="2">
        <v>1258.7424961822601</v>
      </c>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row>
    <row r="228" spans="1:70" x14ac:dyDescent="0.25">
      <c r="A228" t="s">
        <v>104</v>
      </c>
      <c r="B228" s="2" t="s">
        <v>237</v>
      </c>
      <c r="C228" s="2" t="s">
        <v>242</v>
      </c>
      <c r="D228" s="2">
        <v>875</v>
      </c>
      <c r="E228" s="2">
        <v>869</v>
      </c>
      <c r="F228" s="2">
        <v>878</v>
      </c>
      <c r="G228" s="2">
        <v>914</v>
      </c>
      <c r="H228" s="2">
        <v>903</v>
      </c>
      <c r="I228" s="2">
        <v>883</v>
      </c>
      <c r="J228" s="2">
        <v>910</v>
      </c>
      <c r="K228" s="2">
        <v>962</v>
      </c>
      <c r="L228" s="2">
        <v>1031</v>
      </c>
      <c r="M228" s="2">
        <v>1085</v>
      </c>
      <c r="N228" s="2">
        <v>1116</v>
      </c>
      <c r="O228" s="2">
        <v>1123</v>
      </c>
      <c r="P228" s="2">
        <v>1135</v>
      </c>
      <c r="Q228" s="2">
        <v>1102</v>
      </c>
      <c r="R228" s="2">
        <v>1074</v>
      </c>
      <c r="S228" s="2">
        <v>1050</v>
      </c>
      <c r="T228" s="2">
        <v>1016</v>
      </c>
      <c r="U228" s="2">
        <v>1035</v>
      </c>
      <c r="V228" s="2">
        <v>1034</v>
      </c>
      <c r="W228" s="2">
        <v>1072</v>
      </c>
      <c r="X228" s="2">
        <v>1085.70992654733</v>
      </c>
      <c r="Y228" s="2">
        <v>1070.56157082351</v>
      </c>
      <c r="Z228" s="2">
        <v>1058.56568835183</v>
      </c>
      <c r="AA228" s="2">
        <v>1005.9190515543301</v>
      </c>
      <c r="AB228" s="2">
        <v>964.75439265595901</v>
      </c>
      <c r="AC228" s="2">
        <v>948.00136947579404</v>
      </c>
      <c r="AD228" s="2">
        <v>959.27703337635103</v>
      </c>
      <c r="AE228" s="2">
        <v>989.04122049376497</v>
      </c>
      <c r="AF228" s="2">
        <v>1005.00808604189</v>
      </c>
      <c r="AG228" s="2">
        <v>1025.7465507004699</v>
      </c>
      <c r="AH228" s="2">
        <v>1032.9307888480801</v>
      </c>
      <c r="AI228" s="2">
        <v>1034.7423911374501</v>
      </c>
      <c r="AJ228" s="2">
        <v>1008.94788028093</v>
      </c>
      <c r="AK228" s="2">
        <v>996.41237892000004</v>
      </c>
      <c r="AL228" s="2">
        <v>981.80102312550798</v>
      </c>
      <c r="AM228" s="2">
        <v>980.822852593265</v>
      </c>
      <c r="AN228" s="2">
        <v>972.71487160398203</v>
      </c>
      <c r="AO228" s="2">
        <v>967.53866278106295</v>
      </c>
      <c r="AP228" s="2">
        <v>961.09211456364096</v>
      </c>
      <c r="AQ228" s="2">
        <v>954.99561982949297</v>
      </c>
      <c r="AR228" s="2">
        <v>938.84750271349105</v>
      </c>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row>
    <row r="229" spans="1:70" x14ac:dyDescent="0.25">
      <c r="A229" t="s">
        <v>104</v>
      </c>
      <c r="B229" s="2" t="s">
        <v>237</v>
      </c>
      <c r="C229" s="2" t="s">
        <v>243</v>
      </c>
      <c r="D229" s="2">
        <v>1125</v>
      </c>
      <c r="E229" s="2">
        <v>1068</v>
      </c>
      <c r="F229" s="2">
        <v>1021</v>
      </c>
      <c r="G229" s="2">
        <v>971</v>
      </c>
      <c r="H229" s="2">
        <v>977</v>
      </c>
      <c r="I229" s="2">
        <v>988</v>
      </c>
      <c r="J229" s="2">
        <v>981</v>
      </c>
      <c r="K229" s="2">
        <v>956</v>
      </c>
      <c r="L229" s="2">
        <v>1019</v>
      </c>
      <c r="M229" s="2">
        <v>1042</v>
      </c>
      <c r="N229" s="2">
        <v>1034</v>
      </c>
      <c r="O229" s="2">
        <v>1044</v>
      </c>
      <c r="P229" s="2">
        <v>1047</v>
      </c>
      <c r="Q229" s="2">
        <v>1059</v>
      </c>
      <c r="R229" s="2">
        <v>1103</v>
      </c>
      <c r="S229" s="2">
        <v>1156</v>
      </c>
      <c r="T229" s="2">
        <v>1100</v>
      </c>
      <c r="U229" s="2">
        <v>1057</v>
      </c>
      <c r="V229" s="2">
        <v>979</v>
      </c>
      <c r="W229" s="2">
        <v>941</v>
      </c>
      <c r="X229" s="2">
        <v>938.67989479724702</v>
      </c>
      <c r="Y229" s="2">
        <v>973.75633281218904</v>
      </c>
      <c r="Z229" s="2">
        <v>996.14445807529796</v>
      </c>
      <c r="AA229" s="2">
        <v>1038.2414579685301</v>
      </c>
      <c r="AB229" s="2">
        <v>1062.3519256632001</v>
      </c>
      <c r="AC229" s="2">
        <v>1069.4894688947099</v>
      </c>
      <c r="AD229" s="2">
        <v>1069.4366251686199</v>
      </c>
      <c r="AE229" s="2">
        <v>1066.1044452735</v>
      </c>
      <c r="AF229" s="2">
        <v>1045.0027443382801</v>
      </c>
      <c r="AG229" s="2">
        <v>1024.05941411865</v>
      </c>
      <c r="AH229" s="2">
        <v>1023.68331972558</v>
      </c>
      <c r="AI229" s="2">
        <v>1037.34360937665</v>
      </c>
      <c r="AJ229" s="2">
        <v>1060.55191990496</v>
      </c>
      <c r="AK229" s="2">
        <v>1077.9715915666</v>
      </c>
      <c r="AL229" s="2">
        <v>1094.38639565467</v>
      </c>
      <c r="AM229" s="2">
        <v>1099.25443201865</v>
      </c>
      <c r="AN229" s="2">
        <v>1100.04021725133</v>
      </c>
      <c r="AO229" s="2">
        <v>1087.2887444159401</v>
      </c>
      <c r="AP229" s="2">
        <v>1079.56602536793</v>
      </c>
      <c r="AQ229" s="2">
        <v>1068.4774881588401</v>
      </c>
      <c r="AR229" s="2">
        <v>1065.8187304703199</v>
      </c>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row>
    <row r="230" spans="1:70" x14ac:dyDescent="0.25">
      <c r="A230" t="s">
        <v>104</v>
      </c>
      <c r="B230" s="2" t="s">
        <v>237</v>
      </c>
      <c r="C230" s="2" t="s">
        <v>244</v>
      </c>
      <c r="D230" s="2">
        <v>1332</v>
      </c>
      <c r="E230" s="2">
        <v>1336</v>
      </c>
      <c r="F230" s="2">
        <v>1334</v>
      </c>
      <c r="G230" s="2">
        <v>1320</v>
      </c>
      <c r="H230" s="2">
        <v>1268</v>
      </c>
      <c r="I230" s="2">
        <v>1223</v>
      </c>
      <c r="J230" s="2">
        <v>1189</v>
      </c>
      <c r="K230" s="2">
        <v>1151</v>
      </c>
      <c r="L230" s="2">
        <v>1132</v>
      </c>
      <c r="M230" s="2">
        <v>1133</v>
      </c>
      <c r="N230" s="2">
        <v>1126</v>
      </c>
      <c r="O230" s="2">
        <v>1138</v>
      </c>
      <c r="P230" s="2">
        <v>1133</v>
      </c>
      <c r="Q230" s="2">
        <v>1140</v>
      </c>
      <c r="R230" s="2">
        <v>1144</v>
      </c>
      <c r="S230" s="2">
        <v>1100</v>
      </c>
      <c r="T230" s="2">
        <v>1100</v>
      </c>
      <c r="U230" s="2">
        <v>1145</v>
      </c>
      <c r="V230" s="2">
        <v>1144</v>
      </c>
      <c r="W230" s="2">
        <v>1157</v>
      </c>
      <c r="X230" s="2">
        <v>1181.34173533442</v>
      </c>
      <c r="Y230" s="2">
        <v>1152.8684408517399</v>
      </c>
      <c r="Z230" s="2">
        <v>1141.1726450113499</v>
      </c>
      <c r="AA230" s="2">
        <v>1119.58697085625</v>
      </c>
      <c r="AB230" s="2">
        <v>1118.5711139867999</v>
      </c>
      <c r="AC230" s="2">
        <v>1121.98492373823</v>
      </c>
      <c r="AD230" s="2">
        <v>1136.54700644025</v>
      </c>
      <c r="AE230" s="2">
        <v>1146.1490673707301</v>
      </c>
      <c r="AF230" s="2">
        <v>1164.9307548920599</v>
      </c>
      <c r="AG230" s="2">
        <v>1174.39896881598</v>
      </c>
      <c r="AH230" s="2">
        <v>1176.07353096782</v>
      </c>
      <c r="AI230" s="2">
        <v>1177.51294730004</v>
      </c>
      <c r="AJ230" s="2">
        <v>1176.7085799157301</v>
      </c>
      <c r="AK230" s="2">
        <v>1167.2061463637999</v>
      </c>
      <c r="AL230" s="2">
        <v>1156.6282904849299</v>
      </c>
      <c r="AM230" s="2">
        <v>1161.87075497354</v>
      </c>
      <c r="AN230" s="2">
        <v>1176.93987844514</v>
      </c>
      <c r="AO230" s="2">
        <v>1197.4770100988901</v>
      </c>
      <c r="AP230" s="2">
        <v>1214.26125286722</v>
      </c>
      <c r="AQ230" s="2">
        <v>1228.72504362473</v>
      </c>
      <c r="AR230" s="2">
        <v>1233.1484413885501</v>
      </c>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row>
    <row r="231" spans="1:70" x14ac:dyDescent="0.25">
      <c r="A231" t="s">
        <v>104</v>
      </c>
      <c r="B231" s="2" t="s">
        <v>237</v>
      </c>
      <c r="C231" s="2" t="s">
        <v>245</v>
      </c>
      <c r="D231" s="2">
        <v>1661</v>
      </c>
      <c r="E231" s="2">
        <v>1607</v>
      </c>
      <c r="F231" s="2">
        <v>1531</v>
      </c>
      <c r="G231" s="2">
        <v>1494</v>
      </c>
      <c r="H231" s="2">
        <v>1457</v>
      </c>
      <c r="I231" s="2">
        <v>1450</v>
      </c>
      <c r="J231" s="2">
        <v>1455</v>
      </c>
      <c r="K231" s="2">
        <v>1452</v>
      </c>
      <c r="L231" s="2">
        <v>1499</v>
      </c>
      <c r="M231" s="2">
        <v>1457</v>
      </c>
      <c r="N231" s="2">
        <v>1403</v>
      </c>
      <c r="O231" s="2">
        <v>1335</v>
      </c>
      <c r="P231" s="2">
        <v>1263</v>
      </c>
      <c r="Q231" s="2">
        <v>1221</v>
      </c>
      <c r="R231" s="2">
        <v>1210</v>
      </c>
      <c r="S231" s="2">
        <v>1241</v>
      </c>
      <c r="T231" s="2">
        <v>1257</v>
      </c>
      <c r="U231" s="2">
        <v>1225</v>
      </c>
      <c r="V231" s="2">
        <v>1244</v>
      </c>
      <c r="W231" s="2">
        <v>1205</v>
      </c>
      <c r="X231" s="2">
        <v>1186.61642745525</v>
      </c>
      <c r="Y231" s="2">
        <v>1214.7702139232099</v>
      </c>
      <c r="Z231" s="2">
        <v>1256.1577689106</v>
      </c>
      <c r="AA231" s="2">
        <v>1278.47001596734</v>
      </c>
      <c r="AB231" s="2">
        <v>1309.6812291046199</v>
      </c>
      <c r="AC231" s="2">
        <v>1321.47342192105</v>
      </c>
      <c r="AD231" s="2">
        <v>1308.92777058456</v>
      </c>
      <c r="AE231" s="2">
        <v>1301.02682734415</v>
      </c>
      <c r="AF231" s="2">
        <v>1285.62420626981</v>
      </c>
      <c r="AG231" s="2">
        <v>1279.46589850962</v>
      </c>
      <c r="AH231" s="2">
        <v>1277.5536831593399</v>
      </c>
      <c r="AI231" s="2">
        <v>1282.6904262507701</v>
      </c>
      <c r="AJ231" s="2">
        <v>1284.84881829391</v>
      </c>
      <c r="AK231" s="2">
        <v>1292.8636074343699</v>
      </c>
      <c r="AL231" s="2">
        <v>1296.28490547861</v>
      </c>
      <c r="AM231" s="2">
        <v>1296.0228136333999</v>
      </c>
      <c r="AN231" s="2">
        <v>1296.8778830684601</v>
      </c>
      <c r="AO231" s="2">
        <v>1297.1609766178201</v>
      </c>
      <c r="AP231" s="2">
        <v>1292.5919381660599</v>
      </c>
      <c r="AQ231" s="2">
        <v>1286.8030260897499</v>
      </c>
      <c r="AR231" s="2">
        <v>1293.89262957703</v>
      </c>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row>
    <row r="232" spans="1:70" x14ac:dyDescent="0.25">
      <c r="A232" t="s">
        <v>104</v>
      </c>
      <c r="B232" s="2" t="s">
        <v>237</v>
      </c>
      <c r="C232" s="2" t="s">
        <v>246</v>
      </c>
      <c r="D232" s="2">
        <v>1934</v>
      </c>
      <c r="E232" s="2">
        <v>1935</v>
      </c>
      <c r="F232" s="2">
        <v>1891</v>
      </c>
      <c r="G232" s="2">
        <v>1831</v>
      </c>
      <c r="H232" s="2">
        <v>1801</v>
      </c>
      <c r="I232" s="2">
        <v>1707</v>
      </c>
      <c r="J232" s="2">
        <v>1671</v>
      </c>
      <c r="K232" s="2">
        <v>1622</v>
      </c>
      <c r="L232" s="2">
        <v>1579</v>
      </c>
      <c r="M232" s="2">
        <v>1598</v>
      </c>
      <c r="N232" s="2">
        <v>1600</v>
      </c>
      <c r="O232" s="2">
        <v>1613</v>
      </c>
      <c r="P232" s="2">
        <v>1638</v>
      </c>
      <c r="Q232" s="2">
        <v>1626</v>
      </c>
      <c r="R232" s="2">
        <v>1555</v>
      </c>
      <c r="S232" s="2">
        <v>1494</v>
      </c>
      <c r="T232" s="2">
        <v>1415</v>
      </c>
      <c r="U232" s="2">
        <v>1350</v>
      </c>
      <c r="V232" s="2">
        <v>1322</v>
      </c>
      <c r="W232" s="2">
        <v>1290</v>
      </c>
      <c r="X232" s="2">
        <v>1318.0232410296001</v>
      </c>
      <c r="Y232" s="2">
        <v>1329.92521837245</v>
      </c>
      <c r="Z232" s="2">
        <v>1334.3385718607999</v>
      </c>
      <c r="AA232" s="2">
        <v>1370.6251386096701</v>
      </c>
      <c r="AB232" s="2">
        <v>1378.93301832832</v>
      </c>
      <c r="AC232" s="2">
        <v>1379.1584110797701</v>
      </c>
      <c r="AD232" s="2">
        <v>1401.8128224023901</v>
      </c>
      <c r="AE232" s="2">
        <v>1435.2007170061599</v>
      </c>
      <c r="AF232" s="2">
        <v>1452.8053294113099</v>
      </c>
      <c r="AG232" s="2">
        <v>1477.1604972913501</v>
      </c>
      <c r="AH232" s="2">
        <v>1485.5915744536601</v>
      </c>
      <c r="AI232" s="2">
        <v>1478.26908290454</v>
      </c>
      <c r="AJ232" s="2">
        <v>1470.56280646805</v>
      </c>
      <c r="AK232" s="2">
        <v>1457.1071689385401</v>
      </c>
      <c r="AL232" s="2">
        <v>1447.86018990714</v>
      </c>
      <c r="AM232" s="2">
        <v>1442.65996686928</v>
      </c>
      <c r="AN232" s="2">
        <v>1442.8439112138201</v>
      </c>
      <c r="AO232" s="2">
        <v>1440.88246416329</v>
      </c>
      <c r="AP232" s="2">
        <v>1443.2258425141099</v>
      </c>
      <c r="AQ232" s="2">
        <v>1443.43732299005</v>
      </c>
      <c r="AR232" s="2">
        <v>1442.1402040984101</v>
      </c>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row>
    <row r="233" spans="1:70" x14ac:dyDescent="0.25">
      <c r="A233" t="s">
        <v>104</v>
      </c>
      <c r="B233" s="2" t="s">
        <v>237</v>
      </c>
      <c r="C233" s="2" t="s">
        <v>247</v>
      </c>
      <c r="D233" s="2">
        <v>1696</v>
      </c>
      <c r="E233" s="2">
        <v>1716</v>
      </c>
      <c r="F233" s="2">
        <v>1792</v>
      </c>
      <c r="G233" s="2">
        <v>1863</v>
      </c>
      <c r="H233" s="2">
        <v>1866</v>
      </c>
      <c r="I233" s="2">
        <v>1930</v>
      </c>
      <c r="J233" s="2">
        <v>1927</v>
      </c>
      <c r="K233" s="2">
        <v>1913</v>
      </c>
      <c r="L233" s="2">
        <v>1886</v>
      </c>
      <c r="M233" s="2">
        <v>1839</v>
      </c>
      <c r="N233" s="2">
        <v>1729</v>
      </c>
      <c r="O233" s="2">
        <v>1706</v>
      </c>
      <c r="P233" s="2">
        <v>1669</v>
      </c>
      <c r="Q233" s="2">
        <v>1639</v>
      </c>
      <c r="R233" s="2">
        <v>1668</v>
      </c>
      <c r="S233" s="2">
        <v>1661</v>
      </c>
      <c r="T233" s="2">
        <v>1666</v>
      </c>
      <c r="U233" s="2">
        <v>1697</v>
      </c>
      <c r="V233" s="2">
        <v>1671</v>
      </c>
      <c r="W233" s="2">
        <v>1615</v>
      </c>
      <c r="X233" s="2">
        <v>1576.9456691092901</v>
      </c>
      <c r="Y233" s="2">
        <v>1521.9009411530401</v>
      </c>
      <c r="Z233" s="2">
        <v>1451.89628938904</v>
      </c>
      <c r="AA233" s="2">
        <v>1440.95609076813</v>
      </c>
      <c r="AB233" s="2">
        <v>1456.1282036140601</v>
      </c>
      <c r="AC233" s="2">
        <v>1479.52623844543</v>
      </c>
      <c r="AD233" s="2">
        <v>1497.9744602020901</v>
      </c>
      <c r="AE233" s="2">
        <v>1512.07510148132</v>
      </c>
      <c r="AF233" s="2">
        <v>1548.1538130101101</v>
      </c>
      <c r="AG233" s="2">
        <v>1562.8276377792899</v>
      </c>
      <c r="AH233" s="2">
        <v>1569.1830850364399</v>
      </c>
      <c r="AI233" s="2">
        <v>1588.19003609928</v>
      </c>
      <c r="AJ233" s="2">
        <v>1615.86109348841</v>
      </c>
      <c r="AK233" s="2">
        <v>1630.41993030087</v>
      </c>
      <c r="AL233" s="2">
        <v>1650.95189801425</v>
      </c>
      <c r="AM233" s="2">
        <v>1657.2240409086</v>
      </c>
      <c r="AN233" s="2">
        <v>1652.0762957162201</v>
      </c>
      <c r="AO233" s="2">
        <v>1643.9416338916301</v>
      </c>
      <c r="AP233" s="2">
        <v>1631.21657118139</v>
      </c>
      <c r="AQ233" s="2">
        <v>1619.87217991385</v>
      </c>
      <c r="AR233" s="2">
        <v>1612.19925578534</v>
      </c>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row>
    <row r="234" spans="1:70" x14ac:dyDescent="0.25">
      <c r="A234" t="s">
        <v>104</v>
      </c>
      <c r="B234" s="2" t="s">
        <v>237</v>
      </c>
      <c r="C234" s="2" t="s">
        <v>248</v>
      </c>
      <c r="D234" s="2">
        <v>1632</v>
      </c>
      <c r="E234" s="2">
        <v>1664</v>
      </c>
      <c r="F234" s="2">
        <v>1670</v>
      </c>
      <c r="G234" s="2">
        <v>1714</v>
      </c>
      <c r="H234" s="2">
        <v>1764</v>
      </c>
      <c r="I234" s="2">
        <v>1792</v>
      </c>
      <c r="J234" s="2">
        <v>1811</v>
      </c>
      <c r="K234" s="2">
        <v>1862</v>
      </c>
      <c r="L234" s="2">
        <v>1935</v>
      </c>
      <c r="M234" s="2">
        <v>1960</v>
      </c>
      <c r="N234" s="2">
        <v>2022</v>
      </c>
      <c r="O234" s="2">
        <v>2049</v>
      </c>
      <c r="P234" s="2">
        <v>2029</v>
      </c>
      <c r="Q234" s="2">
        <v>1987</v>
      </c>
      <c r="R234" s="2">
        <v>1931</v>
      </c>
      <c r="S234" s="2">
        <v>1838</v>
      </c>
      <c r="T234" s="2">
        <v>1796</v>
      </c>
      <c r="U234" s="2">
        <v>1739</v>
      </c>
      <c r="V234" s="2">
        <v>1683</v>
      </c>
      <c r="W234" s="2">
        <v>1712</v>
      </c>
      <c r="X234" s="2">
        <v>1711.3034197019799</v>
      </c>
      <c r="Y234" s="2">
        <v>1743.9470825834301</v>
      </c>
      <c r="Z234" s="2">
        <v>1786.0392196592099</v>
      </c>
      <c r="AA234" s="2">
        <v>1760.54211485271</v>
      </c>
      <c r="AB234" s="2">
        <v>1730.55761545718</v>
      </c>
      <c r="AC234" s="2">
        <v>1694.81625682962</v>
      </c>
      <c r="AD234" s="2">
        <v>1643.4508925550099</v>
      </c>
      <c r="AE234" s="2">
        <v>1583.53618790976</v>
      </c>
      <c r="AF234" s="2">
        <v>1572.5588043359601</v>
      </c>
      <c r="AG234" s="2">
        <v>1584.3267871824601</v>
      </c>
      <c r="AH234" s="2">
        <v>1605.9774696735701</v>
      </c>
      <c r="AI234" s="2">
        <v>1627.3932043882301</v>
      </c>
      <c r="AJ234" s="2">
        <v>1647.4274449576999</v>
      </c>
      <c r="AK234" s="2">
        <v>1683.5214953397499</v>
      </c>
      <c r="AL234" s="2">
        <v>1702.0688410069399</v>
      </c>
      <c r="AM234" s="2">
        <v>1712.48450422479</v>
      </c>
      <c r="AN234" s="2">
        <v>1729.88421856216</v>
      </c>
      <c r="AO234" s="2">
        <v>1754.1892627950599</v>
      </c>
      <c r="AP234" s="2">
        <v>1767.1440458026</v>
      </c>
      <c r="AQ234" s="2">
        <v>1785.38941131673</v>
      </c>
      <c r="AR234" s="2">
        <v>1790.30491606755</v>
      </c>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row>
    <row r="235" spans="1:70" x14ac:dyDescent="0.25">
      <c r="A235" t="s">
        <v>104</v>
      </c>
      <c r="B235" s="2" t="s">
        <v>237</v>
      </c>
      <c r="C235" s="2" t="s">
        <v>249</v>
      </c>
      <c r="D235" s="2">
        <v>1474</v>
      </c>
      <c r="E235" s="2">
        <v>1533</v>
      </c>
      <c r="F235" s="2">
        <v>1613</v>
      </c>
      <c r="G235" s="2">
        <v>1661</v>
      </c>
      <c r="H235" s="2">
        <v>1718</v>
      </c>
      <c r="I235" s="2">
        <v>1755</v>
      </c>
      <c r="J235" s="2">
        <v>1788</v>
      </c>
      <c r="K235" s="2">
        <v>1805</v>
      </c>
      <c r="L235" s="2">
        <v>1842</v>
      </c>
      <c r="M235" s="2">
        <v>1885</v>
      </c>
      <c r="N235" s="2">
        <v>1965</v>
      </c>
      <c r="O235" s="2">
        <v>1969</v>
      </c>
      <c r="P235" s="2">
        <v>2005</v>
      </c>
      <c r="Q235" s="2">
        <v>2058</v>
      </c>
      <c r="R235" s="2">
        <v>2072</v>
      </c>
      <c r="S235" s="2">
        <v>2128</v>
      </c>
      <c r="T235" s="2">
        <v>2141</v>
      </c>
      <c r="U235" s="2">
        <v>2142</v>
      </c>
      <c r="V235" s="2">
        <v>2084</v>
      </c>
      <c r="W235" s="2">
        <v>2011</v>
      </c>
      <c r="X235" s="2">
        <v>1924.85572255486</v>
      </c>
      <c r="Y235" s="2">
        <v>1863.1596942705</v>
      </c>
      <c r="Z235" s="2">
        <v>1815.6611815969</v>
      </c>
      <c r="AA235" s="2">
        <v>1798.22769580365</v>
      </c>
      <c r="AB235" s="2">
        <v>1826.9450137505401</v>
      </c>
      <c r="AC235" s="2">
        <v>1835.4039382191099</v>
      </c>
      <c r="AD235" s="2">
        <v>1871.2477587336</v>
      </c>
      <c r="AE235" s="2">
        <v>1908.93066434513</v>
      </c>
      <c r="AF235" s="2">
        <v>1886.6728286738301</v>
      </c>
      <c r="AG235" s="2">
        <v>1857.66536063591</v>
      </c>
      <c r="AH235" s="2">
        <v>1816.6676835548101</v>
      </c>
      <c r="AI235" s="2">
        <v>1765.3218559090301</v>
      </c>
      <c r="AJ235" s="2">
        <v>1711.7301129054099</v>
      </c>
      <c r="AK235" s="2">
        <v>1700.1134937955901</v>
      </c>
      <c r="AL235" s="2">
        <v>1710.4846659806301</v>
      </c>
      <c r="AM235" s="2">
        <v>1732.0630656672299</v>
      </c>
      <c r="AN235" s="2">
        <v>1756.0413104295701</v>
      </c>
      <c r="AO235" s="2">
        <v>1780.98349354528</v>
      </c>
      <c r="AP235" s="2">
        <v>1818.41349255161</v>
      </c>
      <c r="AQ235" s="2">
        <v>1841.4402553427401</v>
      </c>
      <c r="AR235" s="2">
        <v>1856.1835961701499</v>
      </c>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row>
    <row r="236" spans="1:70" x14ac:dyDescent="0.25">
      <c r="A236" t="s">
        <v>104</v>
      </c>
      <c r="B236" s="2" t="s">
        <v>237</v>
      </c>
      <c r="C236" s="2" t="s">
        <v>250</v>
      </c>
      <c r="D236" s="2">
        <v>1336</v>
      </c>
      <c r="E236" s="2">
        <v>1368</v>
      </c>
      <c r="F236" s="2">
        <v>1379</v>
      </c>
      <c r="G236" s="2">
        <v>1402</v>
      </c>
      <c r="H236" s="2">
        <v>1469</v>
      </c>
      <c r="I236" s="2">
        <v>1597</v>
      </c>
      <c r="J236" s="2">
        <v>1652</v>
      </c>
      <c r="K236" s="2">
        <v>1734</v>
      </c>
      <c r="L236" s="2">
        <v>1798</v>
      </c>
      <c r="M236" s="2">
        <v>1880</v>
      </c>
      <c r="N236" s="2">
        <v>1859</v>
      </c>
      <c r="O236" s="2">
        <v>1901</v>
      </c>
      <c r="P236" s="2">
        <v>1936</v>
      </c>
      <c r="Q236" s="2">
        <v>1994</v>
      </c>
      <c r="R236" s="2">
        <v>2034</v>
      </c>
      <c r="S236" s="2">
        <v>2046</v>
      </c>
      <c r="T236" s="2">
        <v>2006</v>
      </c>
      <c r="U236" s="2">
        <v>2046</v>
      </c>
      <c r="V236" s="2">
        <v>2127</v>
      </c>
      <c r="W236" s="2">
        <v>2172</v>
      </c>
      <c r="X236" s="2">
        <v>2238.7521109428499</v>
      </c>
      <c r="Y236" s="2">
        <v>2251.0889230009102</v>
      </c>
      <c r="Z236" s="2">
        <v>2229.7207179340799</v>
      </c>
      <c r="AA236" s="2">
        <v>2177.8605377160902</v>
      </c>
      <c r="AB236" s="2">
        <v>2111.7456737858402</v>
      </c>
      <c r="AC236" s="2">
        <v>2035.9445024506299</v>
      </c>
      <c r="AD236" s="2">
        <v>1979.0772229510101</v>
      </c>
      <c r="AE236" s="2">
        <v>1932.7332316602799</v>
      </c>
      <c r="AF236" s="2">
        <v>1918.0398199106701</v>
      </c>
      <c r="AG236" s="2">
        <v>1944.26699341732</v>
      </c>
      <c r="AH236" s="2">
        <v>1962.4652699401399</v>
      </c>
      <c r="AI236" s="2">
        <v>2000.38686227534</v>
      </c>
      <c r="AJ236" s="2">
        <v>2034.1512444278701</v>
      </c>
      <c r="AK236" s="2">
        <v>2014.6895478535901</v>
      </c>
      <c r="AL236" s="2">
        <v>1986.6268401026</v>
      </c>
      <c r="AM236" s="2">
        <v>1941.6828574891599</v>
      </c>
      <c r="AN236" s="2">
        <v>1890.40670249755</v>
      </c>
      <c r="AO236" s="2">
        <v>1842.1070960233901</v>
      </c>
      <c r="AP236" s="2">
        <v>1830.3468657436399</v>
      </c>
      <c r="AQ236" s="2">
        <v>1840.4475582774101</v>
      </c>
      <c r="AR236" s="2">
        <v>1863.16301170111</v>
      </c>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row>
    <row r="237" spans="1:70" x14ac:dyDescent="0.25">
      <c r="A237" t="s">
        <v>104</v>
      </c>
      <c r="B237" s="2" t="s">
        <v>237</v>
      </c>
      <c r="C237" s="2" t="s">
        <v>251</v>
      </c>
      <c r="D237" s="2">
        <v>1199</v>
      </c>
      <c r="E237" s="2">
        <v>1226</v>
      </c>
      <c r="F237" s="2">
        <v>1287</v>
      </c>
      <c r="G237" s="2">
        <v>1318</v>
      </c>
      <c r="H237" s="2">
        <v>1334</v>
      </c>
      <c r="I237" s="2">
        <v>1344</v>
      </c>
      <c r="J237" s="2">
        <v>1392</v>
      </c>
      <c r="K237" s="2">
        <v>1412</v>
      </c>
      <c r="L237" s="2">
        <v>1480</v>
      </c>
      <c r="M237" s="2">
        <v>1565</v>
      </c>
      <c r="N237" s="2">
        <v>1693</v>
      </c>
      <c r="O237" s="2">
        <v>1727</v>
      </c>
      <c r="P237" s="2">
        <v>1800</v>
      </c>
      <c r="Q237" s="2">
        <v>1858</v>
      </c>
      <c r="R237" s="2">
        <v>1932</v>
      </c>
      <c r="S237" s="2">
        <v>1971</v>
      </c>
      <c r="T237" s="2">
        <v>1962</v>
      </c>
      <c r="U237" s="2">
        <v>1971</v>
      </c>
      <c r="V237" s="2">
        <v>2025</v>
      </c>
      <c r="W237" s="2">
        <v>2069</v>
      </c>
      <c r="X237" s="2">
        <v>2075.7632235358401</v>
      </c>
      <c r="Y237" s="2">
        <v>2089.9717568729602</v>
      </c>
      <c r="Z237" s="2">
        <v>2138.7454203216498</v>
      </c>
      <c r="AA237" s="2">
        <v>2176.7432943730801</v>
      </c>
      <c r="AB237" s="2">
        <v>2206.0627645077202</v>
      </c>
      <c r="AC237" s="2">
        <v>2272.2392339308099</v>
      </c>
      <c r="AD237" s="2">
        <v>2290.4890464678801</v>
      </c>
      <c r="AE237" s="2">
        <v>2278.3471765624499</v>
      </c>
      <c r="AF237" s="2">
        <v>2237.6760138617101</v>
      </c>
      <c r="AG237" s="2">
        <v>2179.5602818104098</v>
      </c>
      <c r="AH237" s="2">
        <v>2109.7828520943199</v>
      </c>
      <c r="AI237" s="2">
        <v>2057.83590973018</v>
      </c>
      <c r="AJ237" s="2">
        <v>2013.96862539328</v>
      </c>
      <c r="AK237" s="2">
        <v>2002.98952325713</v>
      </c>
      <c r="AL237" s="2">
        <v>2028.6947959249501</v>
      </c>
      <c r="AM237" s="2">
        <v>2055.3166980474698</v>
      </c>
      <c r="AN237" s="2">
        <v>2095.3013673697901</v>
      </c>
      <c r="AO237" s="2">
        <v>2126.5182115615298</v>
      </c>
      <c r="AP237" s="2">
        <v>2109.5244614460798</v>
      </c>
      <c r="AQ237" s="2">
        <v>2082.2865989133602</v>
      </c>
      <c r="AR237" s="2">
        <v>2034.8415843599</v>
      </c>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row>
    <row r="238" spans="1:70" x14ac:dyDescent="0.25">
      <c r="A238" t="s">
        <v>104</v>
      </c>
      <c r="B238" s="2" t="s">
        <v>237</v>
      </c>
      <c r="C238" s="2" t="s">
        <v>252</v>
      </c>
      <c r="D238" s="2">
        <v>1105</v>
      </c>
      <c r="E238" s="2">
        <v>1104</v>
      </c>
      <c r="F238" s="2">
        <v>1094</v>
      </c>
      <c r="G238" s="2">
        <v>1120</v>
      </c>
      <c r="H238" s="2">
        <v>1141</v>
      </c>
      <c r="I238" s="2">
        <v>1130</v>
      </c>
      <c r="J238" s="2">
        <v>1156</v>
      </c>
      <c r="K238" s="2">
        <v>1226</v>
      </c>
      <c r="L238" s="2">
        <v>1237</v>
      </c>
      <c r="M238" s="2">
        <v>1251</v>
      </c>
      <c r="N238" s="2">
        <v>1255</v>
      </c>
      <c r="O238" s="2">
        <v>1325</v>
      </c>
      <c r="P238" s="2">
        <v>1354</v>
      </c>
      <c r="Q238" s="2">
        <v>1413</v>
      </c>
      <c r="R238" s="2">
        <v>1481</v>
      </c>
      <c r="S238" s="2">
        <v>1584</v>
      </c>
      <c r="T238" s="2">
        <v>1631</v>
      </c>
      <c r="U238" s="2">
        <v>1696</v>
      </c>
      <c r="V238" s="2">
        <v>1751</v>
      </c>
      <c r="W238" s="2">
        <v>1819</v>
      </c>
      <c r="X238" s="2">
        <v>1864.6603227977901</v>
      </c>
      <c r="Y238" s="2">
        <v>1879.3547866763199</v>
      </c>
      <c r="Z238" s="2">
        <v>1903.8974603909401</v>
      </c>
      <c r="AA238" s="2">
        <v>1972.7527441971599</v>
      </c>
      <c r="AB238" s="2">
        <v>1987.57583324653</v>
      </c>
      <c r="AC238" s="2">
        <v>1994.0771200157999</v>
      </c>
      <c r="AD238" s="2">
        <v>2011.80381205053</v>
      </c>
      <c r="AE238" s="2">
        <v>2058.19019910926</v>
      </c>
      <c r="AF238" s="2">
        <v>2093.3181529374901</v>
      </c>
      <c r="AG238" s="2">
        <v>2122.1288900838899</v>
      </c>
      <c r="AH238" s="2">
        <v>2183.71975397595</v>
      </c>
      <c r="AI238" s="2">
        <v>2203.5250785550702</v>
      </c>
      <c r="AJ238" s="2">
        <v>2198.1264092308902</v>
      </c>
      <c r="AK238" s="2">
        <v>2166.1326273741001</v>
      </c>
      <c r="AL238" s="2">
        <v>2115.9934499505998</v>
      </c>
      <c r="AM238" s="2">
        <v>2053.8672590716101</v>
      </c>
      <c r="AN238" s="2">
        <v>2008.2664968971301</v>
      </c>
      <c r="AO238" s="2">
        <v>1968.7408228726299</v>
      </c>
      <c r="AP238" s="2">
        <v>1961.8597425901901</v>
      </c>
      <c r="AQ238" s="2">
        <v>1986.7136884290201</v>
      </c>
      <c r="AR238" s="2">
        <v>2018.1617695022601</v>
      </c>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row>
    <row r="239" spans="1:70" x14ac:dyDescent="0.25">
      <c r="A239" t="s">
        <v>104</v>
      </c>
      <c r="B239" s="2" t="s">
        <v>237</v>
      </c>
      <c r="C239" s="2" t="s">
        <v>253</v>
      </c>
      <c r="D239" s="2">
        <v>892</v>
      </c>
      <c r="E239" s="2">
        <v>916</v>
      </c>
      <c r="F239" s="2">
        <v>942</v>
      </c>
      <c r="G239" s="2">
        <v>936</v>
      </c>
      <c r="H239" s="2">
        <v>970</v>
      </c>
      <c r="I239" s="2">
        <v>999</v>
      </c>
      <c r="J239" s="2">
        <v>1012</v>
      </c>
      <c r="K239" s="2">
        <v>1015</v>
      </c>
      <c r="L239" s="2">
        <v>1034</v>
      </c>
      <c r="M239" s="2">
        <v>1054</v>
      </c>
      <c r="N239" s="2">
        <v>1058</v>
      </c>
      <c r="O239" s="2">
        <v>1081</v>
      </c>
      <c r="P239" s="2">
        <v>1118</v>
      </c>
      <c r="Q239" s="2">
        <v>1113</v>
      </c>
      <c r="R239" s="2">
        <v>1117</v>
      </c>
      <c r="S239" s="2">
        <v>1129</v>
      </c>
      <c r="T239" s="2">
        <v>1159</v>
      </c>
      <c r="U239" s="2">
        <v>1197</v>
      </c>
      <c r="V239" s="2">
        <v>1231</v>
      </c>
      <c r="W239" s="2">
        <v>1306</v>
      </c>
      <c r="X239" s="2">
        <v>1406.2540199745599</v>
      </c>
      <c r="Y239" s="2">
        <v>1467.9438450354601</v>
      </c>
      <c r="Z239" s="2">
        <v>1514.0066270518</v>
      </c>
      <c r="AA239" s="2">
        <v>1558.73548199834</v>
      </c>
      <c r="AB239" s="2">
        <v>1621.9965883949601</v>
      </c>
      <c r="AC239" s="2">
        <v>1661.3395516835899</v>
      </c>
      <c r="AD239" s="2">
        <v>1677.64090970949</v>
      </c>
      <c r="AE239" s="2">
        <v>1704.5976743572501</v>
      </c>
      <c r="AF239" s="2">
        <v>1767.5711866655199</v>
      </c>
      <c r="AG239" s="2">
        <v>1788.09775115005</v>
      </c>
      <c r="AH239" s="2">
        <v>1799.9572441369601</v>
      </c>
      <c r="AI239" s="2">
        <v>1818.4737834991599</v>
      </c>
      <c r="AJ239" s="2">
        <v>1861.03879966914</v>
      </c>
      <c r="AK239" s="2">
        <v>1894.82139679446</v>
      </c>
      <c r="AL239" s="2">
        <v>1923.0750055819201</v>
      </c>
      <c r="AM239" s="2">
        <v>1979.1401921864399</v>
      </c>
      <c r="AN239" s="2">
        <v>1998.89393445307</v>
      </c>
      <c r="AO239" s="2">
        <v>1998.28424478694</v>
      </c>
      <c r="AP239" s="2">
        <v>1973.4353286276901</v>
      </c>
      <c r="AQ239" s="2">
        <v>1931.80964040039</v>
      </c>
      <c r="AR239" s="2">
        <v>1879.1120447665201</v>
      </c>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row>
    <row r="240" spans="1:70" x14ac:dyDescent="0.25">
      <c r="A240" t="s">
        <v>104</v>
      </c>
      <c r="B240" s="2" t="s">
        <v>237</v>
      </c>
      <c r="C240" s="2" t="s">
        <v>254</v>
      </c>
      <c r="D240" s="2">
        <v>650</v>
      </c>
      <c r="E240" s="2">
        <v>659</v>
      </c>
      <c r="F240" s="2">
        <v>668</v>
      </c>
      <c r="G240" s="2">
        <v>695</v>
      </c>
      <c r="H240" s="2">
        <v>713</v>
      </c>
      <c r="I240" s="2">
        <v>742</v>
      </c>
      <c r="J240" s="2">
        <v>761</v>
      </c>
      <c r="K240" s="2">
        <v>764</v>
      </c>
      <c r="L240" s="2">
        <v>762</v>
      </c>
      <c r="M240" s="2">
        <v>781</v>
      </c>
      <c r="N240" s="2">
        <v>827</v>
      </c>
      <c r="O240" s="2">
        <v>845</v>
      </c>
      <c r="P240" s="2">
        <v>860</v>
      </c>
      <c r="Q240" s="2">
        <v>888</v>
      </c>
      <c r="R240" s="2">
        <v>896</v>
      </c>
      <c r="S240" s="2">
        <v>902</v>
      </c>
      <c r="T240" s="2">
        <v>917</v>
      </c>
      <c r="U240" s="2">
        <v>938</v>
      </c>
      <c r="V240" s="2">
        <v>926</v>
      </c>
      <c r="W240" s="2">
        <v>891</v>
      </c>
      <c r="X240" s="2">
        <v>912.38129724749695</v>
      </c>
      <c r="Y240" s="2">
        <v>962.013450740905</v>
      </c>
      <c r="Z240" s="2">
        <v>1006.12398088466</v>
      </c>
      <c r="AA240" s="2">
        <v>1048.05151863996</v>
      </c>
      <c r="AB240" s="2">
        <v>1112.4286635538101</v>
      </c>
      <c r="AC240" s="2">
        <v>1185.0412280964499</v>
      </c>
      <c r="AD240" s="2">
        <v>1245.212640616</v>
      </c>
      <c r="AE240" s="2">
        <v>1290.21634019205</v>
      </c>
      <c r="AF240" s="2">
        <v>1330.9273075378501</v>
      </c>
      <c r="AG240" s="2">
        <v>1386.0493949229599</v>
      </c>
      <c r="AH240" s="2">
        <v>1425.21973911386</v>
      </c>
      <c r="AI240" s="2">
        <v>1443.79485535509</v>
      </c>
      <c r="AJ240" s="2">
        <v>1473.2399861518199</v>
      </c>
      <c r="AK240" s="2">
        <v>1529.5880589752101</v>
      </c>
      <c r="AL240" s="2">
        <v>1553.3161091591601</v>
      </c>
      <c r="AM240" s="2">
        <v>1569.12223966746</v>
      </c>
      <c r="AN240" s="2">
        <v>1589.33601997394</v>
      </c>
      <c r="AO240" s="2">
        <v>1629.6551875309699</v>
      </c>
      <c r="AP240" s="2">
        <v>1663.4075404887999</v>
      </c>
      <c r="AQ240" s="2">
        <v>1691.20374205793</v>
      </c>
      <c r="AR240" s="2">
        <v>1742.68876573277</v>
      </c>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row>
    <row r="241" spans="1:70" x14ac:dyDescent="0.25">
      <c r="A241" t="s">
        <v>104</v>
      </c>
      <c r="B241" s="2" t="s">
        <v>237</v>
      </c>
      <c r="C241" s="2" t="s">
        <v>255</v>
      </c>
      <c r="D241" s="2">
        <v>544</v>
      </c>
      <c r="E241" s="2">
        <v>579</v>
      </c>
      <c r="F241" s="2">
        <v>607</v>
      </c>
      <c r="G241" s="2">
        <v>639</v>
      </c>
      <c r="H241" s="2">
        <v>665</v>
      </c>
      <c r="I241" s="2">
        <v>694</v>
      </c>
      <c r="J241" s="2">
        <v>725</v>
      </c>
      <c r="K241" s="2">
        <v>752</v>
      </c>
      <c r="L241" s="2">
        <v>780</v>
      </c>
      <c r="M241" s="2">
        <v>812</v>
      </c>
      <c r="N241" s="2">
        <v>835</v>
      </c>
      <c r="O241" s="2">
        <v>865</v>
      </c>
      <c r="P241" s="2">
        <v>880</v>
      </c>
      <c r="Q241" s="2">
        <v>905</v>
      </c>
      <c r="R241" s="2">
        <v>935</v>
      </c>
      <c r="S241" s="2">
        <v>993</v>
      </c>
      <c r="T241" s="2">
        <v>994</v>
      </c>
      <c r="U241" s="2">
        <v>1005</v>
      </c>
      <c r="V241" s="2">
        <v>1037</v>
      </c>
      <c r="W241" s="2">
        <v>1060</v>
      </c>
      <c r="X241" s="2">
        <v>1081.93492870411</v>
      </c>
      <c r="Y241" s="2">
        <v>1093.6226241935301</v>
      </c>
      <c r="Z241" s="2">
        <v>1111.7747241517</v>
      </c>
      <c r="AA241" s="2">
        <v>1114.2667647590699</v>
      </c>
      <c r="AB241" s="2">
        <v>1112.8776565898399</v>
      </c>
      <c r="AC241" s="2">
        <v>1138.16334175874</v>
      </c>
      <c r="AD241" s="2">
        <v>1188.4436106630501</v>
      </c>
      <c r="AE241" s="2">
        <v>1237.6939294700801</v>
      </c>
      <c r="AF241" s="2">
        <v>1274.63834795915</v>
      </c>
      <c r="AG241" s="2">
        <v>1324.1549471216299</v>
      </c>
      <c r="AH241" s="2">
        <v>1396.9829146705899</v>
      </c>
      <c r="AI241" s="2">
        <v>1481.9247581075001</v>
      </c>
      <c r="AJ241" s="2">
        <v>1549.3431878628701</v>
      </c>
      <c r="AK241" s="2">
        <v>1602.5776960341</v>
      </c>
      <c r="AL241" s="2">
        <v>1674.3641921292999</v>
      </c>
      <c r="AM241" s="2">
        <v>1750.4375490008099</v>
      </c>
      <c r="AN241" s="2">
        <v>1819.7008472718201</v>
      </c>
      <c r="AO241" s="2">
        <v>1882.16078201032</v>
      </c>
      <c r="AP241" s="2">
        <v>1953.4536203175401</v>
      </c>
      <c r="AQ241" s="2">
        <v>2013.85659402083</v>
      </c>
      <c r="AR241" s="2">
        <v>2070.4975212146601</v>
      </c>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row>
    <row r="242" spans="1:70" x14ac:dyDescent="0.25">
      <c r="A242" t="s">
        <v>104</v>
      </c>
      <c r="B242" s="2" t="s">
        <v>256</v>
      </c>
      <c r="C242" s="2" t="s">
        <v>238</v>
      </c>
      <c r="D242" s="2">
        <v>1573</v>
      </c>
      <c r="E242" s="2">
        <v>1521</v>
      </c>
      <c r="F242" s="2">
        <v>1491</v>
      </c>
      <c r="G242" s="2">
        <v>1474</v>
      </c>
      <c r="H242" s="2">
        <v>1439</v>
      </c>
      <c r="I242" s="2">
        <v>1378</v>
      </c>
      <c r="J242" s="2">
        <v>1453</v>
      </c>
      <c r="K242" s="2">
        <v>1473</v>
      </c>
      <c r="L242" s="2">
        <v>1534</v>
      </c>
      <c r="M242" s="2">
        <v>1556</v>
      </c>
      <c r="N242" s="2">
        <v>1525</v>
      </c>
      <c r="O242" s="2">
        <v>1480</v>
      </c>
      <c r="P242" s="2">
        <v>1468</v>
      </c>
      <c r="Q242" s="2">
        <v>1424</v>
      </c>
      <c r="R242" s="2">
        <v>1413</v>
      </c>
      <c r="S242" s="2">
        <v>1419</v>
      </c>
      <c r="T242" s="2">
        <v>1393</v>
      </c>
      <c r="U242" s="2">
        <v>1341</v>
      </c>
      <c r="V242" s="2">
        <v>1330</v>
      </c>
      <c r="W242" s="2">
        <v>1315</v>
      </c>
      <c r="X242" s="2">
        <v>1292.4478185332</v>
      </c>
      <c r="Y242" s="2">
        <v>1315.4246057538101</v>
      </c>
      <c r="Z242" s="2">
        <v>1312.0932411858</v>
      </c>
      <c r="AA242" s="2">
        <v>1290.8082665204499</v>
      </c>
      <c r="AB242" s="2">
        <v>1266.62268314019</v>
      </c>
      <c r="AC242" s="2">
        <v>1278.92150308653</v>
      </c>
      <c r="AD242" s="2">
        <v>1294.5358971396599</v>
      </c>
      <c r="AE242" s="2">
        <v>1295.6916490966</v>
      </c>
      <c r="AF242" s="2">
        <v>1289.46010941586</v>
      </c>
      <c r="AG242" s="2">
        <v>1282.42647210722</v>
      </c>
      <c r="AH242" s="2">
        <v>1276.74605311133</v>
      </c>
      <c r="AI242" s="2">
        <v>1272.5508490799</v>
      </c>
      <c r="AJ242" s="2">
        <v>1270.5584116341299</v>
      </c>
      <c r="AK242" s="2">
        <v>1270.4240980403599</v>
      </c>
      <c r="AL242" s="2">
        <v>1271.3749146953401</v>
      </c>
      <c r="AM242" s="2">
        <v>1273.14698264135</v>
      </c>
      <c r="AN242" s="2">
        <v>1275.4332060695001</v>
      </c>
      <c r="AO242" s="2">
        <v>1277.6375942773</v>
      </c>
      <c r="AP242" s="2">
        <v>1279.3999977824401</v>
      </c>
      <c r="AQ242" s="2">
        <v>1280.5568000583401</v>
      </c>
      <c r="AR242" s="2">
        <v>1280.92328939139</v>
      </c>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row>
    <row r="243" spans="1:70" x14ac:dyDescent="0.25">
      <c r="A243" t="s">
        <v>104</v>
      </c>
      <c r="B243" s="2" t="s">
        <v>256</v>
      </c>
      <c r="C243" s="2" t="s">
        <v>239</v>
      </c>
      <c r="D243" s="2">
        <v>1815</v>
      </c>
      <c r="E243" s="2">
        <v>1788</v>
      </c>
      <c r="F243" s="2">
        <v>1711</v>
      </c>
      <c r="G243" s="2">
        <v>1665</v>
      </c>
      <c r="H243" s="2">
        <v>1646</v>
      </c>
      <c r="I243" s="2">
        <v>1712</v>
      </c>
      <c r="J243" s="2">
        <v>1640</v>
      </c>
      <c r="K243" s="2">
        <v>1637</v>
      </c>
      <c r="L243" s="2">
        <v>1604</v>
      </c>
      <c r="M243" s="2">
        <v>1605</v>
      </c>
      <c r="N243" s="2">
        <v>1614</v>
      </c>
      <c r="O243" s="2">
        <v>1636</v>
      </c>
      <c r="P243" s="2">
        <v>1623</v>
      </c>
      <c r="Q243" s="2">
        <v>1651</v>
      </c>
      <c r="R243" s="2">
        <v>1645</v>
      </c>
      <c r="S243" s="2">
        <v>1589</v>
      </c>
      <c r="T243" s="2">
        <v>1561</v>
      </c>
      <c r="U243" s="2">
        <v>1548</v>
      </c>
      <c r="V243" s="2">
        <v>1515</v>
      </c>
      <c r="W243" s="2">
        <v>1495</v>
      </c>
      <c r="X243" s="2">
        <v>1520.0188355033599</v>
      </c>
      <c r="Y243" s="2">
        <v>1485.31211983617</v>
      </c>
      <c r="Z243" s="2">
        <v>1470.4369379426801</v>
      </c>
      <c r="AA243" s="2">
        <v>1481.43288990205</v>
      </c>
      <c r="AB243" s="2">
        <v>1508.5015360068201</v>
      </c>
      <c r="AC243" s="2">
        <v>1476.2509755224601</v>
      </c>
      <c r="AD243" s="2">
        <v>1479.46390207745</v>
      </c>
      <c r="AE243" s="2">
        <v>1472.5126550277801</v>
      </c>
      <c r="AF243" s="2">
        <v>1452.4949969486399</v>
      </c>
      <c r="AG243" s="2">
        <v>1431.5676038865699</v>
      </c>
      <c r="AH243" s="2">
        <v>1440.9581533999899</v>
      </c>
      <c r="AI243" s="2">
        <v>1453.6928191689001</v>
      </c>
      <c r="AJ243" s="2">
        <v>1451.7443899071</v>
      </c>
      <c r="AK243" s="2">
        <v>1442.7629008193801</v>
      </c>
      <c r="AL243" s="2">
        <v>1433.22002606713</v>
      </c>
      <c r="AM243" s="2">
        <v>1425.88136460031</v>
      </c>
      <c r="AN243" s="2">
        <v>1420.4403019787301</v>
      </c>
      <c r="AO243" s="2">
        <v>1417.75152745332</v>
      </c>
      <c r="AP243" s="2">
        <v>1417.23727646932</v>
      </c>
      <c r="AQ243" s="2">
        <v>1418.0344974520999</v>
      </c>
      <c r="AR243" s="2">
        <v>1419.7416295763101</v>
      </c>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row>
    <row r="244" spans="1:70" x14ac:dyDescent="0.25">
      <c r="A244" t="s">
        <v>104</v>
      </c>
      <c r="B244" s="2" t="s">
        <v>256</v>
      </c>
      <c r="C244" s="2" t="s">
        <v>240</v>
      </c>
      <c r="D244" s="2">
        <v>1971</v>
      </c>
      <c r="E244" s="2">
        <v>1970</v>
      </c>
      <c r="F244" s="2">
        <v>1961</v>
      </c>
      <c r="G244" s="2">
        <v>1942</v>
      </c>
      <c r="H244" s="2">
        <v>1912</v>
      </c>
      <c r="I244" s="2">
        <v>1907</v>
      </c>
      <c r="J244" s="2">
        <v>1888</v>
      </c>
      <c r="K244" s="2">
        <v>1808</v>
      </c>
      <c r="L244" s="2">
        <v>1782</v>
      </c>
      <c r="M244" s="2">
        <v>1747</v>
      </c>
      <c r="N244" s="2">
        <v>1785</v>
      </c>
      <c r="O244" s="2">
        <v>1702</v>
      </c>
      <c r="P244" s="2">
        <v>1687</v>
      </c>
      <c r="Q244" s="2">
        <v>1618</v>
      </c>
      <c r="R244" s="2">
        <v>1598</v>
      </c>
      <c r="S244" s="2">
        <v>1586</v>
      </c>
      <c r="T244" s="2">
        <v>1621</v>
      </c>
      <c r="U244" s="2">
        <v>1649</v>
      </c>
      <c r="V244" s="2">
        <v>1689</v>
      </c>
      <c r="W244" s="2">
        <v>1727</v>
      </c>
      <c r="X244" s="2">
        <v>1692.3973418875401</v>
      </c>
      <c r="Y244" s="2">
        <v>1659.9004613335401</v>
      </c>
      <c r="Z244" s="2">
        <v>1661.50976506592</v>
      </c>
      <c r="AA244" s="2">
        <v>1652.22535280024</v>
      </c>
      <c r="AB244" s="2">
        <v>1626.20322913873</v>
      </c>
      <c r="AC244" s="2">
        <v>1638.69439998898</v>
      </c>
      <c r="AD244" s="2">
        <v>1609.25203841029</v>
      </c>
      <c r="AE244" s="2">
        <v>1591.3476047962999</v>
      </c>
      <c r="AF244" s="2">
        <v>1595.55619214425</v>
      </c>
      <c r="AG244" s="2">
        <v>1612.7544857165699</v>
      </c>
      <c r="AH244" s="2">
        <v>1576.8592942907501</v>
      </c>
      <c r="AI244" s="2">
        <v>1571.24835085271</v>
      </c>
      <c r="AJ244" s="2">
        <v>1562.08084864845</v>
      </c>
      <c r="AK244" s="2">
        <v>1542.3437823396</v>
      </c>
      <c r="AL244" s="2">
        <v>1522.9900139679301</v>
      </c>
      <c r="AM244" s="2">
        <v>1531.1082081982099</v>
      </c>
      <c r="AN244" s="2">
        <v>1542.7400828418799</v>
      </c>
      <c r="AO244" s="2">
        <v>1539.4494601460001</v>
      </c>
      <c r="AP244" s="2">
        <v>1529.01809031469</v>
      </c>
      <c r="AQ244" s="2">
        <v>1518.0306135467399</v>
      </c>
      <c r="AR244" s="2">
        <v>1509.5525767148799</v>
      </c>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row>
    <row r="245" spans="1:70" x14ac:dyDescent="0.25">
      <c r="A245" t="s">
        <v>104</v>
      </c>
      <c r="B245" s="2" t="s">
        <v>256</v>
      </c>
      <c r="C245" s="2" t="s">
        <v>241</v>
      </c>
      <c r="D245" s="2">
        <v>1630</v>
      </c>
      <c r="E245" s="2">
        <v>1639</v>
      </c>
      <c r="F245" s="2">
        <v>1687</v>
      </c>
      <c r="G245" s="2">
        <v>1698</v>
      </c>
      <c r="H245" s="2">
        <v>1753</v>
      </c>
      <c r="I245" s="2">
        <v>1767</v>
      </c>
      <c r="J245" s="2">
        <v>1792</v>
      </c>
      <c r="K245" s="2">
        <v>1835</v>
      </c>
      <c r="L245" s="2">
        <v>1801</v>
      </c>
      <c r="M245" s="2">
        <v>1759</v>
      </c>
      <c r="N245" s="2">
        <v>1720</v>
      </c>
      <c r="O245" s="2">
        <v>1715</v>
      </c>
      <c r="P245" s="2">
        <v>1643</v>
      </c>
      <c r="Q245" s="2">
        <v>1619</v>
      </c>
      <c r="R245" s="2">
        <v>1570</v>
      </c>
      <c r="S245" s="2">
        <v>1577</v>
      </c>
      <c r="T245" s="2">
        <v>1595</v>
      </c>
      <c r="U245" s="2">
        <v>1629</v>
      </c>
      <c r="V245" s="2">
        <v>1590</v>
      </c>
      <c r="W245" s="2">
        <v>1536</v>
      </c>
      <c r="X245" s="2">
        <v>1519.4589904627301</v>
      </c>
      <c r="Y245" s="2">
        <v>1537.0139236375101</v>
      </c>
      <c r="Z245" s="2">
        <v>1528.4840450394099</v>
      </c>
      <c r="AA245" s="2">
        <v>1567.3245881787</v>
      </c>
      <c r="AB245" s="2">
        <v>1607.4517415835501</v>
      </c>
      <c r="AC245" s="2">
        <v>1589.66586678098</v>
      </c>
      <c r="AD245" s="2">
        <v>1575.8315595147701</v>
      </c>
      <c r="AE245" s="2">
        <v>1576.3719689304201</v>
      </c>
      <c r="AF245" s="2">
        <v>1564.6165495370001</v>
      </c>
      <c r="AG245" s="2">
        <v>1538.75749538783</v>
      </c>
      <c r="AH245" s="2">
        <v>1545.29772456617</v>
      </c>
      <c r="AI245" s="2">
        <v>1513.55636527961</v>
      </c>
      <c r="AJ245" s="2">
        <v>1494.85939370861</v>
      </c>
      <c r="AK245" s="2">
        <v>1495.9687805276701</v>
      </c>
      <c r="AL245" s="2">
        <v>1506.56795705031</v>
      </c>
      <c r="AM245" s="2">
        <v>1473.3524730361</v>
      </c>
      <c r="AN245" s="2">
        <v>1458.7348710317001</v>
      </c>
      <c r="AO245" s="2">
        <v>1447.3344491394901</v>
      </c>
      <c r="AP245" s="2">
        <v>1431.2453173947299</v>
      </c>
      <c r="AQ245" s="2">
        <v>1417.5608598658</v>
      </c>
      <c r="AR245" s="2">
        <v>1422.9071220859701</v>
      </c>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row>
    <row r="246" spans="1:70" x14ac:dyDescent="0.25">
      <c r="A246" t="s">
        <v>104</v>
      </c>
      <c r="B246" s="2" t="s">
        <v>256</v>
      </c>
      <c r="C246" s="2" t="s">
        <v>242</v>
      </c>
      <c r="D246" s="2">
        <v>1009</v>
      </c>
      <c r="E246" s="2">
        <v>1038</v>
      </c>
      <c r="F246" s="2">
        <v>1025</v>
      </c>
      <c r="G246" s="2">
        <v>1015</v>
      </c>
      <c r="H246" s="2">
        <v>989</v>
      </c>
      <c r="I246" s="2">
        <v>1015</v>
      </c>
      <c r="J246" s="2">
        <v>1017</v>
      </c>
      <c r="K246" s="2">
        <v>1085</v>
      </c>
      <c r="L246" s="2">
        <v>1177</v>
      </c>
      <c r="M246" s="2">
        <v>1240</v>
      </c>
      <c r="N246" s="2">
        <v>1222</v>
      </c>
      <c r="O246" s="2">
        <v>1194</v>
      </c>
      <c r="P246" s="2">
        <v>1215</v>
      </c>
      <c r="Q246" s="2">
        <v>1214</v>
      </c>
      <c r="R246" s="2">
        <v>1210</v>
      </c>
      <c r="S246" s="2">
        <v>1180</v>
      </c>
      <c r="T246" s="2">
        <v>1175</v>
      </c>
      <c r="U246" s="2">
        <v>1128</v>
      </c>
      <c r="V246" s="2">
        <v>1240</v>
      </c>
      <c r="W246" s="2">
        <v>1285</v>
      </c>
      <c r="X246" s="2">
        <v>1315.3701325663801</v>
      </c>
      <c r="Y246" s="2">
        <v>1266.6687096028199</v>
      </c>
      <c r="Z246" s="2">
        <v>1236.4753512658101</v>
      </c>
      <c r="AA246" s="2">
        <v>1162.8262359780799</v>
      </c>
      <c r="AB246" s="2">
        <v>1097.12980666969</v>
      </c>
      <c r="AC246" s="2">
        <v>1093.8912647065699</v>
      </c>
      <c r="AD246" s="2">
        <v>1112.91514996977</v>
      </c>
      <c r="AE246" s="2">
        <v>1119.5668909236599</v>
      </c>
      <c r="AF246" s="2">
        <v>1144.4805871051999</v>
      </c>
      <c r="AG246" s="2">
        <v>1169.48656917324</v>
      </c>
      <c r="AH246" s="2">
        <v>1162.1452726929499</v>
      </c>
      <c r="AI246" s="2">
        <v>1156.42527640194</v>
      </c>
      <c r="AJ246" s="2">
        <v>1153.14117976292</v>
      </c>
      <c r="AK246" s="2">
        <v>1142.4281098072199</v>
      </c>
      <c r="AL246" s="2">
        <v>1122.07754543538</v>
      </c>
      <c r="AM246" s="2">
        <v>1122.73204366343</v>
      </c>
      <c r="AN246" s="2">
        <v>1099.24990445445</v>
      </c>
      <c r="AO246" s="2">
        <v>1084.1755996688</v>
      </c>
      <c r="AP246" s="2">
        <v>1082.0900386205899</v>
      </c>
      <c r="AQ246" s="2">
        <v>1084.01306035173</v>
      </c>
      <c r="AR246" s="2">
        <v>1056.2881963935599</v>
      </c>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row>
    <row r="247" spans="1:70" x14ac:dyDescent="0.25">
      <c r="A247" t="s">
        <v>104</v>
      </c>
      <c r="B247" s="2" t="s">
        <v>256</v>
      </c>
      <c r="C247" s="2" t="s">
        <v>243</v>
      </c>
      <c r="D247" s="2">
        <v>1124</v>
      </c>
      <c r="E247" s="2">
        <v>1048</v>
      </c>
      <c r="F247" s="2">
        <v>1007</v>
      </c>
      <c r="G247" s="2">
        <v>985</v>
      </c>
      <c r="H247" s="2">
        <v>977</v>
      </c>
      <c r="I247" s="2">
        <v>934</v>
      </c>
      <c r="J247" s="2">
        <v>976</v>
      </c>
      <c r="K247" s="2">
        <v>977</v>
      </c>
      <c r="L247" s="2">
        <v>1001</v>
      </c>
      <c r="M247" s="2">
        <v>995</v>
      </c>
      <c r="N247" s="2">
        <v>1006</v>
      </c>
      <c r="O247" s="2">
        <v>1023</v>
      </c>
      <c r="P247" s="2">
        <v>1048</v>
      </c>
      <c r="Q247" s="2">
        <v>1079</v>
      </c>
      <c r="R247" s="2">
        <v>1119</v>
      </c>
      <c r="S247" s="2">
        <v>1130</v>
      </c>
      <c r="T247" s="2">
        <v>1160</v>
      </c>
      <c r="U247" s="2">
        <v>1069</v>
      </c>
      <c r="V247" s="2">
        <v>1021</v>
      </c>
      <c r="W247" s="2">
        <v>987</v>
      </c>
      <c r="X247" s="2">
        <v>998.26489663831399</v>
      </c>
      <c r="Y247" s="2">
        <v>1025.6147565511201</v>
      </c>
      <c r="Z247" s="2">
        <v>1056.4695238547399</v>
      </c>
      <c r="AA247" s="2">
        <v>1095.0261017099101</v>
      </c>
      <c r="AB247" s="2">
        <v>1125.4256872142901</v>
      </c>
      <c r="AC247" s="2">
        <v>1138.65168339204</v>
      </c>
      <c r="AD247" s="2">
        <v>1119.58502701935</v>
      </c>
      <c r="AE247" s="2">
        <v>1103.5011274369299</v>
      </c>
      <c r="AF247" s="2">
        <v>1073.2493485223399</v>
      </c>
      <c r="AG247" s="2">
        <v>1044.6501757547801</v>
      </c>
      <c r="AH247" s="2">
        <v>1047.7009523604099</v>
      </c>
      <c r="AI247" s="2">
        <v>1065.9139100503901</v>
      </c>
      <c r="AJ247" s="2">
        <v>1079.9318888144001</v>
      </c>
      <c r="AK247" s="2">
        <v>1100.2315165744401</v>
      </c>
      <c r="AL247" s="2">
        <v>1117.7284898671201</v>
      </c>
      <c r="AM247" s="2">
        <v>1115.9385460632</v>
      </c>
      <c r="AN247" s="2">
        <v>1112.6309680757699</v>
      </c>
      <c r="AO247" s="2">
        <v>1108.8101549534399</v>
      </c>
      <c r="AP247" s="2">
        <v>1099.8358830723901</v>
      </c>
      <c r="AQ247" s="2">
        <v>1085.1895249699601</v>
      </c>
      <c r="AR247" s="2">
        <v>1083.19163413807</v>
      </c>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row>
    <row r="248" spans="1:70" x14ac:dyDescent="0.25">
      <c r="A248" t="s">
        <v>104</v>
      </c>
      <c r="B248" s="2" t="s">
        <v>256</v>
      </c>
      <c r="C248" s="2" t="s">
        <v>244</v>
      </c>
      <c r="D248" s="2">
        <v>1256</v>
      </c>
      <c r="E248" s="2">
        <v>1292</v>
      </c>
      <c r="F248" s="2">
        <v>1297</v>
      </c>
      <c r="G248" s="2">
        <v>1266</v>
      </c>
      <c r="H248" s="2">
        <v>1236</v>
      </c>
      <c r="I248" s="2">
        <v>1227</v>
      </c>
      <c r="J248" s="2">
        <v>1165</v>
      </c>
      <c r="K248" s="2">
        <v>1091</v>
      </c>
      <c r="L248" s="2">
        <v>1088</v>
      </c>
      <c r="M248" s="2">
        <v>1091</v>
      </c>
      <c r="N248" s="2">
        <v>1054</v>
      </c>
      <c r="O248" s="2">
        <v>1088</v>
      </c>
      <c r="P248" s="2">
        <v>1083</v>
      </c>
      <c r="Q248" s="2">
        <v>1082</v>
      </c>
      <c r="R248" s="2">
        <v>1063</v>
      </c>
      <c r="S248" s="2">
        <v>1101</v>
      </c>
      <c r="T248" s="2">
        <v>1099</v>
      </c>
      <c r="U248" s="2">
        <v>1138</v>
      </c>
      <c r="V248" s="2">
        <v>1117</v>
      </c>
      <c r="W248" s="2">
        <v>1118</v>
      </c>
      <c r="X248" s="2">
        <v>1110.99471089544</v>
      </c>
      <c r="Y248" s="2">
        <v>1107.05047039998</v>
      </c>
      <c r="Z248" s="2">
        <v>1085.3241503266599</v>
      </c>
      <c r="AA248" s="2">
        <v>1084.20706671981</v>
      </c>
      <c r="AB248" s="2">
        <v>1091.8561136686001</v>
      </c>
      <c r="AC248" s="2">
        <v>1091.91798778819</v>
      </c>
      <c r="AD248" s="2">
        <v>1100.80611220232</v>
      </c>
      <c r="AE248" s="2">
        <v>1116.32986138868</v>
      </c>
      <c r="AF248" s="2">
        <v>1128.7771760836099</v>
      </c>
      <c r="AG248" s="2">
        <v>1141.6509384771</v>
      </c>
      <c r="AH248" s="2">
        <v>1148.69517953933</v>
      </c>
      <c r="AI248" s="2">
        <v>1138.01024232083</v>
      </c>
      <c r="AJ248" s="2">
        <v>1127.5603952884601</v>
      </c>
      <c r="AK248" s="2">
        <v>1112.9445267298099</v>
      </c>
      <c r="AL248" s="2">
        <v>1099.49920538176</v>
      </c>
      <c r="AM248" s="2">
        <v>1104.649017515</v>
      </c>
      <c r="AN248" s="2">
        <v>1122.7974586677201</v>
      </c>
      <c r="AO248" s="2">
        <v>1138.7813380069699</v>
      </c>
      <c r="AP248" s="2">
        <v>1155.9093488783101</v>
      </c>
      <c r="AQ248" s="2">
        <v>1169.5938196120301</v>
      </c>
      <c r="AR248" s="2">
        <v>1170.00154526235</v>
      </c>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row>
    <row r="249" spans="1:70" x14ac:dyDescent="0.25">
      <c r="A249" t="s">
        <v>104</v>
      </c>
      <c r="B249" s="2" t="s">
        <v>256</v>
      </c>
      <c r="C249" s="2" t="s">
        <v>245</v>
      </c>
      <c r="D249" s="2">
        <v>1668</v>
      </c>
      <c r="E249" s="2">
        <v>1537</v>
      </c>
      <c r="F249" s="2">
        <v>1434</v>
      </c>
      <c r="G249" s="2">
        <v>1353</v>
      </c>
      <c r="H249" s="2">
        <v>1338</v>
      </c>
      <c r="I249" s="2">
        <v>1343</v>
      </c>
      <c r="J249" s="2">
        <v>1397</v>
      </c>
      <c r="K249" s="2">
        <v>1421</v>
      </c>
      <c r="L249" s="2">
        <v>1419</v>
      </c>
      <c r="M249" s="2">
        <v>1401</v>
      </c>
      <c r="N249" s="2">
        <v>1352</v>
      </c>
      <c r="O249" s="2">
        <v>1272</v>
      </c>
      <c r="P249" s="2">
        <v>1218</v>
      </c>
      <c r="Q249" s="2">
        <v>1175</v>
      </c>
      <c r="R249" s="2">
        <v>1157</v>
      </c>
      <c r="S249" s="2">
        <v>1132</v>
      </c>
      <c r="T249" s="2">
        <v>1128</v>
      </c>
      <c r="U249" s="2">
        <v>1121</v>
      </c>
      <c r="V249" s="2">
        <v>1161</v>
      </c>
      <c r="W249" s="2">
        <v>1136</v>
      </c>
      <c r="X249" s="2">
        <v>1177.2020496140101</v>
      </c>
      <c r="Y249" s="2">
        <v>1172.9764732568699</v>
      </c>
      <c r="Z249" s="2">
        <v>1186.63008955701</v>
      </c>
      <c r="AA249" s="2">
        <v>1180.45322028945</v>
      </c>
      <c r="AB249" s="2">
        <v>1202.5498734406001</v>
      </c>
      <c r="AC249" s="2">
        <v>1201.44066471109</v>
      </c>
      <c r="AD249" s="2">
        <v>1199.9353625281201</v>
      </c>
      <c r="AE249" s="2">
        <v>1187.38495749408</v>
      </c>
      <c r="AF249" s="2">
        <v>1190.4935601264999</v>
      </c>
      <c r="AG249" s="2">
        <v>1191.0805248295101</v>
      </c>
      <c r="AH249" s="2">
        <v>1188.36152686685</v>
      </c>
      <c r="AI249" s="2">
        <v>1189.81185281274</v>
      </c>
      <c r="AJ249" s="2">
        <v>1197.10737797821</v>
      </c>
      <c r="AK249" s="2">
        <v>1198.9436101583501</v>
      </c>
      <c r="AL249" s="2">
        <v>1204.0973626283001</v>
      </c>
      <c r="AM249" s="2">
        <v>1207.9047454051599</v>
      </c>
      <c r="AN249" s="2">
        <v>1200.3401384198501</v>
      </c>
      <c r="AO249" s="2">
        <v>1192.9770141711999</v>
      </c>
      <c r="AP249" s="2">
        <v>1184.9435127414199</v>
      </c>
      <c r="AQ249" s="2">
        <v>1177.7686527252999</v>
      </c>
      <c r="AR249" s="2">
        <v>1183.4674819268701</v>
      </c>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row>
    <row r="250" spans="1:70" x14ac:dyDescent="0.25">
      <c r="A250" t="s">
        <v>104</v>
      </c>
      <c r="B250" s="2" t="s">
        <v>256</v>
      </c>
      <c r="C250" s="2" t="s">
        <v>246</v>
      </c>
      <c r="D250" s="2">
        <v>1866</v>
      </c>
      <c r="E250" s="2">
        <v>1901</v>
      </c>
      <c r="F250" s="2">
        <v>1886</v>
      </c>
      <c r="G250" s="2">
        <v>1859</v>
      </c>
      <c r="H250" s="2">
        <v>1797</v>
      </c>
      <c r="I250" s="2">
        <v>1734</v>
      </c>
      <c r="J250" s="2">
        <v>1615</v>
      </c>
      <c r="K250" s="2">
        <v>1514</v>
      </c>
      <c r="L250" s="2">
        <v>1455</v>
      </c>
      <c r="M250" s="2">
        <v>1454</v>
      </c>
      <c r="N250" s="2">
        <v>1463</v>
      </c>
      <c r="O250" s="2">
        <v>1458</v>
      </c>
      <c r="P250" s="2">
        <v>1467</v>
      </c>
      <c r="Q250" s="2">
        <v>1462</v>
      </c>
      <c r="R250" s="2">
        <v>1445</v>
      </c>
      <c r="S250" s="2">
        <v>1414</v>
      </c>
      <c r="T250" s="2">
        <v>1354</v>
      </c>
      <c r="U250" s="2">
        <v>1298</v>
      </c>
      <c r="V250" s="2">
        <v>1244</v>
      </c>
      <c r="W250" s="2">
        <v>1220</v>
      </c>
      <c r="X250" s="2">
        <v>1189.9252319290699</v>
      </c>
      <c r="Y250" s="2">
        <v>1219.7686807990201</v>
      </c>
      <c r="Z250" s="2">
        <v>1233.25677771345</v>
      </c>
      <c r="AA250" s="2">
        <v>1277.6775469029999</v>
      </c>
      <c r="AB250" s="2">
        <v>1265.9930058878101</v>
      </c>
      <c r="AC250" s="2">
        <v>1301.68074637621</v>
      </c>
      <c r="AD250" s="2">
        <v>1303.9367424208201</v>
      </c>
      <c r="AE250" s="2">
        <v>1311.8590425381999</v>
      </c>
      <c r="AF250" s="2">
        <v>1309.86314300555</v>
      </c>
      <c r="AG250" s="2">
        <v>1329.1594683369699</v>
      </c>
      <c r="AH250" s="2">
        <v>1328.5074614463299</v>
      </c>
      <c r="AI250" s="2">
        <v>1327.0887894723201</v>
      </c>
      <c r="AJ250" s="2">
        <v>1317.60495781245</v>
      </c>
      <c r="AK250" s="2">
        <v>1321.2147999553299</v>
      </c>
      <c r="AL250" s="2">
        <v>1319.26429191956</v>
      </c>
      <c r="AM250" s="2">
        <v>1315.47026367329</v>
      </c>
      <c r="AN250" s="2">
        <v>1313.6715931445699</v>
      </c>
      <c r="AO250" s="2">
        <v>1316.58834693378</v>
      </c>
      <c r="AP250" s="2">
        <v>1313.31569640117</v>
      </c>
      <c r="AQ250" s="2">
        <v>1314.2292167703399</v>
      </c>
      <c r="AR250" s="2">
        <v>1316.01113660086</v>
      </c>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row>
    <row r="251" spans="1:70" x14ac:dyDescent="0.25">
      <c r="A251" t="s">
        <v>104</v>
      </c>
      <c r="B251" s="2" t="s">
        <v>256</v>
      </c>
      <c r="C251" s="2" t="s">
        <v>247</v>
      </c>
      <c r="D251" s="2">
        <v>1781</v>
      </c>
      <c r="E251" s="2">
        <v>1802</v>
      </c>
      <c r="F251" s="2">
        <v>1840</v>
      </c>
      <c r="G251" s="2">
        <v>1885</v>
      </c>
      <c r="H251" s="2">
        <v>1898</v>
      </c>
      <c r="I251" s="2">
        <v>1894</v>
      </c>
      <c r="J251" s="2">
        <v>1917</v>
      </c>
      <c r="K251" s="2">
        <v>1917</v>
      </c>
      <c r="L251" s="2">
        <v>1880</v>
      </c>
      <c r="M251" s="2">
        <v>1831</v>
      </c>
      <c r="N251" s="2">
        <v>1741</v>
      </c>
      <c r="O251" s="2">
        <v>1665</v>
      </c>
      <c r="P251" s="2">
        <v>1583</v>
      </c>
      <c r="Q251" s="2">
        <v>1528</v>
      </c>
      <c r="R251" s="2">
        <v>1480</v>
      </c>
      <c r="S251" s="2">
        <v>1425</v>
      </c>
      <c r="T251" s="2">
        <v>1479</v>
      </c>
      <c r="U251" s="2">
        <v>1538</v>
      </c>
      <c r="V251" s="2">
        <v>1535</v>
      </c>
      <c r="W251" s="2">
        <v>1496</v>
      </c>
      <c r="X251" s="2">
        <v>1471.35140150552</v>
      </c>
      <c r="Y251" s="2">
        <v>1410.8335338214999</v>
      </c>
      <c r="Z251" s="2">
        <v>1382.7614578002799</v>
      </c>
      <c r="AA251" s="2">
        <v>1341.34751914509</v>
      </c>
      <c r="AB251" s="2">
        <v>1342.7788997637001</v>
      </c>
      <c r="AC251" s="2">
        <v>1332.0180836776699</v>
      </c>
      <c r="AD251" s="2">
        <v>1360.3271380975</v>
      </c>
      <c r="AE251" s="2">
        <v>1380.37725568049</v>
      </c>
      <c r="AF251" s="2">
        <v>1419.3162860653099</v>
      </c>
      <c r="AG251" s="2">
        <v>1417.00763554325</v>
      </c>
      <c r="AH251" s="2">
        <v>1446.58733066533</v>
      </c>
      <c r="AI251" s="2">
        <v>1450.5014040071701</v>
      </c>
      <c r="AJ251" s="2">
        <v>1454.54493456208</v>
      </c>
      <c r="AK251" s="2">
        <v>1453.4493859711099</v>
      </c>
      <c r="AL251" s="2">
        <v>1470.4682579795999</v>
      </c>
      <c r="AM251" s="2">
        <v>1470.0862616373199</v>
      </c>
      <c r="AN251" s="2">
        <v>1468.8675845006001</v>
      </c>
      <c r="AO251" s="2">
        <v>1461.05603110216</v>
      </c>
      <c r="AP251" s="2">
        <v>1464.67239730713</v>
      </c>
      <c r="AQ251" s="2">
        <v>1461.6229605190099</v>
      </c>
      <c r="AR251" s="2">
        <v>1457.16984329046</v>
      </c>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row>
    <row r="252" spans="1:70" x14ac:dyDescent="0.25">
      <c r="A252" t="s">
        <v>104</v>
      </c>
      <c r="B252" s="2" t="s">
        <v>256</v>
      </c>
      <c r="C252" s="2" t="s">
        <v>248</v>
      </c>
      <c r="D252" s="2">
        <v>1727</v>
      </c>
      <c r="E252" s="2">
        <v>1752</v>
      </c>
      <c r="F252" s="2">
        <v>1798</v>
      </c>
      <c r="G252" s="2">
        <v>1791</v>
      </c>
      <c r="H252" s="2">
        <v>1828</v>
      </c>
      <c r="I252" s="2">
        <v>1853</v>
      </c>
      <c r="J252" s="2">
        <v>1879</v>
      </c>
      <c r="K252" s="2">
        <v>1901</v>
      </c>
      <c r="L252" s="2">
        <v>1930</v>
      </c>
      <c r="M252" s="2">
        <v>1930</v>
      </c>
      <c r="N252" s="2">
        <v>1909</v>
      </c>
      <c r="O252" s="2">
        <v>1935</v>
      </c>
      <c r="P252" s="2">
        <v>1960</v>
      </c>
      <c r="Q252" s="2">
        <v>1940</v>
      </c>
      <c r="R252" s="2">
        <v>1918</v>
      </c>
      <c r="S252" s="2">
        <v>1853</v>
      </c>
      <c r="T252" s="2">
        <v>1737</v>
      </c>
      <c r="U252" s="2">
        <v>1649</v>
      </c>
      <c r="V252" s="2">
        <v>1586</v>
      </c>
      <c r="W252" s="2">
        <v>1545</v>
      </c>
      <c r="X252" s="2">
        <v>1523.0814388593401</v>
      </c>
      <c r="Y252" s="2">
        <v>1547.0096215051501</v>
      </c>
      <c r="Z252" s="2">
        <v>1582.7149554436201</v>
      </c>
      <c r="AA252" s="2">
        <v>1587.9973009909299</v>
      </c>
      <c r="AB252" s="2">
        <v>1588.0960161697301</v>
      </c>
      <c r="AC252" s="2">
        <v>1560.20479222109</v>
      </c>
      <c r="AD252" s="2">
        <v>1503.31379709457</v>
      </c>
      <c r="AE252" s="2">
        <v>1474.66537846198</v>
      </c>
      <c r="AF252" s="2">
        <v>1439.46030463327</v>
      </c>
      <c r="AG252" s="2">
        <v>1439.12186368532</v>
      </c>
      <c r="AH252" s="2">
        <v>1435.9150026520499</v>
      </c>
      <c r="AI252" s="2">
        <v>1462.69796896767</v>
      </c>
      <c r="AJ252" s="2">
        <v>1486.1221286892801</v>
      </c>
      <c r="AK252" s="2">
        <v>1522.16383566017</v>
      </c>
      <c r="AL252" s="2">
        <v>1525.17027883316</v>
      </c>
      <c r="AM252" s="2">
        <v>1551.03935169283</v>
      </c>
      <c r="AN252" s="2">
        <v>1555.59967651279</v>
      </c>
      <c r="AO252" s="2">
        <v>1557.79181915412</v>
      </c>
      <c r="AP252" s="2">
        <v>1557.1843354820701</v>
      </c>
      <c r="AQ252" s="2">
        <v>1572.61365671727</v>
      </c>
      <c r="AR252" s="2">
        <v>1572.41840456456</v>
      </c>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row>
    <row r="253" spans="1:70" x14ac:dyDescent="0.25">
      <c r="A253" t="s">
        <v>104</v>
      </c>
      <c r="B253" s="2" t="s">
        <v>256</v>
      </c>
      <c r="C253" s="2" t="s">
        <v>249</v>
      </c>
      <c r="D253" s="2">
        <v>1424</v>
      </c>
      <c r="E253" s="2">
        <v>1548</v>
      </c>
      <c r="F253" s="2">
        <v>1645</v>
      </c>
      <c r="G253" s="2">
        <v>1739</v>
      </c>
      <c r="H253" s="2">
        <v>1828</v>
      </c>
      <c r="I253" s="2">
        <v>1922</v>
      </c>
      <c r="J253" s="2">
        <v>1898</v>
      </c>
      <c r="K253" s="2">
        <v>1906</v>
      </c>
      <c r="L253" s="2">
        <v>1893</v>
      </c>
      <c r="M253" s="2">
        <v>1944</v>
      </c>
      <c r="N253" s="2">
        <v>1987</v>
      </c>
      <c r="O253" s="2">
        <v>2020</v>
      </c>
      <c r="P253" s="2">
        <v>2025</v>
      </c>
      <c r="Q253" s="2">
        <v>2030</v>
      </c>
      <c r="R253" s="2">
        <v>2018</v>
      </c>
      <c r="S253" s="2">
        <v>2002</v>
      </c>
      <c r="T253" s="2">
        <v>2004</v>
      </c>
      <c r="U253" s="2">
        <v>1980</v>
      </c>
      <c r="V253" s="2">
        <v>1989</v>
      </c>
      <c r="W253" s="2">
        <v>1998</v>
      </c>
      <c r="X253" s="2">
        <v>1910.0896385834701</v>
      </c>
      <c r="Y253" s="2">
        <v>1818.75665554899</v>
      </c>
      <c r="Z253" s="2">
        <v>1730.40900843338</v>
      </c>
      <c r="AA253" s="2">
        <v>1657.7874486384701</v>
      </c>
      <c r="AB253" s="2">
        <v>1618.19939999089</v>
      </c>
      <c r="AC253" s="2">
        <v>1613.26618669</v>
      </c>
      <c r="AD253" s="2">
        <v>1644.26070393604</v>
      </c>
      <c r="AE253" s="2">
        <v>1677.73717572193</v>
      </c>
      <c r="AF253" s="2">
        <v>1683.79353419568</v>
      </c>
      <c r="AG253" s="2">
        <v>1680.8487350854</v>
      </c>
      <c r="AH253" s="2">
        <v>1648.12995325682</v>
      </c>
      <c r="AI253" s="2">
        <v>1593.6623536853001</v>
      </c>
      <c r="AJ253" s="2">
        <v>1564.74091127673</v>
      </c>
      <c r="AK253" s="2">
        <v>1533.1504929084099</v>
      </c>
      <c r="AL253" s="2">
        <v>1533.12114012393</v>
      </c>
      <c r="AM253" s="2">
        <v>1535.12513939481</v>
      </c>
      <c r="AN253" s="2">
        <v>1562.0495867164</v>
      </c>
      <c r="AO253" s="2">
        <v>1588.96429851738</v>
      </c>
      <c r="AP253" s="2">
        <v>1624.1759483414201</v>
      </c>
      <c r="AQ253" s="2">
        <v>1631.92267928451</v>
      </c>
      <c r="AR253" s="2">
        <v>1655.8034827178501</v>
      </c>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row>
    <row r="254" spans="1:70" x14ac:dyDescent="0.25">
      <c r="A254" t="s">
        <v>104</v>
      </c>
      <c r="B254" s="2" t="s">
        <v>256</v>
      </c>
      <c r="C254" s="2" t="s">
        <v>250</v>
      </c>
      <c r="D254" s="2">
        <v>1370</v>
      </c>
      <c r="E254" s="2">
        <v>1367</v>
      </c>
      <c r="F254" s="2">
        <v>1371</v>
      </c>
      <c r="G254" s="2">
        <v>1408</v>
      </c>
      <c r="H254" s="2">
        <v>1478</v>
      </c>
      <c r="I254" s="2">
        <v>1556</v>
      </c>
      <c r="J254" s="2">
        <v>1696</v>
      </c>
      <c r="K254" s="2">
        <v>1795</v>
      </c>
      <c r="L254" s="2">
        <v>1874</v>
      </c>
      <c r="M254" s="2">
        <v>1939</v>
      </c>
      <c r="N254" s="2">
        <v>1992</v>
      </c>
      <c r="O254" s="2">
        <v>2012</v>
      </c>
      <c r="P254" s="2">
        <v>2017</v>
      </c>
      <c r="Q254" s="2">
        <v>2041</v>
      </c>
      <c r="R254" s="2">
        <v>2042</v>
      </c>
      <c r="S254" s="2">
        <v>2084</v>
      </c>
      <c r="T254" s="2">
        <v>2107</v>
      </c>
      <c r="U254" s="2">
        <v>2125</v>
      </c>
      <c r="V254" s="2">
        <v>2107</v>
      </c>
      <c r="W254" s="2">
        <v>2094</v>
      </c>
      <c r="X254" s="2">
        <v>2081.0989284153202</v>
      </c>
      <c r="Y254" s="2">
        <v>2067.0806177337899</v>
      </c>
      <c r="Z254" s="2">
        <v>2033.3308698410401</v>
      </c>
      <c r="AA254" s="2">
        <v>2044.7441851174301</v>
      </c>
      <c r="AB254" s="2">
        <v>2034.1704056467399</v>
      </c>
      <c r="AC254" s="2">
        <v>1960.6738595792399</v>
      </c>
      <c r="AD254" s="2">
        <v>1881.48468534771</v>
      </c>
      <c r="AE254" s="2">
        <v>1806.6863879637101</v>
      </c>
      <c r="AF254" s="2">
        <v>1746.3449549274601</v>
      </c>
      <c r="AG254" s="2">
        <v>1718.27676317295</v>
      </c>
      <c r="AH254" s="2">
        <v>1725.0083653786901</v>
      </c>
      <c r="AI254" s="2">
        <v>1759.7936177633001</v>
      </c>
      <c r="AJ254" s="2">
        <v>1791.2747875778</v>
      </c>
      <c r="AK254" s="2">
        <v>1798.4429981216099</v>
      </c>
      <c r="AL254" s="2">
        <v>1793.8424402901601</v>
      </c>
      <c r="AM254" s="2">
        <v>1758.6154824934799</v>
      </c>
      <c r="AN254" s="2">
        <v>1707.1157947276999</v>
      </c>
      <c r="AO254" s="2">
        <v>1678.7610172925999</v>
      </c>
      <c r="AP254" s="2">
        <v>1650.74636792554</v>
      </c>
      <c r="AQ254" s="2">
        <v>1652.00055914064</v>
      </c>
      <c r="AR254" s="2">
        <v>1658.9321869548701</v>
      </c>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row>
    <row r="255" spans="1:70" x14ac:dyDescent="0.25">
      <c r="A255" t="s">
        <v>104</v>
      </c>
      <c r="B255" s="2" t="s">
        <v>256</v>
      </c>
      <c r="C255" s="2" t="s">
        <v>251</v>
      </c>
      <c r="D255" s="2">
        <v>1254</v>
      </c>
      <c r="E255" s="2">
        <v>1279</v>
      </c>
      <c r="F255" s="2">
        <v>1300</v>
      </c>
      <c r="G255" s="2">
        <v>1333</v>
      </c>
      <c r="H255" s="2">
        <v>1350</v>
      </c>
      <c r="I255" s="2">
        <v>1385</v>
      </c>
      <c r="J255" s="2">
        <v>1398</v>
      </c>
      <c r="K255" s="2">
        <v>1425</v>
      </c>
      <c r="L255" s="2">
        <v>1496</v>
      </c>
      <c r="M255" s="2">
        <v>1594</v>
      </c>
      <c r="N255" s="2">
        <v>1672</v>
      </c>
      <c r="O255" s="2">
        <v>1757</v>
      </c>
      <c r="P255" s="2">
        <v>1882</v>
      </c>
      <c r="Q255" s="2">
        <v>1963</v>
      </c>
      <c r="R255" s="2">
        <v>2046</v>
      </c>
      <c r="S255" s="2">
        <v>2097</v>
      </c>
      <c r="T255" s="2">
        <v>2040</v>
      </c>
      <c r="U255" s="2">
        <v>2064</v>
      </c>
      <c r="V255" s="2">
        <v>2102</v>
      </c>
      <c r="W255" s="2">
        <v>2109</v>
      </c>
      <c r="X255" s="2">
        <v>2127.1167200334298</v>
      </c>
      <c r="Y255" s="2">
        <v>2152.6117083225599</v>
      </c>
      <c r="Z255" s="2">
        <v>2172.3172181677501</v>
      </c>
      <c r="AA255" s="2">
        <v>2135.0593012009799</v>
      </c>
      <c r="AB255" s="2">
        <v>2105.5213872029499</v>
      </c>
      <c r="AC255" s="2">
        <v>2105.7253053664999</v>
      </c>
      <c r="AD255" s="2">
        <v>2101.79052637016</v>
      </c>
      <c r="AE255" s="2">
        <v>2082.2407475223199</v>
      </c>
      <c r="AF255" s="2">
        <v>2093.1151331717601</v>
      </c>
      <c r="AG255" s="2">
        <v>2079.9578702617</v>
      </c>
      <c r="AH255" s="2">
        <v>2014.3564596465801</v>
      </c>
      <c r="AI255" s="2">
        <v>1944.4180440269099</v>
      </c>
      <c r="AJ255" s="2">
        <v>1880.8935767284499</v>
      </c>
      <c r="AK255" s="2">
        <v>1832.7108773361899</v>
      </c>
      <c r="AL255" s="2">
        <v>1815.50578142001</v>
      </c>
      <c r="AM255" s="2">
        <v>1833.47865216124</v>
      </c>
      <c r="AN255" s="2">
        <v>1872.4439700657099</v>
      </c>
      <c r="AO255" s="2">
        <v>1903.8102439885199</v>
      </c>
      <c r="AP255" s="2">
        <v>1912.63522641706</v>
      </c>
      <c r="AQ255" s="2">
        <v>1907.7121364242601</v>
      </c>
      <c r="AR255" s="2">
        <v>1871.4032141497</v>
      </c>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row>
    <row r="256" spans="1:70" x14ac:dyDescent="0.25">
      <c r="A256" t="s">
        <v>104</v>
      </c>
      <c r="B256" s="2" t="s">
        <v>256</v>
      </c>
      <c r="C256" s="2" t="s">
        <v>252</v>
      </c>
      <c r="D256" s="2">
        <v>1181</v>
      </c>
      <c r="E256" s="2">
        <v>1159</v>
      </c>
      <c r="F256" s="2">
        <v>1173</v>
      </c>
      <c r="G256" s="2">
        <v>1164</v>
      </c>
      <c r="H256" s="2">
        <v>1170</v>
      </c>
      <c r="I256" s="2">
        <v>1190</v>
      </c>
      <c r="J256" s="2">
        <v>1230</v>
      </c>
      <c r="K256" s="2">
        <v>1255</v>
      </c>
      <c r="L256" s="2">
        <v>1276</v>
      </c>
      <c r="M256" s="2">
        <v>1305</v>
      </c>
      <c r="N256" s="2">
        <v>1340</v>
      </c>
      <c r="O256" s="2">
        <v>1362</v>
      </c>
      <c r="P256" s="2">
        <v>1386</v>
      </c>
      <c r="Q256" s="2">
        <v>1446</v>
      </c>
      <c r="R256" s="2">
        <v>1517</v>
      </c>
      <c r="S256" s="2">
        <v>1600</v>
      </c>
      <c r="T256" s="2">
        <v>1707</v>
      </c>
      <c r="U256" s="2">
        <v>1821</v>
      </c>
      <c r="V256" s="2">
        <v>1881</v>
      </c>
      <c r="W256" s="2">
        <v>1950</v>
      </c>
      <c r="X256" s="2">
        <v>1979.03875060519</v>
      </c>
      <c r="Y256" s="2">
        <v>1964.6138640879201</v>
      </c>
      <c r="Z256" s="2">
        <v>1944.51830272283</v>
      </c>
      <c r="AA256" s="2">
        <v>1965.7447091822601</v>
      </c>
      <c r="AB256" s="2">
        <v>1968.63054665605</v>
      </c>
      <c r="AC256" s="2">
        <v>1991.8682536881799</v>
      </c>
      <c r="AD256" s="2">
        <v>2021.1438721649999</v>
      </c>
      <c r="AE256" s="2">
        <v>2041.92139193189</v>
      </c>
      <c r="AF256" s="2">
        <v>2022.0667098357801</v>
      </c>
      <c r="AG256" s="2">
        <v>2007.55920455205</v>
      </c>
      <c r="AH256" s="2">
        <v>2015.9884548448799</v>
      </c>
      <c r="AI256" s="2">
        <v>2020.17170021472</v>
      </c>
      <c r="AJ256" s="2">
        <v>2012.3128252569099</v>
      </c>
      <c r="AK256" s="2">
        <v>2023.0660934080499</v>
      </c>
      <c r="AL256" s="2">
        <v>2009.8950136927699</v>
      </c>
      <c r="AM256" s="2">
        <v>1953.28270670136</v>
      </c>
      <c r="AN256" s="2">
        <v>1893.9913173611901</v>
      </c>
      <c r="AO256" s="2">
        <v>1842.26196503354</v>
      </c>
      <c r="AP256" s="2">
        <v>1806.1577595393801</v>
      </c>
      <c r="AQ256" s="2">
        <v>1797.8434523543599</v>
      </c>
      <c r="AR256" s="2">
        <v>1823.91352000643</v>
      </c>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row>
    <row r="257" spans="1:70" x14ac:dyDescent="0.25">
      <c r="A257" t="s">
        <v>104</v>
      </c>
      <c r="B257" s="2" t="s">
        <v>256</v>
      </c>
      <c r="C257" s="2" t="s">
        <v>253</v>
      </c>
      <c r="D257" s="2">
        <v>821</v>
      </c>
      <c r="E257" s="2">
        <v>861</v>
      </c>
      <c r="F257" s="2">
        <v>876</v>
      </c>
      <c r="G257" s="2">
        <v>899</v>
      </c>
      <c r="H257" s="2">
        <v>910</v>
      </c>
      <c r="I257" s="2">
        <v>921</v>
      </c>
      <c r="J257" s="2">
        <v>926</v>
      </c>
      <c r="K257" s="2">
        <v>952</v>
      </c>
      <c r="L257" s="2">
        <v>962</v>
      </c>
      <c r="M257" s="2">
        <v>985</v>
      </c>
      <c r="N257" s="2">
        <v>1020</v>
      </c>
      <c r="O257" s="2">
        <v>1041</v>
      </c>
      <c r="P257" s="2">
        <v>1076</v>
      </c>
      <c r="Q257" s="2">
        <v>1097</v>
      </c>
      <c r="R257" s="2">
        <v>1125</v>
      </c>
      <c r="S257" s="2">
        <v>1162</v>
      </c>
      <c r="T257" s="2">
        <v>1196</v>
      </c>
      <c r="U257" s="2">
        <v>1215</v>
      </c>
      <c r="V257" s="2">
        <v>1264</v>
      </c>
      <c r="W257" s="2">
        <v>1329</v>
      </c>
      <c r="X257" s="2">
        <v>1393.07154793515</v>
      </c>
      <c r="Y257" s="2">
        <v>1456.5675101976601</v>
      </c>
      <c r="Z257" s="2">
        <v>1549.80159012984</v>
      </c>
      <c r="AA257" s="2">
        <v>1609.17608230627</v>
      </c>
      <c r="AB257" s="2">
        <v>1654.2314986709</v>
      </c>
      <c r="AC257" s="2">
        <v>1684.10150263624</v>
      </c>
      <c r="AD257" s="2">
        <v>1679.3800159458499</v>
      </c>
      <c r="AE257" s="2">
        <v>1671.9610156424501</v>
      </c>
      <c r="AF257" s="2">
        <v>1695.2711973160201</v>
      </c>
      <c r="AG257" s="2">
        <v>1703.5409629928299</v>
      </c>
      <c r="AH257" s="2">
        <v>1728.1028954575499</v>
      </c>
      <c r="AI257" s="2">
        <v>1757.9312932520099</v>
      </c>
      <c r="AJ257" s="2">
        <v>1778.4620728954401</v>
      </c>
      <c r="AK257" s="2">
        <v>1771.0940967511399</v>
      </c>
      <c r="AL257" s="2">
        <v>1767.42658100371</v>
      </c>
      <c r="AM257" s="2">
        <v>1781.8209711440099</v>
      </c>
      <c r="AN257" s="2">
        <v>1792.0913538902901</v>
      </c>
      <c r="AO257" s="2">
        <v>1791.90122444595</v>
      </c>
      <c r="AP257" s="2">
        <v>1802.65533578961</v>
      </c>
      <c r="AQ257" s="2">
        <v>1791.8450187840399</v>
      </c>
      <c r="AR257" s="2">
        <v>1746.1771090458301</v>
      </c>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row>
    <row r="258" spans="1:70" x14ac:dyDescent="0.25">
      <c r="A258" t="s">
        <v>104</v>
      </c>
      <c r="B258" s="2" t="s">
        <v>256</v>
      </c>
      <c r="C258" s="2" t="s">
        <v>254</v>
      </c>
      <c r="D258" s="2">
        <v>468</v>
      </c>
      <c r="E258" s="2">
        <v>490</v>
      </c>
      <c r="F258" s="2">
        <v>501</v>
      </c>
      <c r="G258" s="2">
        <v>535</v>
      </c>
      <c r="H258" s="2">
        <v>546</v>
      </c>
      <c r="I258" s="2">
        <v>557</v>
      </c>
      <c r="J258" s="2">
        <v>615</v>
      </c>
      <c r="K258" s="2">
        <v>627</v>
      </c>
      <c r="L258" s="2">
        <v>645</v>
      </c>
      <c r="M258" s="2">
        <v>643</v>
      </c>
      <c r="N258" s="2">
        <v>678</v>
      </c>
      <c r="O258" s="2">
        <v>695</v>
      </c>
      <c r="P258" s="2">
        <v>718</v>
      </c>
      <c r="Q258" s="2">
        <v>719</v>
      </c>
      <c r="R258" s="2">
        <v>718</v>
      </c>
      <c r="S258" s="2">
        <v>732</v>
      </c>
      <c r="T258" s="2">
        <v>797</v>
      </c>
      <c r="U258" s="2">
        <v>814</v>
      </c>
      <c r="V258" s="2">
        <v>836</v>
      </c>
      <c r="W258" s="2">
        <v>873</v>
      </c>
      <c r="X258" s="2">
        <v>887.37305625868305</v>
      </c>
      <c r="Y258" s="2">
        <v>905.34444376179601</v>
      </c>
      <c r="Z258" s="2">
        <v>932.967706934322</v>
      </c>
      <c r="AA258" s="2">
        <v>965.85122905469996</v>
      </c>
      <c r="AB258" s="2">
        <v>1018.65901794269</v>
      </c>
      <c r="AC258" s="2">
        <v>1070.50477708268</v>
      </c>
      <c r="AD258" s="2">
        <v>1129.9856969759701</v>
      </c>
      <c r="AE258" s="2">
        <v>1208.51054689079</v>
      </c>
      <c r="AF258" s="2">
        <v>1259.5182645318</v>
      </c>
      <c r="AG258" s="2">
        <v>1299.92049242691</v>
      </c>
      <c r="AH258" s="2">
        <v>1329.8811261665101</v>
      </c>
      <c r="AI258" s="2">
        <v>1332.3676290307201</v>
      </c>
      <c r="AJ258" s="2">
        <v>1334.6439232630401</v>
      </c>
      <c r="AK258" s="2">
        <v>1358.75476721624</v>
      </c>
      <c r="AL258" s="2">
        <v>1371.8657547293999</v>
      </c>
      <c r="AM258" s="2">
        <v>1397.12992284546</v>
      </c>
      <c r="AN258" s="2">
        <v>1426.2457007323901</v>
      </c>
      <c r="AO258" s="2">
        <v>1447.2486787667301</v>
      </c>
      <c r="AP258" s="2">
        <v>1449.4228628545</v>
      </c>
      <c r="AQ258" s="2">
        <v>1453.35796899723</v>
      </c>
      <c r="AR258" s="2">
        <v>1471.8599763892701</v>
      </c>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row>
    <row r="259" spans="1:70" x14ac:dyDescent="0.25">
      <c r="A259" t="s">
        <v>104</v>
      </c>
      <c r="B259" s="2" t="s">
        <v>256</v>
      </c>
      <c r="C259" s="2" t="s">
        <v>255</v>
      </c>
      <c r="D259" s="2">
        <v>266</v>
      </c>
      <c r="E259" s="2">
        <v>287</v>
      </c>
      <c r="F259" s="2">
        <v>296</v>
      </c>
      <c r="G259" s="2">
        <v>313</v>
      </c>
      <c r="H259" s="2">
        <v>336</v>
      </c>
      <c r="I259" s="2">
        <v>333</v>
      </c>
      <c r="J259" s="2">
        <v>356</v>
      </c>
      <c r="K259" s="2">
        <v>375</v>
      </c>
      <c r="L259" s="2">
        <v>395</v>
      </c>
      <c r="M259" s="2">
        <v>421</v>
      </c>
      <c r="N259" s="2">
        <v>443</v>
      </c>
      <c r="O259" s="2">
        <v>483</v>
      </c>
      <c r="P259" s="2">
        <v>502</v>
      </c>
      <c r="Q259" s="2">
        <v>549</v>
      </c>
      <c r="R259" s="2">
        <v>573</v>
      </c>
      <c r="S259" s="2">
        <v>609</v>
      </c>
      <c r="T259" s="2">
        <v>622</v>
      </c>
      <c r="U259" s="2">
        <v>645</v>
      </c>
      <c r="V259" s="2">
        <v>676</v>
      </c>
      <c r="W259" s="2">
        <v>694</v>
      </c>
      <c r="X259" s="2">
        <v>703.00086115378599</v>
      </c>
      <c r="Y259" s="2">
        <v>744.95149543276602</v>
      </c>
      <c r="Z259" s="2">
        <v>757.06713722761003</v>
      </c>
      <c r="AA259" s="2">
        <v>774.86465753928996</v>
      </c>
      <c r="AB259" s="2">
        <v>785.42108699526898</v>
      </c>
      <c r="AC259" s="2">
        <v>809.19924050651798</v>
      </c>
      <c r="AD259" s="2">
        <v>850.922198063971</v>
      </c>
      <c r="AE259" s="2">
        <v>877.29048911242899</v>
      </c>
      <c r="AF259" s="2">
        <v>911.38126864872299</v>
      </c>
      <c r="AG259" s="2">
        <v>954.21845651789704</v>
      </c>
      <c r="AH259" s="2">
        <v>1004.01641279992</v>
      </c>
      <c r="AI259" s="2">
        <v>1071.5748771762101</v>
      </c>
      <c r="AJ259" s="2">
        <v>1139.87979547533</v>
      </c>
      <c r="AK259" s="2">
        <v>1192.5997075586999</v>
      </c>
      <c r="AL259" s="2">
        <v>1243.26839038971</v>
      </c>
      <c r="AM259" s="2">
        <v>1290.9348891027</v>
      </c>
      <c r="AN259" s="2">
        <v>1330.24649374967</v>
      </c>
      <c r="AO259" s="2">
        <v>1370.3868695871599</v>
      </c>
      <c r="AP259" s="2">
        <v>1414.2915225358799</v>
      </c>
      <c r="AQ259" s="2">
        <v>1449.55629823103</v>
      </c>
      <c r="AR259" s="2">
        <v>1491.54933557512</v>
      </c>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row>
    <row r="260" spans="1:70" x14ac:dyDescent="0.25">
      <c r="A260" t="s">
        <v>105</v>
      </c>
      <c r="B260" s="2" t="s">
        <v>237</v>
      </c>
      <c r="C260" s="2" t="s">
        <v>238</v>
      </c>
      <c r="D260" s="2">
        <v>2257</v>
      </c>
      <c r="E260" s="2">
        <v>2240</v>
      </c>
      <c r="F260" s="2">
        <v>2228</v>
      </c>
      <c r="G260" s="2">
        <v>2167</v>
      </c>
      <c r="H260" s="2">
        <v>2108</v>
      </c>
      <c r="I260" s="2">
        <v>2119</v>
      </c>
      <c r="J260" s="2">
        <v>2163</v>
      </c>
      <c r="K260" s="2">
        <v>2234</v>
      </c>
      <c r="L260" s="2">
        <v>2304</v>
      </c>
      <c r="M260" s="2">
        <v>2423</v>
      </c>
      <c r="N260" s="2">
        <v>2483</v>
      </c>
      <c r="O260" s="2">
        <v>2502</v>
      </c>
      <c r="P260" s="2">
        <v>2534</v>
      </c>
      <c r="Q260" s="2">
        <v>2521</v>
      </c>
      <c r="R260" s="2">
        <v>2527</v>
      </c>
      <c r="S260" s="2">
        <v>2502</v>
      </c>
      <c r="T260" s="2">
        <v>2476</v>
      </c>
      <c r="U260" s="2">
        <v>2513</v>
      </c>
      <c r="V260" s="2">
        <v>2503</v>
      </c>
      <c r="W260" s="2">
        <v>2465</v>
      </c>
      <c r="X260" s="2">
        <v>2434.33758894537</v>
      </c>
      <c r="Y260" s="2">
        <v>2392.6192303667899</v>
      </c>
      <c r="Z260" s="2">
        <v>2354.2170080318501</v>
      </c>
      <c r="AA260" s="2">
        <v>2344.6109092634101</v>
      </c>
      <c r="AB260" s="2">
        <v>2352.2887614809001</v>
      </c>
      <c r="AC260" s="2">
        <v>2384.5986470491198</v>
      </c>
      <c r="AD260" s="2">
        <v>2424.04291823122</v>
      </c>
      <c r="AE260" s="2">
        <v>2438.3346717538602</v>
      </c>
      <c r="AF260" s="2">
        <v>2439.40570905407</v>
      </c>
      <c r="AG260" s="2">
        <v>2438.9937285389601</v>
      </c>
      <c r="AH260" s="2">
        <v>2441.2574540146802</v>
      </c>
      <c r="AI260" s="2">
        <v>2446.24537954168</v>
      </c>
      <c r="AJ260" s="2">
        <v>2455.0485098048698</v>
      </c>
      <c r="AK260" s="2">
        <v>2466.8578606001302</v>
      </c>
      <c r="AL260" s="2">
        <v>2480.2004838420999</v>
      </c>
      <c r="AM260" s="2">
        <v>2494.4850131800899</v>
      </c>
      <c r="AN260" s="2">
        <v>2509.4672870991499</v>
      </c>
      <c r="AO260" s="2">
        <v>2524.0039307966899</v>
      </c>
      <c r="AP260" s="2">
        <v>2537.8043635029098</v>
      </c>
      <c r="AQ260" s="2">
        <v>2550.6441206173899</v>
      </c>
      <c r="AR260" s="2">
        <v>2562.0325459737801</v>
      </c>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row>
    <row r="261" spans="1:70" x14ac:dyDescent="0.25">
      <c r="A261" t="s">
        <v>105</v>
      </c>
      <c r="B261" s="2" t="s">
        <v>237</v>
      </c>
      <c r="C261" s="2" t="s">
        <v>239</v>
      </c>
      <c r="D261" s="2">
        <v>2778</v>
      </c>
      <c r="E261" s="2">
        <v>2720</v>
      </c>
      <c r="F261" s="2">
        <v>2678</v>
      </c>
      <c r="G261" s="2">
        <v>2644</v>
      </c>
      <c r="H261" s="2">
        <v>2677</v>
      </c>
      <c r="I261" s="2">
        <v>2608</v>
      </c>
      <c r="J261" s="2">
        <v>2590</v>
      </c>
      <c r="K261" s="2">
        <v>2578</v>
      </c>
      <c r="L261" s="2">
        <v>2534</v>
      </c>
      <c r="M261" s="2">
        <v>2511</v>
      </c>
      <c r="N261" s="2">
        <v>2543</v>
      </c>
      <c r="O261" s="2">
        <v>2563</v>
      </c>
      <c r="P261" s="2">
        <v>2629</v>
      </c>
      <c r="Q261" s="2">
        <v>2706</v>
      </c>
      <c r="R261" s="2">
        <v>2793</v>
      </c>
      <c r="S261" s="2">
        <v>2883</v>
      </c>
      <c r="T261" s="2">
        <v>2880</v>
      </c>
      <c r="U261" s="2">
        <v>2919</v>
      </c>
      <c r="V261" s="2">
        <v>2884</v>
      </c>
      <c r="W261" s="2">
        <v>2813</v>
      </c>
      <c r="X261" s="2">
        <v>2719.2055134080802</v>
      </c>
      <c r="Y261" s="2">
        <v>2696.9772501820598</v>
      </c>
      <c r="Z261" s="2">
        <v>2705.7002421491302</v>
      </c>
      <c r="AA261" s="2">
        <v>2707.6654179238499</v>
      </c>
      <c r="AB261" s="2">
        <v>2732.94590974022</v>
      </c>
      <c r="AC261" s="2">
        <v>2712.7327993287499</v>
      </c>
      <c r="AD261" s="2">
        <v>2691.91571794931</v>
      </c>
      <c r="AE261" s="2">
        <v>2683.7271960695798</v>
      </c>
      <c r="AF261" s="2">
        <v>2690.1362312469701</v>
      </c>
      <c r="AG261" s="2">
        <v>2703.8313011673499</v>
      </c>
      <c r="AH261" s="2">
        <v>2733.17883505283</v>
      </c>
      <c r="AI261" s="2">
        <v>2769.3628499466399</v>
      </c>
      <c r="AJ261" s="2">
        <v>2779.4572050187899</v>
      </c>
      <c r="AK261" s="2">
        <v>2776.5728041017701</v>
      </c>
      <c r="AL261" s="2">
        <v>2772.1938674251101</v>
      </c>
      <c r="AM261" s="2">
        <v>2771.6075033710399</v>
      </c>
      <c r="AN261" s="2">
        <v>2774.4914799199701</v>
      </c>
      <c r="AO261" s="2">
        <v>2782.1653797105901</v>
      </c>
      <c r="AP261" s="2">
        <v>2793.6629060918299</v>
      </c>
      <c r="AQ261" s="2">
        <v>2807.3953360492101</v>
      </c>
      <c r="AR261" s="2">
        <v>2822.5183837688701</v>
      </c>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row>
    <row r="262" spans="1:70" x14ac:dyDescent="0.25">
      <c r="A262" t="s">
        <v>105</v>
      </c>
      <c r="B262" s="2" t="s">
        <v>237</v>
      </c>
      <c r="C262" s="2" t="s">
        <v>240</v>
      </c>
      <c r="D262" s="2">
        <v>3049</v>
      </c>
      <c r="E262" s="2">
        <v>3038</v>
      </c>
      <c r="F262" s="2">
        <v>3018</v>
      </c>
      <c r="G262" s="2">
        <v>3033</v>
      </c>
      <c r="H262" s="2">
        <v>2973</v>
      </c>
      <c r="I262" s="2">
        <v>2987</v>
      </c>
      <c r="J262" s="2">
        <v>2922</v>
      </c>
      <c r="K262" s="2">
        <v>2878</v>
      </c>
      <c r="L262" s="2">
        <v>2823</v>
      </c>
      <c r="M262" s="2">
        <v>2811</v>
      </c>
      <c r="N262" s="2">
        <v>2790</v>
      </c>
      <c r="O262" s="2">
        <v>2739</v>
      </c>
      <c r="P262" s="2">
        <v>2689</v>
      </c>
      <c r="Q262" s="2">
        <v>2661</v>
      </c>
      <c r="R262" s="2">
        <v>2636</v>
      </c>
      <c r="S262" s="2">
        <v>2703</v>
      </c>
      <c r="T262" s="2">
        <v>2759</v>
      </c>
      <c r="U262" s="2">
        <v>2871</v>
      </c>
      <c r="V262" s="2">
        <v>2970</v>
      </c>
      <c r="W262" s="2">
        <v>3075</v>
      </c>
      <c r="X262" s="2">
        <v>3146.0581287934401</v>
      </c>
      <c r="Y262" s="2">
        <v>3104.2732454790898</v>
      </c>
      <c r="Z262" s="2">
        <v>3059.0256712878299</v>
      </c>
      <c r="AA262" s="2">
        <v>3001.8975824645099</v>
      </c>
      <c r="AB262" s="2">
        <v>2949.1150527549598</v>
      </c>
      <c r="AC262" s="2">
        <v>2906.8145094136999</v>
      </c>
      <c r="AD262" s="2">
        <v>2894.3507128892402</v>
      </c>
      <c r="AE262" s="2">
        <v>2896.4568652169601</v>
      </c>
      <c r="AF262" s="2">
        <v>2893.8722753377901</v>
      </c>
      <c r="AG262" s="2">
        <v>2906.7585905420601</v>
      </c>
      <c r="AH262" s="2">
        <v>2883.5221345992099</v>
      </c>
      <c r="AI262" s="2">
        <v>2867.0637629589</v>
      </c>
      <c r="AJ262" s="2">
        <v>2868.4238860825799</v>
      </c>
      <c r="AK262" s="2">
        <v>2880.9428693377599</v>
      </c>
      <c r="AL262" s="2">
        <v>2897.91002596711</v>
      </c>
      <c r="AM262" s="2">
        <v>2924.11982188299</v>
      </c>
      <c r="AN262" s="2">
        <v>2956.9252419402601</v>
      </c>
      <c r="AO262" s="2">
        <v>2963.58276960185</v>
      </c>
      <c r="AP262" s="2">
        <v>2957.4684528003399</v>
      </c>
      <c r="AQ262" s="2">
        <v>2950.0712338977401</v>
      </c>
      <c r="AR262" s="2">
        <v>2947.0844757629802</v>
      </c>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row>
    <row r="263" spans="1:70" x14ac:dyDescent="0.25">
      <c r="A263" t="s">
        <v>105</v>
      </c>
      <c r="B263" s="2" t="s">
        <v>237</v>
      </c>
      <c r="C263" s="2" t="s">
        <v>241</v>
      </c>
      <c r="D263" s="2">
        <v>2669</v>
      </c>
      <c r="E263" s="2">
        <v>2707</v>
      </c>
      <c r="F263" s="2">
        <v>2735</v>
      </c>
      <c r="G263" s="2">
        <v>2787</v>
      </c>
      <c r="H263" s="2">
        <v>2825</v>
      </c>
      <c r="I263" s="2">
        <v>2890</v>
      </c>
      <c r="J263" s="2">
        <v>2849</v>
      </c>
      <c r="K263" s="2">
        <v>2809</v>
      </c>
      <c r="L263" s="2">
        <v>2821</v>
      </c>
      <c r="M263" s="2">
        <v>2768</v>
      </c>
      <c r="N263" s="2">
        <v>2848</v>
      </c>
      <c r="O263" s="2">
        <v>2808</v>
      </c>
      <c r="P263" s="2">
        <v>2749</v>
      </c>
      <c r="Q263" s="2">
        <v>2644</v>
      </c>
      <c r="R263" s="2">
        <v>2613</v>
      </c>
      <c r="S263" s="2">
        <v>2533</v>
      </c>
      <c r="T263" s="2">
        <v>2636</v>
      </c>
      <c r="U263" s="2">
        <v>2688</v>
      </c>
      <c r="V263" s="2">
        <v>2742</v>
      </c>
      <c r="W263" s="2">
        <v>2731</v>
      </c>
      <c r="X263" s="2">
        <v>2744.6900344687501</v>
      </c>
      <c r="Y263" s="2">
        <v>2764.6301823951899</v>
      </c>
      <c r="Z263" s="2">
        <v>2832.34099794645</v>
      </c>
      <c r="AA263" s="2">
        <v>2918.8607354712199</v>
      </c>
      <c r="AB263" s="2">
        <v>2979.1181199917701</v>
      </c>
      <c r="AC263" s="2">
        <v>3028.29053708025</v>
      </c>
      <c r="AD263" s="2">
        <v>3014.6141419264</v>
      </c>
      <c r="AE263" s="2">
        <v>2984.4727425924202</v>
      </c>
      <c r="AF263" s="2">
        <v>2952.6199284181798</v>
      </c>
      <c r="AG263" s="2">
        <v>2913.37470986785</v>
      </c>
      <c r="AH263" s="2">
        <v>2895.35866397366</v>
      </c>
      <c r="AI263" s="2">
        <v>2880.6942450732799</v>
      </c>
      <c r="AJ263" s="2">
        <v>2875.98557505079</v>
      </c>
      <c r="AK263" s="2">
        <v>2870.3432233235098</v>
      </c>
      <c r="AL263" s="2">
        <v>2872.7696647176199</v>
      </c>
      <c r="AM263" s="2">
        <v>2846.9684362513499</v>
      </c>
      <c r="AN263" s="2">
        <v>2831.4737116848301</v>
      </c>
      <c r="AO263" s="2">
        <v>2836.6244353126099</v>
      </c>
      <c r="AP263" s="2">
        <v>2852.1452439456202</v>
      </c>
      <c r="AQ263" s="2">
        <v>2870.51932565988</v>
      </c>
      <c r="AR263" s="2">
        <v>2891.9184620885899</v>
      </c>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row>
    <row r="264" spans="1:70" x14ac:dyDescent="0.25">
      <c r="A264" t="s">
        <v>105</v>
      </c>
      <c r="B264" s="2" t="s">
        <v>237</v>
      </c>
      <c r="C264" s="2" t="s">
        <v>242</v>
      </c>
      <c r="D264" s="2">
        <v>1619</v>
      </c>
      <c r="E264" s="2">
        <v>1675</v>
      </c>
      <c r="F264" s="2">
        <v>1786</v>
      </c>
      <c r="G264" s="2">
        <v>1859</v>
      </c>
      <c r="H264" s="2">
        <v>1892</v>
      </c>
      <c r="I264" s="2">
        <v>1894</v>
      </c>
      <c r="J264" s="2">
        <v>1985</v>
      </c>
      <c r="K264" s="2">
        <v>2082</v>
      </c>
      <c r="L264" s="2">
        <v>2146</v>
      </c>
      <c r="M264" s="2">
        <v>2183</v>
      </c>
      <c r="N264" s="2">
        <v>2163</v>
      </c>
      <c r="O264" s="2">
        <v>2206</v>
      </c>
      <c r="P264" s="2">
        <v>2252</v>
      </c>
      <c r="Q264" s="2">
        <v>2320</v>
      </c>
      <c r="R264" s="2">
        <v>2238</v>
      </c>
      <c r="S264" s="2">
        <v>2163</v>
      </c>
      <c r="T264" s="2">
        <v>2132</v>
      </c>
      <c r="U264" s="2">
        <v>2017</v>
      </c>
      <c r="V264" s="2">
        <v>2068</v>
      </c>
      <c r="W264" s="2">
        <v>2140</v>
      </c>
      <c r="X264" s="2">
        <v>2197.5054149913699</v>
      </c>
      <c r="Y264" s="2">
        <v>2257.0000208515999</v>
      </c>
      <c r="Z264" s="2">
        <v>2272.8389988793701</v>
      </c>
      <c r="AA264" s="2">
        <v>2266.5156266896802</v>
      </c>
      <c r="AB264" s="2">
        <v>2248.6694780586899</v>
      </c>
      <c r="AC264" s="2">
        <v>2283.10124585107</v>
      </c>
      <c r="AD264" s="2">
        <v>2319.4085316585902</v>
      </c>
      <c r="AE264" s="2">
        <v>2379.7251333612198</v>
      </c>
      <c r="AF264" s="2">
        <v>2442.52615635655</v>
      </c>
      <c r="AG264" s="2">
        <v>2481.5158298787101</v>
      </c>
      <c r="AH264" s="2">
        <v>2503.1784692835799</v>
      </c>
      <c r="AI264" s="2">
        <v>2497.61814317586</v>
      </c>
      <c r="AJ264" s="2">
        <v>2479.5151105934301</v>
      </c>
      <c r="AK264" s="2">
        <v>2464.4700972496898</v>
      </c>
      <c r="AL264" s="2">
        <v>2441.4852439270298</v>
      </c>
      <c r="AM264" s="2">
        <v>2438.58499874586</v>
      </c>
      <c r="AN264" s="2">
        <v>2421.72000058702</v>
      </c>
      <c r="AO264" s="2">
        <v>2408.9828704401898</v>
      </c>
      <c r="AP264" s="2">
        <v>2396.9300149342898</v>
      </c>
      <c r="AQ264" s="2">
        <v>2388.0045697012602</v>
      </c>
      <c r="AR264" s="2">
        <v>2362.8872929659501</v>
      </c>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row>
    <row r="265" spans="1:70" x14ac:dyDescent="0.25">
      <c r="A265" t="s">
        <v>105</v>
      </c>
      <c r="B265" s="2" t="s">
        <v>237</v>
      </c>
      <c r="C265" s="2" t="s">
        <v>243</v>
      </c>
      <c r="D265" s="2">
        <v>1816</v>
      </c>
      <c r="E265" s="2">
        <v>1790</v>
      </c>
      <c r="F265" s="2">
        <v>1748</v>
      </c>
      <c r="G265" s="2">
        <v>1718</v>
      </c>
      <c r="H265" s="2">
        <v>1677</v>
      </c>
      <c r="I265" s="2">
        <v>1699</v>
      </c>
      <c r="J265" s="2">
        <v>1759</v>
      </c>
      <c r="K265" s="2">
        <v>1869</v>
      </c>
      <c r="L265" s="2">
        <v>1940</v>
      </c>
      <c r="M265" s="2">
        <v>2003</v>
      </c>
      <c r="N265" s="2">
        <v>1987</v>
      </c>
      <c r="O265" s="2">
        <v>2015</v>
      </c>
      <c r="P265" s="2">
        <v>2075</v>
      </c>
      <c r="Q265" s="2">
        <v>2131</v>
      </c>
      <c r="R265" s="2">
        <v>2239</v>
      </c>
      <c r="S265" s="2">
        <v>2354</v>
      </c>
      <c r="T265" s="2">
        <v>2390</v>
      </c>
      <c r="U265" s="2">
        <v>2304</v>
      </c>
      <c r="V265" s="2">
        <v>2311</v>
      </c>
      <c r="W265" s="2">
        <v>2156</v>
      </c>
      <c r="X265" s="2">
        <v>2122.2318833300901</v>
      </c>
      <c r="Y265" s="2">
        <v>2093.49545557087</v>
      </c>
      <c r="Z265" s="2">
        <v>2070.8923383429201</v>
      </c>
      <c r="AA265" s="2">
        <v>2107.3590163502599</v>
      </c>
      <c r="AB265" s="2">
        <v>2183.3233241144198</v>
      </c>
      <c r="AC265" s="2">
        <v>2220.1026276326002</v>
      </c>
      <c r="AD265" s="2">
        <v>2263.8557312171201</v>
      </c>
      <c r="AE265" s="2">
        <v>2282.8653910785802</v>
      </c>
      <c r="AF265" s="2">
        <v>2286.00015186377</v>
      </c>
      <c r="AG265" s="2">
        <v>2281.7958357513799</v>
      </c>
      <c r="AH265" s="2">
        <v>2312.9235574239101</v>
      </c>
      <c r="AI265" s="2">
        <v>2348.0410353113798</v>
      </c>
      <c r="AJ265" s="2">
        <v>2396.0847793852899</v>
      </c>
      <c r="AK265" s="2">
        <v>2441.18954078867</v>
      </c>
      <c r="AL265" s="2">
        <v>2473.54571593533</v>
      </c>
      <c r="AM265" s="2">
        <v>2487.7212068593199</v>
      </c>
      <c r="AN265" s="2">
        <v>2487.8495792144499</v>
      </c>
      <c r="AO265" s="2">
        <v>2479.1121364846399</v>
      </c>
      <c r="AP265" s="2">
        <v>2471.4692978308999</v>
      </c>
      <c r="AQ265" s="2">
        <v>2457.3204060448902</v>
      </c>
      <c r="AR265" s="2">
        <v>2455.68361985715</v>
      </c>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row>
    <row r="266" spans="1:70" x14ac:dyDescent="0.25">
      <c r="A266" t="s">
        <v>105</v>
      </c>
      <c r="B266" s="2" t="s">
        <v>237</v>
      </c>
      <c r="C266" s="2" t="s">
        <v>244</v>
      </c>
      <c r="D266" s="2">
        <v>2234</v>
      </c>
      <c r="E266" s="2">
        <v>2258</v>
      </c>
      <c r="F266" s="2">
        <v>2309</v>
      </c>
      <c r="G266" s="2">
        <v>2279</v>
      </c>
      <c r="H266" s="2">
        <v>2261</v>
      </c>
      <c r="I266" s="2">
        <v>2179</v>
      </c>
      <c r="J266" s="2">
        <v>2119</v>
      </c>
      <c r="K266" s="2">
        <v>2070</v>
      </c>
      <c r="L266" s="2">
        <v>2048</v>
      </c>
      <c r="M266" s="2">
        <v>2025</v>
      </c>
      <c r="N266" s="2">
        <v>2059</v>
      </c>
      <c r="O266" s="2">
        <v>2083</v>
      </c>
      <c r="P266" s="2">
        <v>2158</v>
      </c>
      <c r="Q266" s="2">
        <v>2270</v>
      </c>
      <c r="R266" s="2">
        <v>2323</v>
      </c>
      <c r="S266" s="2">
        <v>2390</v>
      </c>
      <c r="T266" s="2">
        <v>2427</v>
      </c>
      <c r="U266" s="2">
        <v>2460</v>
      </c>
      <c r="V266" s="2">
        <v>2440</v>
      </c>
      <c r="W266" s="2">
        <v>2485</v>
      </c>
      <c r="X266" s="2">
        <v>2428.1257826363099</v>
      </c>
      <c r="Y266" s="2">
        <v>2443.5044842667999</v>
      </c>
      <c r="Z266" s="2">
        <v>2428.5939032582401</v>
      </c>
      <c r="AA266" s="2">
        <v>2422.6208075381501</v>
      </c>
      <c r="AB266" s="2">
        <v>2388.9731249116298</v>
      </c>
      <c r="AC266" s="2">
        <v>2388.8548872883398</v>
      </c>
      <c r="AD266" s="2">
        <v>2391.7935594229202</v>
      </c>
      <c r="AE266" s="2">
        <v>2393.1907458433202</v>
      </c>
      <c r="AF266" s="2">
        <v>2418.08704291288</v>
      </c>
      <c r="AG266" s="2">
        <v>2457.0238249855302</v>
      </c>
      <c r="AH266" s="2">
        <v>2478.6193183926398</v>
      </c>
      <c r="AI266" s="2">
        <v>2503.7986654890701</v>
      </c>
      <c r="AJ266" s="2">
        <v>2519.8979727866999</v>
      </c>
      <c r="AK266" s="2">
        <v>2527.6261359888399</v>
      </c>
      <c r="AL266" s="2">
        <v>2531.0663799921499</v>
      </c>
      <c r="AM266" s="2">
        <v>2559.62415773063</v>
      </c>
      <c r="AN266" s="2">
        <v>2595.8245601818098</v>
      </c>
      <c r="AO266" s="2">
        <v>2639.8320605067202</v>
      </c>
      <c r="AP266" s="2">
        <v>2679.6918050580298</v>
      </c>
      <c r="AQ266" s="2">
        <v>2710.8928763433901</v>
      </c>
      <c r="AR266" s="2">
        <v>2724.8565543124701</v>
      </c>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row>
    <row r="267" spans="1:70" x14ac:dyDescent="0.25">
      <c r="A267" t="s">
        <v>105</v>
      </c>
      <c r="B267" s="2" t="s">
        <v>237</v>
      </c>
      <c r="C267" s="2" t="s">
        <v>245</v>
      </c>
      <c r="D267" s="2">
        <v>2766</v>
      </c>
      <c r="E267" s="2">
        <v>2695</v>
      </c>
      <c r="F267" s="2">
        <v>2615</v>
      </c>
      <c r="G267" s="2">
        <v>2553</v>
      </c>
      <c r="H267" s="2">
        <v>2547</v>
      </c>
      <c r="I267" s="2">
        <v>2586</v>
      </c>
      <c r="J267" s="2">
        <v>2613</v>
      </c>
      <c r="K267" s="2">
        <v>2671</v>
      </c>
      <c r="L267" s="2">
        <v>2651</v>
      </c>
      <c r="M267" s="2">
        <v>2621</v>
      </c>
      <c r="N267" s="2">
        <v>2491</v>
      </c>
      <c r="O267" s="2">
        <v>2408</v>
      </c>
      <c r="P267" s="2">
        <v>2350</v>
      </c>
      <c r="Q267" s="2">
        <v>2308</v>
      </c>
      <c r="R267" s="2">
        <v>2308</v>
      </c>
      <c r="S267" s="2">
        <v>2357</v>
      </c>
      <c r="T267" s="2">
        <v>2400</v>
      </c>
      <c r="U267" s="2">
        <v>2533</v>
      </c>
      <c r="V267" s="2">
        <v>2617</v>
      </c>
      <c r="W267" s="2">
        <v>2612</v>
      </c>
      <c r="X267" s="2">
        <v>2644.8605970655599</v>
      </c>
      <c r="Y267" s="2">
        <v>2645.4480887269801</v>
      </c>
      <c r="Z267" s="2">
        <v>2681.4470599187598</v>
      </c>
      <c r="AA267" s="2">
        <v>2684.9782695700801</v>
      </c>
      <c r="AB267" s="2">
        <v>2738.2692773844001</v>
      </c>
      <c r="AC267" s="2">
        <v>2734.15017541207</v>
      </c>
      <c r="AD267" s="2">
        <v>2756.04927163312</v>
      </c>
      <c r="AE267" s="2">
        <v>2755.88204828776</v>
      </c>
      <c r="AF267" s="2">
        <v>2752.2351413322099</v>
      </c>
      <c r="AG267" s="2">
        <v>2731.78029338326</v>
      </c>
      <c r="AH267" s="2">
        <v>2731.0032960302701</v>
      </c>
      <c r="AI267" s="2">
        <v>2731.6005945629699</v>
      </c>
      <c r="AJ267" s="2">
        <v>2730.3097041677802</v>
      </c>
      <c r="AK267" s="2">
        <v>2743.5998891030999</v>
      </c>
      <c r="AL267" s="2">
        <v>2766.9225004504601</v>
      </c>
      <c r="AM267" s="2">
        <v>2781.9705587838898</v>
      </c>
      <c r="AN267" s="2">
        <v>2799.4028528511599</v>
      </c>
      <c r="AO267" s="2">
        <v>2814.7069082753101</v>
      </c>
      <c r="AP267" s="2">
        <v>2825.38499637415</v>
      </c>
      <c r="AQ267" s="2">
        <v>2832.97158607751</v>
      </c>
      <c r="AR267" s="2">
        <v>2861.2532365618999</v>
      </c>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row>
    <row r="268" spans="1:70" x14ac:dyDescent="0.25">
      <c r="A268" t="s">
        <v>105</v>
      </c>
      <c r="B268" s="2" t="s">
        <v>237</v>
      </c>
      <c r="C268" s="2" t="s">
        <v>246</v>
      </c>
      <c r="D268" s="2">
        <v>3158</v>
      </c>
      <c r="E268" s="2">
        <v>3196</v>
      </c>
      <c r="F268" s="2">
        <v>3214</v>
      </c>
      <c r="G268" s="2">
        <v>3143</v>
      </c>
      <c r="H268" s="2">
        <v>3062</v>
      </c>
      <c r="I268" s="2">
        <v>3030</v>
      </c>
      <c r="J268" s="2">
        <v>2988</v>
      </c>
      <c r="K268" s="2">
        <v>2879</v>
      </c>
      <c r="L268" s="2">
        <v>2847</v>
      </c>
      <c r="M268" s="2">
        <v>2874</v>
      </c>
      <c r="N268" s="2">
        <v>2891</v>
      </c>
      <c r="O268" s="2">
        <v>2914</v>
      </c>
      <c r="P268" s="2">
        <v>2913</v>
      </c>
      <c r="Q268" s="2">
        <v>2908</v>
      </c>
      <c r="R268" s="2">
        <v>2869</v>
      </c>
      <c r="S268" s="2">
        <v>2766</v>
      </c>
      <c r="T268" s="2">
        <v>2706</v>
      </c>
      <c r="U268" s="2">
        <v>2679</v>
      </c>
      <c r="V268" s="2">
        <v>2598</v>
      </c>
      <c r="W268" s="2">
        <v>2603</v>
      </c>
      <c r="X268" s="2">
        <v>2590.8287427638602</v>
      </c>
      <c r="Y268" s="2">
        <v>2605.45828335431</v>
      </c>
      <c r="Z268" s="2">
        <v>2665.4050785330501</v>
      </c>
      <c r="AA268" s="2">
        <v>2741.8493073444602</v>
      </c>
      <c r="AB268" s="2">
        <v>2787.6533607669699</v>
      </c>
      <c r="AC268" s="2">
        <v>2833.8476125614302</v>
      </c>
      <c r="AD268" s="2">
        <v>2862.7138795794499</v>
      </c>
      <c r="AE268" s="2">
        <v>2907.5469831546998</v>
      </c>
      <c r="AF268" s="2">
        <v>2929.30221589853</v>
      </c>
      <c r="AG268" s="2">
        <v>2973.6984470119901</v>
      </c>
      <c r="AH268" s="2">
        <v>2977.9273103047599</v>
      </c>
      <c r="AI268" s="2">
        <v>2994.5372085388499</v>
      </c>
      <c r="AJ268" s="2">
        <v>2993.5309639043799</v>
      </c>
      <c r="AK268" s="2">
        <v>2987.3161236559099</v>
      </c>
      <c r="AL268" s="2">
        <v>2970.16659659282</v>
      </c>
      <c r="AM268" s="2">
        <v>2965.9871546669301</v>
      </c>
      <c r="AN268" s="2">
        <v>2963.64540438414</v>
      </c>
      <c r="AO268" s="2">
        <v>2959.5662545287901</v>
      </c>
      <c r="AP268" s="2">
        <v>2966.2485275991698</v>
      </c>
      <c r="AQ268" s="2">
        <v>2981.7347216151702</v>
      </c>
      <c r="AR268" s="2">
        <v>2993.3889778212701</v>
      </c>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row>
    <row r="269" spans="1:70" x14ac:dyDescent="0.25">
      <c r="A269" t="s">
        <v>105</v>
      </c>
      <c r="B269" s="2" t="s">
        <v>237</v>
      </c>
      <c r="C269" s="2" t="s">
        <v>247</v>
      </c>
      <c r="D269" s="2">
        <v>2954</v>
      </c>
      <c r="E269" s="2">
        <v>3053</v>
      </c>
      <c r="F269" s="2">
        <v>3125</v>
      </c>
      <c r="G269" s="2">
        <v>3212</v>
      </c>
      <c r="H269" s="2">
        <v>3281</v>
      </c>
      <c r="I269" s="2">
        <v>3302</v>
      </c>
      <c r="J269" s="2">
        <v>3323</v>
      </c>
      <c r="K269" s="2">
        <v>3333</v>
      </c>
      <c r="L269" s="2">
        <v>3252</v>
      </c>
      <c r="M269" s="2">
        <v>3223</v>
      </c>
      <c r="N269" s="2">
        <v>3177</v>
      </c>
      <c r="O269" s="2">
        <v>3096</v>
      </c>
      <c r="P269" s="2">
        <v>2990</v>
      </c>
      <c r="Q269" s="2">
        <v>2939</v>
      </c>
      <c r="R269" s="2">
        <v>2967</v>
      </c>
      <c r="S269" s="2">
        <v>3035</v>
      </c>
      <c r="T269" s="2">
        <v>3042</v>
      </c>
      <c r="U269" s="2">
        <v>3082</v>
      </c>
      <c r="V269" s="2">
        <v>3101</v>
      </c>
      <c r="W269" s="2">
        <v>3066</v>
      </c>
      <c r="X269" s="2">
        <v>2964.3689684497599</v>
      </c>
      <c r="Y269" s="2">
        <v>2871.2697194611001</v>
      </c>
      <c r="Z269" s="2">
        <v>2787.6423396659702</v>
      </c>
      <c r="AA269" s="2">
        <v>2712.58607867404</v>
      </c>
      <c r="AB269" s="2">
        <v>2705.1679732048401</v>
      </c>
      <c r="AC269" s="2">
        <v>2717.8446538838298</v>
      </c>
      <c r="AD269" s="2">
        <v>2748.8567945517598</v>
      </c>
      <c r="AE269" s="2">
        <v>2808.3511322356899</v>
      </c>
      <c r="AF269" s="2">
        <v>2884.4224998897798</v>
      </c>
      <c r="AG269" s="2">
        <v>2934.9454522938499</v>
      </c>
      <c r="AH269" s="2">
        <v>2981.0702900328702</v>
      </c>
      <c r="AI269" s="2">
        <v>3013.9578002757698</v>
      </c>
      <c r="AJ269" s="2">
        <v>3055.9964514497801</v>
      </c>
      <c r="AK269" s="2">
        <v>3080.93142639193</v>
      </c>
      <c r="AL269" s="2">
        <v>3120.70507247866</v>
      </c>
      <c r="AM269" s="2">
        <v>3128.4150780895302</v>
      </c>
      <c r="AN269" s="2">
        <v>3142.2015753912201</v>
      </c>
      <c r="AO269" s="2">
        <v>3140.52061468391</v>
      </c>
      <c r="AP269" s="2">
        <v>3133.3903064146898</v>
      </c>
      <c r="AQ269" s="2">
        <v>3117.45075835731</v>
      </c>
      <c r="AR269" s="2">
        <v>3110.7370539608901</v>
      </c>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row>
    <row r="270" spans="1:70" x14ac:dyDescent="0.25">
      <c r="A270" t="s">
        <v>105</v>
      </c>
      <c r="B270" s="2" t="s">
        <v>237</v>
      </c>
      <c r="C270" s="2" t="s">
        <v>248</v>
      </c>
      <c r="D270" s="2">
        <v>2586</v>
      </c>
      <c r="E270" s="2">
        <v>2619</v>
      </c>
      <c r="F270" s="2">
        <v>2776</v>
      </c>
      <c r="G270" s="2">
        <v>2838</v>
      </c>
      <c r="H270" s="2">
        <v>2933</v>
      </c>
      <c r="I270" s="2">
        <v>3021</v>
      </c>
      <c r="J270" s="2">
        <v>3120</v>
      </c>
      <c r="K270" s="2">
        <v>3178</v>
      </c>
      <c r="L270" s="2">
        <v>3292</v>
      </c>
      <c r="M270" s="2">
        <v>3359</v>
      </c>
      <c r="N270" s="2">
        <v>3361</v>
      </c>
      <c r="O270" s="2">
        <v>3389</v>
      </c>
      <c r="P270" s="2">
        <v>3386</v>
      </c>
      <c r="Q270" s="2">
        <v>3324</v>
      </c>
      <c r="R270" s="2">
        <v>3245</v>
      </c>
      <c r="S270" s="2">
        <v>3194</v>
      </c>
      <c r="T270" s="2">
        <v>3139</v>
      </c>
      <c r="U270" s="2">
        <v>3017</v>
      </c>
      <c r="V270" s="2">
        <v>2986</v>
      </c>
      <c r="W270" s="2">
        <v>3068</v>
      </c>
      <c r="X270" s="2">
        <v>3087.9049966191501</v>
      </c>
      <c r="Y270" s="2">
        <v>3109.5312268970301</v>
      </c>
      <c r="Z270" s="2">
        <v>3135.75143472952</v>
      </c>
      <c r="AA270" s="2">
        <v>3160.2053467615201</v>
      </c>
      <c r="AB270" s="2">
        <v>3113.5409923499401</v>
      </c>
      <c r="AC270" s="2">
        <v>3023.4831307107902</v>
      </c>
      <c r="AD270" s="2">
        <v>2943.3253011635402</v>
      </c>
      <c r="AE270" s="2">
        <v>2875.7491722874001</v>
      </c>
      <c r="AF270" s="2">
        <v>2818.4944675544398</v>
      </c>
      <c r="AG270" s="2">
        <v>2817.6277432244901</v>
      </c>
      <c r="AH270" s="2">
        <v>2836.3628930971699</v>
      </c>
      <c r="AI270" s="2">
        <v>2873.2168515544299</v>
      </c>
      <c r="AJ270" s="2">
        <v>2932.26949921293</v>
      </c>
      <c r="AK270" s="2">
        <v>3006.65344253076</v>
      </c>
      <c r="AL270" s="2">
        <v>3059.7135364995302</v>
      </c>
      <c r="AM270" s="2">
        <v>3105.3734517052599</v>
      </c>
      <c r="AN270" s="2">
        <v>3139.2280171914599</v>
      </c>
      <c r="AO270" s="2">
        <v>3178.11191956529</v>
      </c>
      <c r="AP270" s="2">
        <v>3203.99641499979</v>
      </c>
      <c r="AQ270" s="2">
        <v>3240.9533458122701</v>
      </c>
      <c r="AR270" s="2">
        <v>3250.8375240271298</v>
      </c>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row>
    <row r="271" spans="1:70" x14ac:dyDescent="0.25">
      <c r="A271" t="s">
        <v>105</v>
      </c>
      <c r="B271" s="2" t="s">
        <v>237</v>
      </c>
      <c r="C271" s="2" t="s">
        <v>249</v>
      </c>
      <c r="D271" s="2">
        <v>2060</v>
      </c>
      <c r="E271" s="2">
        <v>2293</v>
      </c>
      <c r="F271" s="2">
        <v>2420</v>
      </c>
      <c r="G271" s="2">
        <v>2548</v>
      </c>
      <c r="H271" s="2">
        <v>2646</v>
      </c>
      <c r="I271" s="2">
        <v>2753</v>
      </c>
      <c r="J271" s="2">
        <v>2745</v>
      </c>
      <c r="K271" s="2">
        <v>2868</v>
      </c>
      <c r="L271" s="2">
        <v>2931</v>
      </c>
      <c r="M271" s="2">
        <v>3011</v>
      </c>
      <c r="N271" s="2">
        <v>3105</v>
      </c>
      <c r="O271" s="2">
        <v>3197</v>
      </c>
      <c r="P271" s="2">
        <v>3266</v>
      </c>
      <c r="Q271" s="2">
        <v>3342</v>
      </c>
      <c r="R271" s="2">
        <v>3378</v>
      </c>
      <c r="S271" s="2">
        <v>3426</v>
      </c>
      <c r="T271" s="2">
        <v>3466</v>
      </c>
      <c r="U271" s="2">
        <v>3496</v>
      </c>
      <c r="V271" s="2">
        <v>3393</v>
      </c>
      <c r="W271" s="2">
        <v>3291</v>
      </c>
      <c r="X271" s="2">
        <v>3232.8489965281101</v>
      </c>
      <c r="Y271" s="2">
        <v>3171.2448578968201</v>
      </c>
      <c r="Z271" s="2">
        <v>3065.14825059035</v>
      </c>
      <c r="AA271" s="2">
        <v>3014.23466809709</v>
      </c>
      <c r="AB271" s="2">
        <v>3077.1671148751002</v>
      </c>
      <c r="AC271" s="2">
        <v>3123.6860228693999</v>
      </c>
      <c r="AD271" s="2">
        <v>3168.2338846071002</v>
      </c>
      <c r="AE271" s="2">
        <v>3203.3220511855998</v>
      </c>
      <c r="AF271" s="2">
        <v>3221.2152032057402</v>
      </c>
      <c r="AG271" s="2">
        <v>3180.4948353643199</v>
      </c>
      <c r="AH271" s="2">
        <v>3096.51768472925</v>
      </c>
      <c r="AI271" s="2">
        <v>3019.1319796914199</v>
      </c>
      <c r="AJ271" s="2">
        <v>2957.6770591669401</v>
      </c>
      <c r="AK271" s="2">
        <v>2911.7064829524002</v>
      </c>
      <c r="AL271" s="2">
        <v>2915.1199312972199</v>
      </c>
      <c r="AM271" s="2">
        <v>2939.06468553683</v>
      </c>
      <c r="AN271" s="2">
        <v>2980.9185549573999</v>
      </c>
      <c r="AO271" s="2">
        <v>3041.3480080785598</v>
      </c>
      <c r="AP271" s="2">
        <v>3114.3915923264199</v>
      </c>
      <c r="AQ271" s="2">
        <v>3169.5404452909002</v>
      </c>
      <c r="AR271" s="2">
        <v>3215.4284634344699</v>
      </c>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row>
    <row r="272" spans="1:70" x14ac:dyDescent="0.25">
      <c r="A272" t="s">
        <v>105</v>
      </c>
      <c r="B272" s="2" t="s">
        <v>237</v>
      </c>
      <c r="C272" s="2" t="s">
        <v>250</v>
      </c>
      <c r="D272" s="2">
        <v>1917</v>
      </c>
      <c r="E272" s="2">
        <v>1909</v>
      </c>
      <c r="F272" s="2">
        <v>1957</v>
      </c>
      <c r="G272" s="2">
        <v>2056</v>
      </c>
      <c r="H272" s="2">
        <v>2154</v>
      </c>
      <c r="I272" s="2">
        <v>2213</v>
      </c>
      <c r="J272" s="2">
        <v>2436</v>
      </c>
      <c r="K272" s="2">
        <v>2538</v>
      </c>
      <c r="L272" s="2">
        <v>2656</v>
      </c>
      <c r="M272" s="2">
        <v>2750</v>
      </c>
      <c r="N272" s="2">
        <v>2846</v>
      </c>
      <c r="O272" s="2">
        <v>2822</v>
      </c>
      <c r="P272" s="2">
        <v>2949</v>
      </c>
      <c r="Q272" s="2">
        <v>3010</v>
      </c>
      <c r="R272" s="2">
        <v>3087</v>
      </c>
      <c r="S272" s="2">
        <v>3149</v>
      </c>
      <c r="T272" s="2">
        <v>3233</v>
      </c>
      <c r="U272" s="2">
        <v>3335</v>
      </c>
      <c r="V272" s="2">
        <v>3411</v>
      </c>
      <c r="W272" s="2">
        <v>3453</v>
      </c>
      <c r="X272" s="2">
        <v>3520.9250743519301</v>
      </c>
      <c r="Y272" s="2">
        <v>3526.2855176273001</v>
      </c>
      <c r="Z272" s="2">
        <v>3518.5741507901298</v>
      </c>
      <c r="AA272" s="2">
        <v>3452.7954437558301</v>
      </c>
      <c r="AB272" s="2">
        <v>3342.6629085275799</v>
      </c>
      <c r="AC272" s="2">
        <v>3291.4357520398298</v>
      </c>
      <c r="AD272" s="2">
        <v>3235.4473771548201</v>
      </c>
      <c r="AE272" s="2">
        <v>3147.1519108977</v>
      </c>
      <c r="AF272" s="2">
        <v>3111.95992651905</v>
      </c>
      <c r="AG272" s="2">
        <v>3168.86332931066</v>
      </c>
      <c r="AH272" s="2">
        <v>3225.2982816861399</v>
      </c>
      <c r="AI272" s="2">
        <v>3280.40816292828</v>
      </c>
      <c r="AJ272" s="2">
        <v>3319.99192564541</v>
      </c>
      <c r="AK272" s="2">
        <v>3333.7358503059199</v>
      </c>
      <c r="AL272" s="2">
        <v>3297.2915054350101</v>
      </c>
      <c r="AM272" s="2">
        <v>3215.82395493281</v>
      </c>
      <c r="AN272" s="2">
        <v>3139.3432962286802</v>
      </c>
      <c r="AO272" s="2">
        <v>3082.5957146958099</v>
      </c>
      <c r="AP272" s="2">
        <v>3044.66952045465</v>
      </c>
      <c r="AQ272" s="2">
        <v>3051.9505833206799</v>
      </c>
      <c r="AR272" s="2">
        <v>3080.6545655805398</v>
      </c>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row>
    <row r="273" spans="1:70" x14ac:dyDescent="0.25">
      <c r="A273" t="s">
        <v>105</v>
      </c>
      <c r="B273" s="2" t="s">
        <v>237</v>
      </c>
      <c r="C273" s="2" t="s">
        <v>251</v>
      </c>
      <c r="D273" s="2">
        <v>1708</v>
      </c>
      <c r="E273" s="2">
        <v>1738</v>
      </c>
      <c r="F273" s="2">
        <v>1800</v>
      </c>
      <c r="G273" s="2">
        <v>1832</v>
      </c>
      <c r="H273" s="2">
        <v>1851</v>
      </c>
      <c r="I273" s="2">
        <v>1920</v>
      </c>
      <c r="J273" s="2">
        <v>1949</v>
      </c>
      <c r="K273" s="2">
        <v>1993</v>
      </c>
      <c r="L273" s="2">
        <v>2090</v>
      </c>
      <c r="M273" s="2">
        <v>2212</v>
      </c>
      <c r="N273" s="2">
        <v>2299</v>
      </c>
      <c r="O273" s="2">
        <v>2480</v>
      </c>
      <c r="P273" s="2">
        <v>2542</v>
      </c>
      <c r="Q273" s="2">
        <v>2661</v>
      </c>
      <c r="R273" s="2">
        <v>2773</v>
      </c>
      <c r="S273" s="2">
        <v>2907</v>
      </c>
      <c r="T273" s="2">
        <v>2922</v>
      </c>
      <c r="U273" s="2">
        <v>2973</v>
      </c>
      <c r="V273" s="2">
        <v>3058</v>
      </c>
      <c r="W273" s="2">
        <v>3185</v>
      </c>
      <c r="X273" s="2">
        <v>3211.9725707273101</v>
      </c>
      <c r="Y273" s="2">
        <v>3278.6454304957101</v>
      </c>
      <c r="Z273" s="2">
        <v>3372.3681982970102</v>
      </c>
      <c r="AA273" s="2">
        <v>3423.81478319915</v>
      </c>
      <c r="AB273" s="2">
        <v>3465.8592329090902</v>
      </c>
      <c r="AC273" s="2">
        <v>3537.1869671453201</v>
      </c>
      <c r="AD273" s="2">
        <v>3555.0816035177099</v>
      </c>
      <c r="AE273" s="2">
        <v>3558.4408423016298</v>
      </c>
      <c r="AF273" s="2">
        <v>3508.9777530286301</v>
      </c>
      <c r="AG273" s="2">
        <v>3419.8673317325802</v>
      </c>
      <c r="AH273" s="2">
        <v>3365.7035638607699</v>
      </c>
      <c r="AI273" s="2">
        <v>3311.2066697784098</v>
      </c>
      <c r="AJ273" s="2">
        <v>3233.7561346932498</v>
      </c>
      <c r="AK273" s="2">
        <v>3210.32574194364</v>
      </c>
      <c r="AL273" s="2">
        <v>3264.9802035728999</v>
      </c>
      <c r="AM273" s="2">
        <v>3330.6872036309801</v>
      </c>
      <c r="AN273" s="2">
        <v>3393.6084179110399</v>
      </c>
      <c r="AO273" s="2">
        <v>3435.9688057461399</v>
      </c>
      <c r="AP273" s="2">
        <v>3446.0989697011601</v>
      </c>
      <c r="AQ273" s="2">
        <v>3412.3254135962302</v>
      </c>
      <c r="AR273" s="2">
        <v>3332.9799785641699</v>
      </c>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row>
    <row r="274" spans="1:70" x14ac:dyDescent="0.25">
      <c r="A274" t="s">
        <v>105</v>
      </c>
      <c r="B274" s="2" t="s">
        <v>237</v>
      </c>
      <c r="C274" s="2" t="s">
        <v>252</v>
      </c>
      <c r="D274" s="2">
        <v>1549</v>
      </c>
      <c r="E274" s="2">
        <v>1573</v>
      </c>
      <c r="F274" s="2">
        <v>1584</v>
      </c>
      <c r="G274" s="2">
        <v>1585</v>
      </c>
      <c r="H274" s="2">
        <v>1597</v>
      </c>
      <c r="I274" s="2">
        <v>1626</v>
      </c>
      <c r="J274" s="2">
        <v>1663</v>
      </c>
      <c r="K274" s="2">
        <v>1713</v>
      </c>
      <c r="L274" s="2">
        <v>1743</v>
      </c>
      <c r="M274" s="2">
        <v>1795</v>
      </c>
      <c r="N274" s="2">
        <v>1851</v>
      </c>
      <c r="O274" s="2">
        <v>1887</v>
      </c>
      <c r="P274" s="2">
        <v>1947</v>
      </c>
      <c r="Q274" s="2">
        <v>2030</v>
      </c>
      <c r="R274" s="2">
        <v>2101</v>
      </c>
      <c r="S274" s="2">
        <v>2134</v>
      </c>
      <c r="T274" s="2">
        <v>2330</v>
      </c>
      <c r="U274" s="2">
        <v>2465</v>
      </c>
      <c r="V274" s="2">
        <v>2583</v>
      </c>
      <c r="W274" s="2">
        <v>2677</v>
      </c>
      <c r="X274" s="2">
        <v>2782.3968544056902</v>
      </c>
      <c r="Y274" s="2">
        <v>2795.6079550171298</v>
      </c>
      <c r="Z274" s="2">
        <v>2867.8204834820499</v>
      </c>
      <c r="AA274" s="2">
        <v>2983.4395001915</v>
      </c>
      <c r="AB274" s="2">
        <v>3060.1125606014102</v>
      </c>
      <c r="AC274" s="2">
        <v>3102.84727741697</v>
      </c>
      <c r="AD274" s="2">
        <v>3170.6241315086099</v>
      </c>
      <c r="AE274" s="2">
        <v>3259.2248442919299</v>
      </c>
      <c r="AF274" s="2">
        <v>3315.5665876040498</v>
      </c>
      <c r="AG274" s="2">
        <v>3359.5221885869901</v>
      </c>
      <c r="AH274" s="2">
        <v>3434.8915771673401</v>
      </c>
      <c r="AI274" s="2">
        <v>3459.89026406733</v>
      </c>
      <c r="AJ274" s="2">
        <v>3472.0796214983302</v>
      </c>
      <c r="AK274" s="2">
        <v>3434.7011866883199</v>
      </c>
      <c r="AL274" s="2">
        <v>3361.44717420498</v>
      </c>
      <c r="AM274" s="2">
        <v>3307.3560877722898</v>
      </c>
      <c r="AN274" s="2">
        <v>3256.18530148636</v>
      </c>
      <c r="AO274" s="2">
        <v>3188.6497424302602</v>
      </c>
      <c r="AP274" s="2">
        <v>3175.0156179027199</v>
      </c>
      <c r="AQ274" s="2">
        <v>3227.8894900544201</v>
      </c>
      <c r="AR274" s="2">
        <v>3299.2781065378699</v>
      </c>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row>
    <row r="275" spans="1:70" x14ac:dyDescent="0.25">
      <c r="A275" t="s">
        <v>105</v>
      </c>
      <c r="B275" s="2" t="s">
        <v>237</v>
      </c>
      <c r="C275" s="2" t="s">
        <v>253</v>
      </c>
      <c r="D275" s="2">
        <v>1384</v>
      </c>
      <c r="E275" s="2">
        <v>1394</v>
      </c>
      <c r="F275" s="2">
        <v>1382</v>
      </c>
      <c r="G275" s="2">
        <v>1397</v>
      </c>
      <c r="H275" s="2">
        <v>1383</v>
      </c>
      <c r="I275" s="2">
        <v>1364</v>
      </c>
      <c r="J275" s="2">
        <v>1407</v>
      </c>
      <c r="K275" s="2">
        <v>1423</v>
      </c>
      <c r="L275" s="2">
        <v>1426</v>
      </c>
      <c r="M275" s="2">
        <v>1449</v>
      </c>
      <c r="N275" s="2">
        <v>1478</v>
      </c>
      <c r="O275" s="2">
        <v>1512</v>
      </c>
      <c r="P275" s="2">
        <v>1593</v>
      </c>
      <c r="Q275" s="2">
        <v>1664</v>
      </c>
      <c r="R275" s="2">
        <v>1713</v>
      </c>
      <c r="S275" s="2">
        <v>1797</v>
      </c>
      <c r="T275" s="2">
        <v>1776</v>
      </c>
      <c r="U275" s="2">
        <v>1823</v>
      </c>
      <c r="V275" s="2">
        <v>1895</v>
      </c>
      <c r="W275" s="2">
        <v>1941</v>
      </c>
      <c r="X275" s="2">
        <v>1977.9413342416699</v>
      </c>
      <c r="Y275" s="2">
        <v>2161.7261995804502</v>
      </c>
      <c r="Z275" s="2">
        <v>2255.06850683011</v>
      </c>
      <c r="AA275" s="2">
        <v>2332.8637567863798</v>
      </c>
      <c r="AB275" s="2">
        <v>2445.7864540017499</v>
      </c>
      <c r="AC275" s="2">
        <v>2547.0796732694898</v>
      </c>
      <c r="AD275" s="2">
        <v>2567.3876447234002</v>
      </c>
      <c r="AE275" s="2">
        <v>2639.6633119952098</v>
      </c>
      <c r="AF275" s="2">
        <v>2747.0671346895201</v>
      </c>
      <c r="AG275" s="2">
        <v>2823.1990258551</v>
      </c>
      <c r="AH275" s="2">
        <v>2870.2776185631801</v>
      </c>
      <c r="AI275" s="2">
        <v>2935.5273643696501</v>
      </c>
      <c r="AJ275" s="2">
        <v>3016.9682564815898</v>
      </c>
      <c r="AK275" s="2">
        <v>3074.8868920693799</v>
      </c>
      <c r="AL275" s="2">
        <v>3119.6171095675099</v>
      </c>
      <c r="AM275" s="2">
        <v>3196.4035395666001</v>
      </c>
      <c r="AN275" s="2">
        <v>3226.9949823123302</v>
      </c>
      <c r="AO275" s="2">
        <v>3245.3072900255602</v>
      </c>
      <c r="AP275" s="2">
        <v>3217.2119785128598</v>
      </c>
      <c r="AQ275" s="2">
        <v>3157.6457757059302</v>
      </c>
      <c r="AR275" s="2">
        <v>3107.5842615296101</v>
      </c>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row>
    <row r="276" spans="1:70" x14ac:dyDescent="0.25">
      <c r="A276" t="s">
        <v>105</v>
      </c>
      <c r="B276" s="2" t="s">
        <v>237</v>
      </c>
      <c r="C276" s="2" t="s">
        <v>254</v>
      </c>
      <c r="D276" s="2">
        <v>889</v>
      </c>
      <c r="E276" s="2">
        <v>963</v>
      </c>
      <c r="F276" s="2">
        <v>1042</v>
      </c>
      <c r="G276" s="2">
        <v>1089</v>
      </c>
      <c r="H276" s="2">
        <v>1137</v>
      </c>
      <c r="I276" s="2">
        <v>1180</v>
      </c>
      <c r="J276" s="2">
        <v>1138</v>
      </c>
      <c r="K276" s="2">
        <v>1126</v>
      </c>
      <c r="L276" s="2">
        <v>1126</v>
      </c>
      <c r="M276" s="2">
        <v>1137</v>
      </c>
      <c r="N276" s="2">
        <v>1144</v>
      </c>
      <c r="O276" s="2">
        <v>1179</v>
      </c>
      <c r="P276" s="2">
        <v>1197</v>
      </c>
      <c r="Q276" s="2">
        <v>1200</v>
      </c>
      <c r="R276" s="2">
        <v>1220</v>
      </c>
      <c r="S276" s="2">
        <v>1233</v>
      </c>
      <c r="T276" s="2">
        <v>1300</v>
      </c>
      <c r="U276" s="2">
        <v>1360</v>
      </c>
      <c r="V276" s="2">
        <v>1405</v>
      </c>
      <c r="W276" s="2">
        <v>1463</v>
      </c>
      <c r="X276" s="2">
        <v>1488.1518645982201</v>
      </c>
      <c r="Y276" s="2">
        <v>1510.6658830066001</v>
      </c>
      <c r="Z276" s="2">
        <v>1563.6456258573201</v>
      </c>
      <c r="AA276" s="2">
        <v>1629.7127477761901</v>
      </c>
      <c r="AB276" s="2">
        <v>1671.2201343045699</v>
      </c>
      <c r="AC276" s="2">
        <v>1723.7503200343299</v>
      </c>
      <c r="AD276" s="2">
        <v>1887.85758924782</v>
      </c>
      <c r="AE276" s="2">
        <v>1979.31485657148</v>
      </c>
      <c r="AF276" s="2">
        <v>2054.7632337587002</v>
      </c>
      <c r="AG276" s="2">
        <v>2154.0923674958399</v>
      </c>
      <c r="AH276" s="2">
        <v>2247.16451414315</v>
      </c>
      <c r="AI276" s="2">
        <v>2275.6322913480399</v>
      </c>
      <c r="AJ276" s="2">
        <v>2345.9831445576201</v>
      </c>
      <c r="AK276" s="2">
        <v>2444.0771929563898</v>
      </c>
      <c r="AL276" s="2">
        <v>2517.8534795732398</v>
      </c>
      <c r="AM276" s="2">
        <v>2567.0109542606301</v>
      </c>
      <c r="AN276" s="2">
        <v>2630.4666410715799</v>
      </c>
      <c r="AO276" s="2">
        <v>2706.64319496898</v>
      </c>
      <c r="AP276" s="2">
        <v>2766.3345409352401</v>
      </c>
      <c r="AQ276" s="2">
        <v>2811.8359179869899</v>
      </c>
      <c r="AR276" s="2">
        <v>2887.1627600421002</v>
      </c>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row>
    <row r="277" spans="1:70" x14ac:dyDescent="0.25">
      <c r="A277" t="s">
        <v>105</v>
      </c>
      <c r="B277" s="2" t="s">
        <v>237</v>
      </c>
      <c r="C277" s="2" t="s">
        <v>255</v>
      </c>
      <c r="D277" s="2">
        <v>769</v>
      </c>
      <c r="E277" s="2">
        <v>801</v>
      </c>
      <c r="F277" s="2">
        <v>810</v>
      </c>
      <c r="G277" s="2">
        <v>874</v>
      </c>
      <c r="H277" s="2">
        <v>926</v>
      </c>
      <c r="I277" s="2">
        <v>976</v>
      </c>
      <c r="J277" s="2">
        <v>1052</v>
      </c>
      <c r="K277" s="2">
        <v>1119</v>
      </c>
      <c r="L277" s="2">
        <v>1187</v>
      </c>
      <c r="M277" s="2">
        <v>1267</v>
      </c>
      <c r="N277" s="2">
        <v>1327</v>
      </c>
      <c r="O277" s="2">
        <v>1375</v>
      </c>
      <c r="P277" s="2">
        <v>1397</v>
      </c>
      <c r="Q277" s="2">
        <v>1414</v>
      </c>
      <c r="R277" s="2">
        <v>1454</v>
      </c>
      <c r="S277" s="2">
        <v>1490</v>
      </c>
      <c r="T277" s="2">
        <v>1488</v>
      </c>
      <c r="U277" s="2">
        <v>1480</v>
      </c>
      <c r="V277" s="2">
        <v>1479</v>
      </c>
      <c r="W277" s="2">
        <v>1509</v>
      </c>
      <c r="X277" s="2">
        <v>1597.10045524569</v>
      </c>
      <c r="Y277" s="2">
        <v>1644.58810476232</v>
      </c>
      <c r="Z277" s="2">
        <v>1701.4583142921399</v>
      </c>
      <c r="AA277" s="2">
        <v>1763.54279848684</v>
      </c>
      <c r="AB277" s="2">
        <v>1833.70978304038</v>
      </c>
      <c r="AC277" s="2">
        <v>1913.5066966192901</v>
      </c>
      <c r="AD277" s="2">
        <v>1963.87922440595</v>
      </c>
      <c r="AE277" s="2">
        <v>2042.30334125795</v>
      </c>
      <c r="AF277" s="2">
        <v>2136.0036558277202</v>
      </c>
      <c r="AG277" s="2">
        <v>2219.7047259853898</v>
      </c>
      <c r="AH277" s="2">
        <v>2315.8049818121599</v>
      </c>
      <c r="AI277" s="2">
        <v>2478.31567427751</v>
      </c>
      <c r="AJ277" s="2">
        <v>2602.6279713028398</v>
      </c>
      <c r="AK277" s="2">
        <v>2722.3849970615101</v>
      </c>
      <c r="AL277" s="2">
        <v>2851.2996048702998</v>
      </c>
      <c r="AM277" s="2">
        <v>2981.9006963002098</v>
      </c>
      <c r="AN277" s="2">
        <v>3113.5658058794702</v>
      </c>
      <c r="AO277" s="2">
        <v>3246.6210166973701</v>
      </c>
      <c r="AP277" s="2">
        <v>3394.6205351519998</v>
      </c>
      <c r="AQ277" s="2">
        <v>3530.0936943235301</v>
      </c>
      <c r="AR277" s="2">
        <v>3645.5067273879199</v>
      </c>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row>
    <row r="278" spans="1:70" x14ac:dyDescent="0.25">
      <c r="A278" t="s">
        <v>105</v>
      </c>
      <c r="B278" s="2" t="s">
        <v>256</v>
      </c>
      <c r="C278" s="2" t="s">
        <v>238</v>
      </c>
      <c r="D278" s="2">
        <v>2429</v>
      </c>
      <c r="E278" s="2">
        <v>2369</v>
      </c>
      <c r="F278" s="2">
        <v>2363</v>
      </c>
      <c r="G278" s="2">
        <v>2319</v>
      </c>
      <c r="H278" s="2">
        <v>2259</v>
      </c>
      <c r="I278" s="2">
        <v>2242</v>
      </c>
      <c r="J278" s="2">
        <v>2308</v>
      </c>
      <c r="K278" s="2">
        <v>2385</v>
      </c>
      <c r="L278" s="2">
        <v>2490</v>
      </c>
      <c r="M278" s="2">
        <v>2555</v>
      </c>
      <c r="N278" s="2">
        <v>2519</v>
      </c>
      <c r="O278" s="2">
        <v>2633</v>
      </c>
      <c r="P278" s="2">
        <v>2691</v>
      </c>
      <c r="Q278" s="2">
        <v>2700</v>
      </c>
      <c r="R278" s="2">
        <v>2642</v>
      </c>
      <c r="S278" s="2">
        <v>2572</v>
      </c>
      <c r="T278" s="2">
        <v>2513</v>
      </c>
      <c r="U278" s="2">
        <v>2466</v>
      </c>
      <c r="V278" s="2">
        <v>2491</v>
      </c>
      <c r="W278" s="2">
        <v>2537</v>
      </c>
      <c r="X278" s="2">
        <v>2493.8602330588701</v>
      </c>
      <c r="Y278" s="2">
        <v>2464.6870642746999</v>
      </c>
      <c r="Z278" s="2">
        <v>2488.54703280792</v>
      </c>
      <c r="AA278" s="2">
        <v>2470.0252748267098</v>
      </c>
      <c r="AB278" s="2">
        <v>2459.27428430994</v>
      </c>
      <c r="AC278" s="2">
        <v>2493.8380024647099</v>
      </c>
      <c r="AD278" s="2">
        <v>2535.5569976380202</v>
      </c>
      <c r="AE278" s="2">
        <v>2550.8085993773602</v>
      </c>
      <c r="AF278" s="2">
        <v>2552.1123168229801</v>
      </c>
      <c r="AG278" s="2">
        <v>2551.77552766894</v>
      </c>
      <c r="AH278" s="2">
        <v>2554.1651543422399</v>
      </c>
      <c r="AI278" s="2">
        <v>2559.3902557309202</v>
      </c>
      <c r="AJ278" s="2">
        <v>2568.5987836721802</v>
      </c>
      <c r="AK278" s="2">
        <v>2580.9564375301102</v>
      </c>
      <c r="AL278" s="2">
        <v>2594.9233686294701</v>
      </c>
      <c r="AM278" s="2">
        <v>2609.8785455491402</v>
      </c>
      <c r="AN278" s="2">
        <v>2625.56204679034</v>
      </c>
      <c r="AO278" s="2">
        <v>2640.77726255575</v>
      </c>
      <c r="AP278" s="2">
        <v>2655.2183030934002</v>
      </c>
      <c r="AQ278" s="2">
        <v>2668.6545486905502</v>
      </c>
      <c r="AR278" s="2">
        <v>2680.5791539216402</v>
      </c>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row>
    <row r="279" spans="1:70" x14ac:dyDescent="0.25">
      <c r="A279" t="s">
        <v>105</v>
      </c>
      <c r="B279" s="2" t="s">
        <v>256</v>
      </c>
      <c r="C279" s="2" t="s">
        <v>239</v>
      </c>
      <c r="D279" s="2">
        <v>2832</v>
      </c>
      <c r="E279" s="2">
        <v>2852</v>
      </c>
      <c r="F279" s="2">
        <v>2814</v>
      </c>
      <c r="G279" s="2">
        <v>2813</v>
      </c>
      <c r="H279" s="2">
        <v>2814</v>
      </c>
      <c r="I279" s="2">
        <v>2832</v>
      </c>
      <c r="J279" s="2">
        <v>2752</v>
      </c>
      <c r="K279" s="2">
        <v>2734</v>
      </c>
      <c r="L279" s="2">
        <v>2644</v>
      </c>
      <c r="M279" s="2">
        <v>2651</v>
      </c>
      <c r="N279" s="2">
        <v>2710</v>
      </c>
      <c r="O279" s="2">
        <v>2650</v>
      </c>
      <c r="P279" s="2">
        <v>2672</v>
      </c>
      <c r="Q279" s="2">
        <v>2757</v>
      </c>
      <c r="R279" s="2">
        <v>2832</v>
      </c>
      <c r="S279" s="2">
        <v>2937</v>
      </c>
      <c r="T279" s="2">
        <v>2980</v>
      </c>
      <c r="U279" s="2">
        <v>2994</v>
      </c>
      <c r="V279" s="2">
        <v>2964</v>
      </c>
      <c r="W279" s="2">
        <v>2849</v>
      </c>
      <c r="X279" s="2">
        <v>2827.9378349066801</v>
      </c>
      <c r="Y279" s="2">
        <v>2806.8162891587199</v>
      </c>
      <c r="Z279" s="2">
        <v>2787.8164450275099</v>
      </c>
      <c r="AA279" s="2">
        <v>2828.9664172601301</v>
      </c>
      <c r="AB279" s="2">
        <v>2887.1866317619101</v>
      </c>
      <c r="AC279" s="2">
        <v>2845.3951228286601</v>
      </c>
      <c r="AD279" s="2">
        <v>2816.85454479586</v>
      </c>
      <c r="AE279" s="2">
        <v>2832.6592398172102</v>
      </c>
      <c r="AF279" s="2">
        <v>2815.4304717340801</v>
      </c>
      <c r="AG279" s="2">
        <v>2805.2786424200899</v>
      </c>
      <c r="AH279" s="2">
        <v>2837.0332348904099</v>
      </c>
      <c r="AI279" s="2">
        <v>2875.3957273364299</v>
      </c>
      <c r="AJ279" s="2">
        <v>2886.4418435994498</v>
      </c>
      <c r="AK279" s="2">
        <v>2883.8371933346498</v>
      </c>
      <c r="AL279" s="2">
        <v>2879.5571206679601</v>
      </c>
      <c r="AM279" s="2">
        <v>2879.0467806647598</v>
      </c>
      <c r="AN279" s="2">
        <v>2882.0976133880899</v>
      </c>
      <c r="AO279" s="2">
        <v>2890.07926147527</v>
      </c>
      <c r="AP279" s="2">
        <v>2902.0035214301001</v>
      </c>
      <c r="AQ279" s="2">
        <v>2916.2262414496799</v>
      </c>
      <c r="AR279" s="2">
        <v>2931.8776364345699</v>
      </c>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row>
    <row r="280" spans="1:70" x14ac:dyDescent="0.25">
      <c r="A280" t="s">
        <v>105</v>
      </c>
      <c r="B280" s="2" t="s">
        <v>256</v>
      </c>
      <c r="C280" s="2" t="s">
        <v>240</v>
      </c>
      <c r="D280" s="2">
        <v>3145</v>
      </c>
      <c r="E280" s="2">
        <v>3139</v>
      </c>
      <c r="F280" s="2">
        <v>3173</v>
      </c>
      <c r="G280" s="2">
        <v>3200</v>
      </c>
      <c r="H280" s="2">
        <v>3196</v>
      </c>
      <c r="I280" s="2">
        <v>3171</v>
      </c>
      <c r="J280" s="2">
        <v>3132</v>
      </c>
      <c r="K280" s="2">
        <v>3050</v>
      </c>
      <c r="L280" s="2">
        <v>3005</v>
      </c>
      <c r="M280" s="2">
        <v>2995</v>
      </c>
      <c r="N280" s="2">
        <v>3003</v>
      </c>
      <c r="O280" s="2">
        <v>2921</v>
      </c>
      <c r="P280" s="2">
        <v>2851</v>
      </c>
      <c r="Q280" s="2">
        <v>2759</v>
      </c>
      <c r="R280" s="2">
        <v>2761</v>
      </c>
      <c r="S280" s="2">
        <v>2749</v>
      </c>
      <c r="T280" s="2">
        <v>2786</v>
      </c>
      <c r="U280" s="2">
        <v>2905</v>
      </c>
      <c r="V280" s="2">
        <v>3074</v>
      </c>
      <c r="W280" s="2">
        <v>3161</v>
      </c>
      <c r="X280" s="2">
        <v>3176.0661124973599</v>
      </c>
      <c r="Y280" s="2">
        <v>3185.66520348923</v>
      </c>
      <c r="Z280" s="2">
        <v>3129.3214061858698</v>
      </c>
      <c r="AA280" s="2">
        <v>3077.2334825211201</v>
      </c>
      <c r="AB280" s="2">
        <v>3015.6788356002999</v>
      </c>
      <c r="AC280" s="2">
        <v>3018.4075209792099</v>
      </c>
      <c r="AD280" s="2">
        <v>3006.4470924575799</v>
      </c>
      <c r="AE280" s="2">
        <v>2989.5991240402</v>
      </c>
      <c r="AF280" s="2">
        <v>3021.84218281528</v>
      </c>
      <c r="AG280" s="2">
        <v>3062.4436467242799</v>
      </c>
      <c r="AH280" s="2">
        <v>3014.9413448479499</v>
      </c>
      <c r="AI280" s="2">
        <v>2982.88468110748</v>
      </c>
      <c r="AJ280" s="2">
        <v>2990.26942703231</v>
      </c>
      <c r="AK280" s="2">
        <v>2972.8148800701802</v>
      </c>
      <c r="AL280" s="2">
        <v>2962.67159106587</v>
      </c>
      <c r="AM280" s="2">
        <v>2990.9971824725299</v>
      </c>
      <c r="AN280" s="2">
        <v>3025.51138187584</v>
      </c>
      <c r="AO280" s="2">
        <v>3033.07162432824</v>
      </c>
      <c r="AP280" s="2">
        <v>3027.3864403686898</v>
      </c>
      <c r="AQ280" s="2">
        <v>3020.25369179061</v>
      </c>
      <c r="AR280" s="2">
        <v>3017.38906976609</v>
      </c>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row>
    <row r="281" spans="1:70" x14ac:dyDescent="0.25">
      <c r="A281" t="s">
        <v>105</v>
      </c>
      <c r="B281" s="2" t="s">
        <v>256</v>
      </c>
      <c r="C281" s="2" t="s">
        <v>241</v>
      </c>
      <c r="D281" s="2">
        <v>2791</v>
      </c>
      <c r="E281" s="2">
        <v>2857</v>
      </c>
      <c r="F281" s="2">
        <v>2897</v>
      </c>
      <c r="G281" s="2">
        <v>2921</v>
      </c>
      <c r="H281" s="2">
        <v>2954</v>
      </c>
      <c r="I281" s="2">
        <v>2963</v>
      </c>
      <c r="J281" s="2">
        <v>3021</v>
      </c>
      <c r="K281" s="2">
        <v>3053</v>
      </c>
      <c r="L281" s="2">
        <v>3057</v>
      </c>
      <c r="M281" s="2">
        <v>2988</v>
      </c>
      <c r="N281" s="2">
        <v>2933</v>
      </c>
      <c r="O281" s="2">
        <v>2928</v>
      </c>
      <c r="P281" s="2">
        <v>2866</v>
      </c>
      <c r="Q281" s="2">
        <v>2798</v>
      </c>
      <c r="R281" s="2">
        <v>2733</v>
      </c>
      <c r="S281" s="2">
        <v>2693</v>
      </c>
      <c r="T281" s="2">
        <v>2761</v>
      </c>
      <c r="U281" s="2">
        <v>2798</v>
      </c>
      <c r="V281" s="2">
        <v>2729</v>
      </c>
      <c r="W281" s="2">
        <v>2795</v>
      </c>
      <c r="X281" s="2">
        <v>2758.7319976295698</v>
      </c>
      <c r="Y281" s="2">
        <v>2799.7340378626</v>
      </c>
      <c r="Z281" s="2">
        <v>2903.9960700700399</v>
      </c>
      <c r="AA281" s="2">
        <v>3011.5876195115602</v>
      </c>
      <c r="AB281" s="2">
        <v>3053.0742875040601</v>
      </c>
      <c r="AC281" s="2">
        <v>3079.3603122659601</v>
      </c>
      <c r="AD281" s="2">
        <v>3086.5711427708902</v>
      </c>
      <c r="AE281" s="2">
        <v>3057.8278472740999</v>
      </c>
      <c r="AF281" s="2">
        <v>3023.9797735567699</v>
      </c>
      <c r="AG281" s="2">
        <v>2976.7380757966398</v>
      </c>
      <c r="AH281" s="2">
        <v>2983.4397804294199</v>
      </c>
      <c r="AI281" s="2">
        <v>2971.1131881353299</v>
      </c>
      <c r="AJ281" s="2">
        <v>2949.9436037794899</v>
      </c>
      <c r="AK281" s="2">
        <v>2972.30432784308</v>
      </c>
      <c r="AL281" s="2">
        <v>2997.5530581246398</v>
      </c>
      <c r="AM281" s="2">
        <v>2948.83674341193</v>
      </c>
      <c r="AN281" s="2">
        <v>2915.6891289731602</v>
      </c>
      <c r="AO281" s="2">
        <v>2913.0490869570999</v>
      </c>
      <c r="AP281" s="2">
        <v>2897.16777718203</v>
      </c>
      <c r="AQ281" s="2">
        <v>2888.9703891434801</v>
      </c>
      <c r="AR281" s="2">
        <v>2912.4558076912099</v>
      </c>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row>
    <row r="282" spans="1:70" x14ac:dyDescent="0.25">
      <c r="A282" t="s">
        <v>105</v>
      </c>
      <c r="B282" s="2" t="s">
        <v>256</v>
      </c>
      <c r="C282" s="2" t="s">
        <v>242</v>
      </c>
      <c r="D282" s="2">
        <v>1743</v>
      </c>
      <c r="E282" s="2">
        <v>1790</v>
      </c>
      <c r="F282" s="2">
        <v>1834</v>
      </c>
      <c r="G282" s="2">
        <v>1909</v>
      </c>
      <c r="H282" s="2">
        <v>1944</v>
      </c>
      <c r="I282" s="2">
        <v>2029</v>
      </c>
      <c r="J282" s="2">
        <v>2043</v>
      </c>
      <c r="K282" s="2">
        <v>2099</v>
      </c>
      <c r="L282" s="2">
        <v>2188</v>
      </c>
      <c r="M282" s="2">
        <v>2236</v>
      </c>
      <c r="N282" s="2">
        <v>2194</v>
      </c>
      <c r="O282" s="2">
        <v>2234</v>
      </c>
      <c r="P282" s="2">
        <v>2253</v>
      </c>
      <c r="Q282" s="2">
        <v>2295</v>
      </c>
      <c r="R282" s="2">
        <v>2295</v>
      </c>
      <c r="S282" s="2">
        <v>2265</v>
      </c>
      <c r="T282" s="2">
        <v>2296</v>
      </c>
      <c r="U282" s="2">
        <v>2215</v>
      </c>
      <c r="V282" s="2">
        <v>2224</v>
      </c>
      <c r="W282" s="2">
        <v>2292</v>
      </c>
      <c r="X282" s="2">
        <v>2390.7643905302202</v>
      </c>
      <c r="Y282" s="2">
        <v>2373.2303163000602</v>
      </c>
      <c r="Z282" s="2">
        <v>2326.7578295943399</v>
      </c>
      <c r="AA282" s="2">
        <v>2268.7594010697999</v>
      </c>
      <c r="AB282" s="2">
        <v>2277.6333970349501</v>
      </c>
      <c r="AC282" s="2">
        <v>2292.9151763351501</v>
      </c>
      <c r="AD282" s="2">
        <v>2345.5576682608098</v>
      </c>
      <c r="AE282" s="2">
        <v>2415.6825140002602</v>
      </c>
      <c r="AF282" s="2">
        <v>2481.3546669931802</v>
      </c>
      <c r="AG282" s="2">
        <v>2518.16806348304</v>
      </c>
      <c r="AH282" s="2">
        <v>2533.3273965511798</v>
      </c>
      <c r="AI282" s="2">
        <v>2533.5238462580201</v>
      </c>
      <c r="AJ282" s="2">
        <v>2522.1520451227102</v>
      </c>
      <c r="AK282" s="2">
        <v>2502.9178353187299</v>
      </c>
      <c r="AL282" s="2">
        <v>2474.22296381963</v>
      </c>
      <c r="AM282" s="2">
        <v>2481.65199773221</v>
      </c>
      <c r="AN282" s="2">
        <v>2465.01870150474</v>
      </c>
      <c r="AO282" s="2">
        <v>2442.60796917676</v>
      </c>
      <c r="AP282" s="2">
        <v>2450.5946126925201</v>
      </c>
      <c r="AQ282" s="2">
        <v>2456.7337775492902</v>
      </c>
      <c r="AR282" s="2">
        <v>2410.7174504667</v>
      </c>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row>
    <row r="283" spans="1:70" x14ac:dyDescent="0.25">
      <c r="A283" t="s">
        <v>105</v>
      </c>
      <c r="B283" s="2" t="s">
        <v>256</v>
      </c>
      <c r="C283" s="2" t="s">
        <v>243</v>
      </c>
      <c r="D283" s="2">
        <v>1674</v>
      </c>
      <c r="E283" s="2">
        <v>1656</v>
      </c>
      <c r="F283" s="2">
        <v>1648</v>
      </c>
      <c r="G283" s="2">
        <v>1634</v>
      </c>
      <c r="H283" s="2">
        <v>1643</v>
      </c>
      <c r="I283" s="2">
        <v>1642</v>
      </c>
      <c r="J283" s="2">
        <v>1731</v>
      </c>
      <c r="K283" s="2">
        <v>1868</v>
      </c>
      <c r="L283" s="2">
        <v>1977</v>
      </c>
      <c r="M283" s="2">
        <v>2019</v>
      </c>
      <c r="N283" s="2">
        <v>2042</v>
      </c>
      <c r="O283" s="2">
        <v>2053</v>
      </c>
      <c r="P283" s="2">
        <v>2087</v>
      </c>
      <c r="Q283" s="2">
        <v>2124</v>
      </c>
      <c r="R283" s="2">
        <v>2231</v>
      </c>
      <c r="S283" s="2">
        <v>2278</v>
      </c>
      <c r="T283" s="2">
        <v>2317</v>
      </c>
      <c r="U283" s="2">
        <v>2338</v>
      </c>
      <c r="V283" s="2">
        <v>2385</v>
      </c>
      <c r="W283" s="2">
        <v>2217</v>
      </c>
      <c r="X283" s="2">
        <v>2118.02699202438</v>
      </c>
      <c r="Y283" s="2">
        <v>2120.40401070912</v>
      </c>
      <c r="Z283" s="2">
        <v>2129.4521188731601</v>
      </c>
      <c r="AA283" s="2">
        <v>2114.16313886743</v>
      </c>
      <c r="AB283" s="2">
        <v>2177.4740629494599</v>
      </c>
      <c r="AC283" s="2">
        <v>2228.3339957794701</v>
      </c>
      <c r="AD283" s="2">
        <v>2224.6631218673901</v>
      </c>
      <c r="AE283" s="2">
        <v>2204.41897223153</v>
      </c>
      <c r="AF283" s="2">
        <v>2182.5778686352301</v>
      </c>
      <c r="AG283" s="2">
        <v>2181.8728599820502</v>
      </c>
      <c r="AH283" s="2">
        <v>2198.6715712782202</v>
      </c>
      <c r="AI283" s="2">
        <v>2244.55129348643</v>
      </c>
      <c r="AJ283" s="2">
        <v>2293.93837193336</v>
      </c>
      <c r="AK283" s="2">
        <v>2339.5073391649398</v>
      </c>
      <c r="AL283" s="2">
        <v>2368.7667662920799</v>
      </c>
      <c r="AM283" s="2">
        <v>2380.5939869251602</v>
      </c>
      <c r="AN283" s="2">
        <v>2382.1394302400399</v>
      </c>
      <c r="AO283" s="2">
        <v>2379.46690900161</v>
      </c>
      <c r="AP283" s="2">
        <v>2368.9490864283898</v>
      </c>
      <c r="AQ283" s="2">
        <v>2352.3637534356099</v>
      </c>
      <c r="AR283" s="2">
        <v>2355.2021768717</v>
      </c>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row>
    <row r="284" spans="1:70" x14ac:dyDescent="0.25">
      <c r="A284" t="s">
        <v>105</v>
      </c>
      <c r="B284" s="2" t="s">
        <v>256</v>
      </c>
      <c r="C284" s="2" t="s">
        <v>244</v>
      </c>
      <c r="D284" s="2">
        <v>2023</v>
      </c>
      <c r="E284" s="2">
        <v>2099</v>
      </c>
      <c r="F284" s="2">
        <v>2080</v>
      </c>
      <c r="G284" s="2">
        <v>2054</v>
      </c>
      <c r="H284" s="2">
        <v>2003</v>
      </c>
      <c r="I284" s="2">
        <v>1945</v>
      </c>
      <c r="J284" s="2">
        <v>1899</v>
      </c>
      <c r="K284" s="2">
        <v>1910</v>
      </c>
      <c r="L284" s="2">
        <v>1879</v>
      </c>
      <c r="M284" s="2">
        <v>1902</v>
      </c>
      <c r="N284" s="2">
        <v>1879</v>
      </c>
      <c r="O284" s="2">
        <v>1940</v>
      </c>
      <c r="P284" s="2">
        <v>2048</v>
      </c>
      <c r="Q284" s="2">
        <v>2146</v>
      </c>
      <c r="R284" s="2">
        <v>2165</v>
      </c>
      <c r="S284" s="2">
        <v>2240</v>
      </c>
      <c r="T284" s="2">
        <v>2252</v>
      </c>
      <c r="U284" s="2">
        <v>2234</v>
      </c>
      <c r="V284" s="2">
        <v>2231</v>
      </c>
      <c r="W284" s="2">
        <v>2338</v>
      </c>
      <c r="X284" s="2">
        <v>2322.4044287658899</v>
      </c>
      <c r="Y284" s="2">
        <v>2300.8332227005999</v>
      </c>
      <c r="Z284" s="2">
        <v>2263.6537057672999</v>
      </c>
      <c r="AA284" s="2">
        <v>2320.96750823397</v>
      </c>
      <c r="AB284" s="2">
        <v>2280.2694368950702</v>
      </c>
      <c r="AC284" s="2">
        <v>2259.5472213305802</v>
      </c>
      <c r="AD284" s="2">
        <v>2271.56522733969</v>
      </c>
      <c r="AE284" s="2">
        <v>2296.0577174038699</v>
      </c>
      <c r="AF284" s="2">
        <v>2288.5858918899899</v>
      </c>
      <c r="AG284" s="2">
        <v>2317.9090127630402</v>
      </c>
      <c r="AH284" s="2">
        <v>2343.39411644862</v>
      </c>
      <c r="AI284" s="2">
        <v>2340.3140850311802</v>
      </c>
      <c r="AJ284" s="2">
        <v>2329.6095307966898</v>
      </c>
      <c r="AK284" s="2">
        <v>2321.9917039194002</v>
      </c>
      <c r="AL284" s="2">
        <v>2322.7291788796301</v>
      </c>
      <c r="AM284" s="2">
        <v>2339.2958264781901</v>
      </c>
      <c r="AN284" s="2">
        <v>2381.0492510268</v>
      </c>
      <c r="AO284" s="2">
        <v>2423.7969127910101</v>
      </c>
      <c r="AP284" s="2">
        <v>2462.0186007974698</v>
      </c>
      <c r="AQ284" s="2">
        <v>2489.4446333311398</v>
      </c>
      <c r="AR284" s="2">
        <v>2502.10686245342</v>
      </c>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row>
    <row r="285" spans="1:70" x14ac:dyDescent="0.25">
      <c r="A285" t="s">
        <v>105</v>
      </c>
      <c r="B285" s="2" t="s">
        <v>256</v>
      </c>
      <c r="C285" s="2" t="s">
        <v>245</v>
      </c>
      <c r="D285" s="2">
        <v>2491</v>
      </c>
      <c r="E285" s="2">
        <v>2393</v>
      </c>
      <c r="F285" s="2">
        <v>2350</v>
      </c>
      <c r="G285" s="2">
        <v>2274</v>
      </c>
      <c r="H285" s="2">
        <v>2263</v>
      </c>
      <c r="I285" s="2">
        <v>2325</v>
      </c>
      <c r="J285" s="2">
        <v>2402</v>
      </c>
      <c r="K285" s="2">
        <v>2363</v>
      </c>
      <c r="L285" s="2">
        <v>2356</v>
      </c>
      <c r="M285" s="2">
        <v>2368</v>
      </c>
      <c r="N285" s="2">
        <v>2317</v>
      </c>
      <c r="O285" s="2">
        <v>2262</v>
      </c>
      <c r="P285" s="2">
        <v>2170</v>
      </c>
      <c r="Q285" s="2">
        <v>2099</v>
      </c>
      <c r="R285" s="2">
        <v>2078</v>
      </c>
      <c r="S285" s="2">
        <v>2136</v>
      </c>
      <c r="T285" s="2">
        <v>2158</v>
      </c>
      <c r="U285" s="2">
        <v>2302</v>
      </c>
      <c r="V285" s="2">
        <v>2355</v>
      </c>
      <c r="W285" s="2">
        <v>2327</v>
      </c>
      <c r="X285" s="2">
        <v>2355.1303022423899</v>
      </c>
      <c r="Y285" s="2">
        <v>2380.7713395538299</v>
      </c>
      <c r="Z285" s="2">
        <v>2390.7034314815501</v>
      </c>
      <c r="AA285" s="2">
        <v>2396.2593905439198</v>
      </c>
      <c r="AB285" s="2">
        <v>2472.3427206896799</v>
      </c>
      <c r="AC285" s="2">
        <v>2485.2807178640101</v>
      </c>
      <c r="AD285" s="2">
        <v>2490.18337200518</v>
      </c>
      <c r="AE285" s="2">
        <v>2479.3361554980102</v>
      </c>
      <c r="AF285" s="2">
        <v>2524.2603799242002</v>
      </c>
      <c r="AG285" s="2">
        <v>2510.32813265305</v>
      </c>
      <c r="AH285" s="2">
        <v>2503.1627052690501</v>
      </c>
      <c r="AI285" s="2">
        <v>2509.2561927888401</v>
      </c>
      <c r="AJ285" s="2">
        <v>2526.3815838106002</v>
      </c>
      <c r="AK285" s="2">
        <v>2517.83540232624</v>
      </c>
      <c r="AL285" s="2">
        <v>2532.8256897861402</v>
      </c>
      <c r="AM285" s="2">
        <v>2548.13296767165</v>
      </c>
      <c r="AN285" s="2">
        <v>2545.1564761151399</v>
      </c>
      <c r="AO285" s="2">
        <v>2539.0151719581099</v>
      </c>
      <c r="AP285" s="2">
        <v>2537.4904451605698</v>
      </c>
      <c r="AQ285" s="2">
        <v>2540.4065751451599</v>
      </c>
      <c r="AR285" s="2">
        <v>2557.6735862146702</v>
      </c>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row>
    <row r="286" spans="1:70" x14ac:dyDescent="0.25">
      <c r="A286" t="s">
        <v>105</v>
      </c>
      <c r="B286" s="2" t="s">
        <v>256</v>
      </c>
      <c r="C286" s="2" t="s">
        <v>246</v>
      </c>
      <c r="D286" s="2">
        <v>2997</v>
      </c>
      <c r="E286" s="2">
        <v>2987</v>
      </c>
      <c r="F286" s="2">
        <v>2938</v>
      </c>
      <c r="G286" s="2">
        <v>2937</v>
      </c>
      <c r="H286" s="2">
        <v>2823</v>
      </c>
      <c r="I286" s="2">
        <v>2708</v>
      </c>
      <c r="J286" s="2">
        <v>2592</v>
      </c>
      <c r="K286" s="2">
        <v>2571</v>
      </c>
      <c r="L286" s="2">
        <v>2458</v>
      </c>
      <c r="M286" s="2">
        <v>2461</v>
      </c>
      <c r="N286" s="2">
        <v>2526</v>
      </c>
      <c r="O286" s="2">
        <v>2543</v>
      </c>
      <c r="P286" s="2">
        <v>2564</v>
      </c>
      <c r="Q286" s="2">
        <v>2621</v>
      </c>
      <c r="R286" s="2">
        <v>2653</v>
      </c>
      <c r="S286" s="2">
        <v>2574</v>
      </c>
      <c r="T286" s="2">
        <v>2473</v>
      </c>
      <c r="U286" s="2">
        <v>2381</v>
      </c>
      <c r="V286" s="2">
        <v>2321</v>
      </c>
      <c r="W286" s="2">
        <v>2302</v>
      </c>
      <c r="X286" s="2">
        <v>2327.7338294825699</v>
      </c>
      <c r="Y286" s="2">
        <v>2332.6480877099202</v>
      </c>
      <c r="Z286" s="2">
        <v>2425.4298652857601</v>
      </c>
      <c r="AA286" s="2">
        <v>2495.1429268728998</v>
      </c>
      <c r="AB286" s="2">
        <v>2498.2952467228301</v>
      </c>
      <c r="AC286" s="2">
        <v>2536.6045920550901</v>
      </c>
      <c r="AD286" s="2">
        <v>2570.0282414306298</v>
      </c>
      <c r="AE286" s="2">
        <v>2578.4612330395898</v>
      </c>
      <c r="AF286" s="2">
        <v>2587.0150241700899</v>
      </c>
      <c r="AG286" s="2">
        <v>2640.3168415197601</v>
      </c>
      <c r="AH286" s="2">
        <v>2654.8203521427999</v>
      </c>
      <c r="AI286" s="2">
        <v>2661.7448841496598</v>
      </c>
      <c r="AJ286" s="2">
        <v>2656.7290572635402</v>
      </c>
      <c r="AK286" s="2">
        <v>2691.0407896352599</v>
      </c>
      <c r="AL286" s="2">
        <v>2685.7857518238802</v>
      </c>
      <c r="AM286" s="2">
        <v>2682.3663844171201</v>
      </c>
      <c r="AN286" s="2">
        <v>2684.99986408828</v>
      </c>
      <c r="AO286" s="2">
        <v>2696.2291796824002</v>
      </c>
      <c r="AP286" s="2">
        <v>2687.0411222225498</v>
      </c>
      <c r="AQ286" s="2">
        <v>2694.90523755207</v>
      </c>
      <c r="AR286" s="2">
        <v>2705.2254247334499</v>
      </c>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row>
    <row r="287" spans="1:70" x14ac:dyDescent="0.25">
      <c r="A287" t="s">
        <v>105</v>
      </c>
      <c r="B287" s="2" t="s">
        <v>256</v>
      </c>
      <c r="C287" s="2" t="s">
        <v>247</v>
      </c>
      <c r="D287" s="2">
        <v>2918</v>
      </c>
      <c r="E287" s="2">
        <v>3010</v>
      </c>
      <c r="F287" s="2">
        <v>3059</v>
      </c>
      <c r="G287" s="2">
        <v>3084</v>
      </c>
      <c r="H287" s="2">
        <v>3059</v>
      </c>
      <c r="I287" s="2">
        <v>3017</v>
      </c>
      <c r="J287" s="2">
        <v>3042</v>
      </c>
      <c r="K287" s="2">
        <v>2989</v>
      </c>
      <c r="L287" s="2">
        <v>3017</v>
      </c>
      <c r="M287" s="2">
        <v>2909</v>
      </c>
      <c r="N287" s="2">
        <v>2764</v>
      </c>
      <c r="O287" s="2">
        <v>2695</v>
      </c>
      <c r="P287" s="2">
        <v>2639</v>
      </c>
      <c r="Q287" s="2">
        <v>2500</v>
      </c>
      <c r="R287" s="2">
        <v>2479</v>
      </c>
      <c r="S287" s="2">
        <v>2563</v>
      </c>
      <c r="T287" s="2">
        <v>2645</v>
      </c>
      <c r="U287" s="2">
        <v>2690</v>
      </c>
      <c r="V287" s="2">
        <v>2755</v>
      </c>
      <c r="W287" s="2">
        <v>2780</v>
      </c>
      <c r="X287" s="2">
        <v>2677.9405356391699</v>
      </c>
      <c r="Y287" s="2">
        <v>2582.9235135098902</v>
      </c>
      <c r="Z287" s="2">
        <v>2505.0070018722199</v>
      </c>
      <c r="AA287" s="2">
        <v>2429.2575415646202</v>
      </c>
      <c r="AB287" s="2">
        <v>2413.1011726473698</v>
      </c>
      <c r="AC287" s="2">
        <v>2438.5538063255999</v>
      </c>
      <c r="AD287" s="2">
        <v>2464.7565507365198</v>
      </c>
      <c r="AE287" s="2">
        <v>2551.6420649206998</v>
      </c>
      <c r="AF287" s="2">
        <v>2619.1359742692298</v>
      </c>
      <c r="AG287" s="2">
        <v>2634.68987397419</v>
      </c>
      <c r="AH287" s="2">
        <v>2672.1401343750399</v>
      </c>
      <c r="AI287" s="2">
        <v>2701.8039021039999</v>
      </c>
      <c r="AJ287" s="2">
        <v>2707.4792608545799</v>
      </c>
      <c r="AK287" s="2">
        <v>2714.99849976515</v>
      </c>
      <c r="AL287" s="2">
        <v>2756.9997125974401</v>
      </c>
      <c r="AM287" s="2">
        <v>2770.3389062094602</v>
      </c>
      <c r="AN287" s="2">
        <v>2777.4435472321802</v>
      </c>
      <c r="AO287" s="2">
        <v>2775.1557552898098</v>
      </c>
      <c r="AP287" s="2">
        <v>2803.1553014871402</v>
      </c>
      <c r="AQ287" s="2">
        <v>2801.6025023236998</v>
      </c>
      <c r="AR287" s="2">
        <v>2799.83366589858</v>
      </c>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row>
    <row r="288" spans="1:70" x14ac:dyDescent="0.25">
      <c r="A288" t="s">
        <v>105</v>
      </c>
      <c r="B288" s="2" t="s">
        <v>256</v>
      </c>
      <c r="C288" s="2" t="s">
        <v>248</v>
      </c>
      <c r="D288" s="2">
        <v>2653</v>
      </c>
      <c r="E288" s="2">
        <v>2742</v>
      </c>
      <c r="F288" s="2">
        <v>2857</v>
      </c>
      <c r="G288" s="2">
        <v>2953</v>
      </c>
      <c r="H288" s="2">
        <v>3021</v>
      </c>
      <c r="I288" s="2">
        <v>3074</v>
      </c>
      <c r="J288" s="2">
        <v>3112</v>
      </c>
      <c r="K288" s="2">
        <v>3135</v>
      </c>
      <c r="L288" s="2">
        <v>3138</v>
      </c>
      <c r="M288" s="2">
        <v>3136</v>
      </c>
      <c r="N288" s="2">
        <v>3086</v>
      </c>
      <c r="O288" s="2">
        <v>3035</v>
      </c>
      <c r="P288" s="2">
        <v>2998</v>
      </c>
      <c r="Q288" s="2">
        <v>3021</v>
      </c>
      <c r="R288" s="2">
        <v>2897</v>
      </c>
      <c r="S288" s="2">
        <v>2786</v>
      </c>
      <c r="T288" s="2">
        <v>2699</v>
      </c>
      <c r="U288" s="2">
        <v>2674</v>
      </c>
      <c r="V288" s="2">
        <v>2535</v>
      </c>
      <c r="W288" s="2">
        <v>2531</v>
      </c>
      <c r="X288" s="2">
        <v>2603.9555601840698</v>
      </c>
      <c r="Y288" s="2">
        <v>2709.1454745166102</v>
      </c>
      <c r="Z288" s="2">
        <v>2727.2782927937301</v>
      </c>
      <c r="AA288" s="2">
        <v>2773.6937507371199</v>
      </c>
      <c r="AB288" s="2">
        <v>2791.07990609031</v>
      </c>
      <c r="AC288" s="2">
        <v>2710.1462242989401</v>
      </c>
      <c r="AD288" s="2">
        <v>2636.1825553210901</v>
      </c>
      <c r="AE288" s="2">
        <v>2574.1221442082001</v>
      </c>
      <c r="AF288" s="2">
        <v>2518.9979771008602</v>
      </c>
      <c r="AG288" s="2">
        <v>2506.7426266359498</v>
      </c>
      <c r="AH288" s="2">
        <v>2530.4115033783901</v>
      </c>
      <c r="AI288" s="2">
        <v>2563.10679318961</v>
      </c>
      <c r="AJ288" s="2">
        <v>2642.58088205882</v>
      </c>
      <c r="AK288" s="2">
        <v>2707.4931942791</v>
      </c>
      <c r="AL288" s="2">
        <v>2730.14316465106</v>
      </c>
      <c r="AM288" s="2">
        <v>2766.4252589734501</v>
      </c>
      <c r="AN288" s="2">
        <v>2793.7056184072799</v>
      </c>
      <c r="AO288" s="2">
        <v>2798.5779148061401</v>
      </c>
      <c r="AP288" s="2">
        <v>2805.8116759218801</v>
      </c>
      <c r="AQ288" s="2">
        <v>2841.9746032333001</v>
      </c>
      <c r="AR288" s="2">
        <v>2854.5915983831501</v>
      </c>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row>
    <row r="289" spans="1:70" x14ac:dyDescent="0.25">
      <c r="A289" t="s">
        <v>105</v>
      </c>
      <c r="B289" s="2" t="s">
        <v>256</v>
      </c>
      <c r="C289" s="2" t="s">
        <v>249</v>
      </c>
      <c r="D289" s="2">
        <v>2109</v>
      </c>
      <c r="E289" s="2">
        <v>2265</v>
      </c>
      <c r="F289" s="2">
        <v>2432</v>
      </c>
      <c r="G289" s="2">
        <v>2536</v>
      </c>
      <c r="H289" s="2">
        <v>2667</v>
      </c>
      <c r="I289" s="2">
        <v>2784</v>
      </c>
      <c r="J289" s="2">
        <v>2844</v>
      </c>
      <c r="K289" s="2">
        <v>2929</v>
      </c>
      <c r="L289" s="2">
        <v>3003</v>
      </c>
      <c r="M289" s="2">
        <v>3090</v>
      </c>
      <c r="N289" s="2">
        <v>3171</v>
      </c>
      <c r="O289" s="2">
        <v>3197</v>
      </c>
      <c r="P289" s="2">
        <v>3181</v>
      </c>
      <c r="Q289" s="2">
        <v>3162</v>
      </c>
      <c r="R289" s="2">
        <v>3147</v>
      </c>
      <c r="S289" s="2">
        <v>3134</v>
      </c>
      <c r="T289" s="2">
        <v>3104</v>
      </c>
      <c r="U289" s="2">
        <v>3087</v>
      </c>
      <c r="V289" s="2">
        <v>3129</v>
      </c>
      <c r="W289" s="2">
        <v>2987</v>
      </c>
      <c r="X289" s="2">
        <v>2860.2717187022899</v>
      </c>
      <c r="Y289" s="2">
        <v>2744.8536918457298</v>
      </c>
      <c r="Z289" s="2">
        <v>2679.84935882118</v>
      </c>
      <c r="AA289" s="2">
        <v>2561.26739428157</v>
      </c>
      <c r="AB289" s="2">
        <v>2565.4151129175002</v>
      </c>
      <c r="AC289" s="2">
        <v>2640.0151282544002</v>
      </c>
      <c r="AD289" s="2">
        <v>2739.2144241248202</v>
      </c>
      <c r="AE289" s="2">
        <v>2768.3589532794699</v>
      </c>
      <c r="AF289" s="2">
        <v>2810.4275333000601</v>
      </c>
      <c r="AG289" s="2">
        <v>2823.7988870418399</v>
      </c>
      <c r="AH289" s="2">
        <v>2752.13997583123</v>
      </c>
      <c r="AI289" s="2">
        <v>2686.5260634372698</v>
      </c>
      <c r="AJ289" s="2">
        <v>2632.6682296238801</v>
      </c>
      <c r="AK289" s="2">
        <v>2588.1166404852602</v>
      </c>
      <c r="AL289" s="2">
        <v>2580.6410841585198</v>
      </c>
      <c r="AM289" s="2">
        <v>2605.6487191134001</v>
      </c>
      <c r="AN289" s="2">
        <v>2642.2742456770902</v>
      </c>
      <c r="AO289" s="2">
        <v>2717.2937780952502</v>
      </c>
      <c r="AP289" s="2">
        <v>2779.7383482260402</v>
      </c>
      <c r="AQ289" s="2">
        <v>2806.8106140400901</v>
      </c>
      <c r="AR289" s="2">
        <v>2842.6783882866298</v>
      </c>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row>
    <row r="290" spans="1:70" x14ac:dyDescent="0.25">
      <c r="A290" t="s">
        <v>105</v>
      </c>
      <c r="B290" s="2" t="s">
        <v>256</v>
      </c>
      <c r="C290" s="2" t="s">
        <v>250</v>
      </c>
      <c r="D290" s="2">
        <v>1830</v>
      </c>
      <c r="E290" s="2">
        <v>1859</v>
      </c>
      <c r="F290" s="2">
        <v>1938</v>
      </c>
      <c r="G290" s="2">
        <v>2037</v>
      </c>
      <c r="H290" s="2">
        <v>2120</v>
      </c>
      <c r="I290" s="2">
        <v>2260</v>
      </c>
      <c r="J290" s="2">
        <v>2441</v>
      </c>
      <c r="K290" s="2">
        <v>2591</v>
      </c>
      <c r="L290" s="2">
        <v>2657</v>
      </c>
      <c r="M290" s="2">
        <v>2785</v>
      </c>
      <c r="N290" s="2">
        <v>2911</v>
      </c>
      <c r="O290" s="2">
        <v>2926</v>
      </c>
      <c r="P290" s="2">
        <v>2989</v>
      </c>
      <c r="Q290" s="2">
        <v>3067</v>
      </c>
      <c r="R290" s="2">
        <v>3131</v>
      </c>
      <c r="S290" s="2">
        <v>3180</v>
      </c>
      <c r="T290" s="2">
        <v>3219</v>
      </c>
      <c r="U290" s="2">
        <v>3196</v>
      </c>
      <c r="V290" s="2">
        <v>3187</v>
      </c>
      <c r="W290" s="2">
        <v>3194</v>
      </c>
      <c r="X290" s="2">
        <v>3158.9010575237999</v>
      </c>
      <c r="Y290" s="2">
        <v>3126.3734007637299</v>
      </c>
      <c r="Z290" s="2">
        <v>3129.60177477857</v>
      </c>
      <c r="AA290" s="2">
        <v>3138.7238640464402</v>
      </c>
      <c r="AB290" s="2">
        <v>3024.9211156186402</v>
      </c>
      <c r="AC290" s="2">
        <v>2923.7964448349098</v>
      </c>
      <c r="AD290" s="2">
        <v>2828.9041074091801</v>
      </c>
      <c r="AE290" s="2">
        <v>2773.5189077802902</v>
      </c>
      <c r="AF290" s="2">
        <v>2680.83801950324</v>
      </c>
      <c r="AG290" s="2">
        <v>2689.9147165142699</v>
      </c>
      <c r="AH290" s="2">
        <v>2761.5880810900699</v>
      </c>
      <c r="AI290" s="2">
        <v>2854.0051359652098</v>
      </c>
      <c r="AJ290" s="2">
        <v>2889.7362528362501</v>
      </c>
      <c r="AK290" s="2">
        <v>2928.2900371057499</v>
      </c>
      <c r="AL290" s="2">
        <v>2939.12684557892</v>
      </c>
      <c r="AM290" s="2">
        <v>2874.3629373702101</v>
      </c>
      <c r="AN290" s="2">
        <v>2813.3839189803998</v>
      </c>
      <c r="AO290" s="2">
        <v>2765.3238812929799</v>
      </c>
      <c r="AP290" s="2">
        <v>2727.88178211171</v>
      </c>
      <c r="AQ290" s="2">
        <v>2725.6363866258098</v>
      </c>
      <c r="AR290" s="2">
        <v>2753.6502424170699</v>
      </c>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row>
    <row r="291" spans="1:70" x14ac:dyDescent="0.25">
      <c r="A291" t="s">
        <v>105</v>
      </c>
      <c r="B291" s="2" t="s">
        <v>256</v>
      </c>
      <c r="C291" s="2" t="s">
        <v>251</v>
      </c>
      <c r="D291" s="2">
        <v>1646</v>
      </c>
      <c r="E291" s="2">
        <v>1671</v>
      </c>
      <c r="F291" s="2">
        <v>1684</v>
      </c>
      <c r="G291" s="2">
        <v>1748</v>
      </c>
      <c r="H291" s="2">
        <v>1787</v>
      </c>
      <c r="I291" s="2">
        <v>1813</v>
      </c>
      <c r="J291" s="2">
        <v>1864</v>
      </c>
      <c r="K291" s="2">
        <v>1931</v>
      </c>
      <c r="L291" s="2">
        <v>2039</v>
      </c>
      <c r="M291" s="2">
        <v>2129</v>
      </c>
      <c r="N291" s="2">
        <v>2269</v>
      </c>
      <c r="O291" s="2">
        <v>2424</v>
      </c>
      <c r="P291" s="2">
        <v>2596</v>
      </c>
      <c r="Q291" s="2">
        <v>2646</v>
      </c>
      <c r="R291" s="2">
        <v>2762</v>
      </c>
      <c r="S291" s="2">
        <v>2874</v>
      </c>
      <c r="T291" s="2">
        <v>2892</v>
      </c>
      <c r="U291" s="2">
        <v>2987</v>
      </c>
      <c r="V291" s="2">
        <v>3074</v>
      </c>
      <c r="W291" s="2">
        <v>3158</v>
      </c>
      <c r="X291" s="2">
        <v>3211.1496278004802</v>
      </c>
      <c r="Y291" s="2">
        <v>3221.1842765558699</v>
      </c>
      <c r="Z291" s="2">
        <v>3171.8164205450998</v>
      </c>
      <c r="AA291" s="2">
        <v>3169.3473607983001</v>
      </c>
      <c r="AB291" s="2">
        <v>3197.6298152719801</v>
      </c>
      <c r="AC291" s="2">
        <v>3186.5488860925798</v>
      </c>
      <c r="AD291" s="2">
        <v>3176.3536512773499</v>
      </c>
      <c r="AE291" s="2">
        <v>3190.7822801920802</v>
      </c>
      <c r="AF291" s="2">
        <v>3203.1028085121402</v>
      </c>
      <c r="AG291" s="2">
        <v>3114.24952057874</v>
      </c>
      <c r="AH291" s="2">
        <v>3027.46262838953</v>
      </c>
      <c r="AI291" s="2">
        <v>2942.81988408293</v>
      </c>
      <c r="AJ291" s="2">
        <v>2893.0126131843599</v>
      </c>
      <c r="AK291" s="2">
        <v>2820.1467437316701</v>
      </c>
      <c r="AL291" s="2">
        <v>2835.7014072352499</v>
      </c>
      <c r="AM291" s="2">
        <v>2908.56829209133</v>
      </c>
      <c r="AN291" s="2">
        <v>2999.4779853406999</v>
      </c>
      <c r="AO291" s="2">
        <v>3041.3241300360501</v>
      </c>
      <c r="AP291" s="2">
        <v>3078.7403376970101</v>
      </c>
      <c r="AQ291" s="2">
        <v>3087.2076773949402</v>
      </c>
      <c r="AR291" s="2">
        <v>3027.5885715919198</v>
      </c>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row>
    <row r="292" spans="1:70" x14ac:dyDescent="0.25">
      <c r="A292" t="s">
        <v>105</v>
      </c>
      <c r="B292" s="2" t="s">
        <v>256</v>
      </c>
      <c r="C292" s="2" t="s">
        <v>252</v>
      </c>
      <c r="D292" s="2">
        <v>1592</v>
      </c>
      <c r="E292" s="2">
        <v>1596</v>
      </c>
      <c r="F292" s="2">
        <v>1583</v>
      </c>
      <c r="G292" s="2">
        <v>1545</v>
      </c>
      <c r="H292" s="2">
        <v>1516</v>
      </c>
      <c r="I292" s="2">
        <v>1523</v>
      </c>
      <c r="J292" s="2">
        <v>1538</v>
      </c>
      <c r="K292" s="2">
        <v>1556</v>
      </c>
      <c r="L292" s="2">
        <v>1593</v>
      </c>
      <c r="M292" s="2">
        <v>1669</v>
      </c>
      <c r="N292" s="2">
        <v>1693</v>
      </c>
      <c r="O292" s="2">
        <v>1767</v>
      </c>
      <c r="P292" s="2">
        <v>1847</v>
      </c>
      <c r="Q292" s="2">
        <v>1960</v>
      </c>
      <c r="R292" s="2">
        <v>2018</v>
      </c>
      <c r="S292" s="2">
        <v>2134</v>
      </c>
      <c r="T292" s="2">
        <v>2316</v>
      </c>
      <c r="U292" s="2">
        <v>2467</v>
      </c>
      <c r="V292" s="2">
        <v>2507</v>
      </c>
      <c r="W292" s="2">
        <v>2624</v>
      </c>
      <c r="X292" s="2">
        <v>2692.2820055765601</v>
      </c>
      <c r="Y292" s="2">
        <v>2726.8931292224001</v>
      </c>
      <c r="Z292" s="2">
        <v>2820.0918628169502</v>
      </c>
      <c r="AA292" s="2">
        <v>2926.1696031682</v>
      </c>
      <c r="AB292" s="2">
        <v>2989.7117328979598</v>
      </c>
      <c r="AC292" s="2">
        <v>3045.1571340475698</v>
      </c>
      <c r="AD292" s="2">
        <v>3070.1264298109299</v>
      </c>
      <c r="AE292" s="2">
        <v>3044.9945956085598</v>
      </c>
      <c r="AF292" s="2">
        <v>3058.5440716175999</v>
      </c>
      <c r="AG292" s="2">
        <v>3093.2676013227401</v>
      </c>
      <c r="AH292" s="2">
        <v>3100.2933115616302</v>
      </c>
      <c r="AI292" s="2">
        <v>3105.52606849619</v>
      </c>
      <c r="AJ292" s="2">
        <v>3126.09185645155</v>
      </c>
      <c r="AK292" s="2">
        <v>3141.8077920166602</v>
      </c>
      <c r="AL292" s="2">
        <v>3072.5092207310599</v>
      </c>
      <c r="AM292" s="2">
        <v>2999.1402296678898</v>
      </c>
      <c r="AN292" s="2">
        <v>2925.34444814373</v>
      </c>
      <c r="AO292" s="2">
        <v>2882.95037675606</v>
      </c>
      <c r="AP292" s="2">
        <v>2828.1228671885201</v>
      </c>
      <c r="AQ292" s="2">
        <v>2849.7359211631401</v>
      </c>
      <c r="AR292" s="2">
        <v>2924.1571503241098</v>
      </c>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row>
    <row r="293" spans="1:70" x14ac:dyDescent="0.25">
      <c r="A293" t="s">
        <v>105</v>
      </c>
      <c r="B293" s="2" t="s">
        <v>256</v>
      </c>
      <c r="C293" s="2" t="s">
        <v>253</v>
      </c>
      <c r="D293" s="2">
        <v>1118</v>
      </c>
      <c r="E293" s="2">
        <v>1144</v>
      </c>
      <c r="F293" s="2">
        <v>1194</v>
      </c>
      <c r="G293" s="2">
        <v>1277</v>
      </c>
      <c r="H293" s="2">
        <v>1296</v>
      </c>
      <c r="I293" s="2">
        <v>1288</v>
      </c>
      <c r="J293" s="2">
        <v>1341</v>
      </c>
      <c r="K293" s="2">
        <v>1327</v>
      </c>
      <c r="L293" s="2">
        <v>1302</v>
      </c>
      <c r="M293" s="2">
        <v>1285</v>
      </c>
      <c r="N293" s="2">
        <v>1294</v>
      </c>
      <c r="O293" s="2">
        <v>1303</v>
      </c>
      <c r="P293" s="2">
        <v>1334</v>
      </c>
      <c r="Q293" s="2">
        <v>1411</v>
      </c>
      <c r="R293" s="2">
        <v>1485</v>
      </c>
      <c r="S293" s="2">
        <v>1558</v>
      </c>
      <c r="T293" s="2">
        <v>1599</v>
      </c>
      <c r="U293" s="2">
        <v>1672</v>
      </c>
      <c r="V293" s="2">
        <v>1756</v>
      </c>
      <c r="W293" s="2">
        <v>1779</v>
      </c>
      <c r="X293" s="2">
        <v>1895.0352788018199</v>
      </c>
      <c r="Y293" s="2">
        <v>2055.5645265289099</v>
      </c>
      <c r="Z293" s="2">
        <v>2183.22729396264</v>
      </c>
      <c r="AA293" s="2">
        <v>2224.2989634385299</v>
      </c>
      <c r="AB293" s="2">
        <v>2327.3241419133001</v>
      </c>
      <c r="AC293" s="2">
        <v>2403.6183881512202</v>
      </c>
      <c r="AD293" s="2">
        <v>2438.2980404459099</v>
      </c>
      <c r="AE293" s="2">
        <v>2520.1248833704999</v>
      </c>
      <c r="AF293" s="2">
        <v>2612.2335397791899</v>
      </c>
      <c r="AG293" s="2">
        <v>2670.51564378491</v>
      </c>
      <c r="AH293" s="2">
        <v>2726.0014648544102</v>
      </c>
      <c r="AI293" s="2">
        <v>2759.58207338788</v>
      </c>
      <c r="AJ293" s="2">
        <v>2752.8423786708599</v>
      </c>
      <c r="AK293" s="2">
        <v>2777.8231048053099</v>
      </c>
      <c r="AL293" s="2">
        <v>2817.1642589660401</v>
      </c>
      <c r="AM293" s="2">
        <v>2836.64621567928</v>
      </c>
      <c r="AN293" s="2">
        <v>2853.7117580010299</v>
      </c>
      <c r="AO293" s="2">
        <v>2879.2596088359601</v>
      </c>
      <c r="AP293" s="2">
        <v>2897.5126188875402</v>
      </c>
      <c r="AQ293" s="2">
        <v>2845.4849621419298</v>
      </c>
      <c r="AR293" s="2">
        <v>2787.0047484934098</v>
      </c>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row>
    <row r="294" spans="1:70" x14ac:dyDescent="0.25">
      <c r="A294" t="s">
        <v>105</v>
      </c>
      <c r="B294" s="2" t="s">
        <v>256</v>
      </c>
      <c r="C294" s="2" t="s">
        <v>254</v>
      </c>
      <c r="D294" s="2">
        <v>661</v>
      </c>
      <c r="E294" s="2">
        <v>721</v>
      </c>
      <c r="F294" s="2">
        <v>765</v>
      </c>
      <c r="G294" s="2">
        <v>782</v>
      </c>
      <c r="H294" s="2">
        <v>808</v>
      </c>
      <c r="I294" s="2">
        <v>833</v>
      </c>
      <c r="J294" s="2">
        <v>845</v>
      </c>
      <c r="K294" s="2">
        <v>874</v>
      </c>
      <c r="L294" s="2">
        <v>915</v>
      </c>
      <c r="M294" s="2">
        <v>967</v>
      </c>
      <c r="N294" s="2">
        <v>1016</v>
      </c>
      <c r="O294" s="2">
        <v>1055</v>
      </c>
      <c r="P294" s="2">
        <v>1050</v>
      </c>
      <c r="Q294" s="2">
        <v>1024</v>
      </c>
      <c r="R294" s="2">
        <v>1041</v>
      </c>
      <c r="S294" s="2">
        <v>1051</v>
      </c>
      <c r="T294" s="2">
        <v>1060</v>
      </c>
      <c r="U294" s="2">
        <v>1047</v>
      </c>
      <c r="V294" s="2">
        <v>1142</v>
      </c>
      <c r="W294" s="2">
        <v>1202</v>
      </c>
      <c r="X294" s="2">
        <v>1265.2551954616099</v>
      </c>
      <c r="Y294" s="2">
        <v>1268.8773705600199</v>
      </c>
      <c r="Z294" s="2">
        <v>1325.5936190371499</v>
      </c>
      <c r="AA294" s="2">
        <v>1395.7173425859</v>
      </c>
      <c r="AB294" s="2">
        <v>1426.5818885014701</v>
      </c>
      <c r="AC294" s="2">
        <v>1526.15776742719</v>
      </c>
      <c r="AD294" s="2">
        <v>1663.4076083646901</v>
      </c>
      <c r="AE294" s="2">
        <v>1776.3753817352001</v>
      </c>
      <c r="AF294" s="2">
        <v>1822.44236994618</v>
      </c>
      <c r="AG294" s="2">
        <v>1909.71613223655</v>
      </c>
      <c r="AH294" s="2">
        <v>1982.50695446708</v>
      </c>
      <c r="AI294" s="2">
        <v>2019.3191595077001</v>
      </c>
      <c r="AJ294" s="2">
        <v>2091.9219508782398</v>
      </c>
      <c r="AK294" s="2">
        <v>2168.5337610957899</v>
      </c>
      <c r="AL294" s="2">
        <v>2221.9590721467398</v>
      </c>
      <c r="AM294" s="2">
        <v>2276.1703106348</v>
      </c>
      <c r="AN294" s="2">
        <v>2313.8746741465502</v>
      </c>
      <c r="AO294" s="2">
        <v>2320.2802696960398</v>
      </c>
      <c r="AP294" s="2">
        <v>2353.0063720164999</v>
      </c>
      <c r="AQ294" s="2">
        <v>2395.5358798954899</v>
      </c>
      <c r="AR294" s="2">
        <v>2424.73279341136</v>
      </c>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row>
    <row r="295" spans="1:70" x14ac:dyDescent="0.25">
      <c r="A295" t="s">
        <v>105</v>
      </c>
      <c r="B295" s="2" t="s">
        <v>256</v>
      </c>
      <c r="C295" s="2" t="s">
        <v>255</v>
      </c>
      <c r="D295" s="2">
        <v>402</v>
      </c>
      <c r="E295" s="2">
        <v>414</v>
      </c>
      <c r="F295" s="2">
        <v>443</v>
      </c>
      <c r="G295" s="2">
        <v>483</v>
      </c>
      <c r="H295" s="2">
        <v>536</v>
      </c>
      <c r="I295" s="2">
        <v>577</v>
      </c>
      <c r="J295" s="2">
        <v>612</v>
      </c>
      <c r="K295" s="2">
        <v>635</v>
      </c>
      <c r="L295" s="2">
        <v>660</v>
      </c>
      <c r="M295" s="2">
        <v>697</v>
      </c>
      <c r="N295" s="2">
        <v>725</v>
      </c>
      <c r="O295" s="2">
        <v>732</v>
      </c>
      <c r="P295" s="2">
        <v>771</v>
      </c>
      <c r="Q295" s="2">
        <v>802</v>
      </c>
      <c r="R295" s="2">
        <v>841</v>
      </c>
      <c r="S295" s="2">
        <v>881</v>
      </c>
      <c r="T295" s="2">
        <v>931</v>
      </c>
      <c r="U295" s="2">
        <v>965</v>
      </c>
      <c r="V295" s="2">
        <v>955</v>
      </c>
      <c r="W295" s="2">
        <v>983</v>
      </c>
      <c r="X295" s="2">
        <v>1013.67364352442</v>
      </c>
      <c r="Y295" s="2">
        <v>1077.4111281215501</v>
      </c>
      <c r="Z295" s="2">
        <v>1091.3685775874901</v>
      </c>
      <c r="AA295" s="2">
        <v>1135.6176070736501</v>
      </c>
      <c r="AB295" s="2">
        <v>1199.18871908442</v>
      </c>
      <c r="AC295" s="2">
        <v>1251.46180655584</v>
      </c>
      <c r="AD295" s="2">
        <v>1299.2159980978199</v>
      </c>
      <c r="AE295" s="2">
        <v>1345.2724098156</v>
      </c>
      <c r="AF295" s="2">
        <v>1421.4374663134099</v>
      </c>
      <c r="AG295" s="2">
        <v>1487.7032857996501</v>
      </c>
      <c r="AH295" s="2">
        <v>1587.3666751608</v>
      </c>
      <c r="AI295" s="2">
        <v>1712.44843418047</v>
      </c>
      <c r="AJ295" s="2">
        <v>1817.25991975601</v>
      </c>
      <c r="AK295" s="2">
        <v>1894.82486675328</v>
      </c>
      <c r="AL295" s="2">
        <v>1992.2684406990099</v>
      </c>
      <c r="AM295" s="2">
        <v>2100.8654216498999</v>
      </c>
      <c r="AN295" s="2">
        <v>2199.05203651089</v>
      </c>
      <c r="AO295" s="2">
        <v>2307.4034619755998</v>
      </c>
      <c r="AP295" s="2">
        <v>2397.1548247017399</v>
      </c>
      <c r="AQ295" s="2">
        <v>2484.5008549581398</v>
      </c>
      <c r="AR295" s="2">
        <v>2581.3309319181399</v>
      </c>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row>
    <row r="296" spans="1:70" x14ac:dyDescent="0.25">
      <c r="A296" t="s">
        <v>106</v>
      </c>
      <c r="B296" s="2" t="s">
        <v>237</v>
      </c>
      <c r="C296" s="2" t="s">
        <v>238</v>
      </c>
      <c r="D296" s="2">
        <v>441</v>
      </c>
      <c r="E296" s="2">
        <v>433</v>
      </c>
      <c r="F296" s="2">
        <v>425</v>
      </c>
      <c r="G296" s="2">
        <v>421</v>
      </c>
      <c r="H296" s="2">
        <v>417</v>
      </c>
      <c r="I296" s="2">
        <v>424</v>
      </c>
      <c r="J296" s="2">
        <v>416</v>
      </c>
      <c r="K296" s="2">
        <v>405</v>
      </c>
      <c r="L296" s="2">
        <v>388</v>
      </c>
      <c r="M296" s="2">
        <v>384</v>
      </c>
      <c r="N296" s="2">
        <v>350</v>
      </c>
      <c r="O296" s="2">
        <v>339</v>
      </c>
      <c r="P296" s="2">
        <v>329</v>
      </c>
      <c r="Q296" s="2">
        <v>300</v>
      </c>
      <c r="R296" s="2">
        <v>297</v>
      </c>
      <c r="S296" s="2">
        <v>359</v>
      </c>
      <c r="T296" s="2">
        <v>352</v>
      </c>
      <c r="U296" s="2">
        <v>373</v>
      </c>
      <c r="V296" s="2">
        <v>356</v>
      </c>
      <c r="W296" s="2">
        <v>364</v>
      </c>
      <c r="X296" s="2">
        <v>353.210462542431</v>
      </c>
      <c r="Y296" s="2">
        <v>339.81496470992403</v>
      </c>
      <c r="Z296" s="2">
        <v>329.50947397136798</v>
      </c>
      <c r="AA296" s="2">
        <v>332.59259459954399</v>
      </c>
      <c r="AB296" s="2">
        <v>334.19810627132603</v>
      </c>
      <c r="AC296" s="2">
        <v>337.13799436527103</v>
      </c>
      <c r="AD296" s="2">
        <v>340.77189578287198</v>
      </c>
      <c r="AE296" s="2">
        <v>340.648198352024</v>
      </c>
      <c r="AF296" s="2">
        <v>338.62906682446902</v>
      </c>
      <c r="AG296" s="2">
        <v>336.341626287086</v>
      </c>
      <c r="AH296" s="2">
        <v>334.45740425983303</v>
      </c>
      <c r="AI296" s="2">
        <v>333.10952698014302</v>
      </c>
      <c r="AJ296" s="2">
        <v>332.34150795707598</v>
      </c>
      <c r="AK296" s="2">
        <v>332.04811277349597</v>
      </c>
      <c r="AL296" s="2">
        <v>332.10250431809601</v>
      </c>
      <c r="AM296" s="2">
        <v>332.39666289320502</v>
      </c>
      <c r="AN296" s="2">
        <v>332.763501197528</v>
      </c>
      <c r="AO296" s="2">
        <v>333.097219231287</v>
      </c>
      <c r="AP296" s="2">
        <v>333.32108689460199</v>
      </c>
      <c r="AQ296" s="2">
        <v>333.30433949448201</v>
      </c>
      <c r="AR296" s="2">
        <v>333.01772735364398</v>
      </c>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row>
    <row r="297" spans="1:70" x14ac:dyDescent="0.25">
      <c r="A297" t="s">
        <v>106</v>
      </c>
      <c r="B297" s="2" t="s">
        <v>237</v>
      </c>
      <c r="C297" s="2" t="s">
        <v>239</v>
      </c>
      <c r="D297" s="2">
        <v>496</v>
      </c>
      <c r="E297" s="2">
        <v>486</v>
      </c>
      <c r="F297" s="2">
        <v>467</v>
      </c>
      <c r="G297" s="2">
        <v>453</v>
      </c>
      <c r="H297" s="2">
        <v>436</v>
      </c>
      <c r="I297" s="2">
        <v>428</v>
      </c>
      <c r="J297" s="2">
        <v>417</v>
      </c>
      <c r="K297" s="2">
        <v>397</v>
      </c>
      <c r="L297" s="2">
        <v>391</v>
      </c>
      <c r="M297" s="2">
        <v>350</v>
      </c>
      <c r="N297" s="2">
        <v>364</v>
      </c>
      <c r="O297" s="2">
        <v>383</v>
      </c>
      <c r="P297" s="2">
        <v>386</v>
      </c>
      <c r="Q297" s="2">
        <v>401</v>
      </c>
      <c r="R297" s="2">
        <v>431</v>
      </c>
      <c r="S297" s="2">
        <v>421</v>
      </c>
      <c r="T297" s="2">
        <v>405</v>
      </c>
      <c r="U297" s="2">
        <v>407</v>
      </c>
      <c r="V297" s="2">
        <v>401</v>
      </c>
      <c r="W297" s="2">
        <v>367</v>
      </c>
      <c r="X297" s="2">
        <v>381.600512170532</v>
      </c>
      <c r="Y297" s="2">
        <v>392.29366532936501</v>
      </c>
      <c r="Z297" s="2">
        <v>387.43701805314799</v>
      </c>
      <c r="AA297" s="2">
        <v>373.43622302657701</v>
      </c>
      <c r="AB297" s="2">
        <v>382.30848832794101</v>
      </c>
      <c r="AC297" s="2">
        <v>372.892734935009</v>
      </c>
      <c r="AD297" s="2">
        <v>362.692101707201</v>
      </c>
      <c r="AE297" s="2">
        <v>355.59815206538701</v>
      </c>
      <c r="AF297" s="2">
        <v>357.30959058350697</v>
      </c>
      <c r="AG297" s="2">
        <v>358.29321409799297</v>
      </c>
      <c r="AH297" s="2">
        <v>360.303690848749</v>
      </c>
      <c r="AI297" s="2">
        <v>363.29261409914398</v>
      </c>
      <c r="AJ297" s="2">
        <v>362.57737442303102</v>
      </c>
      <c r="AK297" s="2">
        <v>360.024829477347</v>
      </c>
      <c r="AL297" s="2">
        <v>357.318535317608</v>
      </c>
      <c r="AM297" s="2">
        <v>355.158886252255</v>
      </c>
      <c r="AN297" s="2">
        <v>353.55119601239898</v>
      </c>
      <c r="AO297" s="2">
        <v>352.64195110185199</v>
      </c>
      <c r="AP297" s="2">
        <v>352.312002587699</v>
      </c>
      <c r="AQ297" s="2">
        <v>352.38751058685699</v>
      </c>
      <c r="AR297" s="2">
        <v>352.71059596983702</v>
      </c>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row>
    <row r="298" spans="1:70" x14ac:dyDescent="0.25">
      <c r="A298" t="s">
        <v>106</v>
      </c>
      <c r="B298" s="2" t="s">
        <v>237</v>
      </c>
      <c r="C298" s="2" t="s">
        <v>240</v>
      </c>
      <c r="D298" s="2">
        <v>459</v>
      </c>
      <c r="E298" s="2">
        <v>445</v>
      </c>
      <c r="F298" s="2">
        <v>456</v>
      </c>
      <c r="G298" s="2">
        <v>472</v>
      </c>
      <c r="H298" s="2">
        <v>482</v>
      </c>
      <c r="I298" s="2">
        <v>490</v>
      </c>
      <c r="J298" s="2">
        <v>472</v>
      </c>
      <c r="K298" s="2">
        <v>447</v>
      </c>
      <c r="L298" s="2">
        <v>430</v>
      </c>
      <c r="M298" s="2">
        <v>420</v>
      </c>
      <c r="N298" s="2">
        <v>390</v>
      </c>
      <c r="O298" s="2">
        <v>390</v>
      </c>
      <c r="P298" s="2">
        <v>377</v>
      </c>
      <c r="Q298" s="2">
        <v>370</v>
      </c>
      <c r="R298" s="2">
        <v>348</v>
      </c>
      <c r="S298" s="2">
        <v>375</v>
      </c>
      <c r="T298" s="2">
        <v>394</v>
      </c>
      <c r="U298" s="2">
        <v>400</v>
      </c>
      <c r="V298" s="2">
        <v>412</v>
      </c>
      <c r="W298" s="2">
        <v>442</v>
      </c>
      <c r="X298" s="2">
        <v>426.30076352201002</v>
      </c>
      <c r="Y298" s="2">
        <v>410.42073418270797</v>
      </c>
      <c r="Z298" s="2">
        <v>425.93504335089699</v>
      </c>
      <c r="AA298" s="2">
        <v>416.77975927846398</v>
      </c>
      <c r="AB298" s="2">
        <v>393.77653673505398</v>
      </c>
      <c r="AC298" s="2">
        <v>409.02635658684397</v>
      </c>
      <c r="AD298" s="2">
        <v>415.08651878173498</v>
      </c>
      <c r="AE298" s="2">
        <v>409.07018291910498</v>
      </c>
      <c r="AF298" s="2">
        <v>398.31851788886502</v>
      </c>
      <c r="AG298" s="2">
        <v>404.274111145983</v>
      </c>
      <c r="AH298" s="2">
        <v>395.54498159795202</v>
      </c>
      <c r="AI298" s="2">
        <v>386.87469308991302</v>
      </c>
      <c r="AJ298" s="2">
        <v>381.84401655760303</v>
      </c>
      <c r="AK298" s="2">
        <v>383.14561761350302</v>
      </c>
      <c r="AL298" s="2">
        <v>384.11042560759103</v>
      </c>
      <c r="AM298" s="2">
        <v>385.667741137213</v>
      </c>
      <c r="AN298" s="2">
        <v>388.15250858257099</v>
      </c>
      <c r="AO298" s="2">
        <v>386.89482382486699</v>
      </c>
      <c r="AP298" s="2">
        <v>383.88510297748098</v>
      </c>
      <c r="AQ298" s="2">
        <v>380.81249147388598</v>
      </c>
      <c r="AR298" s="2">
        <v>378.35522838384799</v>
      </c>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row>
    <row r="299" spans="1:70" x14ac:dyDescent="0.25">
      <c r="A299" t="s">
        <v>106</v>
      </c>
      <c r="B299" s="2" t="s">
        <v>237</v>
      </c>
      <c r="C299" s="2" t="s">
        <v>241</v>
      </c>
      <c r="D299" s="2">
        <v>391</v>
      </c>
      <c r="E299" s="2">
        <v>417</v>
      </c>
      <c r="F299" s="2">
        <v>422</v>
      </c>
      <c r="G299" s="2">
        <v>410</v>
      </c>
      <c r="H299" s="2">
        <v>402</v>
      </c>
      <c r="I299" s="2">
        <v>384</v>
      </c>
      <c r="J299" s="2">
        <v>380</v>
      </c>
      <c r="K299" s="2">
        <v>389</v>
      </c>
      <c r="L299" s="2">
        <v>392</v>
      </c>
      <c r="M299" s="2">
        <v>408</v>
      </c>
      <c r="N299" s="2">
        <v>420</v>
      </c>
      <c r="O299" s="2">
        <v>426</v>
      </c>
      <c r="P299" s="2">
        <v>414</v>
      </c>
      <c r="Q299" s="2">
        <v>407</v>
      </c>
      <c r="R299" s="2">
        <v>399</v>
      </c>
      <c r="S299" s="2">
        <v>372</v>
      </c>
      <c r="T299" s="2">
        <v>367</v>
      </c>
      <c r="U299" s="2">
        <v>361</v>
      </c>
      <c r="V299" s="2">
        <v>378</v>
      </c>
      <c r="W299" s="2">
        <v>377</v>
      </c>
      <c r="X299" s="2">
        <v>375.67999920076699</v>
      </c>
      <c r="Y299" s="2">
        <v>376.87256248722002</v>
      </c>
      <c r="Z299" s="2">
        <v>366.66264538406699</v>
      </c>
      <c r="AA299" s="2">
        <v>385.705468297935</v>
      </c>
      <c r="AB299" s="2">
        <v>399.35952576162498</v>
      </c>
      <c r="AC299" s="2">
        <v>385.80439230816199</v>
      </c>
      <c r="AD299" s="2">
        <v>375.84509752626298</v>
      </c>
      <c r="AE299" s="2">
        <v>385.06302855572898</v>
      </c>
      <c r="AF299" s="2">
        <v>380.19708470487598</v>
      </c>
      <c r="AG299" s="2">
        <v>363.82965958633099</v>
      </c>
      <c r="AH299" s="2">
        <v>372.40654968528798</v>
      </c>
      <c r="AI299" s="2">
        <v>373.86792008077998</v>
      </c>
      <c r="AJ299" s="2">
        <v>369.057478585345</v>
      </c>
      <c r="AK299" s="2">
        <v>361.76159444003002</v>
      </c>
      <c r="AL299" s="2">
        <v>362.91375908993899</v>
      </c>
      <c r="AM299" s="2">
        <v>355.371330221542</v>
      </c>
      <c r="AN299" s="2">
        <v>348.667231600528</v>
      </c>
      <c r="AO299" s="2">
        <v>346.043418929891</v>
      </c>
      <c r="AP299" s="2">
        <v>347.025309053564</v>
      </c>
      <c r="AQ299" s="2">
        <v>347.81978153779801</v>
      </c>
      <c r="AR299" s="2">
        <v>348.52893075495001</v>
      </c>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row>
    <row r="300" spans="1:70" x14ac:dyDescent="0.25">
      <c r="A300" t="s">
        <v>106</v>
      </c>
      <c r="B300" s="2" t="s">
        <v>237</v>
      </c>
      <c r="C300" s="2" t="s">
        <v>242</v>
      </c>
      <c r="D300" s="2">
        <v>293</v>
      </c>
      <c r="E300" s="2">
        <v>276</v>
      </c>
      <c r="F300" s="2">
        <v>260</v>
      </c>
      <c r="G300" s="2">
        <v>268</v>
      </c>
      <c r="H300" s="2">
        <v>288</v>
      </c>
      <c r="I300" s="2">
        <v>300</v>
      </c>
      <c r="J300" s="2">
        <v>286</v>
      </c>
      <c r="K300" s="2">
        <v>286</v>
      </c>
      <c r="L300" s="2">
        <v>270</v>
      </c>
      <c r="M300" s="2">
        <v>258</v>
      </c>
      <c r="N300" s="2">
        <v>245</v>
      </c>
      <c r="O300" s="2">
        <v>263</v>
      </c>
      <c r="P300" s="2">
        <v>293</v>
      </c>
      <c r="Q300" s="2">
        <v>322</v>
      </c>
      <c r="R300" s="2">
        <v>332</v>
      </c>
      <c r="S300" s="2">
        <v>338</v>
      </c>
      <c r="T300" s="2">
        <v>330</v>
      </c>
      <c r="U300" s="2">
        <v>337</v>
      </c>
      <c r="V300" s="2">
        <v>310</v>
      </c>
      <c r="W300" s="2">
        <v>296</v>
      </c>
      <c r="X300" s="2">
        <v>297.19984568461001</v>
      </c>
      <c r="Y300" s="2">
        <v>295.836076114018</v>
      </c>
      <c r="Z300" s="2">
        <v>308.08120275621297</v>
      </c>
      <c r="AA300" s="2">
        <v>300.25704608583499</v>
      </c>
      <c r="AB300" s="2">
        <v>289.55430961369001</v>
      </c>
      <c r="AC300" s="2">
        <v>288.09018495634001</v>
      </c>
      <c r="AD300" s="2">
        <v>290.85675326060903</v>
      </c>
      <c r="AE300" s="2">
        <v>287.31006879832699</v>
      </c>
      <c r="AF300" s="2">
        <v>297.43322808028199</v>
      </c>
      <c r="AG300" s="2">
        <v>303.65839306381997</v>
      </c>
      <c r="AH300" s="2">
        <v>296.70261334027498</v>
      </c>
      <c r="AI300" s="2">
        <v>291.35846396293999</v>
      </c>
      <c r="AJ300" s="2">
        <v>294.38783388444898</v>
      </c>
      <c r="AK300" s="2">
        <v>290.83482051850399</v>
      </c>
      <c r="AL300" s="2">
        <v>281.38889543393401</v>
      </c>
      <c r="AM300" s="2">
        <v>284.51934359523801</v>
      </c>
      <c r="AN300" s="2">
        <v>283.287326217079</v>
      </c>
      <c r="AO300" s="2">
        <v>279.14248937110199</v>
      </c>
      <c r="AP300" s="2">
        <v>274.26202100008402</v>
      </c>
      <c r="AQ300" s="2">
        <v>272.95334627591802</v>
      </c>
      <c r="AR300" s="2">
        <v>267.29582140733697</v>
      </c>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row>
    <row r="301" spans="1:70" x14ac:dyDescent="0.25">
      <c r="A301" t="s">
        <v>106</v>
      </c>
      <c r="B301" s="2" t="s">
        <v>237</v>
      </c>
      <c r="C301" s="2" t="s">
        <v>243</v>
      </c>
      <c r="D301" s="2">
        <v>346</v>
      </c>
      <c r="E301" s="2">
        <v>345</v>
      </c>
      <c r="F301" s="2">
        <v>350</v>
      </c>
      <c r="G301" s="2">
        <v>323</v>
      </c>
      <c r="H301" s="2">
        <v>295</v>
      </c>
      <c r="I301" s="2">
        <v>276</v>
      </c>
      <c r="J301" s="2">
        <v>269</v>
      </c>
      <c r="K301" s="2">
        <v>255</v>
      </c>
      <c r="L301" s="2">
        <v>275</v>
      </c>
      <c r="M301" s="2">
        <v>288</v>
      </c>
      <c r="N301" s="2">
        <v>271</v>
      </c>
      <c r="O301" s="2">
        <v>256</v>
      </c>
      <c r="P301" s="2">
        <v>267</v>
      </c>
      <c r="Q301" s="2">
        <v>254</v>
      </c>
      <c r="R301" s="2">
        <v>263</v>
      </c>
      <c r="S301" s="2">
        <v>272</v>
      </c>
      <c r="T301" s="2">
        <v>300</v>
      </c>
      <c r="U301" s="2">
        <v>307</v>
      </c>
      <c r="V301" s="2">
        <v>305</v>
      </c>
      <c r="W301" s="2">
        <v>310</v>
      </c>
      <c r="X301" s="2">
        <v>315.62350077545898</v>
      </c>
      <c r="Y301" s="2">
        <v>320.1788830726</v>
      </c>
      <c r="Z301" s="2">
        <v>298.43396751895801</v>
      </c>
      <c r="AA301" s="2">
        <v>299.67507988113402</v>
      </c>
      <c r="AB301" s="2">
        <v>297.30042875658899</v>
      </c>
      <c r="AC301" s="2">
        <v>297.78486940516802</v>
      </c>
      <c r="AD301" s="2">
        <v>296.13808056890201</v>
      </c>
      <c r="AE301" s="2">
        <v>303.23593808052402</v>
      </c>
      <c r="AF301" s="2">
        <v>299.03802457085499</v>
      </c>
      <c r="AG301" s="2">
        <v>293.48709641015398</v>
      </c>
      <c r="AH301" s="2">
        <v>293.73189483626197</v>
      </c>
      <c r="AI301" s="2">
        <v>297.30566952307299</v>
      </c>
      <c r="AJ301" s="2">
        <v>297.50313054939801</v>
      </c>
      <c r="AK301" s="2">
        <v>303.97874222135601</v>
      </c>
      <c r="AL301" s="2">
        <v>307.97611218775597</v>
      </c>
      <c r="AM301" s="2">
        <v>304.503875050933</v>
      </c>
      <c r="AN301" s="2">
        <v>300.87816924819998</v>
      </c>
      <c r="AO301" s="2">
        <v>301.11491835453398</v>
      </c>
      <c r="AP301" s="2">
        <v>297.80685983551899</v>
      </c>
      <c r="AQ301" s="2">
        <v>291.56658163009098</v>
      </c>
      <c r="AR301" s="2">
        <v>292.37911880740199</v>
      </c>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row>
    <row r="302" spans="1:70" x14ac:dyDescent="0.25">
      <c r="A302" t="s">
        <v>106</v>
      </c>
      <c r="B302" s="2" t="s">
        <v>237</v>
      </c>
      <c r="C302" s="2" t="s">
        <v>244</v>
      </c>
      <c r="D302" s="2">
        <v>375</v>
      </c>
      <c r="E302" s="2">
        <v>371</v>
      </c>
      <c r="F302" s="2">
        <v>370</v>
      </c>
      <c r="G302" s="2">
        <v>373</v>
      </c>
      <c r="H302" s="2">
        <v>362</v>
      </c>
      <c r="I302" s="2">
        <v>349</v>
      </c>
      <c r="J302" s="2">
        <v>332</v>
      </c>
      <c r="K302" s="2">
        <v>329</v>
      </c>
      <c r="L302" s="2">
        <v>309</v>
      </c>
      <c r="M302" s="2">
        <v>286</v>
      </c>
      <c r="N302" s="2">
        <v>282</v>
      </c>
      <c r="O302" s="2">
        <v>273</v>
      </c>
      <c r="P302" s="2">
        <v>268</v>
      </c>
      <c r="Q302" s="2">
        <v>289</v>
      </c>
      <c r="R302" s="2">
        <v>310</v>
      </c>
      <c r="S302" s="2">
        <v>302</v>
      </c>
      <c r="T302" s="2">
        <v>284</v>
      </c>
      <c r="U302" s="2">
        <v>291</v>
      </c>
      <c r="V302" s="2">
        <v>274</v>
      </c>
      <c r="W302" s="2">
        <v>284</v>
      </c>
      <c r="X302" s="2">
        <v>286.24411285673199</v>
      </c>
      <c r="Y302" s="2">
        <v>306.79843871066402</v>
      </c>
      <c r="Z302" s="2">
        <v>331.00864926120897</v>
      </c>
      <c r="AA302" s="2">
        <v>337.77999004420798</v>
      </c>
      <c r="AB302" s="2">
        <v>337.838995167007</v>
      </c>
      <c r="AC302" s="2">
        <v>335.50556527350699</v>
      </c>
      <c r="AD302" s="2">
        <v>336.36131951623003</v>
      </c>
      <c r="AE302" s="2">
        <v>322.98636996872699</v>
      </c>
      <c r="AF302" s="2">
        <v>323.09038933324803</v>
      </c>
      <c r="AG302" s="2">
        <v>321.00170792121298</v>
      </c>
      <c r="AH302" s="2">
        <v>321.860790832742</v>
      </c>
      <c r="AI302" s="2">
        <v>320.71145452449701</v>
      </c>
      <c r="AJ302" s="2">
        <v>325.77763307242401</v>
      </c>
      <c r="AK302" s="2">
        <v>323.54792774575202</v>
      </c>
      <c r="AL302" s="2">
        <v>320.50235985007498</v>
      </c>
      <c r="AM302" s="2">
        <v>321.48749867188502</v>
      </c>
      <c r="AN302" s="2">
        <v>325.31084763506499</v>
      </c>
      <c r="AO302" s="2">
        <v>327.04140432020199</v>
      </c>
      <c r="AP302" s="2">
        <v>331.87376413348198</v>
      </c>
      <c r="AQ302" s="2">
        <v>334.92176184185598</v>
      </c>
      <c r="AR302" s="2">
        <v>332.84941500022398</v>
      </c>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row>
    <row r="303" spans="1:70" x14ac:dyDescent="0.25">
      <c r="A303" t="s">
        <v>106</v>
      </c>
      <c r="B303" s="2" t="s">
        <v>237</v>
      </c>
      <c r="C303" s="2" t="s">
        <v>245</v>
      </c>
      <c r="D303" s="2">
        <v>433</v>
      </c>
      <c r="E303" s="2">
        <v>411</v>
      </c>
      <c r="F303" s="2">
        <v>374</v>
      </c>
      <c r="G303" s="2">
        <v>369</v>
      </c>
      <c r="H303" s="2">
        <v>367</v>
      </c>
      <c r="I303" s="2">
        <v>381</v>
      </c>
      <c r="J303" s="2">
        <v>374</v>
      </c>
      <c r="K303" s="2">
        <v>365</v>
      </c>
      <c r="L303" s="2">
        <v>360</v>
      </c>
      <c r="M303" s="2">
        <v>353</v>
      </c>
      <c r="N303" s="2">
        <v>343</v>
      </c>
      <c r="O303" s="2">
        <v>337</v>
      </c>
      <c r="P303" s="2">
        <v>332</v>
      </c>
      <c r="Q303" s="2">
        <v>299</v>
      </c>
      <c r="R303" s="2">
        <v>288</v>
      </c>
      <c r="S303" s="2">
        <v>313</v>
      </c>
      <c r="T303" s="2">
        <v>309</v>
      </c>
      <c r="U303" s="2">
        <v>304</v>
      </c>
      <c r="V303" s="2">
        <v>327</v>
      </c>
      <c r="W303" s="2">
        <v>320</v>
      </c>
      <c r="X303" s="2">
        <v>321.78128521510098</v>
      </c>
      <c r="Y303" s="2">
        <v>314.07044531864301</v>
      </c>
      <c r="Z303" s="2">
        <v>315.55238480859401</v>
      </c>
      <c r="AA303" s="2">
        <v>322.79893544718999</v>
      </c>
      <c r="AB303" s="2">
        <v>351.689048677409</v>
      </c>
      <c r="AC303" s="2">
        <v>353.433207068743</v>
      </c>
      <c r="AD303" s="2">
        <v>367.70287195480103</v>
      </c>
      <c r="AE303" s="2">
        <v>382.928048767787</v>
      </c>
      <c r="AF303" s="2">
        <v>386.70315805259202</v>
      </c>
      <c r="AG303" s="2">
        <v>384.032665616364</v>
      </c>
      <c r="AH303" s="2">
        <v>380.28649140380998</v>
      </c>
      <c r="AI303" s="2">
        <v>379.28972927324003</v>
      </c>
      <c r="AJ303" s="2">
        <v>369.57996447830902</v>
      </c>
      <c r="AK303" s="2">
        <v>368.82775772110801</v>
      </c>
      <c r="AL303" s="2">
        <v>366.93109472647001</v>
      </c>
      <c r="AM303" s="2">
        <v>367.91592437567903</v>
      </c>
      <c r="AN303" s="2">
        <v>367.09333260319602</v>
      </c>
      <c r="AO303" s="2">
        <v>371.03032063089398</v>
      </c>
      <c r="AP303" s="2">
        <v>369.85849603233601</v>
      </c>
      <c r="AQ303" s="2">
        <v>368.05409237708699</v>
      </c>
      <c r="AR303" s="2">
        <v>369.499543754196</v>
      </c>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row>
    <row r="304" spans="1:70" x14ac:dyDescent="0.25">
      <c r="A304" t="s">
        <v>106</v>
      </c>
      <c r="B304" s="2" t="s">
        <v>237</v>
      </c>
      <c r="C304" s="2" t="s">
        <v>246</v>
      </c>
      <c r="D304" s="2">
        <v>429</v>
      </c>
      <c r="E304" s="2">
        <v>437</v>
      </c>
      <c r="F304" s="2">
        <v>433</v>
      </c>
      <c r="G304" s="2">
        <v>428</v>
      </c>
      <c r="H304" s="2">
        <v>431</v>
      </c>
      <c r="I304" s="2">
        <v>418</v>
      </c>
      <c r="J304" s="2">
        <v>402</v>
      </c>
      <c r="K304" s="2">
        <v>371</v>
      </c>
      <c r="L304" s="2">
        <v>369</v>
      </c>
      <c r="M304" s="2">
        <v>368</v>
      </c>
      <c r="N304" s="2">
        <v>378</v>
      </c>
      <c r="O304" s="2">
        <v>370</v>
      </c>
      <c r="P304" s="2">
        <v>372</v>
      </c>
      <c r="Q304" s="2">
        <v>378</v>
      </c>
      <c r="R304" s="2">
        <v>366</v>
      </c>
      <c r="S304" s="2">
        <v>348</v>
      </c>
      <c r="T304" s="2">
        <v>320</v>
      </c>
      <c r="U304" s="2">
        <v>320</v>
      </c>
      <c r="V304" s="2">
        <v>289</v>
      </c>
      <c r="W304" s="2">
        <v>296</v>
      </c>
      <c r="X304" s="2">
        <v>319.05539168138</v>
      </c>
      <c r="Y304" s="2">
        <v>339.00681541096799</v>
      </c>
      <c r="Z304" s="2">
        <v>349.97342887614298</v>
      </c>
      <c r="AA304" s="2">
        <v>368.04901990433501</v>
      </c>
      <c r="AB304" s="2">
        <v>370.72697344503302</v>
      </c>
      <c r="AC304" s="2">
        <v>377.22321210094901</v>
      </c>
      <c r="AD304" s="2">
        <v>374.71608065546701</v>
      </c>
      <c r="AE304" s="2">
        <v>377.600826392361</v>
      </c>
      <c r="AF304" s="2">
        <v>384.46601997000698</v>
      </c>
      <c r="AG304" s="2">
        <v>407.46501115251101</v>
      </c>
      <c r="AH304" s="2">
        <v>409.55597497392301</v>
      </c>
      <c r="AI304" s="2">
        <v>419.92592862395799</v>
      </c>
      <c r="AJ304" s="2">
        <v>429.97772149452902</v>
      </c>
      <c r="AK304" s="2">
        <v>431.79856288621198</v>
      </c>
      <c r="AL304" s="2">
        <v>427.967765729615</v>
      </c>
      <c r="AM304" s="2">
        <v>423.49950993712298</v>
      </c>
      <c r="AN304" s="2">
        <v>421.40649273478601</v>
      </c>
      <c r="AO304" s="2">
        <v>413.57540657238098</v>
      </c>
      <c r="AP304" s="2">
        <v>412.40914149418597</v>
      </c>
      <c r="AQ304" s="2">
        <v>410.730442984001</v>
      </c>
      <c r="AR304" s="2">
        <v>411.71695802432401</v>
      </c>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row>
    <row r="305" spans="1:70" x14ac:dyDescent="0.25">
      <c r="A305" t="s">
        <v>106</v>
      </c>
      <c r="B305" s="2" t="s">
        <v>237</v>
      </c>
      <c r="C305" s="2" t="s">
        <v>247</v>
      </c>
      <c r="D305" s="2">
        <v>431</v>
      </c>
      <c r="E305" s="2">
        <v>435</v>
      </c>
      <c r="F305" s="2">
        <v>442</v>
      </c>
      <c r="G305" s="2">
        <v>450</v>
      </c>
      <c r="H305" s="2">
        <v>435</v>
      </c>
      <c r="I305" s="2">
        <v>413</v>
      </c>
      <c r="J305" s="2">
        <v>416</v>
      </c>
      <c r="K305" s="2">
        <v>417</v>
      </c>
      <c r="L305" s="2">
        <v>403</v>
      </c>
      <c r="M305" s="2">
        <v>395</v>
      </c>
      <c r="N305" s="2">
        <v>383</v>
      </c>
      <c r="O305" s="2">
        <v>417</v>
      </c>
      <c r="P305" s="2">
        <v>407</v>
      </c>
      <c r="Q305" s="2">
        <v>415</v>
      </c>
      <c r="R305" s="2">
        <v>412</v>
      </c>
      <c r="S305" s="2">
        <v>419</v>
      </c>
      <c r="T305" s="2">
        <v>415</v>
      </c>
      <c r="U305" s="2">
        <v>401</v>
      </c>
      <c r="V305" s="2">
        <v>395</v>
      </c>
      <c r="W305" s="2">
        <v>363</v>
      </c>
      <c r="X305" s="2">
        <v>352.98601539041402</v>
      </c>
      <c r="Y305" s="2">
        <v>334.62747516046801</v>
      </c>
      <c r="Z305" s="2">
        <v>334.52292978669601</v>
      </c>
      <c r="AA305" s="2">
        <v>324.39429486080599</v>
      </c>
      <c r="AB305" s="2">
        <v>338.40389924698297</v>
      </c>
      <c r="AC305" s="2">
        <v>354.53148559790998</v>
      </c>
      <c r="AD305" s="2">
        <v>372.68413549142798</v>
      </c>
      <c r="AE305" s="2">
        <v>383.98970580932598</v>
      </c>
      <c r="AF305" s="2">
        <v>400.41615303960901</v>
      </c>
      <c r="AG305" s="2">
        <v>405.33161776704497</v>
      </c>
      <c r="AH305" s="2">
        <v>412.51513011412698</v>
      </c>
      <c r="AI305" s="2">
        <v>412.811074843791</v>
      </c>
      <c r="AJ305" s="2">
        <v>416.12246271724598</v>
      </c>
      <c r="AK305" s="2">
        <v>422.25054508384</v>
      </c>
      <c r="AL305" s="2">
        <v>441.14383853297397</v>
      </c>
      <c r="AM305" s="2">
        <v>443.19808077672701</v>
      </c>
      <c r="AN305" s="2">
        <v>450.86640303417198</v>
      </c>
      <c r="AO305" s="2">
        <v>457.58623359500001</v>
      </c>
      <c r="AP305" s="2">
        <v>458.199126810503</v>
      </c>
      <c r="AQ305" s="2">
        <v>453.92230039836602</v>
      </c>
      <c r="AR305" s="2">
        <v>449.17799186718997</v>
      </c>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row>
    <row r="306" spans="1:70" x14ac:dyDescent="0.25">
      <c r="A306" t="s">
        <v>106</v>
      </c>
      <c r="B306" s="2" t="s">
        <v>237</v>
      </c>
      <c r="C306" s="2" t="s">
        <v>248</v>
      </c>
      <c r="D306" s="2">
        <v>436</v>
      </c>
      <c r="E306" s="2">
        <v>417</v>
      </c>
      <c r="F306" s="2">
        <v>413</v>
      </c>
      <c r="G306" s="2">
        <v>411</v>
      </c>
      <c r="H306" s="2">
        <v>421</v>
      </c>
      <c r="I306" s="2">
        <v>445</v>
      </c>
      <c r="J306" s="2">
        <v>445</v>
      </c>
      <c r="K306" s="2">
        <v>439</v>
      </c>
      <c r="L306" s="2">
        <v>440</v>
      </c>
      <c r="M306" s="2">
        <v>432</v>
      </c>
      <c r="N306" s="2">
        <v>423</v>
      </c>
      <c r="O306" s="2">
        <v>414</v>
      </c>
      <c r="P306" s="2">
        <v>409</v>
      </c>
      <c r="Q306" s="2">
        <v>417</v>
      </c>
      <c r="R306" s="2">
        <v>435</v>
      </c>
      <c r="S306" s="2">
        <v>429</v>
      </c>
      <c r="T306" s="2">
        <v>446</v>
      </c>
      <c r="U306" s="2">
        <v>427</v>
      </c>
      <c r="V306" s="2">
        <v>413</v>
      </c>
      <c r="W306" s="2">
        <v>407</v>
      </c>
      <c r="X306" s="2">
        <v>420.714199561557</v>
      </c>
      <c r="Y306" s="2">
        <v>415.90169381382998</v>
      </c>
      <c r="Z306" s="2">
        <v>409.76372139327901</v>
      </c>
      <c r="AA306" s="2">
        <v>407.79751148058801</v>
      </c>
      <c r="AB306" s="2">
        <v>388.10322546464198</v>
      </c>
      <c r="AC306" s="2">
        <v>377.61874376592101</v>
      </c>
      <c r="AD306" s="2">
        <v>360.27527569202101</v>
      </c>
      <c r="AE306" s="2">
        <v>358.70115255351601</v>
      </c>
      <c r="AF306" s="2">
        <v>349.84246957144802</v>
      </c>
      <c r="AG306" s="2">
        <v>360.70266592327403</v>
      </c>
      <c r="AH306" s="2">
        <v>374.50287865611</v>
      </c>
      <c r="AI306" s="2">
        <v>390.41410238383901</v>
      </c>
      <c r="AJ306" s="2">
        <v>401.66144104553399</v>
      </c>
      <c r="AK306" s="2">
        <v>416.88349488783302</v>
      </c>
      <c r="AL306" s="2">
        <v>423.16389111744502</v>
      </c>
      <c r="AM306" s="2">
        <v>430.78875595261798</v>
      </c>
      <c r="AN306" s="2">
        <v>432.59319150846898</v>
      </c>
      <c r="AO306" s="2">
        <v>435.80788410529601</v>
      </c>
      <c r="AP306" s="2">
        <v>441.14791165966898</v>
      </c>
      <c r="AQ306" s="2">
        <v>456.84933148735797</v>
      </c>
      <c r="AR306" s="2">
        <v>458.75975343413302</v>
      </c>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row>
    <row r="307" spans="1:70" x14ac:dyDescent="0.25">
      <c r="A307" t="s">
        <v>106</v>
      </c>
      <c r="B307" s="2" t="s">
        <v>237</v>
      </c>
      <c r="C307" s="2" t="s">
        <v>249</v>
      </c>
      <c r="D307" s="2">
        <v>369</v>
      </c>
      <c r="E307" s="2">
        <v>401</v>
      </c>
      <c r="F307" s="2">
        <v>419</v>
      </c>
      <c r="G307" s="2">
        <v>435</v>
      </c>
      <c r="H307" s="2">
        <v>450</v>
      </c>
      <c r="I307" s="2">
        <v>442</v>
      </c>
      <c r="J307" s="2">
        <v>437</v>
      </c>
      <c r="K307" s="2">
        <v>435</v>
      </c>
      <c r="L307" s="2">
        <v>428</v>
      </c>
      <c r="M307" s="2">
        <v>434</v>
      </c>
      <c r="N307" s="2">
        <v>454</v>
      </c>
      <c r="O307" s="2">
        <v>455</v>
      </c>
      <c r="P307" s="2">
        <v>459</v>
      </c>
      <c r="Q307" s="2">
        <v>468</v>
      </c>
      <c r="R307" s="2">
        <v>452</v>
      </c>
      <c r="S307" s="2">
        <v>435</v>
      </c>
      <c r="T307" s="2">
        <v>437</v>
      </c>
      <c r="U307" s="2">
        <v>437</v>
      </c>
      <c r="V307" s="2">
        <v>450</v>
      </c>
      <c r="W307" s="2">
        <v>452</v>
      </c>
      <c r="X307" s="2">
        <v>451.36897211029998</v>
      </c>
      <c r="Y307" s="2">
        <v>451.03737328424501</v>
      </c>
      <c r="Z307" s="2">
        <v>437.33435678552598</v>
      </c>
      <c r="AA307" s="2">
        <v>431.606112442886</v>
      </c>
      <c r="AB307" s="2">
        <v>423.60459494754099</v>
      </c>
      <c r="AC307" s="2">
        <v>432.748489607007</v>
      </c>
      <c r="AD307" s="2">
        <v>432.61410619828803</v>
      </c>
      <c r="AE307" s="2">
        <v>429.48005201644003</v>
      </c>
      <c r="AF307" s="2">
        <v>427.83141343703102</v>
      </c>
      <c r="AG307" s="2">
        <v>411.86364306868597</v>
      </c>
      <c r="AH307" s="2">
        <v>401.05698072644299</v>
      </c>
      <c r="AI307" s="2">
        <v>384.80283160295699</v>
      </c>
      <c r="AJ307" s="2">
        <v>382.56427629318398</v>
      </c>
      <c r="AK307" s="2">
        <v>374.92114432422699</v>
      </c>
      <c r="AL307" s="2">
        <v>383.56941577454103</v>
      </c>
      <c r="AM307" s="2">
        <v>395.445489256641</v>
      </c>
      <c r="AN307" s="2">
        <v>409.71565759505899</v>
      </c>
      <c r="AO307" s="2">
        <v>421.01459118644198</v>
      </c>
      <c r="AP307" s="2">
        <v>435.54743517634898</v>
      </c>
      <c r="AQ307" s="2">
        <v>442.90796432548399</v>
      </c>
      <c r="AR307" s="2">
        <v>450.54843354720498</v>
      </c>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row>
    <row r="308" spans="1:70" x14ac:dyDescent="0.25">
      <c r="A308" t="s">
        <v>106</v>
      </c>
      <c r="B308" s="2" t="s">
        <v>237</v>
      </c>
      <c r="C308" s="2" t="s">
        <v>250</v>
      </c>
      <c r="D308" s="2">
        <v>359</v>
      </c>
      <c r="E308" s="2">
        <v>346</v>
      </c>
      <c r="F308" s="2">
        <v>370</v>
      </c>
      <c r="G308" s="2">
        <v>371</v>
      </c>
      <c r="H308" s="2">
        <v>372</v>
      </c>
      <c r="I308" s="2">
        <v>380</v>
      </c>
      <c r="J308" s="2">
        <v>410</v>
      </c>
      <c r="K308" s="2">
        <v>431</v>
      </c>
      <c r="L308" s="2">
        <v>444</v>
      </c>
      <c r="M308" s="2">
        <v>480</v>
      </c>
      <c r="N308" s="2">
        <v>480</v>
      </c>
      <c r="O308" s="2">
        <v>464</v>
      </c>
      <c r="P308" s="2">
        <v>456</v>
      </c>
      <c r="Q308" s="2">
        <v>453</v>
      </c>
      <c r="R308" s="2">
        <v>452</v>
      </c>
      <c r="S308" s="2">
        <v>451</v>
      </c>
      <c r="T308" s="2">
        <v>451</v>
      </c>
      <c r="U308" s="2">
        <v>461</v>
      </c>
      <c r="V308" s="2">
        <v>470</v>
      </c>
      <c r="W308" s="2">
        <v>459</v>
      </c>
      <c r="X308" s="2">
        <v>448.902663618438</v>
      </c>
      <c r="Y308" s="2">
        <v>442.27022623008099</v>
      </c>
      <c r="Z308" s="2">
        <v>443.4088643723</v>
      </c>
      <c r="AA308" s="2">
        <v>444.90774721618999</v>
      </c>
      <c r="AB308" s="2">
        <v>452.274209177123</v>
      </c>
      <c r="AC308" s="2">
        <v>448.6756780453</v>
      </c>
      <c r="AD308" s="2">
        <v>445.18525013912802</v>
      </c>
      <c r="AE308" s="2">
        <v>431.455772225906</v>
      </c>
      <c r="AF308" s="2">
        <v>426.07664388696497</v>
      </c>
      <c r="AG308" s="2">
        <v>419.44491304348799</v>
      </c>
      <c r="AH308" s="2">
        <v>428.20080722851901</v>
      </c>
      <c r="AI308" s="2">
        <v>430.84272732778902</v>
      </c>
      <c r="AJ308" s="2">
        <v>429.35494364115402</v>
      </c>
      <c r="AK308" s="2">
        <v>427.793265960658</v>
      </c>
      <c r="AL308" s="2">
        <v>414.74736550809598</v>
      </c>
      <c r="AM308" s="2">
        <v>404.32045550870902</v>
      </c>
      <c r="AN308" s="2">
        <v>389.57025317871302</v>
      </c>
      <c r="AO308" s="2">
        <v>387.16415209662802</v>
      </c>
      <c r="AP308" s="2">
        <v>380.55027008064098</v>
      </c>
      <c r="AQ308" s="2">
        <v>387.31599527556102</v>
      </c>
      <c r="AR308" s="2">
        <v>397.72276772180902</v>
      </c>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row>
    <row r="309" spans="1:70" x14ac:dyDescent="0.25">
      <c r="A309" t="s">
        <v>106</v>
      </c>
      <c r="B309" s="2" t="s">
        <v>237</v>
      </c>
      <c r="C309" s="2" t="s">
        <v>251</v>
      </c>
      <c r="D309" s="2">
        <v>324</v>
      </c>
      <c r="E309" s="2">
        <v>340</v>
      </c>
      <c r="F309" s="2">
        <v>328</v>
      </c>
      <c r="G309" s="2">
        <v>332</v>
      </c>
      <c r="H309" s="2">
        <v>350</v>
      </c>
      <c r="I309" s="2">
        <v>360</v>
      </c>
      <c r="J309" s="2">
        <v>349</v>
      </c>
      <c r="K309" s="2">
        <v>364</v>
      </c>
      <c r="L309" s="2">
        <v>366</v>
      </c>
      <c r="M309" s="2">
        <v>357</v>
      </c>
      <c r="N309" s="2">
        <v>381</v>
      </c>
      <c r="O309" s="2">
        <v>402</v>
      </c>
      <c r="P309" s="2">
        <v>429</v>
      </c>
      <c r="Q309" s="2">
        <v>434</v>
      </c>
      <c r="R309" s="2">
        <v>459</v>
      </c>
      <c r="S309" s="2">
        <v>459</v>
      </c>
      <c r="T309" s="2">
        <v>468</v>
      </c>
      <c r="U309" s="2">
        <v>444</v>
      </c>
      <c r="V309" s="2">
        <v>460</v>
      </c>
      <c r="W309" s="2">
        <v>464</v>
      </c>
      <c r="X309" s="2">
        <v>468.955238246205</v>
      </c>
      <c r="Y309" s="2">
        <v>463.54607796090897</v>
      </c>
      <c r="Z309" s="2">
        <v>460.02922283956701</v>
      </c>
      <c r="AA309" s="2">
        <v>463.08719509003703</v>
      </c>
      <c r="AB309" s="2">
        <v>451.72543903284298</v>
      </c>
      <c r="AC309" s="2">
        <v>442.81466265799003</v>
      </c>
      <c r="AD309" s="2">
        <v>438.782015599744</v>
      </c>
      <c r="AE309" s="2">
        <v>441.73393907301801</v>
      </c>
      <c r="AF309" s="2">
        <v>443.60158458796002</v>
      </c>
      <c r="AG309" s="2">
        <v>448.74055629883298</v>
      </c>
      <c r="AH309" s="2">
        <v>444.21038416855703</v>
      </c>
      <c r="AI309" s="2">
        <v>438.643317924678</v>
      </c>
      <c r="AJ309" s="2">
        <v>425.03763618227202</v>
      </c>
      <c r="AK309" s="2">
        <v>420.38195720210598</v>
      </c>
      <c r="AL309" s="2">
        <v>415.06158081180303</v>
      </c>
      <c r="AM309" s="2">
        <v>423.54222073537699</v>
      </c>
      <c r="AN309" s="2">
        <v>427.94741946133098</v>
      </c>
      <c r="AO309" s="2">
        <v>427.80428956324999</v>
      </c>
      <c r="AP309" s="2">
        <v>426.44813862165398</v>
      </c>
      <c r="AQ309" s="2">
        <v>416.10159155681902</v>
      </c>
      <c r="AR309" s="2">
        <v>405.91169807077102</v>
      </c>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row>
    <row r="310" spans="1:70" x14ac:dyDescent="0.25">
      <c r="A310" t="s">
        <v>106</v>
      </c>
      <c r="B310" s="2" t="s">
        <v>237</v>
      </c>
      <c r="C310" s="2" t="s">
        <v>252</v>
      </c>
      <c r="D310" s="2">
        <v>302</v>
      </c>
      <c r="E310" s="2">
        <v>297</v>
      </c>
      <c r="F310" s="2">
        <v>285</v>
      </c>
      <c r="G310" s="2">
        <v>287</v>
      </c>
      <c r="H310" s="2">
        <v>280</v>
      </c>
      <c r="I310" s="2">
        <v>277</v>
      </c>
      <c r="J310" s="2">
        <v>304</v>
      </c>
      <c r="K310" s="2">
        <v>304</v>
      </c>
      <c r="L310" s="2">
        <v>318</v>
      </c>
      <c r="M310" s="2">
        <v>338</v>
      </c>
      <c r="N310" s="2">
        <v>353</v>
      </c>
      <c r="O310" s="2">
        <v>339</v>
      </c>
      <c r="P310" s="2">
        <v>347</v>
      </c>
      <c r="Q310" s="2">
        <v>357</v>
      </c>
      <c r="R310" s="2">
        <v>334</v>
      </c>
      <c r="S310" s="2">
        <v>331</v>
      </c>
      <c r="T310" s="2">
        <v>351</v>
      </c>
      <c r="U310" s="2">
        <v>384</v>
      </c>
      <c r="V310" s="2">
        <v>389</v>
      </c>
      <c r="W310" s="2">
        <v>435</v>
      </c>
      <c r="X310" s="2">
        <v>441.677659525173</v>
      </c>
      <c r="Y310" s="2">
        <v>447.58719668536202</v>
      </c>
      <c r="Z310" s="2">
        <v>449.50319748631802</v>
      </c>
      <c r="AA310" s="2">
        <v>455.15492775675</v>
      </c>
      <c r="AB310" s="2">
        <v>453.71542403897098</v>
      </c>
      <c r="AC310" s="2">
        <v>456.97593587777197</v>
      </c>
      <c r="AD310" s="2">
        <v>455.03001091657597</v>
      </c>
      <c r="AE310" s="2">
        <v>453.36475466285299</v>
      </c>
      <c r="AF310" s="2">
        <v>457.08797535645903</v>
      </c>
      <c r="AG310" s="2">
        <v>449.38885771758498</v>
      </c>
      <c r="AH310" s="2">
        <v>444.07274568576997</v>
      </c>
      <c r="AI310" s="2">
        <v>442.42500334336302</v>
      </c>
      <c r="AJ310" s="2">
        <v>446.830249556296</v>
      </c>
      <c r="AK310" s="2">
        <v>448.65462954249602</v>
      </c>
      <c r="AL310" s="2">
        <v>451.82204062173201</v>
      </c>
      <c r="AM310" s="2">
        <v>446.40559550555298</v>
      </c>
      <c r="AN310" s="2">
        <v>439.4948276124</v>
      </c>
      <c r="AO310" s="2">
        <v>426.65937858128899</v>
      </c>
      <c r="AP310" s="2">
        <v>422.85177371264501</v>
      </c>
      <c r="AQ310" s="2">
        <v>418.91431946357199</v>
      </c>
      <c r="AR310" s="2">
        <v>427.73857783201203</v>
      </c>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row>
    <row r="311" spans="1:70" x14ac:dyDescent="0.25">
      <c r="A311" t="s">
        <v>106</v>
      </c>
      <c r="B311" s="2" t="s">
        <v>237</v>
      </c>
      <c r="C311" s="2" t="s">
        <v>253</v>
      </c>
      <c r="D311" s="2">
        <v>242</v>
      </c>
      <c r="E311" s="2">
        <v>241</v>
      </c>
      <c r="F311" s="2">
        <v>249</v>
      </c>
      <c r="G311" s="2">
        <v>248</v>
      </c>
      <c r="H311" s="2">
        <v>250</v>
      </c>
      <c r="I311" s="2">
        <v>256</v>
      </c>
      <c r="J311" s="2">
        <v>247</v>
      </c>
      <c r="K311" s="2">
        <v>232</v>
      </c>
      <c r="L311" s="2">
        <v>243</v>
      </c>
      <c r="M311" s="2">
        <v>244</v>
      </c>
      <c r="N311" s="2">
        <v>257</v>
      </c>
      <c r="O311" s="2">
        <v>281</v>
      </c>
      <c r="P311" s="2">
        <v>276</v>
      </c>
      <c r="Q311" s="2">
        <v>273</v>
      </c>
      <c r="R311" s="2">
        <v>283</v>
      </c>
      <c r="S311" s="2">
        <v>292</v>
      </c>
      <c r="T311" s="2">
        <v>301</v>
      </c>
      <c r="U311" s="2">
        <v>303</v>
      </c>
      <c r="V311" s="2">
        <v>301</v>
      </c>
      <c r="W311" s="2">
        <v>275</v>
      </c>
      <c r="X311" s="2">
        <v>288.70543926768102</v>
      </c>
      <c r="Y311" s="2">
        <v>320.077146761108</v>
      </c>
      <c r="Z311" s="2">
        <v>354.44466326048303</v>
      </c>
      <c r="AA311" s="2">
        <v>361.38427438342399</v>
      </c>
      <c r="AB311" s="2">
        <v>398.67445232215499</v>
      </c>
      <c r="AC311" s="2">
        <v>408.97624694557999</v>
      </c>
      <c r="AD311" s="2">
        <v>415.53210842915098</v>
      </c>
      <c r="AE311" s="2">
        <v>419.55198440412698</v>
      </c>
      <c r="AF311" s="2">
        <v>425.384313658434</v>
      </c>
      <c r="AG311" s="2">
        <v>426.20596298002101</v>
      </c>
      <c r="AH311" s="2">
        <v>430.19784669267102</v>
      </c>
      <c r="AI311" s="2">
        <v>430.42310559501601</v>
      </c>
      <c r="AJ311" s="2">
        <v>430.406664765345</v>
      </c>
      <c r="AK311" s="2">
        <v>434.25431900378499</v>
      </c>
      <c r="AL311" s="2">
        <v>429.84919083901099</v>
      </c>
      <c r="AM311" s="2">
        <v>427.57679135559499</v>
      </c>
      <c r="AN311" s="2">
        <v>427.66398475701499</v>
      </c>
      <c r="AO311" s="2">
        <v>432.06149640437201</v>
      </c>
      <c r="AP311" s="2">
        <v>433.44864959791602</v>
      </c>
      <c r="AQ311" s="2">
        <v>434.97359748268099</v>
      </c>
      <c r="AR311" s="2">
        <v>429.18836922822402</v>
      </c>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row>
    <row r="312" spans="1:70" x14ac:dyDescent="0.25">
      <c r="A312" t="s">
        <v>106</v>
      </c>
      <c r="B312" s="2" t="s">
        <v>237</v>
      </c>
      <c r="C312" s="2" t="s">
        <v>254</v>
      </c>
      <c r="D312" s="2">
        <v>181</v>
      </c>
      <c r="E312" s="2">
        <v>170</v>
      </c>
      <c r="F312" s="2">
        <v>166</v>
      </c>
      <c r="G312" s="2">
        <v>174</v>
      </c>
      <c r="H312" s="2">
        <v>177</v>
      </c>
      <c r="I312" s="2">
        <v>178</v>
      </c>
      <c r="J312" s="2">
        <v>187</v>
      </c>
      <c r="K312" s="2">
        <v>200</v>
      </c>
      <c r="L312" s="2">
        <v>207</v>
      </c>
      <c r="M312" s="2">
        <v>214</v>
      </c>
      <c r="N312" s="2">
        <v>218</v>
      </c>
      <c r="O312" s="2">
        <v>211</v>
      </c>
      <c r="P312" s="2">
        <v>198</v>
      </c>
      <c r="Q312" s="2">
        <v>208</v>
      </c>
      <c r="R312" s="2">
        <v>198</v>
      </c>
      <c r="S312" s="2">
        <v>186</v>
      </c>
      <c r="T312" s="2">
        <v>197</v>
      </c>
      <c r="U312" s="2">
        <v>213</v>
      </c>
      <c r="V312" s="2">
        <v>213</v>
      </c>
      <c r="W312" s="2">
        <v>232</v>
      </c>
      <c r="X312" s="2">
        <v>239.411925745454</v>
      </c>
      <c r="Y312" s="2">
        <v>245.00458549796599</v>
      </c>
      <c r="Z312" s="2">
        <v>251.39650223866499</v>
      </c>
      <c r="AA312" s="2">
        <v>259.15780652321399</v>
      </c>
      <c r="AB312" s="2">
        <v>252.35815454153899</v>
      </c>
      <c r="AC312" s="2">
        <v>262.51210425359801</v>
      </c>
      <c r="AD312" s="2">
        <v>289.65941111996898</v>
      </c>
      <c r="AE312" s="2">
        <v>317.84278066475201</v>
      </c>
      <c r="AF312" s="2">
        <v>324.95486285559002</v>
      </c>
      <c r="AG312" s="2">
        <v>353.36324730718297</v>
      </c>
      <c r="AH312" s="2">
        <v>364.04509205223098</v>
      </c>
      <c r="AI312" s="2">
        <v>370.60761527839497</v>
      </c>
      <c r="AJ312" s="2">
        <v>375.85776270739501</v>
      </c>
      <c r="AK312" s="2">
        <v>381.60663615728799</v>
      </c>
      <c r="AL312" s="2">
        <v>383.68968093370898</v>
      </c>
      <c r="AM312" s="2">
        <v>387.76528218802702</v>
      </c>
      <c r="AN312" s="2">
        <v>389.82726577683798</v>
      </c>
      <c r="AO312" s="2">
        <v>391.51087354944201</v>
      </c>
      <c r="AP312" s="2">
        <v>395.365757848751</v>
      </c>
      <c r="AQ312" s="2">
        <v>393.76287902115803</v>
      </c>
      <c r="AR312" s="2">
        <v>393.90863095683</v>
      </c>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row>
    <row r="313" spans="1:70" x14ac:dyDescent="0.25">
      <c r="A313" t="s">
        <v>106</v>
      </c>
      <c r="B313" s="2" t="s">
        <v>237</v>
      </c>
      <c r="C313" s="2" t="s">
        <v>255</v>
      </c>
      <c r="D313" s="2">
        <v>155</v>
      </c>
      <c r="E313" s="2">
        <v>168</v>
      </c>
      <c r="F313" s="2">
        <v>176</v>
      </c>
      <c r="G313" s="2">
        <v>178</v>
      </c>
      <c r="H313" s="2">
        <v>174</v>
      </c>
      <c r="I313" s="2">
        <v>169</v>
      </c>
      <c r="J313" s="2">
        <v>180</v>
      </c>
      <c r="K313" s="2">
        <v>189</v>
      </c>
      <c r="L313" s="2">
        <v>197</v>
      </c>
      <c r="M313" s="2">
        <v>209</v>
      </c>
      <c r="N313" s="2">
        <v>220</v>
      </c>
      <c r="O313" s="2">
        <v>224</v>
      </c>
      <c r="P313" s="2">
        <v>238</v>
      </c>
      <c r="Q313" s="2">
        <v>248</v>
      </c>
      <c r="R313" s="2">
        <v>249</v>
      </c>
      <c r="S313" s="2">
        <v>260</v>
      </c>
      <c r="T313" s="2">
        <v>243</v>
      </c>
      <c r="U313" s="2">
        <v>228</v>
      </c>
      <c r="V313" s="2">
        <v>226</v>
      </c>
      <c r="W313" s="2">
        <v>212</v>
      </c>
      <c r="X313" s="2">
        <v>220.94588263260999</v>
      </c>
      <c r="Y313" s="2">
        <v>242.48857712030201</v>
      </c>
      <c r="Z313" s="2">
        <v>256.87515544058698</v>
      </c>
      <c r="AA313" s="2">
        <v>279.56750673802799</v>
      </c>
      <c r="AB313" s="2">
        <v>303.02979695393702</v>
      </c>
      <c r="AC313" s="2">
        <v>325.31611170607698</v>
      </c>
      <c r="AD313" s="2">
        <v>343.71241181493502</v>
      </c>
      <c r="AE313" s="2">
        <v>357.52937548998699</v>
      </c>
      <c r="AF313" s="2">
        <v>379.307913972162</v>
      </c>
      <c r="AG313" s="2">
        <v>392.16804824741399</v>
      </c>
      <c r="AH313" s="2">
        <v>415.01604935565302</v>
      </c>
      <c r="AI313" s="2">
        <v>448.793075988618</v>
      </c>
      <c r="AJ313" s="2">
        <v>479.21702043333499</v>
      </c>
      <c r="AK313" s="2">
        <v>500.28115127455402</v>
      </c>
      <c r="AL313" s="2">
        <v>530.04302866153898</v>
      </c>
      <c r="AM313" s="2">
        <v>554.10128810003096</v>
      </c>
      <c r="AN313" s="2">
        <v>582.29968703697205</v>
      </c>
      <c r="AO313" s="2">
        <v>606.78669111832301</v>
      </c>
      <c r="AP313" s="2">
        <v>624.81413316518103</v>
      </c>
      <c r="AQ313" s="2">
        <v>645.74075849284804</v>
      </c>
      <c r="AR313" s="2">
        <v>663.63440827878196</v>
      </c>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row>
    <row r="314" spans="1:70" x14ac:dyDescent="0.25">
      <c r="A314" t="s">
        <v>106</v>
      </c>
      <c r="B314" s="2" t="s">
        <v>256</v>
      </c>
      <c r="C314" s="2" t="s">
        <v>238</v>
      </c>
      <c r="D314" s="2">
        <v>487</v>
      </c>
      <c r="E314" s="2">
        <v>456</v>
      </c>
      <c r="F314" s="2">
        <v>439</v>
      </c>
      <c r="G314" s="2">
        <v>428</v>
      </c>
      <c r="H314" s="2">
        <v>409</v>
      </c>
      <c r="I314" s="2">
        <v>413</v>
      </c>
      <c r="J314" s="2">
        <v>408</v>
      </c>
      <c r="K314" s="2">
        <v>404</v>
      </c>
      <c r="L314" s="2">
        <v>385</v>
      </c>
      <c r="M314" s="2">
        <v>361</v>
      </c>
      <c r="N314" s="2">
        <v>348</v>
      </c>
      <c r="O314" s="2">
        <v>349</v>
      </c>
      <c r="P314" s="2">
        <v>342</v>
      </c>
      <c r="Q314" s="2">
        <v>343</v>
      </c>
      <c r="R314" s="2">
        <v>362</v>
      </c>
      <c r="S314" s="2">
        <v>373</v>
      </c>
      <c r="T314" s="2">
        <v>354</v>
      </c>
      <c r="U314" s="2">
        <v>352</v>
      </c>
      <c r="V314" s="2">
        <v>343</v>
      </c>
      <c r="W314" s="2">
        <v>363</v>
      </c>
      <c r="X314" s="2">
        <v>362.463999250288</v>
      </c>
      <c r="Y314" s="2">
        <v>373.33481898743003</v>
      </c>
      <c r="Z314" s="2">
        <v>373.71178869611202</v>
      </c>
      <c r="AA314" s="2">
        <v>370.422480502844</v>
      </c>
      <c r="AB314" s="2">
        <v>381.18718952248202</v>
      </c>
      <c r="AC314" s="2">
        <v>387.84471769010298</v>
      </c>
      <c r="AD314" s="2">
        <v>394.24304059652502</v>
      </c>
      <c r="AE314" s="2">
        <v>395.66317786224801</v>
      </c>
      <c r="AF314" s="2">
        <v>394.46009477181701</v>
      </c>
      <c r="AG314" s="2">
        <v>392.64517408991202</v>
      </c>
      <c r="AH314" s="2">
        <v>391.056929378181</v>
      </c>
      <c r="AI314" s="2">
        <v>389.929824334682</v>
      </c>
      <c r="AJ314" s="2">
        <v>389.37741036989797</v>
      </c>
      <c r="AK314" s="2">
        <v>389.28735080354301</v>
      </c>
      <c r="AL314" s="2">
        <v>389.53671739829798</v>
      </c>
      <c r="AM314" s="2">
        <v>390.01496484681701</v>
      </c>
      <c r="AN314" s="2">
        <v>390.562130736543</v>
      </c>
      <c r="AO314" s="2">
        <v>391.05963981644697</v>
      </c>
      <c r="AP314" s="2">
        <v>391.43138551783898</v>
      </c>
      <c r="AQ314" s="2">
        <v>391.53750215878199</v>
      </c>
      <c r="AR314" s="2">
        <v>391.34386505132397</v>
      </c>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row>
    <row r="315" spans="1:70" x14ac:dyDescent="0.25">
      <c r="A315" t="s">
        <v>106</v>
      </c>
      <c r="B315" s="2" t="s">
        <v>256</v>
      </c>
      <c r="C315" s="2" t="s">
        <v>239</v>
      </c>
      <c r="D315" s="2">
        <v>524</v>
      </c>
      <c r="E315" s="2">
        <v>542</v>
      </c>
      <c r="F315" s="2">
        <v>535</v>
      </c>
      <c r="G315" s="2">
        <v>518</v>
      </c>
      <c r="H315" s="2">
        <v>501</v>
      </c>
      <c r="I315" s="2">
        <v>473</v>
      </c>
      <c r="J315" s="2">
        <v>449</v>
      </c>
      <c r="K315" s="2">
        <v>432</v>
      </c>
      <c r="L315" s="2">
        <v>430</v>
      </c>
      <c r="M315" s="2">
        <v>441</v>
      </c>
      <c r="N315" s="2">
        <v>427</v>
      </c>
      <c r="O315" s="2">
        <v>413</v>
      </c>
      <c r="P315" s="2">
        <v>403</v>
      </c>
      <c r="Q315" s="2">
        <v>385</v>
      </c>
      <c r="R315" s="2">
        <v>350</v>
      </c>
      <c r="S315" s="2">
        <v>361</v>
      </c>
      <c r="T315" s="2">
        <v>371</v>
      </c>
      <c r="U315" s="2">
        <v>365</v>
      </c>
      <c r="V315" s="2">
        <v>372</v>
      </c>
      <c r="W315" s="2">
        <v>376</v>
      </c>
      <c r="X315" s="2">
        <v>379.562098216962</v>
      </c>
      <c r="Y315" s="2">
        <v>364.13516685049598</v>
      </c>
      <c r="Z315" s="2">
        <v>366.340373550658</v>
      </c>
      <c r="AA315" s="2">
        <v>378.87344398650998</v>
      </c>
      <c r="AB315" s="2">
        <v>388.07846510111699</v>
      </c>
      <c r="AC315" s="2">
        <v>392.43887835365598</v>
      </c>
      <c r="AD315" s="2">
        <v>399.96395277352798</v>
      </c>
      <c r="AE315" s="2">
        <v>401.12912115924001</v>
      </c>
      <c r="AF315" s="2">
        <v>399.39140937219503</v>
      </c>
      <c r="AG315" s="2">
        <v>407.61472701276</v>
      </c>
      <c r="AH315" s="2">
        <v>414.22068802212101</v>
      </c>
      <c r="AI315" s="2">
        <v>420.60013867793202</v>
      </c>
      <c r="AJ315" s="2">
        <v>421.79857477579401</v>
      </c>
      <c r="AK315" s="2">
        <v>420.219022210616</v>
      </c>
      <c r="AL315" s="2">
        <v>417.999695209739</v>
      </c>
      <c r="AM315" s="2">
        <v>416.07337849881702</v>
      </c>
      <c r="AN315" s="2">
        <v>414.581417363382</v>
      </c>
      <c r="AO315" s="2">
        <v>413.77957786264398</v>
      </c>
      <c r="AP315" s="2">
        <v>413.55833268000998</v>
      </c>
      <c r="AQ315" s="2">
        <v>413.745696546575</v>
      </c>
      <c r="AR315" s="2">
        <v>414.18774749774599</v>
      </c>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row>
    <row r="316" spans="1:70" x14ac:dyDescent="0.25">
      <c r="A316" t="s">
        <v>106</v>
      </c>
      <c r="B316" s="2" t="s">
        <v>256</v>
      </c>
      <c r="C316" s="2" t="s">
        <v>240</v>
      </c>
      <c r="D316" s="2">
        <v>510</v>
      </c>
      <c r="E316" s="2">
        <v>504</v>
      </c>
      <c r="F316" s="2">
        <v>489</v>
      </c>
      <c r="G316" s="2">
        <v>510</v>
      </c>
      <c r="H316" s="2">
        <v>504</v>
      </c>
      <c r="I316" s="2">
        <v>509</v>
      </c>
      <c r="J316" s="2">
        <v>518</v>
      </c>
      <c r="K316" s="2">
        <v>498</v>
      </c>
      <c r="L316" s="2">
        <v>485</v>
      </c>
      <c r="M316" s="2">
        <v>475</v>
      </c>
      <c r="N316" s="2">
        <v>473</v>
      </c>
      <c r="O316" s="2">
        <v>431</v>
      </c>
      <c r="P316" s="2">
        <v>422</v>
      </c>
      <c r="Q316" s="2">
        <v>415</v>
      </c>
      <c r="R316" s="2">
        <v>434</v>
      </c>
      <c r="S316" s="2">
        <v>412</v>
      </c>
      <c r="T316" s="2">
        <v>414</v>
      </c>
      <c r="U316" s="2">
        <v>419</v>
      </c>
      <c r="V316" s="2">
        <v>403</v>
      </c>
      <c r="W316" s="2">
        <v>358</v>
      </c>
      <c r="X316" s="2">
        <v>380.06472256028002</v>
      </c>
      <c r="Y316" s="2">
        <v>389.41487194129098</v>
      </c>
      <c r="Z316" s="2">
        <v>399.92048653143002</v>
      </c>
      <c r="AA316" s="2">
        <v>411.49476000756499</v>
      </c>
      <c r="AB316" s="2">
        <v>417.23593272750497</v>
      </c>
      <c r="AC316" s="2">
        <v>417.79378313691899</v>
      </c>
      <c r="AD316" s="2">
        <v>407.29134176867399</v>
      </c>
      <c r="AE316" s="2">
        <v>408.22620790749397</v>
      </c>
      <c r="AF316" s="2">
        <v>417.73033821582197</v>
      </c>
      <c r="AG316" s="2">
        <v>424.62660741040099</v>
      </c>
      <c r="AH316" s="2">
        <v>425.54101516696602</v>
      </c>
      <c r="AI316" s="2">
        <v>429.76719671262401</v>
      </c>
      <c r="AJ316" s="2">
        <v>430.45481465091802</v>
      </c>
      <c r="AK316" s="2">
        <v>428.83180650167799</v>
      </c>
      <c r="AL316" s="2">
        <v>434.972037542821</v>
      </c>
      <c r="AM316" s="2">
        <v>441.04876204825501</v>
      </c>
      <c r="AN316" s="2">
        <v>447.00165673586798</v>
      </c>
      <c r="AO316" s="2">
        <v>447.76077539668103</v>
      </c>
      <c r="AP316" s="2">
        <v>445.801132760229</v>
      </c>
      <c r="AQ316" s="2">
        <v>443.24877572427698</v>
      </c>
      <c r="AR316" s="2">
        <v>441.02816525943098</v>
      </c>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row>
    <row r="317" spans="1:70" x14ac:dyDescent="0.25">
      <c r="A317" t="s">
        <v>106</v>
      </c>
      <c r="B317" s="2" t="s">
        <v>256</v>
      </c>
      <c r="C317" s="2" t="s">
        <v>241</v>
      </c>
      <c r="D317" s="2">
        <v>420</v>
      </c>
      <c r="E317" s="2">
        <v>424</v>
      </c>
      <c r="F317" s="2">
        <v>441</v>
      </c>
      <c r="G317" s="2">
        <v>427</v>
      </c>
      <c r="H317" s="2">
        <v>434</v>
      </c>
      <c r="I317" s="2">
        <v>434</v>
      </c>
      <c r="J317" s="2">
        <v>433</v>
      </c>
      <c r="K317" s="2">
        <v>443</v>
      </c>
      <c r="L317" s="2">
        <v>450</v>
      </c>
      <c r="M317" s="2">
        <v>440</v>
      </c>
      <c r="N317" s="2">
        <v>438</v>
      </c>
      <c r="O317" s="2">
        <v>439</v>
      </c>
      <c r="P317" s="2">
        <v>432</v>
      </c>
      <c r="Q317" s="2">
        <v>426</v>
      </c>
      <c r="R317" s="2">
        <v>418</v>
      </c>
      <c r="S317" s="2">
        <v>386</v>
      </c>
      <c r="T317" s="2">
        <v>376</v>
      </c>
      <c r="U317" s="2">
        <v>367</v>
      </c>
      <c r="V317" s="2">
        <v>388</v>
      </c>
      <c r="W317" s="2">
        <v>420</v>
      </c>
      <c r="X317" s="2">
        <v>408.55724306593902</v>
      </c>
      <c r="Y317" s="2">
        <v>408.84726165644099</v>
      </c>
      <c r="Z317" s="2">
        <v>407.285858359683</v>
      </c>
      <c r="AA317" s="2">
        <v>393.31316446300298</v>
      </c>
      <c r="AB317" s="2">
        <v>368.44328568167703</v>
      </c>
      <c r="AC317" s="2">
        <v>379.30642288021301</v>
      </c>
      <c r="AD317" s="2">
        <v>385.83927660827601</v>
      </c>
      <c r="AE317" s="2">
        <v>393.84427107434698</v>
      </c>
      <c r="AF317" s="2">
        <v>400.688767234799</v>
      </c>
      <c r="AG317" s="2">
        <v>401.73874548294202</v>
      </c>
      <c r="AH317" s="2">
        <v>401.829620403538</v>
      </c>
      <c r="AI317" s="2">
        <v>394.272161124158</v>
      </c>
      <c r="AJ317" s="2">
        <v>394.94495914799199</v>
      </c>
      <c r="AK317" s="2">
        <v>402.57554840052399</v>
      </c>
      <c r="AL317" s="2">
        <v>405.64491153685901</v>
      </c>
      <c r="AM317" s="2">
        <v>403.21123137028701</v>
      </c>
      <c r="AN317" s="2">
        <v>403.29567696240201</v>
      </c>
      <c r="AO317" s="2">
        <v>403.26512838887402</v>
      </c>
      <c r="AP317" s="2">
        <v>402.34754519210901</v>
      </c>
      <c r="AQ317" s="2">
        <v>405.77729360384802</v>
      </c>
      <c r="AR317" s="2">
        <v>409.97995744339801</v>
      </c>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row>
    <row r="318" spans="1:70" x14ac:dyDescent="0.25">
      <c r="A318" t="s">
        <v>106</v>
      </c>
      <c r="B318" s="2" t="s">
        <v>256</v>
      </c>
      <c r="C318" s="2" t="s">
        <v>242</v>
      </c>
      <c r="D318" s="2">
        <v>316</v>
      </c>
      <c r="E318" s="2">
        <v>313</v>
      </c>
      <c r="F318" s="2">
        <v>319</v>
      </c>
      <c r="G318" s="2">
        <v>318</v>
      </c>
      <c r="H318" s="2">
        <v>325</v>
      </c>
      <c r="I318" s="2">
        <v>295</v>
      </c>
      <c r="J318" s="2">
        <v>296</v>
      </c>
      <c r="K318" s="2">
        <v>302</v>
      </c>
      <c r="L318" s="2">
        <v>301</v>
      </c>
      <c r="M318" s="2">
        <v>315</v>
      </c>
      <c r="N318" s="2">
        <v>320</v>
      </c>
      <c r="O318" s="2">
        <v>334</v>
      </c>
      <c r="P318" s="2">
        <v>328</v>
      </c>
      <c r="Q318" s="2">
        <v>344</v>
      </c>
      <c r="R318" s="2">
        <v>350</v>
      </c>
      <c r="S318" s="2">
        <v>355</v>
      </c>
      <c r="T318" s="2">
        <v>375</v>
      </c>
      <c r="U318" s="2">
        <v>358</v>
      </c>
      <c r="V318" s="2">
        <v>385</v>
      </c>
      <c r="W318" s="2">
        <v>407</v>
      </c>
      <c r="X318" s="2">
        <v>368.555914480696</v>
      </c>
      <c r="Y318" s="2">
        <v>343.60495998693801</v>
      </c>
      <c r="Z318" s="2">
        <v>329.37774849385403</v>
      </c>
      <c r="AA318" s="2">
        <v>324.60824609997098</v>
      </c>
      <c r="AB318" s="2">
        <v>324.93539840572902</v>
      </c>
      <c r="AC318" s="2">
        <v>318.44207915847602</v>
      </c>
      <c r="AD318" s="2">
        <v>321.15218608746397</v>
      </c>
      <c r="AE318" s="2">
        <v>321.88477086625397</v>
      </c>
      <c r="AF318" s="2">
        <v>317.145856889269</v>
      </c>
      <c r="AG318" s="2">
        <v>306.836891702733</v>
      </c>
      <c r="AH318" s="2">
        <v>312.11355810549799</v>
      </c>
      <c r="AI318" s="2">
        <v>314.32755155239698</v>
      </c>
      <c r="AJ318" s="2">
        <v>317.15515709982498</v>
      </c>
      <c r="AK318" s="2">
        <v>318.37923978645</v>
      </c>
      <c r="AL318" s="2">
        <v>317.30260452927899</v>
      </c>
      <c r="AM318" s="2">
        <v>317.30491660411701</v>
      </c>
      <c r="AN318" s="2">
        <v>312.54550773180699</v>
      </c>
      <c r="AO318" s="2">
        <v>311.38792881911002</v>
      </c>
      <c r="AP318" s="2">
        <v>314.589795050654</v>
      </c>
      <c r="AQ318" s="2">
        <v>314.936769262106</v>
      </c>
      <c r="AR318" s="2">
        <v>310.96496896259299</v>
      </c>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row>
    <row r="319" spans="1:70" x14ac:dyDescent="0.25">
      <c r="A319" t="s">
        <v>106</v>
      </c>
      <c r="B319" s="2" t="s">
        <v>256</v>
      </c>
      <c r="C319" s="2" t="s">
        <v>243</v>
      </c>
      <c r="D319" s="2">
        <v>374</v>
      </c>
      <c r="E319" s="2">
        <v>348</v>
      </c>
      <c r="F319" s="2">
        <v>335</v>
      </c>
      <c r="G319" s="2">
        <v>307</v>
      </c>
      <c r="H319" s="2">
        <v>283</v>
      </c>
      <c r="I319" s="2">
        <v>303</v>
      </c>
      <c r="J319" s="2">
        <v>294</v>
      </c>
      <c r="K319" s="2">
        <v>280</v>
      </c>
      <c r="L319" s="2">
        <v>284</v>
      </c>
      <c r="M319" s="2">
        <v>276</v>
      </c>
      <c r="N319" s="2">
        <v>249</v>
      </c>
      <c r="O319" s="2">
        <v>252</v>
      </c>
      <c r="P319" s="2">
        <v>272</v>
      </c>
      <c r="Q319" s="2">
        <v>279</v>
      </c>
      <c r="R319" s="2">
        <v>281</v>
      </c>
      <c r="S319" s="2">
        <v>299</v>
      </c>
      <c r="T319" s="2">
        <v>309</v>
      </c>
      <c r="U319" s="2">
        <v>336</v>
      </c>
      <c r="V319" s="2">
        <v>336</v>
      </c>
      <c r="W319" s="2">
        <v>324</v>
      </c>
      <c r="X319" s="2">
        <v>335.00623684023498</v>
      </c>
      <c r="Y319" s="2">
        <v>354.99909802994398</v>
      </c>
      <c r="Z319" s="2">
        <v>360.13160721847902</v>
      </c>
      <c r="AA319" s="2">
        <v>360.18956537844502</v>
      </c>
      <c r="AB319" s="2">
        <v>362.07144001267102</v>
      </c>
      <c r="AC319" s="2">
        <v>342.21647262484299</v>
      </c>
      <c r="AD319" s="2">
        <v>327.11784994042</v>
      </c>
      <c r="AE319" s="2">
        <v>318.36460079066302</v>
      </c>
      <c r="AF319" s="2">
        <v>314.24919631207098</v>
      </c>
      <c r="AG319" s="2">
        <v>312.12184527449801</v>
      </c>
      <c r="AH319" s="2">
        <v>309.28273574856001</v>
      </c>
      <c r="AI319" s="2">
        <v>313.14162708452898</v>
      </c>
      <c r="AJ319" s="2">
        <v>315.44733980887702</v>
      </c>
      <c r="AK319" s="2">
        <v>314.443397118419</v>
      </c>
      <c r="AL319" s="2">
        <v>310.01437209450802</v>
      </c>
      <c r="AM319" s="2">
        <v>312.79190574320302</v>
      </c>
      <c r="AN319" s="2">
        <v>312.77857609963701</v>
      </c>
      <c r="AO319" s="2">
        <v>313.46683289844498</v>
      </c>
      <c r="AP319" s="2">
        <v>312.96939591460301</v>
      </c>
      <c r="AQ319" s="2">
        <v>311.80121314405397</v>
      </c>
      <c r="AR319" s="2">
        <v>311.59611578945601</v>
      </c>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row>
    <row r="320" spans="1:70" x14ac:dyDescent="0.25">
      <c r="A320" t="s">
        <v>106</v>
      </c>
      <c r="B320" s="2" t="s">
        <v>256</v>
      </c>
      <c r="C320" s="2" t="s">
        <v>244</v>
      </c>
      <c r="D320" s="2">
        <v>383</v>
      </c>
      <c r="E320" s="2">
        <v>382</v>
      </c>
      <c r="F320" s="2">
        <v>380</v>
      </c>
      <c r="G320" s="2">
        <v>376</v>
      </c>
      <c r="H320" s="2">
        <v>380</v>
      </c>
      <c r="I320" s="2">
        <v>349</v>
      </c>
      <c r="J320" s="2">
        <v>308</v>
      </c>
      <c r="K320" s="2">
        <v>316</v>
      </c>
      <c r="L320" s="2">
        <v>286</v>
      </c>
      <c r="M320" s="2">
        <v>274</v>
      </c>
      <c r="N320" s="2">
        <v>279</v>
      </c>
      <c r="O320" s="2">
        <v>263</v>
      </c>
      <c r="P320" s="2">
        <v>241</v>
      </c>
      <c r="Q320" s="2">
        <v>251</v>
      </c>
      <c r="R320" s="2">
        <v>250</v>
      </c>
      <c r="S320" s="2">
        <v>271</v>
      </c>
      <c r="T320" s="2">
        <v>270</v>
      </c>
      <c r="U320" s="2">
        <v>277</v>
      </c>
      <c r="V320" s="2">
        <v>268</v>
      </c>
      <c r="W320" s="2">
        <v>260</v>
      </c>
      <c r="X320" s="2">
        <v>288.30100517717602</v>
      </c>
      <c r="Y320" s="2">
        <v>303.53441276019697</v>
      </c>
      <c r="Z320" s="2">
        <v>319.34651783250399</v>
      </c>
      <c r="AA320" s="2">
        <v>333.78229183245497</v>
      </c>
      <c r="AB320" s="2">
        <v>336.92112374221199</v>
      </c>
      <c r="AC320" s="2">
        <v>342.90757656434198</v>
      </c>
      <c r="AD320" s="2">
        <v>354.46889437280697</v>
      </c>
      <c r="AE320" s="2">
        <v>358.677008508445</v>
      </c>
      <c r="AF320" s="2">
        <v>358.94387994517899</v>
      </c>
      <c r="AG320" s="2">
        <v>359.55962729666601</v>
      </c>
      <c r="AH320" s="2">
        <v>348.18780158230697</v>
      </c>
      <c r="AI320" s="2">
        <v>337.50744598939701</v>
      </c>
      <c r="AJ320" s="2">
        <v>331.19616820560202</v>
      </c>
      <c r="AK320" s="2">
        <v>327.48445294414898</v>
      </c>
      <c r="AL320" s="2">
        <v>324.64447651872302</v>
      </c>
      <c r="AM320" s="2">
        <v>323.12099690594903</v>
      </c>
      <c r="AN320" s="2">
        <v>326.89953292814698</v>
      </c>
      <c r="AO320" s="2">
        <v>329.59228992433202</v>
      </c>
      <c r="AP320" s="2">
        <v>330.00379720395301</v>
      </c>
      <c r="AQ320" s="2">
        <v>328.08451641452598</v>
      </c>
      <c r="AR320" s="2">
        <v>329.66588466704502</v>
      </c>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row>
    <row r="321" spans="1:70" x14ac:dyDescent="0.25">
      <c r="A321" t="s">
        <v>106</v>
      </c>
      <c r="B321" s="2" t="s">
        <v>256</v>
      </c>
      <c r="C321" s="2" t="s">
        <v>245</v>
      </c>
      <c r="D321" s="2">
        <v>462</v>
      </c>
      <c r="E321" s="2">
        <v>445</v>
      </c>
      <c r="F321" s="2">
        <v>400</v>
      </c>
      <c r="G321" s="2">
        <v>380</v>
      </c>
      <c r="H321" s="2">
        <v>375</v>
      </c>
      <c r="I321" s="2">
        <v>376</v>
      </c>
      <c r="J321" s="2">
        <v>391</v>
      </c>
      <c r="K321" s="2">
        <v>364</v>
      </c>
      <c r="L321" s="2">
        <v>357</v>
      </c>
      <c r="M321" s="2">
        <v>348</v>
      </c>
      <c r="N321" s="2">
        <v>320</v>
      </c>
      <c r="O321" s="2">
        <v>310</v>
      </c>
      <c r="P321" s="2">
        <v>324</v>
      </c>
      <c r="Q321" s="2">
        <v>306</v>
      </c>
      <c r="R321" s="2">
        <v>296</v>
      </c>
      <c r="S321" s="2">
        <v>284</v>
      </c>
      <c r="T321" s="2">
        <v>292</v>
      </c>
      <c r="U321" s="2">
        <v>296</v>
      </c>
      <c r="V321" s="2">
        <v>286</v>
      </c>
      <c r="W321" s="2">
        <v>284</v>
      </c>
      <c r="X321" s="2">
        <v>288.40447110336601</v>
      </c>
      <c r="Y321" s="2">
        <v>289.34233971919502</v>
      </c>
      <c r="Z321" s="2">
        <v>304.23833639328097</v>
      </c>
      <c r="AA321" s="2">
        <v>304.74201103554702</v>
      </c>
      <c r="AB321" s="2">
        <v>320.93835269913097</v>
      </c>
      <c r="AC321" s="2">
        <v>342.194623310591</v>
      </c>
      <c r="AD321" s="2">
        <v>354.26850680750601</v>
      </c>
      <c r="AE321" s="2">
        <v>365.76884603821702</v>
      </c>
      <c r="AF321" s="2">
        <v>376.16210369713201</v>
      </c>
      <c r="AG321" s="2">
        <v>378.96606111334501</v>
      </c>
      <c r="AH321" s="2">
        <v>382.22882863092798</v>
      </c>
      <c r="AI321" s="2">
        <v>389.62784741417897</v>
      </c>
      <c r="AJ321" s="2">
        <v>392.588717413062</v>
      </c>
      <c r="AK321" s="2">
        <v>392.45543112943602</v>
      </c>
      <c r="AL321" s="2">
        <v>392.22345970177798</v>
      </c>
      <c r="AM321" s="2">
        <v>384.61487816008002</v>
      </c>
      <c r="AN321" s="2">
        <v>376.14707613263198</v>
      </c>
      <c r="AO321" s="2">
        <v>370.94499283912501</v>
      </c>
      <c r="AP321" s="2">
        <v>367.483242646799</v>
      </c>
      <c r="AQ321" s="2">
        <v>364.50759985963703</v>
      </c>
      <c r="AR321" s="2">
        <v>363.479197063713</v>
      </c>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row>
    <row r="322" spans="1:70" x14ac:dyDescent="0.25">
      <c r="A322" t="s">
        <v>106</v>
      </c>
      <c r="B322" s="2" t="s">
        <v>256</v>
      </c>
      <c r="C322" s="2" t="s">
        <v>246</v>
      </c>
      <c r="D322" s="2">
        <v>436</v>
      </c>
      <c r="E322" s="2">
        <v>456</v>
      </c>
      <c r="F322" s="2">
        <v>447</v>
      </c>
      <c r="G322" s="2">
        <v>443</v>
      </c>
      <c r="H322" s="2">
        <v>436</v>
      </c>
      <c r="I322" s="2">
        <v>442</v>
      </c>
      <c r="J322" s="2">
        <v>421</v>
      </c>
      <c r="K322" s="2">
        <v>395</v>
      </c>
      <c r="L322" s="2">
        <v>373</v>
      </c>
      <c r="M322" s="2">
        <v>369</v>
      </c>
      <c r="N322" s="2">
        <v>374</v>
      </c>
      <c r="O322" s="2">
        <v>388</v>
      </c>
      <c r="P322" s="2">
        <v>368</v>
      </c>
      <c r="Q322" s="2">
        <v>373</v>
      </c>
      <c r="R322" s="2">
        <v>383</v>
      </c>
      <c r="S322" s="2">
        <v>354</v>
      </c>
      <c r="T322" s="2">
        <v>336</v>
      </c>
      <c r="U322" s="2">
        <v>344</v>
      </c>
      <c r="V322" s="2">
        <v>337</v>
      </c>
      <c r="W322" s="2">
        <v>316</v>
      </c>
      <c r="X322" s="2">
        <v>328.178408248903</v>
      </c>
      <c r="Y322" s="2">
        <v>336.66435271902901</v>
      </c>
      <c r="Z322" s="2">
        <v>330.94187323674498</v>
      </c>
      <c r="AA322" s="2">
        <v>339.71130627118703</v>
      </c>
      <c r="AB322" s="2">
        <v>342.27865867508899</v>
      </c>
      <c r="AC322" s="2">
        <v>347.38178301703402</v>
      </c>
      <c r="AD322" s="2">
        <v>348.40060614282902</v>
      </c>
      <c r="AE322" s="2">
        <v>360.21172102344599</v>
      </c>
      <c r="AF322" s="2">
        <v>362.55581918487002</v>
      </c>
      <c r="AG322" s="2">
        <v>375.03927656416897</v>
      </c>
      <c r="AH322" s="2">
        <v>390.73664803818701</v>
      </c>
      <c r="AI322" s="2">
        <v>400.68754096043699</v>
      </c>
      <c r="AJ322" s="2">
        <v>409.34834447577799</v>
      </c>
      <c r="AK322" s="2">
        <v>416.92520505224599</v>
      </c>
      <c r="AL322" s="2">
        <v>419.34818140726497</v>
      </c>
      <c r="AM322" s="2">
        <v>421.28702926713402</v>
      </c>
      <c r="AN322" s="2">
        <v>426.31921816890002</v>
      </c>
      <c r="AO322" s="2">
        <v>428.30659881179798</v>
      </c>
      <c r="AP322" s="2">
        <v>427.91569922662302</v>
      </c>
      <c r="AQ322" s="2">
        <v>427.19065040981002</v>
      </c>
      <c r="AR322" s="2">
        <v>421.60486247496902</v>
      </c>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row>
    <row r="323" spans="1:70" x14ac:dyDescent="0.25">
      <c r="A323" t="s">
        <v>106</v>
      </c>
      <c r="B323" s="2" t="s">
        <v>256</v>
      </c>
      <c r="C323" s="2" t="s">
        <v>247</v>
      </c>
      <c r="D323" s="2">
        <v>434</v>
      </c>
      <c r="E323" s="2">
        <v>417</v>
      </c>
      <c r="F323" s="2">
        <v>441</v>
      </c>
      <c r="G323" s="2">
        <v>445</v>
      </c>
      <c r="H323" s="2">
        <v>434</v>
      </c>
      <c r="I323" s="2">
        <v>431</v>
      </c>
      <c r="J323" s="2">
        <v>444</v>
      </c>
      <c r="K323" s="2">
        <v>440</v>
      </c>
      <c r="L323" s="2">
        <v>442</v>
      </c>
      <c r="M323" s="2">
        <v>430</v>
      </c>
      <c r="N323" s="2">
        <v>422</v>
      </c>
      <c r="O323" s="2">
        <v>398</v>
      </c>
      <c r="P323" s="2">
        <v>388</v>
      </c>
      <c r="Q323" s="2">
        <v>377</v>
      </c>
      <c r="R323" s="2">
        <v>378</v>
      </c>
      <c r="S323" s="2">
        <v>387</v>
      </c>
      <c r="T323" s="2">
        <v>374</v>
      </c>
      <c r="U323" s="2">
        <v>370</v>
      </c>
      <c r="V323" s="2">
        <v>366</v>
      </c>
      <c r="W323" s="2">
        <v>403</v>
      </c>
      <c r="X323" s="2">
        <v>376.16742224663801</v>
      </c>
      <c r="Y323" s="2">
        <v>361.16862841192898</v>
      </c>
      <c r="Z323" s="2">
        <v>362.29596014151201</v>
      </c>
      <c r="AA323" s="2">
        <v>356.98253905032402</v>
      </c>
      <c r="AB323" s="2">
        <v>350.64642074973898</v>
      </c>
      <c r="AC323" s="2">
        <v>360.55201974347</v>
      </c>
      <c r="AD323" s="2">
        <v>370.23878959328698</v>
      </c>
      <c r="AE323" s="2">
        <v>368.72996579636299</v>
      </c>
      <c r="AF323" s="2">
        <v>376.55739623451097</v>
      </c>
      <c r="AG323" s="2">
        <v>379.23371846565902</v>
      </c>
      <c r="AH323" s="2">
        <v>384.03685127203499</v>
      </c>
      <c r="AI323" s="2">
        <v>385.19605065763602</v>
      </c>
      <c r="AJ323" s="2">
        <v>395.20142313718401</v>
      </c>
      <c r="AK323" s="2">
        <v>398.400912162986</v>
      </c>
      <c r="AL323" s="2">
        <v>408.74052206348603</v>
      </c>
      <c r="AM323" s="2">
        <v>421.00805070937298</v>
      </c>
      <c r="AN323" s="2">
        <v>429.29674403095299</v>
      </c>
      <c r="AO323" s="2">
        <v>435.88975676626097</v>
      </c>
      <c r="AP323" s="2">
        <v>441.57284720138301</v>
      </c>
      <c r="AQ323" s="2">
        <v>443.576454421655</v>
      </c>
      <c r="AR323" s="2">
        <v>444.711061275004</v>
      </c>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row>
    <row r="324" spans="1:70" x14ac:dyDescent="0.25">
      <c r="A324" t="s">
        <v>106</v>
      </c>
      <c r="B324" s="2" t="s">
        <v>256</v>
      </c>
      <c r="C324" s="2" t="s">
        <v>248</v>
      </c>
      <c r="D324" s="2">
        <v>449</v>
      </c>
      <c r="E324" s="2">
        <v>456</v>
      </c>
      <c r="F324" s="2">
        <v>448</v>
      </c>
      <c r="G324" s="2">
        <v>452</v>
      </c>
      <c r="H324" s="2">
        <v>461</v>
      </c>
      <c r="I324" s="2">
        <v>447</v>
      </c>
      <c r="J324" s="2">
        <v>440</v>
      </c>
      <c r="K324" s="2">
        <v>452</v>
      </c>
      <c r="L324" s="2">
        <v>451</v>
      </c>
      <c r="M324" s="2">
        <v>446</v>
      </c>
      <c r="N324" s="2">
        <v>445</v>
      </c>
      <c r="O324" s="2">
        <v>444</v>
      </c>
      <c r="P324" s="2">
        <v>443</v>
      </c>
      <c r="Q324" s="2">
        <v>424</v>
      </c>
      <c r="R324" s="2">
        <v>427</v>
      </c>
      <c r="S324" s="2">
        <v>434</v>
      </c>
      <c r="T324" s="2">
        <v>430</v>
      </c>
      <c r="U324" s="2">
        <v>417</v>
      </c>
      <c r="V324" s="2">
        <v>419</v>
      </c>
      <c r="W324" s="2">
        <v>379</v>
      </c>
      <c r="X324" s="2">
        <v>393.58296921119501</v>
      </c>
      <c r="Y324" s="2">
        <v>395.09181643141898</v>
      </c>
      <c r="Z324" s="2">
        <v>394.69067691587298</v>
      </c>
      <c r="AA324" s="2">
        <v>403.25671857491398</v>
      </c>
      <c r="AB324" s="2">
        <v>414.20420873354698</v>
      </c>
      <c r="AC324" s="2">
        <v>390.66930435633401</v>
      </c>
      <c r="AD324" s="2">
        <v>376.15343575088599</v>
      </c>
      <c r="AE324" s="2">
        <v>375.09887879706901</v>
      </c>
      <c r="AF324" s="2">
        <v>370.43355729124698</v>
      </c>
      <c r="AG324" s="2">
        <v>366.535914678898</v>
      </c>
      <c r="AH324" s="2">
        <v>375.721735086786</v>
      </c>
      <c r="AI324" s="2">
        <v>385.16607422217697</v>
      </c>
      <c r="AJ324" s="2">
        <v>385.87646865243698</v>
      </c>
      <c r="AK324" s="2">
        <v>393.30605005225198</v>
      </c>
      <c r="AL324" s="2">
        <v>396.53694032954002</v>
      </c>
      <c r="AM324" s="2">
        <v>401.35156491432798</v>
      </c>
      <c r="AN324" s="2">
        <v>402.80435409108298</v>
      </c>
      <c r="AO324" s="2">
        <v>411.48266077942901</v>
      </c>
      <c r="AP324" s="2">
        <v>415.075720583958</v>
      </c>
      <c r="AQ324" s="2">
        <v>423.99125241801198</v>
      </c>
      <c r="AR324" s="2">
        <v>433.84222539899702</v>
      </c>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row>
    <row r="325" spans="1:70" x14ac:dyDescent="0.25">
      <c r="A325" t="s">
        <v>106</v>
      </c>
      <c r="B325" s="2" t="s">
        <v>256</v>
      </c>
      <c r="C325" s="2" t="s">
        <v>249</v>
      </c>
      <c r="D325" s="2">
        <v>376</v>
      </c>
      <c r="E325" s="2">
        <v>399</v>
      </c>
      <c r="F325" s="2">
        <v>420</v>
      </c>
      <c r="G325" s="2">
        <v>441</v>
      </c>
      <c r="H325" s="2">
        <v>437</v>
      </c>
      <c r="I325" s="2">
        <v>454</v>
      </c>
      <c r="J325" s="2">
        <v>465</v>
      </c>
      <c r="K325" s="2">
        <v>470</v>
      </c>
      <c r="L325" s="2">
        <v>473</v>
      </c>
      <c r="M325" s="2">
        <v>479</v>
      </c>
      <c r="N325" s="2">
        <v>469</v>
      </c>
      <c r="O325" s="2">
        <v>444</v>
      </c>
      <c r="P325" s="2">
        <v>432</v>
      </c>
      <c r="Q325" s="2">
        <v>447</v>
      </c>
      <c r="R325" s="2">
        <v>426</v>
      </c>
      <c r="S325" s="2">
        <v>448</v>
      </c>
      <c r="T325" s="2">
        <v>469</v>
      </c>
      <c r="U325" s="2">
        <v>461</v>
      </c>
      <c r="V325" s="2">
        <v>440</v>
      </c>
      <c r="W325" s="2">
        <v>467</v>
      </c>
      <c r="X325" s="2">
        <v>463.02093943993901</v>
      </c>
      <c r="Y325" s="2">
        <v>451.83881028054401</v>
      </c>
      <c r="Z325" s="2">
        <v>430.28608617479802</v>
      </c>
      <c r="AA325" s="2">
        <v>413.09158768289501</v>
      </c>
      <c r="AB325" s="2">
        <v>398.14285618052298</v>
      </c>
      <c r="AC325" s="2">
        <v>406.99486366197198</v>
      </c>
      <c r="AD325" s="2">
        <v>410.79666240056201</v>
      </c>
      <c r="AE325" s="2">
        <v>411.59620006458999</v>
      </c>
      <c r="AF325" s="2">
        <v>418.16836315396603</v>
      </c>
      <c r="AG325" s="2">
        <v>425.84539568275</v>
      </c>
      <c r="AH325" s="2">
        <v>405.15122551265</v>
      </c>
      <c r="AI325" s="2">
        <v>391.28798878304201</v>
      </c>
      <c r="AJ325" s="2">
        <v>389.13059416936898</v>
      </c>
      <c r="AK325" s="2">
        <v>384.86421841244402</v>
      </c>
      <c r="AL325" s="2">
        <v>382.40351591573398</v>
      </c>
      <c r="AM325" s="2">
        <v>390.71000170259299</v>
      </c>
      <c r="AN325" s="2">
        <v>399.79117685813702</v>
      </c>
      <c r="AO325" s="2">
        <v>402.65003368149303</v>
      </c>
      <c r="AP325" s="2">
        <v>410.21133792705399</v>
      </c>
      <c r="AQ325" s="2">
        <v>414.14392861338399</v>
      </c>
      <c r="AR325" s="2">
        <v>419.12770325474997</v>
      </c>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row>
    <row r="326" spans="1:70" x14ac:dyDescent="0.25">
      <c r="A326" t="s">
        <v>106</v>
      </c>
      <c r="B326" s="2" t="s">
        <v>256</v>
      </c>
      <c r="C326" s="2" t="s">
        <v>250</v>
      </c>
      <c r="D326" s="2">
        <v>369</v>
      </c>
      <c r="E326" s="2">
        <v>368</v>
      </c>
      <c r="F326" s="2">
        <v>375</v>
      </c>
      <c r="G326" s="2">
        <v>368</v>
      </c>
      <c r="H326" s="2">
        <v>371</v>
      </c>
      <c r="I326" s="2">
        <v>371</v>
      </c>
      <c r="J326" s="2">
        <v>393</v>
      </c>
      <c r="K326" s="2">
        <v>412</v>
      </c>
      <c r="L326" s="2">
        <v>443</v>
      </c>
      <c r="M326" s="2">
        <v>440</v>
      </c>
      <c r="N326" s="2">
        <v>482</v>
      </c>
      <c r="O326" s="2">
        <v>501</v>
      </c>
      <c r="P326" s="2">
        <v>488</v>
      </c>
      <c r="Q326" s="2">
        <v>469</v>
      </c>
      <c r="R326" s="2">
        <v>478</v>
      </c>
      <c r="S326" s="2">
        <v>458</v>
      </c>
      <c r="T326" s="2">
        <v>444</v>
      </c>
      <c r="U326" s="2">
        <v>439</v>
      </c>
      <c r="V326" s="2">
        <v>461</v>
      </c>
      <c r="W326" s="2">
        <v>442</v>
      </c>
      <c r="X326" s="2">
        <v>434.01193976472302</v>
      </c>
      <c r="Y326" s="2">
        <v>453.03474110634698</v>
      </c>
      <c r="Z326" s="2">
        <v>456.15784680228302</v>
      </c>
      <c r="AA326" s="2">
        <v>448.41210813203401</v>
      </c>
      <c r="AB326" s="2">
        <v>454.22890952274702</v>
      </c>
      <c r="AC326" s="2">
        <v>448.185177119515</v>
      </c>
      <c r="AD326" s="2">
        <v>437.73392780904197</v>
      </c>
      <c r="AE326" s="2">
        <v>419.50756659371802</v>
      </c>
      <c r="AF326" s="2">
        <v>405.15671440312099</v>
      </c>
      <c r="AG326" s="2">
        <v>393.93794031096598</v>
      </c>
      <c r="AH326" s="2">
        <v>403.15149134371097</v>
      </c>
      <c r="AI326" s="2">
        <v>408.64106999712698</v>
      </c>
      <c r="AJ326" s="2">
        <v>409.71157339590297</v>
      </c>
      <c r="AK326" s="2">
        <v>414.81000474667297</v>
      </c>
      <c r="AL326" s="2">
        <v>420.551084105933</v>
      </c>
      <c r="AM326" s="2">
        <v>402.86462330470602</v>
      </c>
      <c r="AN326" s="2">
        <v>390.303494977718</v>
      </c>
      <c r="AO326" s="2">
        <v>387.45027473217999</v>
      </c>
      <c r="AP326" s="2">
        <v>383.763785352865</v>
      </c>
      <c r="AQ326" s="2">
        <v>382.50145901121198</v>
      </c>
      <c r="AR326" s="2">
        <v>389.81332746753901</v>
      </c>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row>
    <row r="327" spans="1:70" x14ac:dyDescent="0.25">
      <c r="A327" t="s">
        <v>106</v>
      </c>
      <c r="B327" s="2" t="s">
        <v>256</v>
      </c>
      <c r="C327" s="2" t="s">
        <v>251</v>
      </c>
      <c r="D327" s="2">
        <v>306</v>
      </c>
      <c r="E327" s="2">
        <v>299</v>
      </c>
      <c r="F327" s="2">
        <v>304</v>
      </c>
      <c r="G327" s="2">
        <v>316</v>
      </c>
      <c r="H327" s="2">
        <v>341</v>
      </c>
      <c r="I327" s="2">
        <v>371</v>
      </c>
      <c r="J327" s="2">
        <v>375</v>
      </c>
      <c r="K327" s="2">
        <v>382</v>
      </c>
      <c r="L327" s="2">
        <v>373</v>
      </c>
      <c r="M327" s="2">
        <v>376</v>
      </c>
      <c r="N327" s="2">
        <v>360</v>
      </c>
      <c r="O327" s="2">
        <v>398</v>
      </c>
      <c r="P327" s="2">
        <v>431</v>
      </c>
      <c r="Q327" s="2">
        <v>474</v>
      </c>
      <c r="R327" s="2">
        <v>474</v>
      </c>
      <c r="S327" s="2">
        <v>478</v>
      </c>
      <c r="T327" s="2">
        <v>482</v>
      </c>
      <c r="U327" s="2">
        <v>471</v>
      </c>
      <c r="V327" s="2">
        <v>438</v>
      </c>
      <c r="W327" s="2">
        <v>429</v>
      </c>
      <c r="X327" s="2">
        <v>439.74637427705602</v>
      </c>
      <c r="Y327" s="2">
        <v>415.52378368193001</v>
      </c>
      <c r="Z327" s="2">
        <v>409.32648250898802</v>
      </c>
      <c r="AA327" s="2">
        <v>423.89282672996598</v>
      </c>
      <c r="AB327" s="2">
        <v>430.32015192881698</v>
      </c>
      <c r="AC327" s="2">
        <v>423.18440339688101</v>
      </c>
      <c r="AD327" s="2">
        <v>439.051654065077</v>
      </c>
      <c r="AE327" s="2">
        <v>443.69565953932801</v>
      </c>
      <c r="AF327" s="2">
        <v>438.64389976837703</v>
      </c>
      <c r="AG327" s="2">
        <v>442.03333012866102</v>
      </c>
      <c r="AH327" s="2">
        <v>436.06835438401998</v>
      </c>
      <c r="AI327" s="2">
        <v>426.285092380592</v>
      </c>
      <c r="AJ327" s="2">
        <v>411.03206293554302</v>
      </c>
      <c r="AK327" s="2">
        <v>399.08729557369099</v>
      </c>
      <c r="AL327" s="2">
        <v>390.78411775564803</v>
      </c>
      <c r="AM327" s="2">
        <v>399.94585399298199</v>
      </c>
      <c r="AN327" s="2">
        <v>406.32808636797802</v>
      </c>
      <c r="AO327" s="2">
        <v>408.03492886581398</v>
      </c>
      <c r="AP327" s="2">
        <v>412.59453642642097</v>
      </c>
      <c r="AQ327" s="2">
        <v>417.37351227016001</v>
      </c>
      <c r="AR327" s="2">
        <v>402.25198039007199</v>
      </c>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row>
    <row r="328" spans="1:70" x14ac:dyDescent="0.25">
      <c r="A328" t="s">
        <v>106</v>
      </c>
      <c r="B328" s="2" t="s">
        <v>256</v>
      </c>
      <c r="C328" s="2" t="s">
        <v>252</v>
      </c>
      <c r="D328" s="2">
        <v>287</v>
      </c>
      <c r="E328" s="2">
        <v>296</v>
      </c>
      <c r="F328" s="2">
        <v>278</v>
      </c>
      <c r="G328" s="2">
        <v>282</v>
      </c>
      <c r="H328" s="2">
        <v>283</v>
      </c>
      <c r="I328" s="2">
        <v>264</v>
      </c>
      <c r="J328" s="2">
        <v>281</v>
      </c>
      <c r="K328" s="2">
        <v>295</v>
      </c>
      <c r="L328" s="2">
        <v>318</v>
      </c>
      <c r="M328" s="2">
        <v>357</v>
      </c>
      <c r="N328" s="2">
        <v>389</v>
      </c>
      <c r="O328" s="2">
        <v>367</v>
      </c>
      <c r="P328" s="2">
        <v>361</v>
      </c>
      <c r="Q328" s="2">
        <v>347</v>
      </c>
      <c r="R328" s="2">
        <v>362</v>
      </c>
      <c r="S328" s="2">
        <v>356</v>
      </c>
      <c r="T328" s="2">
        <v>386</v>
      </c>
      <c r="U328" s="2">
        <v>413</v>
      </c>
      <c r="V328" s="2">
        <v>444</v>
      </c>
      <c r="W328" s="2">
        <v>427</v>
      </c>
      <c r="X328" s="2">
        <v>439.76532990701702</v>
      </c>
      <c r="Y328" s="2">
        <v>431.176955062687</v>
      </c>
      <c r="Z328" s="2">
        <v>426.29810587244702</v>
      </c>
      <c r="AA328" s="2">
        <v>407.19169571857401</v>
      </c>
      <c r="AB328" s="2">
        <v>413.28547837617202</v>
      </c>
      <c r="AC328" s="2">
        <v>423.13057769884398</v>
      </c>
      <c r="AD328" s="2">
        <v>406.55530471194697</v>
      </c>
      <c r="AE328" s="2">
        <v>401.68943724286299</v>
      </c>
      <c r="AF328" s="2">
        <v>414.64077446489301</v>
      </c>
      <c r="AG328" s="2">
        <v>420.99942534531903</v>
      </c>
      <c r="AH328" s="2">
        <v>417.72910779665301</v>
      </c>
      <c r="AI328" s="2">
        <v>431.68424364882799</v>
      </c>
      <c r="AJ328" s="2">
        <v>437.48392734462902</v>
      </c>
      <c r="AK328" s="2">
        <v>434.87068004381598</v>
      </c>
      <c r="AL328" s="2">
        <v>436.91161157688498</v>
      </c>
      <c r="AM328" s="2">
        <v>430.79057095475503</v>
      </c>
      <c r="AN328" s="2">
        <v>421.57902805982002</v>
      </c>
      <c r="AO328" s="2">
        <v>408.71550546364199</v>
      </c>
      <c r="AP328" s="2">
        <v>399.02459287660201</v>
      </c>
      <c r="AQ328" s="2">
        <v>393.21046157227403</v>
      </c>
      <c r="AR328" s="2">
        <v>402.85457911755702</v>
      </c>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row>
    <row r="329" spans="1:70" x14ac:dyDescent="0.25">
      <c r="A329" t="s">
        <v>106</v>
      </c>
      <c r="B329" s="2" t="s">
        <v>256</v>
      </c>
      <c r="C329" s="2" t="s">
        <v>253</v>
      </c>
      <c r="D329" s="2">
        <v>214</v>
      </c>
      <c r="E329" s="2">
        <v>211</v>
      </c>
      <c r="F329" s="2">
        <v>224</v>
      </c>
      <c r="G329" s="2">
        <v>214</v>
      </c>
      <c r="H329" s="2">
        <v>208</v>
      </c>
      <c r="I329" s="2">
        <v>218</v>
      </c>
      <c r="J329" s="2">
        <v>223</v>
      </c>
      <c r="K329" s="2">
        <v>215</v>
      </c>
      <c r="L329" s="2">
        <v>228</v>
      </c>
      <c r="M329" s="2">
        <v>231</v>
      </c>
      <c r="N329" s="2">
        <v>234</v>
      </c>
      <c r="O329" s="2">
        <v>249</v>
      </c>
      <c r="P329" s="2">
        <v>266</v>
      </c>
      <c r="Q329" s="2">
        <v>278</v>
      </c>
      <c r="R329" s="2">
        <v>288</v>
      </c>
      <c r="S329" s="2">
        <v>286</v>
      </c>
      <c r="T329" s="2">
        <v>275</v>
      </c>
      <c r="U329" s="2">
        <v>293</v>
      </c>
      <c r="V329" s="2">
        <v>305</v>
      </c>
      <c r="W329" s="2">
        <v>328</v>
      </c>
      <c r="X329" s="2">
        <v>325.03028977566203</v>
      </c>
      <c r="Y329" s="2">
        <v>356.05870685741797</v>
      </c>
      <c r="Z329" s="2">
        <v>383.38773735011102</v>
      </c>
      <c r="AA329" s="2">
        <v>404.61393466327701</v>
      </c>
      <c r="AB329" s="2">
        <v>382.335341142544</v>
      </c>
      <c r="AC329" s="2">
        <v>391.73459865385502</v>
      </c>
      <c r="AD329" s="2">
        <v>385.78595459618799</v>
      </c>
      <c r="AE329" s="2">
        <v>383.70378743271999</v>
      </c>
      <c r="AF329" s="2">
        <v>371.08694806802703</v>
      </c>
      <c r="AG329" s="2">
        <v>376.531873639183</v>
      </c>
      <c r="AH329" s="2">
        <v>385.09996638374201</v>
      </c>
      <c r="AI329" s="2">
        <v>374.48223602398298</v>
      </c>
      <c r="AJ329" s="2">
        <v>372.33643795190102</v>
      </c>
      <c r="AK329" s="2">
        <v>384.12738685028302</v>
      </c>
      <c r="AL329" s="2">
        <v>390.02496804925403</v>
      </c>
      <c r="AM329" s="2">
        <v>389.91993177905499</v>
      </c>
      <c r="AN329" s="2">
        <v>402.159790620102</v>
      </c>
      <c r="AO329" s="2">
        <v>408.09380878578702</v>
      </c>
      <c r="AP329" s="2">
        <v>406.93831368743702</v>
      </c>
      <c r="AQ329" s="2">
        <v>408.00961676992</v>
      </c>
      <c r="AR329" s="2">
        <v>402.15921052685201</v>
      </c>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row>
    <row r="330" spans="1:70" x14ac:dyDescent="0.25">
      <c r="A330" t="s">
        <v>106</v>
      </c>
      <c r="B330" s="2" t="s">
        <v>256</v>
      </c>
      <c r="C330" s="2" t="s">
        <v>254</v>
      </c>
      <c r="D330" s="2">
        <v>105</v>
      </c>
      <c r="E330" s="2">
        <v>105</v>
      </c>
      <c r="F330" s="2">
        <v>113</v>
      </c>
      <c r="G330" s="2">
        <v>127</v>
      </c>
      <c r="H330" s="2">
        <v>146</v>
      </c>
      <c r="I330" s="2">
        <v>161</v>
      </c>
      <c r="J330" s="2">
        <v>144</v>
      </c>
      <c r="K330" s="2">
        <v>147</v>
      </c>
      <c r="L330" s="2">
        <v>144</v>
      </c>
      <c r="M330" s="2">
        <v>153</v>
      </c>
      <c r="N330" s="2">
        <v>170</v>
      </c>
      <c r="O330" s="2">
        <v>186</v>
      </c>
      <c r="P330" s="2">
        <v>177</v>
      </c>
      <c r="Q330" s="2">
        <v>188</v>
      </c>
      <c r="R330" s="2">
        <v>193</v>
      </c>
      <c r="S330" s="2">
        <v>189</v>
      </c>
      <c r="T330" s="2">
        <v>195</v>
      </c>
      <c r="U330" s="2">
        <v>202</v>
      </c>
      <c r="V330" s="2">
        <v>208</v>
      </c>
      <c r="W330" s="2">
        <v>229</v>
      </c>
      <c r="X330" s="2">
        <v>236.885040162282</v>
      </c>
      <c r="Y330" s="2">
        <v>233.796283086621</v>
      </c>
      <c r="Z330" s="2">
        <v>239.22464831485399</v>
      </c>
      <c r="AA330" s="2">
        <v>247.230344600151</v>
      </c>
      <c r="AB330" s="2">
        <v>264.625741030477</v>
      </c>
      <c r="AC330" s="2">
        <v>265.84999828794702</v>
      </c>
      <c r="AD330" s="2">
        <v>292.44919099773898</v>
      </c>
      <c r="AE330" s="2">
        <v>315.58744080676502</v>
      </c>
      <c r="AF330" s="2">
        <v>332.63757447777499</v>
      </c>
      <c r="AG330" s="2">
        <v>319.21367883212002</v>
      </c>
      <c r="AH330" s="2">
        <v>326.79861728652497</v>
      </c>
      <c r="AI330" s="2">
        <v>323.960158989999</v>
      </c>
      <c r="AJ330" s="2">
        <v>324.35432432640403</v>
      </c>
      <c r="AK330" s="2">
        <v>317.22475735038603</v>
      </c>
      <c r="AL330" s="2">
        <v>321.70804091286999</v>
      </c>
      <c r="AM330" s="2">
        <v>328.844807956468</v>
      </c>
      <c r="AN330" s="2">
        <v>323.41360925737098</v>
      </c>
      <c r="AO330" s="2">
        <v>324.01776161866701</v>
      </c>
      <c r="AP330" s="2">
        <v>334.799982187811</v>
      </c>
      <c r="AQ330" s="2">
        <v>340.23240070044102</v>
      </c>
      <c r="AR330" s="2">
        <v>342.65102365247401</v>
      </c>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row>
    <row r="331" spans="1:70" x14ac:dyDescent="0.25">
      <c r="A331" t="s">
        <v>106</v>
      </c>
      <c r="B331" s="2" t="s">
        <v>256</v>
      </c>
      <c r="C331" s="2" t="s">
        <v>255</v>
      </c>
      <c r="D331" s="2">
        <v>75</v>
      </c>
      <c r="E331" s="2">
        <v>65</v>
      </c>
      <c r="F331" s="2">
        <v>56</v>
      </c>
      <c r="G331" s="2">
        <v>49</v>
      </c>
      <c r="H331" s="2">
        <v>57</v>
      </c>
      <c r="I331" s="2">
        <v>73</v>
      </c>
      <c r="J331" s="2">
        <v>82</v>
      </c>
      <c r="K331" s="2">
        <v>89</v>
      </c>
      <c r="L331" s="2">
        <v>95</v>
      </c>
      <c r="M331" s="2">
        <v>104</v>
      </c>
      <c r="N331" s="2">
        <v>112</v>
      </c>
      <c r="O331" s="2">
        <v>119</v>
      </c>
      <c r="P331" s="2">
        <v>136</v>
      </c>
      <c r="Q331" s="2">
        <v>137</v>
      </c>
      <c r="R331" s="2">
        <v>146</v>
      </c>
      <c r="S331" s="2">
        <v>166</v>
      </c>
      <c r="T331" s="2">
        <v>178</v>
      </c>
      <c r="U331" s="2">
        <v>175</v>
      </c>
      <c r="V331" s="2">
        <v>173</v>
      </c>
      <c r="W331" s="2">
        <v>163</v>
      </c>
      <c r="X331" s="2">
        <v>180.498823922708</v>
      </c>
      <c r="Y331" s="2">
        <v>201.19717014956501</v>
      </c>
      <c r="Z331" s="2">
        <v>210.500238065356</v>
      </c>
      <c r="AA331" s="2">
        <v>225.41194381517101</v>
      </c>
      <c r="AB331" s="2">
        <v>243.72244192919501</v>
      </c>
      <c r="AC331" s="2">
        <v>257.40621891796798</v>
      </c>
      <c r="AD331" s="2">
        <v>269.533590687144</v>
      </c>
      <c r="AE331" s="2">
        <v>278.88242070048602</v>
      </c>
      <c r="AF331" s="2">
        <v>293.93289308612702</v>
      </c>
      <c r="AG331" s="2">
        <v>317.21246196917201</v>
      </c>
      <c r="AH331" s="2">
        <v>327.23145966385999</v>
      </c>
      <c r="AI331" s="2">
        <v>353.59377466183798</v>
      </c>
      <c r="AJ331" s="2">
        <v>375.31285556306898</v>
      </c>
      <c r="AK331" s="2">
        <v>396.20260694942499</v>
      </c>
      <c r="AL331" s="2">
        <v>403.08505897408799</v>
      </c>
      <c r="AM331" s="2">
        <v>415.09834098630802</v>
      </c>
      <c r="AN331" s="2">
        <v>430.08563576831801</v>
      </c>
      <c r="AO331" s="2">
        <v>443.83806955566899</v>
      </c>
      <c r="AP331" s="2">
        <v>451.72244889057703</v>
      </c>
      <c r="AQ331" s="2">
        <v>458.77265713801302</v>
      </c>
      <c r="AR331" s="2">
        <v>470.86319196249002</v>
      </c>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row>
    <row r="332" spans="1:70" x14ac:dyDescent="0.25">
      <c r="A332" t="s">
        <v>107</v>
      </c>
      <c r="B332" s="2" t="s">
        <v>237</v>
      </c>
      <c r="C332" s="2" t="s">
        <v>238</v>
      </c>
      <c r="D332" s="2">
        <v>2529</v>
      </c>
      <c r="E332" s="2">
        <v>2527</v>
      </c>
      <c r="F332" s="2">
        <v>2551</v>
      </c>
      <c r="G332" s="2">
        <v>2510</v>
      </c>
      <c r="H332" s="2">
        <v>2495</v>
      </c>
      <c r="I332" s="2">
        <v>2484</v>
      </c>
      <c r="J332" s="2">
        <v>2518</v>
      </c>
      <c r="K332" s="2">
        <v>2543</v>
      </c>
      <c r="L332" s="2">
        <v>2621</v>
      </c>
      <c r="M332" s="2">
        <v>2668</v>
      </c>
      <c r="N332" s="2">
        <v>2703</v>
      </c>
      <c r="O332" s="2">
        <v>2693</v>
      </c>
      <c r="P332" s="2">
        <v>2686</v>
      </c>
      <c r="Q332" s="2">
        <v>2647</v>
      </c>
      <c r="R332" s="2">
        <v>2609</v>
      </c>
      <c r="S332" s="2">
        <v>2558</v>
      </c>
      <c r="T332" s="2">
        <v>2588</v>
      </c>
      <c r="U332" s="2">
        <v>2645</v>
      </c>
      <c r="V332" s="2">
        <v>2648</v>
      </c>
      <c r="W332" s="2">
        <v>2653</v>
      </c>
      <c r="X332" s="2">
        <v>2536.7726001452102</v>
      </c>
      <c r="Y332" s="2">
        <v>2496.5028450487898</v>
      </c>
      <c r="Z332" s="2">
        <v>2483.2016170655002</v>
      </c>
      <c r="AA332" s="2">
        <v>2485.7709605319801</v>
      </c>
      <c r="AB332" s="2">
        <v>2483.2804141829502</v>
      </c>
      <c r="AC332" s="2">
        <v>2504.9440520694502</v>
      </c>
      <c r="AD332" s="2">
        <v>2533.1325798954299</v>
      </c>
      <c r="AE332" s="2">
        <v>2536.5770617355902</v>
      </c>
      <c r="AF332" s="2">
        <v>2529.1463548429501</v>
      </c>
      <c r="AG332" s="2">
        <v>2522.1651490738</v>
      </c>
      <c r="AH332" s="2">
        <v>2520.29923969213</v>
      </c>
      <c r="AI332" s="2">
        <v>2523.6660800966301</v>
      </c>
      <c r="AJ332" s="2">
        <v>2533.8401729268398</v>
      </c>
      <c r="AK332" s="2">
        <v>2549.4629643041699</v>
      </c>
      <c r="AL332" s="2">
        <v>2568.8642613852999</v>
      </c>
      <c r="AM332" s="2">
        <v>2590.8012797155402</v>
      </c>
      <c r="AN332" s="2">
        <v>2614.6421652265299</v>
      </c>
      <c r="AO332" s="2">
        <v>2638.5840954587602</v>
      </c>
      <c r="AP332" s="2">
        <v>2662.40421527331</v>
      </c>
      <c r="AQ332" s="2">
        <v>2685.47176259466</v>
      </c>
      <c r="AR332" s="2">
        <v>2707.2464416094299</v>
      </c>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row>
    <row r="333" spans="1:70" x14ac:dyDescent="0.25">
      <c r="A333" t="s">
        <v>107</v>
      </c>
      <c r="B333" s="2" t="s">
        <v>237</v>
      </c>
      <c r="C333" s="2" t="s">
        <v>239</v>
      </c>
      <c r="D333" s="2">
        <v>2608</v>
      </c>
      <c r="E333" s="2">
        <v>2618</v>
      </c>
      <c r="F333" s="2">
        <v>2558</v>
      </c>
      <c r="G333" s="2">
        <v>2540</v>
      </c>
      <c r="H333" s="2">
        <v>2509</v>
      </c>
      <c r="I333" s="2">
        <v>2524</v>
      </c>
      <c r="J333" s="2">
        <v>2536</v>
      </c>
      <c r="K333" s="2">
        <v>2572</v>
      </c>
      <c r="L333" s="2">
        <v>2529</v>
      </c>
      <c r="M333" s="2">
        <v>2512</v>
      </c>
      <c r="N333" s="2">
        <v>2524</v>
      </c>
      <c r="O333" s="2">
        <v>2582</v>
      </c>
      <c r="P333" s="2">
        <v>2569</v>
      </c>
      <c r="Q333" s="2">
        <v>2643</v>
      </c>
      <c r="R333" s="2">
        <v>2709</v>
      </c>
      <c r="S333" s="2">
        <v>2781</v>
      </c>
      <c r="T333" s="2">
        <v>2707</v>
      </c>
      <c r="U333" s="2">
        <v>2694</v>
      </c>
      <c r="V333" s="2">
        <v>2705</v>
      </c>
      <c r="W333" s="2">
        <v>2694</v>
      </c>
      <c r="X333" s="2">
        <v>2669.8892042583898</v>
      </c>
      <c r="Y333" s="2">
        <v>2640.38769813003</v>
      </c>
      <c r="Z333" s="2">
        <v>2617.0133430975002</v>
      </c>
      <c r="AA333" s="2">
        <v>2564.3922508546898</v>
      </c>
      <c r="AB333" s="2">
        <v>2548.04776876494</v>
      </c>
      <c r="AC333" s="2">
        <v>2481.5383237639799</v>
      </c>
      <c r="AD333" s="2">
        <v>2462.5852727050301</v>
      </c>
      <c r="AE333" s="2">
        <v>2463.99940594698</v>
      </c>
      <c r="AF333" s="2">
        <v>2479.9065473414898</v>
      </c>
      <c r="AG333" s="2">
        <v>2486.87190845334</v>
      </c>
      <c r="AH333" s="2">
        <v>2508.7754890593601</v>
      </c>
      <c r="AI333" s="2">
        <v>2537.2388818641002</v>
      </c>
      <c r="AJ333" s="2">
        <v>2541.9401600972201</v>
      </c>
      <c r="AK333" s="2">
        <v>2535.8885735988802</v>
      </c>
      <c r="AL333" s="2">
        <v>2529.8546080266901</v>
      </c>
      <c r="AM333" s="2">
        <v>2528.9622617191399</v>
      </c>
      <c r="AN333" s="2">
        <v>2532.99994118942</v>
      </c>
      <c r="AO333" s="2">
        <v>2543.4050774852699</v>
      </c>
      <c r="AP333" s="2">
        <v>2558.8949237459701</v>
      </c>
      <c r="AQ333" s="2">
        <v>2577.9569569199598</v>
      </c>
      <c r="AR333" s="2">
        <v>2599.3544944526898</v>
      </c>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row>
    <row r="334" spans="1:70" x14ac:dyDescent="0.25">
      <c r="A334" t="s">
        <v>107</v>
      </c>
      <c r="B334" s="2" t="s">
        <v>237</v>
      </c>
      <c r="C334" s="2" t="s">
        <v>240</v>
      </c>
      <c r="D334" s="2">
        <v>2596</v>
      </c>
      <c r="E334" s="2">
        <v>2599</v>
      </c>
      <c r="F334" s="2">
        <v>2628</v>
      </c>
      <c r="G334" s="2">
        <v>2622</v>
      </c>
      <c r="H334" s="2">
        <v>2642</v>
      </c>
      <c r="I334" s="2">
        <v>2601</v>
      </c>
      <c r="J334" s="2">
        <v>2630</v>
      </c>
      <c r="K334" s="2">
        <v>2557</v>
      </c>
      <c r="L334" s="2">
        <v>2527</v>
      </c>
      <c r="M334" s="2">
        <v>2505</v>
      </c>
      <c r="N334" s="2">
        <v>2525</v>
      </c>
      <c r="O334" s="2">
        <v>2483</v>
      </c>
      <c r="P334" s="2">
        <v>2526</v>
      </c>
      <c r="Q334" s="2">
        <v>2470</v>
      </c>
      <c r="R334" s="2">
        <v>2482</v>
      </c>
      <c r="S334" s="2">
        <v>2496</v>
      </c>
      <c r="T334" s="2">
        <v>2566</v>
      </c>
      <c r="U334" s="2">
        <v>2568</v>
      </c>
      <c r="V334" s="2">
        <v>2654</v>
      </c>
      <c r="W334" s="2">
        <v>2726</v>
      </c>
      <c r="X334" s="2">
        <v>2830.5680434588398</v>
      </c>
      <c r="Y334" s="2">
        <v>2768.8786144809901</v>
      </c>
      <c r="Z334" s="2">
        <v>2742.94354112563</v>
      </c>
      <c r="AA334" s="2">
        <v>2734.3999007081902</v>
      </c>
      <c r="AB334" s="2">
        <v>2712.5190104143198</v>
      </c>
      <c r="AC334" s="2">
        <v>2703.7115673339799</v>
      </c>
      <c r="AD334" s="2">
        <v>2686.1806576672002</v>
      </c>
      <c r="AE334" s="2">
        <v>2667.7544784799302</v>
      </c>
      <c r="AF334" s="2">
        <v>2630.52461038201</v>
      </c>
      <c r="AG334" s="2">
        <v>2616.6363539521999</v>
      </c>
      <c r="AH334" s="2">
        <v>2567.4337702801499</v>
      </c>
      <c r="AI334" s="2">
        <v>2554.9221734072698</v>
      </c>
      <c r="AJ334" s="2">
        <v>2562.3118123261202</v>
      </c>
      <c r="AK334" s="2">
        <v>2583.70596755623</v>
      </c>
      <c r="AL334" s="2">
        <v>2597.86361712391</v>
      </c>
      <c r="AM334" s="2">
        <v>2621.1538156117199</v>
      </c>
      <c r="AN334" s="2">
        <v>2651.3796111892302</v>
      </c>
      <c r="AO334" s="2">
        <v>2657.4293842683801</v>
      </c>
      <c r="AP334" s="2">
        <v>2652.34771462853</v>
      </c>
      <c r="AQ334" s="2">
        <v>2647.01270845726</v>
      </c>
      <c r="AR334" s="2">
        <v>2646.9344901823702</v>
      </c>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row>
    <row r="335" spans="1:70" x14ac:dyDescent="0.25">
      <c r="A335" t="s">
        <v>107</v>
      </c>
      <c r="B335" s="2" t="s">
        <v>237</v>
      </c>
      <c r="C335" s="2" t="s">
        <v>241</v>
      </c>
      <c r="D335" s="2">
        <v>2877</v>
      </c>
      <c r="E335" s="2">
        <v>2675</v>
      </c>
      <c r="F335" s="2">
        <v>2613</v>
      </c>
      <c r="G335" s="2">
        <v>2672</v>
      </c>
      <c r="H335" s="2">
        <v>2718</v>
      </c>
      <c r="I335" s="2">
        <v>2791</v>
      </c>
      <c r="J335" s="2">
        <v>2789</v>
      </c>
      <c r="K335" s="2">
        <v>2909</v>
      </c>
      <c r="L335" s="2">
        <v>2981</v>
      </c>
      <c r="M335" s="2">
        <v>2945</v>
      </c>
      <c r="N335" s="2">
        <v>2768</v>
      </c>
      <c r="O335" s="2">
        <v>2735</v>
      </c>
      <c r="P335" s="2">
        <v>2680</v>
      </c>
      <c r="Q335" s="2">
        <v>2620</v>
      </c>
      <c r="R335" s="2">
        <v>2563</v>
      </c>
      <c r="S335" s="2">
        <v>2547</v>
      </c>
      <c r="T335" s="2">
        <v>2610</v>
      </c>
      <c r="U335" s="2">
        <v>2609</v>
      </c>
      <c r="V335" s="2">
        <v>2580</v>
      </c>
      <c r="W335" s="2">
        <v>2529</v>
      </c>
      <c r="X335" s="2">
        <v>2579.9819498760098</v>
      </c>
      <c r="Y335" s="2">
        <v>2694.58299627202</v>
      </c>
      <c r="Z335" s="2">
        <v>2757.4748447924499</v>
      </c>
      <c r="AA335" s="2">
        <v>2852.7134542492099</v>
      </c>
      <c r="AB335" s="2">
        <v>2914.2568861851801</v>
      </c>
      <c r="AC335" s="2">
        <v>2989.9960934975202</v>
      </c>
      <c r="AD335" s="2">
        <v>2963.9902697641601</v>
      </c>
      <c r="AE335" s="2">
        <v>2960.0522048851799</v>
      </c>
      <c r="AF335" s="2">
        <v>2958.5254113270298</v>
      </c>
      <c r="AG335" s="2">
        <v>2946.9833950575799</v>
      </c>
      <c r="AH335" s="2">
        <v>2950.9337732867498</v>
      </c>
      <c r="AI335" s="2">
        <v>2932.6842385699501</v>
      </c>
      <c r="AJ335" s="2">
        <v>2911.6459477322001</v>
      </c>
      <c r="AK335" s="2">
        <v>2884.5223357903501</v>
      </c>
      <c r="AL335" s="2">
        <v>2872.8885775768899</v>
      </c>
      <c r="AM335" s="2">
        <v>2835.3586020284502</v>
      </c>
      <c r="AN335" s="2">
        <v>2827.9651425120201</v>
      </c>
      <c r="AO335" s="2">
        <v>2841.47434263071</v>
      </c>
      <c r="AP335" s="2">
        <v>2867.92744123283</v>
      </c>
      <c r="AQ335" s="2">
        <v>2890.8965809154602</v>
      </c>
      <c r="AR335" s="2">
        <v>2917.60042140623</v>
      </c>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row>
    <row r="336" spans="1:70" x14ac:dyDescent="0.25">
      <c r="A336" t="s">
        <v>107</v>
      </c>
      <c r="B336" s="2" t="s">
        <v>237</v>
      </c>
      <c r="C336" s="2" t="s">
        <v>242</v>
      </c>
      <c r="D336" s="2">
        <v>2532</v>
      </c>
      <c r="E336" s="2">
        <v>2645</v>
      </c>
      <c r="F336" s="2">
        <v>2665</v>
      </c>
      <c r="G336" s="2">
        <v>2671</v>
      </c>
      <c r="H336" s="2">
        <v>2741</v>
      </c>
      <c r="I336" s="2">
        <v>2831</v>
      </c>
      <c r="J336" s="2">
        <v>2850</v>
      </c>
      <c r="K336" s="2">
        <v>2859</v>
      </c>
      <c r="L336" s="2">
        <v>2917</v>
      </c>
      <c r="M336" s="2">
        <v>2994</v>
      </c>
      <c r="N336" s="2">
        <v>3095</v>
      </c>
      <c r="O336" s="2">
        <v>3078</v>
      </c>
      <c r="P336" s="2">
        <v>3105</v>
      </c>
      <c r="Q336" s="2">
        <v>3135</v>
      </c>
      <c r="R336" s="2">
        <v>3123</v>
      </c>
      <c r="S336" s="2">
        <v>3051</v>
      </c>
      <c r="T336" s="2">
        <v>3024</v>
      </c>
      <c r="U336" s="2">
        <v>2982</v>
      </c>
      <c r="V336" s="2">
        <v>2957</v>
      </c>
      <c r="W336" s="2">
        <v>2882</v>
      </c>
      <c r="X336" s="2">
        <v>2793.9679900976598</v>
      </c>
      <c r="Y336" s="2">
        <v>2771.2497489707498</v>
      </c>
      <c r="Z336" s="2">
        <v>2754.2564718005301</v>
      </c>
      <c r="AA336" s="2">
        <v>2711.5062351669999</v>
      </c>
      <c r="AB336" s="2">
        <v>2748.8860050707099</v>
      </c>
      <c r="AC336" s="2">
        <v>2793.9183409065099</v>
      </c>
      <c r="AD336" s="2">
        <v>2886.3827376804002</v>
      </c>
      <c r="AE336" s="2">
        <v>2952.76967373157</v>
      </c>
      <c r="AF336" s="2">
        <v>3030.38971768282</v>
      </c>
      <c r="AG336" s="2">
        <v>3083.4844913616398</v>
      </c>
      <c r="AH336" s="2">
        <v>3131.2357961267198</v>
      </c>
      <c r="AI336" s="2">
        <v>3131.5621057174599</v>
      </c>
      <c r="AJ336" s="2">
        <v>3140.9853149072601</v>
      </c>
      <c r="AK336" s="2">
        <v>3146.54021008878</v>
      </c>
      <c r="AL336" s="2">
        <v>3144.0865043848398</v>
      </c>
      <c r="AM336" s="2">
        <v>3157.5238647044598</v>
      </c>
      <c r="AN336" s="2">
        <v>3139.7799407986799</v>
      </c>
      <c r="AO336" s="2">
        <v>3120.9182756663499</v>
      </c>
      <c r="AP336" s="2">
        <v>3103.5838098628101</v>
      </c>
      <c r="AQ336" s="2">
        <v>3095.5627294167898</v>
      </c>
      <c r="AR336" s="2">
        <v>3073.2045225353399</v>
      </c>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row>
    <row r="337" spans="1:70" x14ac:dyDescent="0.25">
      <c r="A337" t="s">
        <v>107</v>
      </c>
      <c r="B337" s="2" t="s">
        <v>237</v>
      </c>
      <c r="C337" s="2" t="s">
        <v>243</v>
      </c>
      <c r="D337" s="2">
        <v>2243</v>
      </c>
      <c r="E337" s="2">
        <v>2234</v>
      </c>
      <c r="F337" s="2">
        <v>2206</v>
      </c>
      <c r="G337" s="2">
        <v>2132</v>
      </c>
      <c r="H337" s="2">
        <v>2138</v>
      </c>
      <c r="I337" s="2">
        <v>2189</v>
      </c>
      <c r="J337" s="2">
        <v>2278</v>
      </c>
      <c r="K337" s="2">
        <v>2343</v>
      </c>
      <c r="L337" s="2">
        <v>2431</v>
      </c>
      <c r="M337" s="2">
        <v>2516</v>
      </c>
      <c r="N337" s="2">
        <v>2526</v>
      </c>
      <c r="O337" s="2">
        <v>2521</v>
      </c>
      <c r="P337" s="2">
        <v>2558</v>
      </c>
      <c r="Q337" s="2">
        <v>2615</v>
      </c>
      <c r="R337" s="2">
        <v>2694</v>
      </c>
      <c r="S337" s="2">
        <v>2764</v>
      </c>
      <c r="T337" s="2">
        <v>2838</v>
      </c>
      <c r="U337" s="2">
        <v>2890</v>
      </c>
      <c r="V337" s="2">
        <v>2946</v>
      </c>
      <c r="W337" s="2">
        <v>2964</v>
      </c>
      <c r="X337" s="2">
        <v>2837.5070830239902</v>
      </c>
      <c r="Y337" s="2">
        <v>2730.04024355815</v>
      </c>
      <c r="Z337" s="2">
        <v>2672.41376287</v>
      </c>
      <c r="AA337" s="2">
        <v>2667.82712826851</v>
      </c>
      <c r="AB337" s="2">
        <v>2652.9443448510401</v>
      </c>
      <c r="AC337" s="2">
        <v>2645.7076532175902</v>
      </c>
      <c r="AD337" s="2">
        <v>2657.9085369238001</v>
      </c>
      <c r="AE337" s="2">
        <v>2671.7402892733699</v>
      </c>
      <c r="AF337" s="2">
        <v>2672.5755157854001</v>
      </c>
      <c r="AG337" s="2">
        <v>2706.0672724862902</v>
      </c>
      <c r="AH337" s="2">
        <v>2750.5576141687302</v>
      </c>
      <c r="AI337" s="2">
        <v>2821.3836162330799</v>
      </c>
      <c r="AJ337" s="2">
        <v>2882.11619869165</v>
      </c>
      <c r="AK337" s="2">
        <v>2944.10836575862</v>
      </c>
      <c r="AL337" s="2">
        <v>2990.8568808652799</v>
      </c>
      <c r="AM337" s="2">
        <v>3026.42785198304</v>
      </c>
      <c r="AN337" s="2">
        <v>3038.4332922977901</v>
      </c>
      <c r="AO337" s="2">
        <v>3052.6463209003</v>
      </c>
      <c r="AP337" s="2">
        <v>3060.8199711624102</v>
      </c>
      <c r="AQ337" s="2">
        <v>3063.0290414154902</v>
      </c>
      <c r="AR337" s="2">
        <v>3076.0052851503301</v>
      </c>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row>
    <row r="338" spans="1:70" x14ac:dyDescent="0.25">
      <c r="A338" t="s">
        <v>107</v>
      </c>
      <c r="B338" s="2" t="s">
        <v>237</v>
      </c>
      <c r="C338" s="2" t="s">
        <v>244</v>
      </c>
      <c r="D338" s="2">
        <v>2355</v>
      </c>
      <c r="E338" s="2">
        <v>2399</v>
      </c>
      <c r="F338" s="2">
        <v>2440</v>
      </c>
      <c r="G338" s="2">
        <v>2420</v>
      </c>
      <c r="H338" s="2">
        <v>2349</v>
      </c>
      <c r="I338" s="2">
        <v>2281</v>
      </c>
      <c r="J338" s="2">
        <v>2227</v>
      </c>
      <c r="K338" s="2">
        <v>2211</v>
      </c>
      <c r="L338" s="2">
        <v>2176</v>
      </c>
      <c r="M338" s="2">
        <v>2188</v>
      </c>
      <c r="N338" s="2">
        <v>2201</v>
      </c>
      <c r="O338" s="2">
        <v>2272</v>
      </c>
      <c r="P338" s="2">
        <v>2300</v>
      </c>
      <c r="Q338" s="2">
        <v>2365</v>
      </c>
      <c r="R338" s="2">
        <v>2443</v>
      </c>
      <c r="S338" s="2">
        <v>2517</v>
      </c>
      <c r="T338" s="2">
        <v>2578</v>
      </c>
      <c r="U338" s="2">
        <v>2632</v>
      </c>
      <c r="V338" s="2">
        <v>2618</v>
      </c>
      <c r="W338" s="2">
        <v>2681</v>
      </c>
      <c r="X338" s="2">
        <v>2685.5812690491898</v>
      </c>
      <c r="Y338" s="2">
        <v>2748.2060951912199</v>
      </c>
      <c r="Z338" s="2">
        <v>2770.3167748107799</v>
      </c>
      <c r="AA338" s="2">
        <v>2766.2378171918699</v>
      </c>
      <c r="AB338" s="2">
        <v>2749.2252426258701</v>
      </c>
      <c r="AC338" s="2">
        <v>2696.06112142451</v>
      </c>
      <c r="AD338" s="2">
        <v>2652.5297458668601</v>
      </c>
      <c r="AE338" s="2">
        <v>2625.8162329926699</v>
      </c>
      <c r="AF338" s="2">
        <v>2623.5005316291599</v>
      </c>
      <c r="AG338" s="2">
        <v>2621.12079456227</v>
      </c>
      <c r="AH338" s="2">
        <v>2627.1403977309501</v>
      </c>
      <c r="AI338" s="2">
        <v>2641.0805414758802</v>
      </c>
      <c r="AJ338" s="2">
        <v>2658.72914672866</v>
      </c>
      <c r="AK338" s="2">
        <v>2670.7762230230701</v>
      </c>
      <c r="AL338" s="2">
        <v>2700.1370121281402</v>
      </c>
      <c r="AM338" s="2">
        <v>2740.2892897863098</v>
      </c>
      <c r="AN338" s="2">
        <v>2799.5085741603898</v>
      </c>
      <c r="AO338" s="2">
        <v>2854.42131120561</v>
      </c>
      <c r="AP338" s="2">
        <v>2906.8452706629701</v>
      </c>
      <c r="AQ338" s="2">
        <v>2949.00777197036</v>
      </c>
      <c r="AR338" s="2">
        <v>2979.0011609675198</v>
      </c>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row>
    <row r="339" spans="1:70" x14ac:dyDescent="0.25">
      <c r="A339" t="s">
        <v>107</v>
      </c>
      <c r="B339" s="2" t="s">
        <v>237</v>
      </c>
      <c r="C339" s="2" t="s">
        <v>245</v>
      </c>
      <c r="D339" s="2">
        <v>2433</v>
      </c>
      <c r="E339" s="2">
        <v>2311</v>
      </c>
      <c r="F339" s="2">
        <v>2227</v>
      </c>
      <c r="G339" s="2">
        <v>2243</v>
      </c>
      <c r="H339" s="2">
        <v>2243</v>
      </c>
      <c r="I339" s="2">
        <v>2301</v>
      </c>
      <c r="J339" s="2">
        <v>2402</v>
      </c>
      <c r="K339" s="2">
        <v>2432</v>
      </c>
      <c r="L339" s="2">
        <v>2431</v>
      </c>
      <c r="M339" s="2">
        <v>2352</v>
      </c>
      <c r="N339" s="2">
        <v>2274</v>
      </c>
      <c r="O339" s="2">
        <v>2258</v>
      </c>
      <c r="P339" s="2">
        <v>2247</v>
      </c>
      <c r="Q339" s="2">
        <v>2202</v>
      </c>
      <c r="R339" s="2">
        <v>2195</v>
      </c>
      <c r="S339" s="2">
        <v>2250</v>
      </c>
      <c r="T339" s="2">
        <v>2306</v>
      </c>
      <c r="U339" s="2">
        <v>2348</v>
      </c>
      <c r="V339" s="2">
        <v>2463</v>
      </c>
      <c r="W339" s="2">
        <v>2580</v>
      </c>
      <c r="X339" s="2">
        <v>2598.1799527716398</v>
      </c>
      <c r="Y339" s="2">
        <v>2581.56010042448</v>
      </c>
      <c r="Z339" s="2">
        <v>2593.6276761153599</v>
      </c>
      <c r="AA339" s="2">
        <v>2610.1684228406298</v>
      </c>
      <c r="AB339" s="2">
        <v>2646.7448710963899</v>
      </c>
      <c r="AC339" s="2">
        <v>2671.56451447463</v>
      </c>
      <c r="AD339" s="2">
        <v>2725.9411721714901</v>
      </c>
      <c r="AE339" s="2">
        <v>2747.00089614425</v>
      </c>
      <c r="AF339" s="2">
        <v>2749.2770512688599</v>
      </c>
      <c r="AG339" s="2">
        <v>2739.50441592367</v>
      </c>
      <c r="AH339" s="2">
        <v>2706.7480332312298</v>
      </c>
      <c r="AI339" s="2">
        <v>2680.8524048126501</v>
      </c>
      <c r="AJ339" s="2">
        <v>2662.1757772435399</v>
      </c>
      <c r="AK339" s="2">
        <v>2658.5069257424798</v>
      </c>
      <c r="AL339" s="2">
        <v>2659.8402795571701</v>
      </c>
      <c r="AM339" s="2">
        <v>2669.0398257464399</v>
      </c>
      <c r="AN339" s="2">
        <v>2682.7046590244199</v>
      </c>
      <c r="AO339" s="2">
        <v>2701.5013729519201</v>
      </c>
      <c r="AP339" s="2">
        <v>2717.6397756875199</v>
      </c>
      <c r="AQ339" s="2">
        <v>2744.53019673166</v>
      </c>
      <c r="AR339" s="2">
        <v>2781.5937634199599</v>
      </c>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row>
    <row r="340" spans="1:70" x14ac:dyDescent="0.25">
      <c r="A340" t="s">
        <v>107</v>
      </c>
      <c r="B340" s="2" t="s">
        <v>237</v>
      </c>
      <c r="C340" s="2" t="s">
        <v>246</v>
      </c>
      <c r="D340" s="2">
        <v>2553</v>
      </c>
      <c r="E340" s="2">
        <v>2665</v>
      </c>
      <c r="F340" s="2">
        <v>2634</v>
      </c>
      <c r="G340" s="2">
        <v>2560</v>
      </c>
      <c r="H340" s="2">
        <v>2515</v>
      </c>
      <c r="I340" s="2">
        <v>2424</v>
      </c>
      <c r="J340" s="2">
        <v>2304</v>
      </c>
      <c r="K340" s="2">
        <v>2242</v>
      </c>
      <c r="L340" s="2">
        <v>2287</v>
      </c>
      <c r="M340" s="2">
        <v>2290</v>
      </c>
      <c r="N340" s="2">
        <v>2381</v>
      </c>
      <c r="O340" s="2">
        <v>2431</v>
      </c>
      <c r="P340" s="2">
        <v>2424</v>
      </c>
      <c r="Q340" s="2">
        <v>2417</v>
      </c>
      <c r="R340" s="2">
        <v>2378</v>
      </c>
      <c r="S340" s="2">
        <v>2331</v>
      </c>
      <c r="T340" s="2">
        <v>2295</v>
      </c>
      <c r="U340" s="2">
        <v>2251</v>
      </c>
      <c r="V340" s="2">
        <v>2167</v>
      </c>
      <c r="W340" s="2">
        <v>2099</v>
      </c>
      <c r="X340" s="2">
        <v>2205.11526766508</v>
      </c>
      <c r="Y340" s="2">
        <v>2282.25787455297</v>
      </c>
      <c r="Z340" s="2">
        <v>2341.5536980312199</v>
      </c>
      <c r="AA340" s="2">
        <v>2438.66855536918</v>
      </c>
      <c r="AB340" s="2">
        <v>2520.6279865270199</v>
      </c>
      <c r="AC340" s="2">
        <v>2566.2695411477098</v>
      </c>
      <c r="AD340" s="2">
        <v>2581.07839875944</v>
      </c>
      <c r="AE340" s="2">
        <v>2608.10659868432</v>
      </c>
      <c r="AF340" s="2">
        <v>2638.1410573909502</v>
      </c>
      <c r="AG340" s="2">
        <v>2673.2834268716701</v>
      </c>
      <c r="AH340" s="2">
        <v>2694.9022032526</v>
      </c>
      <c r="AI340" s="2">
        <v>2738.26008684717</v>
      </c>
      <c r="AJ340" s="2">
        <v>2754.9187950730302</v>
      </c>
      <c r="AK340" s="2">
        <v>2758.26744915268</v>
      </c>
      <c r="AL340" s="2">
        <v>2752.24441727967</v>
      </c>
      <c r="AM340" s="2">
        <v>2729.2105304967899</v>
      </c>
      <c r="AN340" s="2">
        <v>2712.2036090156798</v>
      </c>
      <c r="AO340" s="2">
        <v>2698.6299437101602</v>
      </c>
      <c r="AP340" s="2">
        <v>2695.5913079233101</v>
      </c>
      <c r="AQ340" s="2">
        <v>2698.9037321750902</v>
      </c>
      <c r="AR340" s="2">
        <v>2709.5158525741199</v>
      </c>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row>
    <row r="341" spans="1:70" x14ac:dyDescent="0.25">
      <c r="A341" t="s">
        <v>107</v>
      </c>
      <c r="B341" s="2" t="s">
        <v>237</v>
      </c>
      <c r="C341" s="2" t="s">
        <v>247</v>
      </c>
      <c r="D341" s="2">
        <v>2322</v>
      </c>
      <c r="E341" s="2">
        <v>2301</v>
      </c>
      <c r="F341" s="2">
        <v>2369</v>
      </c>
      <c r="G341" s="2">
        <v>2443</v>
      </c>
      <c r="H341" s="2">
        <v>2480</v>
      </c>
      <c r="I341" s="2">
        <v>2514</v>
      </c>
      <c r="J341" s="2">
        <v>2624</v>
      </c>
      <c r="K341" s="2">
        <v>2608</v>
      </c>
      <c r="L341" s="2">
        <v>2529</v>
      </c>
      <c r="M341" s="2">
        <v>2469</v>
      </c>
      <c r="N341" s="2">
        <v>2359</v>
      </c>
      <c r="O341" s="2">
        <v>2277</v>
      </c>
      <c r="P341" s="2">
        <v>2239</v>
      </c>
      <c r="Q341" s="2">
        <v>2279</v>
      </c>
      <c r="R341" s="2">
        <v>2297</v>
      </c>
      <c r="S341" s="2">
        <v>2401</v>
      </c>
      <c r="T341" s="2">
        <v>2453</v>
      </c>
      <c r="U341" s="2">
        <v>2437</v>
      </c>
      <c r="V341" s="2">
        <v>2441</v>
      </c>
      <c r="W341" s="2">
        <v>2415</v>
      </c>
      <c r="X341" s="2">
        <v>2296.92756855583</v>
      </c>
      <c r="Y341" s="2">
        <v>2227.5921960996998</v>
      </c>
      <c r="Z341" s="2">
        <v>2225.9898820983199</v>
      </c>
      <c r="AA341" s="2">
        <v>2159.24420338448</v>
      </c>
      <c r="AB341" s="2">
        <v>2149.05199249426</v>
      </c>
      <c r="AC341" s="2">
        <v>2240.1314109026298</v>
      </c>
      <c r="AD341" s="2">
        <v>2311.8510144105198</v>
      </c>
      <c r="AE341" s="2">
        <v>2379.4279714835502</v>
      </c>
      <c r="AF341" s="2">
        <v>2468.06377054515</v>
      </c>
      <c r="AG341" s="2">
        <v>2546.6931434324802</v>
      </c>
      <c r="AH341" s="2">
        <v>2596.8506129513398</v>
      </c>
      <c r="AI341" s="2">
        <v>2620.6704001225498</v>
      </c>
      <c r="AJ341" s="2">
        <v>2650.6686716087902</v>
      </c>
      <c r="AK341" s="2">
        <v>2684.7114303680701</v>
      </c>
      <c r="AL341" s="2">
        <v>2720.4923130494199</v>
      </c>
      <c r="AM341" s="2">
        <v>2742.3746835596598</v>
      </c>
      <c r="AN341" s="2">
        <v>2781.8612349897799</v>
      </c>
      <c r="AO341" s="2">
        <v>2797.6862116134798</v>
      </c>
      <c r="AP341" s="2">
        <v>2803.0918916497499</v>
      </c>
      <c r="AQ341" s="2">
        <v>2799.7395526570499</v>
      </c>
      <c r="AR341" s="2">
        <v>2782.2807344500402</v>
      </c>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row>
    <row r="342" spans="1:70" x14ac:dyDescent="0.25">
      <c r="A342" t="s">
        <v>107</v>
      </c>
      <c r="B342" s="2" t="s">
        <v>237</v>
      </c>
      <c r="C342" s="2" t="s">
        <v>248</v>
      </c>
      <c r="D342" s="2">
        <v>2076</v>
      </c>
      <c r="E342" s="2">
        <v>2135</v>
      </c>
      <c r="F342" s="2">
        <v>2152</v>
      </c>
      <c r="G342" s="2">
        <v>2158</v>
      </c>
      <c r="H342" s="2">
        <v>2217</v>
      </c>
      <c r="I342" s="2">
        <v>2233</v>
      </c>
      <c r="J342" s="2">
        <v>2237</v>
      </c>
      <c r="K342" s="2">
        <v>2314</v>
      </c>
      <c r="L342" s="2">
        <v>2405</v>
      </c>
      <c r="M342" s="2">
        <v>2450</v>
      </c>
      <c r="N342" s="2">
        <v>2532</v>
      </c>
      <c r="O342" s="2">
        <v>2582</v>
      </c>
      <c r="P342" s="2">
        <v>2549</v>
      </c>
      <c r="Q342" s="2">
        <v>2492</v>
      </c>
      <c r="R342" s="2">
        <v>2457</v>
      </c>
      <c r="S342" s="2">
        <v>2365</v>
      </c>
      <c r="T342" s="2">
        <v>2277</v>
      </c>
      <c r="U342" s="2">
        <v>2278</v>
      </c>
      <c r="V342" s="2">
        <v>2298</v>
      </c>
      <c r="W342" s="2">
        <v>2331</v>
      </c>
      <c r="X342" s="2">
        <v>2416.62779474526</v>
      </c>
      <c r="Y342" s="2">
        <v>2458.6473379806198</v>
      </c>
      <c r="Z342" s="2">
        <v>2432.6793838362501</v>
      </c>
      <c r="AA342" s="2">
        <v>2443.5085758702098</v>
      </c>
      <c r="AB342" s="2">
        <v>2400.5264052504299</v>
      </c>
      <c r="AC342" s="2">
        <v>2303.5183961169701</v>
      </c>
      <c r="AD342" s="2">
        <v>2243.8905877804</v>
      </c>
      <c r="AE342" s="2">
        <v>2234.9417640309198</v>
      </c>
      <c r="AF342" s="2">
        <v>2184.3726042222902</v>
      </c>
      <c r="AG342" s="2">
        <v>2182.1197471441101</v>
      </c>
      <c r="AH342" s="2">
        <v>2260.5496641836498</v>
      </c>
      <c r="AI342" s="2">
        <v>2326.73726438323</v>
      </c>
      <c r="AJ342" s="2">
        <v>2396.6209078918901</v>
      </c>
      <c r="AK342" s="2">
        <v>2478.9121515484599</v>
      </c>
      <c r="AL342" s="2">
        <v>2553.7864899648598</v>
      </c>
      <c r="AM342" s="2">
        <v>2605.85525512292</v>
      </c>
      <c r="AN342" s="2">
        <v>2634.0604891182702</v>
      </c>
      <c r="AO342" s="2">
        <v>2665.9182272912099</v>
      </c>
      <c r="AP342" s="2">
        <v>2701.7075697314299</v>
      </c>
      <c r="AQ342" s="2">
        <v>2738.3577965176601</v>
      </c>
      <c r="AR342" s="2">
        <v>2761.1847437523102</v>
      </c>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row>
    <row r="343" spans="1:70" x14ac:dyDescent="0.25">
      <c r="A343" t="s">
        <v>107</v>
      </c>
      <c r="B343" s="2" t="s">
        <v>237</v>
      </c>
      <c r="C343" s="2" t="s">
        <v>249</v>
      </c>
      <c r="D343" s="2">
        <v>1614</v>
      </c>
      <c r="E343" s="2">
        <v>1698</v>
      </c>
      <c r="F343" s="2">
        <v>1770</v>
      </c>
      <c r="G343" s="2">
        <v>1846</v>
      </c>
      <c r="H343" s="2">
        <v>1878</v>
      </c>
      <c r="I343" s="2">
        <v>1993</v>
      </c>
      <c r="J343" s="2">
        <v>2036</v>
      </c>
      <c r="K343" s="2">
        <v>2054</v>
      </c>
      <c r="L343" s="2">
        <v>2078</v>
      </c>
      <c r="M343" s="2">
        <v>2147</v>
      </c>
      <c r="N343" s="2">
        <v>2157</v>
      </c>
      <c r="O343" s="2">
        <v>2162</v>
      </c>
      <c r="P343" s="2">
        <v>2267</v>
      </c>
      <c r="Q343" s="2">
        <v>2336</v>
      </c>
      <c r="R343" s="2">
        <v>2375</v>
      </c>
      <c r="S343" s="2">
        <v>2448</v>
      </c>
      <c r="T343" s="2">
        <v>2538</v>
      </c>
      <c r="U343" s="2">
        <v>2525</v>
      </c>
      <c r="V343" s="2">
        <v>2467</v>
      </c>
      <c r="W343" s="2">
        <v>2430</v>
      </c>
      <c r="X343" s="2">
        <v>2363.9346821959398</v>
      </c>
      <c r="Y343" s="2">
        <v>2304.5962215282102</v>
      </c>
      <c r="Z343" s="2">
        <v>2302.16300334167</v>
      </c>
      <c r="AA343" s="2">
        <v>2307.0084331641601</v>
      </c>
      <c r="AB343" s="2">
        <v>2328.7729616235001</v>
      </c>
      <c r="AC343" s="2">
        <v>2412.2889973684601</v>
      </c>
      <c r="AD343" s="2">
        <v>2458.8587905057202</v>
      </c>
      <c r="AE343" s="2">
        <v>2447.17442477955</v>
      </c>
      <c r="AF343" s="2">
        <v>2452.96202227208</v>
      </c>
      <c r="AG343" s="2">
        <v>2412.0923226263499</v>
      </c>
      <c r="AH343" s="2">
        <v>2322.4259357575502</v>
      </c>
      <c r="AI343" s="2">
        <v>2265.4484380029899</v>
      </c>
      <c r="AJ343" s="2">
        <v>2251.3729009087501</v>
      </c>
      <c r="AK343" s="2">
        <v>2209.4998686414901</v>
      </c>
      <c r="AL343" s="2">
        <v>2212.2427380030099</v>
      </c>
      <c r="AM343" s="2">
        <v>2282.0152460317399</v>
      </c>
      <c r="AN343" s="2">
        <v>2344.2304563566499</v>
      </c>
      <c r="AO343" s="2">
        <v>2415.47570074432</v>
      </c>
      <c r="AP343" s="2">
        <v>2495.10191927906</v>
      </c>
      <c r="AQ343" s="2">
        <v>2568.8266760614601</v>
      </c>
      <c r="AR343" s="2">
        <v>2622.4056676301202</v>
      </c>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row>
    <row r="344" spans="1:70" x14ac:dyDescent="0.25">
      <c r="A344" t="s">
        <v>107</v>
      </c>
      <c r="B344" s="2" t="s">
        <v>237</v>
      </c>
      <c r="C344" s="2" t="s">
        <v>250</v>
      </c>
      <c r="D344" s="2">
        <v>1400</v>
      </c>
      <c r="E344" s="2">
        <v>1423</v>
      </c>
      <c r="F344" s="2">
        <v>1423</v>
      </c>
      <c r="G344" s="2">
        <v>1464</v>
      </c>
      <c r="H344" s="2">
        <v>1530</v>
      </c>
      <c r="I344" s="2">
        <v>1535</v>
      </c>
      <c r="J344" s="2">
        <v>1644</v>
      </c>
      <c r="K344" s="2">
        <v>1727</v>
      </c>
      <c r="L344" s="2">
        <v>1788</v>
      </c>
      <c r="M344" s="2">
        <v>1817</v>
      </c>
      <c r="N344" s="2">
        <v>1912</v>
      </c>
      <c r="O344" s="2">
        <v>1955</v>
      </c>
      <c r="P344" s="2">
        <v>1984</v>
      </c>
      <c r="Q344" s="2">
        <v>2021</v>
      </c>
      <c r="R344" s="2">
        <v>2077</v>
      </c>
      <c r="S344" s="2">
        <v>2111</v>
      </c>
      <c r="T344" s="2">
        <v>2130</v>
      </c>
      <c r="U344" s="2">
        <v>2190</v>
      </c>
      <c r="V344" s="2">
        <v>2272</v>
      </c>
      <c r="W344" s="2">
        <v>2363</v>
      </c>
      <c r="X344" s="2">
        <v>2452.4490734594401</v>
      </c>
      <c r="Y344" s="2">
        <v>2535.0486593955702</v>
      </c>
      <c r="Z344" s="2">
        <v>2533.9959093099601</v>
      </c>
      <c r="AA344" s="2">
        <v>2509.63483538424</v>
      </c>
      <c r="AB344" s="2">
        <v>2473.2164536638702</v>
      </c>
      <c r="AC344" s="2">
        <v>2406.3939536917901</v>
      </c>
      <c r="AD344" s="2">
        <v>2350.8046709114501</v>
      </c>
      <c r="AE344" s="2">
        <v>2340.56414451297</v>
      </c>
      <c r="AF344" s="2">
        <v>2344.5295172195201</v>
      </c>
      <c r="AG344" s="2">
        <v>2369.4452867847699</v>
      </c>
      <c r="AH344" s="2">
        <v>2451.1360740212699</v>
      </c>
      <c r="AI344" s="2">
        <v>2499.0203489307301</v>
      </c>
      <c r="AJ344" s="2">
        <v>2494.9817826286799</v>
      </c>
      <c r="AK344" s="2">
        <v>2497.2380470984499</v>
      </c>
      <c r="AL344" s="2">
        <v>2457.6615893978101</v>
      </c>
      <c r="AM344" s="2">
        <v>2372.9237307010499</v>
      </c>
      <c r="AN344" s="2">
        <v>2319.0569699991001</v>
      </c>
      <c r="AO344" s="2">
        <v>2302.5228319314701</v>
      </c>
      <c r="AP344" s="2">
        <v>2268.1562889977199</v>
      </c>
      <c r="AQ344" s="2">
        <v>2275.3615451227602</v>
      </c>
      <c r="AR344" s="2">
        <v>2341.3890069680501</v>
      </c>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row>
    <row r="345" spans="1:70" x14ac:dyDescent="0.25">
      <c r="A345" t="s">
        <v>107</v>
      </c>
      <c r="B345" s="2" t="s">
        <v>237</v>
      </c>
      <c r="C345" s="2" t="s">
        <v>251</v>
      </c>
      <c r="D345" s="2">
        <v>1254</v>
      </c>
      <c r="E345" s="2">
        <v>1258</v>
      </c>
      <c r="F345" s="2">
        <v>1264</v>
      </c>
      <c r="G345" s="2">
        <v>1271</v>
      </c>
      <c r="H345" s="2">
        <v>1291</v>
      </c>
      <c r="I345" s="2">
        <v>1350</v>
      </c>
      <c r="J345" s="2">
        <v>1390</v>
      </c>
      <c r="K345" s="2">
        <v>1401</v>
      </c>
      <c r="L345" s="2">
        <v>1453</v>
      </c>
      <c r="M345" s="2">
        <v>1509</v>
      </c>
      <c r="N345" s="2">
        <v>1542</v>
      </c>
      <c r="O345" s="2">
        <v>1579</v>
      </c>
      <c r="P345" s="2">
        <v>1637</v>
      </c>
      <c r="Q345" s="2">
        <v>1690</v>
      </c>
      <c r="R345" s="2">
        <v>1743</v>
      </c>
      <c r="S345" s="2">
        <v>1843</v>
      </c>
      <c r="T345" s="2">
        <v>1874</v>
      </c>
      <c r="U345" s="2">
        <v>1895</v>
      </c>
      <c r="V345" s="2">
        <v>1986</v>
      </c>
      <c r="W345" s="2">
        <v>2038</v>
      </c>
      <c r="X345" s="2">
        <v>2048.2442772521399</v>
      </c>
      <c r="Y345" s="2">
        <v>2066.8921575184299</v>
      </c>
      <c r="Z345" s="2">
        <v>2144.1888197415901</v>
      </c>
      <c r="AA345" s="2">
        <v>2211.8818043121</v>
      </c>
      <c r="AB345" s="2">
        <v>2290.3795606910599</v>
      </c>
      <c r="AC345" s="2">
        <v>2372.2068147858399</v>
      </c>
      <c r="AD345" s="2">
        <v>2448.9862969689998</v>
      </c>
      <c r="AE345" s="2">
        <v>2455.9891450683699</v>
      </c>
      <c r="AF345" s="2">
        <v>2439.2809512193398</v>
      </c>
      <c r="AG345" s="2">
        <v>2403.7615448341498</v>
      </c>
      <c r="AH345" s="2">
        <v>2339.5538171776002</v>
      </c>
      <c r="AI345" s="2">
        <v>2288.1641546148498</v>
      </c>
      <c r="AJ345" s="2">
        <v>2274.4061738744699</v>
      </c>
      <c r="AK345" s="2">
        <v>2278.3696334975298</v>
      </c>
      <c r="AL345" s="2">
        <v>2304.6601442574301</v>
      </c>
      <c r="AM345" s="2">
        <v>2382.637762586</v>
      </c>
      <c r="AN345" s="2">
        <v>2428.3910747844998</v>
      </c>
      <c r="AO345" s="2">
        <v>2428.7022697984798</v>
      </c>
      <c r="AP345" s="2">
        <v>2428.8756057303399</v>
      </c>
      <c r="AQ345" s="2">
        <v>2391.7280382279901</v>
      </c>
      <c r="AR345" s="2">
        <v>2314.5683400645798</v>
      </c>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row>
    <row r="346" spans="1:70" x14ac:dyDescent="0.25">
      <c r="A346" t="s">
        <v>107</v>
      </c>
      <c r="B346" s="2" t="s">
        <v>237</v>
      </c>
      <c r="C346" s="2" t="s">
        <v>252</v>
      </c>
      <c r="D346" s="2">
        <v>1099</v>
      </c>
      <c r="E346" s="2">
        <v>1107</v>
      </c>
      <c r="F346" s="2">
        <v>1101</v>
      </c>
      <c r="G346" s="2">
        <v>1116</v>
      </c>
      <c r="H346" s="2">
        <v>1158</v>
      </c>
      <c r="I346" s="2">
        <v>1167</v>
      </c>
      <c r="J346" s="2">
        <v>1180</v>
      </c>
      <c r="K346" s="2">
        <v>1195</v>
      </c>
      <c r="L346" s="2">
        <v>1200</v>
      </c>
      <c r="M346" s="2">
        <v>1214</v>
      </c>
      <c r="N346" s="2">
        <v>1262</v>
      </c>
      <c r="O346" s="2">
        <v>1308</v>
      </c>
      <c r="P346" s="2">
        <v>1352</v>
      </c>
      <c r="Q346" s="2">
        <v>1401</v>
      </c>
      <c r="R346" s="2">
        <v>1454</v>
      </c>
      <c r="S346" s="2">
        <v>1457</v>
      </c>
      <c r="T346" s="2">
        <v>1519</v>
      </c>
      <c r="U346" s="2">
        <v>1519</v>
      </c>
      <c r="V346" s="2">
        <v>1558</v>
      </c>
      <c r="W346" s="2">
        <v>1666</v>
      </c>
      <c r="X346" s="2">
        <v>1787.7587495181599</v>
      </c>
      <c r="Y346" s="2">
        <v>1806.1561605336401</v>
      </c>
      <c r="Z346" s="2">
        <v>1844.92898481865</v>
      </c>
      <c r="AA346" s="2">
        <v>1909.4128414674301</v>
      </c>
      <c r="AB346" s="2">
        <v>1928.3249708789499</v>
      </c>
      <c r="AC346" s="2">
        <v>1945.2357840484401</v>
      </c>
      <c r="AD346" s="2">
        <v>1967.87831295204</v>
      </c>
      <c r="AE346" s="2">
        <v>2036.8388123412899</v>
      </c>
      <c r="AF346" s="2">
        <v>2098.4037197920702</v>
      </c>
      <c r="AG346" s="2">
        <v>2167.6960383870601</v>
      </c>
      <c r="AH346" s="2">
        <v>2242.13906258919</v>
      </c>
      <c r="AI346" s="2">
        <v>2311.89088613994</v>
      </c>
      <c r="AJ346" s="2">
        <v>2322.5701987349498</v>
      </c>
      <c r="AK346" s="2">
        <v>2311.53345283319</v>
      </c>
      <c r="AL346" s="2">
        <v>2279.46646376535</v>
      </c>
      <c r="AM346" s="2">
        <v>2219.9035505499701</v>
      </c>
      <c r="AN346" s="2">
        <v>2173.75022104547</v>
      </c>
      <c r="AO346" s="2">
        <v>2158.5203070745802</v>
      </c>
      <c r="AP346" s="2">
        <v>2161.1712872175299</v>
      </c>
      <c r="AQ346" s="2">
        <v>2187.2671931008999</v>
      </c>
      <c r="AR346" s="2">
        <v>2260.0609899882702</v>
      </c>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row>
    <row r="347" spans="1:70" x14ac:dyDescent="0.25">
      <c r="A347" t="s">
        <v>107</v>
      </c>
      <c r="B347" s="2" t="s">
        <v>237</v>
      </c>
      <c r="C347" s="2" t="s">
        <v>253</v>
      </c>
      <c r="D347" s="2">
        <v>1004</v>
      </c>
      <c r="E347" s="2">
        <v>991</v>
      </c>
      <c r="F347" s="2">
        <v>997</v>
      </c>
      <c r="G347" s="2">
        <v>1002</v>
      </c>
      <c r="H347" s="2">
        <v>990</v>
      </c>
      <c r="I347" s="2">
        <v>971</v>
      </c>
      <c r="J347" s="2">
        <v>978</v>
      </c>
      <c r="K347" s="2">
        <v>994</v>
      </c>
      <c r="L347" s="2">
        <v>1019</v>
      </c>
      <c r="M347" s="2">
        <v>1044</v>
      </c>
      <c r="N347" s="2">
        <v>1056</v>
      </c>
      <c r="O347" s="2">
        <v>1052</v>
      </c>
      <c r="P347" s="2">
        <v>1059</v>
      </c>
      <c r="Q347" s="2">
        <v>1085</v>
      </c>
      <c r="R347" s="2">
        <v>1130</v>
      </c>
      <c r="S347" s="2">
        <v>1204</v>
      </c>
      <c r="T347" s="2">
        <v>1258</v>
      </c>
      <c r="U347" s="2">
        <v>1267</v>
      </c>
      <c r="V347" s="2">
        <v>1284</v>
      </c>
      <c r="W347" s="2">
        <v>1299</v>
      </c>
      <c r="X347" s="2">
        <v>1298.4970688933299</v>
      </c>
      <c r="Y347" s="2">
        <v>1369.2393771417201</v>
      </c>
      <c r="Z347" s="2">
        <v>1421.7030673551999</v>
      </c>
      <c r="AA347" s="2">
        <v>1472.8314766375299</v>
      </c>
      <c r="AB347" s="2">
        <v>1571.9792503896599</v>
      </c>
      <c r="AC347" s="2">
        <v>1677.6673084817401</v>
      </c>
      <c r="AD347" s="2">
        <v>1693.9463291218401</v>
      </c>
      <c r="AE347" s="2">
        <v>1730.52960584109</v>
      </c>
      <c r="AF347" s="2">
        <v>1788.0301285226301</v>
      </c>
      <c r="AG347" s="2">
        <v>1810.0395699133601</v>
      </c>
      <c r="AH347" s="2">
        <v>1831.4819870681699</v>
      </c>
      <c r="AI347" s="2">
        <v>1854.998871214</v>
      </c>
      <c r="AJ347" s="2">
        <v>1915.4406971962901</v>
      </c>
      <c r="AK347" s="2">
        <v>1973.46411178225</v>
      </c>
      <c r="AL347" s="2">
        <v>2036.8831483080201</v>
      </c>
      <c r="AM347" s="2">
        <v>2106.5196232769599</v>
      </c>
      <c r="AN347" s="2">
        <v>2171.1671039821799</v>
      </c>
      <c r="AO347" s="2">
        <v>2184.1285747491202</v>
      </c>
      <c r="AP347" s="2">
        <v>2177.6154444275298</v>
      </c>
      <c r="AQ347" s="2">
        <v>2148.2933910131401</v>
      </c>
      <c r="AR347" s="2">
        <v>2094.3331456818601</v>
      </c>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row>
    <row r="348" spans="1:70" x14ac:dyDescent="0.25">
      <c r="A348" t="s">
        <v>107</v>
      </c>
      <c r="B348" s="2" t="s">
        <v>237</v>
      </c>
      <c r="C348" s="2" t="s">
        <v>254</v>
      </c>
      <c r="D348" s="2">
        <v>759</v>
      </c>
      <c r="E348" s="2">
        <v>777</v>
      </c>
      <c r="F348" s="2">
        <v>795</v>
      </c>
      <c r="G348" s="2">
        <v>796</v>
      </c>
      <c r="H348" s="2">
        <v>809</v>
      </c>
      <c r="I348" s="2">
        <v>827</v>
      </c>
      <c r="J348" s="2">
        <v>838</v>
      </c>
      <c r="K348" s="2">
        <v>864</v>
      </c>
      <c r="L348" s="2">
        <v>867</v>
      </c>
      <c r="M348" s="2">
        <v>861</v>
      </c>
      <c r="N348" s="2">
        <v>847</v>
      </c>
      <c r="O348" s="2">
        <v>842</v>
      </c>
      <c r="P348" s="2">
        <v>840</v>
      </c>
      <c r="Q348" s="2">
        <v>853</v>
      </c>
      <c r="R348" s="2">
        <v>881</v>
      </c>
      <c r="S348" s="2">
        <v>885</v>
      </c>
      <c r="T348" s="2">
        <v>882</v>
      </c>
      <c r="U348" s="2">
        <v>898</v>
      </c>
      <c r="V348" s="2">
        <v>917</v>
      </c>
      <c r="W348" s="2">
        <v>957</v>
      </c>
      <c r="X348" s="2">
        <v>1002.60494349301</v>
      </c>
      <c r="Y348" s="2">
        <v>1042.6512410689199</v>
      </c>
      <c r="Z348" s="2">
        <v>1072.07767401148</v>
      </c>
      <c r="AA348" s="2">
        <v>1095.08366967099</v>
      </c>
      <c r="AB348" s="2">
        <v>1108.9368158377099</v>
      </c>
      <c r="AC348" s="2">
        <v>1109.20028651844</v>
      </c>
      <c r="AD348" s="2">
        <v>1175.7817844757001</v>
      </c>
      <c r="AE348" s="2">
        <v>1223.3902281810399</v>
      </c>
      <c r="AF348" s="2">
        <v>1268.87035114435</v>
      </c>
      <c r="AG348" s="2">
        <v>1352.8929216485101</v>
      </c>
      <c r="AH348" s="2">
        <v>1438.87305301479</v>
      </c>
      <c r="AI348" s="2">
        <v>1454.74113152008</v>
      </c>
      <c r="AJ348" s="2">
        <v>1489.2811819987701</v>
      </c>
      <c r="AK348" s="2">
        <v>1538.1280507085501</v>
      </c>
      <c r="AL348" s="2">
        <v>1559.5726512127301</v>
      </c>
      <c r="AM348" s="2">
        <v>1581.17511483712</v>
      </c>
      <c r="AN348" s="2">
        <v>1603.8081911940201</v>
      </c>
      <c r="AO348" s="2">
        <v>1656.8517841128601</v>
      </c>
      <c r="AP348" s="2">
        <v>1709.7254449340201</v>
      </c>
      <c r="AQ348" s="2">
        <v>1767.1541075851901</v>
      </c>
      <c r="AR348" s="2">
        <v>1828.7500510873799</v>
      </c>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row>
    <row r="349" spans="1:70" x14ac:dyDescent="0.25">
      <c r="A349" t="s">
        <v>107</v>
      </c>
      <c r="B349" s="2" t="s">
        <v>237</v>
      </c>
      <c r="C349" s="2" t="s">
        <v>255</v>
      </c>
      <c r="D349" s="2">
        <v>647</v>
      </c>
      <c r="E349" s="2">
        <v>691</v>
      </c>
      <c r="F349" s="2">
        <v>707</v>
      </c>
      <c r="G349" s="2">
        <v>734</v>
      </c>
      <c r="H349" s="2">
        <v>749</v>
      </c>
      <c r="I349" s="2">
        <v>782</v>
      </c>
      <c r="J349" s="2">
        <v>820</v>
      </c>
      <c r="K349" s="2">
        <v>852</v>
      </c>
      <c r="L349" s="2">
        <v>885</v>
      </c>
      <c r="M349" s="2">
        <v>924</v>
      </c>
      <c r="N349" s="2">
        <v>958</v>
      </c>
      <c r="O349" s="2">
        <v>996</v>
      </c>
      <c r="P349" s="2">
        <v>1028</v>
      </c>
      <c r="Q349" s="2">
        <v>1053</v>
      </c>
      <c r="R349" s="2">
        <v>1060</v>
      </c>
      <c r="S349" s="2">
        <v>1089</v>
      </c>
      <c r="T349" s="2">
        <v>1100</v>
      </c>
      <c r="U349" s="2">
        <v>1105</v>
      </c>
      <c r="V349" s="2">
        <v>1124</v>
      </c>
      <c r="W349" s="2">
        <v>1116</v>
      </c>
      <c r="X349" s="2">
        <v>1090.51160327612</v>
      </c>
      <c r="Y349" s="2">
        <v>1096.2591238811001</v>
      </c>
      <c r="Z349" s="2">
        <v>1112.8622483793399</v>
      </c>
      <c r="AA349" s="2">
        <v>1144.2225626494901</v>
      </c>
      <c r="AB349" s="2">
        <v>1175.1060476530499</v>
      </c>
      <c r="AC349" s="2">
        <v>1201.88534134212</v>
      </c>
      <c r="AD349" s="2">
        <v>1238.49243386321</v>
      </c>
      <c r="AE349" s="2">
        <v>1274.68711311227</v>
      </c>
      <c r="AF349" s="2">
        <v>1317.49984516776</v>
      </c>
      <c r="AG349" s="2">
        <v>1352.0572619048</v>
      </c>
      <c r="AH349" s="2">
        <v>1372.63256768665</v>
      </c>
      <c r="AI349" s="2">
        <v>1450.9211179146</v>
      </c>
      <c r="AJ349" s="2">
        <v>1511.55186786848</v>
      </c>
      <c r="AK349" s="2">
        <v>1573.5144705479499</v>
      </c>
      <c r="AL349" s="2">
        <v>1657.6051755277699</v>
      </c>
      <c r="AM349" s="2">
        <v>1730.0244079485001</v>
      </c>
      <c r="AN349" s="2">
        <v>1790.70895292204</v>
      </c>
      <c r="AO349" s="2">
        <v>1851.91372440037</v>
      </c>
      <c r="AP349" s="2">
        <v>1923.88656409492</v>
      </c>
      <c r="AQ349" s="2">
        <v>1991.1964366858399</v>
      </c>
      <c r="AR349" s="2">
        <v>2050.0398984097701</v>
      </c>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row>
    <row r="350" spans="1:70" x14ac:dyDescent="0.25">
      <c r="A350" t="s">
        <v>107</v>
      </c>
      <c r="B350" s="2" t="s">
        <v>256</v>
      </c>
      <c r="C350" s="2" t="s">
        <v>238</v>
      </c>
      <c r="D350" s="2">
        <v>2619</v>
      </c>
      <c r="E350" s="2">
        <v>2601</v>
      </c>
      <c r="F350" s="2">
        <v>2575</v>
      </c>
      <c r="G350" s="2">
        <v>2568</v>
      </c>
      <c r="H350" s="2">
        <v>2560</v>
      </c>
      <c r="I350" s="2">
        <v>2602</v>
      </c>
      <c r="J350" s="2">
        <v>2589</v>
      </c>
      <c r="K350" s="2">
        <v>2588</v>
      </c>
      <c r="L350" s="2">
        <v>2627</v>
      </c>
      <c r="M350" s="2">
        <v>2661</v>
      </c>
      <c r="N350" s="2">
        <v>2691</v>
      </c>
      <c r="O350" s="2">
        <v>2724</v>
      </c>
      <c r="P350" s="2">
        <v>2778</v>
      </c>
      <c r="Q350" s="2">
        <v>2777</v>
      </c>
      <c r="R350" s="2">
        <v>2783</v>
      </c>
      <c r="S350" s="2">
        <v>2806</v>
      </c>
      <c r="T350" s="2">
        <v>2798</v>
      </c>
      <c r="U350" s="2">
        <v>2738</v>
      </c>
      <c r="V350" s="2">
        <v>2742</v>
      </c>
      <c r="W350" s="2">
        <v>2797</v>
      </c>
      <c r="X350" s="2">
        <v>2667.0594202952798</v>
      </c>
      <c r="Y350" s="2">
        <v>2645.0576841264201</v>
      </c>
      <c r="Z350" s="2">
        <v>2643.4643323489099</v>
      </c>
      <c r="AA350" s="2">
        <v>2602.2890016987299</v>
      </c>
      <c r="AB350" s="2">
        <v>2562.8942329208899</v>
      </c>
      <c r="AC350" s="2">
        <v>2582.4084975713199</v>
      </c>
      <c r="AD350" s="2">
        <v>2609.46442568062</v>
      </c>
      <c r="AE350" s="2">
        <v>2611.5276291118198</v>
      </c>
      <c r="AF350" s="2">
        <v>2602.8130733399198</v>
      </c>
      <c r="AG350" s="2">
        <v>2594.9404997264401</v>
      </c>
      <c r="AH350" s="2">
        <v>2592.4940210582199</v>
      </c>
      <c r="AI350" s="2">
        <v>2595.6074924237</v>
      </c>
      <c r="AJ350" s="2">
        <v>2605.8727462261199</v>
      </c>
      <c r="AK350" s="2">
        <v>2621.8458903617402</v>
      </c>
      <c r="AL350" s="2">
        <v>2641.77485381012</v>
      </c>
      <c r="AM350" s="2">
        <v>2664.3540687367899</v>
      </c>
      <c r="AN350" s="2">
        <v>2688.9095768808202</v>
      </c>
      <c r="AO350" s="2">
        <v>2713.5756435814901</v>
      </c>
      <c r="AP350" s="2">
        <v>2738.1228915707602</v>
      </c>
      <c r="AQ350" s="2">
        <v>2761.8949322430899</v>
      </c>
      <c r="AR350" s="2">
        <v>2784.3285281866001</v>
      </c>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row>
    <row r="351" spans="1:70" x14ac:dyDescent="0.25">
      <c r="A351" t="s">
        <v>107</v>
      </c>
      <c r="B351" s="2" t="s">
        <v>256</v>
      </c>
      <c r="C351" s="2" t="s">
        <v>239</v>
      </c>
      <c r="D351" s="2">
        <v>2791</v>
      </c>
      <c r="E351" s="2">
        <v>2755</v>
      </c>
      <c r="F351" s="2">
        <v>2676</v>
      </c>
      <c r="G351" s="2">
        <v>2652</v>
      </c>
      <c r="H351" s="2">
        <v>2671</v>
      </c>
      <c r="I351" s="2">
        <v>2720</v>
      </c>
      <c r="J351" s="2">
        <v>2719</v>
      </c>
      <c r="K351" s="2">
        <v>2721</v>
      </c>
      <c r="L351" s="2">
        <v>2695</v>
      </c>
      <c r="M351" s="2">
        <v>2659</v>
      </c>
      <c r="N351" s="2">
        <v>2618</v>
      </c>
      <c r="O351" s="2">
        <v>2647</v>
      </c>
      <c r="P351" s="2">
        <v>2619</v>
      </c>
      <c r="Q351" s="2">
        <v>2683</v>
      </c>
      <c r="R351" s="2">
        <v>2719</v>
      </c>
      <c r="S351" s="2">
        <v>2739</v>
      </c>
      <c r="T351" s="2">
        <v>2751</v>
      </c>
      <c r="U351" s="2">
        <v>2767</v>
      </c>
      <c r="V351" s="2">
        <v>2730</v>
      </c>
      <c r="W351" s="2">
        <v>2691</v>
      </c>
      <c r="X351" s="2">
        <v>2796.51083733011</v>
      </c>
      <c r="Y351" s="2">
        <v>2730.3696555766201</v>
      </c>
      <c r="Z351" s="2">
        <v>2661.14468796854</v>
      </c>
      <c r="AA351" s="2">
        <v>2667.2783734171198</v>
      </c>
      <c r="AB351" s="2">
        <v>2696.59444155037</v>
      </c>
      <c r="AC351" s="2">
        <v>2605.6883183168702</v>
      </c>
      <c r="AD351" s="2">
        <v>2583.7376921458299</v>
      </c>
      <c r="AE351" s="2">
        <v>2583.2524843885799</v>
      </c>
      <c r="AF351" s="2">
        <v>2558.4273912070598</v>
      </c>
      <c r="AG351" s="2">
        <v>2531.7284149859101</v>
      </c>
      <c r="AH351" s="2">
        <v>2552.2145130909498</v>
      </c>
      <c r="AI351" s="2">
        <v>2579.6390239511802</v>
      </c>
      <c r="AJ351" s="2">
        <v>2583.1271187428401</v>
      </c>
      <c r="AK351" s="2">
        <v>2575.9619621521501</v>
      </c>
      <c r="AL351" s="2">
        <v>2569.06716317269</v>
      </c>
      <c r="AM351" s="2">
        <v>2567.53178418776</v>
      </c>
      <c r="AN351" s="2">
        <v>2571.1176969531298</v>
      </c>
      <c r="AO351" s="2">
        <v>2581.2787158916599</v>
      </c>
      <c r="AP351" s="2">
        <v>2596.6821165623601</v>
      </c>
      <c r="AQ351" s="2">
        <v>2615.7650609311399</v>
      </c>
      <c r="AR351" s="2">
        <v>2637.2527592015899</v>
      </c>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row>
    <row r="352" spans="1:70" x14ac:dyDescent="0.25">
      <c r="A352" t="s">
        <v>107</v>
      </c>
      <c r="B352" s="2" t="s">
        <v>256</v>
      </c>
      <c r="C352" s="2" t="s">
        <v>240</v>
      </c>
      <c r="D352" s="2">
        <v>2689</v>
      </c>
      <c r="E352" s="2">
        <v>2722</v>
      </c>
      <c r="F352" s="2">
        <v>2774</v>
      </c>
      <c r="G352" s="2">
        <v>2783</v>
      </c>
      <c r="H352" s="2">
        <v>2743</v>
      </c>
      <c r="I352" s="2">
        <v>2731</v>
      </c>
      <c r="J352" s="2">
        <v>2706</v>
      </c>
      <c r="K352" s="2">
        <v>2650</v>
      </c>
      <c r="L352" s="2">
        <v>2630</v>
      </c>
      <c r="M352" s="2">
        <v>2625</v>
      </c>
      <c r="N352" s="2">
        <v>2633</v>
      </c>
      <c r="O352" s="2">
        <v>2641</v>
      </c>
      <c r="P352" s="2">
        <v>2675</v>
      </c>
      <c r="Q352" s="2">
        <v>2644</v>
      </c>
      <c r="R352" s="2">
        <v>2639</v>
      </c>
      <c r="S352" s="2">
        <v>2632</v>
      </c>
      <c r="T352" s="2">
        <v>2658</v>
      </c>
      <c r="U352" s="2">
        <v>2646</v>
      </c>
      <c r="V352" s="2">
        <v>2710</v>
      </c>
      <c r="W352" s="2">
        <v>2722</v>
      </c>
      <c r="X352" s="2">
        <v>2716.5979573634399</v>
      </c>
      <c r="Y352" s="2">
        <v>2731.01563393384</v>
      </c>
      <c r="Z352" s="2">
        <v>2776.1202165700602</v>
      </c>
      <c r="AA352" s="2">
        <v>2757.7198316624299</v>
      </c>
      <c r="AB352" s="2">
        <v>2727.4319830487998</v>
      </c>
      <c r="AC352" s="2">
        <v>2802.9984939181099</v>
      </c>
      <c r="AD352" s="2">
        <v>2764.6134339410501</v>
      </c>
      <c r="AE352" s="2">
        <v>2719.98198898483</v>
      </c>
      <c r="AF352" s="2">
        <v>2723.5738501845299</v>
      </c>
      <c r="AG352" s="2">
        <v>2740.74813273876</v>
      </c>
      <c r="AH352" s="2">
        <v>2663.8921177645602</v>
      </c>
      <c r="AI352" s="2">
        <v>2639.5320234667402</v>
      </c>
      <c r="AJ352" s="2">
        <v>2637.7916600251101</v>
      </c>
      <c r="AK352" s="2">
        <v>2620.5615523911702</v>
      </c>
      <c r="AL352" s="2">
        <v>2600.7706760834299</v>
      </c>
      <c r="AM352" s="2">
        <v>2622.7980621315801</v>
      </c>
      <c r="AN352" s="2">
        <v>2651.7713199305099</v>
      </c>
      <c r="AO352" s="2">
        <v>2656.7523342403601</v>
      </c>
      <c r="AP352" s="2">
        <v>2650.8048063961301</v>
      </c>
      <c r="AQ352" s="2">
        <v>2644.7560232205601</v>
      </c>
      <c r="AR352" s="2">
        <v>2643.9923043733102</v>
      </c>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row>
    <row r="353" spans="1:70" x14ac:dyDescent="0.25">
      <c r="A353" t="s">
        <v>107</v>
      </c>
      <c r="B353" s="2" t="s">
        <v>256</v>
      </c>
      <c r="C353" s="2" t="s">
        <v>241</v>
      </c>
      <c r="D353" s="2">
        <v>3005</v>
      </c>
      <c r="E353" s="2">
        <v>2872</v>
      </c>
      <c r="F353" s="2">
        <v>2861</v>
      </c>
      <c r="G353" s="2">
        <v>2874</v>
      </c>
      <c r="H353" s="2">
        <v>2965</v>
      </c>
      <c r="I353" s="2">
        <v>3071</v>
      </c>
      <c r="J353" s="2">
        <v>3044</v>
      </c>
      <c r="K353" s="2">
        <v>3118</v>
      </c>
      <c r="L353" s="2">
        <v>3125</v>
      </c>
      <c r="M353" s="2">
        <v>3059</v>
      </c>
      <c r="N353" s="2">
        <v>2931</v>
      </c>
      <c r="O353" s="2">
        <v>2820</v>
      </c>
      <c r="P353" s="2">
        <v>2742</v>
      </c>
      <c r="Q353" s="2">
        <v>2748</v>
      </c>
      <c r="R353" s="2">
        <v>2765</v>
      </c>
      <c r="S353" s="2">
        <v>2786</v>
      </c>
      <c r="T353" s="2">
        <v>2715</v>
      </c>
      <c r="U353" s="2">
        <v>2715</v>
      </c>
      <c r="V353" s="2">
        <v>2639</v>
      </c>
      <c r="W353" s="2">
        <v>2635</v>
      </c>
      <c r="X353" s="2">
        <v>2658.5207192804601</v>
      </c>
      <c r="Y353" s="2">
        <v>2758.05173380114</v>
      </c>
      <c r="Z353" s="2">
        <v>2823.3456724861899</v>
      </c>
      <c r="AA353" s="2">
        <v>2934.3876622877901</v>
      </c>
      <c r="AB353" s="2">
        <v>2990.3337149306399</v>
      </c>
      <c r="AC353" s="2">
        <v>2998.8759441595698</v>
      </c>
      <c r="AD353" s="2">
        <v>3014.5104952491301</v>
      </c>
      <c r="AE353" s="2">
        <v>3043.95480442506</v>
      </c>
      <c r="AF353" s="2">
        <v>3031.8954246763201</v>
      </c>
      <c r="AG353" s="2">
        <v>3016.6520523578802</v>
      </c>
      <c r="AH353" s="2">
        <v>3072.8024144083402</v>
      </c>
      <c r="AI353" s="2">
        <v>3042.3574055938702</v>
      </c>
      <c r="AJ353" s="2">
        <v>3011.2192095609398</v>
      </c>
      <c r="AK353" s="2">
        <v>3013.9995458301</v>
      </c>
      <c r="AL353" s="2">
        <v>3025.2260461056999</v>
      </c>
      <c r="AM353" s="2">
        <v>2955.5324355472399</v>
      </c>
      <c r="AN353" s="2">
        <v>2929.5010042864901</v>
      </c>
      <c r="AO353" s="2">
        <v>2925.9186171333099</v>
      </c>
      <c r="AP353" s="2">
        <v>2912.7551642998501</v>
      </c>
      <c r="AQ353" s="2">
        <v>2896.36102440676</v>
      </c>
      <c r="AR353" s="2">
        <v>2921.72892255846</v>
      </c>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row>
    <row r="354" spans="1:70" x14ac:dyDescent="0.25">
      <c r="A354" t="s">
        <v>107</v>
      </c>
      <c r="B354" s="2" t="s">
        <v>256</v>
      </c>
      <c r="C354" s="2" t="s">
        <v>242</v>
      </c>
      <c r="D354" s="2">
        <v>2719</v>
      </c>
      <c r="E354" s="2">
        <v>2757</v>
      </c>
      <c r="F354" s="2">
        <v>2774</v>
      </c>
      <c r="G354" s="2">
        <v>2809</v>
      </c>
      <c r="H354" s="2">
        <v>2902</v>
      </c>
      <c r="I354" s="2">
        <v>3026</v>
      </c>
      <c r="J354" s="2">
        <v>3119</v>
      </c>
      <c r="K354" s="2">
        <v>3168</v>
      </c>
      <c r="L354" s="2">
        <v>3192</v>
      </c>
      <c r="M354" s="2">
        <v>3239</v>
      </c>
      <c r="N354" s="2">
        <v>3273</v>
      </c>
      <c r="O354" s="2">
        <v>3143</v>
      </c>
      <c r="P354" s="2">
        <v>3106</v>
      </c>
      <c r="Q354" s="2">
        <v>3087</v>
      </c>
      <c r="R354" s="2">
        <v>3042</v>
      </c>
      <c r="S354" s="2">
        <v>3017</v>
      </c>
      <c r="T354" s="2">
        <v>2901</v>
      </c>
      <c r="U354" s="2">
        <v>2921</v>
      </c>
      <c r="V354" s="2">
        <v>2911</v>
      </c>
      <c r="W354" s="2">
        <v>2857</v>
      </c>
      <c r="X354" s="2">
        <v>2820.44905437225</v>
      </c>
      <c r="Y354" s="2">
        <v>2830.0188635796098</v>
      </c>
      <c r="Z354" s="2">
        <v>2843.9290740392598</v>
      </c>
      <c r="AA354" s="2">
        <v>2855.1160212824302</v>
      </c>
      <c r="AB354" s="2">
        <v>2912.62727072712</v>
      </c>
      <c r="AC354" s="2">
        <v>2963.4577087836701</v>
      </c>
      <c r="AD354" s="2">
        <v>3058.5404175777298</v>
      </c>
      <c r="AE354" s="2">
        <v>3132.1577180161898</v>
      </c>
      <c r="AF354" s="2">
        <v>3218.8066792192699</v>
      </c>
      <c r="AG354" s="2">
        <v>3268.1994052054602</v>
      </c>
      <c r="AH354" s="2">
        <v>3281.0958436103001</v>
      </c>
      <c r="AI354" s="2">
        <v>3299.12023992998</v>
      </c>
      <c r="AJ354" s="2">
        <v>3316.6612822597399</v>
      </c>
      <c r="AK354" s="2">
        <v>3314.7716576487901</v>
      </c>
      <c r="AL354" s="2">
        <v>3310.71102872848</v>
      </c>
      <c r="AM354" s="2">
        <v>3351.8963075811498</v>
      </c>
      <c r="AN354" s="2">
        <v>3328.8179532996401</v>
      </c>
      <c r="AO354" s="2">
        <v>3304.8637593389799</v>
      </c>
      <c r="AP354" s="2">
        <v>3305.0875363428199</v>
      </c>
      <c r="AQ354" s="2">
        <v>3309.7652671117098</v>
      </c>
      <c r="AR354" s="2">
        <v>3249.67676303914</v>
      </c>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row>
    <row r="355" spans="1:70" x14ac:dyDescent="0.25">
      <c r="A355" t="s">
        <v>107</v>
      </c>
      <c r="B355" s="2" t="s">
        <v>256</v>
      </c>
      <c r="C355" s="2" t="s">
        <v>243</v>
      </c>
      <c r="D355" s="2">
        <v>2452</v>
      </c>
      <c r="E355" s="2">
        <v>2425</v>
      </c>
      <c r="F355" s="2">
        <v>2394</v>
      </c>
      <c r="G355" s="2">
        <v>2325</v>
      </c>
      <c r="H355" s="2">
        <v>2321</v>
      </c>
      <c r="I355" s="2">
        <v>2345</v>
      </c>
      <c r="J355" s="2">
        <v>2406</v>
      </c>
      <c r="K355" s="2">
        <v>2506</v>
      </c>
      <c r="L355" s="2">
        <v>2619</v>
      </c>
      <c r="M355" s="2">
        <v>2639</v>
      </c>
      <c r="N355" s="2">
        <v>2612</v>
      </c>
      <c r="O355" s="2">
        <v>2734</v>
      </c>
      <c r="P355" s="2">
        <v>2732</v>
      </c>
      <c r="Q355" s="2">
        <v>2760</v>
      </c>
      <c r="R355" s="2">
        <v>2810</v>
      </c>
      <c r="S355" s="2">
        <v>2820</v>
      </c>
      <c r="T355" s="2">
        <v>2788</v>
      </c>
      <c r="U355" s="2">
        <v>2937</v>
      </c>
      <c r="V355" s="2">
        <v>2948</v>
      </c>
      <c r="W355" s="2">
        <v>2858</v>
      </c>
      <c r="X355" s="2">
        <v>2897.6488670511299</v>
      </c>
      <c r="Y355" s="2">
        <v>2800.5173810093002</v>
      </c>
      <c r="Z355" s="2">
        <v>2737.2045008356899</v>
      </c>
      <c r="AA355" s="2">
        <v>2690.09388532297</v>
      </c>
      <c r="AB355" s="2">
        <v>2687.96236551831</v>
      </c>
      <c r="AC355" s="2">
        <v>2680.7649536899899</v>
      </c>
      <c r="AD355" s="2">
        <v>2694.5235582350501</v>
      </c>
      <c r="AE355" s="2">
        <v>2709.5400767421802</v>
      </c>
      <c r="AF355" s="2">
        <v>2731.9957545444199</v>
      </c>
      <c r="AG355" s="2">
        <v>2769.1654100748101</v>
      </c>
      <c r="AH355" s="2">
        <v>2816.4187548795198</v>
      </c>
      <c r="AI355" s="2">
        <v>2891.3928273432898</v>
      </c>
      <c r="AJ355" s="2">
        <v>2957.60403643477</v>
      </c>
      <c r="AK355" s="2">
        <v>3021.6671795156699</v>
      </c>
      <c r="AL355" s="2">
        <v>3064.8422765580999</v>
      </c>
      <c r="AM355" s="2">
        <v>3085.0498971290499</v>
      </c>
      <c r="AN355" s="2">
        <v>3102.1101465583101</v>
      </c>
      <c r="AO355" s="2">
        <v>3116.3384114887599</v>
      </c>
      <c r="AP355" s="2">
        <v>3120.2223053641001</v>
      </c>
      <c r="AQ355" s="2">
        <v>3121.9107605403501</v>
      </c>
      <c r="AR355" s="2">
        <v>3148.0887432064401</v>
      </c>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row>
    <row r="356" spans="1:70" x14ac:dyDescent="0.25">
      <c r="A356" t="s">
        <v>107</v>
      </c>
      <c r="B356" s="2" t="s">
        <v>256</v>
      </c>
      <c r="C356" s="2" t="s">
        <v>244</v>
      </c>
      <c r="D356" s="2">
        <v>2370</v>
      </c>
      <c r="E356" s="2">
        <v>2467</v>
      </c>
      <c r="F356" s="2">
        <v>2490</v>
      </c>
      <c r="G356" s="2">
        <v>2507</v>
      </c>
      <c r="H356" s="2">
        <v>2427</v>
      </c>
      <c r="I356" s="2">
        <v>2330</v>
      </c>
      <c r="J356" s="2">
        <v>2287</v>
      </c>
      <c r="K356" s="2">
        <v>2269</v>
      </c>
      <c r="L356" s="2">
        <v>2233</v>
      </c>
      <c r="M356" s="2">
        <v>2272</v>
      </c>
      <c r="N356" s="2">
        <v>2310</v>
      </c>
      <c r="O356" s="2">
        <v>2365</v>
      </c>
      <c r="P356" s="2">
        <v>2440</v>
      </c>
      <c r="Q356" s="2">
        <v>2452</v>
      </c>
      <c r="R356" s="2">
        <v>2466</v>
      </c>
      <c r="S356" s="2">
        <v>2571</v>
      </c>
      <c r="T356" s="2">
        <v>2669</v>
      </c>
      <c r="U356" s="2">
        <v>2696</v>
      </c>
      <c r="V356" s="2">
        <v>2813</v>
      </c>
      <c r="W356" s="2">
        <v>2870</v>
      </c>
      <c r="X356" s="2">
        <v>2727.9969882066998</v>
      </c>
      <c r="Y356" s="2">
        <v>2676.6908801991399</v>
      </c>
      <c r="Z356" s="2">
        <v>2694.0943753104598</v>
      </c>
      <c r="AA356" s="2">
        <v>2701.4517721765001</v>
      </c>
      <c r="AB356" s="2">
        <v>2687.3242198781099</v>
      </c>
      <c r="AC356" s="2">
        <v>2713.1578029944699</v>
      </c>
      <c r="AD356" s="2">
        <v>2672.5587379210901</v>
      </c>
      <c r="AE356" s="2">
        <v>2644.0574855721702</v>
      </c>
      <c r="AF356" s="2">
        <v>2619.3734555123201</v>
      </c>
      <c r="AG356" s="2">
        <v>2616.8441981584101</v>
      </c>
      <c r="AH356" s="2">
        <v>2613.77815942189</v>
      </c>
      <c r="AI356" s="2">
        <v>2624.9935390475698</v>
      </c>
      <c r="AJ356" s="2">
        <v>2639.64450983798</v>
      </c>
      <c r="AK356" s="2">
        <v>2662.3796195628902</v>
      </c>
      <c r="AL356" s="2">
        <v>2692.1579428587202</v>
      </c>
      <c r="AM356" s="2">
        <v>2733.0413627777698</v>
      </c>
      <c r="AN356" s="2">
        <v>2795.8158514576198</v>
      </c>
      <c r="AO356" s="2">
        <v>2855.2323565141601</v>
      </c>
      <c r="AP356" s="2">
        <v>2907.59629181639</v>
      </c>
      <c r="AQ356" s="2">
        <v>2947.2499969800901</v>
      </c>
      <c r="AR356" s="2">
        <v>2969.85578383135</v>
      </c>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row>
    <row r="357" spans="1:70" x14ac:dyDescent="0.25">
      <c r="A357" t="s">
        <v>107</v>
      </c>
      <c r="B357" s="2" t="s">
        <v>256</v>
      </c>
      <c r="C357" s="2" t="s">
        <v>245</v>
      </c>
      <c r="D357" s="2">
        <v>2470</v>
      </c>
      <c r="E357" s="2">
        <v>2415</v>
      </c>
      <c r="F357" s="2">
        <v>2330</v>
      </c>
      <c r="G357" s="2">
        <v>2252</v>
      </c>
      <c r="H357" s="2">
        <v>2322</v>
      </c>
      <c r="I357" s="2">
        <v>2423</v>
      </c>
      <c r="J357" s="2">
        <v>2498</v>
      </c>
      <c r="K357" s="2">
        <v>2526</v>
      </c>
      <c r="L357" s="2">
        <v>2567</v>
      </c>
      <c r="M357" s="2">
        <v>2488</v>
      </c>
      <c r="N357" s="2">
        <v>2399</v>
      </c>
      <c r="O357" s="2">
        <v>2319</v>
      </c>
      <c r="P357" s="2">
        <v>2299</v>
      </c>
      <c r="Q357" s="2">
        <v>2233</v>
      </c>
      <c r="R357" s="2">
        <v>2288</v>
      </c>
      <c r="S357" s="2">
        <v>2345</v>
      </c>
      <c r="T357" s="2">
        <v>2395</v>
      </c>
      <c r="U357" s="2">
        <v>2456</v>
      </c>
      <c r="V357" s="2">
        <v>2401</v>
      </c>
      <c r="W357" s="2">
        <v>2414</v>
      </c>
      <c r="X357" s="2">
        <v>2497.55022503483</v>
      </c>
      <c r="Y357" s="2">
        <v>2567.3991271397699</v>
      </c>
      <c r="Z357" s="2">
        <v>2580.8875548851502</v>
      </c>
      <c r="AA357" s="2">
        <v>2623.8884655195102</v>
      </c>
      <c r="AB357" s="2">
        <v>2656.3656788386102</v>
      </c>
      <c r="AC357" s="2">
        <v>2609.1044096637902</v>
      </c>
      <c r="AD357" s="2">
        <v>2596.17688914359</v>
      </c>
      <c r="AE357" s="2">
        <v>2618.0244890692702</v>
      </c>
      <c r="AF357" s="2">
        <v>2630.0543598719901</v>
      </c>
      <c r="AG357" s="2">
        <v>2624.7119280153702</v>
      </c>
      <c r="AH357" s="2">
        <v>2643.10687232085</v>
      </c>
      <c r="AI357" s="2">
        <v>2621.73128762225</v>
      </c>
      <c r="AJ357" s="2">
        <v>2604.2758564200999</v>
      </c>
      <c r="AK357" s="2">
        <v>2588.3283392828998</v>
      </c>
      <c r="AL357" s="2">
        <v>2587.0836418736499</v>
      </c>
      <c r="AM357" s="2">
        <v>2588.9945298399002</v>
      </c>
      <c r="AN357" s="2">
        <v>2598.9819305677402</v>
      </c>
      <c r="AO357" s="2">
        <v>2613.18941838709</v>
      </c>
      <c r="AP357" s="2">
        <v>2635.3613048348998</v>
      </c>
      <c r="AQ357" s="2">
        <v>2660.7817896064798</v>
      </c>
      <c r="AR357" s="2">
        <v>2697.03332075241</v>
      </c>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row>
    <row r="358" spans="1:70" x14ac:dyDescent="0.25">
      <c r="A358" t="s">
        <v>107</v>
      </c>
      <c r="B358" s="2" t="s">
        <v>256</v>
      </c>
      <c r="C358" s="2" t="s">
        <v>246</v>
      </c>
      <c r="D358" s="2">
        <v>2540</v>
      </c>
      <c r="E358" s="2">
        <v>2569</v>
      </c>
      <c r="F358" s="2">
        <v>2576</v>
      </c>
      <c r="G358" s="2">
        <v>2564</v>
      </c>
      <c r="H358" s="2">
        <v>2471</v>
      </c>
      <c r="I358" s="2">
        <v>2419</v>
      </c>
      <c r="J358" s="2">
        <v>2380</v>
      </c>
      <c r="K358" s="2">
        <v>2320</v>
      </c>
      <c r="L358" s="2">
        <v>2266</v>
      </c>
      <c r="M358" s="2">
        <v>2315</v>
      </c>
      <c r="N358" s="2">
        <v>2379</v>
      </c>
      <c r="O358" s="2">
        <v>2468</v>
      </c>
      <c r="P358" s="2">
        <v>2517</v>
      </c>
      <c r="Q358" s="2">
        <v>2584</v>
      </c>
      <c r="R358" s="2">
        <v>2501</v>
      </c>
      <c r="S358" s="2">
        <v>2419</v>
      </c>
      <c r="T358" s="2">
        <v>2348</v>
      </c>
      <c r="U358" s="2">
        <v>2330</v>
      </c>
      <c r="V358" s="2">
        <v>2274</v>
      </c>
      <c r="W358" s="2">
        <v>2287</v>
      </c>
      <c r="X358" s="2">
        <v>2310.6238584114599</v>
      </c>
      <c r="Y358" s="2">
        <v>2335.8128894938</v>
      </c>
      <c r="Z358" s="2">
        <v>2360.6263812285802</v>
      </c>
      <c r="AA358" s="2">
        <v>2346.6014891863801</v>
      </c>
      <c r="AB358" s="2">
        <v>2383.03782918453</v>
      </c>
      <c r="AC358" s="2">
        <v>2450.18301221812</v>
      </c>
      <c r="AD358" s="2">
        <v>2509.4387043558399</v>
      </c>
      <c r="AE358" s="2">
        <v>2528.2931574235699</v>
      </c>
      <c r="AF358" s="2">
        <v>2565.0638658330599</v>
      </c>
      <c r="AG358" s="2">
        <v>2598.4806514199099</v>
      </c>
      <c r="AH358" s="2">
        <v>2574.21604405876</v>
      </c>
      <c r="AI358" s="2">
        <v>2570.2785959051898</v>
      </c>
      <c r="AJ358" s="2">
        <v>2590.6804398771201</v>
      </c>
      <c r="AK358" s="2">
        <v>2605.2314533017402</v>
      </c>
      <c r="AL358" s="2">
        <v>2604.6971721385798</v>
      </c>
      <c r="AM358" s="2">
        <v>2619.0762793130202</v>
      </c>
      <c r="AN358" s="2">
        <v>2605.9041279201601</v>
      </c>
      <c r="AO358" s="2">
        <v>2593.73897890335</v>
      </c>
      <c r="AP358" s="2">
        <v>2582.3793402096298</v>
      </c>
      <c r="AQ358" s="2">
        <v>2582.8245952165198</v>
      </c>
      <c r="AR358" s="2">
        <v>2587.0807746896498</v>
      </c>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row>
    <row r="359" spans="1:70" x14ac:dyDescent="0.25">
      <c r="A359" t="s">
        <v>107</v>
      </c>
      <c r="B359" s="2" t="s">
        <v>256</v>
      </c>
      <c r="C359" s="2" t="s">
        <v>247</v>
      </c>
      <c r="D359" s="2">
        <v>2408</v>
      </c>
      <c r="E359" s="2">
        <v>2455</v>
      </c>
      <c r="F359" s="2">
        <v>2428</v>
      </c>
      <c r="G359" s="2">
        <v>2443</v>
      </c>
      <c r="H359" s="2">
        <v>2438</v>
      </c>
      <c r="I359" s="2">
        <v>2448</v>
      </c>
      <c r="J359" s="2">
        <v>2479</v>
      </c>
      <c r="K359" s="2">
        <v>2521</v>
      </c>
      <c r="L359" s="2">
        <v>2525</v>
      </c>
      <c r="M359" s="2">
        <v>2459</v>
      </c>
      <c r="N359" s="2">
        <v>2378</v>
      </c>
      <c r="O359" s="2">
        <v>2321</v>
      </c>
      <c r="P359" s="2">
        <v>2258</v>
      </c>
      <c r="Q359" s="2">
        <v>2189</v>
      </c>
      <c r="R359" s="2">
        <v>2252</v>
      </c>
      <c r="S359" s="2">
        <v>2348</v>
      </c>
      <c r="T359" s="2">
        <v>2410</v>
      </c>
      <c r="U359" s="2">
        <v>2465</v>
      </c>
      <c r="V359" s="2">
        <v>2519</v>
      </c>
      <c r="W359" s="2">
        <v>2421</v>
      </c>
      <c r="X359" s="2">
        <v>2320.7388596350802</v>
      </c>
      <c r="Y359" s="2">
        <v>2228.5181718931999</v>
      </c>
      <c r="Z359" s="2">
        <v>2212.4136693474702</v>
      </c>
      <c r="AA359" s="2">
        <v>2173.83773345187</v>
      </c>
      <c r="AB359" s="2">
        <v>2201.7198723206502</v>
      </c>
      <c r="AC359" s="2">
        <v>2226.5147169042898</v>
      </c>
      <c r="AD359" s="2">
        <v>2266.3452793491601</v>
      </c>
      <c r="AE359" s="2">
        <v>2304.5959194877601</v>
      </c>
      <c r="AF359" s="2">
        <v>2313.02625668575</v>
      </c>
      <c r="AG359" s="2">
        <v>2347.9478150799</v>
      </c>
      <c r="AH359" s="2">
        <v>2404.4220779665402</v>
      </c>
      <c r="AI359" s="2">
        <v>2451.9250802432998</v>
      </c>
      <c r="AJ359" s="2">
        <v>2470.3508532712199</v>
      </c>
      <c r="AK359" s="2">
        <v>2501.8343195100201</v>
      </c>
      <c r="AL359" s="2">
        <v>2535.0147560721998</v>
      </c>
      <c r="AM359" s="2">
        <v>2522.5793753654498</v>
      </c>
      <c r="AN359" s="2">
        <v>2523.7935008493801</v>
      </c>
      <c r="AO359" s="2">
        <v>2543.1479552690098</v>
      </c>
      <c r="AP359" s="2">
        <v>2558.8277837016299</v>
      </c>
      <c r="AQ359" s="2">
        <v>2561.1297362534601</v>
      </c>
      <c r="AR359" s="2">
        <v>2574.1983523116201</v>
      </c>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row>
    <row r="360" spans="1:70" x14ac:dyDescent="0.25">
      <c r="A360" t="s">
        <v>107</v>
      </c>
      <c r="B360" s="2" t="s">
        <v>256</v>
      </c>
      <c r="C360" s="2" t="s">
        <v>248</v>
      </c>
      <c r="D360" s="2">
        <v>2205</v>
      </c>
      <c r="E360" s="2">
        <v>2206</v>
      </c>
      <c r="F360" s="2">
        <v>2221</v>
      </c>
      <c r="G360" s="2">
        <v>2273</v>
      </c>
      <c r="H360" s="2">
        <v>2320</v>
      </c>
      <c r="I360" s="2">
        <v>2338</v>
      </c>
      <c r="J360" s="2">
        <v>2404</v>
      </c>
      <c r="K360" s="2">
        <v>2381</v>
      </c>
      <c r="L360" s="2">
        <v>2399</v>
      </c>
      <c r="M360" s="2">
        <v>2417</v>
      </c>
      <c r="N360" s="2">
        <v>2429</v>
      </c>
      <c r="O360" s="2">
        <v>2430</v>
      </c>
      <c r="P360" s="2">
        <v>2448</v>
      </c>
      <c r="Q360" s="2">
        <v>2451</v>
      </c>
      <c r="R360" s="2">
        <v>2382</v>
      </c>
      <c r="S360" s="2">
        <v>2332</v>
      </c>
      <c r="T360" s="2">
        <v>2300</v>
      </c>
      <c r="U360" s="2">
        <v>2238</v>
      </c>
      <c r="V360" s="2">
        <v>2145</v>
      </c>
      <c r="W360" s="2">
        <v>2200</v>
      </c>
      <c r="X360" s="2">
        <v>2247.2180611243398</v>
      </c>
      <c r="Y360" s="2">
        <v>2306.2750847618199</v>
      </c>
      <c r="Z360" s="2">
        <v>2335.6256817633498</v>
      </c>
      <c r="AA360" s="2">
        <v>2364.8758390268899</v>
      </c>
      <c r="AB360" s="2">
        <v>2286.8780402681</v>
      </c>
      <c r="AC360" s="2">
        <v>2212.4617698296302</v>
      </c>
      <c r="AD360" s="2">
        <v>2137.3813763517701</v>
      </c>
      <c r="AE360" s="2">
        <v>2122.5791762680501</v>
      </c>
      <c r="AF360" s="2">
        <v>2090.25068114333</v>
      </c>
      <c r="AG360" s="2">
        <v>2115.5853119778599</v>
      </c>
      <c r="AH360" s="2">
        <v>2138.5380798559599</v>
      </c>
      <c r="AI360" s="2">
        <v>2181.0196804121501</v>
      </c>
      <c r="AJ360" s="2">
        <v>2221.65786198143</v>
      </c>
      <c r="AK360" s="2">
        <v>2239.0302113543298</v>
      </c>
      <c r="AL360" s="2">
        <v>2273.1964882299599</v>
      </c>
      <c r="AM360" s="2">
        <v>2324.0109558470399</v>
      </c>
      <c r="AN360" s="2">
        <v>2365.0134404560699</v>
      </c>
      <c r="AO360" s="2">
        <v>2383.21257292772</v>
      </c>
      <c r="AP360" s="2">
        <v>2410.9137108131199</v>
      </c>
      <c r="AQ360" s="2">
        <v>2442.9972684486002</v>
      </c>
      <c r="AR360" s="2">
        <v>2437.1386341810498</v>
      </c>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row>
    <row r="361" spans="1:70" x14ac:dyDescent="0.25">
      <c r="A361" t="s">
        <v>107</v>
      </c>
      <c r="B361" s="2" t="s">
        <v>256</v>
      </c>
      <c r="C361" s="2" t="s">
        <v>249</v>
      </c>
      <c r="D361" s="2">
        <v>1685</v>
      </c>
      <c r="E361" s="2">
        <v>1795</v>
      </c>
      <c r="F361" s="2">
        <v>1903</v>
      </c>
      <c r="G361" s="2">
        <v>1944</v>
      </c>
      <c r="H361" s="2">
        <v>1994</v>
      </c>
      <c r="I361" s="2">
        <v>2037</v>
      </c>
      <c r="J361" s="2">
        <v>2041</v>
      </c>
      <c r="K361" s="2">
        <v>2123</v>
      </c>
      <c r="L361" s="2">
        <v>2207</v>
      </c>
      <c r="M361" s="2">
        <v>2273</v>
      </c>
      <c r="N361" s="2">
        <v>2323</v>
      </c>
      <c r="O361" s="2">
        <v>2348</v>
      </c>
      <c r="P361" s="2">
        <v>2313</v>
      </c>
      <c r="Q361" s="2">
        <v>2316</v>
      </c>
      <c r="R361" s="2">
        <v>2343</v>
      </c>
      <c r="S361" s="2">
        <v>2335</v>
      </c>
      <c r="T361" s="2">
        <v>2335</v>
      </c>
      <c r="U361" s="2">
        <v>2351</v>
      </c>
      <c r="V361" s="2">
        <v>2379</v>
      </c>
      <c r="W361" s="2">
        <v>2339</v>
      </c>
      <c r="X361" s="2">
        <v>2323.0671152179402</v>
      </c>
      <c r="Y361" s="2">
        <v>2268.1331810568599</v>
      </c>
      <c r="Z361" s="2">
        <v>2173.8746994030098</v>
      </c>
      <c r="AA361" s="2">
        <v>2111.10019792104</v>
      </c>
      <c r="AB361" s="2">
        <v>2141.3280677910302</v>
      </c>
      <c r="AC361" s="2">
        <v>2184.59896197126</v>
      </c>
      <c r="AD361" s="2">
        <v>2239.51784931665</v>
      </c>
      <c r="AE361" s="2">
        <v>2272.6852484238898</v>
      </c>
      <c r="AF361" s="2">
        <v>2298.7106466732198</v>
      </c>
      <c r="AG361" s="2">
        <v>2236.7148624687702</v>
      </c>
      <c r="AH361" s="2">
        <v>2173.1800930230502</v>
      </c>
      <c r="AI361" s="2">
        <v>2105.53092669134</v>
      </c>
      <c r="AJ361" s="2">
        <v>2089.7009620015201</v>
      </c>
      <c r="AK361" s="2">
        <v>2060.46973329408</v>
      </c>
      <c r="AL361" s="2">
        <v>2084.5868684256702</v>
      </c>
      <c r="AM361" s="2">
        <v>2107.0728872986601</v>
      </c>
      <c r="AN361" s="2">
        <v>2151.58458349896</v>
      </c>
      <c r="AO361" s="2">
        <v>2194.6755246429202</v>
      </c>
      <c r="AP361" s="2">
        <v>2218.8379698855802</v>
      </c>
      <c r="AQ361" s="2">
        <v>2253.9546981404201</v>
      </c>
      <c r="AR361" s="2">
        <v>2301.6891901324898</v>
      </c>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row>
    <row r="362" spans="1:70" x14ac:dyDescent="0.25">
      <c r="A362" t="s">
        <v>107</v>
      </c>
      <c r="B362" s="2" t="s">
        <v>256</v>
      </c>
      <c r="C362" s="2" t="s">
        <v>250</v>
      </c>
      <c r="D362" s="2">
        <v>1402</v>
      </c>
      <c r="E362" s="2">
        <v>1413</v>
      </c>
      <c r="F362" s="2">
        <v>1421</v>
      </c>
      <c r="G362" s="2">
        <v>1481</v>
      </c>
      <c r="H362" s="2">
        <v>1519</v>
      </c>
      <c r="I362" s="2">
        <v>1587</v>
      </c>
      <c r="J362" s="2">
        <v>1710</v>
      </c>
      <c r="K362" s="2">
        <v>1815</v>
      </c>
      <c r="L362" s="2">
        <v>1856</v>
      </c>
      <c r="M362" s="2">
        <v>1898</v>
      </c>
      <c r="N362" s="2">
        <v>1953</v>
      </c>
      <c r="O362" s="2">
        <v>1990</v>
      </c>
      <c r="P362" s="2">
        <v>2026</v>
      </c>
      <c r="Q362" s="2">
        <v>2085</v>
      </c>
      <c r="R362" s="2">
        <v>2112</v>
      </c>
      <c r="S362" s="2">
        <v>2144</v>
      </c>
      <c r="T362" s="2">
        <v>2182</v>
      </c>
      <c r="U362" s="2">
        <v>2193</v>
      </c>
      <c r="V362" s="2">
        <v>2206</v>
      </c>
      <c r="W362" s="2">
        <v>2233</v>
      </c>
      <c r="X362" s="2">
        <v>2262.8005499934502</v>
      </c>
      <c r="Y362" s="2">
        <v>2285.7819456095999</v>
      </c>
      <c r="Z362" s="2">
        <v>2320.8136203426102</v>
      </c>
      <c r="AA362" s="2">
        <v>2372.7774652862799</v>
      </c>
      <c r="AB362" s="2">
        <v>2353.9659891470701</v>
      </c>
      <c r="AC362" s="2">
        <v>2338.40315198589</v>
      </c>
      <c r="AD362" s="2">
        <v>2287.92405727389</v>
      </c>
      <c r="AE362" s="2">
        <v>2204.9277168774101</v>
      </c>
      <c r="AF362" s="2">
        <v>2152.0482953741798</v>
      </c>
      <c r="AG362" s="2">
        <v>2175.7886690666601</v>
      </c>
      <c r="AH362" s="2">
        <v>2217.2250055948998</v>
      </c>
      <c r="AI362" s="2">
        <v>2269.02051138775</v>
      </c>
      <c r="AJ362" s="2">
        <v>2303.08467064551</v>
      </c>
      <c r="AK362" s="2">
        <v>2326.89116542892</v>
      </c>
      <c r="AL362" s="2">
        <v>2275.2550840523299</v>
      </c>
      <c r="AM362" s="2">
        <v>2218.8566027267302</v>
      </c>
      <c r="AN362" s="2">
        <v>2157.1063427027102</v>
      </c>
      <c r="AO362" s="2">
        <v>2141.66635953076</v>
      </c>
      <c r="AP362" s="2">
        <v>2116.8855370062902</v>
      </c>
      <c r="AQ362" s="2">
        <v>2141.7623498850999</v>
      </c>
      <c r="AR362" s="2">
        <v>2166.0637513091701</v>
      </c>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row>
    <row r="363" spans="1:70" x14ac:dyDescent="0.25">
      <c r="A363" t="s">
        <v>107</v>
      </c>
      <c r="B363" s="2" t="s">
        <v>256</v>
      </c>
      <c r="C363" s="2" t="s">
        <v>251</v>
      </c>
      <c r="D363" s="2">
        <v>1095</v>
      </c>
      <c r="E363" s="2">
        <v>1135</v>
      </c>
      <c r="F363" s="2">
        <v>1170</v>
      </c>
      <c r="G363" s="2">
        <v>1222</v>
      </c>
      <c r="H363" s="2">
        <v>1258</v>
      </c>
      <c r="I363" s="2">
        <v>1257</v>
      </c>
      <c r="J363" s="2">
        <v>1294</v>
      </c>
      <c r="K363" s="2">
        <v>1329</v>
      </c>
      <c r="L363" s="2">
        <v>1400</v>
      </c>
      <c r="M363" s="2">
        <v>1472</v>
      </c>
      <c r="N363" s="2">
        <v>1520</v>
      </c>
      <c r="O363" s="2">
        <v>1630</v>
      </c>
      <c r="P363" s="2">
        <v>1746</v>
      </c>
      <c r="Q363" s="2">
        <v>1774</v>
      </c>
      <c r="R363" s="2">
        <v>1814</v>
      </c>
      <c r="S363" s="2">
        <v>1855</v>
      </c>
      <c r="T363" s="2">
        <v>1857</v>
      </c>
      <c r="U363" s="2">
        <v>1863</v>
      </c>
      <c r="V363" s="2">
        <v>1990</v>
      </c>
      <c r="W363" s="2">
        <v>2031</v>
      </c>
      <c r="X363" s="2">
        <v>2089.4911708968002</v>
      </c>
      <c r="Y363" s="2">
        <v>2123.80648464558</v>
      </c>
      <c r="Z363" s="2">
        <v>2134.0171491743699</v>
      </c>
      <c r="AA363" s="2">
        <v>2152.5019944792102</v>
      </c>
      <c r="AB363" s="2">
        <v>2190.9267249955801</v>
      </c>
      <c r="AC363" s="2">
        <v>2221.9144295901101</v>
      </c>
      <c r="AD363" s="2">
        <v>2247.9204875570499</v>
      </c>
      <c r="AE363" s="2">
        <v>2280.6467866500202</v>
      </c>
      <c r="AF363" s="2">
        <v>2326.2308209528301</v>
      </c>
      <c r="AG363" s="2">
        <v>2309.11467439749</v>
      </c>
      <c r="AH363" s="2">
        <v>2291.57436054036</v>
      </c>
      <c r="AI363" s="2">
        <v>2243.1215066464101</v>
      </c>
      <c r="AJ363" s="2">
        <v>2169.8200963722402</v>
      </c>
      <c r="AK363" s="2">
        <v>2125.4512426589699</v>
      </c>
      <c r="AL363" s="2">
        <v>2146.9528674198</v>
      </c>
      <c r="AM363" s="2">
        <v>2188.4746732602398</v>
      </c>
      <c r="AN363" s="2">
        <v>2238.6283693148998</v>
      </c>
      <c r="AO363" s="2">
        <v>2271.8308986430002</v>
      </c>
      <c r="AP363" s="2">
        <v>2294.3971104045299</v>
      </c>
      <c r="AQ363" s="2">
        <v>2251.62331715447</v>
      </c>
      <c r="AR363" s="2">
        <v>2202.5994116563202</v>
      </c>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row>
    <row r="364" spans="1:70" x14ac:dyDescent="0.25">
      <c r="A364" t="s">
        <v>107</v>
      </c>
      <c r="B364" s="2" t="s">
        <v>256</v>
      </c>
      <c r="C364" s="2" t="s">
        <v>252</v>
      </c>
      <c r="D364" s="2">
        <v>1043</v>
      </c>
      <c r="E364" s="2">
        <v>1024</v>
      </c>
      <c r="F364" s="2">
        <v>1001</v>
      </c>
      <c r="G364" s="2">
        <v>949</v>
      </c>
      <c r="H364" s="2">
        <v>955</v>
      </c>
      <c r="I364" s="2">
        <v>978</v>
      </c>
      <c r="J364" s="2">
        <v>1018</v>
      </c>
      <c r="K364" s="2">
        <v>1074</v>
      </c>
      <c r="L364" s="2">
        <v>1124</v>
      </c>
      <c r="M364" s="2">
        <v>1153</v>
      </c>
      <c r="N364" s="2">
        <v>1185</v>
      </c>
      <c r="O364" s="2">
        <v>1174</v>
      </c>
      <c r="P364" s="2">
        <v>1204</v>
      </c>
      <c r="Q364" s="2">
        <v>1272</v>
      </c>
      <c r="R364" s="2">
        <v>1340</v>
      </c>
      <c r="S364" s="2">
        <v>1376</v>
      </c>
      <c r="T364" s="2">
        <v>1488</v>
      </c>
      <c r="U364" s="2">
        <v>1596</v>
      </c>
      <c r="V364" s="2">
        <v>1599</v>
      </c>
      <c r="W364" s="2">
        <v>1668</v>
      </c>
      <c r="X364" s="2">
        <v>1707.31483758686</v>
      </c>
      <c r="Y364" s="2">
        <v>1744.2756634836601</v>
      </c>
      <c r="Z364" s="2">
        <v>1760.39604471808</v>
      </c>
      <c r="AA364" s="2">
        <v>1882.2440719031299</v>
      </c>
      <c r="AB364" s="2">
        <v>1916.2860539886101</v>
      </c>
      <c r="AC364" s="2">
        <v>1968.5472541450999</v>
      </c>
      <c r="AD364" s="2">
        <v>2006.3436934076601</v>
      </c>
      <c r="AE364" s="2">
        <v>2026.66229858062</v>
      </c>
      <c r="AF364" s="2">
        <v>2049.57444920749</v>
      </c>
      <c r="AG364" s="2">
        <v>2088.37904843672</v>
      </c>
      <c r="AH364" s="2">
        <v>2119.1687324242598</v>
      </c>
      <c r="AI364" s="2">
        <v>2145.7893862808901</v>
      </c>
      <c r="AJ364" s="2">
        <v>2175.6352194043302</v>
      </c>
      <c r="AK364" s="2">
        <v>2216.0120792760399</v>
      </c>
      <c r="AL364" s="2">
        <v>2201.7104216402099</v>
      </c>
      <c r="AM364" s="2">
        <v>2184.7590910573599</v>
      </c>
      <c r="AN364" s="2">
        <v>2140.3592048035998</v>
      </c>
      <c r="AO364" s="2">
        <v>2077.3928250058102</v>
      </c>
      <c r="AP364" s="2">
        <v>2040.4405108208</v>
      </c>
      <c r="AQ364" s="2">
        <v>2060.37035423414</v>
      </c>
      <c r="AR364" s="2">
        <v>2101.65717117244</v>
      </c>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row>
    <row r="365" spans="1:70" x14ac:dyDescent="0.25">
      <c r="A365" t="s">
        <v>107</v>
      </c>
      <c r="B365" s="2" t="s">
        <v>256</v>
      </c>
      <c r="C365" s="2" t="s">
        <v>253</v>
      </c>
      <c r="D365" s="2">
        <v>715</v>
      </c>
      <c r="E365" s="2">
        <v>758</v>
      </c>
      <c r="F365" s="2">
        <v>799</v>
      </c>
      <c r="G365" s="2">
        <v>826</v>
      </c>
      <c r="H365" s="2">
        <v>835</v>
      </c>
      <c r="I365" s="2">
        <v>828</v>
      </c>
      <c r="J365" s="2">
        <v>832</v>
      </c>
      <c r="K365" s="2">
        <v>830</v>
      </c>
      <c r="L365" s="2">
        <v>812</v>
      </c>
      <c r="M365" s="2">
        <v>818</v>
      </c>
      <c r="N365" s="2">
        <v>846</v>
      </c>
      <c r="O365" s="2">
        <v>870</v>
      </c>
      <c r="P365" s="2">
        <v>923</v>
      </c>
      <c r="Q365" s="2">
        <v>955</v>
      </c>
      <c r="R365" s="2">
        <v>968</v>
      </c>
      <c r="S365" s="2">
        <v>989</v>
      </c>
      <c r="T365" s="2">
        <v>1016</v>
      </c>
      <c r="U365" s="2">
        <v>1057</v>
      </c>
      <c r="V365" s="2">
        <v>1109</v>
      </c>
      <c r="W365" s="2">
        <v>1174</v>
      </c>
      <c r="X365" s="2">
        <v>1215.5762432359099</v>
      </c>
      <c r="Y365" s="2">
        <v>1305.4788856159901</v>
      </c>
      <c r="Z365" s="2">
        <v>1433.2012660301</v>
      </c>
      <c r="AA365" s="2">
        <v>1442.71920520719</v>
      </c>
      <c r="AB365" s="2">
        <v>1517.5612084122199</v>
      </c>
      <c r="AC365" s="2">
        <v>1559.8792714009601</v>
      </c>
      <c r="AD365" s="2">
        <v>1594.6453513403101</v>
      </c>
      <c r="AE365" s="2">
        <v>1613.0168718879299</v>
      </c>
      <c r="AF365" s="2">
        <v>1712.8673511120501</v>
      </c>
      <c r="AG365" s="2">
        <v>1743.52789160664</v>
      </c>
      <c r="AH365" s="2">
        <v>1790.77253627651</v>
      </c>
      <c r="AI365" s="2">
        <v>1829.39601248497</v>
      </c>
      <c r="AJ365" s="2">
        <v>1855.4288729677501</v>
      </c>
      <c r="AK365" s="2">
        <v>1882.4309769966301</v>
      </c>
      <c r="AL365" s="2">
        <v>1919.36976282104</v>
      </c>
      <c r="AM365" s="2">
        <v>1950.5839061172101</v>
      </c>
      <c r="AN365" s="2">
        <v>1978.74180083279</v>
      </c>
      <c r="AO365" s="2">
        <v>2007.6587730577801</v>
      </c>
      <c r="AP365" s="2">
        <v>2042.9606926450499</v>
      </c>
      <c r="AQ365" s="2">
        <v>2031.0559969988601</v>
      </c>
      <c r="AR365" s="2">
        <v>2014.9078645444399</v>
      </c>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row>
    <row r="366" spans="1:70" x14ac:dyDescent="0.25">
      <c r="A366" t="s">
        <v>107</v>
      </c>
      <c r="B366" s="2" t="s">
        <v>256</v>
      </c>
      <c r="C366" s="2" t="s">
        <v>254</v>
      </c>
      <c r="D366" s="2">
        <v>398</v>
      </c>
      <c r="E366" s="2">
        <v>429</v>
      </c>
      <c r="F366" s="2">
        <v>453</v>
      </c>
      <c r="G366" s="2">
        <v>505</v>
      </c>
      <c r="H366" s="2">
        <v>525</v>
      </c>
      <c r="I366" s="2">
        <v>548</v>
      </c>
      <c r="J366" s="2">
        <v>600</v>
      </c>
      <c r="K366" s="2">
        <v>627</v>
      </c>
      <c r="L366" s="2">
        <v>649</v>
      </c>
      <c r="M366" s="2">
        <v>655</v>
      </c>
      <c r="N366" s="2">
        <v>654</v>
      </c>
      <c r="O366" s="2">
        <v>646</v>
      </c>
      <c r="P366" s="2">
        <v>621</v>
      </c>
      <c r="Q366" s="2">
        <v>611</v>
      </c>
      <c r="R366" s="2">
        <v>638</v>
      </c>
      <c r="S366" s="2">
        <v>648</v>
      </c>
      <c r="T366" s="2">
        <v>680</v>
      </c>
      <c r="U366" s="2">
        <v>698</v>
      </c>
      <c r="V366" s="2">
        <v>713</v>
      </c>
      <c r="W366" s="2">
        <v>713</v>
      </c>
      <c r="X366" s="2">
        <v>782.28564931985795</v>
      </c>
      <c r="Y366" s="2">
        <v>819.73298500591795</v>
      </c>
      <c r="Z366" s="2">
        <v>848.90043605142296</v>
      </c>
      <c r="AA366" s="2">
        <v>901.78560309932595</v>
      </c>
      <c r="AB366" s="2">
        <v>938.34118677983099</v>
      </c>
      <c r="AC366" s="2">
        <v>979.02567935037098</v>
      </c>
      <c r="AD366" s="2">
        <v>1055.23795369808</v>
      </c>
      <c r="AE366" s="2">
        <v>1158.8438667778</v>
      </c>
      <c r="AF366" s="2">
        <v>1170.0010906985201</v>
      </c>
      <c r="AG366" s="2">
        <v>1232.08991624384</v>
      </c>
      <c r="AH366" s="2">
        <v>1269.68689613943</v>
      </c>
      <c r="AI366" s="2">
        <v>1300.9637190661399</v>
      </c>
      <c r="AJ366" s="2">
        <v>1320.98731167861</v>
      </c>
      <c r="AK366" s="2">
        <v>1397.9698680873701</v>
      </c>
      <c r="AL366" s="2">
        <v>1426.35618084579</v>
      </c>
      <c r="AM366" s="2">
        <v>1467.0351942463301</v>
      </c>
      <c r="AN366" s="2">
        <v>1503.0928025949199</v>
      </c>
      <c r="AO366" s="2">
        <v>1529.27624015672</v>
      </c>
      <c r="AP366" s="2">
        <v>1557.13271844114</v>
      </c>
      <c r="AQ366" s="2">
        <v>1591.6631316754001</v>
      </c>
      <c r="AR366" s="2">
        <v>1620.13069734593</v>
      </c>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row>
    <row r="367" spans="1:70" x14ac:dyDescent="0.25">
      <c r="A367" t="s">
        <v>107</v>
      </c>
      <c r="B367" s="2" t="s">
        <v>256</v>
      </c>
      <c r="C367" s="2" t="s">
        <v>255</v>
      </c>
      <c r="D367" s="2">
        <v>272</v>
      </c>
      <c r="E367" s="2">
        <v>283</v>
      </c>
      <c r="F367" s="2">
        <v>288</v>
      </c>
      <c r="G367" s="2">
        <v>284</v>
      </c>
      <c r="H367" s="2">
        <v>304</v>
      </c>
      <c r="I367" s="2">
        <v>309</v>
      </c>
      <c r="J367" s="2">
        <v>347</v>
      </c>
      <c r="K367" s="2">
        <v>380</v>
      </c>
      <c r="L367" s="2">
        <v>411</v>
      </c>
      <c r="M367" s="2">
        <v>450</v>
      </c>
      <c r="N367" s="2">
        <v>491</v>
      </c>
      <c r="O367" s="2">
        <v>526</v>
      </c>
      <c r="P367" s="2">
        <v>556</v>
      </c>
      <c r="Q367" s="2">
        <v>588</v>
      </c>
      <c r="R367" s="2">
        <v>618</v>
      </c>
      <c r="S367" s="2">
        <v>623</v>
      </c>
      <c r="T367" s="2">
        <v>626</v>
      </c>
      <c r="U367" s="2">
        <v>621</v>
      </c>
      <c r="V367" s="2">
        <v>645</v>
      </c>
      <c r="W367" s="2">
        <v>663</v>
      </c>
      <c r="X367" s="2">
        <v>676.06744501776996</v>
      </c>
      <c r="Y367" s="2">
        <v>699.51599197104997</v>
      </c>
      <c r="Z367" s="2">
        <v>725.65014696526396</v>
      </c>
      <c r="AA367" s="2">
        <v>738.61097563784199</v>
      </c>
      <c r="AB367" s="2">
        <v>769.82537889196499</v>
      </c>
      <c r="AC367" s="2">
        <v>815.99981718557103</v>
      </c>
      <c r="AD367" s="2">
        <v>857.60444807183296</v>
      </c>
      <c r="AE367" s="2">
        <v>894.09549070973299</v>
      </c>
      <c r="AF367" s="2">
        <v>939.17999986854898</v>
      </c>
      <c r="AG367" s="2">
        <v>984.50104926282302</v>
      </c>
      <c r="AH367" s="2">
        <v>1040.85725374098</v>
      </c>
      <c r="AI367" s="2">
        <v>1120.31032367187</v>
      </c>
      <c r="AJ367" s="2">
        <v>1212.5073197207</v>
      </c>
      <c r="AK367" s="2">
        <v>1244.2637644066299</v>
      </c>
      <c r="AL367" s="2">
        <v>1312.32079061319</v>
      </c>
      <c r="AM367" s="2">
        <v>1369.49802344826</v>
      </c>
      <c r="AN367" s="2">
        <v>1437.10768500264</v>
      </c>
      <c r="AO367" s="2">
        <v>1504.2822059084499</v>
      </c>
      <c r="AP367" s="2">
        <v>1568.05438069775</v>
      </c>
      <c r="AQ367" s="2">
        <v>1622.61224917251</v>
      </c>
      <c r="AR367" s="2">
        <v>1679.3930489791601</v>
      </c>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row>
    <row r="368" spans="1:70" x14ac:dyDescent="0.25">
      <c r="A368" t="s">
        <v>108</v>
      </c>
      <c r="B368" s="2" t="s">
        <v>237</v>
      </c>
      <c r="C368" s="2" t="s">
        <v>238</v>
      </c>
      <c r="D368" s="2">
        <v>1770</v>
      </c>
      <c r="E368" s="2">
        <v>1732</v>
      </c>
      <c r="F368" s="2">
        <v>1710</v>
      </c>
      <c r="G368" s="2">
        <v>1677</v>
      </c>
      <c r="H368" s="2">
        <v>1668</v>
      </c>
      <c r="I368" s="2">
        <v>1669</v>
      </c>
      <c r="J368" s="2">
        <v>1678</v>
      </c>
      <c r="K368" s="2">
        <v>1686</v>
      </c>
      <c r="L368" s="2">
        <v>1723</v>
      </c>
      <c r="M368" s="2">
        <v>1762</v>
      </c>
      <c r="N368" s="2">
        <v>1770</v>
      </c>
      <c r="O368" s="2">
        <v>1744</v>
      </c>
      <c r="P368" s="2">
        <v>1709</v>
      </c>
      <c r="Q368" s="2">
        <v>1649</v>
      </c>
      <c r="R368" s="2">
        <v>1619</v>
      </c>
      <c r="S368" s="2">
        <v>1623</v>
      </c>
      <c r="T368" s="2">
        <v>1572</v>
      </c>
      <c r="U368" s="2">
        <v>1618</v>
      </c>
      <c r="V368" s="2">
        <v>1547</v>
      </c>
      <c r="W368" s="2">
        <v>1558</v>
      </c>
      <c r="X368" s="2">
        <v>1544.28882284115</v>
      </c>
      <c r="Y368" s="2">
        <v>1587.84266178759</v>
      </c>
      <c r="Z368" s="2">
        <v>1577.9882711028899</v>
      </c>
      <c r="AA368" s="2">
        <v>1597.86154909422</v>
      </c>
      <c r="AB368" s="2">
        <v>1595.5927049063</v>
      </c>
      <c r="AC368" s="2">
        <v>1601.06349647243</v>
      </c>
      <c r="AD368" s="2">
        <v>1610.8932436036901</v>
      </c>
      <c r="AE368" s="2">
        <v>1602.3264158730599</v>
      </c>
      <c r="AF368" s="2">
        <v>1584.61005954859</v>
      </c>
      <c r="AG368" s="2">
        <v>1566.53616378997</v>
      </c>
      <c r="AH368" s="2">
        <v>1551.66000204584</v>
      </c>
      <c r="AI368" s="2">
        <v>1539.8131041890299</v>
      </c>
      <c r="AJ368" s="2">
        <v>1532.0977100254299</v>
      </c>
      <c r="AK368" s="2">
        <v>1527.94291715793</v>
      </c>
      <c r="AL368" s="2">
        <v>1526.51682830243</v>
      </c>
      <c r="AM368" s="2">
        <v>1527.05282475031</v>
      </c>
      <c r="AN368" s="2">
        <v>1529.1718601915099</v>
      </c>
      <c r="AO368" s="2">
        <v>1531.98891021191</v>
      </c>
      <c r="AP368" s="2">
        <v>1535.0205250383699</v>
      </c>
      <c r="AQ368" s="2">
        <v>1537.91034836054</v>
      </c>
      <c r="AR368" s="2">
        <v>1540.2094913875801</v>
      </c>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row>
    <row r="369" spans="1:70" x14ac:dyDescent="0.25">
      <c r="A369" t="s">
        <v>108</v>
      </c>
      <c r="B369" s="2" t="s">
        <v>237</v>
      </c>
      <c r="C369" s="2" t="s">
        <v>239</v>
      </c>
      <c r="D369" s="2">
        <v>2224</v>
      </c>
      <c r="E369" s="2">
        <v>2178</v>
      </c>
      <c r="F369" s="2">
        <v>2127</v>
      </c>
      <c r="G369" s="2">
        <v>2087</v>
      </c>
      <c r="H369" s="2">
        <v>2029</v>
      </c>
      <c r="I369" s="2">
        <v>2026</v>
      </c>
      <c r="J369" s="2">
        <v>2005</v>
      </c>
      <c r="K369" s="2">
        <v>1957</v>
      </c>
      <c r="L369" s="2">
        <v>1873</v>
      </c>
      <c r="M369" s="2">
        <v>1847</v>
      </c>
      <c r="N369" s="2">
        <v>1854</v>
      </c>
      <c r="O369" s="2">
        <v>1867</v>
      </c>
      <c r="P369" s="2">
        <v>1877</v>
      </c>
      <c r="Q369" s="2">
        <v>1915</v>
      </c>
      <c r="R369" s="2">
        <v>1905</v>
      </c>
      <c r="S369" s="2">
        <v>1877</v>
      </c>
      <c r="T369" s="2">
        <v>1816</v>
      </c>
      <c r="U369" s="2">
        <v>1813</v>
      </c>
      <c r="V369" s="2">
        <v>1809</v>
      </c>
      <c r="W369" s="2">
        <v>1807</v>
      </c>
      <c r="X369" s="2">
        <v>1831.84376889191</v>
      </c>
      <c r="Y369" s="2">
        <v>1797.4995011558301</v>
      </c>
      <c r="Z369" s="2">
        <v>1834.1416474723701</v>
      </c>
      <c r="AA369" s="2">
        <v>1839.2425514055601</v>
      </c>
      <c r="AB369" s="2">
        <v>1861.86965491928</v>
      </c>
      <c r="AC369" s="2">
        <v>1841.5698869344501</v>
      </c>
      <c r="AD369" s="2">
        <v>1859.9465784786801</v>
      </c>
      <c r="AE369" s="2">
        <v>1854.52019786914</v>
      </c>
      <c r="AF369" s="2">
        <v>1872.9540263274901</v>
      </c>
      <c r="AG369" s="2">
        <v>1874.6936108914599</v>
      </c>
      <c r="AH369" s="2">
        <v>1880.67814698605</v>
      </c>
      <c r="AI369" s="2">
        <v>1891.3729990145901</v>
      </c>
      <c r="AJ369" s="2">
        <v>1883.0582970354501</v>
      </c>
      <c r="AK369" s="2">
        <v>1866.0116393416799</v>
      </c>
      <c r="AL369" s="2">
        <v>1848.64726088919</v>
      </c>
      <c r="AM369" s="2">
        <v>1835.15523627177</v>
      </c>
      <c r="AN369" s="2">
        <v>1824.8962083393701</v>
      </c>
      <c r="AO369" s="2">
        <v>1819.06781014751</v>
      </c>
      <c r="AP369" s="2">
        <v>1816.8875132549899</v>
      </c>
      <c r="AQ369" s="2">
        <v>1817.35460153189</v>
      </c>
      <c r="AR369" s="2">
        <v>1819.59546661682</v>
      </c>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row>
    <row r="370" spans="1:70" x14ac:dyDescent="0.25">
      <c r="A370" t="s">
        <v>108</v>
      </c>
      <c r="B370" s="2" t="s">
        <v>237</v>
      </c>
      <c r="C370" s="2" t="s">
        <v>240</v>
      </c>
      <c r="D370" s="2">
        <v>2379</v>
      </c>
      <c r="E370" s="2">
        <v>2460</v>
      </c>
      <c r="F370" s="2">
        <v>2517</v>
      </c>
      <c r="G370" s="2">
        <v>2535</v>
      </c>
      <c r="H370" s="2">
        <v>2508</v>
      </c>
      <c r="I370" s="2">
        <v>2401</v>
      </c>
      <c r="J370" s="2">
        <v>2288</v>
      </c>
      <c r="K370" s="2">
        <v>2185</v>
      </c>
      <c r="L370" s="2">
        <v>2154</v>
      </c>
      <c r="M370" s="2">
        <v>2117</v>
      </c>
      <c r="N370" s="2">
        <v>2137</v>
      </c>
      <c r="O370" s="2">
        <v>2082</v>
      </c>
      <c r="P370" s="2">
        <v>2008</v>
      </c>
      <c r="Q370" s="2">
        <v>1931</v>
      </c>
      <c r="R370" s="2">
        <v>1926</v>
      </c>
      <c r="S370" s="2">
        <v>1929</v>
      </c>
      <c r="T370" s="2">
        <v>1935</v>
      </c>
      <c r="U370" s="2">
        <v>1967</v>
      </c>
      <c r="V370" s="2">
        <v>2041</v>
      </c>
      <c r="W370" s="2">
        <v>2052</v>
      </c>
      <c r="X370" s="2">
        <v>2036.7071217123</v>
      </c>
      <c r="Y370" s="2">
        <v>2000.7028260136899</v>
      </c>
      <c r="Z370" s="2">
        <v>1951.93784802242</v>
      </c>
      <c r="AA370" s="2">
        <v>1926.8509790759799</v>
      </c>
      <c r="AB370" s="2">
        <v>1907.9548312797899</v>
      </c>
      <c r="AC370" s="2">
        <v>1930.7922316413601</v>
      </c>
      <c r="AD370" s="2">
        <v>1908.26645897509</v>
      </c>
      <c r="AE370" s="2">
        <v>1930.6402430728899</v>
      </c>
      <c r="AF370" s="2">
        <v>1927.69202469738</v>
      </c>
      <c r="AG370" s="2">
        <v>1935.8028749293901</v>
      </c>
      <c r="AH370" s="2">
        <v>1912.93853086494</v>
      </c>
      <c r="AI370" s="2">
        <v>1919.39798187315</v>
      </c>
      <c r="AJ370" s="2">
        <v>1915.7846005419101</v>
      </c>
      <c r="AK370" s="2">
        <v>1932.20008977821</v>
      </c>
      <c r="AL370" s="2">
        <v>1936.1535310950401</v>
      </c>
      <c r="AM370" s="2">
        <v>1941.7038242803801</v>
      </c>
      <c r="AN370" s="2">
        <v>1951.19542183726</v>
      </c>
      <c r="AO370" s="2">
        <v>1942.36005034443</v>
      </c>
      <c r="AP370" s="2">
        <v>1925.1813379374901</v>
      </c>
      <c r="AQ370" s="2">
        <v>1907.71387077654</v>
      </c>
      <c r="AR370" s="2">
        <v>1894.0942885690099</v>
      </c>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row>
    <row r="371" spans="1:70" x14ac:dyDescent="0.25">
      <c r="A371" t="s">
        <v>108</v>
      </c>
      <c r="B371" s="2" t="s">
        <v>237</v>
      </c>
      <c r="C371" s="2" t="s">
        <v>241</v>
      </c>
      <c r="D371" s="2">
        <v>1823</v>
      </c>
      <c r="E371" s="2">
        <v>1889</v>
      </c>
      <c r="F371" s="2">
        <v>1924</v>
      </c>
      <c r="G371" s="2">
        <v>1952</v>
      </c>
      <c r="H371" s="2">
        <v>1982</v>
      </c>
      <c r="I371" s="2">
        <v>2082</v>
      </c>
      <c r="J371" s="2">
        <v>2099</v>
      </c>
      <c r="K371" s="2">
        <v>2123</v>
      </c>
      <c r="L371" s="2">
        <v>2122</v>
      </c>
      <c r="M371" s="2">
        <v>2082</v>
      </c>
      <c r="N371" s="2">
        <v>2067</v>
      </c>
      <c r="O371" s="2">
        <v>2055</v>
      </c>
      <c r="P371" s="2">
        <v>2014</v>
      </c>
      <c r="Q371" s="2">
        <v>1936</v>
      </c>
      <c r="R371" s="2">
        <v>1876</v>
      </c>
      <c r="S371" s="2">
        <v>1822</v>
      </c>
      <c r="T371" s="2">
        <v>1873</v>
      </c>
      <c r="U371" s="2">
        <v>1882</v>
      </c>
      <c r="V371" s="2">
        <v>1895</v>
      </c>
      <c r="W371" s="2">
        <v>1877</v>
      </c>
      <c r="X371" s="2">
        <v>1796.61474586486</v>
      </c>
      <c r="Y371" s="2">
        <v>1734.43011366525</v>
      </c>
      <c r="Z371" s="2">
        <v>1729.8569641398001</v>
      </c>
      <c r="AA371" s="2">
        <v>1732.10817369134</v>
      </c>
      <c r="AB371" s="2">
        <v>1714.7250423960299</v>
      </c>
      <c r="AC371" s="2">
        <v>1690.8081082901699</v>
      </c>
      <c r="AD371" s="2">
        <v>1664.1514378326001</v>
      </c>
      <c r="AE371" s="2">
        <v>1627.78386124603</v>
      </c>
      <c r="AF371" s="2">
        <v>1608.03489366961</v>
      </c>
      <c r="AG371" s="2">
        <v>1593.01781737958</v>
      </c>
      <c r="AH371" s="2">
        <v>1609.2932319193001</v>
      </c>
      <c r="AI371" s="2">
        <v>1588.7582769440401</v>
      </c>
      <c r="AJ371" s="2">
        <v>1596.9966650020301</v>
      </c>
      <c r="AK371" s="2">
        <v>1588.3622076705799</v>
      </c>
      <c r="AL371" s="2">
        <v>1587.63757404905</v>
      </c>
      <c r="AM371" s="2">
        <v>1570.4536903328999</v>
      </c>
      <c r="AN371" s="2">
        <v>1566.1930984491501</v>
      </c>
      <c r="AO371" s="2">
        <v>1564.84493442449</v>
      </c>
      <c r="AP371" s="2">
        <v>1575.0425054013999</v>
      </c>
      <c r="AQ371" s="2">
        <v>1578.31316708906</v>
      </c>
      <c r="AR371" s="2">
        <v>1579.8361224903999</v>
      </c>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row>
    <row r="372" spans="1:70" x14ac:dyDescent="0.25">
      <c r="A372" t="s">
        <v>108</v>
      </c>
      <c r="B372" s="2" t="s">
        <v>237</v>
      </c>
      <c r="C372" s="2" t="s">
        <v>242</v>
      </c>
      <c r="D372" s="2">
        <v>1079</v>
      </c>
      <c r="E372" s="2">
        <v>1111</v>
      </c>
      <c r="F372" s="2">
        <v>1145</v>
      </c>
      <c r="G372" s="2">
        <v>1160</v>
      </c>
      <c r="H372" s="2">
        <v>1164</v>
      </c>
      <c r="I372" s="2">
        <v>1152</v>
      </c>
      <c r="J372" s="2">
        <v>1200</v>
      </c>
      <c r="K372" s="2">
        <v>1247</v>
      </c>
      <c r="L372" s="2">
        <v>1270</v>
      </c>
      <c r="M372" s="2">
        <v>1317</v>
      </c>
      <c r="N372" s="2">
        <v>1183</v>
      </c>
      <c r="O372" s="2">
        <v>1210</v>
      </c>
      <c r="P372" s="2">
        <v>1270</v>
      </c>
      <c r="Q372" s="2">
        <v>1336</v>
      </c>
      <c r="R372" s="2">
        <v>1339</v>
      </c>
      <c r="S372" s="2">
        <v>1317</v>
      </c>
      <c r="T372" s="2">
        <v>1327</v>
      </c>
      <c r="U372" s="2">
        <v>1247</v>
      </c>
      <c r="V372" s="2">
        <v>1223</v>
      </c>
      <c r="W372" s="2">
        <v>1386</v>
      </c>
      <c r="X372" s="2">
        <v>1317.0755685127299</v>
      </c>
      <c r="Y372" s="2">
        <v>1269.32447649698</v>
      </c>
      <c r="Z372" s="2">
        <v>1170.66453582402</v>
      </c>
      <c r="AA372" s="2">
        <v>1080.9284300801401</v>
      </c>
      <c r="AB372" s="2">
        <v>1024.4763113940801</v>
      </c>
      <c r="AC372" s="2">
        <v>1006.64474973918</v>
      </c>
      <c r="AD372" s="2">
        <v>996.46760905217297</v>
      </c>
      <c r="AE372" s="2">
        <v>1003.41260262916</v>
      </c>
      <c r="AF372" s="2">
        <v>1008.41848259265</v>
      </c>
      <c r="AG372" s="2">
        <v>1007.35878457231</v>
      </c>
      <c r="AH372" s="2">
        <v>997.82312304254901</v>
      </c>
      <c r="AI372" s="2">
        <v>985.42948925779604</v>
      </c>
      <c r="AJ372" s="2">
        <v>968.74189017305901</v>
      </c>
      <c r="AK372" s="2">
        <v>958.28926390108199</v>
      </c>
      <c r="AL372" s="2">
        <v>948.67965088500705</v>
      </c>
      <c r="AM372" s="2">
        <v>953.70723245463398</v>
      </c>
      <c r="AN372" s="2">
        <v>939.29955513717698</v>
      </c>
      <c r="AO372" s="2">
        <v>936.73727551898003</v>
      </c>
      <c r="AP372" s="2">
        <v>927.22054099734498</v>
      </c>
      <c r="AQ372" s="2">
        <v>921.15841155718704</v>
      </c>
      <c r="AR372" s="2">
        <v>906.66625344974398</v>
      </c>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row>
    <row r="373" spans="1:70" x14ac:dyDescent="0.25">
      <c r="A373" t="s">
        <v>108</v>
      </c>
      <c r="B373" s="2" t="s">
        <v>237</v>
      </c>
      <c r="C373" s="2" t="s">
        <v>243</v>
      </c>
      <c r="D373" s="2">
        <v>1323</v>
      </c>
      <c r="E373" s="2">
        <v>1260</v>
      </c>
      <c r="F373" s="2">
        <v>1214</v>
      </c>
      <c r="G373" s="2">
        <v>1210</v>
      </c>
      <c r="H373" s="2">
        <v>1185</v>
      </c>
      <c r="I373" s="2">
        <v>1202</v>
      </c>
      <c r="J373" s="2">
        <v>1238</v>
      </c>
      <c r="K373" s="2">
        <v>1267</v>
      </c>
      <c r="L373" s="2">
        <v>1304</v>
      </c>
      <c r="M373" s="2">
        <v>1331</v>
      </c>
      <c r="N373" s="2">
        <v>1226</v>
      </c>
      <c r="O373" s="2">
        <v>1248</v>
      </c>
      <c r="P373" s="2">
        <v>1264</v>
      </c>
      <c r="Q373" s="2">
        <v>1296</v>
      </c>
      <c r="R373" s="2">
        <v>1329</v>
      </c>
      <c r="S373" s="2">
        <v>1355</v>
      </c>
      <c r="T373" s="2">
        <v>1363</v>
      </c>
      <c r="U373" s="2">
        <v>1362</v>
      </c>
      <c r="V373" s="2">
        <v>1343</v>
      </c>
      <c r="W373" s="2">
        <v>1275</v>
      </c>
      <c r="X373" s="2">
        <v>1224.39524104216</v>
      </c>
      <c r="Y373" s="2">
        <v>1180.0418507248801</v>
      </c>
      <c r="Z373" s="2">
        <v>1199.6694076213701</v>
      </c>
      <c r="AA373" s="2">
        <v>1190.0837474314301</v>
      </c>
      <c r="AB373" s="2">
        <v>1206.97097027582</v>
      </c>
      <c r="AC373" s="2">
        <v>1191.90652250738</v>
      </c>
      <c r="AD373" s="2">
        <v>1179.8178896663901</v>
      </c>
      <c r="AE373" s="2">
        <v>1152.1631858721</v>
      </c>
      <c r="AF373" s="2">
        <v>1126.96960930917</v>
      </c>
      <c r="AG373" s="2">
        <v>1109.53884854841</v>
      </c>
      <c r="AH373" s="2">
        <v>1111.62656636983</v>
      </c>
      <c r="AI373" s="2">
        <v>1121.81486423554</v>
      </c>
      <c r="AJ373" s="2">
        <v>1137.99832825201</v>
      </c>
      <c r="AK373" s="2">
        <v>1152.1245265731</v>
      </c>
      <c r="AL373" s="2">
        <v>1162.16715579588</v>
      </c>
      <c r="AM373" s="2">
        <v>1162.2805468720601</v>
      </c>
      <c r="AN373" s="2">
        <v>1157.6419355814501</v>
      </c>
      <c r="AO373" s="2">
        <v>1149.9372672716299</v>
      </c>
      <c r="AP373" s="2">
        <v>1144.17223974946</v>
      </c>
      <c r="AQ373" s="2">
        <v>1136.28683212696</v>
      </c>
      <c r="AR373" s="2">
        <v>1136.14246848534</v>
      </c>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row>
    <row r="374" spans="1:70" x14ac:dyDescent="0.25">
      <c r="A374" t="s">
        <v>108</v>
      </c>
      <c r="B374" s="2" t="s">
        <v>237</v>
      </c>
      <c r="C374" s="2" t="s">
        <v>244</v>
      </c>
      <c r="D374" s="2">
        <v>1668</v>
      </c>
      <c r="E374" s="2">
        <v>1712</v>
      </c>
      <c r="F374" s="2">
        <v>1732</v>
      </c>
      <c r="G374" s="2">
        <v>1690</v>
      </c>
      <c r="H374" s="2">
        <v>1622</v>
      </c>
      <c r="I374" s="2">
        <v>1523</v>
      </c>
      <c r="J374" s="2">
        <v>1464</v>
      </c>
      <c r="K374" s="2">
        <v>1437</v>
      </c>
      <c r="L374" s="2">
        <v>1430</v>
      </c>
      <c r="M374" s="2">
        <v>1416</v>
      </c>
      <c r="N374" s="2">
        <v>1419</v>
      </c>
      <c r="O374" s="2">
        <v>1419</v>
      </c>
      <c r="P374" s="2">
        <v>1406</v>
      </c>
      <c r="Q374" s="2">
        <v>1420</v>
      </c>
      <c r="R374" s="2">
        <v>1474</v>
      </c>
      <c r="S374" s="2">
        <v>1496</v>
      </c>
      <c r="T374" s="2">
        <v>1507</v>
      </c>
      <c r="U374" s="2">
        <v>1456</v>
      </c>
      <c r="V374" s="2">
        <v>1436</v>
      </c>
      <c r="W374" s="2">
        <v>1420</v>
      </c>
      <c r="X374" s="2">
        <v>1442.1679481774299</v>
      </c>
      <c r="Y374" s="2">
        <v>1495.9255917000501</v>
      </c>
      <c r="Z374" s="2">
        <v>1514.9531375906499</v>
      </c>
      <c r="AA374" s="2">
        <v>1520.4635489377799</v>
      </c>
      <c r="AB374" s="2">
        <v>1487.1466342634401</v>
      </c>
      <c r="AC374" s="2">
        <v>1462.3567564150501</v>
      </c>
      <c r="AD374" s="2">
        <v>1436.78636048514</v>
      </c>
      <c r="AE374" s="2">
        <v>1434.2133763474301</v>
      </c>
      <c r="AF374" s="2">
        <v>1421.9668220522999</v>
      </c>
      <c r="AG374" s="2">
        <v>1426.8062905715301</v>
      </c>
      <c r="AH374" s="2">
        <v>1421.4108549648199</v>
      </c>
      <c r="AI374" s="2">
        <v>1415.8310493986401</v>
      </c>
      <c r="AJ374" s="2">
        <v>1405.8434168200599</v>
      </c>
      <c r="AK374" s="2">
        <v>1398.04462681878</v>
      </c>
      <c r="AL374" s="2">
        <v>1392.9563519496501</v>
      </c>
      <c r="AM374" s="2">
        <v>1401.85620847012</v>
      </c>
      <c r="AN374" s="2">
        <v>1419.5946459900999</v>
      </c>
      <c r="AO374" s="2">
        <v>1440.2147057560101</v>
      </c>
      <c r="AP374" s="2">
        <v>1457.6520797191099</v>
      </c>
      <c r="AQ374" s="2">
        <v>1471.41242349763</v>
      </c>
      <c r="AR374" s="2">
        <v>1474.69718244144</v>
      </c>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row>
    <row r="375" spans="1:70" x14ac:dyDescent="0.25">
      <c r="A375" t="s">
        <v>108</v>
      </c>
      <c r="B375" s="2" t="s">
        <v>237</v>
      </c>
      <c r="C375" s="2" t="s">
        <v>245</v>
      </c>
      <c r="D375" s="2">
        <v>2115</v>
      </c>
      <c r="E375" s="2">
        <v>2026</v>
      </c>
      <c r="F375" s="2">
        <v>1962</v>
      </c>
      <c r="G375" s="2">
        <v>1935</v>
      </c>
      <c r="H375" s="2">
        <v>1983</v>
      </c>
      <c r="I375" s="2">
        <v>1997</v>
      </c>
      <c r="J375" s="2">
        <v>1977</v>
      </c>
      <c r="K375" s="2">
        <v>1952</v>
      </c>
      <c r="L375" s="2">
        <v>1889</v>
      </c>
      <c r="M375" s="2">
        <v>1849</v>
      </c>
      <c r="N375" s="2">
        <v>1754</v>
      </c>
      <c r="O375" s="2">
        <v>1645</v>
      </c>
      <c r="P375" s="2">
        <v>1607</v>
      </c>
      <c r="Q375" s="2">
        <v>1591</v>
      </c>
      <c r="R375" s="2">
        <v>1556</v>
      </c>
      <c r="S375" s="2">
        <v>1597</v>
      </c>
      <c r="T375" s="2">
        <v>1625</v>
      </c>
      <c r="U375" s="2">
        <v>1623</v>
      </c>
      <c r="V375" s="2">
        <v>1657</v>
      </c>
      <c r="W375" s="2">
        <v>1680</v>
      </c>
      <c r="X375" s="2">
        <v>1628.0060195631499</v>
      </c>
      <c r="Y375" s="2">
        <v>1627.3320467436099</v>
      </c>
      <c r="Z375" s="2">
        <v>1656.0567097232299</v>
      </c>
      <c r="AA375" s="2">
        <v>1696.8933099117501</v>
      </c>
      <c r="AB375" s="2">
        <v>1741.8531181353001</v>
      </c>
      <c r="AC375" s="2">
        <v>1770.12018727391</v>
      </c>
      <c r="AD375" s="2">
        <v>1800.41925708083</v>
      </c>
      <c r="AE375" s="2">
        <v>1811.11521743348</v>
      </c>
      <c r="AF375" s="2">
        <v>1810.3483712324</v>
      </c>
      <c r="AG375" s="2">
        <v>1783.1890207195399</v>
      </c>
      <c r="AH375" s="2">
        <v>1757.6903236077201</v>
      </c>
      <c r="AI375" s="2">
        <v>1735.91241384106</v>
      </c>
      <c r="AJ375" s="2">
        <v>1724.8122310199001</v>
      </c>
      <c r="AK375" s="2">
        <v>1710.74579719236</v>
      </c>
      <c r="AL375" s="2">
        <v>1710.1742323424201</v>
      </c>
      <c r="AM375" s="2">
        <v>1706.6709448827301</v>
      </c>
      <c r="AN375" s="2">
        <v>1702.32042777478</v>
      </c>
      <c r="AO375" s="2">
        <v>1698.3452779945701</v>
      </c>
      <c r="AP375" s="2">
        <v>1696.80855304181</v>
      </c>
      <c r="AQ375" s="2">
        <v>1696.28259865678</v>
      </c>
      <c r="AR375" s="2">
        <v>1707.65355167495</v>
      </c>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row>
    <row r="376" spans="1:70" x14ac:dyDescent="0.25">
      <c r="A376" t="s">
        <v>108</v>
      </c>
      <c r="B376" s="2" t="s">
        <v>237</v>
      </c>
      <c r="C376" s="2" t="s">
        <v>246</v>
      </c>
      <c r="D376" s="2">
        <v>2575</v>
      </c>
      <c r="E376" s="2">
        <v>2621</v>
      </c>
      <c r="F376" s="2">
        <v>2571</v>
      </c>
      <c r="G376" s="2">
        <v>2531</v>
      </c>
      <c r="H376" s="2">
        <v>2425</v>
      </c>
      <c r="I376" s="2">
        <v>2323</v>
      </c>
      <c r="J376" s="2">
        <v>2251</v>
      </c>
      <c r="K376" s="2">
        <v>2137</v>
      </c>
      <c r="L376" s="2">
        <v>2074</v>
      </c>
      <c r="M376" s="2">
        <v>2102</v>
      </c>
      <c r="N376" s="2">
        <v>2119</v>
      </c>
      <c r="O376" s="2">
        <v>2097</v>
      </c>
      <c r="P376" s="2">
        <v>2093</v>
      </c>
      <c r="Q376" s="2">
        <v>2062</v>
      </c>
      <c r="R376" s="2">
        <v>2056</v>
      </c>
      <c r="S376" s="2">
        <v>1953</v>
      </c>
      <c r="T376" s="2">
        <v>1817</v>
      </c>
      <c r="U376" s="2">
        <v>1820</v>
      </c>
      <c r="V376" s="2">
        <v>1785</v>
      </c>
      <c r="W376" s="2">
        <v>1753</v>
      </c>
      <c r="X376" s="2">
        <v>1821.98822688718</v>
      </c>
      <c r="Y376" s="2">
        <v>1859.5239394785899</v>
      </c>
      <c r="Z376" s="2">
        <v>1877.6471864972</v>
      </c>
      <c r="AA376" s="2">
        <v>1891.1262571908801</v>
      </c>
      <c r="AB376" s="2">
        <v>1939.384135494</v>
      </c>
      <c r="AC376" s="2">
        <v>1942.28362595313</v>
      </c>
      <c r="AD376" s="2">
        <v>1955.63874271481</v>
      </c>
      <c r="AE376" s="2">
        <v>1989.09568230379</v>
      </c>
      <c r="AF376" s="2">
        <v>2023.8158916165501</v>
      </c>
      <c r="AG376" s="2">
        <v>2060.49513581374</v>
      </c>
      <c r="AH376" s="2">
        <v>2083.0895135116598</v>
      </c>
      <c r="AI376" s="2">
        <v>2101.57078173741</v>
      </c>
      <c r="AJ376" s="2">
        <v>2105.4482888204998</v>
      </c>
      <c r="AK376" s="2">
        <v>2100.8281879420401</v>
      </c>
      <c r="AL376" s="2">
        <v>2076.0056403108802</v>
      </c>
      <c r="AM376" s="2">
        <v>2050.2471174645002</v>
      </c>
      <c r="AN376" s="2">
        <v>2029.56035359679</v>
      </c>
      <c r="AO376" s="2">
        <v>2014.6617049571901</v>
      </c>
      <c r="AP376" s="2">
        <v>1999.2365234358899</v>
      </c>
      <c r="AQ376" s="2">
        <v>1995.3334363169099</v>
      </c>
      <c r="AR376" s="2">
        <v>1991.76438077436</v>
      </c>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row>
    <row r="377" spans="1:70" x14ac:dyDescent="0.25">
      <c r="A377" t="s">
        <v>108</v>
      </c>
      <c r="B377" s="2" t="s">
        <v>237</v>
      </c>
      <c r="C377" s="2" t="s">
        <v>247</v>
      </c>
      <c r="D377" s="2">
        <v>2412</v>
      </c>
      <c r="E377" s="2">
        <v>2483</v>
      </c>
      <c r="F377" s="2">
        <v>2585</v>
      </c>
      <c r="G377" s="2">
        <v>2667</v>
      </c>
      <c r="H377" s="2">
        <v>2695</v>
      </c>
      <c r="I377" s="2">
        <v>2757</v>
      </c>
      <c r="J377" s="2">
        <v>2770</v>
      </c>
      <c r="K377" s="2">
        <v>2725</v>
      </c>
      <c r="L377" s="2">
        <v>2648</v>
      </c>
      <c r="M377" s="2">
        <v>2559</v>
      </c>
      <c r="N377" s="2">
        <v>2440</v>
      </c>
      <c r="O377" s="2">
        <v>2358</v>
      </c>
      <c r="P377" s="2">
        <v>2244</v>
      </c>
      <c r="Q377" s="2">
        <v>2196</v>
      </c>
      <c r="R377" s="2">
        <v>2200</v>
      </c>
      <c r="S377" s="2">
        <v>2243</v>
      </c>
      <c r="T377" s="2">
        <v>2296</v>
      </c>
      <c r="U377" s="2">
        <v>2325</v>
      </c>
      <c r="V377" s="2">
        <v>2301</v>
      </c>
      <c r="W377" s="2">
        <v>2309</v>
      </c>
      <c r="X377" s="2">
        <v>2188.1120807355601</v>
      </c>
      <c r="Y377" s="2">
        <v>2094.07250394634</v>
      </c>
      <c r="Z377" s="2">
        <v>2058.4744923275498</v>
      </c>
      <c r="AA377" s="2">
        <v>2045.34978383465</v>
      </c>
      <c r="AB377" s="2">
        <v>2038.6098201657401</v>
      </c>
      <c r="AC377" s="2">
        <v>2105.8469351833301</v>
      </c>
      <c r="AD377" s="2">
        <v>2149.9744110709598</v>
      </c>
      <c r="AE377" s="2">
        <v>2181.2594601143101</v>
      </c>
      <c r="AF377" s="2">
        <v>2203.5543062764</v>
      </c>
      <c r="AG377" s="2">
        <v>2248.44409512634</v>
      </c>
      <c r="AH377" s="2">
        <v>2261.2640877008298</v>
      </c>
      <c r="AI377" s="2">
        <v>2278.2011261427101</v>
      </c>
      <c r="AJ377" s="2">
        <v>2310.0403426492899</v>
      </c>
      <c r="AK377" s="2">
        <v>2340.1431344028401</v>
      </c>
      <c r="AL377" s="2">
        <v>2372.6621314362401</v>
      </c>
      <c r="AM377" s="2">
        <v>2391.7832049100002</v>
      </c>
      <c r="AN377" s="2">
        <v>2404.7632616578499</v>
      </c>
      <c r="AO377" s="2">
        <v>2404.7502223943202</v>
      </c>
      <c r="AP377" s="2">
        <v>2397.7775242197399</v>
      </c>
      <c r="AQ377" s="2">
        <v>2373.3431236689298</v>
      </c>
      <c r="AR377" s="2">
        <v>2346.88370829735</v>
      </c>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row>
    <row r="378" spans="1:70" x14ac:dyDescent="0.25">
      <c r="A378" t="s">
        <v>108</v>
      </c>
      <c r="B378" s="2" t="s">
        <v>237</v>
      </c>
      <c r="C378" s="2" t="s">
        <v>248</v>
      </c>
      <c r="D378" s="2">
        <v>2240</v>
      </c>
      <c r="E378" s="2">
        <v>2306</v>
      </c>
      <c r="F378" s="2">
        <v>2400</v>
      </c>
      <c r="G378" s="2">
        <v>2499</v>
      </c>
      <c r="H378" s="2">
        <v>2599</v>
      </c>
      <c r="I378" s="2">
        <v>2640</v>
      </c>
      <c r="J378" s="2">
        <v>2697</v>
      </c>
      <c r="K378" s="2">
        <v>2763</v>
      </c>
      <c r="L378" s="2">
        <v>2834</v>
      </c>
      <c r="M378" s="2">
        <v>2858</v>
      </c>
      <c r="N378" s="2">
        <v>2935</v>
      </c>
      <c r="O378" s="2">
        <v>2963</v>
      </c>
      <c r="P378" s="2">
        <v>2939</v>
      </c>
      <c r="Q378" s="2">
        <v>2894</v>
      </c>
      <c r="R378" s="2">
        <v>2786</v>
      </c>
      <c r="S378" s="2">
        <v>2678</v>
      </c>
      <c r="T378" s="2">
        <v>2567</v>
      </c>
      <c r="U378" s="2">
        <v>2443</v>
      </c>
      <c r="V378" s="2">
        <v>2394</v>
      </c>
      <c r="W378" s="2">
        <v>2391</v>
      </c>
      <c r="X378" s="2">
        <v>2481.0598430371801</v>
      </c>
      <c r="Y378" s="2">
        <v>2566.6108692510002</v>
      </c>
      <c r="Z378" s="2">
        <v>2594.2213111322299</v>
      </c>
      <c r="AA378" s="2">
        <v>2586.5779924089602</v>
      </c>
      <c r="AB378" s="2">
        <v>2556.8066444833999</v>
      </c>
      <c r="AC378" s="2">
        <v>2443.1588328508801</v>
      </c>
      <c r="AD378" s="2">
        <v>2347.7547172493901</v>
      </c>
      <c r="AE378" s="2">
        <v>2305.9202593396399</v>
      </c>
      <c r="AF378" s="2">
        <v>2291.09169222943</v>
      </c>
      <c r="AG378" s="2">
        <v>2289.9368005962901</v>
      </c>
      <c r="AH378" s="2">
        <v>2346.7852337474001</v>
      </c>
      <c r="AI378" s="2">
        <v>2393.9724965089699</v>
      </c>
      <c r="AJ378" s="2">
        <v>2433.0087005078799</v>
      </c>
      <c r="AK378" s="2">
        <v>2462.0023948943199</v>
      </c>
      <c r="AL378" s="2">
        <v>2507.2494095393999</v>
      </c>
      <c r="AM378" s="2">
        <v>2526.6392225412001</v>
      </c>
      <c r="AN378" s="2">
        <v>2545.4200842274399</v>
      </c>
      <c r="AO378" s="2">
        <v>2575.6775028742099</v>
      </c>
      <c r="AP378" s="2">
        <v>2602.9640226352499</v>
      </c>
      <c r="AQ378" s="2">
        <v>2632.8197703116698</v>
      </c>
      <c r="AR378" s="2">
        <v>2649.4471199303298</v>
      </c>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row>
    <row r="379" spans="1:70" x14ac:dyDescent="0.25">
      <c r="A379" t="s">
        <v>108</v>
      </c>
      <c r="B379" s="2" t="s">
        <v>237</v>
      </c>
      <c r="C379" s="2" t="s">
        <v>249</v>
      </c>
      <c r="D379" s="2">
        <v>2171</v>
      </c>
      <c r="E379" s="2">
        <v>2309</v>
      </c>
      <c r="F379" s="2">
        <v>2440</v>
      </c>
      <c r="G379" s="2">
        <v>2561</v>
      </c>
      <c r="H379" s="2">
        <v>2622</v>
      </c>
      <c r="I379" s="2">
        <v>2699</v>
      </c>
      <c r="J379" s="2">
        <v>2706</v>
      </c>
      <c r="K379" s="2">
        <v>2754</v>
      </c>
      <c r="L379" s="2">
        <v>2786</v>
      </c>
      <c r="M379" s="2">
        <v>2868</v>
      </c>
      <c r="N379" s="2">
        <v>2987</v>
      </c>
      <c r="O379" s="2">
        <v>3042</v>
      </c>
      <c r="P379" s="2">
        <v>3132</v>
      </c>
      <c r="Q379" s="2">
        <v>3187</v>
      </c>
      <c r="R379" s="2">
        <v>3217</v>
      </c>
      <c r="S379" s="2">
        <v>3270</v>
      </c>
      <c r="T379" s="2">
        <v>3266</v>
      </c>
      <c r="U379" s="2">
        <v>3331</v>
      </c>
      <c r="V379" s="2">
        <v>3282</v>
      </c>
      <c r="W379" s="2">
        <v>3231</v>
      </c>
      <c r="X379" s="2">
        <v>3107.7039952680502</v>
      </c>
      <c r="Y379" s="2">
        <v>2948.0585778436298</v>
      </c>
      <c r="Z379" s="2">
        <v>2821.6767046027098</v>
      </c>
      <c r="AA379" s="2">
        <v>2744.5013449108001</v>
      </c>
      <c r="AB379" s="2">
        <v>2766.3186808719001</v>
      </c>
      <c r="AC379" s="2">
        <v>2857.2458634611598</v>
      </c>
      <c r="AD379" s="2">
        <v>2934.9249258352202</v>
      </c>
      <c r="AE379" s="2">
        <v>2963.2216412637399</v>
      </c>
      <c r="AF379" s="2">
        <v>2948.5628718928301</v>
      </c>
      <c r="AG379" s="2">
        <v>2909.1745872014899</v>
      </c>
      <c r="AH379" s="2">
        <v>2792.6858151790898</v>
      </c>
      <c r="AI379" s="2">
        <v>2692.1598111140802</v>
      </c>
      <c r="AJ379" s="2">
        <v>2644.2675808951599</v>
      </c>
      <c r="AK379" s="2">
        <v>2627.8580484589302</v>
      </c>
      <c r="AL379" s="2">
        <v>2629.7840620953102</v>
      </c>
      <c r="AM379" s="2">
        <v>2682.4299908273601</v>
      </c>
      <c r="AN379" s="2">
        <v>2735.32367377943</v>
      </c>
      <c r="AO379" s="2">
        <v>2784.25186131379</v>
      </c>
      <c r="AP379" s="2">
        <v>2823.9339294791598</v>
      </c>
      <c r="AQ379" s="2">
        <v>2875.7336774263299</v>
      </c>
      <c r="AR379" s="2">
        <v>2903.44789158496</v>
      </c>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row>
    <row r="380" spans="1:70" x14ac:dyDescent="0.25">
      <c r="A380" t="s">
        <v>108</v>
      </c>
      <c r="B380" s="2" t="s">
        <v>237</v>
      </c>
      <c r="C380" s="2" t="s">
        <v>250</v>
      </c>
      <c r="D380" s="2">
        <v>2035</v>
      </c>
      <c r="E380" s="2">
        <v>2106</v>
      </c>
      <c r="F380" s="2">
        <v>2163</v>
      </c>
      <c r="G380" s="2">
        <v>2259</v>
      </c>
      <c r="H380" s="2">
        <v>2395</v>
      </c>
      <c r="I380" s="2">
        <v>2503</v>
      </c>
      <c r="J380" s="2">
        <v>2638</v>
      </c>
      <c r="K380" s="2">
        <v>2758</v>
      </c>
      <c r="L380" s="2">
        <v>2852</v>
      </c>
      <c r="M380" s="2">
        <v>2951</v>
      </c>
      <c r="N380" s="2">
        <v>3085</v>
      </c>
      <c r="O380" s="2">
        <v>3048</v>
      </c>
      <c r="P380" s="2">
        <v>3076</v>
      </c>
      <c r="Q380" s="2">
        <v>3143</v>
      </c>
      <c r="R380" s="2">
        <v>3275</v>
      </c>
      <c r="S380" s="2">
        <v>3406</v>
      </c>
      <c r="T380" s="2">
        <v>3443</v>
      </c>
      <c r="U380" s="2">
        <v>3500</v>
      </c>
      <c r="V380" s="2">
        <v>3560</v>
      </c>
      <c r="W380" s="2">
        <v>3604</v>
      </c>
      <c r="X380" s="2">
        <v>3658.4027762690098</v>
      </c>
      <c r="Y380" s="2">
        <v>3740.4122096609499</v>
      </c>
      <c r="Z380" s="2">
        <v>3755.7677927387799</v>
      </c>
      <c r="AA380" s="2">
        <v>3743.19255030673</v>
      </c>
      <c r="AB380" s="2">
        <v>3658.7165519763398</v>
      </c>
      <c r="AC380" s="2">
        <v>3553.2665941608798</v>
      </c>
      <c r="AD380" s="2">
        <v>3419.8864504875901</v>
      </c>
      <c r="AE380" s="2">
        <v>3309.94793446311</v>
      </c>
      <c r="AF380" s="2">
        <v>3250.63619738023</v>
      </c>
      <c r="AG380" s="2">
        <v>3278.70195632372</v>
      </c>
      <c r="AH380" s="2">
        <v>3375.6801053414401</v>
      </c>
      <c r="AI380" s="2">
        <v>3454.9216303123098</v>
      </c>
      <c r="AJ380" s="2">
        <v>3486.05086789296</v>
      </c>
      <c r="AK380" s="2">
        <v>3467.4973326694098</v>
      </c>
      <c r="AL380" s="2">
        <v>3421.2355898989199</v>
      </c>
      <c r="AM380" s="2">
        <v>3300.1846322555102</v>
      </c>
      <c r="AN380" s="2">
        <v>3194.6645964373502</v>
      </c>
      <c r="AO380" s="2">
        <v>3142.3898871136998</v>
      </c>
      <c r="AP380" s="2">
        <v>3126.4184869785699</v>
      </c>
      <c r="AQ380" s="2">
        <v>3134.2253689036502</v>
      </c>
      <c r="AR380" s="2">
        <v>3190.2798663881899</v>
      </c>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row>
    <row r="381" spans="1:70" x14ac:dyDescent="0.25">
      <c r="A381" t="s">
        <v>108</v>
      </c>
      <c r="B381" s="2" t="s">
        <v>237</v>
      </c>
      <c r="C381" s="2" t="s">
        <v>251</v>
      </c>
      <c r="D381" s="2">
        <v>1805</v>
      </c>
      <c r="E381" s="2">
        <v>1823</v>
      </c>
      <c r="F381" s="2">
        <v>1894</v>
      </c>
      <c r="G381" s="2">
        <v>1950</v>
      </c>
      <c r="H381" s="2">
        <v>1991</v>
      </c>
      <c r="I381" s="2">
        <v>2035</v>
      </c>
      <c r="J381" s="2">
        <v>2149</v>
      </c>
      <c r="K381" s="2">
        <v>2215</v>
      </c>
      <c r="L381" s="2">
        <v>2303</v>
      </c>
      <c r="M381" s="2">
        <v>2441</v>
      </c>
      <c r="N381" s="2">
        <v>2565</v>
      </c>
      <c r="O381" s="2">
        <v>2731</v>
      </c>
      <c r="P381" s="2">
        <v>2893</v>
      </c>
      <c r="Q381" s="2">
        <v>2999</v>
      </c>
      <c r="R381" s="2">
        <v>3061</v>
      </c>
      <c r="S381" s="2">
        <v>3162</v>
      </c>
      <c r="T381" s="2">
        <v>3229</v>
      </c>
      <c r="U381" s="2">
        <v>3242</v>
      </c>
      <c r="V381" s="2">
        <v>3332</v>
      </c>
      <c r="W381" s="2">
        <v>3455</v>
      </c>
      <c r="X381" s="2">
        <v>3549.8980759869401</v>
      </c>
      <c r="Y381" s="2">
        <v>3565.3319305697501</v>
      </c>
      <c r="Z381" s="2">
        <v>3613.26949357476</v>
      </c>
      <c r="AA381" s="2">
        <v>3704.6250400244999</v>
      </c>
      <c r="AB381" s="2">
        <v>3770.0324813822999</v>
      </c>
      <c r="AC381" s="2">
        <v>3846.4957907053799</v>
      </c>
      <c r="AD381" s="2">
        <v>3930.1372438900598</v>
      </c>
      <c r="AE381" s="2">
        <v>3951.1682660098199</v>
      </c>
      <c r="AF381" s="2">
        <v>3944.4889542812498</v>
      </c>
      <c r="AG381" s="2">
        <v>3873.9903793364201</v>
      </c>
      <c r="AH381" s="2">
        <v>3781.6160224822002</v>
      </c>
      <c r="AI381" s="2">
        <v>3669.6460952125099</v>
      </c>
      <c r="AJ381" s="2">
        <v>3576.7555859844701</v>
      </c>
      <c r="AK381" s="2">
        <v>3534.7209551681699</v>
      </c>
      <c r="AL381" s="2">
        <v>3569.8267461701598</v>
      </c>
      <c r="AM381" s="2">
        <v>3671.9504903036</v>
      </c>
      <c r="AN381" s="2">
        <v>3751.7549392996898</v>
      </c>
      <c r="AO381" s="2">
        <v>3782.4216955964698</v>
      </c>
      <c r="AP381" s="2">
        <v>3760.1112188091101</v>
      </c>
      <c r="AQ381" s="2">
        <v>3708.9792365686199</v>
      </c>
      <c r="AR381" s="2">
        <v>3590.2864795098899</v>
      </c>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row>
    <row r="382" spans="1:70" x14ac:dyDescent="0.25">
      <c r="A382" t="s">
        <v>108</v>
      </c>
      <c r="B382" s="2" t="s">
        <v>237</v>
      </c>
      <c r="C382" s="2" t="s">
        <v>252</v>
      </c>
      <c r="D382" s="2">
        <v>1745</v>
      </c>
      <c r="E382" s="2">
        <v>1718</v>
      </c>
      <c r="F382" s="2">
        <v>1684</v>
      </c>
      <c r="G382" s="2">
        <v>1654</v>
      </c>
      <c r="H382" s="2">
        <v>1678</v>
      </c>
      <c r="I382" s="2">
        <v>1697</v>
      </c>
      <c r="J382" s="2">
        <v>1698</v>
      </c>
      <c r="K382" s="2">
        <v>1767</v>
      </c>
      <c r="L382" s="2">
        <v>1810</v>
      </c>
      <c r="M382" s="2">
        <v>1850</v>
      </c>
      <c r="N382" s="2">
        <v>1916</v>
      </c>
      <c r="O382" s="2">
        <v>2060</v>
      </c>
      <c r="P382" s="2">
        <v>2143</v>
      </c>
      <c r="Q382" s="2">
        <v>2259</v>
      </c>
      <c r="R382" s="2">
        <v>2382</v>
      </c>
      <c r="S382" s="2">
        <v>2469</v>
      </c>
      <c r="T382" s="2">
        <v>2601</v>
      </c>
      <c r="U382" s="2">
        <v>2740</v>
      </c>
      <c r="V382" s="2">
        <v>2863</v>
      </c>
      <c r="W382" s="2">
        <v>2951</v>
      </c>
      <c r="X382" s="2">
        <v>3005.9510017440598</v>
      </c>
      <c r="Y382" s="2">
        <v>3049.04227809649</v>
      </c>
      <c r="Z382" s="2">
        <v>3155.3904352507402</v>
      </c>
      <c r="AA382" s="2">
        <v>3187.69265285151</v>
      </c>
      <c r="AB382" s="2">
        <v>3286.3607807239</v>
      </c>
      <c r="AC382" s="2">
        <v>3377.0008960656</v>
      </c>
      <c r="AD382" s="2">
        <v>3403.2328293963901</v>
      </c>
      <c r="AE382" s="2">
        <v>3454.6117879240001</v>
      </c>
      <c r="AF382" s="2">
        <v>3540.64998940244</v>
      </c>
      <c r="AG382" s="2">
        <v>3605.6900525351998</v>
      </c>
      <c r="AH382" s="2">
        <v>3680.8466327812698</v>
      </c>
      <c r="AI382" s="2">
        <v>3759.8864315260498</v>
      </c>
      <c r="AJ382" s="2">
        <v>3783.4449200592599</v>
      </c>
      <c r="AK382" s="2">
        <v>3781.76244304906</v>
      </c>
      <c r="AL382" s="2">
        <v>3723.74820221033</v>
      </c>
      <c r="AM382" s="2">
        <v>3645.6530470112898</v>
      </c>
      <c r="AN382" s="2">
        <v>3551.6384294699001</v>
      </c>
      <c r="AO382" s="2">
        <v>3474.0468321782</v>
      </c>
      <c r="AP382" s="2">
        <v>3444.2931219407301</v>
      </c>
      <c r="AQ382" s="2">
        <v>3481.6320672146899</v>
      </c>
      <c r="AR382" s="2">
        <v>3579.3045047494602</v>
      </c>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row>
    <row r="383" spans="1:70" x14ac:dyDescent="0.25">
      <c r="A383" t="s">
        <v>108</v>
      </c>
      <c r="B383" s="2" t="s">
        <v>237</v>
      </c>
      <c r="C383" s="2" t="s">
        <v>253</v>
      </c>
      <c r="D383" s="2">
        <v>1377</v>
      </c>
      <c r="E383" s="2">
        <v>1419</v>
      </c>
      <c r="F383" s="2">
        <v>1436</v>
      </c>
      <c r="G383" s="2">
        <v>1439</v>
      </c>
      <c r="H383" s="2">
        <v>1446</v>
      </c>
      <c r="I383" s="2">
        <v>1439</v>
      </c>
      <c r="J383" s="2">
        <v>1447</v>
      </c>
      <c r="K383" s="2">
        <v>1427</v>
      </c>
      <c r="L383" s="2">
        <v>1443</v>
      </c>
      <c r="M383" s="2">
        <v>1469</v>
      </c>
      <c r="N383" s="2">
        <v>1499</v>
      </c>
      <c r="O383" s="2">
        <v>1521</v>
      </c>
      <c r="P383" s="2">
        <v>1572</v>
      </c>
      <c r="Q383" s="2">
        <v>1620</v>
      </c>
      <c r="R383" s="2">
        <v>1672</v>
      </c>
      <c r="S383" s="2">
        <v>1729</v>
      </c>
      <c r="T383" s="2">
        <v>1855</v>
      </c>
      <c r="U383" s="2">
        <v>1918</v>
      </c>
      <c r="V383" s="2">
        <v>1995</v>
      </c>
      <c r="W383" s="2">
        <v>2084</v>
      </c>
      <c r="X383" s="2">
        <v>2138.9427895024701</v>
      </c>
      <c r="Y383" s="2">
        <v>2273.2750800457902</v>
      </c>
      <c r="Z383" s="2">
        <v>2365.7324668961501</v>
      </c>
      <c r="AA383" s="2">
        <v>2527.7043816544501</v>
      </c>
      <c r="AB383" s="2">
        <v>2570.1196832259502</v>
      </c>
      <c r="AC383" s="2">
        <v>2628.2967232697902</v>
      </c>
      <c r="AD383" s="2">
        <v>2668.7999860384002</v>
      </c>
      <c r="AE383" s="2">
        <v>2764.3177492110099</v>
      </c>
      <c r="AF383" s="2">
        <v>2800.1633523182099</v>
      </c>
      <c r="AG383" s="2">
        <v>2884.3421313312401</v>
      </c>
      <c r="AH383" s="2">
        <v>2964.0058701665798</v>
      </c>
      <c r="AI383" s="2">
        <v>2992.7859517332799</v>
      </c>
      <c r="AJ383" s="2">
        <v>3043.2292075261998</v>
      </c>
      <c r="AK383" s="2">
        <v>3121.5222331362402</v>
      </c>
      <c r="AL383" s="2">
        <v>3182.4561565625499</v>
      </c>
      <c r="AM383" s="2">
        <v>3250.4480488434101</v>
      </c>
      <c r="AN383" s="2">
        <v>3321.64907058982</v>
      </c>
      <c r="AO383" s="2">
        <v>3345.8744012339798</v>
      </c>
      <c r="AP383" s="2">
        <v>3347.47064769502</v>
      </c>
      <c r="AQ383" s="2">
        <v>3299.6608735012401</v>
      </c>
      <c r="AR383" s="2">
        <v>3234.5531277035202</v>
      </c>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row>
    <row r="384" spans="1:70" x14ac:dyDescent="0.25">
      <c r="A384" t="s">
        <v>108</v>
      </c>
      <c r="B384" s="2" t="s">
        <v>237</v>
      </c>
      <c r="C384" s="2" t="s">
        <v>254</v>
      </c>
      <c r="D384" s="2">
        <v>885</v>
      </c>
      <c r="E384" s="2">
        <v>906</v>
      </c>
      <c r="F384" s="2">
        <v>975</v>
      </c>
      <c r="G384" s="2">
        <v>1033</v>
      </c>
      <c r="H384" s="2">
        <v>1074</v>
      </c>
      <c r="I384" s="2">
        <v>1082</v>
      </c>
      <c r="J384" s="2">
        <v>1106</v>
      </c>
      <c r="K384" s="2">
        <v>1108</v>
      </c>
      <c r="L384" s="2">
        <v>1138</v>
      </c>
      <c r="M384" s="2">
        <v>1146</v>
      </c>
      <c r="N384" s="2">
        <v>1162</v>
      </c>
      <c r="O384" s="2">
        <v>1165</v>
      </c>
      <c r="P384" s="2">
        <v>1177</v>
      </c>
      <c r="Q384" s="2">
        <v>1185</v>
      </c>
      <c r="R384" s="2">
        <v>1189</v>
      </c>
      <c r="S384" s="2">
        <v>1203</v>
      </c>
      <c r="T384" s="2">
        <v>1214</v>
      </c>
      <c r="U384" s="2">
        <v>1270</v>
      </c>
      <c r="V384" s="2">
        <v>1297</v>
      </c>
      <c r="W384" s="2">
        <v>1338</v>
      </c>
      <c r="X384" s="2">
        <v>1349.9763107008</v>
      </c>
      <c r="Y384" s="2">
        <v>1473.74627061</v>
      </c>
      <c r="Z384" s="2">
        <v>1537.9126751137901</v>
      </c>
      <c r="AA384" s="2">
        <v>1598.85292388567</v>
      </c>
      <c r="AB384" s="2">
        <v>1678.1356107474301</v>
      </c>
      <c r="AC384" s="2">
        <v>1725.6738594621399</v>
      </c>
      <c r="AD384" s="2">
        <v>1842.8672162841799</v>
      </c>
      <c r="AE384" s="2">
        <v>1924.34359285453</v>
      </c>
      <c r="AF384" s="2">
        <v>2055.6750821821902</v>
      </c>
      <c r="AG384" s="2">
        <v>2096.4793234493</v>
      </c>
      <c r="AH384" s="2">
        <v>2148.4031969678799</v>
      </c>
      <c r="AI384" s="2">
        <v>2188.3549786707699</v>
      </c>
      <c r="AJ384" s="2">
        <v>2271.4985475830099</v>
      </c>
      <c r="AK384" s="2">
        <v>2308.1902279200799</v>
      </c>
      <c r="AL384" s="2">
        <v>2376.9608807923901</v>
      </c>
      <c r="AM384" s="2">
        <v>2444.95197290438</v>
      </c>
      <c r="AN384" s="2">
        <v>2474.3955649520599</v>
      </c>
      <c r="AO384" s="2">
        <v>2521.6191147435302</v>
      </c>
      <c r="AP384" s="2">
        <v>2589.7095268478201</v>
      </c>
      <c r="AQ384" s="2">
        <v>2644.4288672048701</v>
      </c>
      <c r="AR384" s="2">
        <v>2704.4665820566102</v>
      </c>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row>
    <row r="385" spans="1:70" x14ac:dyDescent="0.25">
      <c r="A385" t="s">
        <v>108</v>
      </c>
      <c r="B385" s="2" t="s">
        <v>237</v>
      </c>
      <c r="C385" s="2" t="s">
        <v>255</v>
      </c>
      <c r="D385" s="2">
        <v>671</v>
      </c>
      <c r="E385" s="2">
        <v>719</v>
      </c>
      <c r="F385" s="2">
        <v>741</v>
      </c>
      <c r="G385" s="2">
        <v>799</v>
      </c>
      <c r="H385" s="2">
        <v>843</v>
      </c>
      <c r="I385" s="2">
        <v>890</v>
      </c>
      <c r="J385" s="2">
        <v>959</v>
      </c>
      <c r="K385" s="2">
        <v>1019</v>
      </c>
      <c r="L385" s="2">
        <v>1082</v>
      </c>
      <c r="M385" s="2">
        <v>1156</v>
      </c>
      <c r="N385" s="2">
        <v>1225</v>
      </c>
      <c r="O385" s="2">
        <v>1275</v>
      </c>
      <c r="P385" s="2">
        <v>1319</v>
      </c>
      <c r="Q385" s="2">
        <v>1378</v>
      </c>
      <c r="R385" s="2">
        <v>1410</v>
      </c>
      <c r="S385" s="2">
        <v>1417</v>
      </c>
      <c r="T385" s="2">
        <v>1443</v>
      </c>
      <c r="U385" s="2">
        <v>1377</v>
      </c>
      <c r="V385" s="2">
        <v>1397</v>
      </c>
      <c r="W385" s="2">
        <v>1416</v>
      </c>
      <c r="X385" s="2">
        <v>1461.63181054389</v>
      </c>
      <c r="Y385" s="2">
        <v>1468.9107787917201</v>
      </c>
      <c r="Z385" s="2">
        <v>1512.8444900859299</v>
      </c>
      <c r="AA385" s="2">
        <v>1536.5130876732501</v>
      </c>
      <c r="AB385" s="2">
        <v>1587.94487677098</v>
      </c>
      <c r="AC385" s="2">
        <v>1657.57218031044</v>
      </c>
      <c r="AD385" s="2">
        <v>1755.9887538178</v>
      </c>
      <c r="AE385" s="2">
        <v>1835.4474946104399</v>
      </c>
      <c r="AF385" s="2">
        <v>1899.2589169334599</v>
      </c>
      <c r="AG385" s="2">
        <v>1995.08142400882</v>
      </c>
      <c r="AH385" s="2">
        <v>2079.1853805481801</v>
      </c>
      <c r="AI385" s="2">
        <v>2236.6656897658499</v>
      </c>
      <c r="AJ385" s="2">
        <v>2349.7078146027602</v>
      </c>
      <c r="AK385" s="2">
        <v>2484.8444481318302</v>
      </c>
      <c r="AL385" s="2">
        <v>2576.1208931400301</v>
      </c>
      <c r="AM385" s="2">
        <v>2663.2344547709499</v>
      </c>
      <c r="AN385" s="2">
        <v>2795.79621118258</v>
      </c>
      <c r="AO385" s="2">
        <v>2925.99884085859</v>
      </c>
      <c r="AP385" s="2">
        <v>3036.3858506538199</v>
      </c>
      <c r="AQ385" s="2">
        <v>3134.9432362081002</v>
      </c>
      <c r="AR385" s="2">
        <v>3229.8982970102902</v>
      </c>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row>
    <row r="386" spans="1:70" x14ac:dyDescent="0.25">
      <c r="A386" t="s">
        <v>108</v>
      </c>
      <c r="B386" s="2" t="s">
        <v>256</v>
      </c>
      <c r="C386" s="2" t="s">
        <v>238</v>
      </c>
      <c r="D386" s="2">
        <v>1789</v>
      </c>
      <c r="E386" s="2">
        <v>1783</v>
      </c>
      <c r="F386" s="2">
        <v>1791</v>
      </c>
      <c r="G386" s="2">
        <v>1791</v>
      </c>
      <c r="H386" s="2">
        <v>1798</v>
      </c>
      <c r="I386" s="2">
        <v>1802</v>
      </c>
      <c r="J386" s="2">
        <v>1884</v>
      </c>
      <c r="K386" s="2">
        <v>1930</v>
      </c>
      <c r="L386" s="2">
        <v>1966</v>
      </c>
      <c r="M386" s="2">
        <v>2000</v>
      </c>
      <c r="N386" s="2">
        <v>1946</v>
      </c>
      <c r="O386" s="2">
        <v>1923</v>
      </c>
      <c r="P386" s="2">
        <v>1881</v>
      </c>
      <c r="Q386" s="2">
        <v>1833</v>
      </c>
      <c r="R386" s="2">
        <v>1749</v>
      </c>
      <c r="S386" s="2">
        <v>1685</v>
      </c>
      <c r="T386" s="2">
        <v>1618</v>
      </c>
      <c r="U386" s="2">
        <v>1619</v>
      </c>
      <c r="V386" s="2">
        <v>1652</v>
      </c>
      <c r="W386" s="2">
        <v>1696</v>
      </c>
      <c r="X386" s="2">
        <v>1699.7357506894</v>
      </c>
      <c r="Y386" s="2">
        <v>1693.86511851868</v>
      </c>
      <c r="Z386" s="2">
        <v>1671.89203913444</v>
      </c>
      <c r="AA386" s="2">
        <v>1645.0682965005401</v>
      </c>
      <c r="AB386" s="2">
        <v>1620.95991342412</v>
      </c>
      <c r="AC386" s="2">
        <v>1627.87894300059</v>
      </c>
      <c r="AD386" s="2">
        <v>1638.87160125373</v>
      </c>
      <c r="AE386" s="2">
        <v>1631.1235975321699</v>
      </c>
      <c r="AF386" s="2">
        <v>1613.9481316270601</v>
      </c>
      <c r="AG386" s="2">
        <v>1596.1868737134801</v>
      </c>
      <c r="AH386" s="2">
        <v>1581.6337905144701</v>
      </c>
      <c r="AI386" s="2">
        <v>1570.02852571016</v>
      </c>
      <c r="AJ386" s="2">
        <v>1562.49952499958</v>
      </c>
      <c r="AK386" s="2">
        <v>1558.4991124472001</v>
      </c>
      <c r="AL386" s="2">
        <v>1557.2077360468099</v>
      </c>
      <c r="AM386" s="2">
        <v>1557.8766096766501</v>
      </c>
      <c r="AN386" s="2">
        <v>1560.12652939088</v>
      </c>
      <c r="AO386" s="2">
        <v>1563.0755651770701</v>
      </c>
      <c r="AP386" s="2">
        <v>1566.2390705042501</v>
      </c>
      <c r="AQ386" s="2">
        <v>1569.26060556261</v>
      </c>
      <c r="AR386" s="2">
        <v>1571.68600029865</v>
      </c>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row>
    <row r="387" spans="1:70" x14ac:dyDescent="0.25">
      <c r="A387" t="s">
        <v>108</v>
      </c>
      <c r="B387" s="2" t="s">
        <v>256</v>
      </c>
      <c r="C387" s="2" t="s">
        <v>239</v>
      </c>
      <c r="D387" s="2">
        <v>2194</v>
      </c>
      <c r="E387" s="2">
        <v>2138</v>
      </c>
      <c r="F387" s="2">
        <v>2115</v>
      </c>
      <c r="G387" s="2">
        <v>2095</v>
      </c>
      <c r="H387" s="2">
        <v>2061</v>
      </c>
      <c r="I387" s="2">
        <v>2055</v>
      </c>
      <c r="J387" s="2">
        <v>2050</v>
      </c>
      <c r="K387" s="2">
        <v>2018</v>
      </c>
      <c r="L387" s="2">
        <v>1969</v>
      </c>
      <c r="M387" s="2">
        <v>1974</v>
      </c>
      <c r="N387" s="2">
        <v>2022</v>
      </c>
      <c r="O387" s="2">
        <v>1982</v>
      </c>
      <c r="P387" s="2">
        <v>1994</v>
      </c>
      <c r="Q387" s="2">
        <v>1985</v>
      </c>
      <c r="R387" s="2">
        <v>2023</v>
      </c>
      <c r="S387" s="2">
        <v>2033</v>
      </c>
      <c r="T387" s="2">
        <v>2040</v>
      </c>
      <c r="U387" s="2">
        <v>2015</v>
      </c>
      <c r="V387" s="2">
        <v>1989</v>
      </c>
      <c r="W387" s="2">
        <v>1970</v>
      </c>
      <c r="X387" s="2">
        <v>1937.2147353927701</v>
      </c>
      <c r="Y387" s="2">
        <v>1928.37327983977</v>
      </c>
      <c r="Z387" s="2">
        <v>1939.3471272281199</v>
      </c>
      <c r="AA387" s="2">
        <v>1974.29240302932</v>
      </c>
      <c r="AB387" s="2">
        <v>1991.3056951947001</v>
      </c>
      <c r="AC387" s="2">
        <v>1965.42712903044</v>
      </c>
      <c r="AD387" s="2">
        <v>1948.7174717037301</v>
      </c>
      <c r="AE387" s="2">
        <v>1929.4488383314099</v>
      </c>
      <c r="AF387" s="2">
        <v>1906.05648918457</v>
      </c>
      <c r="AG387" s="2">
        <v>1886.706815991</v>
      </c>
      <c r="AH387" s="2">
        <v>1893.4980997014</v>
      </c>
      <c r="AI387" s="2">
        <v>1904.7049999113599</v>
      </c>
      <c r="AJ387" s="2">
        <v>1896.8943426000001</v>
      </c>
      <c r="AK387" s="2">
        <v>1880.2480031708801</v>
      </c>
      <c r="AL387" s="2">
        <v>1863.14893634025</v>
      </c>
      <c r="AM387" s="2">
        <v>1849.8672725690401</v>
      </c>
      <c r="AN387" s="2">
        <v>1839.7649865297701</v>
      </c>
      <c r="AO387" s="2">
        <v>1834.0101466317301</v>
      </c>
      <c r="AP387" s="2">
        <v>1831.834365599</v>
      </c>
      <c r="AQ387" s="2">
        <v>1832.25912968797</v>
      </c>
      <c r="AR387" s="2">
        <v>1834.42872693555</v>
      </c>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row>
    <row r="388" spans="1:70" x14ac:dyDescent="0.25">
      <c r="A388" t="s">
        <v>108</v>
      </c>
      <c r="B388" s="2" t="s">
        <v>256</v>
      </c>
      <c r="C388" s="2" t="s">
        <v>240</v>
      </c>
      <c r="D388" s="2">
        <v>2503</v>
      </c>
      <c r="E388" s="2">
        <v>2518</v>
      </c>
      <c r="F388" s="2">
        <v>2499</v>
      </c>
      <c r="G388" s="2">
        <v>2525</v>
      </c>
      <c r="H388" s="2">
        <v>2524</v>
      </c>
      <c r="I388" s="2">
        <v>2482</v>
      </c>
      <c r="J388" s="2">
        <v>2334</v>
      </c>
      <c r="K388" s="2">
        <v>2255</v>
      </c>
      <c r="L388" s="2">
        <v>2244</v>
      </c>
      <c r="M388" s="2">
        <v>2213</v>
      </c>
      <c r="N388" s="2">
        <v>2204</v>
      </c>
      <c r="O388" s="2">
        <v>2118</v>
      </c>
      <c r="P388" s="2">
        <v>2048</v>
      </c>
      <c r="Q388" s="2">
        <v>2024</v>
      </c>
      <c r="R388" s="2">
        <v>2008</v>
      </c>
      <c r="S388" s="2">
        <v>2041</v>
      </c>
      <c r="T388" s="2">
        <v>2040</v>
      </c>
      <c r="U388" s="2">
        <v>2110</v>
      </c>
      <c r="V388" s="2">
        <v>2103</v>
      </c>
      <c r="W388" s="2">
        <v>2182</v>
      </c>
      <c r="X388" s="2">
        <v>2208.1130718343102</v>
      </c>
      <c r="Y388" s="2">
        <v>2224.47269756785</v>
      </c>
      <c r="Z388" s="2">
        <v>2175.7926690230502</v>
      </c>
      <c r="AA388" s="2">
        <v>2138.51121922829</v>
      </c>
      <c r="AB388" s="2">
        <v>2116.13541258954</v>
      </c>
      <c r="AC388" s="2">
        <v>2086.8423448093399</v>
      </c>
      <c r="AD388" s="2">
        <v>2068.73909466856</v>
      </c>
      <c r="AE388" s="2">
        <v>2063.4401471382698</v>
      </c>
      <c r="AF388" s="2">
        <v>2078.5794906579999</v>
      </c>
      <c r="AG388" s="2">
        <v>2077.7351956432199</v>
      </c>
      <c r="AH388" s="2">
        <v>2040.3593110059401</v>
      </c>
      <c r="AI388" s="2">
        <v>2017.28229087308</v>
      </c>
      <c r="AJ388" s="2">
        <v>1998.32270864776</v>
      </c>
      <c r="AK388" s="2">
        <v>1976.74349168759</v>
      </c>
      <c r="AL388" s="2">
        <v>1960.10232796022</v>
      </c>
      <c r="AM388" s="2">
        <v>1966.2076651730199</v>
      </c>
      <c r="AN388" s="2">
        <v>1976.26929267782</v>
      </c>
      <c r="AO388" s="2">
        <v>1967.81467246488</v>
      </c>
      <c r="AP388" s="2">
        <v>1950.81599782069</v>
      </c>
      <c r="AQ388" s="2">
        <v>1933.39494689975</v>
      </c>
      <c r="AR388" s="2">
        <v>1919.8160488896999</v>
      </c>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row>
    <row r="389" spans="1:70" x14ac:dyDescent="0.25">
      <c r="A389" t="s">
        <v>108</v>
      </c>
      <c r="B389" s="2" t="s">
        <v>256</v>
      </c>
      <c r="C389" s="2" t="s">
        <v>241</v>
      </c>
      <c r="D389" s="2">
        <v>2019</v>
      </c>
      <c r="E389" s="2">
        <v>2155</v>
      </c>
      <c r="F389" s="2">
        <v>2216</v>
      </c>
      <c r="G389" s="2">
        <v>2216</v>
      </c>
      <c r="H389" s="2">
        <v>2204</v>
      </c>
      <c r="I389" s="2">
        <v>2211</v>
      </c>
      <c r="J389" s="2">
        <v>2224</v>
      </c>
      <c r="K389" s="2">
        <v>2241</v>
      </c>
      <c r="L389" s="2">
        <v>2230</v>
      </c>
      <c r="M389" s="2">
        <v>2240</v>
      </c>
      <c r="N389" s="2">
        <v>2226</v>
      </c>
      <c r="O389" s="2">
        <v>2120</v>
      </c>
      <c r="P389" s="2">
        <v>2044</v>
      </c>
      <c r="Q389" s="2">
        <v>1963</v>
      </c>
      <c r="R389" s="2">
        <v>1913</v>
      </c>
      <c r="S389" s="2">
        <v>1875</v>
      </c>
      <c r="T389" s="2">
        <v>1940</v>
      </c>
      <c r="U389" s="2">
        <v>1969</v>
      </c>
      <c r="V389" s="2">
        <v>2013</v>
      </c>
      <c r="W389" s="2">
        <v>1995</v>
      </c>
      <c r="X389" s="2">
        <v>1953.07957706091</v>
      </c>
      <c r="Y389" s="2">
        <v>1908.6342289092499</v>
      </c>
      <c r="Z389" s="2">
        <v>1941.0051401524299</v>
      </c>
      <c r="AA389" s="2">
        <v>1951.9730020039301</v>
      </c>
      <c r="AB389" s="2">
        <v>1968.7204783873401</v>
      </c>
      <c r="AC389" s="2">
        <v>1987.4614191278899</v>
      </c>
      <c r="AD389" s="2">
        <v>1987.5807817812999</v>
      </c>
      <c r="AE389" s="2">
        <v>1955.0620312088899</v>
      </c>
      <c r="AF389" s="2">
        <v>1926.2720176922701</v>
      </c>
      <c r="AG389" s="2">
        <v>1905.9696562295301</v>
      </c>
      <c r="AH389" s="2">
        <v>1890.23186185647</v>
      </c>
      <c r="AI389" s="2">
        <v>1867.0177461216599</v>
      </c>
      <c r="AJ389" s="2">
        <v>1854.77587945806</v>
      </c>
      <c r="AK389" s="2">
        <v>1858.65513765675</v>
      </c>
      <c r="AL389" s="2">
        <v>1851.1940000935799</v>
      </c>
      <c r="AM389" s="2">
        <v>1812.3351382159301</v>
      </c>
      <c r="AN389" s="2">
        <v>1784.9562227469501</v>
      </c>
      <c r="AO389" s="2">
        <v>1767.6565612673701</v>
      </c>
      <c r="AP389" s="2">
        <v>1750.75635254752</v>
      </c>
      <c r="AQ389" s="2">
        <v>1738.66188298565</v>
      </c>
      <c r="AR389" s="2">
        <v>1741.6640410745699</v>
      </c>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row>
    <row r="390" spans="1:70" x14ac:dyDescent="0.25">
      <c r="A390" t="s">
        <v>108</v>
      </c>
      <c r="B390" s="2" t="s">
        <v>256</v>
      </c>
      <c r="C390" s="2" t="s">
        <v>242</v>
      </c>
      <c r="D390" s="2">
        <v>1123</v>
      </c>
      <c r="E390" s="2">
        <v>1151</v>
      </c>
      <c r="F390" s="2">
        <v>1189</v>
      </c>
      <c r="G390" s="2">
        <v>1237</v>
      </c>
      <c r="H390" s="2">
        <v>1296</v>
      </c>
      <c r="I390" s="2">
        <v>1332</v>
      </c>
      <c r="J390" s="2">
        <v>1406</v>
      </c>
      <c r="K390" s="2">
        <v>1449</v>
      </c>
      <c r="L390" s="2">
        <v>1425</v>
      </c>
      <c r="M390" s="2">
        <v>1387</v>
      </c>
      <c r="N390" s="2">
        <v>1332</v>
      </c>
      <c r="O390" s="2">
        <v>1405</v>
      </c>
      <c r="P390" s="2">
        <v>1431</v>
      </c>
      <c r="Q390" s="2">
        <v>1455</v>
      </c>
      <c r="R390" s="2">
        <v>1434</v>
      </c>
      <c r="S390" s="2">
        <v>1399</v>
      </c>
      <c r="T390" s="2">
        <v>1393</v>
      </c>
      <c r="U390" s="2">
        <v>1350</v>
      </c>
      <c r="V390" s="2">
        <v>1428</v>
      </c>
      <c r="W390" s="2">
        <v>1536</v>
      </c>
      <c r="X390" s="2">
        <v>1460.6495779826</v>
      </c>
      <c r="Y390" s="2">
        <v>1384.4084566995</v>
      </c>
      <c r="Z390" s="2">
        <v>1321.2034865045</v>
      </c>
      <c r="AA390" s="2">
        <v>1282.9377980501399</v>
      </c>
      <c r="AB390" s="2">
        <v>1270.1047999228699</v>
      </c>
      <c r="AC390" s="2">
        <v>1270.68829107704</v>
      </c>
      <c r="AD390" s="2">
        <v>1267.54139150997</v>
      </c>
      <c r="AE390" s="2">
        <v>1294.79383109425</v>
      </c>
      <c r="AF390" s="2">
        <v>1306.0795427125699</v>
      </c>
      <c r="AG390" s="2">
        <v>1315.36728236829</v>
      </c>
      <c r="AH390" s="2">
        <v>1321.07387859656</v>
      </c>
      <c r="AI390" s="2">
        <v>1314.3829008638199</v>
      </c>
      <c r="AJ390" s="2">
        <v>1298.73979954335</v>
      </c>
      <c r="AK390" s="2">
        <v>1280.7191197975601</v>
      </c>
      <c r="AL390" s="2">
        <v>1268.8698480998301</v>
      </c>
      <c r="AM390" s="2">
        <v>1262.46227864563</v>
      </c>
      <c r="AN390" s="2">
        <v>1243.55933480159</v>
      </c>
      <c r="AO390" s="2">
        <v>1230.0756638251401</v>
      </c>
      <c r="AP390" s="2">
        <v>1225.60623441895</v>
      </c>
      <c r="AQ390" s="2">
        <v>1215.55949208878</v>
      </c>
      <c r="AR390" s="2">
        <v>1184.2432049303</v>
      </c>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row>
    <row r="391" spans="1:70" x14ac:dyDescent="0.25">
      <c r="A391" t="s">
        <v>108</v>
      </c>
      <c r="B391" s="2" t="s">
        <v>256</v>
      </c>
      <c r="C391" s="2" t="s">
        <v>243</v>
      </c>
      <c r="D391" s="2">
        <v>1286</v>
      </c>
      <c r="E391" s="2">
        <v>1246</v>
      </c>
      <c r="F391" s="2">
        <v>1234</v>
      </c>
      <c r="G391" s="2">
        <v>1175</v>
      </c>
      <c r="H391" s="2">
        <v>1139</v>
      </c>
      <c r="I391" s="2">
        <v>1111</v>
      </c>
      <c r="J391" s="2">
        <v>1152</v>
      </c>
      <c r="K391" s="2">
        <v>1198</v>
      </c>
      <c r="L391" s="2">
        <v>1271</v>
      </c>
      <c r="M391" s="2">
        <v>1312</v>
      </c>
      <c r="N391" s="2">
        <v>1288</v>
      </c>
      <c r="O391" s="2">
        <v>1279</v>
      </c>
      <c r="P391" s="2">
        <v>1303</v>
      </c>
      <c r="Q391" s="2">
        <v>1314</v>
      </c>
      <c r="R391" s="2">
        <v>1315</v>
      </c>
      <c r="S391" s="2">
        <v>1311</v>
      </c>
      <c r="T391" s="2">
        <v>1317</v>
      </c>
      <c r="U391" s="2">
        <v>1283</v>
      </c>
      <c r="V391" s="2">
        <v>1258</v>
      </c>
      <c r="W391" s="2">
        <v>1187</v>
      </c>
      <c r="X391" s="2">
        <v>1295.9657611170201</v>
      </c>
      <c r="Y391" s="2">
        <v>1320.1870289148301</v>
      </c>
      <c r="Z391" s="2">
        <v>1324.16373293022</v>
      </c>
      <c r="AA391" s="2">
        <v>1328.90368576889</v>
      </c>
      <c r="AB391" s="2">
        <v>1313.2462968892</v>
      </c>
      <c r="AC391" s="2">
        <v>1291.8894976363299</v>
      </c>
      <c r="AD391" s="2">
        <v>1269.78987767938</v>
      </c>
      <c r="AE391" s="2">
        <v>1251.6040628116</v>
      </c>
      <c r="AF391" s="2">
        <v>1243.5065094106201</v>
      </c>
      <c r="AG391" s="2">
        <v>1245.89182930274</v>
      </c>
      <c r="AH391" s="2">
        <v>1255.2947575071</v>
      </c>
      <c r="AI391" s="2">
        <v>1270.73929677922</v>
      </c>
      <c r="AJ391" s="2">
        <v>1294.99315720146</v>
      </c>
      <c r="AK391" s="2">
        <v>1312.6502481847499</v>
      </c>
      <c r="AL391" s="2">
        <v>1324.5373435470599</v>
      </c>
      <c r="AM391" s="2">
        <v>1330.2686827734001</v>
      </c>
      <c r="AN391" s="2">
        <v>1327.6830205343499</v>
      </c>
      <c r="AO391" s="2">
        <v>1320.42917235905</v>
      </c>
      <c r="AP391" s="2">
        <v>1310.73051335838</v>
      </c>
      <c r="AQ391" s="2">
        <v>1302.04708990227</v>
      </c>
      <c r="AR391" s="2">
        <v>1297.6313388180399</v>
      </c>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row>
    <row r="392" spans="1:70" x14ac:dyDescent="0.25">
      <c r="A392" t="s">
        <v>108</v>
      </c>
      <c r="B392" s="2" t="s">
        <v>256</v>
      </c>
      <c r="C392" s="2" t="s">
        <v>244</v>
      </c>
      <c r="D392" s="2">
        <v>1558</v>
      </c>
      <c r="E392" s="2">
        <v>1573</v>
      </c>
      <c r="F392" s="2">
        <v>1569</v>
      </c>
      <c r="G392" s="2">
        <v>1547</v>
      </c>
      <c r="H392" s="2">
        <v>1536</v>
      </c>
      <c r="I392" s="2">
        <v>1503</v>
      </c>
      <c r="J392" s="2">
        <v>1439</v>
      </c>
      <c r="K392" s="2">
        <v>1389</v>
      </c>
      <c r="L392" s="2">
        <v>1346</v>
      </c>
      <c r="M392" s="2">
        <v>1288</v>
      </c>
      <c r="N392" s="2">
        <v>1201</v>
      </c>
      <c r="O392" s="2">
        <v>1253</v>
      </c>
      <c r="P392" s="2">
        <v>1279</v>
      </c>
      <c r="Q392" s="2">
        <v>1353</v>
      </c>
      <c r="R392" s="2">
        <v>1415</v>
      </c>
      <c r="S392" s="2">
        <v>1453</v>
      </c>
      <c r="T392" s="2">
        <v>1422</v>
      </c>
      <c r="U392" s="2">
        <v>1349</v>
      </c>
      <c r="V392" s="2">
        <v>1301</v>
      </c>
      <c r="W392" s="2">
        <v>1255</v>
      </c>
      <c r="X392" s="2">
        <v>1285.24388863891</v>
      </c>
      <c r="Y392" s="2">
        <v>1362.4824879856201</v>
      </c>
      <c r="Z392" s="2">
        <v>1434.2544430801499</v>
      </c>
      <c r="AA392" s="2">
        <v>1444.8352861813</v>
      </c>
      <c r="AB392" s="2">
        <v>1464.8513196618601</v>
      </c>
      <c r="AC392" s="2">
        <v>1484.6331482241201</v>
      </c>
      <c r="AD392" s="2">
        <v>1489.6069239917499</v>
      </c>
      <c r="AE392" s="2">
        <v>1488.62666160916</v>
      </c>
      <c r="AF392" s="2">
        <v>1483.756949528</v>
      </c>
      <c r="AG392" s="2">
        <v>1472.56020938048</v>
      </c>
      <c r="AH392" s="2">
        <v>1461.4539219637199</v>
      </c>
      <c r="AI392" s="2">
        <v>1449.78385045914</v>
      </c>
      <c r="AJ392" s="2">
        <v>1441.52181531511</v>
      </c>
      <c r="AK392" s="2">
        <v>1440.4639506266899</v>
      </c>
      <c r="AL392" s="2">
        <v>1445.3991585756601</v>
      </c>
      <c r="AM392" s="2">
        <v>1456.83889224834</v>
      </c>
      <c r="AN392" s="2">
        <v>1478.44698104855</v>
      </c>
      <c r="AO392" s="2">
        <v>1503.0697374807701</v>
      </c>
      <c r="AP392" s="2">
        <v>1522.45958475779</v>
      </c>
      <c r="AQ392" s="2">
        <v>1535.7753790136801</v>
      </c>
      <c r="AR392" s="2">
        <v>1541.65604234129</v>
      </c>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row>
    <row r="393" spans="1:70" x14ac:dyDescent="0.25">
      <c r="A393" t="s">
        <v>108</v>
      </c>
      <c r="B393" s="2" t="s">
        <v>256</v>
      </c>
      <c r="C393" s="2" t="s">
        <v>245</v>
      </c>
      <c r="D393" s="2">
        <v>1877</v>
      </c>
      <c r="E393" s="2">
        <v>1838</v>
      </c>
      <c r="F393" s="2">
        <v>1831</v>
      </c>
      <c r="G393" s="2">
        <v>1805</v>
      </c>
      <c r="H393" s="2">
        <v>1799</v>
      </c>
      <c r="I393" s="2">
        <v>1828</v>
      </c>
      <c r="J393" s="2">
        <v>1817</v>
      </c>
      <c r="K393" s="2">
        <v>1773</v>
      </c>
      <c r="L393" s="2">
        <v>1723</v>
      </c>
      <c r="M393" s="2">
        <v>1742</v>
      </c>
      <c r="N393" s="2">
        <v>1686</v>
      </c>
      <c r="O393" s="2">
        <v>1568</v>
      </c>
      <c r="P393" s="2">
        <v>1522</v>
      </c>
      <c r="Q393" s="2">
        <v>1471</v>
      </c>
      <c r="R393" s="2">
        <v>1434</v>
      </c>
      <c r="S393" s="2">
        <v>1425</v>
      </c>
      <c r="T393" s="2">
        <v>1435</v>
      </c>
      <c r="U393" s="2">
        <v>1442</v>
      </c>
      <c r="V393" s="2">
        <v>1479</v>
      </c>
      <c r="W393" s="2">
        <v>1522</v>
      </c>
      <c r="X393" s="2">
        <v>1578.5814140744001</v>
      </c>
      <c r="Y393" s="2">
        <v>1581.4847523907199</v>
      </c>
      <c r="Z393" s="2">
        <v>1596.8370266080999</v>
      </c>
      <c r="AA393" s="2">
        <v>1630.7679673308701</v>
      </c>
      <c r="AB393" s="2">
        <v>1645.2361210567101</v>
      </c>
      <c r="AC393" s="2">
        <v>1656.9614945287799</v>
      </c>
      <c r="AD393" s="2">
        <v>1694.81524362393</v>
      </c>
      <c r="AE393" s="2">
        <v>1724.43960794229</v>
      </c>
      <c r="AF393" s="2">
        <v>1728.87979028172</v>
      </c>
      <c r="AG393" s="2">
        <v>1735.1045559940801</v>
      </c>
      <c r="AH393" s="2">
        <v>1739.38985629678</v>
      </c>
      <c r="AI393" s="2">
        <v>1737.0746074526701</v>
      </c>
      <c r="AJ393" s="2">
        <v>1731.8806051450299</v>
      </c>
      <c r="AK393" s="2">
        <v>1722.60687172894</v>
      </c>
      <c r="AL393" s="2">
        <v>1711.63678443506</v>
      </c>
      <c r="AM393" s="2">
        <v>1703.06137102312</v>
      </c>
      <c r="AN393" s="2">
        <v>1693.86682034661</v>
      </c>
      <c r="AO393" s="2">
        <v>1688.6734237302401</v>
      </c>
      <c r="AP393" s="2">
        <v>1689.74863435205</v>
      </c>
      <c r="AQ393" s="2">
        <v>1694.49727150832</v>
      </c>
      <c r="AR393" s="2">
        <v>1706.0245322091901</v>
      </c>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row>
    <row r="394" spans="1:70" x14ac:dyDescent="0.25">
      <c r="A394" t="s">
        <v>108</v>
      </c>
      <c r="B394" s="2" t="s">
        <v>256</v>
      </c>
      <c r="C394" s="2" t="s">
        <v>246</v>
      </c>
      <c r="D394" s="2">
        <v>2470</v>
      </c>
      <c r="E394" s="2">
        <v>2454</v>
      </c>
      <c r="F394" s="2">
        <v>2397</v>
      </c>
      <c r="G394" s="2">
        <v>2346</v>
      </c>
      <c r="H394" s="2">
        <v>2258</v>
      </c>
      <c r="I394" s="2">
        <v>2141</v>
      </c>
      <c r="J394" s="2">
        <v>2072</v>
      </c>
      <c r="K394" s="2">
        <v>2052</v>
      </c>
      <c r="L394" s="2">
        <v>1999</v>
      </c>
      <c r="M394" s="2">
        <v>1957</v>
      </c>
      <c r="N394" s="2">
        <v>1966</v>
      </c>
      <c r="O394" s="2">
        <v>1937</v>
      </c>
      <c r="P394" s="2">
        <v>1895</v>
      </c>
      <c r="Q394" s="2">
        <v>1864</v>
      </c>
      <c r="R394" s="2">
        <v>1871</v>
      </c>
      <c r="S394" s="2">
        <v>1788</v>
      </c>
      <c r="T394" s="2">
        <v>1732</v>
      </c>
      <c r="U394" s="2">
        <v>1667</v>
      </c>
      <c r="V394" s="2">
        <v>1611</v>
      </c>
      <c r="W394" s="2">
        <v>1566</v>
      </c>
      <c r="X394" s="2">
        <v>1575.66872717054</v>
      </c>
      <c r="Y394" s="2">
        <v>1636.9231517225301</v>
      </c>
      <c r="Z394" s="2">
        <v>1701.2187458890801</v>
      </c>
      <c r="AA394" s="2">
        <v>1783.95734156055</v>
      </c>
      <c r="AB394" s="2">
        <v>1861.9839091736501</v>
      </c>
      <c r="AC394" s="2">
        <v>1914.7504949163499</v>
      </c>
      <c r="AD394" s="2">
        <v>1926.4694467084501</v>
      </c>
      <c r="AE394" s="2">
        <v>1946.1920676203499</v>
      </c>
      <c r="AF394" s="2">
        <v>1966.8954375122801</v>
      </c>
      <c r="AG394" s="2">
        <v>1976.6564310808101</v>
      </c>
      <c r="AH394" s="2">
        <v>1982.76500001977</v>
      </c>
      <c r="AI394" s="2">
        <v>2004.4463818362599</v>
      </c>
      <c r="AJ394" s="2">
        <v>2018.0060189480801</v>
      </c>
      <c r="AK394" s="2">
        <v>2019.61964104715</v>
      </c>
      <c r="AL394" s="2">
        <v>2020.7401728142399</v>
      </c>
      <c r="AM394" s="2">
        <v>2019.26210659459</v>
      </c>
      <c r="AN394" s="2">
        <v>2013.7615626828399</v>
      </c>
      <c r="AO394" s="2">
        <v>2006.0567628839899</v>
      </c>
      <c r="AP394" s="2">
        <v>1994.2201633944301</v>
      </c>
      <c r="AQ394" s="2">
        <v>1982.25370495364</v>
      </c>
      <c r="AR394" s="2">
        <v>1974.0724999818201</v>
      </c>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row>
    <row r="395" spans="1:70" x14ac:dyDescent="0.25">
      <c r="A395" t="s">
        <v>108</v>
      </c>
      <c r="B395" s="2" t="s">
        <v>256</v>
      </c>
      <c r="C395" s="2" t="s">
        <v>247</v>
      </c>
      <c r="D395" s="2">
        <v>2404</v>
      </c>
      <c r="E395" s="2">
        <v>2490</v>
      </c>
      <c r="F395" s="2">
        <v>2538</v>
      </c>
      <c r="G395" s="2">
        <v>2612</v>
      </c>
      <c r="H395" s="2">
        <v>2599</v>
      </c>
      <c r="I395" s="2">
        <v>2606</v>
      </c>
      <c r="J395" s="2">
        <v>2604</v>
      </c>
      <c r="K395" s="2">
        <v>2556</v>
      </c>
      <c r="L395" s="2">
        <v>2452</v>
      </c>
      <c r="M395" s="2">
        <v>2371</v>
      </c>
      <c r="N395" s="2">
        <v>2264</v>
      </c>
      <c r="O395" s="2">
        <v>2196</v>
      </c>
      <c r="P395" s="2">
        <v>2166</v>
      </c>
      <c r="Q395" s="2">
        <v>2086</v>
      </c>
      <c r="R395" s="2">
        <v>2032</v>
      </c>
      <c r="S395" s="2">
        <v>2096</v>
      </c>
      <c r="T395" s="2">
        <v>2077</v>
      </c>
      <c r="U395" s="2">
        <v>2039</v>
      </c>
      <c r="V395" s="2">
        <v>2020</v>
      </c>
      <c r="W395" s="2">
        <v>2004</v>
      </c>
      <c r="X395" s="2">
        <v>1960.21547247177</v>
      </c>
      <c r="Y395" s="2">
        <v>1956.4598221521201</v>
      </c>
      <c r="Z395" s="2">
        <v>1947.53819202774</v>
      </c>
      <c r="AA395" s="2">
        <v>1930.11715261106</v>
      </c>
      <c r="AB395" s="2">
        <v>1921.4168368421899</v>
      </c>
      <c r="AC395" s="2">
        <v>1937.15750501395</v>
      </c>
      <c r="AD395" s="2">
        <v>1992.89392821092</v>
      </c>
      <c r="AE395" s="2">
        <v>2056.04406625606</v>
      </c>
      <c r="AF395" s="2">
        <v>2132.9025609028199</v>
      </c>
      <c r="AG395" s="2">
        <v>2202.7022319011198</v>
      </c>
      <c r="AH395" s="2">
        <v>2247.2451247681702</v>
      </c>
      <c r="AI395" s="2">
        <v>2260.0648419166801</v>
      </c>
      <c r="AJ395" s="2">
        <v>2278.2144256132401</v>
      </c>
      <c r="AK395" s="2">
        <v>2292.2312393300999</v>
      </c>
      <c r="AL395" s="2">
        <v>2301.0717165866699</v>
      </c>
      <c r="AM395" s="2">
        <v>2305.0170676949501</v>
      </c>
      <c r="AN395" s="2">
        <v>2319.7809869138</v>
      </c>
      <c r="AO395" s="2">
        <v>2326.7947079575501</v>
      </c>
      <c r="AP395" s="2">
        <v>2327.6340240206</v>
      </c>
      <c r="AQ395" s="2">
        <v>2326.42956130007</v>
      </c>
      <c r="AR395" s="2">
        <v>2322.19398763548</v>
      </c>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row>
    <row r="396" spans="1:70" x14ac:dyDescent="0.25">
      <c r="A396" t="s">
        <v>108</v>
      </c>
      <c r="B396" s="2" t="s">
        <v>256</v>
      </c>
      <c r="C396" s="2" t="s">
        <v>248</v>
      </c>
      <c r="D396" s="2">
        <v>2327</v>
      </c>
      <c r="E396" s="2">
        <v>2360</v>
      </c>
      <c r="F396" s="2">
        <v>2445</v>
      </c>
      <c r="G396" s="2">
        <v>2527</v>
      </c>
      <c r="H396" s="2">
        <v>2579</v>
      </c>
      <c r="I396" s="2">
        <v>2652</v>
      </c>
      <c r="J396" s="2">
        <v>2704</v>
      </c>
      <c r="K396" s="2">
        <v>2685</v>
      </c>
      <c r="L396" s="2">
        <v>2723</v>
      </c>
      <c r="M396" s="2">
        <v>2726</v>
      </c>
      <c r="N396" s="2">
        <v>2715</v>
      </c>
      <c r="O396" s="2">
        <v>2731</v>
      </c>
      <c r="P396" s="2">
        <v>2702</v>
      </c>
      <c r="Q396" s="2">
        <v>2625</v>
      </c>
      <c r="R396" s="2">
        <v>2525</v>
      </c>
      <c r="S396" s="2">
        <v>2441</v>
      </c>
      <c r="T396" s="2">
        <v>2364</v>
      </c>
      <c r="U396" s="2">
        <v>2327</v>
      </c>
      <c r="V396" s="2">
        <v>2227</v>
      </c>
      <c r="W396" s="2">
        <v>2200</v>
      </c>
      <c r="X396" s="2">
        <v>2286.0481103451798</v>
      </c>
      <c r="Y396" s="2">
        <v>2296.4489438451301</v>
      </c>
      <c r="Z396" s="2">
        <v>2275.0328753949502</v>
      </c>
      <c r="AA396" s="2">
        <v>2301.74660243279</v>
      </c>
      <c r="AB396" s="2">
        <v>2321.0897725895502</v>
      </c>
      <c r="AC396" s="2">
        <v>2268.9872820942301</v>
      </c>
      <c r="AD396" s="2">
        <v>2242.9512818232001</v>
      </c>
      <c r="AE396" s="2">
        <v>2211.51804678095</v>
      </c>
      <c r="AF396" s="2">
        <v>2185.4279782665899</v>
      </c>
      <c r="AG396" s="2">
        <v>2174.41784008185</v>
      </c>
      <c r="AH396" s="2">
        <v>2190.6702338077698</v>
      </c>
      <c r="AI396" s="2">
        <v>2243.77306234347</v>
      </c>
      <c r="AJ396" s="2">
        <v>2305.3849757860498</v>
      </c>
      <c r="AK396" s="2">
        <v>2377.6993707520701</v>
      </c>
      <c r="AL396" s="2">
        <v>2441.1607680319198</v>
      </c>
      <c r="AM396" s="2">
        <v>2481.7460901849099</v>
      </c>
      <c r="AN396" s="2">
        <v>2494.5385063292001</v>
      </c>
      <c r="AO396" s="2">
        <v>2510.6537620653598</v>
      </c>
      <c r="AP396" s="2">
        <v>2521.43601420096</v>
      </c>
      <c r="AQ396" s="2">
        <v>2530.7383590253098</v>
      </c>
      <c r="AR396" s="2">
        <v>2533.8540129882299</v>
      </c>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row>
    <row r="397" spans="1:70" x14ac:dyDescent="0.25">
      <c r="A397" t="s">
        <v>108</v>
      </c>
      <c r="B397" s="2" t="s">
        <v>256</v>
      </c>
      <c r="C397" s="2" t="s">
        <v>249</v>
      </c>
      <c r="D397" s="2">
        <v>2087</v>
      </c>
      <c r="E397" s="2">
        <v>2260</v>
      </c>
      <c r="F397" s="2">
        <v>2431</v>
      </c>
      <c r="G397" s="2">
        <v>2535</v>
      </c>
      <c r="H397" s="2">
        <v>2636</v>
      </c>
      <c r="I397" s="2">
        <v>2690</v>
      </c>
      <c r="J397" s="2">
        <v>2661</v>
      </c>
      <c r="K397" s="2">
        <v>2723</v>
      </c>
      <c r="L397" s="2">
        <v>2791</v>
      </c>
      <c r="M397" s="2">
        <v>2817</v>
      </c>
      <c r="N397" s="2">
        <v>2880</v>
      </c>
      <c r="O397" s="2">
        <v>2927</v>
      </c>
      <c r="P397" s="2">
        <v>2920</v>
      </c>
      <c r="Q397" s="2">
        <v>2985</v>
      </c>
      <c r="R397" s="2">
        <v>3020</v>
      </c>
      <c r="S397" s="2">
        <v>2986</v>
      </c>
      <c r="T397" s="2">
        <v>2951</v>
      </c>
      <c r="U397" s="2">
        <v>2982</v>
      </c>
      <c r="V397" s="2">
        <v>2930</v>
      </c>
      <c r="W397" s="2">
        <v>2781</v>
      </c>
      <c r="X397" s="2">
        <v>2679.4162119686798</v>
      </c>
      <c r="Y397" s="2">
        <v>2637.7618182056799</v>
      </c>
      <c r="Z397" s="2">
        <v>2588.1289999738001</v>
      </c>
      <c r="AA397" s="2">
        <v>2504.87666470454</v>
      </c>
      <c r="AB397" s="2">
        <v>2510.0973978960601</v>
      </c>
      <c r="AC397" s="2">
        <v>2604.4692445335299</v>
      </c>
      <c r="AD397" s="2">
        <v>2629.1809418437101</v>
      </c>
      <c r="AE397" s="2">
        <v>2617.9087423588398</v>
      </c>
      <c r="AF397" s="2">
        <v>2639.55662465255</v>
      </c>
      <c r="AG397" s="2">
        <v>2647.79330296022</v>
      </c>
      <c r="AH397" s="2">
        <v>2587.5787629726801</v>
      </c>
      <c r="AI397" s="2">
        <v>2546.5174216434998</v>
      </c>
      <c r="AJ397" s="2">
        <v>2504.9042140033298</v>
      </c>
      <c r="AK397" s="2">
        <v>2474.9093349395998</v>
      </c>
      <c r="AL397" s="2">
        <v>2464.18001530227</v>
      </c>
      <c r="AM397" s="2">
        <v>2480.3677320115698</v>
      </c>
      <c r="AN397" s="2">
        <v>2533.69008623133</v>
      </c>
      <c r="AO397" s="2">
        <v>2599.0028974083798</v>
      </c>
      <c r="AP397" s="2">
        <v>2672.4847204027501</v>
      </c>
      <c r="AQ397" s="2">
        <v>2736.1635871635199</v>
      </c>
      <c r="AR397" s="2">
        <v>2776.5186303458399</v>
      </c>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row>
    <row r="398" spans="1:70" x14ac:dyDescent="0.25">
      <c r="A398" t="s">
        <v>108</v>
      </c>
      <c r="B398" s="2" t="s">
        <v>256</v>
      </c>
      <c r="C398" s="2" t="s">
        <v>250</v>
      </c>
      <c r="D398" s="2">
        <v>2072</v>
      </c>
      <c r="E398" s="2">
        <v>2135</v>
      </c>
      <c r="F398" s="2">
        <v>2170</v>
      </c>
      <c r="G398" s="2">
        <v>2251</v>
      </c>
      <c r="H398" s="2">
        <v>2353</v>
      </c>
      <c r="I398" s="2">
        <v>2436</v>
      </c>
      <c r="J398" s="2">
        <v>2633</v>
      </c>
      <c r="K398" s="2">
        <v>2788</v>
      </c>
      <c r="L398" s="2">
        <v>2870</v>
      </c>
      <c r="M398" s="2">
        <v>3003</v>
      </c>
      <c r="N398" s="2">
        <v>3090</v>
      </c>
      <c r="O398" s="2">
        <v>3041</v>
      </c>
      <c r="P398" s="2">
        <v>3063</v>
      </c>
      <c r="Q398" s="2">
        <v>3103</v>
      </c>
      <c r="R398" s="2">
        <v>3107</v>
      </c>
      <c r="S398" s="2">
        <v>3204</v>
      </c>
      <c r="T398" s="2">
        <v>3220</v>
      </c>
      <c r="U398" s="2">
        <v>3260</v>
      </c>
      <c r="V398" s="2">
        <v>3333</v>
      </c>
      <c r="W398" s="2">
        <v>3397</v>
      </c>
      <c r="X398" s="2">
        <v>3364.60398376486</v>
      </c>
      <c r="Y398" s="2">
        <v>3382.5303657711202</v>
      </c>
      <c r="Z398" s="2">
        <v>3434.6704362452101</v>
      </c>
      <c r="AA398" s="2">
        <v>3407.1650235050702</v>
      </c>
      <c r="AB398" s="2">
        <v>3280.6203794061598</v>
      </c>
      <c r="AC398" s="2">
        <v>3191.4394683209998</v>
      </c>
      <c r="AD398" s="2">
        <v>3139.21642779987</v>
      </c>
      <c r="AE398" s="2">
        <v>3088.0237888152001</v>
      </c>
      <c r="AF398" s="2">
        <v>3014.2454975257501</v>
      </c>
      <c r="AG398" s="2">
        <v>3023.84054705685</v>
      </c>
      <c r="AH398" s="2">
        <v>3120.9153125390699</v>
      </c>
      <c r="AI398" s="2">
        <v>3161.39636003644</v>
      </c>
      <c r="AJ398" s="2">
        <v>3161.5489935640999</v>
      </c>
      <c r="AK398" s="2">
        <v>3183.03586956752</v>
      </c>
      <c r="AL398" s="2">
        <v>3185.6633504789802</v>
      </c>
      <c r="AM398" s="2">
        <v>3119.2851849456201</v>
      </c>
      <c r="AN398" s="2">
        <v>3066.4493424941002</v>
      </c>
      <c r="AO398" s="2">
        <v>3017.7450517712</v>
      </c>
      <c r="AP398" s="2">
        <v>2985.9975884169899</v>
      </c>
      <c r="AQ398" s="2">
        <v>2979.19208372404</v>
      </c>
      <c r="AR398" s="2">
        <v>3002.8506347420598</v>
      </c>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row>
    <row r="399" spans="1:70" x14ac:dyDescent="0.25">
      <c r="A399" t="s">
        <v>108</v>
      </c>
      <c r="B399" s="2" t="s">
        <v>256</v>
      </c>
      <c r="C399" s="2" t="s">
        <v>251</v>
      </c>
      <c r="D399" s="2">
        <v>1904</v>
      </c>
      <c r="E399" s="2">
        <v>1888</v>
      </c>
      <c r="F399" s="2">
        <v>1918</v>
      </c>
      <c r="G399" s="2">
        <v>1977</v>
      </c>
      <c r="H399" s="2">
        <v>2039</v>
      </c>
      <c r="I399" s="2">
        <v>2139</v>
      </c>
      <c r="J399" s="2">
        <v>2239</v>
      </c>
      <c r="K399" s="2">
        <v>2284</v>
      </c>
      <c r="L399" s="2">
        <v>2406</v>
      </c>
      <c r="M399" s="2">
        <v>2505</v>
      </c>
      <c r="N399" s="2">
        <v>2682</v>
      </c>
      <c r="O399" s="2">
        <v>2868</v>
      </c>
      <c r="P399" s="2">
        <v>3007</v>
      </c>
      <c r="Q399" s="2">
        <v>3081</v>
      </c>
      <c r="R399" s="2">
        <v>3280</v>
      </c>
      <c r="S399" s="2">
        <v>3400</v>
      </c>
      <c r="T399" s="2">
        <v>3342</v>
      </c>
      <c r="U399" s="2">
        <v>3350</v>
      </c>
      <c r="V399" s="2">
        <v>3337</v>
      </c>
      <c r="W399" s="2">
        <v>3363</v>
      </c>
      <c r="X399" s="2">
        <v>3461.0747114829801</v>
      </c>
      <c r="Y399" s="2">
        <v>3432.4462557745501</v>
      </c>
      <c r="Z399" s="2">
        <v>3438.2281546599902</v>
      </c>
      <c r="AA399" s="2">
        <v>3556.02581821071</v>
      </c>
      <c r="AB399" s="2">
        <v>3639.0774998995198</v>
      </c>
      <c r="AC399" s="2">
        <v>3640.9174286136799</v>
      </c>
      <c r="AD399" s="2">
        <v>3672.69235598156</v>
      </c>
      <c r="AE399" s="2">
        <v>3727.3508763118102</v>
      </c>
      <c r="AF399" s="2">
        <v>3710.5268135302099</v>
      </c>
      <c r="AG399" s="2">
        <v>3602.5995107090498</v>
      </c>
      <c r="AH399" s="2">
        <v>3518.3787185564101</v>
      </c>
      <c r="AI399" s="2">
        <v>3461.5967906196602</v>
      </c>
      <c r="AJ399" s="2">
        <v>3415.9967624434998</v>
      </c>
      <c r="AK399" s="2">
        <v>3358.3922921724002</v>
      </c>
      <c r="AL399" s="2">
        <v>3376.7300649646099</v>
      </c>
      <c r="AM399" s="2">
        <v>3479.14553484519</v>
      </c>
      <c r="AN399" s="2">
        <v>3533.8320265243401</v>
      </c>
      <c r="AO399" s="2">
        <v>3544.35720732646</v>
      </c>
      <c r="AP399" s="2">
        <v>3564.42927068261</v>
      </c>
      <c r="AQ399" s="2">
        <v>3560.9917751616199</v>
      </c>
      <c r="AR399" s="2">
        <v>3494.0384844148898</v>
      </c>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row>
    <row r="400" spans="1:70" x14ac:dyDescent="0.25">
      <c r="A400" t="s">
        <v>108</v>
      </c>
      <c r="B400" s="2" t="s">
        <v>256</v>
      </c>
      <c r="C400" s="2" t="s">
        <v>252</v>
      </c>
      <c r="D400" s="2">
        <v>1752</v>
      </c>
      <c r="E400" s="2">
        <v>1746</v>
      </c>
      <c r="F400" s="2">
        <v>1707</v>
      </c>
      <c r="G400" s="2">
        <v>1688</v>
      </c>
      <c r="H400" s="2">
        <v>1728</v>
      </c>
      <c r="I400" s="2">
        <v>1734</v>
      </c>
      <c r="J400" s="2">
        <v>1765</v>
      </c>
      <c r="K400" s="2">
        <v>1811</v>
      </c>
      <c r="L400" s="2">
        <v>1886</v>
      </c>
      <c r="M400" s="2">
        <v>1992</v>
      </c>
      <c r="N400" s="2">
        <v>2133</v>
      </c>
      <c r="O400" s="2">
        <v>2208</v>
      </c>
      <c r="P400" s="2">
        <v>2242</v>
      </c>
      <c r="Q400" s="2">
        <v>2342</v>
      </c>
      <c r="R400" s="2">
        <v>2398</v>
      </c>
      <c r="S400" s="2">
        <v>2455</v>
      </c>
      <c r="T400" s="2">
        <v>2704</v>
      </c>
      <c r="U400" s="2">
        <v>2923</v>
      </c>
      <c r="V400" s="2">
        <v>3015</v>
      </c>
      <c r="W400" s="2">
        <v>3241</v>
      </c>
      <c r="X400" s="2">
        <v>3270.9966854279501</v>
      </c>
      <c r="Y400" s="2">
        <v>3200.9482663381</v>
      </c>
      <c r="Z400" s="2">
        <v>3195.68502756211</v>
      </c>
      <c r="AA400" s="2">
        <v>3149.0932158761002</v>
      </c>
      <c r="AB400" s="2">
        <v>3130.4918828260202</v>
      </c>
      <c r="AC400" s="2">
        <v>3222.75648802364</v>
      </c>
      <c r="AD400" s="2">
        <v>3216.6484977289902</v>
      </c>
      <c r="AE400" s="2">
        <v>3237.61038281725</v>
      </c>
      <c r="AF400" s="2">
        <v>3344.9988521232599</v>
      </c>
      <c r="AG400" s="2">
        <v>3424.1012735353102</v>
      </c>
      <c r="AH400" s="2">
        <v>3439.99078936777</v>
      </c>
      <c r="AI400" s="2">
        <v>3478.9434824157001</v>
      </c>
      <c r="AJ400" s="2">
        <v>3532.7423307519498</v>
      </c>
      <c r="AK400" s="2">
        <v>3525.3735821113901</v>
      </c>
      <c r="AL400" s="2">
        <v>3438.8436393450702</v>
      </c>
      <c r="AM400" s="2">
        <v>3368.0366434339699</v>
      </c>
      <c r="AN400" s="2">
        <v>3316.6401622972198</v>
      </c>
      <c r="AO400" s="2">
        <v>3281.0087057332498</v>
      </c>
      <c r="AP400" s="2">
        <v>3240.3553672080802</v>
      </c>
      <c r="AQ400" s="2">
        <v>3263.2600998162802</v>
      </c>
      <c r="AR400" s="2">
        <v>3360.5069917925998</v>
      </c>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row>
    <row r="401" spans="1:70" x14ac:dyDescent="0.25">
      <c r="A401" t="s">
        <v>108</v>
      </c>
      <c r="B401" s="2" t="s">
        <v>256</v>
      </c>
      <c r="C401" s="2" t="s">
        <v>253</v>
      </c>
      <c r="D401" s="2">
        <v>1326</v>
      </c>
      <c r="E401" s="2">
        <v>1340</v>
      </c>
      <c r="F401" s="2">
        <v>1363</v>
      </c>
      <c r="G401" s="2">
        <v>1408</v>
      </c>
      <c r="H401" s="2">
        <v>1385</v>
      </c>
      <c r="I401" s="2">
        <v>1383</v>
      </c>
      <c r="J401" s="2">
        <v>1404</v>
      </c>
      <c r="K401" s="2">
        <v>1399</v>
      </c>
      <c r="L401" s="2">
        <v>1392</v>
      </c>
      <c r="M401" s="2">
        <v>1432</v>
      </c>
      <c r="N401" s="2">
        <v>1486</v>
      </c>
      <c r="O401" s="2">
        <v>1529</v>
      </c>
      <c r="P401" s="2">
        <v>1569</v>
      </c>
      <c r="Q401" s="2">
        <v>1628</v>
      </c>
      <c r="R401" s="2">
        <v>1655</v>
      </c>
      <c r="S401" s="2">
        <v>1735</v>
      </c>
      <c r="T401" s="2">
        <v>1819</v>
      </c>
      <c r="U401" s="2">
        <v>1863</v>
      </c>
      <c r="V401" s="2">
        <v>1955</v>
      </c>
      <c r="W401" s="2">
        <v>2013</v>
      </c>
      <c r="X401" s="2">
        <v>2068.6635064082302</v>
      </c>
      <c r="Y401" s="2">
        <v>2312.6760888816102</v>
      </c>
      <c r="Z401" s="2">
        <v>2449.3808615018602</v>
      </c>
      <c r="AA401" s="2">
        <v>2542.60460925691</v>
      </c>
      <c r="AB401" s="2">
        <v>2720.42689507454</v>
      </c>
      <c r="AC401" s="2">
        <v>2751.6321837587102</v>
      </c>
      <c r="AD401" s="2">
        <v>2703.60463038236</v>
      </c>
      <c r="AE401" s="2">
        <v>2705.2046267720002</v>
      </c>
      <c r="AF401" s="2">
        <v>2677.8526363943201</v>
      </c>
      <c r="AG401" s="2">
        <v>2671.4587247240602</v>
      </c>
      <c r="AH401" s="2">
        <v>2750.8591318230901</v>
      </c>
      <c r="AI401" s="2">
        <v>2756.19260402792</v>
      </c>
      <c r="AJ401" s="2">
        <v>2783.8554302459502</v>
      </c>
      <c r="AK401" s="2">
        <v>2878.7636634662999</v>
      </c>
      <c r="AL401" s="2">
        <v>2951.92184505657</v>
      </c>
      <c r="AM401" s="2">
        <v>2976.32972155897</v>
      </c>
      <c r="AN401" s="2">
        <v>3017.5256746875698</v>
      </c>
      <c r="AO401" s="2">
        <v>3067.9033442836799</v>
      </c>
      <c r="AP401" s="2">
        <v>3067.4669293588399</v>
      </c>
      <c r="AQ401" s="2">
        <v>3002.9054563414202</v>
      </c>
      <c r="AR401" s="2">
        <v>2948.5824978037799</v>
      </c>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row>
    <row r="402" spans="1:70" x14ac:dyDescent="0.25">
      <c r="A402" t="s">
        <v>108</v>
      </c>
      <c r="B402" s="2" t="s">
        <v>256</v>
      </c>
      <c r="C402" s="2" t="s">
        <v>254</v>
      </c>
      <c r="D402" s="2">
        <v>711</v>
      </c>
      <c r="E402" s="2">
        <v>776</v>
      </c>
      <c r="F402" s="2">
        <v>833</v>
      </c>
      <c r="G402" s="2">
        <v>885</v>
      </c>
      <c r="H402" s="2">
        <v>897</v>
      </c>
      <c r="I402" s="2">
        <v>897</v>
      </c>
      <c r="J402" s="2">
        <v>931</v>
      </c>
      <c r="K402" s="2">
        <v>974</v>
      </c>
      <c r="L402" s="2">
        <v>1012</v>
      </c>
      <c r="M402" s="2">
        <v>1013</v>
      </c>
      <c r="N402" s="2">
        <v>1037</v>
      </c>
      <c r="O402" s="2">
        <v>1063</v>
      </c>
      <c r="P402" s="2">
        <v>1071</v>
      </c>
      <c r="Q402" s="2">
        <v>1064</v>
      </c>
      <c r="R402" s="2">
        <v>1104</v>
      </c>
      <c r="S402" s="2">
        <v>1104</v>
      </c>
      <c r="T402" s="2">
        <v>1105</v>
      </c>
      <c r="U402" s="2">
        <v>1129</v>
      </c>
      <c r="V402" s="2">
        <v>1170</v>
      </c>
      <c r="W402" s="2">
        <v>1164</v>
      </c>
      <c r="X402" s="2">
        <v>1255.13822416881</v>
      </c>
      <c r="Y402" s="2">
        <v>1321.2675596720101</v>
      </c>
      <c r="Z402" s="2">
        <v>1394.8541762739501</v>
      </c>
      <c r="AA402" s="2">
        <v>1498.21705586851</v>
      </c>
      <c r="AB402" s="2">
        <v>1557.20258301336</v>
      </c>
      <c r="AC402" s="2">
        <v>1628.8473838975001</v>
      </c>
      <c r="AD402" s="2">
        <v>1829.34500051794</v>
      </c>
      <c r="AE402" s="2">
        <v>1943.8814348782901</v>
      </c>
      <c r="AF402" s="2">
        <v>2024.4981076935301</v>
      </c>
      <c r="AG402" s="2">
        <v>2164.8383643689999</v>
      </c>
      <c r="AH402" s="2">
        <v>2195.28614168585</v>
      </c>
      <c r="AI402" s="2">
        <v>2170.5714293246401</v>
      </c>
      <c r="AJ402" s="2">
        <v>2179.8067213089898</v>
      </c>
      <c r="AK402" s="2">
        <v>2168.9262006962099</v>
      </c>
      <c r="AL402" s="2">
        <v>2175.2772959174499</v>
      </c>
      <c r="AM402" s="2">
        <v>2244.3952578082799</v>
      </c>
      <c r="AN402" s="2">
        <v>2260.7162815574302</v>
      </c>
      <c r="AO402" s="2">
        <v>2292.6156040922801</v>
      </c>
      <c r="AP402" s="2">
        <v>2374.50164269278</v>
      </c>
      <c r="AQ402" s="2">
        <v>2442.1177749561498</v>
      </c>
      <c r="AR402" s="2">
        <v>2471.96343365763</v>
      </c>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row>
    <row r="403" spans="1:70" x14ac:dyDescent="0.25">
      <c r="A403" t="s">
        <v>108</v>
      </c>
      <c r="B403" s="2" t="s">
        <v>256</v>
      </c>
      <c r="C403" s="2" t="s">
        <v>255</v>
      </c>
      <c r="D403" s="2">
        <v>365</v>
      </c>
      <c r="E403" s="2">
        <v>400</v>
      </c>
      <c r="F403" s="2">
        <v>445</v>
      </c>
      <c r="G403" s="2">
        <v>474</v>
      </c>
      <c r="H403" s="2">
        <v>530</v>
      </c>
      <c r="I403" s="2">
        <v>565</v>
      </c>
      <c r="J403" s="2">
        <v>597</v>
      </c>
      <c r="K403" s="2">
        <v>616</v>
      </c>
      <c r="L403" s="2">
        <v>642</v>
      </c>
      <c r="M403" s="2">
        <v>676</v>
      </c>
      <c r="N403" s="2">
        <v>709</v>
      </c>
      <c r="O403" s="2">
        <v>751</v>
      </c>
      <c r="P403" s="2">
        <v>820</v>
      </c>
      <c r="Q403" s="2">
        <v>872</v>
      </c>
      <c r="R403" s="2">
        <v>891</v>
      </c>
      <c r="S403" s="2">
        <v>883</v>
      </c>
      <c r="T403" s="2">
        <v>946</v>
      </c>
      <c r="U403" s="2">
        <v>957</v>
      </c>
      <c r="V403" s="2">
        <v>964</v>
      </c>
      <c r="W403" s="2">
        <v>1020</v>
      </c>
      <c r="X403" s="2">
        <v>983.788937376371</v>
      </c>
      <c r="Y403" s="2">
        <v>1009.11887900793</v>
      </c>
      <c r="Z403" s="2">
        <v>1042.9165041065</v>
      </c>
      <c r="AA403" s="2">
        <v>1085.02320821682</v>
      </c>
      <c r="AB403" s="2">
        <v>1113.2771504714899</v>
      </c>
      <c r="AC403" s="2">
        <v>1182.63384142785</v>
      </c>
      <c r="AD403" s="2">
        <v>1244.42075209265</v>
      </c>
      <c r="AE403" s="2">
        <v>1315.81108937677</v>
      </c>
      <c r="AF403" s="2">
        <v>1410.08013957141</v>
      </c>
      <c r="AG403" s="2">
        <v>1463.51370045406</v>
      </c>
      <c r="AH403" s="2">
        <v>1552.56408456027</v>
      </c>
      <c r="AI403" s="2">
        <v>1725.3036707450799</v>
      </c>
      <c r="AJ403" s="2">
        <v>1840.6893105587001</v>
      </c>
      <c r="AK403" s="2">
        <v>1943.9356027829599</v>
      </c>
      <c r="AL403" s="2">
        <v>2060.9581369974298</v>
      </c>
      <c r="AM403" s="2">
        <v>2124.5333805709402</v>
      </c>
      <c r="AN403" s="2">
        <v>2206.7308385795</v>
      </c>
      <c r="AO403" s="2">
        <v>2272.82176588523</v>
      </c>
      <c r="AP403" s="2">
        <v>2317.3466007203501</v>
      </c>
      <c r="AQ403" s="2">
        <v>2385.5049131099599</v>
      </c>
      <c r="AR403" s="2">
        <v>2463.2774608489399</v>
      </c>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row>
    <row r="404" spans="1:70" x14ac:dyDescent="0.25">
      <c r="A404" t="s">
        <v>109</v>
      </c>
      <c r="B404" s="2" t="s">
        <v>237</v>
      </c>
      <c r="C404" s="2" t="s">
        <v>238</v>
      </c>
      <c r="D404" s="2">
        <v>784</v>
      </c>
      <c r="E404" s="2">
        <v>746</v>
      </c>
      <c r="F404" s="2">
        <v>710</v>
      </c>
      <c r="G404" s="2">
        <v>698</v>
      </c>
      <c r="H404" s="2">
        <v>683</v>
      </c>
      <c r="I404" s="2">
        <v>677</v>
      </c>
      <c r="J404" s="2">
        <v>663</v>
      </c>
      <c r="K404" s="2">
        <v>678</v>
      </c>
      <c r="L404" s="2">
        <v>685</v>
      </c>
      <c r="M404" s="2">
        <v>698</v>
      </c>
      <c r="N404" s="2">
        <v>693</v>
      </c>
      <c r="O404" s="2">
        <v>680</v>
      </c>
      <c r="P404" s="2">
        <v>667</v>
      </c>
      <c r="Q404" s="2">
        <v>645</v>
      </c>
      <c r="R404" s="2">
        <v>624</v>
      </c>
      <c r="S404" s="2">
        <v>613</v>
      </c>
      <c r="T404" s="2">
        <v>604</v>
      </c>
      <c r="U404" s="2">
        <v>622</v>
      </c>
      <c r="V404" s="2">
        <v>645</v>
      </c>
      <c r="W404" s="2">
        <v>610</v>
      </c>
      <c r="X404" s="2">
        <v>561.11373630660796</v>
      </c>
      <c r="Y404" s="2">
        <v>519.740071184371</v>
      </c>
      <c r="Z404" s="2">
        <v>486.29970474786398</v>
      </c>
      <c r="AA404" s="2">
        <v>450.25961708007401</v>
      </c>
      <c r="AB404" s="2">
        <v>436.415745587385</v>
      </c>
      <c r="AC404" s="2">
        <v>424.85636952441399</v>
      </c>
      <c r="AD404" s="2">
        <v>414.890276055301</v>
      </c>
      <c r="AE404" s="2">
        <v>400.87795518987201</v>
      </c>
      <c r="AF404" s="2">
        <v>385.32838433340902</v>
      </c>
      <c r="AG404" s="2">
        <v>370.15052742188601</v>
      </c>
      <c r="AH404" s="2">
        <v>356.03939604152799</v>
      </c>
      <c r="AI404" s="2">
        <v>343.01575921680899</v>
      </c>
      <c r="AJ404" s="2">
        <v>331.35142924374497</v>
      </c>
      <c r="AK404" s="2">
        <v>320.75137093620401</v>
      </c>
      <c r="AL404" s="2">
        <v>311.030064983361</v>
      </c>
      <c r="AM404" s="2">
        <v>301.91636839400599</v>
      </c>
      <c r="AN404" s="2">
        <v>293.23298041082899</v>
      </c>
      <c r="AO404" s="2">
        <v>284.71025691171099</v>
      </c>
      <c r="AP404" s="2">
        <v>276.296478374949</v>
      </c>
      <c r="AQ404" s="2">
        <v>267.91418627692701</v>
      </c>
      <c r="AR404" s="2">
        <v>259.54589457470502</v>
      </c>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row>
    <row r="405" spans="1:70" x14ac:dyDescent="0.25">
      <c r="A405" t="s">
        <v>109</v>
      </c>
      <c r="B405" s="2" t="s">
        <v>237</v>
      </c>
      <c r="C405" s="2" t="s">
        <v>239</v>
      </c>
      <c r="D405" s="2">
        <v>811</v>
      </c>
      <c r="E405" s="2">
        <v>802</v>
      </c>
      <c r="F405" s="2">
        <v>786</v>
      </c>
      <c r="G405" s="2">
        <v>767</v>
      </c>
      <c r="H405" s="2">
        <v>744</v>
      </c>
      <c r="I405" s="2">
        <v>726</v>
      </c>
      <c r="J405" s="2">
        <v>713</v>
      </c>
      <c r="K405" s="2">
        <v>684</v>
      </c>
      <c r="L405" s="2">
        <v>675</v>
      </c>
      <c r="M405" s="2">
        <v>670</v>
      </c>
      <c r="N405" s="2">
        <v>661</v>
      </c>
      <c r="O405" s="2">
        <v>638</v>
      </c>
      <c r="P405" s="2">
        <v>627</v>
      </c>
      <c r="Q405" s="2">
        <v>634</v>
      </c>
      <c r="R405" s="2">
        <v>653</v>
      </c>
      <c r="S405" s="2">
        <v>658</v>
      </c>
      <c r="T405" s="2">
        <v>628</v>
      </c>
      <c r="U405" s="2">
        <v>614</v>
      </c>
      <c r="V405" s="2">
        <v>580</v>
      </c>
      <c r="W405" s="2">
        <v>559</v>
      </c>
      <c r="X405" s="2">
        <v>557.19343510405201</v>
      </c>
      <c r="Y405" s="2">
        <v>571.74355518381003</v>
      </c>
      <c r="Z405" s="2">
        <v>576.92192770790996</v>
      </c>
      <c r="AA405" s="2">
        <v>580.54500245489305</v>
      </c>
      <c r="AB405" s="2">
        <v>545.17514069539902</v>
      </c>
      <c r="AC405" s="2">
        <v>510.26727350638299</v>
      </c>
      <c r="AD405" s="2">
        <v>480.54622938363201</v>
      </c>
      <c r="AE405" s="2">
        <v>457.66503843102998</v>
      </c>
      <c r="AF405" s="2">
        <v>432.94717682754498</v>
      </c>
      <c r="AG405" s="2">
        <v>422.26462103483101</v>
      </c>
      <c r="AH405" s="2">
        <v>411.297461440718</v>
      </c>
      <c r="AI405" s="2">
        <v>401.50861367408299</v>
      </c>
      <c r="AJ405" s="2">
        <v>387.925799398099</v>
      </c>
      <c r="AK405" s="2">
        <v>372.88665428215501</v>
      </c>
      <c r="AL405" s="2">
        <v>358.22330394195399</v>
      </c>
      <c r="AM405" s="2">
        <v>344.68910997541002</v>
      </c>
      <c r="AN405" s="2">
        <v>332.10174356492001</v>
      </c>
      <c r="AO405" s="2">
        <v>320.67123020044602</v>
      </c>
      <c r="AP405" s="2">
        <v>310.15181988837003</v>
      </c>
      <c r="AQ405" s="2">
        <v>300.32008733314001</v>
      </c>
      <c r="AR405" s="2">
        <v>290.95727127009599</v>
      </c>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row>
    <row r="406" spans="1:70" x14ac:dyDescent="0.25">
      <c r="A406" t="s">
        <v>109</v>
      </c>
      <c r="B406" s="2" t="s">
        <v>237</v>
      </c>
      <c r="C406" s="2" t="s">
        <v>240</v>
      </c>
      <c r="D406" s="2">
        <v>831</v>
      </c>
      <c r="E406" s="2">
        <v>826</v>
      </c>
      <c r="F406" s="2">
        <v>813</v>
      </c>
      <c r="G406" s="2">
        <v>803</v>
      </c>
      <c r="H406" s="2">
        <v>795</v>
      </c>
      <c r="I406" s="2">
        <v>784</v>
      </c>
      <c r="J406" s="2">
        <v>763</v>
      </c>
      <c r="K406" s="2">
        <v>721</v>
      </c>
      <c r="L406" s="2">
        <v>700</v>
      </c>
      <c r="M406" s="2">
        <v>667</v>
      </c>
      <c r="N406" s="2">
        <v>646</v>
      </c>
      <c r="O406" s="2">
        <v>629</v>
      </c>
      <c r="P406" s="2">
        <v>613</v>
      </c>
      <c r="Q406" s="2">
        <v>608</v>
      </c>
      <c r="R406" s="2">
        <v>592</v>
      </c>
      <c r="S406" s="2">
        <v>552</v>
      </c>
      <c r="T406" s="2">
        <v>544</v>
      </c>
      <c r="U406" s="2">
        <v>560</v>
      </c>
      <c r="V406" s="2">
        <v>577</v>
      </c>
      <c r="W406" s="2">
        <v>624</v>
      </c>
      <c r="X406" s="2">
        <v>624.74854200942798</v>
      </c>
      <c r="Y406" s="2">
        <v>579.77077673739598</v>
      </c>
      <c r="Z406" s="2">
        <v>547.08588138411699</v>
      </c>
      <c r="AA406" s="2">
        <v>512.76528275637497</v>
      </c>
      <c r="AB406" s="2">
        <v>504.62918592385199</v>
      </c>
      <c r="AC406" s="2">
        <v>498.80443043374999</v>
      </c>
      <c r="AD406" s="2">
        <v>503.809886866976</v>
      </c>
      <c r="AE406" s="2">
        <v>500.79352489895098</v>
      </c>
      <c r="AF406" s="2">
        <v>498.007494766089</v>
      </c>
      <c r="AG406" s="2">
        <v>469.03378063216201</v>
      </c>
      <c r="AH406" s="2">
        <v>442.674579900146</v>
      </c>
      <c r="AI406" s="2">
        <v>419.39062424727598</v>
      </c>
      <c r="AJ406" s="2">
        <v>402.483307496458</v>
      </c>
      <c r="AK406" s="2">
        <v>384.16448766912703</v>
      </c>
      <c r="AL406" s="2">
        <v>375.19600433598799</v>
      </c>
      <c r="AM406" s="2">
        <v>364.398903379704</v>
      </c>
      <c r="AN406" s="2">
        <v>354.53430120183702</v>
      </c>
      <c r="AO406" s="2">
        <v>341.48417896256302</v>
      </c>
      <c r="AP406" s="2">
        <v>327.27926692645002</v>
      </c>
      <c r="AQ406" s="2">
        <v>313.423216005531</v>
      </c>
      <c r="AR406" s="2">
        <v>300.62177498210201</v>
      </c>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row>
    <row r="407" spans="1:70" x14ac:dyDescent="0.25">
      <c r="A407" t="s">
        <v>109</v>
      </c>
      <c r="B407" s="2" t="s">
        <v>237</v>
      </c>
      <c r="C407" s="2" t="s">
        <v>241</v>
      </c>
      <c r="D407" s="2">
        <v>714</v>
      </c>
      <c r="E407" s="2">
        <v>712</v>
      </c>
      <c r="F407" s="2">
        <v>724</v>
      </c>
      <c r="G407" s="2">
        <v>710</v>
      </c>
      <c r="H407" s="2">
        <v>687</v>
      </c>
      <c r="I407" s="2">
        <v>669</v>
      </c>
      <c r="J407" s="2">
        <v>697</v>
      </c>
      <c r="K407" s="2">
        <v>709</v>
      </c>
      <c r="L407" s="2">
        <v>684</v>
      </c>
      <c r="M407" s="2">
        <v>672</v>
      </c>
      <c r="N407" s="2">
        <v>665</v>
      </c>
      <c r="O407" s="2">
        <v>665</v>
      </c>
      <c r="P407" s="2">
        <v>622</v>
      </c>
      <c r="Q407" s="2">
        <v>591</v>
      </c>
      <c r="R407" s="2">
        <v>533</v>
      </c>
      <c r="S407" s="2">
        <v>531</v>
      </c>
      <c r="T407" s="2">
        <v>530</v>
      </c>
      <c r="U407" s="2">
        <v>525</v>
      </c>
      <c r="V407" s="2">
        <v>510</v>
      </c>
      <c r="W407" s="2">
        <v>486</v>
      </c>
      <c r="X407" s="2">
        <v>471.46445933580998</v>
      </c>
      <c r="Y407" s="2">
        <v>479.32799099093597</v>
      </c>
      <c r="Z407" s="2">
        <v>492.018912996609</v>
      </c>
      <c r="AA407" s="2">
        <v>499.71806811894203</v>
      </c>
      <c r="AB407" s="2">
        <v>519.53808229076105</v>
      </c>
      <c r="AC407" s="2">
        <v>515.78303182215996</v>
      </c>
      <c r="AD407" s="2">
        <v>481.22332748959599</v>
      </c>
      <c r="AE407" s="2">
        <v>453.94959416587</v>
      </c>
      <c r="AF407" s="2">
        <v>428.23862008493899</v>
      </c>
      <c r="AG407" s="2">
        <v>419.27606585574802</v>
      </c>
      <c r="AH407" s="2">
        <v>411.36469837370203</v>
      </c>
      <c r="AI407" s="2">
        <v>409.35781595474901</v>
      </c>
      <c r="AJ407" s="2">
        <v>400.16708853692103</v>
      </c>
      <c r="AK407" s="2">
        <v>392.83067642196698</v>
      </c>
      <c r="AL407" s="2">
        <v>369.02739762177401</v>
      </c>
      <c r="AM407" s="2">
        <v>349.82464052243898</v>
      </c>
      <c r="AN407" s="2">
        <v>331.58612994849699</v>
      </c>
      <c r="AO407" s="2">
        <v>319.02774264920998</v>
      </c>
      <c r="AP407" s="2">
        <v>306.14892750450599</v>
      </c>
      <c r="AQ407" s="2">
        <v>298.40601322182999</v>
      </c>
      <c r="AR407" s="2">
        <v>288.16849987924797</v>
      </c>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row>
    <row r="408" spans="1:70" x14ac:dyDescent="0.25">
      <c r="A408" t="s">
        <v>109</v>
      </c>
      <c r="B408" s="2" t="s">
        <v>237</v>
      </c>
      <c r="C408" s="2" t="s">
        <v>242</v>
      </c>
      <c r="D408" s="2">
        <v>568</v>
      </c>
      <c r="E408" s="2">
        <v>591</v>
      </c>
      <c r="F408" s="2">
        <v>595</v>
      </c>
      <c r="G408" s="2">
        <v>574</v>
      </c>
      <c r="H408" s="2">
        <v>566</v>
      </c>
      <c r="I408" s="2">
        <v>569</v>
      </c>
      <c r="J408" s="2">
        <v>592</v>
      </c>
      <c r="K408" s="2">
        <v>625</v>
      </c>
      <c r="L408" s="2">
        <v>672</v>
      </c>
      <c r="M408" s="2">
        <v>660</v>
      </c>
      <c r="N408" s="2">
        <v>632</v>
      </c>
      <c r="O408" s="2">
        <v>652</v>
      </c>
      <c r="P408" s="2">
        <v>670</v>
      </c>
      <c r="Q408" s="2">
        <v>668</v>
      </c>
      <c r="R408" s="2">
        <v>656</v>
      </c>
      <c r="S408" s="2">
        <v>619</v>
      </c>
      <c r="T408" s="2">
        <v>549</v>
      </c>
      <c r="U408" s="2">
        <v>510</v>
      </c>
      <c r="V408" s="2">
        <v>454</v>
      </c>
      <c r="W408" s="2">
        <v>428</v>
      </c>
      <c r="X408" s="2">
        <v>416.35878574315802</v>
      </c>
      <c r="Y408" s="2">
        <v>407.84660082019798</v>
      </c>
      <c r="Z408" s="2">
        <v>387.94123593938002</v>
      </c>
      <c r="AA408" s="2">
        <v>383.09869572483802</v>
      </c>
      <c r="AB408" s="2">
        <v>364.01537016968501</v>
      </c>
      <c r="AC408" s="2">
        <v>353.63177167246403</v>
      </c>
      <c r="AD408" s="2">
        <v>357.430258368181</v>
      </c>
      <c r="AE408" s="2">
        <v>363.078409596288</v>
      </c>
      <c r="AF408" s="2">
        <v>363.55263543355397</v>
      </c>
      <c r="AG408" s="2">
        <v>368.46117610818902</v>
      </c>
      <c r="AH408" s="2">
        <v>363.00960330057802</v>
      </c>
      <c r="AI408" s="2">
        <v>340.926152412634</v>
      </c>
      <c r="AJ408" s="2">
        <v>323.292470483339</v>
      </c>
      <c r="AK408" s="2">
        <v>307.12151819701</v>
      </c>
      <c r="AL408" s="2">
        <v>298.17282751921101</v>
      </c>
      <c r="AM408" s="2">
        <v>287.14859792534401</v>
      </c>
      <c r="AN408" s="2">
        <v>280.049912230014</v>
      </c>
      <c r="AO408" s="2">
        <v>268.12329105462902</v>
      </c>
      <c r="AP408" s="2">
        <v>259.50860383119198</v>
      </c>
      <c r="AQ408" s="2">
        <v>242.719077155588</v>
      </c>
      <c r="AR408" s="2">
        <v>230.69228239380101</v>
      </c>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row>
    <row r="409" spans="1:70" x14ac:dyDescent="0.25">
      <c r="A409" t="s">
        <v>109</v>
      </c>
      <c r="B409" s="2" t="s">
        <v>237</v>
      </c>
      <c r="C409" s="2" t="s">
        <v>243</v>
      </c>
      <c r="D409" s="2">
        <v>700</v>
      </c>
      <c r="E409" s="2">
        <v>648</v>
      </c>
      <c r="F409" s="2">
        <v>620</v>
      </c>
      <c r="G409" s="2">
        <v>597</v>
      </c>
      <c r="H409" s="2">
        <v>584</v>
      </c>
      <c r="I409" s="2">
        <v>576</v>
      </c>
      <c r="J409" s="2">
        <v>575</v>
      </c>
      <c r="K409" s="2">
        <v>593</v>
      </c>
      <c r="L409" s="2">
        <v>609</v>
      </c>
      <c r="M409" s="2">
        <v>648</v>
      </c>
      <c r="N409" s="2">
        <v>664</v>
      </c>
      <c r="O409" s="2">
        <v>650</v>
      </c>
      <c r="P409" s="2">
        <v>646</v>
      </c>
      <c r="Q409" s="2">
        <v>641</v>
      </c>
      <c r="R409" s="2">
        <v>668</v>
      </c>
      <c r="S409" s="2">
        <v>700</v>
      </c>
      <c r="T409" s="2">
        <v>730</v>
      </c>
      <c r="U409" s="2">
        <v>731</v>
      </c>
      <c r="V409" s="2">
        <v>704</v>
      </c>
      <c r="W409" s="2">
        <v>635</v>
      </c>
      <c r="X409" s="2">
        <v>573.85573239481505</v>
      </c>
      <c r="Y409" s="2">
        <v>511.17733724875501</v>
      </c>
      <c r="Z409" s="2">
        <v>476.553812233234</v>
      </c>
      <c r="AA409" s="2">
        <v>433.03208411188302</v>
      </c>
      <c r="AB409" s="2">
        <v>413.21970558316701</v>
      </c>
      <c r="AC409" s="2">
        <v>402.96064484776502</v>
      </c>
      <c r="AD409" s="2">
        <v>392.34450147642599</v>
      </c>
      <c r="AE409" s="2">
        <v>377.71570934942901</v>
      </c>
      <c r="AF409" s="2">
        <v>370.983235479911</v>
      </c>
      <c r="AG409" s="2">
        <v>357.558713102659</v>
      </c>
      <c r="AH409" s="2">
        <v>348.97644693907603</v>
      </c>
      <c r="AI409" s="2">
        <v>349.03013895087599</v>
      </c>
      <c r="AJ409" s="2">
        <v>350.57149496057201</v>
      </c>
      <c r="AK409" s="2">
        <v>346.38681353546201</v>
      </c>
      <c r="AL409" s="2">
        <v>345.65338754429399</v>
      </c>
      <c r="AM409" s="2">
        <v>340.07674220919301</v>
      </c>
      <c r="AN409" s="2">
        <v>324.64989323255003</v>
      </c>
      <c r="AO409" s="2">
        <v>311.15241828675897</v>
      </c>
      <c r="AP409" s="2">
        <v>298.08440438315301</v>
      </c>
      <c r="AQ409" s="2">
        <v>287.98729313883001</v>
      </c>
      <c r="AR409" s="2">
        <v>275.60871443981199</v>
      </c>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row>
    <row r="410" spans="1:70" x14ac:dyDescent="0.25">
      <c r="A410" t="s">
        <v>109</v>
      </c>
      <c r="B410" s="2" t="s">
        <v>237</v>
      </c>
      <c r="C410" s="2" t="s">
        <v>244</v>
      </c>
      <c r="D410" s="2">
        <v>799</v>
      </c>
      <c r="E410" s="2">
        <v>786</v>
      </c>
      <c r="F410" s="2">
        <v>757</v>
      </c>
      <c r="G410" s="2">
        <v>739</v>
      </c>
      <c r="H410" s="2">
        <v>706</v>
      </c>
      <c r="I410" s="2">
        <v>662</v>
      </c>
      <c r="J410" s="2">
        <v>615</v>
      </c>
      <c r="K410" s="2">
        <v>571</v>
      </c>
      <c r="L410" s="2">
        <v>551</v>
      </c>
      <c r="M410" s="2">
        <v>538</v>
      </c>
      <c r="N410" s="2">
        <v>558</v>
      </c>
      <c r="O410" s="2">
        <v>586</v>
      </c>
      <c r="P410" s="2">
        <v>626</v>
      </c>
      <c r="Q410" s="2">
        <v>634</v>
      </c>
      <c r="R410" s="2">
        <v>645</v>
      </c>
      <c r="S410" s="2">
        <v>663</v>
      </c>
      <c r="T410" s="2">
        <v>661</v>
      </c>
      <c r="U410" s="2">
        <v>638</v>
      </c>
      <c r="V410" s="2">
        <v>619</v>
      </c>
      <c r="W410" s="2">
        <v>631</v>
      </c>
      <c r="X410" s="2">
        <v>645.51282491615802</v>
      </c>
      <c r="Y410" s="2">
        <v>663.88044257114905</v>
      </c>
      <c r="Z410" s="2">
        <v>645.63181948727902</v>
      </c>
      <c r="AA410" s="2">
        <v>632.51922774845104</v>
      </c>
      <c r="AB410" s="2">
        <v>583.84572992814901</v>
      </c>
      <c r="AC410" s="2">
        <v>541.960639662002</v>
      </c>
      <c r="AD410" s="2">
        <v>500.13692038425103</v>
      </c>
      <c r="AE410" s="2">
        <v>474.43632174777002</v>
      </c>
      <c r="AF410" s="2">
        <v>444.54566511449099</v>
      </c>
      <c r="AG410" s="2">
        <v>428.04149457545799</v>
      </c>
      <c r="AH410" s="2">
        <v>417.221193262361</v>
      </c>
      <c r="AI410" s="2">
        <v>405.128266903152</v>
      </c>
      <c r="AJ410" s="2">
        <v>392.11780133136801</v>
      </c>
      <c r="AK410" s="2">
        <v>384.092919987968</v>
      </c>
      <c r="AL410" s="2">
        <v>372.567054783027</v>
      </c>
      <c r="AM410" s="2">
        <v>363.785148424353</v>
      </c>
      <c r="AN410" s="2">
        <v>360.87532433140302</v>
      </c>
      <c r="AO410" s="2">
        <v>359.07370191281802</v>
      </c>
      <c r="AP410" s="2">
        <v>352.22538185816302</v>
      </c>
      <c r="AQ410" s="2">
        <v>348.02870892131301</v>
      </c>
      <c r="AR410" s="2">
        <v>340.92351288505898</v>
      </c>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row>
    <row r="411" spans="1:70" x14ac:dyDescent="0.25">
      <c r="A411" t="s">
        <v>109</v>
      </c>
      <c r="B411" s="2" t="s">
        <v>237</v>
      </c>
      <c r="C411" s="2" t="s">
        <v>245</v>
      </c>
      <c r="D411" s="2">
        <v>876</v>
      </c>
      <c r="E411" s="2">
        <v>833</v>
      </c>
      <c r="F411" s="2">
        <v>809</v>
      </c>
      <c r="G411" s="2">
        <v>758</v>
      </c>
      <c r="H411" s="2">
        <v>732</v>
      </c>
      <c r="I411" s="2">
        <v>695</v>
      </c>
      <c r="J411" s="2">
        <v>700</v>
      </c>
      <c r="K411" s="2">
        <v>684</v>
      </c>
      <c r="L411" s="2">
        <v>692</v>
      </c>
      <c r="M411" s="2">
        <v>657</v>
      </c>
      <c r="N411" s="2">
        <v>611</v>
      </c>
      <c r="O411" s="2">
        <v>570</v>
      </c>
      <c r="P411" s="2">
        <v>535</v>
      </c>
      <c r="Q411" s="2">
        <v>526</v>
      </c>
      <c r="R411" s="2">
        <v>539</v>
      </c>
      <c r="S411" s="2">
        <v>538</v>
      </c>
      <c r="T411" s="2">
        <v>561</v>
      </c>
      <c r="U411" s="2">
        <v>599</v>
      </c>
      <c r="V411" s="2">
        <v>609</v>
      </c>
      <c r="W411" s="2">
        <v>616</v>
      </c>
      <c r="X411" s="2">
        <v>620.18216201245002</v>
      </c>
      <c r="Y411" s="2">
        <v>614.275267613393</v>
      </c>
      <c r="Z411" s="2">
        <v>594.80761972574396</v>
      </c>
      <c r="AA411" s="2">
        <v>588.31168195759005</v>
      </c>
      <c r="AB411" s="2">
        <v>598.566150150814</v>
      </c>
      <c r="AC411" s="2">
        <v>605.24650203357999</v>
      </c>
      <c r="AD411" s="2">
        <v>613.06380111919202</v>
      </c>
      <c r="AE411" s="2">
        <v>598.82545146636903</v>
      </c>
      <c r="AF411" s="2">
        <v>584.53077536334297</v>
      </c>
      <c r="AG411" s="2">
        <v>547.73712048729601</v>
      </c>
      <c r="AH411" s="2">
        <v>515.13789318572196</v>
      </c>
      <c r="AI411" s="2">
        <v>482.53771493236599</v>
      </c>
      <c r="AJ411" s="2">
        <v>460.192274561364</v>
      </c>
      <c r="AK411" s="2">
        <v>436.18650422027201</v>
      </c>
      <c r="AL411" s="2">
        <v>420.80740088085503</v>
      </c>
      <c r="AM411" s="2">
        <v>409.22807079551097</v>
      </c>
      <c r="AN411" s="2">
        <v>396.15717573056799</v>
      </c>
      <c r="AO411" s="2">
        <v>383.25908962675101</v>
      </c>
      <c r="AP411" s="2">
        <v>374.08096113001397</v>
      </c>
      <c r="AQ411" s="2">
        <v>362.56189425808202</v>
      </c>
      <c r="AR411" s="2">
        <v>352.95333515182199</v>
      </c>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row>
    <row r="412" spans="1:70" x14ac:dyDescent="0.25">
      <c r="A412" t="s">
        <v>109</v>
      </c>
      <c r="B412" s="2" t="s">
        <v>237</v>
      </c>
      <c r="C412" s="2" t="s">
        <v>246</v>
      </c>
      <c r="D412" s="2">
        <v>946</v>
      </c>
      <c r="E412" s="2">
        <v>951</v>
      </c>
      <c r="F412" s="2">
        <v>935</v>
      </c>
      <c r="G412" s="2">
        <v>898</v>
      </c>
      <c r="H412" s="2">
        <v>841</v>
      </c>
      <c r="I412" s="2">
        <v>804</v>
      </c>
      <c r="J412" s="2">
        <v>776</v>
      </c>
      <c r="K412" s="2">
        <v>762</v>
      </c>
      <c r="L412" s="2">
        <v>715</v>
      </c>
      <c r="M412" s="2">
        <v>722</v>
      </c>
      <c r="N412" s="2">
        <v>696</v>
      </c>
      <c r="O412" s="2">
        <v>677</v>
      </c>
      <c r="P412" s="2">
        <v>647</v>
      </c>
      <c r="Q412" s="2">
        <v>651</v>
      </c>
      <c r="R412" s="2">
        <v>610</v>
      </c>
      <c r="S412" s="2">
        <v>596</v>
      </c>
      <c r="T412" s="2">
        <v>556</v>
      </c>
      <c r="U412" s="2">
        <v>510</v>
      </c>
      <c r="V412" s="2">
        <v>501</v>
      </c>
      <c r="W412" s="2">
        <v>481</v>
      </c>
      <c r="X412" s="2">
        <v>492.88301858</v>
      </c>
      <c r="Y412" s="2">
        <v>511.76439241623001</v>
      </c>
      <c r="Z412" s="2">
        <v>554.99353013834798</v>
      </c>
      <c r="AA412" s="2">
        <v>566.86803829793598</v>
      </c>
      <c r="AB412" s="2">
        <v>580.270040507305</v>
      </c>
      <c r="AC412" s="2">
        <v>579.49644525678104</v>
      </c>
      <c r="AD412" s="2">
        <v>572.32069512191504</v>
      </c>
      <c r="AE412" s="2">
        <v>554.61527663747097</v>
      </c>
      <c r="AF412" s="2">
        <v>546.361023084772</v>
      </c>
      <c r="AG412" s="2">
        <v>548.92078962723701</v>
      </c>
      <c r="AH412" s="2">
        <v>548.95229597780406</v>
      </c>
      <c r="AI412" s="2">
        <v>549.46980926646495</v>
      </c>
      <c r="AJ412" s="2">
        <v>535.73482734680294</v>
      </c>
      <c r="AK412" s="2">
        <v>520.26721121172602</v>
      </c>
      <c r="AL412" s="2">
        <v>490.18938620503297</v>
      </c>
      <c r="AM412" s="2">
        <v>463.50413461847597</v>
      </c>
      <c r="AN412" s="2">
        <v>436.56964616641602</v>
      </c>
      <c r="AO412" s="2">
        <v>416.43787722910099</v>
      </c>
      <c r="AP412" s="2">
        <v>396.02144180689902</v>
      </c>
      <c r="AQ412" s="2">
        <v>381.32320203226902</v>
      </c>
      <c r="AR412" s="2">
        <v>369.25840265336501</v>
      </c>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row>
    <row r="413" spans="1:70" x14ac:dyDescent="0.25">
      <c r="A413" t="s">
        <v>109</v>
      </c>
      <c r="B413" s="2" t="s">
        <v>237</v>
      </c>
      <c r="C413" s="2" t="s">
        <v>247</v>
      </c>
      <c r="D413" s="2">
        <v>855</v>
      </c>
      <c r="E413" s="2">
        <v>847</v>
      </c>
      <c r="F413" s="2">
        <v>834</v>
      </c>
      <c r="G413" s="2">
        <v>865</v>
      </c>
      <c r="H413" s="2">
        <v>879</v>
      </c>
      <c r="I413" s="2">
        <v>901</v>
      </c>
      <c r="J413" s="2">
        <v>895</v>
      </c>
      <c r="K413" s="2">
        <v>872</v>
      </c>
      <c r="L413" s="2">
        <v>838</v>
      </c>
      <c r="M413" s="2">
        <v>783</v>
      </c>
      <c r="N413" s="2">
        <v>771</v>
      </c>
      <c r="O413" s="2">
        <v>743</v>
      </c>
      <c r="P413" s="2">
        <v>738</v>
      </c>
      <c r="Q413" s="2">
        <v>691</v>
      </c>
      <c r="R413" s="2">
        <v>698</v>
      </c>
      <c r="S413" s="2">
        <v>638</v>
      </c>
      <c r="T413" s="2">
        <v>632</v>
      </c>
      <c r="U413" s="2">
        <v>625</v>
      </c>
      <c r="V413" s="2">
        <v>618</v>
      </c>
      <c r="W413" s="2">
        <v>589</v>
      </c>
      <c r="X413" s="2">
        <v>559.46681829775196</v>
      </c>
      <c r="Y413" s="2">
        <v>512.42481606580805</v>
      </c>
      <c r="Z413" s="2">
        <v>469.32252240925402</v>
      </c>
      <c r="AA413" s="2">
        <v>468.62764397654399</v>
      </c>
      <c r="AB413" s="2">
        <v>456.14942547424999</v>
      </c>
      <c r="AC413" s="2">
        <v>463.46970420635199</v>
      </c>
      <c r="AD413" s="2">
        <v>476.16266346876102</v>
      </c>
      <c r="AE413" s="2">
        <v>503.01454005181603</v>
      </c>
      <c r="AF413" s="2">
        <v>507.80291254944399</v>
      </c>
      <c r="AG413" s="2">
        <v>514.64663531088104</v>
      </c>
      <c r="AH413" s="2">
        <v>509.265657605532</v>
      </c>
      <c r="AI413" s="2">
        <v>499.56047005733302</v>
      </c>
      <c r="AJ413" s="2">
        <v>482.529003894526</v>
      </c>
      <c r="AK413" s="2">
        <v>472.67225267278502</v>
      </c>
      <c r="AL413" s="2">
        <v>470.32692327766898</v>
      </c>
      <c r="AM413" s="2">
        <v>465.55632891521799</v>
      </c>
      <c r="AN413" s="2">
        <v>461.451678336638</v>
      </c>
      <c r="AO413" s="2">
        <v>447.92033468683297</v>
      </c>
      <c r="AP413" s="2">
        <v>432.23019728791201</v>
      </c>
      <c r="AQ413" s="2">
        <v>407.09194635145798</v>
      </c>
      <c r="AR413" s="2">
        <v>385.09669914894101</v>
      </c>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row>
    <row r="414" spans="1:70" x14ac:dyDescent="0.25">
      <c r="A414" t="s">
        <v>109</v>
      </c>
      <c r="B414" s="2" t="s">
        <v>237</v>
      </c>
      <c r="C414" s="2" t="s">
        <v>248</v>
      </c>
      <c r="D414" s="2">
        <v>836</v>
      </c>
      <c r="E414" s="2">
        <v>806</v>
      </c>
      <c r="F414" s="2">
        <v>792</v>
      </c>
      <c r="G414" s="2">
        <v>773</v>
      </c>
      <c r="H414" s="2">
        <v>801</v>
      </c>
      <c r="I414" s="2">
        <v>796</v>
      </c>
      <c r="J414" s="2">
        <v>785</v>
      </c>
      <c r="K414" s="2">
        <v>785</v>
      </c>
      <c r="L414" s="2">
        <v>820</v>
      </c>
      <c r="M414" s="2">
        <v>828</v>
      </c>
      <c r="N414" s="2">
        <v>863</v>
      </c>
      <c r="O414" s="2">
        <v>863</v>
      </c>
      <c r="P414" s="2">
        <v>835</v>
      </c>
      <c r="Q414" s="2">
        <v>808</v>
      </c>
      <c r="R414" s="2">
        <v>749</v>
      </c>
      <c r="S414" s="2">
        <v>723</v>
      </c>
      <c r="T414" s="2">
        <v>686</v>
      </c>
      <c r="U414" s="2">
        <v>689</v>
      </c>
      <c r="V414" s="2">
        <v>649</v>
      </c>
      <c r="W414" s="2">
        <v>663</v>
      </c>
      <c r="X414" s="2">
        <v>605.73150589186696</v>
      </c>
      <c r="Y414" s="2">
        <v>603.20616485522601</v>
      </c>
      <c r="Z414" s="2">
        <v>588.91740915495404</v>
      </c>
      <c r="AA414" s="2">
        <v>575.16174525256895</v>
      </c>
      <c r="AB414" s="2">
        <v>538.48423524193299</v>
      </c>
      <c r="AC414" s="2">
        <v>512.67002611813496</v>
      </c>
      <c r="AD414" s="2">
        <v>472.666558599528</v>
      </c>
      <c r="AE414" s="2">
        <v>438.00254483914199</v>
      </c>
      <c r="AF414" s="2">
        <v>433.89871539384899</v>
      </c>
      <c r="AG414" s="2">
        <v>420.98890336885802</v>
      </c>
      <c r="AH414" s="2">
        <v>424.25226118288498</v>
      </c>
      <c r="AI414" s="2">
        <v>432.13917004741302</v>
      </c>
      <c r="AJ414" s="2">
        <v>448.30942168849202</v>
      </c>
      <c r="AK414" s="2">
        <v>448.15269231616099</v>
      </c>
      <c r="AL414" s="2">
        <v>450.45816717842001</v>
      </c>
      <c r="AM414" s="2">
        <v>442.60049622106402</v>
      </c>
      <c r="AN414" s="2">
        <v>431.73383795779699</v>
      </c>
      <c r="AO414" s="2">
        <v>415.24102580962199</v>
      </c>
      <c r="AP414" s="2">
        <v>404.403340706108</v>
      </c>
      <c r="AQ414" s="2">
        <v>398.68656075224402</v>
      </c>
      <c r="AR414" s="2">
        <v>391.04538524899101</v>
      </c>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row>
    <row r="415" spans="1:70" x14ac:dyDescent="0.25">
      <c r="A415" t="s">
        <v>109</v>
      </c>
      <c r="B415" s="2" t="s">
        <v>237</v>
      </c>
      <c r="C415" s="2" t="s">
        <v>249</v>
      </c>
      <c r="D415" s="2">
        <v>650</v>
      </c>
      <c r="E415" s="2">
        <v>685</v>
      </c>
      <c r="F415" s="2">
        <v>714</v>
      </c>
      <c r="G415" s="2">
        <v>739</v>
      </c>
      <c r="H415" s="2">
        <v>750</v>
      </c>
      <c r="I415" s="2">
        <v>750</v>
      </c>
      <c r="J415" s="2">
        <v>737</v>
      </c>
      <c r="K415" s="2">
        <v>723</v>
      </c>
      <c r="L415" s="2">
        <v>710</v>
      </c>
      <c r="M415" s="2">
        <v>739</v>
      </c>
      <c r="N415" s="2">
        <v>745</v>
      </c>
      <c r="O415" s="2">
        <v>750</v>
      </c>
      <c r="P415" s="2">
        <v>757</v>
      </c>
      <c r="Q415" s="2">
        <v>788</v>
      </c>
      <c r="R415" s="2">
        <v>798</v>
      </c>
      <c r="S415" s="2">
        <v>834</v>
      </c>
      <c r="T415" s="2">
        <v>817</v>
      </c>
      <c r="U415" s="2">
        <v>800</v>
      </c>
      <c r="V415" s="2">
        <v>753</v>
      </c>
      <c r="W415" s="2">
        <v>692</v>
      </c>
      <c r="X415" s="2">
        <v>674.10561958166102</v>
      </c>
      <c r="Y415" s="2">
        <v>650.64521047641097</v>
      </c>
      <c r="Z415" s="2">
        <v>629.63910189584897</v>
      </c>
      <c r="AA415" s="2">
        <v>601.59804412471897</v>
      </c>
      <c r="AB415" s="2">
        <v>608.81793923982798</v>
      </c>
      <c r="AC415" s="2">
        <v>566.08585320313296</v>
      </c>
      <c r="AD415" s="2">
        <v>563.30792967382001</v>
      </c>
      <c r="AE415" s="2">
        <v>549.66667226689697</v>
      </c>
      <c r="AF415" s="2">
        <v>534.31020563515995</v>
      </c>
      <c r="AG415" s="2">
        <v>502.87762142715002</v>
      </c>
      <c r="AH415" s="2">
        <v>478.11719554067599</v>
      </c>
      <c r="AI415" s="2">
        <v>442.56946317269399</v>
      </c>
      <c r="AJ415" s="2">
        <v>413.51580930052199</v>
      </c>
      <c r="AK415" s="2">
        <v>408.03087287768</v>
      </c>
      <c r="AL415" s="2">
        <v>395.70137502962803</v>
      </c>
      <c r="AM415" s="2">
        <v>395.95596772708598</v>
      </c>
      <c r="AN415" s="2">
        <v>400.38525146370398</v>
      </c>
      <c r="AO415" s="2">
        <v>410.03745389125999</v>
      </c>
      <c r="AP415" s="2">
        <v>406.90042861847701</v>
      </c>
      <c r="AQ415" s="2">
        <v>405.915255433813</v>
      </c>
      <c r="AR415" s="2">
        <v>395.99801994368403</v>
      </c>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row>
    <row r="416" spans="1:70" x14ac:dyDescent="0.25">
      <c r="A416" t="s">
        <v>109</v>
      </c>
      <c r="B416" s="2" t="s">
        <v>237</v>
      </c>
      <c r="C416" s="2" t="s">
        <v>250</v>
      </c>
      <c r="D416" s="2">
        <v>613</v>
      </c>
      <c r="E416" s="2">
        <v>606</v>
      </c>
      <c r="F416" s="2">
        <v>604</v>
      </c>
      <c r="G416" s="2">
        <v>609</v>
      </c>
      <c r="H416" s="2">
        <v>609</v>
      </c>
      <c r="I416" s="2">
        <v>627</v>
      </c>
      <c r="J416" s="2">
        <v>652</v>
      </c>
      <c r="K416" s="2">
        <v>679</v>
      </c>
      <c r="L416" s="2">
        <v>686</v>
      </c>
      <c r="M416" s="2">
        <v>697</v>
      </c>
      <c r="N416" s="2">
        <v>714</v>
      </c>
      <c r="O416" s="2">
        <v>699</v>
      </c>
      <c r="P416" s="2">
        <v>687</v>
      </c>
      <c r="Q416" s="2">
        <v>677</v>
      </c>
      <c r="R416" s="2">
        <v>701</v>
      </c>
      <c r="S416" s="2">
        <v>693</v>
      </c>
      <c r="T416" s="2">
        <v>695</v>
      </c>
      <c r="U416" s="2">
        <v>693</v>
      </c>
      <c r="V416" s="2">
        <v>725</v>
      </c>
      <c r="W416" s="2">
        <v>745</v>
      </c>
      <c r="X416" s="2">
        <v>763.45501429539297</v>
      </c>
      <c r="Y416" s="2">
        <v>736.09647463699105</v>
      </c>
      <c r="Z416" s="2">
        <v>734.57328694995999</v>
      </c>
      <c r="AA416" s="2">
        <v>685.91183074346702</v>
      </c>
      <c r="AB416" s="2">
        <v>631.18809230831403</v>
      </c>
      <c r="AC416" s="2">
        <v>610.91222942956801</v>
      </c>
      <c r="AD416" s="2">
        <v>587.71677660691796</v>
      </c>
      <c r="AE416" s="2">
        <v>567.09638893793499</v>
      </c>
      <c r="AF416" s="2">
        <v>543.68780689082701</v>
      </c>
      <c r="AG416" s="2">
        <v>545.76360093070696</v>
      </c>
      <c r="AH416" s="2">
        <v>513.19218778287404</v>
      </c>
      <c r="AI416" s="2">
        <v>510.01826421826303</v>
      </c>
      <c r="AJ416" s="2">
        <v>496.73043793047401</v>
      </c>
      <c r="AK416" s="2">
        <v>480.80531146222899</v>
      </c>
      <c r="AL416" s="2">
        <v>453.62268769024502</v>
      </c>
      <c r="AM416" s="2">
        <v>431.07718028212997</v>
      </c>
      <c r="AN416" s="2">
        <v>399.77904634297698</v>
      </c>
      <c r="AO416" s="2">
        <v>374.94980292563798</v>
      </c>
      <c r="AP416" s="2">
        <v>368.53771519192901</v>
      </c>
      <c r="AQ416" s="2">
        <v>356.46941008972601</v>
      </c>
      <c r="AR416" s="2">
        <v>354.34091470812399</v>
      </c>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row>
    <row r="417" spans="1:70" x14ac:dyDescent="0.25">
      <c r="A417" t="s">
        <v>109</v>
      </c>
      <c r="B417" s="2" t="s">
        <v>237</v>
      </c>
      <c r="C417" s="2" t="s">
        <v>251</v>
      </c>
      <c r="D417" s="2">
        <v>565</v>
      </c>
      <c r="E417" s="2">
        <v>557</v>
      </c>
      <c r="F417" s="2">
        <v>576</v>
      </c>
      <c r="G417" s="2">
        <v>579</v>
      </c>
      <c r="H417" s="2">
        <v>580</v>
      </c>
      <c r="I417" s="2">
        <v>567</v>
      </c>
      <c r="J417" s="2">
        <v>564</v>
      </c>
      <c r="K417" s="2">
        <v>559</v>
      </c>
      <c r="L417" s="2">
        <v>564</v>
      </c>
      <c r="M417" s="2">
        <v>563</v>
      </c>
      <c r="N417" s="2">
        <v>580</v>
      </c>
      <c r="O417" s="2">
        <v>596</v>
      </c>
      <c r="P417" s="2">
        <v>610</v>
      </c>
      <c r="Q417" s="2">
        <v>616</v>
      </c>
      <c r="R417" s="2">
        <v>627</v>
      </c>
      <c r="S417" s="2">
        <v>625</v>
      </c>
      <c r="T417" s="2">
        <v>608</v>
      </c>
      <c r="U417" s="2">
        <v>607</v>
      </c>
      <c r="V417" s="2">
        <v>630</v>
      </c>
      <c r="W417" s="2">
        <v>659</v>
      </c>
      <c r="X417" s="2">
        <v>648.87672492372997</v>
      </c>
      <c r="Y417" s="2">
        <v>647.26110441546803</v>
      </c>
      <c r="Z417" s="2">
        <v>637.40473675268197</v>
      </c>
      <c r="AA417" s="2">
        <v>663.21366452925997</v>
      </c>
      <c r="AB417" s="2">
        <v>669.18015523965903</v>
      </c>
      <c r="AC417" s="2">
        <v>681.88099289401896</v>
      </c>
      <c r="AD417" s="2">
        <v>658.97800521798899</v>
      </c>
      <c r="AE417" s="2">
        <v>655.82612174805001</v>
      </c>
      <c r="AF417" s="2">
        <v>614.39085636099401</v>
      </c>
      <c r="AG417" s="2">
        <v>568.09240641996405</v>
      </c>
      <c r="AH417" s="2">
        <v>546.90992689007601</v>
      </c>
      <c r="AI417" s="2">
        <v>524.53681213511004</v>
      </c>
      <c r="AJ417" s="2">
        <v>504.636360597558</v>
      </c>
      <c r="AK417" s="2">
        <v>484.345824811071</v>
      </c>
      <c r="AL417" s="2">
        <v>483.37457201091797</v>
      </c>
      <c r="AM417" s="2">
        <v>457.42081980493299</v>
      </c>
      <c r="AN417" s="2">
        <v>453.949028305431</v>
      </c>
      <c r="AO417" s="2">
        <v>440.989332558699</v>
      </c>
      <c r="AP417" s="2">
        <v>425.52013609344101</v>
      </c>
      <c r="AQ417" s="2">
        <v>401.756920881334</v>
      </c>
      <c r="AR417" s="2">
        <v>381.52868826141997</v>
      </c>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row>
    <row r="418" spans="1:70" x14ac:dyDescent="0.25">
      <c r="A418" t="s">
        <v>109</v>
      </c>
      <c r="B418" s="2" t="s">
        <v>237</v>
      </c>
      <c r="C418" s="2" t="s">
        <v>252</v>
      </c>
      <c r="D418" s="2">
        <v>602</v>
      </c>
      <c r="E418" s="2">
        <v>575</v>
      </c>
      <c r="F418" s="2">
        <v>539</v>
      </c>
      <c r="G418" s="2">
        <v>520</v>
      </c>
      <c r="H418" s="2">
        <v>514</v>
      </c>
      <c r="I418" s="2">
        <v>514</v>
      </c>
      <c r="J418" s="2">
        <v>512</v>
      </c>
      <c r="K418" s="2">
        <v>534</v>
      </c>
      <c r="L418" s="2">
        <v>523</v>
      </c>
      <c r="M418" s="2">
        <v>523</v>
      </c>
      <c r="N418" s="2">
        <v>512</v>
      </c>
      <c r="O418" s="2">
        <v>499</v>
      </c>
      <c r="P418" s="2">
        <v>502</v>
      </c>
      <c r="Q418" s="2">
        <v>513</v>
      </c>
      <c r="R418" s="2">
        <v>506</v>
      </c>
      <c r="S418" s="2">
        <v>509</v>
      </c>
      <c r="T418" s="2">
        <v>520</v>
      </c>
      <c r="U418" s="2">
        <v>525</v>
      </c>
      <c r="V418" s="2">
        <v>534</v>
      </c>
      <c r="W418" s="2">
        <v>558</v>
      </c>
      <c r="X418" s="2">
        <v>560.83478123905797</v>
      </c>
      <c r="Y418" s="2">
        <v>566.47984838322202</v>
      </c>
      <c r="Z418" s="2">
        <v>555.23324228105605</v>
      </c>
      <c r="AA418" s="2">
        <v>564.58775980895496</v>
      </c>
      <c r="AB418" s="2">
        <v>593.176205599426</v>
      </c>
      <c r="AC418" s="2">
        <v>585.48494706766598</v>
      </c>
      <c r="AD418" s="2">
        <v>584.28800910665302</v>
      </c>
      <c r="AE418" s="2">
        <v>576.31639495358002</v>
      </c>
      <c r="AF418" s="2">
        <v>596.92568189263295</v>
      </c>
      <c r="AG418" s="2">
        <v>600.86384118850003</v>
      </c>
      <c r="AH418" s="2">
        <v>609.831821936967</v>
      </c>
      <c r="AI418" s="2">
        <v>590.24037799243797</v>
      </c>
      <c r="AJ418" s="2">
        <v>586.52826772344804</v>
      </c>
      <c r="AK418" s="2">
        <v>550.96407051433698</v>
      </c>
      <c r="AL418" s="2">
        <v>510.91351961589402</v>
      </c>
      <c r="AM418" s="2">
        <v>490.25035516720197</v>
      </c>
      <c r="AN418" s="2">
        <v>469.04746466855897</v>
      </c>
      <c r="AO418" s="2">
        <v>450.29844722535699</v>
      </c>
      <c r="AP418" s="2">
        <v>432.01280727729102</v>
      </c>
      <c r="AQ418" s="2">
        <v>429.404072686208</v>
      </c>
      <c r="AR418" s="2">
        <v>407.79963003863202</v>
      </c>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row>
    <row r="419" spans="1:70" x14ac:dyDescent="0.25">
      <c r="A419" t="s">
        <v>109</v>
      </c>
      <c r="B419" s="2" t="s">
        <v>237</v>
      </c>
      <c r="C419" s="2" t="s">
        <v>253</v>
      </c>
      <c r="D419" s="2">
        <v>423</v>
      </c>
      <c r="E419" s="2">
        <v>448</v>
      </c>
      <c r="F419" s="2">
        <v>456</v>
      </c>
      <c r="G419" s="2">
        <v>476</v>
      </c>
      <c r="H419" s="2">
        <v>491</v>
      </c>
      <c r="I419" s="2">
        <v>497</v>
      </c>
      <c r="J419" s="2">
        <v>504</v>
      </c>
      <c r="K419" s="2">
        <v>477</v>
      </c>
      <c r="L419" s="2">
        <v>458</v>
      </c>
      <c r="M419" s="2">
        <v>452</v>
      </c>
      <c r="N419" s="2">
        <v>452</v>
      </c>
      <c r="O419" s="2">
        <v>438</v>
      </c>
      <c r="P419" s="2">
        <v>454</v>
      </c>
      <c r="Q419" s="2">
        <v>448</v>
      </c>
      <c r="R419" s="2">
        <v>433</v>
      </c>
      <c r="S419" s="2">
        <v>419</v>
      </c>
      <c r="T419" s="2">
        <v>427</v>
      </c>
      <c r="U419" s="2">
        <v>446</v>
      </c>
      <c r="V419" s="2">
        <v>461</v>
      </c>
      <c r="W419" s="2">
        <v>448</v>
      </c>
      <c r="X419" s="2">
        <v>466.52730396717698</v>
      </c>
      <c r="Y419" s="2">
        <v>491.04784466113301</v>
      </c>
      <c r="Z419" s="2">
        <v>513.23234958511102</v>
      </c>
      <c r="AA419" s="2">
        <v>520.86828519033702</v>
      </c>
      <c r="AB419" s="2">
        <v>532.85259085981795</v>
      </c>
      <c r="AC419" s="2">
        <v>537.01727744922198</v>
      </c>
      <c r="AD419" s="2">
        <v>540.91585737366302</v>
      </c>
      <c r="AE419" s="2">
        <v>531.78394095372903</v>
      </c>
      <c r="AF419" s="2">
        <v>539.38571479402299</v>
      </c>
      <c r="AG419" s="2">
        <v>562.55378294582204</v>
      </c>
      <c r="AH419" s="2">
        <v>557.09630575552296</v>
      </c>
      <c r="AI419" s="2">
        <v>556.86189495856797</v>
      </c>
      <c r="AJ419" s="2">
        <v>550.56242893392402</v>
      </c>
      <c r="AK419" s="2">
        <v>567.49914444453998</v>
      </c>
      <c r="AL419" s="2">
        <v>571.03962631682305</v>
      </c>
      <c r="AM419" s="2">
        <v>577.72564941735004</v>
      </c>
      <c r="AN419" s="2">
        <v>561.13237629711898</v>
      </c>
      <c r="AO419" s="2">
        <v>557.15271343045697</v>
      </c>
      <c r="AP419" s="2">
        <v>526.64574960536697</v>
      </c>
      <c r="AQ419" s="2">
        <v>491.35176399288599</v>
      </c>
      <c r="AR419" s="2">
        <v>471.67405510471002</v>
      </c>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row>
    <row r="420" spans="1:70" x14ac:dyDescent="0.25">
      <c r="A420" t="s">
        <v>109</v>
      </c>
      <c r="B420" s="2" t="s">
        <v>237</v>
      </c>
      <c r="C420" s="2" t="s">
        <v>254</v>
      </c>
      <c r="D420" s="2">
        <v>346</v>
      </c>
      <c r="E420" s="2">
        <v>339</v>
      </c>
      <c r="F420" s="2">
        <v>328</v>
      </c>
      <c r="G420" s="2">
        <v>310</v>
      </c>
      <c r="H420" s="2">
        <v>301</v>
      </c>
      <c r="I420" s="2">
        <v>308</v>
      </c>
      <c r="J420" s="2">
        <v>354</v>
      </c>
      <c r="K420" s="2">
        <v>388</v>
      </c>
      <c r="L420" s="2">
        <v>401</v>
      </c>
      <c r="M420" s="2">
        <v>402</v>
      </c>
      <c r="N420" s="2">
        <v>415</v>
      </c>
      <c r="O420" s="2">
        <v>426</v>
      </c>
      <c r="P420" s="2">
        <v>390</v>
      </c>
      <c r="Q420" s="2">
        <v>367</v>
      </c>
      <c r="R420" s="2">
        <v>346</v>
      </c>
      <c r="S420" s="2">
        <v>337</v>
      </c>
      <c r="T420" s="2">
        <v>323</v>
      </c>
      <c r="U420" s="2">
        <v>332</v>
      </c>
      <c r="V420" s="2">
        <v>338</v>
      </c>
      <c r="W420" s="2">
        <v>321</v>
      </c>
      <c r="X420" s="2">
        <v>328.87559736754901</v>
      </c>
      <c r="Y420" s="2">
        <v>343.44779821953301</v>
      </c>
      <c r="Z420" s="2">
        <v>360.318185637103</v>
      </c>
      <c r="AA420" s="2">
        <v>369.66045038017199</v>
      </c>
      <c r="AB420" s="2">
        <v>368.78216709389301</v>
      </c>
      <c r="AC420" s="2">
        <v>385.34670284424601</v>
      </c>
      <c r="AD420" s="2">
        <v>407.32933399318603</v>
      </c>
      <c r="AE420" s="2">
        <v>427.11784592828297</v>
      </c>
      <c r="AF420" s="2">
        <v>433.43877569886001</v>
      </c>
      <c r="AG420" s="2">
        <v>441.41109354384201</v>
      </c>
      <c r="AH420" s="2">
        <v>446.04796196227397</v>
      </c>
      <c r="AI420" s="2">
        <v>449.80075065548698</v>
      </c>
      <c r="AJ420" s="2">
        <v>443.72027068216198</v>
      </c>
      <c r="AK420" s="2">
        <v>449.05574747592198</v>
      </c>
      <c r="AL420" s="2">
        <v>466.58417156454402</v>
      </c>
      <c r="AM420" s="2">
        <v>463.13872984338002</v>
      </c>
      <c r="AN420" s="2">
        <v>464.08776645739101</v>
      </c>
      <c r="AO420" s="2">
        <v>458.95535602861901</v>
      </c>
      <c r="AP420" s="2">
        <v>472.08458717544198</v>
      </c>
      <c r="AQ420" s="2">
        <v>476.055970178959</v>
      </c>
      <c r="AR420" s="2">
        <v>480.08065788667898</v>
      </c>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row>
    <row r="421" spans="1:70" x14ac:dyDescent="0.25">
      <c r="A421" t="s">
        <v>109</v>
      </c>
      <c r="B421" s="2" t="s">
        <v>237</v>
      </c>
      <c r="C421" s="2" t="s">
        <v>255</v>
      </c>
      <c r="D421" s="2">
        <v>325</v>
      </c>
      <c r="E421" s="2">
        <v>318</v>
      </c>
      <c r="F421" s="2">
        <v>309</v>
      </c>
      <c r="G421" s="2">
        <v>291</v>
      </c>
      <c r="H421" s="2">
        <v>312</v>
      </c>
      <c r="I421" s="2">
        <v>346</v>
      </c>
      <c r="J421" s="2">
        <v>346</v>
      </c>
      <c r="K421" s="2">
        <v>346</v>
      </c>
      <c r="L421" s="2">
        <v>346</v>
      </c>
      <c r="M421" s="2">
        <v>353</v>
      </c>
      <c r="N421" s="2">
        <v>354</v>
      </c>
      <c r="O421" s="2">
        <v>379</v>
      </c>
      <c r="P421" s="2">
        <v>414</v>
      </c>
      <c r="Q421" s="2">
        <v>440</v>
      </c>
      <c r="R421" s="2">
        <v>436</v>
      </c>
      <c r="S421" s="2">
        <v>430</v>
      </c>
      <c r="T421" s="2">
        <v>425</v>
      </c>
      <c r="U421" s="2">
        <v>401</v>
      </c>
      <c r="V421" s="2">
        <v>392</v>
      </c>
      <c r="W421" s="2">
        <v>398</v>
      </c>
      <c r="X421" s="2">
        <v>396.73924395461898</v>
      </c>
      <c r="Y421" s="2">
        <v>385.78801987336601</v>
      </c>
      <c r="Z421" s="2">
        <v>380.86284536713401</v>
      </c>
      <c r="AA421" s="2">
        <v>375.60422009351203</v>
      </c>
      <c r="AB421" s="2">
        <v>373.23283464329398</v>
      </c>
      <c r="AC421" s="2">
        <v>379.69036185488699</v>
      </c>
      <c r="AD421" s="2">
        <v>384.20946582999102</v>
      </c>
      <c r="AE421" s="2">
        <v>393.93931506199198</v>
      </c>
      <c r="AF421" s="2">
        <v>398.09450009233802</v>
      </c>
      <c r="AG421" s="2">
        <v>397.53066404198597</v>
      </c>
      <c r="AH421" s="2">
        <v>414.74213011920898</v>
      </c>
      <c r="AI421" s="2">
        <v>434.26962371115798</v>
      </c>
      <c r="AJ421" s="2">
        <v>454.30078200577901</v>
      </c>
      <c r="AK421" s="2">
        <v>460.242693283797</v>
      </c>
      <c r="AL421" s="2">
        <v>463.45941430527301</v>
      </c>
      <c r="AM421" s="2">
        <v>476.415889626156</v>
      </c>
      <c r="AN421" s="2">
        <v>490.03931748346503</v>
      </c>
      <c r="AO421" s="2">
        <v>496.81418038238098</v>
      </c>
      <c r="AP421" s="2">
        <v>501.863565100019</v>
      </c>
      <c r="AQ421" s="2">
        <v>512.83290706910304</v>
      </c>
      <c r="AR421" s="2">
        <v>516.83814023513401</v>
      </c>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row>
    <row r="422" spans="1:70" x14ac:dyDescent="0.25">
      <c r="A422" t="s">
        <v>109</v>
      </c>
      <c r="B422" s="2" t="s">
        <v>256</v>
      </c>
      <c r="C422" s="2" t="s">
        <v>238</v>
      </c>
      <c r="D422" s="2">
        <v>832</v>
      </c>
      <c r="E422" s="2">
        <v>804</v>
      </c>
      <c r="F422" s="2">
        <v>780</v>
      </c>
      <c r="G422" s="2">
        <v>767</v>
      </c>
      <c r="H422" s="2">
        <v>751</v>
      </c>
      <c r="I422" s="2">
        <v>751</v>
      </c>
      <c r="J422" s="2">
        <v>725</v>
      </c>
      <c r="K422" s="2">
        <v>709</v>
      </c>
      <c r="L422" s="2">
        <v>692</v>
      </c>
      <c r="M422" s="2">
        <v>670</v>
      </c>
      <c r="N422" s="2">
        <v>626</v>
      </c>
      <c r="O422" s="2">
        <v>633</v>
      </c>
      <c r="P422" s="2">
        <v>635</v>
      </c>
      <c r="Q422" s="2">
        <v>619</v>
      </c>
      <c r="R422" s="2">
        <v>632</v>
      </c>
      <c r="S422" s="2">
        <v>668</v>
      </c>
      <c r="T422" s="2">
        <v>634</v>
      </c>
      <c r="U422" s="2">
        <v>587</v>
      </c>
      <c r="V422" s="2">
        <v>569</v>
      </c>
      <c r="W422" s="2">
        <v>572</v>
      </c>
      <c r="X422" s="2">
        <v>539.16876407294899</v>
      </c>
      <c r="Y422" s="2">
        <v>513.90661071967395</v>
      </c>
      <c r="Z422" s="2">
        <v>498.12234483166401</v>
      </c>
      <c r="AA422" s="2">
        <v>474.61893294912801</v>
      </c>
      <c r="AB422" s="2">
        <v>446.282243580905</v>
      </c>
      <c r="AC422" s="2">
        <v>434.50201660247598</v>
      </c>
      <c r="AD422" s="2">
        <v>424.27637120872799</v>
      </c>
      <c r="AE422" s="2">
        <v>409.92987173962001</v>
      </c>
      <c r="AF422" s="2">
        <v>394.01345692976099</v>
      </c>
      <c r="AG422" s="2">
        <v>378.46171627905301</v>
      </c>
      <c r="AH422" s="2">
        <v>363.99312727306602</v>
      </c>
      <c r="AI422" s="2">
        <v>350.63134099839999</v>
      </c>
      <c r="AJ422" s="2">
        <v>338.65447451886502</v>
      </c>
      <c r="AK422" s="2">
        <v>327.75827204589598</v>
      </c>
      <c r="AL422" s="2">
        <v>317.75530221570102</v>
      </c>
      <c r="AM422" s="2">
        <v>308.36540562874501</v>
      </c>
      <c r="AN422" s="2">
        <v>299.40714172860601</v>
      </c>
      <c r="AO422" s="2">
        <v>290.60987560311497</v>
      </c>
      <c r="AP422" s="2">
        <v>281.92189987009999</v>
      </c>
      <c r="AQ422" s="2">
        <v>273.26228095304901</v>
      </c>
      <c r="AR422" s="2">
        <v>264.61035538175702</v>
      </c>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row>
    <row r="423" spans="1:70" x14ac:dyDescent="0.25">
      <c r="A423" t="s">
        <v>109</v>
      </c>
      <c r="B423" s="2" t="s">
        <v>256</v>
      </c>
      <c r="C423" s="2" t="s">
        <v>239</v>
      </c>
      <c r="D423" s="2">
        <v>918</v>
      </c>
      <c r="E423" s="2">
        <v>869</v>
      </c>
      <c r="F423" s="2">
        <v>827</v>
      </c>
      <c r="G423" s="2">
        <v>804</v>
      </c>
      <c r="H423" s="2">
        <v>768</v>
      </c>
      <c r="I423" s="2">
        <v>756</v>
      </c>
      <c r="J423" s="2">
        <v>770</v>
      </c>
      <c r="K423" s="2">
        <v>758</v>
      </c>
      <c r="L423" s="2">
        <v>744</v>
      </c>
      <c r="M423" s="2">
        <v>736</v>
      </c>
      <c r="N423" s="2">
        <v>710</v>
      </c>
      <c r="O423" s="2">
        <v>644</v>
      </c>
      <c r="P423" s="2">
        <v>609</v>
      </c>
      <c r="Q423" s="2">
        <v>610</v>
      </c>
      <c r="R423" s="2">
        <v>614</v>
      </c>
      <c r="S423" s="2">
        <v>620</v>
      </c>
      <c r="T423" s="2">
        <v>635</v>
      </c>
      <c r="U423" s="2">
        <v>642</v>
      </c>
      <c r="V423" s="2">
        <v>612</v>
      </c>
      <c r="W423" s="2">
        <v>585</v>
      </c>
      <c r="X423" s="2">
        <v>594.58403423278298</v>
      </c>
      <c r="Y423" s="2">
        <v>573.70923557735705</v>
      </c>
      <c r="Z423" s="2">
        <v>539.41843258665301</v>
      </c>
      <c r="AA423" s="2">
        <v>531.39238071769398</v>
      </c>
      <c r="AB423" s="2">
        <v>533.27567797790903</v>
      </c>
      <c r="AC423" s="2">
        <v>504.643856446825</v>
      </c>
      <c r="AD423" s="2">
        <v>482.49482181247902</v>
      </c>
      <c r="AE423" s="2">
        <v>467.358844159076</v>
      </c>
      <c r="AF423" s="2">
        <v>447.69681955916798</v>
      </c>
      <c r="AG423" s="2">
        <v>425.21765891334599</v>
      </c>
      <c r="AH423" s="2">
        <v>414.26216761749498</v>
      </c>
      <c r="AI423" s="2">
        <v>404.42654036996998</v>
      </c>
      <c r="AJ423" s="2">
        <v>390.75017219890901</v>
      </c>
      <c r="AK423" s="2">
        <v>375.58518945628498</v>
      </c>
      <c r="AL423" s="2">
        <v>360.77362992583897</v>
      </c>
      <c r="AM423" s="2">
        <v>347.08094649900102</v>
      </c>
      <c r="AN423" s="2">
        <v>334.33230709018102</v>
      </c>
      <c r="AO423" s="2">
        <v>322.736166123484</v>
      </c>
      <c r="AP423" s="2">
        <v>312.04852648809998</v>
      </c>
      <c r="AQ423" s="2">
        <v>302.04410217744203</v>
      </c>
      <c r="AR423" s="2">
        <v>292.50577061843302</v>
      </c>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row>
    <row r="424" spans="1:70" x14ac:dyDescent="0.25">
      <c r="A424" t="s">
        <v>109</v>
      </c>
      <c r="B424" s="2" t="s">
        <v>256</v>
      </c>
      <c r="C424" s="2" t="s">
        <v>240</v>
      </c>
      <c r="D424" s="2">
        <v>901</v>
      </c>
      <c r="E424" s="2">
        <v>871</v>
      </c>
      <c r="F424" s="2">
        <v>858</v>
      </c>
      <c r="G424" s="2">
        <v>822</v>
      </c>
      <c r="H424" s="2">
        <v>811</v>
      </c>
      <c r="I424" s="2">
        <v>786</v>
      </c>
      <c r="J424" s="2">
        <v>763</v>
      </c>
      <c r="K424" s="2">
        <v>736</v>
      </c>
      <c r="L424" s="2">
        <v>730</v>
      </c>
      <c r="M424" s="2">
        <v>730</v>
      </c>
      <c r="N424" s="2">
        <v>728</v>
      </c>
      <c r="O424" s="2">
        <v>723</v>
      </c>
      <c r="P424" s="2">
        <v>691</v>
      </c>
      <c r="Q424" s="2">
        <v>658</v>
      </c>
      <c r="R424" s="2">
        <v>617</v>
      </c>
      <c r="S424" s="2">
        <v>565</v>
      </c>
      <c r="T424" s="2">
        <v>553</v>
      </c>
      <c r="U424" s="2">
        <v>570</v>
      </c>
      <c r="V424" s="2">
        <v>576</v>
      </c>
      <c r="W424" s="2">
        <v>570</v>
      </c>
      <c r="X424" s="2">
        <v>576.46680748815004</v>
      </c>
      <c r="Y424" s="2">
        <v>569.24589850677899</v>
      </c>
      <c r="Z424" s="2">
        <v>575.57757567875797</v>
      </c>
      <c r="AA424" s="2">
        <v>554.515345312779</v>
      </c>
      <c r="AB424" s="2">
        <v>535.39858774162599</v>
      </c>
      <c r="AC424" s="2">
        <v>538.77177137234401</v>
      </c>
      <c r="AD424" s="2">
        <v>519.89612058274497</v>
      </c>
      <c r="AE424" s="2">
        <v>491.85587128753298</v>
      </c>
      <c r="AF424" s="2">
        <v>481.12270785043302</v>
      </c>
      <c r="AG424" s="2">
        <v>475.89314992300001</v>
      </c>
      <c r="AH424" s="2">
        <v>449.554782333292</v>
      </c>
      <c r="AI424" s="2">
        <v>428.82021545380098</v>
      </c>
      <c r="AJ424" s="2">
        <v>414.13484051370102</v>
      </c>
      <c r="AK424" s="2">
        <v>396.98410333490102</v>
      </c>
      <c r="AL424" s="2">
        <v>378.18911236082897</v>
      </c>
      <c r="AM424" s="2">
        <v>367.50189007697799</v>
      </c>
      <c r="AN424" s="2">
        <v>357.726132741372</v>
      </c>
      <c r="AO424" s="2">
        <v>344.69050326014099</v>
      </c>
      <c r="AP424" s="2">
        <v>330.444128984803</v>
      </c>
      <c r="AQ424" s="2">
        <v>316.50905928351</v>
      </c>
      <c r="AR424" s="2">
        <v>303.60362675386602</v>
      </c>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row>
    <row r="425" spans="1:70" x14ac:dyDescent="0.25">
      <c r="A425" t="s">
        <v>109</v>
      </c>
      <c r="B425" s="2" t="s">
        <v>256</v>
      </c>
      <c r="C425" s="2" t="s">
        <v>241</v>
      </c>
      <c r="D425" s="2">
        <v>834</v>
      </c>
      <c r="E425" s="2">
        <v>851</v>
      </c>
      <c r="F425" s="2">
        <v>804</v>
      </c>
      <c r="G425" s="2">
        <v>790</v>
      </c>
      <c r="H425" s="2">
        <v>770</v>
      </c>
      <c r="I425" s="2">
        <v>753</v>
      </c>
      <c r="J425" s="2">
        <v>736</v>
      </c>
      <c r="K425" s="2">
        <v>762</v>
      </c>
      <c r="L425" s="2">
        <v>730</v>
      </c>
      <c r="M425" s="2">
        <v>721</v>
      </c>
      <c r="N425" s="2">
        <v>699</v>
      </c>
      <c r="O425" s="2">
        <v>688</v>
      </c>
      <c r="P425" s="2">
        <v>669</v>
      </c>
      <c r="Q425" s="2">
        <v>648</v>
      </c>
      <c r="R425" s="2">
        <v>628</v>
      </c>
      <c r="S425" s="2">
        <v>609</v>
      </c>
      <c r="T425" s="2">
        <v>581</v>
      </c>
      <c r="U425" s="2">
        <v>554</v>
      </c>
      <c r="V425" s="2">
        <v>560</v>
      </c>
      <c r="W425" s="2">
        <v>551</v>
      </c>
      <c r="X425" s="2">
        <v>519.04856721193403</v>
      </c>
      <c r="Y425" s="2">
        <v>514.78379045377403</v>
      </c>
      <c r="Z425" s="2">
        <v>502.98374849163599</v>
      </c>
      <c r="AA425" s="2">
        <v>515.03271306700401</v>
      </c>
      <c r="AB425" s="2">
        <v>508.82694127124199</v>
      </c>
      <c r="AC425" s="2">
        <v>506.65642631219202</v>
      </c>
      <c r="AD425" s="2">
        <v>496.63065692114998</v>
      </c>
      <c r="AE425" s="2">
        <v>495.74494906153501</v>
      </c>
      <c r="AF425" s="2">
        <v>478.426481766253</v>
      </c>
      <c r="AG425" s="2">
        <v>462.65320281977603</v>
      </c>
      <c r="AH425" s="2">
        <v>459.92202239219398</v>
      </c>
      <c r="AI425" s="2">
        <v>441.915798627019</v>
      </c>
      <c r="AJ425" s="2">
        <v>419.79611524589399</v>
      </c>
      <c r="AK425" s="2">
        <v>407.40462865370398</v>
      </c>
      <c r="AL425" s="2">
        <v>397.92199146765302</v>
      </c>
      <c r="AM425" s="2">
        <v>374.975254189255</v>
      </c>
      <c r="AN425" s="2">
        <v>356.07968241097501</v>
      </c>
      <c r="AO425" s="2">
        <v>341.65318001706402</v>
      </c>
      <c r="AP425" s="2">
        <v>326.695119180745</v>
      </c>
      <c r="AQ425" s="2">
        <v>311.65500757751499</v>
      </c>
      <c r="AR425" s="2">
        <v>301.42212273025001</v>
      </c>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row>
    <row r="426" spans="1:70" x14ac:dyDescent="0.25">
      <c r="A426" t="s">
        <v>109</v>
      </c>
      <c r="B426" s="2" t="s">
        <v>256</v>
      </c>
      <c r="C426" s="2" t="s">
        <v>242</v>
      </c>
      <c r="D426" s="2">
        <v>611</v>
      </c>
      <c r="E426" s="2">
        <v>616</v>
      </c>
      <c r="F426" s="2">
        <v>639</v>
      </c>
      <c r="G426" s="2">
        <v>647</v>
      </c>
      <c r="H426" s="2">
        <v>628</v>
      </c>
      <c r="I426" s="2">
        <v>614</v>
      </c>
      <c r="J426" s="2">
        <v>654</v>
      </c>
      <c r="K426" s="2">
        <v>661</v>
      </c>
      <c r="L426" s="2">
        <v>712</v>
      </c>
      <c r="M426" s="2">
        <v>711</v>
      </c>
      <c r="N426" s="2">
        <v>683</v>
      </c>
      <c r="O426" s="2">
        <v>673</v>
      </c>
      <c r="P426" s="2">
        <v>678</v>
      </c>
      <c r="Q426" s="2">
        <v>645</v>
      </c>
      <c r="R426" s="2">
        <v>630</v>
      </c>
      <c r="S426" s="2">
        <v>612</v>
      </c>
      <c r="T426" s="2">
        <v>622</v>
      </c>
      <c r="U426" s="2">
        <v>591</v>
      </c>
      <c r="V426" s="2">
        <v>543</v>
      </c>
      <c r="W426" s="2">
        <v>542</v>
      </c>
      <c r="X426" s="2">
        <v>513.54841545959096</v>
      </c>
      <c r="Y426" s="2">
        <v>457.40337917391298</v>
      </c>
      <c r="Z426" s="2">
        <v>435.44032370498797</v>
      </c>
      <c r="AA426" s="2">
        <v>421.503676426543</v>
      </c>
      <c r="AB426" s="2">
        <v>409.34340778852697</v>
      </c>
      <c r="AC426" s="2">
        <v>389.217997409698</v>
      </c>
      <c r="AD426" s="2">
        <v>388.45854262316902</v>
      </c>
      <c r="AE426" s="2">
        <v>382.68683647392402</v>
      </c>
      <c r="AF426" s="2">
        <v>385.55859205589002</v>
      </c>
      <c r="AG426" s="2">
        <v>377.90881266888999</v>
      </c>
      <c r="AH426" s="2">
        <v>369.80659070153399</v>
      </c>
      <c r="AI426" s="2">
        <v>360.11705900167402</v>
      </c>
      <c r="AJ426" s="2">
        <v>353.53445705641099</v>
      </c>
      <c r="AK426" s="2">
        <v>340.554131780695</v>
      </c>
      <c r="AL426" s="2">
        <v>327.82456279853</v>
      </c>
      <c r="AM426" s="2">
        <v>321.09044818600898</v>
      </c>
      <c r="AN426" s="2">
        <v>306.54263132270802</v>
      </c>
      <c r="AO426" s="2">
        <v>291.03345588669202</v>
      </c>
      <c r="AP426" s="2">
        <v>278.87536128642199</v>
      </c>
      <c r="AQ426" s="2">
        <v>268.04470950379999</v>
      </c>
      <c r="AR426" s="2">
        <v>250.70134969278101</v>
      </c>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row>
    <row r="427" spans="1:70" x14ac:dyDescent="0.25">
      <c r="A427" t="s">
        <v>109</v>
      </c>
      <c r="B427" s="2" t="s">
        <v>256</v>
      </c>
      <c r="C427" s="2" t="s">
        <v>243</v>
      </c>
      <c r="D427" s="2">
        <v>700</v>
      </c>
      <c r="E427" s="2">
        <v>633</v>
      </c>
      <c r="F427" s="2">
        <v>583</v>
      </c>
      <c r="G427" s="2">
        <v>576</v>
      </c>
      <c r="H427" s="2">
        <v>571</v>
      </c>
      <c r="I427" s="2">
        <v>559</v>
      </c>
      <c r="J427" s="2">
        <v>577</v>
      </c>
      <c r="K427" s="2">
        <v>620</v>
      </c>
      <c r="L427" s="2">
        <v>645</v>
      </c>
      <c r="M427" s="2">
        <v>656</v>
      </c>
      <c r="N427" s="2">
        <v>674</v>
      </c>
      <c r="O427" s="2">
        <v>678</v>
      </c>
      <c r="P427" s="2">
        <v>673</v>
      </c>
      <c r="Q427" s="2">
        <v>712</v>
      </c>
      <c r="R427" s="2">
        <v>710</v>
      </c>
      <c r="S427" s="2">
        <v>714</v>
      </c>
      <c r="T427" s="2">
        <v>693</v>
      </c>
      <c r="U427" s="2">
        <v>687</v>
      </c>
      <c r="V427" s="2">
        <v>644</v>
      </c>
      <c r="W427" s="2">
        <v>605</v>
      </c>
      <c r="X427" s="2">
        <v>550.28188667933</v>
      </c>
      <c r="Y427" s="2">
        <v>546.69561857525298</v>
      </c>
      <c r="Z427" s="2">
        <v>507.09755628713401</v>
      </c>
      <c r="AA427" s="2">
        <v>470.23559687625402</v>
      </c>
      <c r="AB427" s="2">
        <v>455.70621730515597</v>
      </c>
      <c r="AC427" s="2">
        <v>438.762667220644</v>
      </c>
      <c r="AD427" s="2">
        <v>408.31843374061702</v>
      </c>
      <c r="AE427" s="2">
        <v>391.78256882703499</v>
      </c>
      <c r="AF427" s="2">
        <v>380.18638304467402</v>
      </c>
      <c r="AG427" s="2">
        <v>369.90140448360302</v>
      </c>
      <c r="AH427" s="2">
        <v>358.52690717570403</v>
      </c>
      <c r="AI427" s="2">
        <v>357.14843292581998</v>
      </c>
      <c r="AJ427" s="2">
        <v>352.88953998886899</v>
      </c>
      <c r="AK427" s="2">
        <v>349.87163771593202</v>
      </c>
      <c r="AL427" s="2">
        <v>342.07566136986799</v>
      </c>
      <c r="AM427" s="2">
        <v>333.00524085604701</v>
      </c>
      <c r="AN427" s="2">
        <v>322.69617482577797</v>
      </c>
      <c r="AO427" s="2">
        <v>312.99820075717503</v>
      </c>
      <c r="AP427" s="2">
        <v>301.83856624901102</v>
      </c>
      <c r="AQ427" s="2">
        <v>290.46440948471002</v>
      </c>
      <c r="AR427" s="2">
        <v>281.77659061038202</v>
      </c>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row>
    <row r="428" spans="1:70" x14ac:dyDescent="0.25">
      <c r="A428" t="s">
        <v>109</v>
      </c>
      <c r="B428" s="2" t="s">
        <v>256</v>
      </c>
      <c r="C428" s="2" t="s">
        <v>244</v>
      </c>
      <c r="D428" s="2">
        <v>782</v>
      </c>
      <c r="E428" s="2">
        <v>790</v>
      </c>
      <c r="F428" s="2">
        <v>756</v>
      </c>
      <c r="G428" s="2">
        <v>733</v>
      </c>
      <c r="H428" s="2">
        <v>708</v>
      </c>
      <c r="I428" s="2">
        <v>648</v>
      </c>
      <c r="J428" s="2">
        <v>594</v>
      </c>
      <c r="K428" s="2">
        <v>552</v>
      </c>
      <c r="L428" s="2">
        <v>546</v>
      </c>
      <c r="M428" s="2">
        <v>545</v>
      </c>
      <c r="N428" s="2">
        <v>572</v>
      </c>
      <c r="O428" s="2">
        <v>580</v>
      </c>
      <c r="P428" s="2">
        <v>609</v>
      </c>
      <c r="Q428" s="2">
        <v>609</v>
      </c>
      <c r="R428" s="2">
        <v>606</v>
      </c>
      <c r="S428" s="2">
        <v>605</v>
      </c>
      <c r="T428" s="2">
        <v>632</v>
      </c>
      <c r="U428" s="2">
        <v>634</v>
      </c>
      <c r="V428" s="2">
        <v>652</v>
      </c>
      <c r="W428" s="2">
        <v>639</v>
      </c>
      <c r="X428" s="2">
        <v>640.78116741197005</v>
      </c>
      <c r="Y428" s="2">
        <v>600.87417502198196</v>
      </c>
      <c r="Z428" s="2">
        <v>605.05091671842297</v>
      </c>
      <c r="AA428" s="2">
        <v>565.20197110713195</v>
      </c>
      <c r="AB428" s="2">
        <v>534.24093506668703</v>
      </c>
      <c r="AC428" s="2">
        <v>501.24907603559302</v>
      </c>
      <c r="AD428" s="2">
        <v>490.32013870359901</v>
      </c>
      <c r="AE428" s="2">
        <v>465.31900384665198</v>
      </c>
      <c r="AF428" s="2">
        <v>442.09748319538897</v>
      </c>
      <c r="AG428" s="2">
        <v>428.256367096058</v>
      </c>
      <c r="AH428" s="2">
        <v>414.95239521921201</v>
      </c>
      <c r="AI428" s="2">
        <v>393.40613054965701</v>
      </c>
      <c r="AJ428" s="2">
        <v>378.90394152600402</v>
      </c>
      <c r="AK428" s="2">
        <v>368.265360926965</v>
      </c>
      <c r="AL428" s="2">
        <v>358.18433977922501</v>
      </c>
      <c r="AM428" s="2">
        <v>348.99809115521998</v>
      </c>
      <c r="AN428" s="2">
        <v>345.44426015058502</v>
      </c>
      <c r="AO428" s="2">
        <v>340.24727609500297</v>
      </c>
      <c r="AP428" s="2">
        <v>334.41752775534002</v>
      </c>
      <c r="AQ428" s="2">
        <v>326.15050746127901</v>
      </c>
      <c r="AR428" s="2">
        <v>316.45515260807701</v>
      </c>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row>
    <row r="429" spans="1:70" x14ac:dyDescent="0.25">
      <c r="A429" t="s">
        <v>109</v>
      </c>
      <c r="B429" s="2" t="s">
        <v>256</v>
      </c>
      <c r="C429" s="2" t="s">
        <v>245</v>
      </c>
      <c r="D429" s="2">
        <v>875</v>
      </c>
      <c r="E429" s="2">
        <v>814</v>
      </c>
      <c r="F429" s="2">
        <v>794</v>
      </c>
      <c r="G429" s="2">
        <v>752</v>
      </c>
      <c r="H429" s="2">
        <v>701</v>
      </c>
      <c r="I429" s="2">
        <v>702</v>
      </c>
      <c r="J429" s="2">
        <v>719</v>
      </c>
      <c r="K429" s="2">
        <v>702</v>
      </c>
      <c r="L429" s="2">
        <v>688</v>
      </c>
      <c r="M429" s="2">
        <v>680</v>
      </c>
      <c r="N429" s="2">
        <v>645</v>
      </c>
      <c r="O429" s="2">
        <v>599</v>
      </c>
      <c r="P429" s="2">
        <v>557</v>
      </c>
      <c r="Q429" s="2">
        <v>534</v>
      </c>
      <c r="R429" s="2">
        <v>530</v>
      </c>
      <c r="S429" s="2">
        <v>541</v>
      </c>
      <c r="T429" s="2">
        <v>541</v>
      </c>
      <c r="U429" s="2">
        <v>560</v>
      </c>
      <c r="V429" s="2">
        <v>552</v>
      </c>
      <c r="W429" s="2">
        <v>565</v>
      </c>
      <c r="X429" s="2">
        <v>561.36487320534104</v>
      </c>
      <c r="Y429" s="2">
        <v>598.80794060188805</v>
      </c>
      <c r="Z429" s="2">
        <v>582.60538988563701</v>
      </c>
      <c r="AA429" s="2">
        <v>595.70007320216405</v>
      </c>
      <c r="AB429" s="2">
        <v>578.52028961092901</v>
      </c>
      <c r="AC429" s="2">
        <v>574.36167661792399</v>
      </c>
      <c r="AD429" s="2">
        <v>547.27653067713902</v>
      </c>
      <c r="AE429" s="2">
        <v>543.41122682146101</v>
      </c>
      <c r="AF429" s="2">
        <v>515.72052803516306</v>
      </c>
      <c r="AG429" s="2">
        <v>492.29273138881098</v>
      </c>
      <c r="AH429" s="2">
        <v>467.63411271131099</v>
      </c>
      <c r="AI429" s="2">
        <v>454.16343089541402</v>
      </c>
      <c r="AJ429" s="2">
        <v>434.23361158099198</v>
      </c>
      <c r="AK429" s="2">
        <v>415.41955816390799</v>
      </c>
      <c r="AL429" s="2">
        <v>401.54090231103299</v>
      </c>
      <c r="AM429" s="2">
        <v>388.90454345176101</v>
      </c>
      <c r="AN429" s="2">
        <v>371.26385258170899</v>
      </c>
      <c r="AO429" s="2">
        <v>357.73590611704498</v>
      </c>
      <c r="AP429" s="2">
        <v>346.965131874495</v>
      </c>
      <c r="AQ429" s="2">
        <v>336.48957795310702</v>
      </c>
      <c r="AR429" s="2">
        <v>327.22644290027802</v>
      </c>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row>
    <row r="430" spans="1:70" x14ac:dyDescent="0.25">
      <c r="A430" t="s">
        <v>109</v>
      </c>
      <c r="B430" s="2" t="s">
        <v>256</v>
      </c>
      <c r="C430" s="2" t="s">
        <v>246</v>
      </c>
      <c r="D430" s="2">
        <v>985</v>
      </c>
      <c r="E430" s="2">
        <v>962</v>
      </c>
      <c r="F430" s="2">
        <v>937</v>
      </c>
      <c r="G430" s="2">
        <v>901</v>
      </c>
      <c r="H430" s="2">
        <v>870</v>
      </c>
      <c r="I430" s="2">
        <v>810</v>
      </c>
      <c r="J430" s="2">
        <v>755</v>
      </c>
      <c r="K430" s="2">
        <v>735</v>
      </c>
      <c r="L430" s="2">
        <v>690</v>
      </c>
      <c r="M430" s="2">
        <v>657</v>
      </c>
      <c r="N430" s="2">
        <v>673</v>
      </c>
      <c r="O430" s="2">
        <v>696</v>
      </c>
      <c r="P430" s="2">
        <v>684</v>
      </c>
      <c r="Q430" s="2">
        <v>680</v>
      </c>
      <c r="R430" s="2">
        <v>671</v>
      </c>
      <c r="S430" s="2">
        <v>603</v>
      </c>
      <c r="T430" s="2">
        <v>535</v>
      </c>
      <c r="U430" s="2">
        <v>491</v>
      </c>
      <c r="V430" s="2">
        <v>497</v>
      </c>
      <c r="W430" s="2">
        <v>493</v>
      </c>
      <c r="X430" s="2">
        <v>490.96038425786401</v>
      </c>
      <c r="Y430" s="2">
        <v>487.19240042413099</v>
      </c>
      <c r="Z430" s="2">
        <v>520.762098104605</v>
      </c>
      <c r="AA430" s="2">
        <v>513.83101916179601</v>
      </c>
      <c r="AB430" s="2">
        <v>519.54573689779795</v>
      </c>
      <c r="AC430" s="2">
        <v>516.42637050324004</v>
      </c>
      <c r="AD430" s="2">
        <v>536.43908790656496</v>
      </c>
      <c r="AE430" s="2">
        <v>523.81219292507797</v>
      </c>
      <c r="AF430" s="2">
        <v>527.47734800996</v>
      </c>
      <c r="AG430" s="2">
        <v>512.98036460118794</v>
      </c>
      <c r="AH430" s="2">
        <v>505.36804892851097</v>
      </c>
      <c r="AI430" s="2">
        <v>484.301703581889</v>
      </c>
      <c r="AJ430" s="2">
        <v>475.86231014601401</v>
      </c>
      <c r="AK430" s="2">
        <v>454.14791858232599</v>
      </c>
      <c r="AL430" s="2">
        <v>434.647143936161</v>
      </c>
      <c r="AM430" s="2">
        <v>414.32281519720499</v>
      </c>
      <c r="AN430" s="2">
        <v>400.360265878473</v>
      </c>
      <c r="AO430" s="2">
        <v>383.16274576011801</v>
      </c>
      <c r="AP430" s="2">
        <v>366.68791087768898</v>
      </c>
      <c r="AQ430" s="2">
        <v>352.97567581109598</v>
      </c>
      <c r="AR430" s="2">
        <v>340.55914529018497</v>
      </c>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row>
    <row r="431" spans="1:70" x14ac:dyDescent="0.25">
      <c r="A431" t="s">
        <v>109</v>
      </c>
      <c r="B431" s="2" t="s">
        <v>256</v>
      </c>
      <c r="C431" s="2" t="s">
        <v>247</v>
      </c>
      <c r="D431" s="2">
        <v>929</v>
      </c>
      <c r="E431" s="2">
        <v>921</v>
      </c>
      <c r="F431" s="2">
        <v>886</v>
      </c>
      <c r="G431" s="2">
        <v>892</v>
      </c>
      <c r="H431" s="2">
        <v>901</v>
      </c>
      <c r="I431" s="2">
        <v>883</v>
      </c>
      <c r="J431" s="2">
        <v>891</v>
      </c>
      <c r="K431" s="2">
        <v>884</v>
      </c>
      <c r="L431" s="2">
        <v>855</v>
      </c>
      <c r="M431" s="2">
        <v>828</v>
      </c>
      <c r="N431" s="2">
        <v>779</v>
      </c>
      <c r="O431" s="2">
        <v>722</v>
      </c>
      <c r="P431" s="2">
        <v>706</v>
      </c>
      <c r="Q431" s="2">
        <v>662</v>
      </c>
      <c r="R431" s="2">
        <v>627</v>
      </c>
      <c r="S431" s="2">
        <v>655</v>
      </c>
      <c r="T431" s="2">
        <v>671</v>
      </c>
      <c r="U431" s="2">
        <v>648</v>
      </c>
      <c r="V431" s="2">
        <v>630</v>
      </c>
      <c r="W431" s="2">
        <v>613</v>
      </c>
      <c r="X431" s="2">
        <v>550.24417513383401</v>
      </c>
      <c r="Y431" s="2">
        <v>490.14104909349999</v>
      </c>
      <c r="Z431" s="2">
        <v>446.01636819766702</v>
      </c>
      <c r="AA431" s="2">
        <v>450.65991371386798</v>
      </c>
      <c r="AB431" s="2">
        <v>448.181484693166</v>
      </c>
      <c r="AC431" s="2">
        <v>444.03783513639598</v>
      </c>
      <c r="AD431" s="2">
        <v>440.27127043243001</v>
      </c>
      <c r="AE431" s="2">
        <v>459.124746663949</v>
      </c>
      <c r="AF431" s="2">
        <v>452.824509124521</v>
      </c>
      <c r="AG431" s="2">
        <v>452.67971315715801</v>
      </c>
      <c r="AH431" s="2">
        <v>447.66772355917601</v>
      </c>
      <c r="AI431" s="2">
        <v>455.44456806609998</v>
      </c>
      <c r="AJ431" s="2">
        <v>443.65173280194898</v>
      </c>
      <c r="AK431" s="2">
        <v>441.11894693326599</v>
      </c>
      <c r="AL431" s="2">
        <v>428.25867241009399</v>
      </c>
      <c r="AM431" s="2">
        <v>418.94784205107101</v>
      </c>
      <c r="AN431" s="2">
        <v>401.61834157633598</v>
      </c>
      <c r="AO431" s="2">
        <v>390.96165385593201</v>
      </c>
      <c r="AP431" s="2">
        <v>373.24424074239403</v>
      </c>
      <c r="AQ431" s="2">
        <v>356.531618474276</v>
      </c>
      <c r="AR431" s="2">
        <v>339.25870402747501</v>
      </c>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row>
    <row r="432" spans="1:70" x14ac:dyDescent="0.25">
      <c r="A432" t="s">
        <v>109</v>
      </c>
      <c r="B432" s="2" t="s">
        <v>256</v>
      </c>
      <c r="C432" s="2" t="s">
        <v>248</v>
      </c>
      <c r="D432" s="2">
        <v>895</v>
      </c>
      <c r="E432" s="2">
        <v>877</v>
      </c>
      <c r="F432" s="2">
        <v>888</v>
      </c>
      <c r="G432" s="2">
        <v>869</v>
      </c>
      <c r="H432" s="2">
        <v>869</v>
      </c>
      <c r="I432" s="2">
        <v>855</v>
      </c>
      <c r="J432" s="2">
        <v>856</v>
      </c>
      <c r="K432" s="2">
        <v>827</v>
      </c>
      <c r="L432" s="2">
        <v>833</v>
      </c>
      <c r="M432" s="2">
        <v>862</v>
      </c>
      <c r="N432" s="2">
        <v>859</v>
      </c>
      <c r="O432" s="2">
        <v>858</v>
      </c>
      <c r="P432" s="2">
        <v>839</v>
      </c>
      <c r="Q432" s="2">
        <v>816</v>
      </c>
      <c r="R432" s="2">
        <v>784</v>
      </c>
      <c r="S432" s="2">
        <v>741</v>
      </c>
      <c r="T432" s="2">
        <v>699</v>
      </c>
      <c r="U432" s="2">
        <v>665</v>
      </c>
      <c r="V432" s="2">
        <v>613</v>
      </c>
      <c r="W432" s="2">
        <v>588</v>
      </c>
      <c r="X432" s="2">
        <v>621.12038197216202</v>
      </c>
      <c r="Y432" s="2">
        <v>612.62056000305495</v>
      </c>
      <c r="Z432" s="2">
        <v>579.319362117472</v>
      </c>
      <c r="AA432" s="2">
        <v>560.38772532265205</v>
      </c>
      <c r="AB432" s="2">
        <v>539.97281629482802</v>
      </c>
      <c r="AC432" s="2">
        <v>490.562853551503</v>
      </c>
      <c r="AD432" s="2">
        <v>442.69643212755102</v>
      </c>
      <c r="AE432" s="2">
        <v>408.74933910816901</v>
      </c>
      <c r="AF432" s="2">
        <v>406.35430940580102</v>
      </c>
      <c r="AG432" s="2">
        <v>401.263756916322</v>
      </c>
      <c r="AH432" s="2">
        <v>395.39288928835703</v>
      </c>
      <c r="AI432" s="2">
        <v>391.35517904605899</v>
      </c>
      <c r="AJ432" s="2">
        <v>401.52425955614399</v>
      </c>
      <c r="AK432" s="2">
        <v>394.86079532125302</v>
      </c>
      <c r="AL432" s="2">
        <v>390.80080642221799</v>
      </c>
      <c r="AM432" s="2">
        <v>384.41653719548202</v>
      </c>
      <c r="AN432" s="2">
        <v>385.15500380498298</v>
      </c>
      <c r="AO432" s="2">
        <v>374.08480727460801</v>
      </c>
      <c r="AP432" s="2">
        <v>368.272920457054</v>
      </c>
      <c r="AQ432" s="2">
        <v>356.63205873857299</v>
      </c>
      <c r="AR432" s="2">
        <v>347.00419820843098</v>
      </c>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row>
    <row r="433" spans="1:70" x14ac:dyDescent="0.25">
      <c r="A433" t="s">
        <v>109</v>
      </c>
      <c r="B433" s="2" t="s">
        <v>256</v>
      </c>
      <c r="C433" s="2" t="s">
        <v>249</v>
      </c>
      <c r="D433" s="2">
        <v>712</v>
      </c>
      <c r="E433" s="2">
        <v>763</v>
      </c>
      <c r="F433" s="2">
        <v>794</v>
      </c>
      <c r="G433" s="2">
        <v>830</v>
      </c>
      <c r="H433" s="2">
        <v>837</v>
      </c>
      <c r="I433" s="2">
        <v>863</v>
      </c>
      <c r="J433" s="2">
        <v>824</v>
      </c>
      <c r="K433" s="2">
        <v>817</v>
      </c>
      <c r="L433" s="2">
        <v>813</v>
      </c>
      <c r="M433" s="2">
        <v>815</v>
      </c>
      <c r="N433" s="2">
        <v>843</v>
      </c>
      <c r="O433" s="2">
        <v>836</v>
      </c>
      <c r="P433" s="2">
        <v>806</v>
      </c>
      <c r="Q433" s="2">
        <v>805</v>
      </c>
      <c r="R433" s="2">
        <v>821</v>
      </c>
      <c r="S433" s="2">
        <v>793</v>
      </c>
      <c r="T433" s="2">
        <v>800</v>
      </c>
      <c r="U433" s="2">
        <v>797</v>
      </c>
      <c r="V433" s="2">
        <v>754</v>
      </c>
      <c r="W433" s="2">
        <v>718</v>
      </c>
      <c r="X433" s="2">
        <v>664.69022280201398</v>
      </c>
      <c r="Y433" s="2">
        <v>627.43786443796796</v>
      </c>
      <c r="Z433" s="2">
        <v>602.64388989934298</v>
      </c>
      <c r="AA433" s="2">
        <v>563.59051505565299</v>
      </c>
      <c r="AB433" s="2">
        <v>539.38941406691094</v>
      </c>
      <c r="AC433" s="2">
        <v>562.23788269896602</v>
      </c>
      <c r="AD433" s="2">
        <v>555.58743844155697</v>
      </c>
      <c r="AE433" s="2">
        <v>529.06609205792802</v>
      </c>
      <c r="AF433" s="2">
        <v>512.09150017303295</v>
      </c>
      <c r="AG433" s="2">
        <v>492.68702431649399</v>
      </c>
      <c r="AH433" s="2">
        <v>452.56642947319</v>
      </c>
      <c r="AI433" s="2">
        <v>413.27050580224301</v>
      </c>
      <c r="AJ433" s="2">
        <v>384.85686244049202</v>
      </c>
      <c r="AK433" s="2">
        <v>379.108026221042</v>
      </c>
      <c r="AL433" s="2">
        <v>373.294359243396</v>
      </c>
      <c r="AM433" s="2">
        <v>366.64428089901901</v>
      </c>
      <c r="AN433" s="2">
        <v>362.03097358251102</v>
      </c>
      <c r="AO433" s="2">
        <v>366.49586855069799</v>
      </c>
      <c r="AP433" s="2">
        <v>359.68660068276301</v>
      </c>
      <c r="AQ433" s="2">
        <v>353.84835384341301</v>
      </c>
      <c r="AR433" s="2">
        <v>346.352794714499</v>
      </c>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row>
    <row r="434" spans="1:70" x14ac:dyDescent="0.25">
      <c r="A434" t="s">
        <v>109</v>
      </c>
      <c r="B434" s="2" t="s">
        <v>256</v>
      </c>
      <c r="C434" s="2" t="s">
        <v>250</v>
      </c>
      <c r="D434" s="2">
        <v>614</v>
      </c>
      <c r="E434" s="2">
        <v>604</v>
      </c>
      <c r="F434" s="2">
        <v>603</v>
      </c>
      <c r="G434" s="2">
        <v>595</v>
      </c>
      <c r="H434" s="2">
        <v>618</v>
      </c>
      <c r="I434" s="2">
        <v>630</v>
      </c>
      <c r="J434" s="2">
        <v>706</v>
      </c>
      <c r="K434" s="2">
        <v>745</v>
      </c>
      <c r="L434" s="2">
        <v>752</v>
      </c>
      <c r="M434" s="2">
        <v>760</v>
      </c>
      <c r="N434" s="2">
        <v>782</v>
      </c>
      <c r="O434" s="2">
        <v>769</v>
      </c>
      <c r="P434" s="2">
        <v>766</v>
      </c>
      <c r="Q434" s="2">
        <v>766</v>
      </c>
      <c r="R434" s="2">
        <v>744</v>
      </c>
      <c r="S434" s="2">
        <v>749</v>
      </c>
      <c r="T434" s="2">
        <v>729</v>
      </c>
      <c r="U434" s="2">
        <v>693</v>
      </c>
      <c r="V434" s="2">
        <v>722</v>
      </c>
      <c r="W434" s="2">
        <v>759</v>
      </c>
      <c r="X434" s="2">
        <v>735.73323073733695</v>
      </c>
      <c r="Y434" s="2">
        <v>739.10482371610601</v>
      </c>
      <c r="Z434" s="2">
        <v>727.79680956067796</v>
      </c>
      <c r="AA434" s="2">
        <v>690.23093864997099</v>
      </c>
      <c r="AB434" s="2">
        <v>645.258757806223</v>
      </c>
      <c r="AC434" s="2">
        <v>600.34182689079</v>
      </c>
      <c r="AD434" s="2">
        <v>566.01837222925701</v>
      </c>
      <c r="AE434" s="2">
        <v>542.83506149379696</v>
      </c>
      <c r="AF434" s="2">
        <v>511.22106175597298</v>
      </c>
      <c r="AG434" s="2">
        <v>491.02515344084202</v>
      </c>
      <c r="AH434" s="2">
        <v>505.72452251482798</v>
      </c>
      <c r="AI434" s="2">
        <v>499.61055196676898</v>
      </c>
      <c r="AJ434" s="2">
        <v>478.255540306559</v>
      </c>
      <c r="AK434" s="2">
        <v>463.24780340739198</v>
      </c>
      <c r="AL434" s="2">
        <v>445.25639747684602</v>
      </c>
      <c r="AM434" s="2">
        <v>412.09695221367201</v>
      </c>
      <c r="AN434" s="2">
        <v>379.28002167434403</v>
      </c>
      <c r="AO434" s="2">
        <v>355.55473206753101</v>
      </c>
      <c r="AP434" s="2">
        <v>347.65205146314099</v>
      </c>
      <c r="AQ434" s="2">
        <v>340.81460886720203</v>
      </c>
      <c r="AR434" s="2">
        <v>333.552891285719</v>
      </c>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row>
    <row r="435" spans="1:70" x14ac:dyDescent="0.25">
      <c r="A435" t="s">
        <v>109</v>
      </c>
      <c r="B435" s="2" t="s">
        <v>256</v>
      </c>
      <c r="C435" s="2" t="s">
        <v>251</v>
      </c>
      <c r="D435" s="2">
        <v>533</v>
      </c>
      <c r="E435" s="2">
        <v>527</v>
      </c>
      <c r="F435" s="2">
        <v>543</v>
      </c>
      <c r="G435" s="2">
        <v>555</v>
      </c>
      <c r="H435" s="2">
        <v>549</v>
      </c>
      <c r="I435" s="2">
        <v>514</v>
      </c>
      <c r="J435" s="2">
        <v>511</v>
      </c>
      <c r="K435" s="2">
        <v>524</v>
      </c>
      <c r="L435" s="2">
        <v>541</v>
      </c>
      <c r="M435" s="2">
        <v>557</v>
      </c>
      <c r="N435" s="2">
        <v>595</v>
      </c>
      <c r="O435" s="2">
        <v>631</v>
      </c>
      <c r="P435" s="2">
        <v>664</v>
      </c>
      <c r="Q435" s="2">
        <v>668</v>
      </c>
      <c r="R435" s="2">
        <v>671</v>
      </c>
      <c r="S435" s="2">
        <v>680</v>
      </c>
      <c r="T435" s="2">
        <v>677</v>
      </c>
      <c r="U435" s="2">
        <v>693</v>
      </c>
      <c r="V435" s="2">
        <v>685</v>
      </c>
      <c r="W435" s="2">
        <v>677</v>
      </c>
      <c r="X435" s="2">
        <v>674.23526370271099</v>
      </c>
      <c r="Y435" s="2">
        <v>666.63359970181102</v>
      </c>
      <c r="Z435" s="2">
        <v>636.16825853015303</v>
      </c>
      <c r="AA435" s="2">
        <v>647.43958779863499</v>
      </c>
      <c r="AB435" s="2">
        <v>667.71900140436401</v>
      </c>
      <c r="AC435" s="2">
        <v>649.79524331422294</v>
      </c>
      <c r="AD435" s="2">
        <v>651.361216739067</v>
      </c>
      <c r="AE435" s="2">
        <v>641.79145271017001</v>
      </c>
      <c r="AF435" s="2">
        <v>610.58406770831198</v>
      </c>
      <c r="AG435" s="2">
        <v>573.36494658161803</v>
      </c>
      <c r="AH435" s="2">
        <v>535.38024098037897</v>
      </c>
      <c r="AI435" s="2">
        <v>504.14170673900702</v>
      </c>
      <c r="AJ435" s="2">
        <v>483.00922997863597</v>
      </c>
      <c r="AK435" s="2">
        <v>456.95703499781303</v>
      </c>
      <c r="AL435" s="2">
        <v>439.88566546160502</v>
      </c>
      <c r="AM435" s="2">
        <v>449.28867117349301</v>
      </c>
      <c r="AN435" s="2">
        <v>443.499175850342</v>
      </c>
      <c r="AO435" s="2">
        <v>425.903429631714</v>
      </c>
      <c r="AP435" s="2">
        <v>412.59245749539002</v>
      </c>
      <c r="AQ435" s="2">
        <v>396.08354797437198</v>
      </c>
      <c r="AR435" s="2">
        <v>368.010394008601</v>
      </c>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row>
    <row r="436" spans="1:70" x14ac:dyDescent="0.25">
      <c r="A436" t="s">
        <v>109</v>
      </c>
      <c r="B436" s="2" t="s">
        <v>256</v>
      </c>
      <c r="C436" s="2" t="s">
        <v>252</v>
      </c>
      <c r="D436" s="2">
        <v>571</v>
      </c>
      <c r="E436" s="2">
        <v>554</v>
      </c>
      <c r="F436" s="2">
        <v>511</v>
      </c>
      <c r="G436" s="2">
        <v>494</v>
      </c>
      <c r="H436" s="2">
        <v>477</v>
      </c>
      <c r="I436" s="2">
        <v>473</v>
      </c>
      <c r="J436" s="2">
        <v>474</v>
      </c>
      <c r="K436" s="2">
        <v>478</v>
      </c>
      <c r="L436" s="2">
        <v>466</v>
      </c>
      <c r="M436" s="2">
        <v>448</v>
      </c>
      <c r="N436" s="2">
        <v>433</v>
      </c>
      <c r="O436" s="2">
        <v>440</v>
      </c>
      <c r="P436" s="2">
        <v>462</v>
      </c>
      <c r="Q436" s="2">
        <v>481</v>
      </c>
      <c r="R436" s="2">
        <v>487</v>
      </c>
      <c r="S436" s="2">
        <v>508</v>
      </c>
      <c r="T436" s="2">
        <v>523</v>
      </c>
      <c r="U436" s="2">
        <v>554</v>
      </c>
      <c r="V436" s="2">
        <v>574</v>
      </c>
      <c r="W436" s="2">
        <v>582</v>
      </c>
      <c r="X436" s="2">
        <v>606.05995650811406</v>
      </c>
      <c r="Y436" s="2">
        <v>606.04614703477705</v>
      </c>
      <c r="Z436" s="2">
        <v>609.92999500053702</v>
      </c>
      <c r="AA436" s="2">
        <v>601.92899309692098</v>
      </c>
      <c r="AB436" s="2">
        <v>593.72994790930295</v>
      </c>
      <c r="AC436" s="2">
        <v>590.98597738068599</v>
      </c>
      <c r="AD436" s="2">
        <v>584.61892964108495</v>
      </c>
      <c r="AE436" s="2">
        <v>560.01353302708605</v>
      </c>
      <c r="AF436" s="2">
        <v>568.28395800049702</v>
      </c>
      <c r="AG436" s="2">
        <v>582.713391740833</v>
      </c>
      <c r="AH436" s="2">
        <v>568.93896100500501</v>
      </c>
      <c r="AI436" s="2">
        <v>569.85887034507005</v>
      </c>
      <c r="AJ436" s="2">
        <v>561.74255751330998</v>
      </c>
      <c r="AK436" s="2">
        <v>535.97307446284196</v>
      </c>
      <c r="AL436" s="2">
        <v>505.17569216050902</v>
      </c>
      <c r="AM436" s="2">
        <v>473.179493499996</v>
      </c>
      <c r="AN436" s="2">
        <v>445.50940373737097</v>
      </c>
      <c r="AO436" s="2">
        <v>426.67182051620699</v>
      </c>
      <c r="AP436" s="2">
        <v>404.72634176486798</v>
      </c>
      <c r="AQ436" s="2">
        <v>390.15200321958901</v>
      </c>
      <c r="AR436" s="2">
        <v>396.22226212152702</v>
      </c>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row>
    <row r="437" spans="1:70" x14ac:dyDescent="0.25">
      <c r="A437" t="s">
        <v>109</v>
      </c>
      <c r="B437" s="2" t="s">
        <v>256</v>
      </c>
      <c r="C437" s="2" t="s">
        <v>253</v>
      </c>
      <c r="D437" s="2">
        <v>341</v>
      </c>
      <c r="E437" s="2">
        <v>362</v>
      </c>
      <c r="F437" s="2">
        <v>382</v>
      </c>
      <c r="G437" s="2">
        <v>398</v>
      </c>
      <c r="H437" s="2">
        <v>426</v>
      </c>
      <c r="I437" s="2">
        <v>447</v>
      </c>
      <c r="J437" s="2">
        <v>446</v>
      </c>
      <c r="K437" s="2">
        <v>412</v>
      </c>
      <c r="L437" s="2">
        <v>381</v>
      </c>
      <c r="M437" s="2">
        <v>355</v>
      </c>
      <c r="N437" s="2">
        <v>352</v>
      </c>
      <c r="O437" s="2">
        <v>351</v>
      </c>
      <c r="P437" s="2">
        <v>368</v>
      </c>
      <c r="Q437" s="2">
        <v>361</v>
      </c>
      <c r="R437" s="2">
        <v>350</v>
      </c>
      <c r="S437" s="2">
        <v>324</v>
      </c>
      <c r="T437" s="2">
        <v>335</v>
      </c>
      <c r="U437" s="2">
        <v>363</v>
      </c>
      <c r="V437" s="2">
        <v>373</v>
      </c>
      <c r="W437" s="2">
        <v>388</v>
      </c>
      <c r="X437" s="2">
        <v>423.73059962451498</v>
      </c>
      <c r="Y437" s="2">
        <v>454.41705849497203</v>
      </c>
      <c r="Z437" s="2">
        <v>494.31837444720799</v>
      </c>
      <c r="AA437" s="2">
        <v>517.245729794623</v>
      </c>
      <c r="AB437" s="2">
        <v>537.26457784336503</v>
      </c>
      <c r="AC437" s="2">
        <v>557.32306228581501</v>
      </c>
      <c r="AD437" s="2">
        <v>556.47650119619504</v>
      </c>
      <c r="AE437" s="2">
        <v>560.10968497592501</v>
      </c>
      <c r="AF437" s="2">
        <v>554.40540662866204</v>
      </c>
      <c r="AG437" s="2">
        <v>548.21207085352501</v>
      </c>
      <c r="AH437" s="2">
        <v>546.27743058103499</v>
      </c>
      <c r="AI437" s="2">
        <v>541.607458898956</v>
      </c>
      <c r="AJ437" s="2">
        <v>523.04762778992301</v>
      </c>
      <c r="AK437" s="2">
        <v>530.25651428422498</v>
      </c>
      <c r="AL437" s="2">
        <v>541.69009861003599</v>
      </c>
      <c r="AM437" s="2">
        <v>531.91787850202797</v>
      </c>
      <c r="AN437" s="2">
        <v>533.30548928947803</v>
      </c>
      <c r="AO437" s="2">
        <v>526.76472786525903</v>
      </c>
      <c r="AP437" s="2">
        <v>505.77159979830998</v>
      </c>
      <c r="AQ437" s="2">
        <v>480.02307203137701</v>
      </c>
      <c r="AR437" s="2">
        <v>452.44177270602</v>
      </c>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row>
    <row r="438" spans="1:70" x14ac:dyDescent="0.25">
      <c r="A438" t="s">
        <v>109</v>
      </c>
      <c r="B438" s="2" t="s">
        <v>256</v>
      </c>
      <c r="C438" s="2" t="s">
        <v>254</v>
      </c>
      <c r="D438" s="2">
        <v>184</v>
      </c>
      <c r="E438" s="2">
        <v>186</v>
      </c>
      <c r="F438" s="2">
        <v>191</v>
      </c>
      <c r="G438" s="2">
        <v>174</v>
      </c>
      <c r="H438" s="2">
        <v>189</v>
      </c>
      <c r="I438" s="2">
        <v>216</v>
      </c>
      <c r="J438" s="2">
        <v>241</v>
      </c>
      <c r="K438" s="2">
        <v>269</v>
      </c>
      <c r="L438" s="2">
        <v>273</v>
      </c>
      <c r="M438" s="2">
        <v>277</v>
      </c>
      <c r="N438" s="2">
        <v>287</v>
      </c>
      <c r="O438" s="2">
        <v>294</v>
      </c>
      <c r="P438" s="2">
        <v>268</v>
      </c>
      <c r="Q438" s="2">
        <v>267</v>
      </c>
      <c r="R438" s="2">
        <v>253</v>
      </c>
      <c r="S438" s="2">
        <v>241</v>
      </c>
      <c r="T438" s="2">
        <v>251</v>
      </c>
      <c r="U438" s="2">
        <v>263</v>
      </c>
      <c r="V438" s="2">
        <v>263</v>
      </c>
      <c r="W438" s="2">
        <v>244</v>
      </c>
      <c r="X438" s="2">
        <v>235.048804873059</v>
      </c>
      <c r="Y438" s="2">
        <v>247.28916597033901</v>
      </c>
      <c r="Z438" s="2">
        <v>262.50449455177898</v>
      </c>
      <c r="AA438" s="2">
        <v>283.12852624112401</v>
      </c>
      <c r="AB438" s="2">
        <v>301.36580069628599</v>
      </c>
      <c r="AC438" s="2">
        <v>327.26285815877799</v>
      </c>
      <c r="AD438" s="2">
        <v>353.03541687982897</v>
      </c>
      <c r="AE438" s="2">
        <v>384.47517859477603</v>
      </c>
      <c r="AF438" s="2">
        <v>401.92758624318702</v>
      </c>
      <c r="AG438" s="2">
        <v>416.05601526090101</v>
      </c>
      <c r="AH438" s="2">
        <v>430.91307863954</v>
      </c>
      <c r="AI438" s="2">
        <v>431.42152508080801</v>
      </c>
      <c r="AJ438" s="2">
        <v>436.71951718224801</v>
      </c>
      <c r="AK438" s="2">
        <v>433.30321789528</v>
      </c>
      <c r="AL438" s="2">
        <v>428.88536642798198</v>
      </c>
      <c r="AM438" s="2">
        <v>428.13734326544801</v>
      </c>
      <c r="AN438" s="2">
        <v>424.83346154169499</v>
      </c>
      <c r="AO438" s="2">
        <v>412.59389446343499</v>
      </c>
      <c r="AP438" s="2">
        <v>418.51730297058299</v>
      </c>
      <c r="AQ438" s="2">
        <v>427.07828559035102</v>
      </c>
      <c r="AR438" s="2">
        <v>421.03862246524898</v>
      </c>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row>
    <row r="439" spans="1:70" x14ac:dyDescent="0.25">
      <c r="A439" t="s">
        <v>109</v>
      </c>
      <c r="B439" s="2" t="s">
        <v>256</v>
      </c>
      <c r="C439" s="2" t="s">
        <v>255</v>
      </c>
      <c r="D439" s="2">
        <v>110</v>
      </c>
      <c r="E439" s="2">
        <v>116</v>
      </c>
      <c r="F439" s="2">
        <v>106</v>
      </c>
      <c r="G439" s="2">
        <v>104</v>
      </c>
      <c r="H439" s="2">
        <v>106</v>
      </c>
      <c r="I439" s="2">
        <v>120</v>
      </c>
      <c r="J439" s="2">
        <v>126</v>
      </c>
      <c r="K439" s="2">
        <v>133</v>
      </c>
      <c r="L439" s="2">
        <v>137</v>
      </c>
      <c r="M439" s="2">
        <v>146</v>
      </c>
      <c r="N439" s="2">
        <v>157</v>
      </c>
      <c r="O439" s="2">
        <v>169</v>
      </c>
      <c r="P439" s="2">
        <v>184</v>
      </c>
      <c r="Q439" s="2">
        <v>208</v>
      </c>
      <c r="R439" s="2">
        <v>200</v>
      </c>
      <c r="S439" s="2">
        <v>201</v>
      </c>
      <c r="T439" s="2">
        <v>208</v>
      </c>
      <c r="U439" s="2">
        <v>210</v>
      </c>
      <c r="V439" s="2">
        <v>224</v>
      </c>
      <c r="W439" s="2">
        <v>225</v>
      </c>
      <c r="X439" s="2">
        <v>225.09387739300999</v>
      </c>
      <c r="Y439" s="2">
        <v>226.153648885623</v>
      </c>
      <c r="Z439" s="2">
        <v>227.37557889954701</v>
      </c>
      <c r="AA439" s="2">
        <v>224.06611257128</v>
      </c>
      <c r="AB439" s="2">
        <v>220.64134433071399</v>
      </c>
      <c r="AC439" s="2">
        <v>217.01709025057701</v>
      </c>
      <c r="AD439" s="2">
        <v>227.143589473752</v>
      </c>
      <c r="AE439" s="2">
        <v>238.32890745088</v>
      </c>
      <c r="AF439" s="2">
        <v>249.25302054242101</v>
      </c>
      <c r="AG439" s="2">
        <v>258.46629818544397</v>
      </c>
      <c r="AH439" s="2">
        <v>272.23578032179</v>
      </c>
      <c r="AI439" s="2">
        <v>294.25447571317602</v>
      </c>
      <c r="AJ439" s="2">
        <v>319.39059578033698</v>
      </c>
      <c r="AK439" s="2">
        <v>334.24264158043798</v>
      </c>
      <c r="AL439" s="2">
        <v>345.81072035672099</v>
      </c>
      <c r="AM439" s="2">
        <v>360.714232239284</v>
      </c>
      <c r="AN439" s="2">
        <v>371.09587657637502</v>
      </c>
      <c r="AO439" s="2">
        <v>386.18432814215402</v>
      </c>
      <c r="AP439" s="2">
        <v>388.84495245288201</v>
      </c>
      <c r="AQ439" s="2">
        <v>389.43645585731502</v>
      </c>
      <c r="AR439" s="2">
        <v>394.68223759623402</v>
      </c>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row>
    <row r="440" spans="1:70" x14ac:dyDescent="0.25">
      <c r="A440" t="s">
        <v>110</v>
      </c>
      <c r="B440" s="2" t="s">
        <v>237</v>
      </c>
      <c r="C440" s="2" t="s">
        <v>238</v>
      </c>
      <c r="D440" s="2">
        <v>2670</v>
      </c>
      <c r="E440" s="2">
        <v>2655</v>
      </c>
      <c r="F440" s="2">
        <v>2657</v>
      </c>
      <c r="G440" s="2">
        <v>2632</v>
      </c>
      <c r="H440" s="2">
        <v>2573</v>
      </c>
      <c r="I440" s="2">
        <v>2572</v>
      </c>
      <c r="J440" s="2">
        <v>2666</v>
      </c>
      <c r="K440" s="2">
        <v>2788</v>
      </c>
      <c r="L440" s="2">
        <v>2876</v>
      </c>
      <c r="M440" s="2">
        <v>2911</v>
      </c>
      <c r="N440" s="2">
        <v>2848</v>
      </c>
      <c r="O440" s="2">
        <v>2903</v>
      </c>
      <c r="P440" s="2">
        <v>2901</v>
      </c>
      <c r="Q440" s="2">
        <v>2887</v>
      </c>
      <c r="R440" s="2">
        <v>2856</v>
      </c>
      <c r="S440" s="2">
        <v>2888</v>
      </c>
      <c r="T440" s="2">
        <v>2818</v>
      </c>
      <c r="U440" s="2">
        <v>2707</v>
      </c>
      <c r="V440" s="2">
        <v>2765</v>
      </c>
      <c r="W440" s="2">
        <v>2750</v>
      </c>
      <c r="X440" s="2">
        <v>2744.5819517725399</v>
      </c>
      <c r="Y440" s="2">
        <v>2792.2076420496001</v>
      </c>
      <c r="Z440" s="2">
        <v>2854.4739040115501</v>
      </c>
      <c r="AA440" s="2">
        <v>2865.1039310844399</v>
      </c>
      <c r="AB440" s="2">
        <v>2894.36189286743</v>
      </c>
      <c r="AC440" s="2">
        <v>2927.04543951808</v>
      </c>
      <c r="AD440" s="2">
        <v>2966.6691750043301</v>
      </c>
      <c r="AE440" s="2">
        <v>2971.97869710648</v>
      </c>
      <c r="AF440" s="2">
        <v>2959.9402744515301</v>
      </c>
      <c r="AG440" s="2">
        <v>2945.5381474481001</v>
      </c>
      <c r="AH440" s="2">
        <v>2933.9971735009799</v>
      </c>
      <c r="AI440" s="2">
        <v>2925.9853980447101</v>
      </c>
      <c r="AJ440" s="2">
        <v>2923.5703181140502</v>
      </c>
      <c r="AK440" s="2">
        <v>2925.4108220708899</v>
      </c>
      <c r="AL440" s="2">
        <v>2930.54359182092</v>
      </c>
      <c r="AM440" s="2">
        <v>2937.9015502001698</v>
      </c>
      <c r="AN440" s="2">
        <v>2947.1795885347701</v>
      </c>
      <c r="AO440" s="2">
        <v>2956.89269265861</v>
      </c>
      <c r="AP440" s="2">
        <v>2966.9083517438198</v>
      </c>
      <c r="AQ440" s="2">
        <v>2976.42845832181</v>
      </c>
      <c r="AR440" s="2">
        <v>2984.9496840345801</v>
      </c>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row>
    <row r="441" spans="1:70" x14ac:dyDescent="0.25">
      <c r="A441" t="s">
        <v>110</v>
      </c>
      <c r="B441" s="2" t="s">
        <v>237</v>
      </c>
      <c r="C441" s="2" t="s">
        <v>239</v>
      </c>
      <c r="D441" s="2">
        <v>3146</v>
      </c>
      <c r="E441" s="2">
        <v>3177</v>
      </c>
      <c r="F441" s="2">
        <v>3101</v>
      </c>
      <c r="G441" s="2">
        <v>3085</v>
      </c>
      <c r="H441" s="2">
        <v>3086</v>
      </c>
      <c r="I441" s="2">
        <v>3053</v>
      </c>
      <c r="J441" s="2">
        <v>3026</v>
      </c>
      <c r="K441" s="2">
        <v>3006</v>
      </c>
      <c r="L441" s="2">
        <v>3012</v>
      </c>
      <c r="M441" s="2">
        <v>3019</v>
      </c>
      <c r="N441" s="2">
        <v>3100</v>
      </c>
      <c r="O441" s="2">
        <v>3153</v>
      </c>
      <c r="P441" s="2">
        <v>3165</v>
      </c>
      <c r="Q441" s="2">
        <v>3186</v>
      </c>
      <c r="R441" s="2">
        <v>3225</v>
      </c>
      <c r="S441" s="2">
        <v>3245</v>
      </c>
      <c r="T441" s="2">
        <v>3281</v>
      </c>
      <c r="U441" s="2">
        <v>3355</v>
      </c>
      <c r="V441" s="2">
        <v>3373</v>
      </c>
      <c r="W441" s="2">
        <v>3311</v>
      </c>
      <c r="X441" s="2">
        <v>3301.2033449652899</v>
      </c>
      <c r="Y441" s="2">
        <v>3207.0624283298298</v>
      </c>
      <c r="Z441" s="2">
        <v>3152.18521741717</v>
      </c>
      <c r="AA441" s="2">
        <v>3211.73662094153</v>
      </c>
      <c r="AB441" s="2">
        <v>3250.01449876576</v>
      </c>
      <c r="AC441" s="2">
        <v>3234.0527733030399</v>
      </c>
      <c r="AD441" s="2">
        <v>3256.61563865059</v>
      </c>
      <c r="AE441" s="2">
        <v>3306.9876228633502</v>
      </c>
      <c r="AF441" s="2">
        <v>3325.7610444806801</v>
      </c>
      <c r="AG441" s="2">
        <v>3357.0553235104198</v>
      </c>
      <c r="AH441" s="2">
        <v>3386.9562759150399</v>
      </c>
      <c r="AI441" s="2">
        <v>3424.04063760695</v>
      </c>
      <c r="AJ441" s="2">
        <v>3425.0978338524901</v>
      </c>
      <c r="AK441" s="2">
        <v>3408.4602351595399</v>
      </c>
      <c r="AL441" s="2">
        <v>3390.0279131695802</v>
      </c>
      <c r="AM441" s="2">
        <v>3376.1109899225598</v>
      </c>
      <c r="AN441" s="2">
        <v>3366.75946099065</v>
      </c>
      <c r="AO441" s="2">
        <v>3364.3625135956099</v>
      </c>
      <c r="AP441" s="2">
        <v>3367.4918623230601</v>
      </c>
      <c r="AQ441" s="2">
        <v>3374.5317095455398</v>
      </c>
      <c r="AR441" s="2">
        <v>3384.16171531603</v>
      </c>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row>
    <row r="442" spans="1:70" x14ac:dyDescent="0.25">
      <c r="A442" t="s">
        <v>110</v>
      </c>
      <c r="B442" s="2" t="s">
        <v>237</v>
      </c>
      <c r="C442" s="2" t="s">
        <v>240</v>
      </c>
      <c r="D442" s="2">
        <v>3447</v>
      </c>
      <c r="E442" s="2">
        <v>3418</v>
      </c>
      <c r="F442" s="2">
        <v>3443</v>
      </c>
      <c r="G442" s="2">
        <v>3478</v>
      </c>
      <c r="H442" s="2">
        <v>3507</v>
      </c>
      <c r="I442" s="2">
        <v>3464</v>
      </c>
      <c r="J442" s="2">
        <v>3396</v>
      </c>
      <c r="K442" s="2">
        <v>3321</v>
      </c>
      <c r="L442" s="2">
        <v>3293</v>
      </c>
      <c r="M442" s="2">
        <v>3298</v>
      </c>
      <c r="N442" s="2">
        <v>3285</v>
      </c>
      <c r="O442" s="2">
        <v>3201</v>
      </c>
      <c r="P442" s="2">
        <v>3190</v>
      </c>
      <c r="Q442" s="2">
        <v>3197</v>
      </c>
      <c r="R442" s="2">
        <v>3175</v>
      </c>
      <c r="S442" s="2">
        <v>3232</v>
      </c>
      <c r="T442" s="2">
        <v>3325</v>
      </c>
      <c r="U442" s="2">
        <v>3458</v>
      </c>
      <c r="V442" s="2">
        <v>3538</v>
      </c>
      <c r="W442" s="2">
        <v>3670</v>
      </c>
      <c r="X442" s="2">
        <v>3678.12856950276</v>
      </c>
      <c r="Y442" s="2">
        <v>3689.8467952482401</v>
      </c>
      <c r="Z442" s="2">
        <v>3685.5441347420501</v>
      </c>
      <c r="AA442" s="2">
        <v>3640.94617108283</v>
      </c>
      <c r="AB442" s="2">
        <v>3573.2865099342098</v>
      </c>
      <c r="AC442" s="2">
        <v>3583.0651154767802</v>
      </c>
      <c r="AD442" s="2">
        <v>3518.14145396293</v>
      </c>
      <c r="AE442" s="2">
        <v>3473.2232719342501</v>
      </c>
      <c r="AF442" s="2">
        <v>3505.36151518421</v>
      </c>
      <c r="AG442" s="2">
        <v>3522.6814666857499</v>
      </c>
      <c r="AH442" s="2">
        <v>3498.5781365241401</v>
      </c>
      <c r="AI442" s="2">
        <v>3506.47883073702</v>
      </c>
      <c r="AJ442" s="2">
        <v>3548.1448151738</v>
      </c>
      <c r="AK442" s="2">
        <v>3569.50390906043</v>
      </c>
      <c r="AL442" s="2">
        <v>3601.3635800695702</v>
      </c>
      <c r="AM442" s="2">
        <v>3628.3414502362398</v>
      </c>
      <c r="AN442" s="2">
        <v>3661.5475231187302</v>
      </c>
      <c r="AO442" s="2">
        <v>3659.0601084364598</v>
      </c>
      <c r="AP442" s="2">
        <v>3639.74543491956</v>
      </c>
      <c r="AQ442" s="2">
        <v>3619.1458532268098</v>
      </c>
      <c r="AR442" s="2">
        <v>3603.8348723920699</v>
      </c>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row>
    <row r="443" spans="1:70" x14ac:dyDescent="0.25">
      <c r="A443" t="s">
        <v>110</v>
      </c>
      <c r="B443" s="2" t="s">
        <v>237</v>
      </c>
      <c r="C443" s="2" t="s">
        <v>241</v>
      </c>
      <c r="D443" s="2">
        <v>2818</v>
      </c>
      <c r="E443" s="2">
        <v>2927</v>
      </c>
      <c r="F443" s="2">
        <v>3037</v>
      </c>
      <c r="G443" s="2">
        <v>3027</v>
      </c>
      <c r="H443" s="2">
        <v>3028</v>
      </c>
      <c r="I443" s="2">
        <v>3052</v>
      </c>
      <c r="J443" s="2">
        <v>3079</v>
      </c>
      <c r="K443" s="2">
        <v>3122</v>
      </c>
      <c r="L443" s="2">
        <v>3102</v>
      </c>
      <c r="M443" s="2">
        <v>3123</v>
      </c>
      <c r="N443" s="2">
        <v>3087</v>
      </c>
      <c r="O443" s="2">
        <v>3164</v>
      </c>
      <c r="P443" s="2">
        <v>3139</v>
      </c>
      <c r="Q443" s="2">
        <v>3069</v>
      </c>
      <c r="R443" s="2">
        <v>3045</v>
      </c>
      <c r="S443" s="2">
        <v>3042</v>
      </c>
      <c r="T443" s="2">
        <v>3169</v>
      </c>
      <c r="U443" s="2">
        <v>3133</v>
      </c>
      <c r="V443" s="2">
        <v>3149</v>
      </c>
      <c r="W443" s="2">
        <v>3200</v>
      </c>
      <c r="X443" s="2">
        <v>3126.3192552824498</v>
      </c>
      <c r="Y443" s="2">
        <v>3133.73007733133</v>
      </c>
      <c r="Z443" s="2">
        <v>3158.84510363857</v>
      </c>
      <c r="AA443" s="2">
        <v>3179.7833776661701</v>
      </c>
      <c r="AB443" s="2">
        <v>3233.9787577583302</v>
      </c>
      <c r="AC443" s="2">
        <v>3230.7781613044499</v>
      </c>
      <c r="AD443" s="2">
        <v>3239.9800315100802</v>
      </c>
      <c r="AE443" s="2">
        <v>3234.8620679258402</v>
      </c>
      <c r="AF443" s="2">
        <v>3196.1788561902099</v>
      </c>
      <c r="AG443" s="2">
        <v>3143.9131472200702</v>
      </c>
      <c r="AH443" s="2">
        <v>3150.0163412676602</v>
      </c>
      <c r="AI443" s="2">
        <v>3105.1443799698</v>
      </c>
      <c r="AJ443" s="2">
        <v>3070.2805985974401</v>
      </c>
      <c r="AK443" s="2">
        <v>3083.0162443612398</v>
      </c>
      <c r="AL443" s="2">
        <v>3085.7438674833702</v>
      </c>
      <c r="AM443" s="2">
        <v>3064.9843465383401</v>
      </c>
      <c r="AN443" s="2">
        <v>3060.2714424880901</v>
      </c>
      <c r="AO443" s="2">
        <v>3084.5673501245201</v>
      </c>
      <c r="AP443" s="2">
        <v>3105.5325329788898</v>
      </c>
      <c r="AQ443" s="2">
        <v>3130.1144081570301</v>
      </c>
      <c r="AR443" s="2">
        <v>3147.2953730587301</v>
      </c>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row>
    <row r="444" spans="1:70" x14ac:dyDescent="0.25">
      <c r="A444" t="s">
        <v>110</v>
      </c>
      <c r="B444" s="2" t="s">
        <v>237</v>
      </c>
      <c r="C444" s="2" t="s">
        <v>242</v>
      </c>
      <c r="D444" s="2">
        <v>1658</v>
      </c>
      <c r="E444" s="2">
        <v>1763</v>
      </c>
      <c r="F444" s="2">
        <v>1818</v>
      </c>
      <c r="G444" s="2">
        <v>1871</v>
      </c>
      <c r="H444" s="2">
        <v>1871</v>
      </c>
      <c r="I444" s="2">
        <v>1870</v>
      </c>
      <c r="J444" s="2">
        <v>1959</v>
      </c>
      <c r="K444" s="2">
        <v>2042</v>
      </c>
      <c r="L444" s="2">
        <v>2110</v>
      </c>
      <c r="M444" s="2">
        <v>2158</v>
      </c>
      <c r="N444" s="2">
        <v>2204</v>
      </c>
      <c r="O444" s="2">
        <v>2199</v>
      </c>
      <c r="P444" s="2">
        <v>2264</v>
      </c>
      <c r="Q444" s="2">
        <v>2315</v>
      </c>
      <c r="R444" s="2">
        <v>2322</v>
      </c>
      <c r="S444" s="2">
        <v>2328</v>
      </c>
      <c r="T444" s="2">
        <v>2253</v>
      </c>
      <c r="U444" s="2">
        <v>2213</v>
      </c>
      <c r="V444" s="2">
        <v>2227</v>
      </c>
      <c r="W444" s="2">
        <v>2325</v>
      </c>
      <c r="X444" s="2">
        <v>2435.1723832041798</v>
      </c>
      <c r="Y444" s="2">
        <v>2369.7980256409901</v>
      </c>
      <c r="Z444" s="2">
        <v>2298.9171023972799</v>
      </c>
      <c r="AA444" s="2">
        <v>2233.6702748031898</v>
      </c>
      <c r="AB444" s="2">
        <v>2172.4872588488402</v>
      </c>
      <c r="AC444" s="2">
        <v>2156.13356348143</v>
      </c>
      <c r="AD444" s="2">
        <v>2186.1516312489198</v>
      </c>
      <c r="AE444" s="2">
        <v>2215.9312261246901</v>
      </c>
      <c r="AF444" s="2">
        <v>2242.9275905568302</v>
      </c>
      <c r="AG444" s="2">
        <v>2280.28617220365</v>
      </c>
      <c r="AH444" s="2">
        <v>2283.79035029029</v>
      </c>
      <c r="AI444" s="2">
        <v>2281.00514971558</v>
      </c>
      <c r="AJ444" s="2">
        <v>2269.4908815757999</v>
      </c>
      <c r="AK444" s="2">
        <v>2248.7723731180599</v>
      </c>
      <c r="AL444" s="2">
        <v>2218.1781402317902</v>
      </c>
      <c r="AM444" s="2">
        <v>2219.6790524426501</v>
      </c>
      <c r="AN444" s="2">
        <v>2191.6212819632101</v>
      </c>
      <c r="AO444" s="2">
        <v>2167.4144712221701</v>
      </c>
      <c r="AP444" s="2">
        <v>2161.3650243286802</v>
      </c>
      <c r="AQ444" s="2">
        <v>2150.26388030204</v>
      </c>
      <c r="AR444" s="2">
        <v>2124.7299577224599</v>
      </c>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row>
    <row r="445" spans="1:70" x14ac:dyDescent="0.25">
      <c r="A445" t="s">
        <v>110</v>
      </c>
      <c r="B445" s="2" t="s">
        <v>237</v>
      </c>
      <c r="C445" s="2" t="s">
        <v>243</v>
      </c>
      <c r="D445" s="2">
        <v>2019</v>
      </c>
      <c r="E445" s="2">
        <v>1963</v>
      </c>
      <c r="F445" s="2">
        <v>1918</v>
      </c>
      <c r="G445" s="2">
        <v>1877</v>
      </c>
      <c r="H445" s="2">
        <v>1872</v>
      </c>
      <c r="I445" s="2">
        <v>1932</v>
      </c>
      <c r="J445" s="2">
        <v>2016</v>
      </c>
      <c r="K445" s="2">
        <v>2105</v>
      </c>
      <c r="L445" s="2">
        <v>2121</v>
      </c>
      <c r="M445" s="2">
        <v>2085</v>
      </c>
      <c r="N445" s="2">
        <v>2122</v>
      </c>
      <c r="O445" s="2">
        <v>2164</v>
      </c>
      <c r="P445" s="2">
        <v>2231</v>
      </c>
      <c r="Q445" s="2">
        <v>2316</v>
      </c>
      <c r="R445" s="2">
        <v>2474</v>
      </c>
      <c r="S445" s="2">
        <v>2543</v>
      </c>
      <c r="T445" s="2">
        <v>2560</v>
      </c>
      <c r="U445" s="2">
        <v>2546</v>
      </c>
      <c r="V445" s="2">
        <v>2491</v>
      </c>
      <c r="W445" s="2">
        <v>2311</v>
      </c>
      <c r="X445" s="2">
        <v>2321.7639409766898</v>
      </c>
      <c r="Y445" s="2">
        <v>2374.64243141113</v>
      </c>
      <c r="Z445" s="2">
        <v>2424.4676354308499</v>
      </c>
      <c r="AA445" s="2">
        <v>2473.7615755345</v>
      </c>
      <c r="AB445" s="2">
        <v>2502.16667633618</v>
      </c>
      <c r="AC445" s="2">
        <v>2552.1581059012901</v>
      </c>
      <c r="AD445" s="2">
        <v>2530.83934758739</v>
      </c>
      <c r="AE445" s="2">
        <v>2511.0646272085901</v>
      </c>
      <c r="AF445" s="2">
        <v>2485.4784557682101</v>
      </c>
      <c r="AG445" s="2">
        <v>2460.4145907550301</v>
      </c>
      <c r="AH445" s="2">
        <v>2465.68426354451</v>
      </c>
      <c r="AI445" s="2">
        <v>2509.0579744275601</v>
      </c>
      <c r="AJ445" s="2">
        <v>2551.4791383689999</v>
      </c>
      <c r="AK445" s="2">
        <v>2588.2464099258</v>
      </c>
      <c r="AL445" s="2">
        <v>2626.3775165687098</v>
      </c>
      <c r="AM445" s="2">
        <v>2637.70227891577</v>
      </c>
      <c r="AN445" s="2">
        <v>2636.74073734271</v>
      </c>
      <c r="AO445" s="2">
        <v>2629.9848084820201</v>
      </c>
      <c r="AP445" s="2">
        <v>2618.82768974991</v>
      </c>
      <c r="AQ445" s="2">
        <v>2597.68376886027</v>
      </c>
      <c r="AR445" s="2">
        <v>2596.1819389955099</v>
      </c>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row>
    <row r="446" spans="1:70" x14ac:dyDescent="0.25">
      <c r="A446" t="s">
        <v>110</v>
      </c>
      <c r="B446" s="2" t="s">
        <v>237</v>
      </c>
      <c r="C446" s="2" t="s">
        <v>244</v>
      </c>
      <c r="D446" s="2">
        <v>2463</v>
      </c>
      <c r="E446" s="2">
        <v>2579</v>
      </c>
      <c r="F446" s="2">
        <v>2675</v>
      </c>
      <c r="G446" s="2">
        <v>2672</v>
      </c>
      <c r="H446" s="2">
        <v>2633</v>
      </c>
      <c r="I446" s="2">
        <v>2458</v>
      </c>
      <c r="J446" s="2">
        <v>2350</v>
      </c>
      <c r="K446" s="2">
        <v>2326</v>
      </c>
      <c r="L446" s="2">
        <v>2326</v>
      </c>
      <c r="M446" s="2">
        <v>2340</v>
      </c>
      <c r="N446" s="2">
        <v>2283</v>
      </c>
      <c r="O446" s="2">
        <v>2378</v>
      </c>
      <c r="P446" s="2">
        <v>2402</v>
      </c>
      <c r="Q446" s="2">
        <v>2469</v>
      </c>
      <c r="R446" s="2">
        <v>2510</v>
      </c>
      <c r="S446" s="2">
        <v>2527</v>
      </c>
      <c r="T446" s="2">
        <v>2586</v>
      </c>
      <c r="U446" s="2">
        <v>2642</v>
      </c>
      <c r="V446" s="2">
        <v>2750</v>
      </c>
      <c r="W446" s="2">
        <v>2853</v>
      </c>
      <c r="X446" s="2">
        <v>2882.9743973800801</v>
      </c>
      <c r="Y446" s="2">
        <v>2899.60974637442</v>
      </c>
      <c r="Z446" s="2">
        <v>2893.09561412835</v>
      </c>
      <c r="AA446" s="2">
        <v>2878.18063550232</v>
      </c>
      <c r="AB446" s="2">
        <v>2858.0983773734001</v>
      </c>
      <c r="AC446" s="2">
        <v>2839.68296674569</v>
      </c>
      <c r="AD446" s="2">
        <v>2848.4424396914801</v>
      </c>
      <c r="AE446" s="2">
        <v>2867.16771704537</v>
      </c>
      <c r="AF446" s="2">
        <v>2890.1489145025798</v>
      </c>
      <c r="AG446" s="2">
        <v>2899.77305515737</v>
      </c>
      <c r="AH446" s="2">
        <v>2932.5338421030601</v>
      </c>
      <c r="AI446" s="2">
        <v>2923.0451438459099</v>
      </c>
      <c r="AJ446" s="2">
        <v>2919.16601519401</v>
      </c>
      <c r="AK446" s="2">
        <v>2909.0223715206098</v>
      </c>
      <c r="AL446" s="2">
        <v>2899.4679514412801</v>
      </c>
      <c r="AM446" s="2">
        <v>2914.5923269733398</v>
      </c>
      <c r="AN446" s="2">
        <v>2962.7767546741302</v>
      </c>
      <c r="AO446" s="2">
        <v>3010.2788999791701</v>
      </c>
      <c r="AP446" s="2">
        <v>3050.85753813273</v>
      </c>
      <c r="AQ446" s="2">
        <v>3089.3687412545401</v>
      </c>
      <c r="AR446" s="2">
        <v>3104.1522351040398</v>
      </c>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row>
    <row r="447" spans="1:70" x14ac:dyDescent="0.25">
      <c r="A447" t="s">
        <v>110</v>
      </c>
      <c r="B447" s="2" t="s">
        <v>237</v>
      </c>
      <c r="C447" s="2" t="s">
        <v>245</v>
      </c>
      <c r="D447" s="2">
        <v>3203</v>
      </c>
      <c r="E447" s="2">
        <v>3051</v>
      </c>
      <c r="F447" s="2">
        <v>2940</v>
      </c>
      <c r="G447" s="2">
        <v>2926</v>
      </c>
      <c r="H447" s="2">
        <v>2907</v>
      </c>
      <c r="I447" s="2">
        <v>2960</v>
      </c>
      <c r="J447" s="2">
        <v>3048</v>
      </c>
      <c r="K447" s="2">
        <v>3162</v>
      </c>
      <c r="L447" s="2">
        <v>3117</v>
      </c>
      <c r="M447" s="2">
        <v>3057</v>
      </c>
      <c r="N447" s="2">
        <v>2853</v>
      </c>
      <c r="O447" s="2">
        <v>2759</v>
      </c>
      <c r="P447" s="2">
        <v>2644</v>
      </c>
      <c r="Q447" s="2">
        <v>2604</v>
      </c>
      <c r="R447" s="2">
        <v>2606</v>
      </c>
      <c r="S447" s="2">
        <v>2643</v>
      </c>
      <c r="T447" s="2">
        <v>2752</v>
      </c>
      <c r="U447" s="2">
        <v>2829</v>
      </c>
      <c r="V447" s="2">
        <v>2899</v>
      </c>
      <c r="W447" s="2">
        <v>2933</v>
      </c>
      <c r="X447" s="2">
        <v>2912.0255380163899</v>
      </c>
      <c r="Y447" s="2">
        <v>2957.2070674189299</v>
      </c>
      <c r="Z447" s="2">
        <v>3013.4731328379798</v>
      </c>
      <c r="AA447" s="2">
        <v>3089.28378515758</v>
      </c>
      <c r="AB447" s="2">
        <v>3221.99547908769</v>
      </c>
      <c r="AC447" s="2">
        <v>3264.6408364582999</v>
      </c>
      <c r="AD447" s="2">
        <v>3294.6053033355702</v>
      </c>
      <c r="AE447" s="2">
        <v>3289.2730380272001</v>
      </c>
      <c r="AF447" s="2">
        <v>3280.5116079136101</v>
      </c>
      <c r="AG447" s="2">
        <v>3257.2470997606401</v>
      </c>
      <c r="AH447" s="2">
        <v>3230.7399607024799</v>
      </c>
      <c r="AI447" s="2">
        <v>3221.9480644523201</v>
      </c>
      <c r="AJ447" s="2">
        <v>3225.4517651977599</v>
      </c>
      <c r="AK447" s="2">
        <v>3233.24172998739</v>
      </c>
      <c r="AL447" s="2">
        <v>3235.8736000138601</v>
      </c>
      <c r="AM447" s="2">
        <v>3258.40964878469</v>
      </c>
      <c r="AN447" s="2">
        <v>3252.8238888200499</v>
      </c>
      <c r="AO447" s="2">
        <v>3255.4485397364001</v>
      </c>
      <c r="AP447" s="2">
        <v>3253.3655696013602</v>
      </c>
      <c r="AQ447" s="2">
        <v>3251.6692173798601</v>
      </c>
      <c r="AR447" s="2">
        <v>3271.44986751948</v>
      </c>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row>
    <row r="448" spans="1:70" x14ac:dyDescent="0.25">
      <c r="A448" t="s">
        <v>110</v>
      </c>
      <c r="B448" s="2" t="s">
        <v>237</v>
      </c>
      <c r="C448" s="2" t="s">
        <v>246</v>
      </c>
      <c r="D448" s="2">
        <v>3540</v>
      </c>
      <c r="E448" s="2">
        <v>3659</v>
      </c>
      <c r="F448" s="2">
        <v>3697</v>
      </c>
      <c r="G448" s="2">
        <v>3694</v>
      </c>
      <c r="H448" s="2">
        <v>3631</v>
      </c>
      <c r="I448" s="2">
        <v>3482</v>
      </c>
      <c r="J448" s="2">
        <v>3314</v>
      </c>
      <c r="K448" s="2">
        <v>3210</v>
      </c>
      <c r="L448" s="2">
        <v>3201</v>
      </c>
      <c r="M448" s="2">
        <v>3184</v>
      </c>
      <c r="N448" s="2">
        <v>3287</v>
      </c>
      <c r="O448" s="2">
        <v>3370</v>
      </c>
      <c r="P448" s="2">
        <v>3444</v>
      </c>
      <c r="Q448" s="2">
        <v>3418</v>
      </c>
      <c r="R448" s="2">
        <v>3305</v>
      </c>
      <c r="S448" s="2">
        <v>3192</v>
      </c>
      <c r="T448" s="2">
        <v>3102</v>
      </c>
      <c r="U448" s="2">
        <v>2992</v>
      </c>
      <c r="V448" s="2">
        <v>2940</v>
      </c>
      <c r="W448" s="2">
        <v>2978</v>
      </c>
      <c r="X448" s="2">
        <v>3040.9374275945402</v>
      </c>
      <c r="Y448" s="2">
        <v>3073.4063260588</v>
      </c>
      <c r="Z448" s="2">
        <v>3133.2417042809502</v>
      </c>
      <c r="AA448" s="2">
        <v>3205.8842677689099</v>
      </c>
      <c r="AB448" s="2">
        <v>3246.17256061742</v>
      </c>
      <c r="AC448" s="2">
        <v>3294.8657614428398</v>
      </c>
      <c r="AD448" s="2">
        <v>3355.7310511585401</v>
      </c>
      <c r="AE448" s="2">
        <v>3408.1381078985301</v>
      </c>
      <c r="AF448" s="2">
        <v>3471.7100504311902</v>
      </c>
      <c r="AG448" s="2">
        <v>3577.3880484032302</v>
      </c>
      <c r="AH448" s="2">
        <v>3621.2858850871398</v>
      </c>
      <c r="AI448" s="2">
        <v>3649.6965090887102</v>
      </c>
      <c r="AJ448" s="2">
        <v>3642.3302921394202</v>
      </c>
      <c r="AK448" s="2">
        <v>3633.1954361114499</v>
      </c>
      <c r="AL448" s="2">
        <v>3606.0273061478802</v>
      </c>
      <c r="AM448" s="2">
        <v>3574.3991867403602</v>
      </c>
      <c r="AN448" s="2">
        <v>3557.17495933689</v>
      </c>
      <c r="AO448" s="2">
        <v>3552.2318043791001</v>
      </c>
      <c r="AP448" s="2">
        <v>3551.8710179177101</v>
      </c>
      <c r="AQ448" s="2">
        <v>3551.0672533550101</v>
      </c>
      <c r="AR448" s="2">
        <v>3568.0960693309999</v>
      </c>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row>
    <row r="449" spans="1:70" x14ac:dyDescent="0.25">
      <c r="A449" t="s">
        <v>110</v>
      </c>
      <c r="B449" s="2" t="s">
        <v>237</v>
      </c>
      <c r="C449" s="2" t="s">
        <v>247</v>
      </c>
      <c r="D449" s="2">
        <v>3236</v>
      </c>
      <c r="E449" s="2">
        <v>3342</v>
      </c>
      <c r="F449" s="2">
        <v>3503</v>
      </c>
      <c r="G449" s="2">
        <v>3559</v>
      </c>
      <c r="H449" s="2">
        <v>3630</v>
      </c>
      <c r="I449" s="2">
        <v>3712</v>
      </c>
      <c r="J449" s="2">
        <v>3824</v>
      </c>
      <c r="K449" s="2">
        <v>3845</v>
      </c>
      <c r="L449" s="2">
        <v>3814</v>
      </c>
      <c r="M449" s="2">
        <v>3788</v>
      </c>
      <c r="N449" s="2">
        <v>3684</v>
      </c>
      <c r="O449" s="2">
        <v>3520</v>
      </c>
      <c r="P449" s="2">
        <v>3409</v>
      </c>
      <c r="Q449" s="2">
        <v>3411</v>
      </c>
      <c r="R449" s="2">
        <v>3405</v>
      </c>
      <c r="S449" s="2">
        <v>3470</v>
      </c>
      <c r="T449" s="2">
        <v>3566</v>
      </c>
      <c r="U449" s="2">
        <v>3672</v>
      </c>
      <c r="V449" s="2">
        <v>3691</v>
      </c>
      <c r="W449" s="2">
        <v>3655</v>
      </c>
      <c r="X449" s="2">
        <v>3500.6853107349498</v>
      </c>
      <c r="Y449" s="2">
        <v>3398.1391249701001</v>
      </c>
      <c r="Z449" s="2">
        <v>3297.7260388309201</v>
      </c>
      <c r="AA449" s="2">
        <v>3247.1487312822401</v>
      </c>
      <c r="AB449" s="2">
        <v>3271.9932355022702</v>
      </c>
      <c r="AC449" s="2">
        <v>3330.90481798581</v>
      </c>
      <c r="AD449" s="2">
        <v>3387.0306956679401</v>
      </c>
      <c r="AE449" s="2">
        <v>3471.2664600806302</v>
      </c>
      <c r="AF449" s="2">
        <v>3560.1333994482402</v>
      </c>
      <c r="AG449" s="2">
        <v>3620.4475539220998</v>
      </c>
      <c r="AH449" s="2">
        <v>3683.76277977987</v>
      </c>
      <c r="AI449" s="2">
        <v>3746.5715944242702</v>
      </c>
      <c r="AJ449" s="2">
        <v>3793.2102442905398</v>
      </c>
      <c r="AK449" s="2">
        <v>3847.9228943583898</v>
      </c>
      <c r="AL449" s="2">
        <v>3938.70974391347</v>
      </c>
      <c r="AM449" s="2">
        <v>3981.05099092215</v>
      </c>
      <c r="AN449" s="2">
        <v>4007.1065320872799</v>
      </c>
      <c r="AO449" s="2">
        <v>3999.1041959875301</v>
      </c>
      <c r="AP449" s="2">
        <v>3989.61463813312</v>
      </c>
      <c r="AQ449" s="2">
        <v>3960.0458008730998</v>
      </c>
      <c r="AR449" s="2">
        <v>3925.5569874296598</v>
      </c>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row>
    <row r="450" spans="1:70" x14ac:dyDescent="0.25">
      <c r="A450" t="s">
        <v>110</v>
      </c>
      <c r="B450" s="2" t="s">
        <v>237</v>
      </c>
      <c r="C450" s="2" t="s">
        <v>248</v>
      </c>
      <c r="D450" s="2">
        <v>3149</v>
      </c>
      <c r="E450" s="2">
        <v>3179</v>
      </c>
      <c r="F450" s="2">
        <v>3188</v>
      </c>
      <c r="G450" s="2">
        <v>3254</v>
      </c>
      <c r="H450" s="2">
        <v>3358</v>
      </c>
      <c r="I450" s="2">
        <v>3412</v>
      </c>
      <c r="J450" s="2">
        <v>3511</v>
      </c>
      <c r="K450" s="2">
        <v>3707</v>
      </c>
      <c r="L450" s="2">
        <v>3787</v>
      </c>
      <c r="M450" s="2">
        <v>3845</v>
      </c>
      <c r="N450" s="2">
        <v>3960</v>
      </c>
      <c r="O450" s="2">
        <v>4027</v>
      </c>
      <c r="P450" s="2">
        <v>3999</v>
      </c>
      <c r="Q450" s="2">
        <v>3997</v>
      </c>
      <c r="R450" s="2">
        <v>3950</v>
      </c>
      <c r="S450" s="2">
        <v>3861</v>
      </c>
      <c r="T450" s="2">
        <v>3690</v>
      </c>
      <c r="U450" s="2">
        <v>3599</v>
      </c>
      <c r="V450" s="2">
        <v>3607</v>
      </c>
      <c r="W450" s="2">
        <v>3618</v>
      </c>
      <c r="X450" s="2">
        <v>3710.1102262530799</v>
      </c>
      <c r="Y450" s="2">
        <v>3792.4937675721999</v>
      </c>
      <c r="Z450" s="2">
        <v>3832.4339298672098</v>
      </c>
      <c r="AA450" s="2">
        <v>3839.9499080875999</v>
      </c>
      <c r="AB450" s="2">
        <v>3795.4638177667498</v>
      </c>
      <c r="AC450" s="2">
        <v>3678.9755119279798</v>
      </c>
      <c r="AD450" s="2">
        <v>3581.5252267385599</v>
      </c>
      <c r="AE450" s="2">
        <v>3500.1973698645702</v>
      </c>
      <c r="AF450" s="2">
        <v>3462.5416938194799</v>
      </c>
      <c r="AG450" s="2">
        <v>3487.9202720575499</v>
      </c>
      <c r="AH450" s="2">
        <v>3548.33686043235</v>
      </c>
      <c r="AI450" s="2">
        <v>3615.0967169006199</v>
      </c>
      <c r="AJ450" s="2">
        <v>3709.7401768657701</v>
      </c>
      <c r="AK450" s="2">
        <v>3805.2977661045402</v>
      </c>
      <c r="AL450" s="2">
        <v>3875.33828150719</v>
      </c>
      <c r="AM450" s="2">
        <v>3943.26849000631</v>
      </c>
      <c r="AN450" s="2">
        <v>4004.1697146224101</v>
      </c>
      <c r="AO450" s="2">
        <v>4047.7185129089798</v>
      </c>
      <c r="AP450" s="2">
        <v>4097.3439317409102</v>
      </c>
      <c r="AQ450" s="2">
        <v>4179.5080316931399</v>
      </c>
      <c r="AR450" s="2">
        <v>4220.4783659429904</v>
      </c>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row>
    <row r="451" spans="1:70" x14ac:dyDescent="0.25">
      <c r="A451" t="s">
        <v>110</v>
      </c>
      <c r="B451" s="2" t="s">
        <v>237</v>
      </c>
      <c r="C451" s="2" t="s">
        <v>249</v>
      </c>
      <c r="D451" s="2">
        <v>3009</v>
      </c>
      <c r="E451" s="2">
        <v>3198</v>
      </c>
      <c r="F451" s="2">
        <v>3300</v>
      </c>
      <c r="G451" s="2">
        <v>3395</v>
      </c>
      <c r="H451" s="2">
        <v>3455</v>
      </c>
      <c r="I451" s="2">
        <v>3484</v>
      </c>
      <c r="J451" s="2">
        <v>3464</v>
      </c>
      <c r="K451" s="2">
        <v>3473</v>
      </c>
      <c r="L451" s="2">
        <v>3529</v>
      </c>
      <c r="M451" s="2">
        <v>3663</v>
      </c>
      <c r="N451" s="2">
        <v>3705</v>
      </c>
      <c r="O451" s="2">
        <v>3827</v>
      </c>
      <c r="P451" s="2">
        <v>3963</v>
      </c>
      <c r="Q451" s="2">
        <v>4043</v>
      </c>
      <c r="R451" s="2">
        <v>4117</v>
      </c>
      <c r="S451" s="2">
        <v>4195</v>
      </c>
      <c r="T451" s="2">
        <v>4341</v>
      </c>
      <c r="U451" s="2">
        <v>4358</v>
      </c>
      <c r="V451" s="2">
        <v>4299</v>
      </c>
      <c r="W451" s="2">
        <v>4291</v>
      </c>
      <c r="X451" s="2">
        <v>4163.6508213945499</v>
      </c>
      <c r="Y451" s="2">
        <v>3941.4786071880399</v>
      </c>
      <c r="Z451" s="2">
        <v>3862.21132010663</v>
      </c>
      <c r="AA451" s="2">
        <v>3829.5901519034101</v>
      </c>
      <c r="AB451" s="2">
        <v>3787.1922299715402</v>
      </c>
      <c r="AC451" s="2">
        <v>3872.5394497073999</v>
      </c>
      <c r="AD451" s="2">
        <v>3959.8907813188398</v>
      </c>
      <c r="AE451" s="2">
        <v>3997.00922175903</v>
      </c>
      <c r="AF451" s="2">
        <v>4001.2365965706999</v>
      </c>
      <c r="AG451" s="2">
        <v>3957.8093846185302</v>
      </c>
      <c r="AH451" s="2">
        <v>3842.8817082882701</v>
      </c>
      <c r="AI451" s="2">
        <v>3743.4104224617699</v>
      </c>
      <c r="AJ451" s="2">
        <v>3670.51104524011</v>
      </c>
      <c r="AK451" s="2">
        <v>3638.5289197690599</v>
      </c>
      <c r="AL451" s="2">
        <v>3663.77612927673</v>
      </c>
      <c r="AM451" s="2">
        <v>3724.7827700233802</v>
      </c>
      <c r="AN451" s="2">
        <v>3798.71519249123</v>
      </c>
      <c r="AO451" s="2">
        <v>3898.5696151576899</v>
      </c>
      <c r="AP451" s="2">
        <v>3999.2269687747698</v>
      </c>
      <c r="AQ451" s="2">
        <v>4077.52013283829</v>
      </c>
      <c r="AR451" s="2">
        <v>4149.4249910058097</v>
      </c>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row>
    <row r="452" spans="1:70" x14ac:dyDescent="0.25">
      <c r="A452" t="s">
        <v>110</v>
      </c>
      <c r="B452" s="2" t="s">
        <v>237</v>
      </c>
      <c r="C452" s="2" t="s">
        <v>250</v>
      </c>
      <c r="D452" s="2">
        <v>2794</v>
      </c>
      <c r="E452" s="2">
        <v>2801</v>
      </c>
      <c r="F452" s="2">
        <v>2908</v>
      </c>
      <c r="G452" s="2">
        <v>3065</v>
      </c>
      <c r="H452" s="2">
        <v>3166</v>
      </c>
      <c r="I452" s="2">
        <v>3324</v>
      </c>
      <c r="J452" s="2">
        <v>3530</v>
      </c>
      <c r="K452" s="2">
        <v>3655</v>
      </c>
      <c r="L452" s="2">
        <v>3701</v>
      </c>
      <c r="M452" s="2">
        <v>3750</v>
      </c>
      <c r="N452" s="2">
        <v>3818</v>
      </c>
      <c r="O452" s="2">
        <v>3850</v>
      </c>
      <c r="P452" s="2">
        <v>3867</v>
      </c>
      <c r="Q452" s="2">
        <v>3935</v>
      </c>
      <c r="R452" s="2">
        <v>4043</v>
      </c>
      <c r="S452" s="2">
        <v>4061</v>
      </c>
      <c r="T452" s="2">
        <v>4109</v>
      </c>
      <c r="U452" s="2">
        <v>4303</v>
      </c>
      <c r="V452" s="2">
        <v>4447</v>
      </c>
      <c r="W452" s="2">
        <v>4602</v>
      </c>
      <c r="X452" s="2">
        <v>4691.9221055715398</v>
      </c>
      <c r="Y452" s="2">
        <v>4766.90955468436</v>
      </c>
      <c r="Z452" s="2">
        <v>4725.3670970927396</v>
      </c>
      <c r="AA452" s="2">
        <v>4664.2040199827397</v>
      </c>
      <c r="AB452" s="2">
        <v>4568.2248029586199</v>
      </c>
      <c r="AC452" s="2">
        <v>4437.2294891165502</v>
      </c>
      <c r="AD452" s="2">
        <v>4249.4130162920201</v>
      </c>
      <c r="AE452" s="2">
        <v>4175.0353562173204</v>
      </c>
      <c r="AF452" s="2">
        <v>4143.6534328883999</v>
      </c>
      <c r="AG452" s="2">
        <v>4116.7379915725496</v>
      </c>
      <c r="AH452" s="2">
        <v>4208.8478053723402</v>
      </c>
      <c r="AI452" s="2">
        <v>4301.7606973737102</v>
      </c>
      <c r="AJ452" s="2">
        <v>4338.4496524337201</v>
      </c>
      <c r="AK452" s="2">
        <v>4339.9387339589002</v>
      </c>
      <c r="AL452" s="2">
        <v>4296.7226852473405</v>
      </c>
      <c r="AM452" s="2">
        <v>4179.8847008311704</v>
      </c>
      <c r="AN452" s="2">
        <v>4075.7141327392701</v>
      </c>
      <c r="AO452" s="2">
        <v>4006.9306614802799</v>
      </c>
      <c r="AP452" s="2">
        <v>3979.5962424192098</v>
      </c>
      <c r="AQ452" s="2">
        <v>4008.0902726385498</v>
      </c>
      <c r="AR452" s="2">
        <v>4074.2217256733002</v>
      </c>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row>
    <row r="453" spans="1:70" x14ac:dyDescent="0.25">
      <c r="A453" t="s">
        <v>110</v>
      </c>
      <c r="B453" s="2" t="s">
        <v>237</v>
      </c>
      <c r="C453" s="2" t="s">
        <v>251</v>
      </c>
      <c r="D453" s="2">
        <v>2598</v>
      </c>
      <c r="E453" s="2">
        <v>2695</v>
      </c>
      <c r="F453" s="2">
        <v>2743</v>
      </c>
      <c r="G453" s="2">
        <v>2782</v>
      </c>
      <c r="H453" s="2">
        <v>2832</v>
      </c>
      <c r="I453" s="2">
        <v>2813</v>
      </c>
      <c r="J453" s="2">
        <v>2906</v>
      </c>
      <c r="K453" s="2">
        <v>3052</v>
      </c>
      <c r="L453" s="2">
        <v>3244</v>
      </c>
      <c r="M453" s="2">
        <v>3429</v>
      </c>
      <c r="N453" s="2">
        <v>3619</v>
      </c>
      <c r="O453" s="2">
        <v>3804</v>
      </c>
      <c r="P453" s="2">
        <v>3918</v>
      </c>
      <c r="Q453" s="2">
        <v>4010</v>
      </c>
      <c r="R453" s="2">
        <v>4085</v>
      </c>
      <c r="S453" s="2">
        <v>4244</v>
      </c>
      <c r="T453" s="2">
        <v>4266</v>
      </c>
      <c r="U453" s="2">
        <v>4295</v>
      </c>
      <c r="V453" s="2">
        <v>4319</v>
      </c>
      <c r="W453" s="2">
        <v>4414</v>
      </c>
      <c r="X453" s="2">
        <v>4393.3651227218897</v>
      </c>
      <c r="Y453" s="2">
        <v>4473.7869177419097</v>
      </c>
      <c r="Z453" s="2">
        <v>4634.8694721942502</v>
      </c>
      <c r="AA453" s="2">
        <v>4723.9548881729597</v>
      </c>
      <c r="AB453" s="2">
        <v>4820.9280084132997</v>
      </c>
      <c r="AC453" s="2">
        <v>4906.4426160676303</v>
      </c>
      <c r="AD453" s="2">
        <v>4980.95127000297</v>
      </c>
      <c r="AE453" s="2">
        <v>4963.6496700298603</v>
      </c>
      <c r="AF453" s="2">
        <v>4923.69421394233</v>
      </c>
      <c r="AG453" s="2">
        <v>4841.4197745336396</v>
      </c>
      <c r="AH453" s="2">
        <v>4722.0358210473596</v>
      </c>
      <c r="AI453" s="2">
        <v>4558.10241217974</v>
      </c>
      <c r="AJ453" s="2">
        <v>4488.5513737193896</v>
      </c>
      <c r="AK453" s="2">
        <v>4460.6247057258197</v>
      </c>
      <c r="AL453" s="2">
        <v>4447.8706295916299</v>
      </c>
      <c r="AM453" s="2">
        <v>4547.1964524556597</v>
      </c>
      <c r="AN453" s="2">
        <v>4646.2766293485602</v>
      </c>
      <c r="AO453" s="2">
        <v>4684.69507316212</v>
      </c>
      <c r="AP453" s="2">
        <v>4683.8061162364202</v>
      </c>
      <c r="AQ453" s="2">
        <v>4639.4734869444501</v>
      </c>
      <c r="AR453" s="2">
        <v>4521.8653177710303</v>
      </c>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row>
    <row r="454" spans="1:70" x14ac:dyDescent="0.25">
      <c r="A454" t="s">
        <v>110</v>
      </c>
      <c r="B454" s="2" t="s">
        <v>237</v>
      </c>
      <c r="C454" s="2" t="s">
        <v>252</v>
      </c>
      <c r="D454" s="2">
        <v>2493</v>
      </c>
      <c r="E454" s="2">
        <v>2513</v>
      </c>
      <c r="F454" s="2">
        <v>2528</v>
      </c>
      <c r="G454" s="2">
        <v>2512</v>
      </c>
      <c r="H454" s="2">
        <v>2474</v>
      </c>
      <c r="I454" s="2">
        <v>2496</v>
      </c>
      <c r="J454" s="2">
        <v>2573</v>
      </c>
      <c r="K454" s="2">
        <v>2646</v>
      </c>
      <c r="L454" s="2">
        <v>2689</v>
      </c>
      <c r="M454" s="2">
        <v>2777</v>
      </c>
      <c r="N454" s="2">
        <v>2834</v>
      </c>
      <c r="O454" s="2">
        <v>2934</v>
      </c>
      <c r="P454" s="2">
        <v>3089</v>
      </c>
      <c r="Q454" s="2">
        <v>3294</v>
      </c>
      <c r="R454" s="2">
        <v>3433</v>
      </c>
      <c r="S454" s="2">
        <v>3584</v>
      </c>
      <c r="T454" s="2">
        <v>3798</v>
      </c>
      <c r="U454" s="2">
        <v>3999</v>
      </c>
      <c r="V454" s="2">
        <v>4132</v>
      </c>
      <c r="W454" s="2">
        <v>4290</v>
      </c>
      <c r="X454" s="2">
        <v>4418.1678085070498</v>
      </c>
      <c r="Y454" s="2">
        <v>4432.5989327852903</v>
      </c>
      <c r="Z454" s="2">
        <v>4391.7211517587502</v>
      </c>
      <c r="AA454" s="2">
        <v>4389.8830330026904</v>
      </c>
      <c r="AB454" s="2">
        <v>4451.0825621609802</v>
      </c>
      <c r="AC454" s="2">
        <v>4458.7821368732803</v>
      </c>
      <c r="AD454" s="2">
        <v>4547.5120297958401</v>
      </c>
      <c r="AE454" s="2">
        <v>4696.7362098773601</v>
      </c>
      <c r="AF454" s="2">
        <v>4784.6115293234498</v>
      </c>
      <c r="AG454" s="2">
        <v>4881.6520159844904</v>
      </c>
      <c r="AH454" s="2">
        <v>4972.5809025364597</v>
      </c>
      <c r="AI454" s="2">
        <v>5045.9621819615504</v>
      </c>
      <c r="AJ454" s="2">
        <v>5047.02517656706</v>
      </c>
      <c r="AK454" s="2">
        <v>5024.68569989973</v>
      </c>
      <c r="AL454" s="2">
        <v>4955.0840779887603</v>
      </c>
      <c r="AM454" s="2">
        <v>4848.0443654190003</v>
      </c>
      <c r="AN454" s="2">
        <v>4703.7872514206601</v>
      </c>
      <c r="AO454" s="2">
        <v>4638.6742288411697</v>
      </c>
      <c r="AP454" s="2">
        <v>4615.6391437331004</v>
      </c>
      <c r="AQ454" s="2">
        <v>4614.7057173236999</v>
      </c>
      <c r="AR454" s="2">
        <v>4719.7910844296703</v>
      </c>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row>
    <row r="455" spans="1:70" x14ac:dyDescent="0.25">
      <c r="A455" t="s">
        <v>110</v>
      </c>
      <c r="B455" s="2" t="s">
        <v>237</v>
      </c>
      <c r="C455" s="2" t="s">
        <v>253</v>
      </c>
      <c r="D455" s="2">
        <v>2169</v>
      </c>
      <c r="E455" s="2">
        <v>2189</v>
      </c>
      <c r="F455" s="2">
        <v>2244</v>
      </c>
      <c r="G455" s="2">
        <v>2272</v>
      </c>
      <c r="H455" s="2">
        <v>2300</v>
      </c>
      <c r="I455" s="2">
        <v>2291</v>
      </c>
      <c r="J455" s="2">
        <v>2337</v>
      </c>
      <c r="K455" s="2">
        <v>2339</v>
      </c>
      <c r="L455" s="2">
        <v>2313</v>
      </c>
      <c r="M455" s="2">
        <v>2329</v>
      </c>
      <c r="N455" s="2">
        <v>2381</v>
      </c>
      <c r="O455" s="2">
        <v>2444</v>
      </c>
      <c r="P455" s="2">
        <v>2476</v>
      </c>
      <c r="Q455" s="2">
        <v>2521</v>
      </c>
      <c r="R455" s="2">
        <v>2601</v>
      </c>
      <c r="S455" s="2">
        <v>2698</v>
      </c>
      <c r="T455" s="2">
        <v>2750</v>
      </c>
      <c r="U455" s="2">
        <v>2831</v>
      </c>
      <c r="V455" s="2">
        <v>3034</v>
      </c>
      <c r="W455" s="2">
        <v>3189</v>
      </c>
      <c r="X455" s="2">
        <v>3372.8906944545802</v>
      </c>
      <c r="Y455" s="2">
        <v>3593.0000579980101</v>
      </c>
      <c r="Z455" s="2">
        <v>3812.8059121279098</v>
      </c>
      <c r="AA455" s="2">
        <v>3946.79629817062</v>
      </c>
      <c r="AB455" s="2">
        <v>4065.4067006137998</v>
      </c>
      <c r="AC455" s="2">
        <v>4214.15869496505</v>
      </c>
      <c r="AD455" s="2">
        <v>4236.10288228018</v>
      </c>
      <c r="AE455" s="2">
        <v>4224.6725070135799</v>
      </c>
      <c r="AF455" s="2">
        <v>4248.9315872434199</v>
      </c>
      <c r="AG455" s="2">
        <v>4317.8657527618898</v>
      </c>
      <c r="AH455" s="2">
        <v>4344.1813788114696</v>
      </c>
      <c r="AI455" s="2">
        <v>4437.2378043589597</v>
      </c>
      <c r="AJ455" s="2">
        <v>4575.4600707671698</v>
      </c>
      <c r="AK455" s="2">
        <v>4663.8512226579496</v>
      </c>
      <c r="AL455" s="2">
        <v>4763.1080340447998</v>
      </c>
      <c r="AM455" s="2">
        <v>4857.0603987506602</v>
      </c>
      <c r="AN455" s="2">
        <v>4932.0575913227203</v>
      </c>
      <c r="AO455" s="2">
        <v>4948.6331675558604</v>
      </c>
      <c r="AP455" s="2">
        <v>4941.0213397362904</v>
      </c>
      <c r="AQ455" s="2">
        <v>4883.9420821746498</v>
      </c>
      <c r="AR455" s="2">
        <v>4789.85818538883</v>
      </c>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row>
    <row r="456" spans="1:70" x14ac:dyDescent="0.25">
      <c r="A456" t="s">
        <v>110</v>
      </c>
      <c r="B456" s="2" t="s">
        <v>237</v>
      </c>
      <c r="C456" s="2" t="s">
        <v>254</v>
      </c>
      <c r="D456" s="2">
        <v>1449</v>
      </c>
      <c r="E456" s="2">
        <v>1521</v>
      </c>
      <c r="F456" s="2">
        <v>1593</v>
      </c>
      <c r="G456" s="2">
        <v>1698</v>
      </c>
      <c r="H456" s="2">
        <v>1787</v>
      </c>
      <c r="I456" s="2">
        <v>1816</v>
      </c>
      <c r="J456" s="2">
        <v>1777</v>
      </c>
      <c r="K456" s="2">
        <v>1792</v>
      </c>
      <c r="L456" s="2">
        <v>1842</v>
      </c>
      <c r="M456" s="2">
        <v>1915</v>
      </c>
      <c r="N456" s="2">
        <v>1974</v>
      </c>
      <c r="O456" s="2">
        <v>2024</v>
      </c>
      <c r="P456" s="2">
        <v>2022</v>
      </c>
      <c r="Q456" s="2">
        <v>2024</v>
      </c>
      <c r="R456" s="2">
        <v>2003</v>
      </c>
      <c r="S456" s="2">
        <v>1976</v>
      </c>
      <c r="T456" s="2">
        <v>2065</v>
      </c>
      <c r="U456" s="2">
        <v>2104</v>
      </c>
      <c r="V456" s="2">
        <v>2103</v>
      </c>
      <c r="W456" s="2">
        <v>2179</v>
      </c>
      <c r="X456" s="2">
        <v>2224.3192628929301</v>
      </c>
      <c r="Y456" s="2">
        <v>2318.4270468907898</v>
      </c>
      <c r="Z456" s="2">
        <v>2439.1731626441301</v>
      </c>
      <c r="AA456" s="2">
        <v>2641.5198828106099</v>
      </c>
      <c r="AB456" s="2">
        <v>2806.42627708393</v>
      </c>
      <c r="AC456" s="2">
        <v>2960.23554247531</v>
      </c>
      <c r="AD456" s="2">
        <v>3166.4956683014798</v>
      </c>
      <c r="AE456" s="2">
        <v>3362.10758281063</v>
      </c>
      <c r="AF456" s="2">
        <v>3486.4841847304801</v>
      </c>
      <c r="AG456" s="2">
        <v>3597.6480209807701</v>
      </c>
      <c r="AH456" s="2">
        <v>3732.68726439686</v>
      </c>
      <c r="AI456" s="2">
        <v>3761.3776400181</v>
      </c>
      <c r="AJ456" s="2">
        <v>3771.63250308738</v>
      </c>
      <c r="AK456" s="2">
        <v>3812.5069656672999</v>
      </c>
      <c r="AL456" s="2">
        <v>3885.1073665446602</v>
      </c>
      <c r="AM456" s="2">
        <v>3926.4618340390798</v>
      </c>
      <c r="AN456" s="2">
        <v>4020.3642201769499</v>
      </c>
      <c r="AO456" s="2">
        <v>4145.4838302427897</v>
      </c>
      <c r="AP456" s="2">
        <v>4232.6175061297999</v>
      </c>
      <c r="AQ456" s="2">
        <v>4330.7857237524104</v>
      </c>
      <c r="AR456" s="2">
        <v>4423.8561205546202</v>
      </c>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row>
    <row r="457" spans="1:70" x14ac:dyDescent="0.25">
      <c r="A457" t="s">
        <v>110</v>
      </c>
      <c r="B457" s="2" t="s">
        <v>237</v>
      </c>
      <c r="C457" s="2" t="s">
        <v>255</v>
      </c>
      <c r="D457" s="2">
        <v>1240</v>
      </c>
      <c r="E457" s="2">
        <v>1301</v>
      </c>
      <c r="F457" s="2">
        <v>1358</v>
      </c>
      <c r="G457" s="2">
        <v>1398</v>
      </c>
      <c r="H457" s="2">
        <v>1483</v>
      </c>
      <c r="I457" s="2">
        <v>1562</v>
      </c>
      <c r="J457" s="2">
        <v>1662</v>
      </c>
      <c r="K457" s="2">
        <v>1747</v>
      </c>
      <c r="L457" s="2">
        <v>1839</v>
      </c>
      <c r="M457" s="2">
        <v>1952</v>
      </c>
      <c r="N457" s="2">
        <v>2027</v>
      </c>
      <c r="O457" s="2">
        <v>2049</v>
      </c>
      <c r="P457" s="2">
        <v>2122</v>
      </c>
      <c r="Q457" s="2">
        <v>2190</v>
      </c>
      <c r="R457" s="2">
        <v>2287</v>
      </c>
      <c r="S457" s="2">
        <v>2372</v>
      </c>
      <c r="T457" s="2">
        <v>2370</v>
      </c>
      <c r="U457" s="2">
        <v>2448</v>
      </c>
      <c r="V457" s="2">
        <v>2455</v>
      </c>
      <c r="W457" s="2">
        <v>2482</v>
      </c>
      <c r="X457" s="2">
        <v>2481.5256012659202</v>
      </c>
      <c r="Y457" s="2">
        <v>2558.3889727501301</v>
      </c>
      <c r="Z457" s="2">
        <v>2602.8138307302202</v>
      </c>
      <c r="AA457" s="2">
        <v>2639.1644401548701</v>
      </c>
      <c r="AB457" s="2">
        <v>2711.5313977300598</v>
      </c>
      <c r="AC457" s="2">
        <v>2793.3132492947602</v>
      </c>
      <c r="AD457" s="2">
        <v>2926.28491601836</v>
      </c>
      <c r="AE457" s="2">
        <v>3048.6225359805899</v>
      </c>
      <c r="AF457" s="2">
        <v>3224.0705970742902</v>
      </c>
      <c r="AG457" s="2">
        <v>3395.1123432681602</v>
      </c>
      <c r="AH457" s="2">
        <v>3563.7120679741502</v>
      </c>
      <c r="AI457" s="2">
        <v>3815.2296754327699</v>
      </c>
      <c r="AJ457" s="2">
        <v>4038.4916309730202</v>
      </c>
      <c r="AK457" s="2">
        <v>4240.3219054661604</v>
      </c>
      <c r="AL457" s="2">
        <v>4425.1646399270003</v>
      </c>
      <c r="AM457" s="2">
        <v>4622.7951254231102</v>
      </c>
      <c r="AN457" s="2">
        <v>4800.8571492633801</v>
      </c>
      <c r="AO457" s="2">
        <v>4944.2395705920599</v>
      </c>
      <c r="AP457" s="2">
        <v>5093.16378013551</v>
      </c>
      <c r="AQ457" s="2">
        <v>5252.1280013079004</v>
      </c>
      <c r="AR457" s="2">
        <v>5399.7128274104798</v>
      </c>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row>
    <row r="458" spans="1:70" x14ac:dyDescent="0.25">
      <c r="A458" t="s">
        <v>110</v>
      </c>
      <c r="B458" s="2" t="s">
        <v>256</v>
      </c>
      <c r="C458" s="2" t="s">
        <v>238</v>
      </c>
      <c r="D458" s="2">
        <v>2735</v>
      </c>
      <c r="E458" s="2">
        <v>2756</v>
      </c>
      <c r="F458" s="2">
        <v>2822</v>
      </c>
      <c r="G458" s="2">
        <v>2839</v>
      </c>
      <c r="H458" s="2">
        <v>2782</v>
      </c>
      <c r="I458" s="2">
        <v>2752</v>
      </c>
      <c r="J458" s="2">
        <v>2871</v>
      </c>
      <c r="K458" s="2">
        <v>3009</v>
      </c>
      <c r="L458" s="2">
        <v>3109</v>
      </c>
      <c r="M458" s="2">
        <v>3182</v>
      </c>
      <c r="N458" s="2">
        <v>3046</v>
      </c>
      <c r="O458" s="2">
        <v>3103</v>
      </c>
      <c r="P458" s="2">
        <v>3104</v>
      </c>
      <c r="Q458" s="2">
        <v>3048</v>
      </c>
      <c r="R458" s="2">
        <v>3051</v>
      </c>
      <c r="S458" s="2">
        <v>2939</v>
      </c>
      <c r="T458" s="2">
        <v>2885</v>
      </c>
      <c r="U458" s="2">
        <v>2854</v>
      </c>
      <c r="V458" s="2">
        <v>2937</v>
      </c>
      <c r="W458" s="2">
        <v>3024</v>
      </c>
      <c r="X458" s="2">
        <v>2992.1747643223298</v>
      </c>
      <c r="Y458" s="2">
        <v>3007.0261384931</v>
      </c>
      <c r="Z458" s="2">
        <v>3034.4092786271099</v>
      </c>
      <c r="AA458" s="2">
        <v>3013.32927750824</v>
      </c>
      <c r="AB458" s="2">
        <v>2990.53519455694</v>
      </c>
      <c r="AC458" s="2">
        <v>3024.6396682632098</v>
      </c>
      <c r="AD458" s="2">
        <v>3065.6066720886402</v>
      </c>
      <c r="AE458" s="2">
        <v>3071.1052254794899</v>
      </c>
      <c r="AF458" s="2">
        <v>3058.6403871211101</v>
      </c>
      <c r="AG458" s="2">
        <v>3043.70008746339</v>
      </c>
      <c r="AH458" s="2">
        <v>3031.7213959421902</v>
      </c>
      <c r="AI458" s="2">
        <v>3023.3973190268498</v>
      </c>
      <c r="AJ458" s="2">
        <v>3020.84497563791</v>
      </c>
      <c r="AK458" s="2">
        <v>3022.67533822323</v>
      </c>
      <c r="AL458" s="2">
        <v>3027.9050428790001</v>
      </c>
      <c r="AM458" s="2">
        <v>3035.4300775728502</v>
      </c>
      <c r="AN458" s="2">
        <v>3044.9245933654302</v>
      </c>
      <c r="AO458" s="2">
        <v>3054.8742176706801</v>
      </c>
      <c r="AP458" s="2">
        <v>3065.14232900555</v>
      </c>
      <c r="AQ458" s="2">
        <v>3074.9043887361399</v>
      </c>
      <c r="AR458" s="2">
        <v>3083.6399642227898</v>
      </c>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row>
    <row r="459" spans="1:70" x14ac:dyDescent="0.25">
      <c r="A459" t="s">
        <v>110</v>
      </c>
      <c r="B459" s="2" t="s">
        <v>256</v>
      </c>
      <c r="C459" s="2" t="s">
        <v>239</v>
      </c>
      <c r="D459" s="2">
        <v>3315</v>
      </c>
      <c r="E459" s="2">
        <v>3271</v>
      </c>
      <c r="F459" s="2">
        <v>3202</v>
      </c>
      <c r="G459" s="2">
        <v>3159</v>
      </c>
      <c r="H459" s="2">
        <v>3153</v>
      </c>
      <c r="I459" s="2">
        <v>3174</v>
      </c>
      <c r="J459" s="2">
        <v>3116</v>
      </c>
      <c r="K459" s="2">
        <v>3138</v>
      </c>
      <c r="L459" s="2">
        <v>3139</v>
      </c>
      <c r="M459" s="2">
        <v>3137</v>
      </c>
      <c r="N459" s="2">
        <v>3248</v>
      </c>
      <c r="O459" s="2">
        <v>3206</v>
      </c>
      <c r="P459" s="2">
        <v>3248</v>
      </c>
      <c r="Q459" s="2">
        <v>3332</v>
      </c>
      <c r="R459" s="2">
        <v>3320</v>
      </c>
      <c r="S459" s="2">
        <v>3386</v>
      </c>
      <c r="T459" s="2">
        <v>3462</v>
      </c>
      <c r="U459" s="2">
        <v>3527</v>
      </c>
      <c r="V459" s="2">
        <v>3430</v>
      </c>
      <c r="W459" s="2">
        <v>3455</v>
      </c>
      <c r="X459" s="2">
        <v>3419.8470141277899</v>
      </c>
      <c r="Y459" s="2">
        <v>3360.6512011068398</v>
      </c>
      <c r="Z459" s="2">
        <v>3338.3661667085098</v>
      </c>
      <c r="AA459" s="2">
        <v>3440.4265048000598</v>
      </c>
      <c r="AB459" s="2">
        <v>3508.5624542414598</v>
      </c>
      <c r="AC459" s="2">
        <v>3464.9293303937202</v>
      </c>
      <c r="AD459" s="2">
        <v>3459.78683554903</v>
      </c>
      <c r="AE459" s="2">
        <v>3478.0148553168801</v>
      </c>
      <c r="AF459" s="2">
        <v>3460.4150126661498</v>
      </c>
      <c r="AG459" s="2">
        <v>3444.6900596079099</v>
      </c>
      <c r="AH459" s="2">
        <v>3475.8441632613399</v>
      </c>
      <c r="AI459" s="2">
        <v>3514.1167895547901</v>
      </c>
      <c r="AJ459" s="2">
        <v>3515.31841640944</v>
      </c>
      <c r="AK459" s="2">
        <v>3498.25988567677</v>
      </c>
      <c r="AL459" s="2">
        <v>3479.2746298015199</v>
      </c>
      <c r="AM459" s="2">
        <v>3464.8509839493699</v>
      </c>
      <c r="AN459" s="2">
        <v>3455.1037721058301</v>
      </c>
      <c r="AO459" s="2">
        <v>3452.4721688159502</v>
      </c>
      <c r="AP459" s="2">
        <v>3455.4973275027901</v>
      </c>
      <c r="AQ459" s="2">
        <v>3462.52513501671</v>
      </c>
      <c r="AR459" s="2">
        <v>3472.2066378078098</v>
      </c>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row>
    <row r="460" spans="1:70" x14ac:dyDescent="0.25">
      <c r="A460" t="s">
        <v>110</v>
      </c>
      <c r="B460" s="2" t="s">
        <v>256</v>
      </c>
      <c r="C460" s="2" t="s">
        <v>240</v>
      </c>
      <c r="D460" s="2">
        <v>3616</v>
      </c>
      <c r="E460" s="2">
        <v>3675</v>
      </c>
      <c r="F460" s="2">
        <v>3715</v>
      </c>
      <c r="G460" s="2">
        <v>3702</v>
      </c>
      <c r="H460" s="2">
        <v>3694</v>
      </c>
      <c r="I460" s="2">
        <v>3591</v>
      </c>
      <c r="J460" s="2">
        <v>3533</v>
      </c>
      <c r="K460" s="2">
        <v>3465</v>
      </c>
      <c r="L460" s="2">
        <v>3428</v>
      </c>
      <c r="M460" s="2">
        <v>3434</v>
      </c>
      <c r="N460" s="2">
        <v>3484</v>
      </c>
      <c r="O460" s="2">
        <v>3412</v>
      </c>
      <c r="P460" s="2">
        <v>3403</v>
      </c>
      <c r="Q460" s="2">
        <v>3359</v>
      </c>
      <c r="R460" s="2">
        <v>3335</v>
      </c>
      <c r="S460" s="2">
        <v>3354</v>
      </c>
      <c r="T460" s="2">
        <v>3395</v>
      </c>
      <c r="U460" s="2">
        <v>3497</v>
      </c>
      <c r="V460" s="2">
        <v>3635</v>
      </c>
      <c r="W460" s="2">
        <v>3686</v>
      </c>
      <c r="X460" s="2">
        <v>3782.7999658875601</v>
      </c>
      <c r="Y460" s="2">
        <v>3805.6996020684101</v>
      </c>
      <c r="Z460" s="2">
        <v>3826.87292329924</v>
      </c>
      <c r="AA460" s="2">
        <v>3762.4438403158301</v>
      </c>
      <c r="AB460" s="2">
        <v>3790.3324586579502</v>
      </c>
      <c r="AC460" s="2">
        <v>3781.6419958633201</v>
      </c>
      <c r="AD460" s="2">
        <v>3737.44688587173</v>
      </c>
      <c r="AE460" s="2">
        <v>3707.4039939693698</v>
      </c>
      <c r="AF460" s="2">
        <v>3775.75599223878</v>
      </c>
      <c r="AG460" s="2">
        <v>3808.7848467959702</v>
      </c>
      <c r="AH460" s="2">
        <v>3750.3015370664102</v>
      </c>
      <c r="AI460" s="2">
        <v>3731.4605043727602</v>
      </c>
      <c r="AJ460" s="2">
        <v>3739.9729594783498</v>
      </c>
      <c r="AK460" s="2">
        <v>3722.2279482291901</v>
      </c>
      <c r="AL460" s="2">
        <v>3709.5476521063301</v>
      </c>
      <c r="AM460" s="2">
        <v>3738.13863154518</v>
      </c>
      <c r="AN460" s="2">
        <v>3773.2925545091698</v>
      </c>
      <c r="AO460" s="2">
        <v>3771.27485383761</v>
      </c>
      <c r="AP460" s="2">
        <v>3751.5899906508698</v>
      </c>
      <c r="AQ460" s="2">
        <v>3730.39955515874</v>
      </c>
      <c r="AR460" s="2">
        <v>3714.5109455452898</v>
      </c>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row>
    <row r="461" spans="1:70" x14ac:dyDescent="0.25">
      <c r="A461" t="s">
        <v>110</v>
      </c>
      <c r="B461" s="2" t="s">
        <v>256</v>
      </c>
      <c r="C461" s="2" t="s">
        <v>241</v>
      </c>
      <c r="D461" s="2">
        <v>3006</v>
      </c>
      <c r="E461" s="2">
        <v>3108</v>
      </c>
      <c r="F461" s="2">
        <v>3178</v>
      </c>
      <c r="G461" s="2">
        <v>3242</v>
      </c>
      <c r="H461" s="2">
        <v>3281</v>
      </c>
      <c r="I461" s="2">
        <v>3295</v>
      </c>
      <c r="J461" s="2">
        <v>3432</v>
      </c>
      <c r="K461" s="2">
        <v>3496</v>
      </c>
      <c r="L461" s="2">
        <v>3449</v>
      </c>
      <c r="M461" s="2">
        <v>3424</v>
      </c>
      <c r="N461" s="2">
        <v>3364</v>
      </c>
      <c r="O461" s="2">
        <v>3346</v>
      </c>
      <c r="P461" s="2">
        <v>3258</v>
      </c>
      <c r="Q461" s="2">
        <v>3223</v>
      </c>
      <c r="R461" s="2">
        <v>3200</v>
      </c>
      <c r="S461" s="2">
        <v>3224</v>
      </c>
      <c r="T461" s="2">
        <v>3346</v>
      </c>
      <c r="U461" s="2">
        <v>3310</v>
      </c>
      <c r="V461" s="2">
        <v>3340</v>
      </c>
      <c r="W461" s="2">
        <v>3376</v>
      </c>
      <c r="X461" s="2">
        <v>3331.7837621069698</v>
      </c>
      <c r="Y461" s="2">
        <v>3363.2359410356098</v>
      </c>
      <c r="Z461" s="2">
        <v>3378.0902437364898</v>
      </c>
      <c r="AA461" s="2">
        <v>3430.5907343908002</v>
      </c>
      <c r="AB461" s="2">
        <v>3442.63759049901</v>
      </c>
      <c r="AC461" s="2">
        <v>3504.36150773801</v>
      </c>
      <c r="AD461" s="2">
        <v>3520.8743010189401</v>
      </c>
      <c r="AE461" s="2">
        <v>3539.0561725757898</v>
      </c>
      <c r="AF461" s="2">
        <v>3494.9251330510001</v>
      </c>
      <c r="AG461" s="2">
        <v>3503.5293950016899</v>
      </c>
      <c r="AH461" s="2">
        <v>3511.3819940878602</v>
      </c>
      <c r="AI461" s="2">
        <v>3476.5584535776102</v>
      </c>
      <c r="AJ461" s="2">
        <v>3445.8181166541999</v>
      </c>
      <c r="AK461" s="2">
        <v>3483.8395109114999</v>
      </c>
      <c r="AL461" s="2">
        <v>3495.1925230233401</v>
      </c>
      <c r="AM461" s="2">
        <v>3434.6314074543502</v>
      </c>
      <c r="AN461" s="2">
        <v>3403.3211664692599</v>
      </c>
      <c r="AO461" s="2">
        <v>3400.4979388306701</v>
      </c>
      <c r="AP461" s="2">
        <v>3387.7544226994401</v>
      </c>
      <c r="AQ461" s="2">
        <v>3381.8236766187802</v>
      </c>
      <c r="AR461" s="2">
        <v>3402.1408467016699</v>
      </c>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row>
    <row r="462" spans="1:70" x14ac:dyDescent="0.25">
      <c r="A462" t="s">
        <v>110</v>
      </c>
      <c r="B462" s="2" t="s">
        <v>256</v>
      </c>
      <c r="C462" s="2" t="s">
        <v>242</v>
      </c>
      <c r="D462" s="2">
        <v>1843</v>
      </c>
      <c r="E462" s="2">
        <v>1903</v>
      </c>
      <c r="F462" s="2">
        <v>1953</v>
      </c>
      <c r="G462" s="2">
        <v>1979</v>
      </c>
      <c r="H462" s="2">
        <v>2017</v>
      </c>
      <c r="I462" s="2">
        <v>2102</v>
      </c>
      <c r="J462" s="2">
        <v>2097</v>
      </c>
      <c r="K462" s="2">
        <v>2189</v>
      </c>
      <c r="L462" s="2">
        <v>2327</v>
      </c>
      <c r="M462" s="2">
        <v>2385</v>
      </c>
      <c r="N462" s="2">
        <v>2354</v>
      </c>
      <c r="O462" s="2">
        <v>2458</v>
      </c>
      <c r="P462" s="2">
        <v>2517</v>
      </c>
      <c r="Q462" s="2">
        <v>2511</v>
      </c>
      <c r="R462" s="2">
        <v>2514</v>
      </c>
      <c r="S462" s="2">
        <v>2464</v>
      </c>
      <c r="T462" s="2">
        <v>2447</v>
      </c>
      <c r="U462" s="2">
        <v>2506</v>
      </c>
      <c r="V462" s="2">
        <v>2611</v>
      </c>
      <c r="W462" s="2">
        <v>2729</v>
      </c>
      <c r="X462" s="2">
        <v>2669.9793497469</v>
      </c>
      <c r="Y462" s="2">
        <v>2579.5896267683102</v>
      </c>
      <c r="Z462" s="2">
        <v>2515.8045496457698</v>
      </c>
      <c r="AA462" s="2">
        <v>2452.3958972498899</v>
      </c>
      <c r="AB462" s="2">
        <v>2385.16652685395</v>
      </c>
      <c r="AC462" s="2">
        <v>2370.50342721692</v>
      </c>
      <c r="AD462" s="2">
        <v>2408.9747415614102</v>
      </c>
      <c r="AE462" s="2">
        <v>2434.5899151046301</v>
      </c>
      <c r="AF462" s="2">
        <v>2471.89122958291</v>
      </c>
      <c r="AG462" s="2">
        <v>2486.8801235728101</v>
      </c>
      <c r="AH462" s="2">
        <v>2518.55130771431</v>
      </c>
      <c r="AI462" s="2">
        <v>2520.1709630159298</v>
      </c>
      <c r="AJ462" s="2">
        <v>2523.4115501574702</v>
      </c>
      <c r="AK462" s="2">
        <v>2495.73488040742</v>
      </c>
      <c r="AL462" s="2">
        <v>2494.9526722812302</v>
      </c>
      <c r="AM462" s="2">
        <v>2501.82261094872</v>
      </c>
      <c r="AN462" s="2">
        <v>2473.1339417232598</v>
      </c>
      <c r="AO462" s="2">
        <v>2444.70075578367</v>
      </c>
      <c r="AP462" s="2">
        <v>2453.0349792001198</v>
      </c>
      <c r="AQ462" s="2">
        <v>2445.6280980786801</v>
      </c>
      <c r="AR462" s="2">
        <v>2393.8750197539698</v>
      </c>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row>
    <row r="463" spans="1:70" x14ac:dyDescent="0.25">
      <c r="A463" t="s">
        <v>110</v>
      </c>
      <c r="B463" s="2" t="s">
        <v>256</v>
      </c>
      <c r="C463" s="2" t="s">
        <v>243</v>
      </c>
      <c r="D463" s="2">
        <v>1868</v>
      </c>
      <c r="E463" s="2">
        <v>1861</v>
      </c>
      <c r="F463" s="2">
        <v>1900</v>
      </c>
      <c r="G463" s="2">
        <v>1915</v>
      </c>
      <c r="H463" s="2">
        <v>1947</v>
      </c>
      <c r="I463" s="2">
        <v>1995</v>
      </c>
      <c r="J463" s="2">
        <v>2042</v>
      </c>
      <c r="K463" s="2">
        <v>2055</v>
      </c>
      <c r="L463" s="2">
        <v>2083</v>
      </c>
      <c r="M463" s="2">
        <v>2094</v>
      </c>
      <c r="N463" s="2">
        <v>2075</v>
      </c>
      <c r="O463" s="2">
        <v>2105</v>
      </c>
      <c r="P463" s="2">
        <v>2167</v>
      </c>
      <c r="Q463" s="2">
        <v>2319</v>
      </c>
      <c r="R463" s="2">
        <v>2458</v>
      </c>
      <c r="S463" s="2">
        <v>2493</v>
      </c>
      <c r="T463" s="2">
        <v>2658</v>
      </c>
      <c r="U463" s="2">
        <v>2628</v>
      </c>
      <c r="V463" s="2">
        <v>2590</v>
      </c>
      <c r="W463" s="2">
        <v>2551</v>
      </c>
      <c r="X463" s="2">
        <v>2605.3863290993099</v>
      </c>
      <c r="Y463" s="2">
        <v>2574.5682245150501</v>
      </c>
      <c r="Z463" s="2">
        <v>2613.4988574664899</v>
      </c>
      <c r="AA463" s="2">
        <v>2643.9818508661801</v>
      </c>
      <c r="AB463" s="2">
        <v>2651.0731578008499</v>
      </c>
      <c r="AC463" s="2">
        <v>2638.3611856923599</v>
      </c>
      <c r="AD463" s="2">
        <v>2605.6866952386899</v>
      </c>
      <c r="AE463" s="2">
        <v>2590.0064126982002</v>
      </c>
      <c r="AF463" s="2">
        <v>2566.9442642208001</v>
      </c>
      <c r="AG463" s="2">
        <v>2540.3016569911501</v>
      </c>
      <c r="AH463" s="2">
        <v>2545.3267114064402</v>
      </c>
      <c r="AI463" s="2">
        <v>2593.0502968228102</v>
      </c>
      <c r="AJ463" s="2">
        <v>2633.9120949482099</v>
      </c>
      <c r="AK463" s="2">
        <v>2672.0194926715999</v>
      </c>
      <c r="AL463" s="2">
        <v>2695.7733562088401</v>
      </c>
      <c r="AM463" s="2">
        <v>2717.7582007689098</v>
      </c>
      <c r="AN463" s="2">
        <v>2717.1587181418199</v>
      </c>
      <c r="AO463" s="2">
        <v>2718.7714730471898</v>
      </c>
      <c r="AP463" s="2">
        <v>2704.25010941353</v>
      </c>
      <c r="AQ463" s="2">
        <v>2700.8600804951302</v>
      </c>
      <c r="AR463" s="2">
        <v>2703.4930056473199</v>
      </c>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row>
    <row r="464" spans="1:70" x14ac:dyDescent="0.25">
      <c r="A464" t="s">
        <v>110</v>
      </c>
      <c r="B464" s="2" t="s">
        <v>256</v>
      </c>
      <c r="C464" s="2" t="s">
        <v>244</v>
      </c>
      <c r="D464" s="2">
        <v>2285</v>
      </c>
      <c r="E464" s="2">
        <v>2411</v>
      </c>
      <c r="F464" s="2">
        <v>2423</v>
      </c>
      <c r="G464" s="2">
        <v>2426</v>
      </c>
      <c r="H464" s="2">
        <v>2447</v>
      </c>
      <c r="I464" s="2">
        <v>2325</v>
      </c>
      <c r="J464" s="2">
        <v>2258</v>
      </c>
      <c r="K464" s="2">
        <v>2268</v>
      </c>
      <c r="L464" s="2">
        <v>2237</v>
      </c>
      <c r="M464" s="2">
        <v>2243</v>
      </c>
      <c r="N464" s="2">
        <v>2227</v>
      </c>
      <c r="O464" s="2">
        <v>2255</v>
      </c>
      <c r="P464" s="2">
        <v>2257</v>
      </c>
      <c r="Q464" s="2">
        <v>2286</v>
      </c>
      <c r="R464" s="2">
        <v>2320</v>
      </c>
      <c r="S464" s="2">
        <v>2394</v>
      </c>
      <c r="T464" s="2">
        <v>2416</v>
      </c>
      <c r="U464" s="2">
        <v>2548</v>
      </c>
      <c r="V464" s="2">
        <v>2647</v>
      </c>
      <c r="W464" s="2">
        <v>2730</v>
      </c>
      <c r="X464" s="2">
        <v>2730.0160001457798</v>
      </c>
      <c r="Y464" s="2">
        <v>2871.5642969846699</v>
      </c>
      <c r="Z464" s="2">
        <v>2863.6725907851401</v>
      </c>
      <c r="AA464" s="2">
        <v>2834.9649398014199</v>
      </c>
      <c r="AB464" s="2">
        <v>2855.4453787074999</v>
      </c>
      <c r="AC464" s="2">
        <v>2876.7082855727499</v>
      </c>
      <c r="AD464" s="2">
        <v>2861.05759494421</v>
      </c>
      <c r="AE464" s="2">
        <v>2871.78528263717</v>
      </c>
      <c r="AF464" s="2">
        <v>2886.7983336071802</v>
      </c>
      <c r="AG464" s="2">
        <v>2885.4899933349702</v>
      </c>
      <c r="AH464" s="2">
        <v>2884.6051685714101</v>
      </c>
      <c r="AI464" s="2">
        <v>2863.3281467225602</v>
      </c>
      <c r="AJ464" s="2">
        <v>2857.2263157267398</v>
      </c>
      <c r="AK464" s="2">
        <v>2847.5613651111098</v>
      </c>
      <c r="AL464" s="2">
        <v>2837.79607819378</v>
      </c>
      <c r="AM464" s="2">
        <v>2850.84022016068</v>
      </c>
      <c r="AN464" s="2">
        <v>2901.0972138156199</v>
      </c>
      <c r="AO464" s="2">
        <v>2946.8025607949198</v>
      </c>
      <c r="AP464" s="2">
        <v>2985.8337787476698</v>
      </c>
      <c r="AQ464" s="2">
        <v>3014.34185583517</v>
      </c>
      <c r="AR464" s="2">
        <v>3034.2257038940602</v>
      </c>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row>
    <row r="465" spans="1:70" x14ac:dyDescent="0.25">
      <c r="A465" t="s">
        <v>110</v>
      </c>
      <c r="B465" s="2" t="s">
        <v>256</v>
      </c>
      <c r="C465" s="2" t="s">
        <v>245</v>
      </c>
      <c r="D465" s="2">
        <v>2774</v>
      </c>
      <c r="E465" s="2">
        <v>2702</v>
      </c>
      <c r="F465" s="2">
        <v>2679</v>
      </c>
      <c r="G465" s="2">
        <v>2656</v>
      </c>
      <c r="H465" s="2">
        <v>2734</v>
      </c>
      <c r="I465" s="2">
        <v>2825</v>
      </c>
      <c r="J465" s="2">
        <v>2901</v>
      </c>
      <c r="K465" s="2">
        <v>2908</v>
      </c>
      <c r="L465" s="2">
        <v>2863</v>
      </c>
      <c r="M465" s="2">
        <v>2784</v>
      </c>
      <c r="N465" s="2">
        <v>2691</v>
      </c>
      <c r="O465" s="2">
        <v>2606</v>
      </c>
      <c r="P465" s="2">
        <v>2536</v>
      </c>
      <c r="Q465" s="2">
        <v>2488</v>
      </c>
      <c r="R465" s="2">
        <v>2481</v>
      </c>
      <c r="S465" s="2">
        <v>2461</v>
      </c>
      <c r="T465" s="2">
        <v>2509</v>
      </c>
      <c r="U465" s="2">
        <v>2594</v>
      </c>
      <c r="V465" s="2">
        <v>2635</v>
      </c>
      <c r="W465" s="2">
        <v>2681</v>
      </c>
      <c r="X465" s="2">
        <v>2714.44729479131</v>
      </c>
      <c r="Y465" s="2">
        <v>2727.7385004214798</v>
      </c>
      <c r="Z465" s="2">
        <v>2817.3270595859099</v>
      </c>
      <c r="AA465" s="2">
        <v>2933.16973720737</v>
      </c>
      <c r="AB465" s="2">
        <v>3028.58561836831</v>
      </c>
      <c r="AC465" s="2">
        <v>3070.8866436928001</v>
      </c>
      <c r="AD465" s="2">
        <v>3160.6281990550201</v>
      </c>
      <c r="AE465" s="2">
        <v>3166.23974526142</v>
      </c>
      <c r="AF465" s="2">
        <v>3148.9412942030099</v>
      </c>
      <c r="AG465" s="2">
        <v>3156.6735037420399</v>
      </c>
      <c r="AH465" s="2">
        <v>3160.5650187785</v>
      </c>
      <c r="AI465" s="2">
        <v>3146.5859527576899</v>
      </c>
      <c r="AJ465" s="2">
        <v>3144.2633651004198</v>
      </c>
      <c r="AK465" s="2">
        <v>3147.3100109124098</v>
      </c>
      <c r="AL465" s="2">
        <v>3142.5826285866501</v>
      </c>
      <c r="AM465" s="2">
        <v>3143.2851129585401</v>
      </c>
      <c r="AN465" s="2">
        <v>3126.2513341502099</v>
      </c>
      <c r="AO465" s="2">
        <v>3123.6700298672499</v>
      </c>
      <c r="AP465" s="2">
        <v>3120.6933093440098</v>
      </c>
      <c r="AQ465" s="2">
        <v>3118.4443832383399</v>
      </c>
      <c r="AR465" s="2">
        <v>3135.3877661282099</v>
      </c>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row>
    <row r="466" spans="1:70" x14ac:dyDescent="0.25">
      <c r="A466" t="s">
        <v>110</v>
      </c>
      <c r="B466" s="2" t="s">
        <v>256</v>
      </c>
      <c r="C466" s="2" t="s">
        <v>246</v>
      </c>
      <c r="D466" s="2">
        <v>3298</v>
      </c>
      <c r="E466" s="2">
        <v>3335</v>
      </c>
      <c r="F466" s="2">
        <v>3366</v>
      </c>
      <c r="G466" s="2">
        <v>3319</v>
      </c>
      <c r="H466" s="2">
        <v>3274</v>
      </c>
      <c r="I466" s="2">
        <v>3154</v>
      </c>
      <c r="J466" s="2">
        <v>2991</v>
      </c>
      <c r="K466" s="2">
        <v>2965</v>
      </c>
      <c r="L466" s="2">
        <v>2953</v>
      </c>
      <c r="M466" s="2">
        <v>3002</v>
      </c>
      <c r="N466" s="2">
        <v>3078</v>
      </c>
      <c r="O466" s="2">
        <v>3164</v>
      </c>
      <c r="P466" s="2">
        <v>3167</v>
      </c>
      <c r="Q466" s="2">
        <v>3118</v>
      </c>
      <c r="R466" s="2">
        <v>3083</v>
      </c>
      <c r="S466" s="2">
        <v>3029</v>
      </c>
      <c r="T466" s="2">
        <v>2919</v>
      </c>
      <c r="U466" s="2">
        <v>2866</v>
      </c>
      <c r="V466" s="2">
        <v>2803</v>
      </c>
      <c r="W466" s="2">
        <v>2807</v>
      </c>
      <c r="X466" s="2">
        <v>2800.75980826144</v>
      </c>
      <c r="Y466" s="2">
        <v>2860.15732047342</v>
      </c>
      <c r="Z466" s="2">
        <v>2907.2564111798301</v>
      </c>
      <c r="AA466" s="2">
        <v>2966.46096167519</v>
      </c>
      <c r="AB466" s="2">
        <v>3018.1341718870199</v>
      </c>
      <c r="AC466" s="2">
        <v>3092.7387849960601</v>
      </c>
      <c r="AD466" s="2">
        <v>3123.3088744687202</v>
      </c>
      <c r="AE466" s="2">
        <v>3194.53335252325</v>
      </c>
      <c r="AF466" s="2">
        <v>3281.56082902356</v>
      </c>
      <c r="AG466" s="2">
        <v>3351.7532092566198</v>
      </c>
      <c r="AH466" s="2">
        <v>3385.4476380687902</v>
      </c>
      <c r="AI466" s="2">
        <v>3447.5817776700601</v>
      </c>
      <c r="AJ466" s="2">
        <v>3453.3341850679699</v>
      </c>
      <c r="AK466" s="2">
        <v>3440.22519184782</v>
      </c>
      <c r="AL466" s="2">
        <v>3441.9970028031198</v>
      </c>
      <c r="AM466" s="2">
        <v>3438.3475145678399</v>
      </c>
      <c r="AN466" s="2">
        <v>3424.2727446164399</v>
      </c>
      <c r="AO466" s="2">
        <v>3416.15905828409</v>
      </c>
      <c r="AP466" s="2">
        <v>3412.88105840255</v>
      </c>
      <c r="AQ466" s="2">
        <v>3405.69984342621</v>
      </c>
      <c r="AR466" s="2">
        <v>3406.57697123034</v>
      </c>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row>
    <row r="467" spans="1:70" x14ac:dyDescent="0.25">
      <c r="A467" t="s">
        <v>110</v>
      </c>
      <c r="B467" s="2" t="s">
        <v>256</v>
      </c>
      <c r="C467" s="2" t="s">
        <v>247</v>
      </c>
      <c r="D467" s="2">
        <v>3159</v>
      </c>
      <c r="E467" s="2">
        <v>3285</v>
      </c>
      <c r="F467" s="2">
        <v>3374</v>
      </c>
      <c r="G467" s="2">
        <v>3476</v>
      </c>
      <c r="H467" s="2">
        <v>3485</v>
      </c>
      <c r="I467" s="2">
        <v>3506</v>
      </c>
      <c r="J467" s="2">
        <v>3563</v>
      </c>
      <c r="K467" s="2">
        <v>3570</v>
      </c>
      <c r="L467" s="2">
        <v>3514</v>
      </c>
      <c r="M467" s="2">
        <v>3443</v>
      </c>
      <c r="N467" s="2">
        <v>3340</v>
      </c>
      <c r="O467" s="2">
        <v>3190</v>
      </c>
      <c r="P467" s="2">
        <v>3137</v>
      </c>
      <c r="Q467" s="2">
        <v>3130</v>
      </c>
      <c r="R467" s="2">
        <v>3145</v>
      </c>
      <c r="S467" s="2">
        <v>3207</v>
      </c>
      <c r="T467" s="2">
        <v>3306</v>
      </c>
      <c r="U467" s="2">
        <v>3369</v>
      </c>
      <c r="V467" s="2">
        <v>3399</v>
      </c>
      <c r="W467" s="2">
        <v>3412</v>
      </c>
      <c r="X467" s="2">
        <v>3301.4731774960601</v>
      </c>
      <c r="Y467" s="2">
        <v>3195.4351862093099</v>
      </c>
      <c r="Z467" s="2">
        <v>3143.8721653141602</v>
      </c>
      <c r="AA467" s="2">
        <v>3082.0109351719898</v>
      </c>
      <c r="AB467" s="2">
        <v>3089.3523215160399</v>
      </c>
      <c r="AC467" s="2">
        <v>3116.21800287629</v>
      </c>
      <c r="AD467" s="2">
        <v>3189.5789411415199</v>
      </c>
      <c r="AE467" s="2">
        <v>3261.2895398726801</v>
      </c>
      <c r="AF467" s="2">
        <v>3335.6717131476898</v>
      </c>
      <c r="AG467" s="2">
        <v>3396.8703746701599</v>
      </c>
      <c r="AH467" s="2">
        <v>3468.6842706903599</v>
      </c>
      <c r="AI467" s="2">
        <v>3502.1238137780601</v>
      </c>
      <c r="AJ467" s="2">
        <v>3559.89911077443</v>
      </c>
      <c r="AK467" s="2">
        <v>3628.30916829222</v>
      </c>
      <c r="AL467" s="2">
        <v>3685.1597951353401</v>
      </c>
      <c r="AM467" s="2">
        <v>3713.3308254121698</v>
      </c>
      <c r="AN467" s="2">
        <v>3760.9232426280701</v>
      </c>
      <c r="AO467" s="2">
        <v>3766.5043160939099</v>
      </c>
      <c r="AP467" s="2">
        <v>3757.1849541464599</v>
      </c>
      <c r="AQ467" s="2">
        <v>3757.1244075974801</v>
      </c>
      <c r="AR467" s="2">
        <v>3750.3755137306598</v>
      </c>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row>
    <row r="468" spans="1:70" x14ac:dyDescent="0.25">
      <c r="A468" t="s">
        <v>110</v>
      </c>
      <c r="B468" s="2" t="s">
        <v>256</v>
      </c>
      <c r="C468" s="2" t="s">
        <v>248</v>
      </c>
      <c r="D468" s="2">
        <v>3135</v>
      </c>
      <c r="E468" s="2">
        <v>3234</v>
      </c>
      <c r="F468" s="2">
        <v>3283</v>
      </c>
      <c r="G468" s="2">
        <v>3318</v>
      </c>
      <c r="H468" s="2">
        <v>3366</v>
      </c>
      <c r="I468" s="2">
        <v>3363</v>
      </c>
      <c r="J468" s="2">
        <v>3469</v>
      </c>
      <c r="K468" s="2">
        <v>3545</v>
      </c>
      <c r="L468" s="2">
        <v>3621</v>
      </c>
      <c r="M468" s="2">
        <v>3658</v>
      </c>
      <c r="N468" s="2">
        <v>3699</v>
      </c>
      <c r="O468" s="2">
        <v>3711</v>
      </c>
      <c r="P468" s="2">
        <v>3687</v>
      </c>
      <c r="Q468" s="2">
        <v>3634</v>
      </c>
      <c r="R468" s="2">
        <v>3558</v>
      </c>
      <c r="S468" s="2">
        <v>3455</v>
      </c>
      <c r="T468" s="2">
        <v>3342</v>
      </c>
      <c r="U468" s="2">
        <v>3312</v>
      </c>
      <c r="V468" s="2">
        <v>3337</v>
      </c>
      <c r="W468" s="2">
        <v>3355</v>
      </c>
      <c r="X468" s="2">
        <v>3369.9439974544398</v>
      </c>
      <c r="Y468" s="2">
        <v>3484.6057314757099</v>
      </c>
      <c r="Z468" s="2">
        <v>3522.2741658001</v>
      </c>
      <c r="AA468" s="2">
        <v>3551.05139587637</v>
      </c>
      <c r="AB468" s="2">
        <v>3554.6869450527602</v>
      </c>
      <c r="AC468" s="2">
        <v>3476.55170520098</v>
      </c>
      <c r="AD468" s="2">
        <v>3379.65653415221</v>
      </c>
      <c r="AE468" s="2">
        <v>3329.1151180972902</v>
      </c>
      <c r="AF468" s="2">
        <v>3279.5881449563599</v>
      </c>
      <c r="AG468" s="2">
        <v>3293.4042564256001</v>
      </c>
      <c r="AH468" s="2">
        <v>3328.0319719696599</v>
      </c>
      <c r="AI468" s="2">
        <v>3405.7131572412</v>
      </c>
      <c r="AJ468" s="2">
        <v>3485.7835735108201</v>
      </c>
      <c r="AK468" s="2">
        <v>3565.33484541898</v>
      </c>
      <c r="AL468" s="2">
        <v>3629.6711248255401</v>
      </c>
      <c r="AM468" s="2">
        <v>3697.4388438533401</v>
      </c>
      <c r="AN468" s="2">
        <v>3730.58246656047</v>
      </c>
      <c r="AO468" s="2">
        <v>3779.3007472979598</v>
      </c>
      <c r="AP468" s="2">
        <v>3836.8894456180801</v>
      </c>
      <c r="AQ468" s="2">
        <v>3886.8918393080899</v>
      </c>
      <c r="AR468" s="2">
        <v>3912.6575429012701</v>
      </c>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row>
    <row r="469" spans="1:70" x14ac:dyDescent="0.25">
      <c r="A469" t="s">
        <v>110</v>
      </c>
      <c r="B469" s="2" t="s">
        <v>256</v>
      </c>
      <c r="C469" s="2" t="s">
        <v>249</v>
      </c>
      <c r="D469" s="2">
        <v>2840</v>
      </c>
      <c r="E469" s="2">
        <v>2941</v>
      </c>
      <c r="F469" s="2">
        <v>3114</v>
      </c>
      <c r="G469" s="2">
        <v>3270</v>
      </c>
      <c r="H469" s="2">
        <v>3436</v>
      </c>
      <c r="I469" s="2">
        <v>3503</v>
      </c>
      <c r="J469" s="2">
        <v>3488</v>
      </c>
      <c r="K469" s="2">
        <v>3524</v>
      </c>
      <c r="L469" s="2">
        <v>3530</v>
      </c>
      <c r="M469" s="2">
        <v>3557</v>
      </c>
      <c r="N469" s="2">
        <v>3589</v>
      </c>
      <c r="O469" s="2">
        <v>3686</v>
      </c>
      <c r="P469" s="2">
        <v>3728</v>
      </c>
      <c r="Q469" s="2">
        <v>3807</v>
      </c>
      <c r="R469" s="2">
        <v>3788</v>
      </c>
      <c r="S469" s="2">
        <v>3829</v>
      </c>
      <c r="T469" s="2">
        <v>3819</v>
      </c>
      <c r="U469" s="2">
        <v>3837</v>
      </c>
      <c r="V469" s="2">
        <v>3840</v>
      </c>
      <c r="W469" s="2">
        <v>3786</v>
      </c>
      <c r="X469" s="2">
        <v>3717.67666231884</v>
      </c>
      <c r="Y469" s="2">
        <v>3571.88671488521</v>
      </c>
      <c r="Z469" s="2">
        <v>3494.7052856447499</v>
      </c>
      <c r="AA469" s="2">
        <v>3489.0402889315401</v>
      </c>
      <c r="AB469" s="2">
        <v>3498.3492228098498</v>
      </c>
      <c r="AC469" s="2">
        <v>3535.0595546886402</v>
      </c>
      <c r="AD469" s="2">
        <v>3642.1249796396201</v>
      </c>
      <c r="AE469" s="2">
        <v>3681.55633575212</v>
      </c>
      <c r="AF469" s="2">
        <v>3705.57050084298</v>
      </c>
      <c r="AG469" s="2">
        <v>3701.23672758987</v>
      </c>
      <c r="AH469" s="2">
        <v>3625.44438109373</v>
      </c>
      <c r="AI469" s="2">
        <v>3530.8071412590898</v>
      </c>
      <c r="AJ469" s="2">
        <v>3481.2231063961499</v>
      </c>
      <c r="AK469" s="2">
        <v>3438.5907835873099</v>
      </c>
      <c r="AL469" s="2">
        <v>3454.8471403522299</v>
      </c>
      <c r="AM469" s="2">
        <v>3492.7665545098498</v>
      </c>
      <c r="AN469" s="2">
        <v>3571.9124306518302</v>
      </c>
      <c r="AO469" s="2">
        <v>3657.9172474752299</v>
      </c>
      <c r="AP469" s="2">
        <v>3741.8719980789501</v>
      </c>
      <c r="AQ469" s="2">
        <v>3810.1844987714398</v>
      </c>
      <c r="AR469" s="2">
        <v>3876.4739151057502</v>
      </c>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row>
    <row r="470" spans="1:70" x14ac:dyDescent="0.25">
      <c r="A470" t="s">
        <v>110</v>
      </c>
      <c r="B470" s="2" t="s">
        <v>256</v>
      </c>
      <c r="C470" s="2" t="s">
        <v>250</v>
      </c>
      <c r="D470" s="2">
        <v>2659</v>
      </c>
      <c r="E470" s="2">
        <v>2781</v>
      </c>
      <c r="F470" s="2">
        <v>2832</v>
      </c>
      <c r="G470" s="2">
        <v>2918</v>
      </c>
      <c r="H470" s="2">
        <v>3000</v>
      </c>
      <c r="I470" s="2">
        <v>3145</v>
      </c>
      <c r="J470" s="2">
        <v>3307</v>
      </c>
      <c r="K470" s="2">
        <v>3494</v>
      </c>
      <c r="L470" s="2">
        <v>3616</v>
      </c>
      <c r="M470" s="2">
        <v>3761</v>
      </c>
      <c r="N470" s="2">
        <v>3865</v>
      </c>
      <c r="O470" s="2">
        <v>3824</v>
      </c>
      <c r="P470" s="2">
        <v>3831</v>
      </c>
      <c r="Q470" s="2">
        <v>3816</v>
      </c>
      <c r="R470" s="2">
        <v>3838</v>
      </c>
      <c r="S470" s="2">
        <v>3817</v>
      </c>
      <c r="T470" s="2">
        <v>3928</v>
      </c>
      <c r="U470" s="2">
        <v>4047</v>
      </c>
      <c r="V470" s="2">
        <v>4142</v>
      </c>
      <c r="W470" s="2">
        <v>4069</v>
      </c>
      <c r="X470" s="2">
        <v>4190.8704989541902</v>
      </c>
      <c r="Y470" s="2">
        <v>4194.7423689318603</v>
      </c>
      <c r="Z470" s="2">
        <v>4192.4727878353697</v>
      </c>
      <c r="AA470" s="2">
        <v>4161.8140648360504</v>
      </c>
      <c r="AB470" s="2">
        <v>4112.3239184250197</v>
      </c>
      <c r="AC470" s="2">
        <v>4026.6439409433101</v>
      </c>
      <c r="AD470" s="2">
        <v>3896.21362091633</v>
      </c>
      <c r="AE470" s="2">
        <v>3819.8991398918502</v>
      </c>
      <c r="AF470" s="2">
        <v>3808.7051123126498</v>
      </c>
      <c r="AG470" s="2">
        <v>3827.0560817619998</v>
      </c>
      <c r="AH470" s="2">
        <v>3877.0475252840201</v>
      </c>
      <c r="AI470" s="2">
        <v>3984.7273662911098</v>
      </c>
      <c r="AJ470" s="2">
        <v>4029.4731760087002</v>
      </c>
      <c r="AK470" s="2">
        <v>4052.4688913333498</v>
      </c>
      <c r="AL470" s="2">
        <v>4045.5766515514601</v>
      </c>
      <c r="AM470" s="2">
        <v>3969.0632993937302</v>
      </c>
      <c r="AN470" s="2">
        <v>3874.2995486199502</v>
      </c>
      <c r="AO470" s="2">
        <v>3824.2246084746798</v>
      </c>
      <c r="AP470" s="2">
        <v>3787.5509787365199</v>
      </c>
      <c r="AQ470" s="2">
        <v>3808.7568401429298</v>
      </c>
      <c r="AR470" s="2">
        <v>3854.32079636042</v>
      </c>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row>
    <row r="471" spans="1:70" x14ac:dyDescent="0.25">
      <c r="A471" t="s">
        <v>110</v>
      </c>
      <c r="B471" s="2" t="s">
        <v>256</v>
      </c>
      <c r="C471" s="2" t="s">
        <v>251</v>
      </c>
      <c r="D471" s="2">
        <v>2543</v>
      </c>
      <c r="E471" s="2">
        <v>2567</v>
      </c>
      <c r="F471" s="2">
        <v>2596</v>
      </c>
      <c r="G471" s="2">
        <v>2657</v>
      </c>
      <c r="H471" s="2">
        <v>2742</v>
      </c>
      <c r="I471" s="2">
        <v>2768</v>
      </c>
      <c r="J471" s="2">
        <v>2867</v>
      </c>
      <c r="K471" s="2">
        <v>2966</v>
      </c>
      <c r="L471" s="2">
        <v>3125</v>
      </c>
      <c r="M471" s="2">
        <v>3228</v>
      </c>
      <c r="N471" s="2">
        <v>3506</v>
      </c>
      <c r="O471" s="2">
        <v>3674</v>
      </c>
      <c r="P471" s="2">
        <v>3805</v>
      </c>
      <c r="Q471" s="2">
        <v>3919</v>
      </c>
      <c r="R471" s="2">
        <v>4068</v>
      </c>
      <c r="S471" s="2">
        <v>4202</v>
      </c>
      <c r="T471" s="2">
        <v>4126</v>
      </c>
      <c r="U471" s="2">
        <v>4178</v>
      </c>
      <c r="V471" s="2">
        <v>4184</v>
      </c>
      <c r="W471" s="2">
        <v>4230</v>
      </c>
      <c r="X471" s="2">
        <v>4131.6901327092</v>
      </c>
      <c r="Y471" s="2">
        <v>4188.7712545969998</v>
      </c>
      <c r="Z471" s="2">
        <v>4258.9114115798202</v>
      </c>
      <c r="AA471" s="2">
        <v>4335.4666205415997</v>
      </c>
      <c r="AB471" s="2">
        <v>4333.1674843477003</v>
      </c>
      <c r="AC471" s="2">
        <v>4454.6113864450799</v>
      </c>
      <c r="AD471" s="2">
        <v>4486.5937088143</v>
      </c>
      <c r="AE471" s="2">
        <v>4504.6422967472299</v>
      </c>
      <c r="AF471" s="2">
        <v>4486.7733782190799</v>
      </c>
      <c r="AG471" s="2">
        <v>4439.6306161235698</v>
      </c>
      <c r="AH471" s="2">
        <v>4357.6671501399796</v>
      </c>
      <c r="AI471" s="2">
        <v>4237.1856975146902</v>
      </c>
      <c r="AJ471" s="2">
        <v>4163.93457193828</v>
      </c>
      <c r="AK471" s="2">
        <v>4152.5637196666503</v>
      </c>
      <c r="AL471" s="2">
        <v>4180.3955455589203</v>
      </c>
      <c r="AM471" s="2">
        <v>4247.2012774242803</v>
      </c>
      <c r="AN471" s="2">
        <v>4359.7042149953804</v>
      </c>
      <c r="AO471" s="2">
        <v>4410.5942260702304</v>
      </c>
      <c r="AP471" s="2">
        <v>4435.4819647515596</v>
      </c>
      <c r="AQ471" s="2">
        <v>4427.5589148121098</v>
      </c>
      <c r="AR471" s="2">
        <v>4350.9682580406898</v>
      </c>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row>
    <row r="472" spans="1:70" x14ac:dyDescent="0.25">
      <c r="A472" t="s">
        <v>110</v>
      </c>
      <c r="B472" s="2" t="s">
        <v>256</v>
      </c>
      <c r="C472" s="2" t="s">
        <v>252</v>
      </c>
      <c r="D472" s="2">
        <v>2404</v>
      </c>
      <c r="E472" s="2">
        <v>2438</v>
      </c>
      <c r="F472" s="2">
        <v>2433</v>
      </c>
      <c r="G472" s="2">
        <v>2436</v>
      </c>
      <c r="H472" s="2">
        <v>2444</v>
      </c>
      <c r="I472" s="2">
        <v>2451</v>
      </c>
      <c r="J472" s="2">
        <v>2486</v>
      </c>
      <c r="K472" s="2">
        <v>2482</v>
      </c>
      <c r="L472" s="2">
        <v>2546</v>
      </c>
      <c r="M472" s="2">
        <v>2688</v>
      </c>
      <c r="N472" s="2">
        <v>2759</v>
      </c>
      <c r="O472" s="2">
        <v>2920</v>
      </c>
      <c r="P472" s="2">
        <v>3044</v>
      </c>
      <c r="Q472" s="2">
        <v>3191</v>
      </c>
      <c r="R472" s="2">
        <v>3277</v>
      </c>
      <c r="S472" s="2">
        <v>3491</v>
      </c>
      <c r="T472" s="2">
        <v>3717</v>
      </c>
      <c r="U472" s="2">
        <v>3931</v>
      </c>
      <c r="V472" s="2">
        <v>4052</v>
      </c>
      <c r="W472" s="2">
        <v>4230</v>
      </c>
      <c r="X472" s="2">
        <v>4326.9772906773596</v>
      </c>
      <c r="Y472" s="2">
        <v>4270.9446355071104</v>
      </c>
      <c r="Z472" s="2">
        <v>4220.38004269457</v>
      </c>
      <c r="AA472" s="2">
        <v>4175.4699281472203</v>
      </c>
      <c r="AB472" s="2">
        <v>4196.2710709765497</v>
      </c>
      <c r="AC472" s="2">
        <v>4162.2848362749901</v>
      </c>
      <c r="AD472" s="2">
        <v>4228.2039202683</v>
      </c>
      <c r="AE472" s="2">
        <v>4302.7347474082499</v>
      </c>
      <c r="AF472" s="2">
        <v>4389.6864580205902</v>
      </c>
      <c r="AG472" s="2">
        <v>4409.5372537328703</v>
      </c>
      <c r="AH472" s="2">
        <v>4528.0471663037697</v>
      </c>
      <c r="AI472" s="2">
        <v>4578.6905963198897</v>
      </c>
      <c r="AJ472" s="2">
        <v>4611.3490075898198</v>
      </c>
      <c r="AK472" s="2">
        <v>4604.9954139310503</v>
      </c>
      <c r="AL472" s="2">
        <v>4564.0192652269197</v>
      </c>
      <c r="AM472" s="2">
        <v>4489.08838480332</v>
      </c>
      <c r="AN472" s="2">
        <v>4380.9667250965804</v>
      </c>
      <c r="AO472" s="2">
        <v>4316.2651811291298</v>
      </c>
      <c r="AP472" s="2">
        <v>4308.7507442142196</v>
      </c>
      <c r="AQ472" s="2">
        <v>4345.2304282212199</v>
      </c>
      <c r="AR472" s="2">
        <v>4427.4193927122797</v>
      </c>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row>
    <row r="473" spans="1:70" x14ac:dyDescent="0.25">
      <c r="A473" t="s">
        <v>110</v>
      </c>
      <c r="B473" s="2" t="s">
        <v>256</v>
      </c>
      <c r="C473" s="2" t="s">
        <v>253</v>
      </c>
      <c r="D473" s="2">
        <v>1862</v>
      </c>
      <c r="E473" s="2">
        <v>1927</v>
      </c>
      <c r="F473" s="2">
        <v>2036</v>
      </c>
      <c r="G473" s="2">
        <v>2087</v>
      </c>
      <c r="H473" s="2">
        <v>2059</v>
      </c>
      <c r="I473" s="2">
        <v>2072</v>
      </c>
      <c r="J473" s="2">
        <v>2117</v>
      </c>
      <c r="K473" s="2">
        <v>2108</v>
      </c>
      <c r="L473" s="2">
        <v>2108</v>
      </c>
      <c r="M473" s="2">
        <v>2120</v>
      </c>
      <c r="N473" s="2">
        <v>2163</v>
      </c>
      <c r="O473" s="2">
        <v>2200</v>
      </c>
      <c r="P473" s="2">
        <v>2229</v>
      </c>
      <c r="Q473" s="2">
        <v>2312</v>
      </c>
      <c r="R473" s="2">
        <v>2438</v>
      </c>
      <c r="S473" s="2">
        <v>2502</v>
      </c>
      <c r="T473" s="2">
        <v>2641</v>
      </c>
      <c r="U473" s="2">
        <v>2826</v>
      </c>
      <c r="V473" s="2">
        <v>2943</v>
      </c>
      <c r="W473" s="2">
        <v>3045</v>
      </c>
      <c r="X473" s="2">
        <v>3160.8938741422799</v>
      </c>
      <c r="Y473" s="2">
        <v>3350.7027049532999</v>
      </c>
      <c r="Z473" s="2">
        <v>3576.8996298034999</v>
      </c>
      <c r="AA473" s="2">
        <v>3724.8508948901699</v>
      </c>
      <c r="AB473" s="2">
        <v>3850.1229924010399</v>
      </c>
      <c r="AC473" s="2">
        <v>3964.45317606874</v>
      </c>
      <c r="AD473" s="2">
        <v>3930.3065223075901</v>
      </c>
      <c r="AE473" s="2">
        <v>3909.59711047364</v>
      </c>
      <c r="AF473" s="2">
        <v>3893.7667752080501</v>
      </c>
      <c r="AG473" s="2">
        <v>3926.8448207137999</v>
      </c>
      <c r="AH473" s="2">
        <v>3921.6503293215801</v>
      </c>
      <c r="AI473" s="2">
        <v>3991.1804340762001</v>
      </c>
      <c r="AJ473" s="2">
        <v>4066.9108392273702</v>
      </c>
      <c r="AK473" s="2">
        <v>4159.9166408009996</v>
      </c>
      <c r="AL473" s="2">
        <v>4197.3203229416104</v>
      </c>
      <c r="AM473" s="2">
        <v>4312.6776286416398</v>
      </c>
      <c r="AN473" s="2">
        <v>4377.7565607672004</v>
      </c>
      <c r="AO473" s="2">
        <v>4422.3460863726004</v>
      </c>
      <c r="AP473" s="2">
        <v>4427.7356185584704</v>
      </c>
      <c r="AQ473" s="2">
        <v>4396.1424359652301</v>
      </c>
      <c r="AR473" s="2">
        <v>4333.1638094586897</v>
      </c>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row>
    <row r="474" spans="1:70" x14ac:dyDescent="0.25">
      <c r="A474" t="s">
        <v>110</v>
      </c>
      <c r="B474" s="2" t="s">
        <v>256</v>
      </c>
      <c r="C474" s="2" t="s">
        <v>254</v>
      </c>
      <c r="D474" s="2">
        <v>1084</v>
      </c>
      <c r="E474" s="2">
        <v>1128</v>
      </c>
      <c r="F474" s="2">
        <v>1162</v>
      </c>
      <c r="G474" s="2">
        <v>1239</v>
      </c>
      <c r="H474" s="2">
        <v>1337</v>
      </c>
      <c r="I474" s="2">
        <v>1391</v>
      </c>
      <c r="J474" s="2">
        <v>1424</v>
      </c>
      <c r="K474" s="2">
        <v>1487</v>
      </c>
      <c r="L474" s="2">
        <v>1505</v>
      </c>
      <c r="M474" s="2">
        <v>1547</v>
      </c>
      <c r="N474" s="2">
        <v>1606</v>
      </c>
      <c r="O474" s="2">
        <v>1614</v>
      </c>
      <c r="P474" s="2">
        <v>1632</v>
      </c>
      <c r="Q474" s="2">
        <v>1631</v>
      </c>
      <c r="R474" s="2">
        <v>1631</v>
      </c>
      <c r="S474" s="2">
        <v>1676</v>
      </c>
      <c r="T474" s="2">
        <v>1725</v>
      </c>
      <c r="U474" s="2">
        <v>1734</v>
      </c>
      <c r="V474" s="2">
        <v>1830</v>
      </c>
      <c r="W474" s="2">
        <v>1948</v>
      </c>
      <c r="X474" s="2">
        <v>2012.06613217569</v>
      </c>
      <c r="Y474" s="2">
        <v>2158.8858612579302</v>
      </c>
      <c r="Z474" s="2">
        <v>2234.1967982987699</v>
      </c>
      <c r="AA474" s="2">
        <v>2332.38901231212</v>
      </c>
      <c r="AB474" s="2">
        <v>2443.1285944139599</v>
      </c>
      <c r="AC474" s="2">
        <v>2581.4389311627301</v>
      </c>
      <c r="AD474" s="2">
        <v>2765.5120196463299</v>
      </c>
      <c r="AE474" s="2">
        <v>2955.7317485820299</v>
      </c>
      <c r="AF474" s="2">
        <v>3081.1181805707702</v>
      </c>
      <c r="AG474" s="2">
        <v>3189.35605202955</v>
      </c>
      <c r="AH474" s="2">
        <v>3292.2843924896501</v>
      </c>
      <c r="AI474" s="2">
        <v>3280.6175148186499</v>
      </c>
      <c r="AJ474" s="2">
        <v>3283.1889416373801</v>
      </c>
      <c r="AK474" s="2">
        <v>3288.57876290787</v>
      </c>
      <c r="AL474" s="2">
        <v>3331.8891037507601</v>
      </c>
      <c r="AM474" s="2">
        <v>3350.0104768207998</v>
      </c>
      <c r="AN474" s="2">
        <v>3420.8990900662102</v>
      </c>
      <c r="AO474" s="2">
        <v>3494.7422918411198</v>
      </c>
      <c r="AP474" s="2">
        <v>3587.1783915733199</v>
      </c>
      <c r="AQ474" s="2">
        <v>3635.9263398961998</v>
      </c>
      <c r="AR474" s="2">
        <v>3743.7386282604998</v>
      </c>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row>
    <row r="475" spans="1:70" x14ac:dyDescent="0.25">
      <c r="A475" t="s">
        <v>110</v>
      </c>
      <c r="B475" s="2" t="s">
        <v>256</v>
      </c>
      <c r="C475" s="2" t="s">
        <v>255</v>
      </c>
      <c r="D475" s="2">
        <v>597</v>
      </c>
      <c r="E475" s="2">
        <v>646</v>
      </c>
      <c r="F475" s="2">
        <v>707</v>
      </c>
      <c r="G475" s="2">
        <v>760</v>
      </c>
      <c r="H475" s="2">
        <v>804</v>
      </c>
      <c r="I475" s="2">
        <v>814</v>
      </c>
      <c r="J475" s="2">
        <v>890</v>
      </c>
      <c r="K475" s="2">
        <v>952</v>
      </c>
      <c r="L475" s="2">
        <v>1023</v>
      </c>
      <c r="M475" s="2">
        <v>1110</v>
      </c>
      <c r="N475" s="2">
        <v>1195</v>
      </c>
      <c r="O475" s="2">
        <v>1250</v>
      </c>
      <c r="P475" s="2">
        <v>1332</v>
      </c>
      <c r="Q475" s="2">
        <v>1389</v>
      </c>
      <c r="R475" s="2">
        <v>1429</v>
      </c>
      <c r="S475" s="2">
        <v>1480</v>
      </c>
      <c r="T475" s="2">
        <v>1549</v>
      </c>
      <c r="U475" s="2">
        <v>1647</v>
      </c>
      <c r="V475" s="2">
        <v>1683</v>
      </c>
      <c r="W475" s="2">
        <v>1708</v>
      </c>
      <c r="X475" s="2">
        <v>1673.3805445246901</v>
      </c>
      <c r="Y475" s="2">
        <v>1712.0993817297599</v>
      </c>
      <c r="Z475" s="2">
        <v>1750.45477659176</v>
      </c>
      <c r="AA475" s="2">
        <v>1815.9197028886001</v>
      </c>
      <c r="AB475" s="2">
        <v>1897.95533615152</v>
      </c>
      <c r="AC475" s="2">
        <v>1970.03114677488</v>
      </c>
      <c r="AD475" s="2">
        <v>2100.5077518820699</v>
      </c>
      <c r="AE475" s="2">
        <v>2180.65953524628</v>
      </c>
      <c r="AF475" s="2">
        <v>2291.87432556464</v>
      </c>
      <c r="AG475" s="2">
        <v>2419.0071775342499</v>
      </c>
      <c r="AH475" s="2">
        <v>2552.4779972319402</v>
      </c>
      <c r="AI475" s="2">
        <v>2762.7036587166099</v>
      </c>
      <c r="AJ475" s="2">
        <v>2934.3409295266601</v>
      </c>
      <c r="AK475" s="2">
        <v>3075.9172532305902</v>
      </c>
      <c r="AL475" s="2">
        <v>3215.9999598770701</v>
      </c>
      <c r="AM475" s="2">
        <v>3355.5112066054999</v>
      </c>
      <c r="AN475" s="2">
        <v>3468.35385515792</v>
      </c>
      <c r="AO475" s="2">
        <v>3565.15533915481</v>
      </c>
      <c r="AP475" s="2">
        <v>3640.8553558794001</v>
      </c>
      <c r="AQ475" s="2">
        <v>3745.0005848804499</v>
      </c>
      <c r="AR475" s="2">
        <v>3834.41953813587</v>
      </c>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row>
    <row r="476" spans="1:70" x14ac:dyDescent="0.25">
      <c r="A476" t="s">
        <v>111</v>
      </c>
      <c r="B476" s="2" t="s">
        <v>237</v>
      </c>
      <c r="C476" s="2" t="s">
        <v>238</v>
      </c>
      <c r="D476" s="2">
        <v>7794</v>
      </c>
      <c r="E476" s="2">
        <v>7755</v>
      </c>
      <c r="F476" s="2">
        <v>7766</v>
      </c>
      <c r="G476" s="2">
        <v>7737</v>
      </c>
      <c r="H476" s="2">
        <v>7740</v>
      </c>
      <c r="I476" s="2">
        <v>7794</v>
      </c>
      <c r="J476" s="2">
        <v>7956</v>
      </c>
      <c r="K476" s="2">
        <v>8193</v>
      </c>
      <c r="L476" s="2">
        <v>8388</v>
      </c>
      <c r="M476" s="2">
        <v>8553</v>
      </c>
      <c r="N476" s="2">
        <v>8619</v>
      </c>
      <c r="O476" s="2">
        <v>8721</v>
      </c>
      <c r="P476" s="2">
        <v>8831</v>
      </c>
      <c r="Q476" s="2">
        <v>8918</v>
      </c>
      <c r="R476" s="2">
        <v>9035</v>
      </c>
      <c r="S476" s="2">
        <v>9295</v>
      </c>
      <c r="T476" s="2">
        <v>9116</v>
      </c>
      <c r="U476" s="2">
        <v>9036</v>
      </c>
      <c r="V476" s="2">
        <v>9012</v>
      </c>
      <c r="W476" s="2">
        <v>8975</v>
      </c>
      <c r="X476" s="2">
        <v>8875.4550131129799</v>
      </c>
      <c r="Y476" s="2">
        <v>8987.5049350000209</v>
      </c>
      <c r="Z476" s="2">
        <v>9097.0631033663594</v>
      </c>
      <c r="AA476" s="2">
        <v>9250.1030417756992</v>
      </c>
      <c r="AB476" s="2">
        <v>9418.0378323694695</v>
      </c>
      <c r="AC476" s="2">
        <v>9599.8702949779909</v>
      </c>
      <c r="AD476" s="2">
        <v>9810.9047186489606</v>
      </c>
      <c r="AE476" s="2">
        <v>9919.5001678092194</v>
      </c>
      <c r="AF476" s="2">
        <v>9977.8096760150602</v>
      </c>
      <c r="AG476" s="2">
        <v>10032.726552871</v>
      </c>
      <c r="AH476" s="2">
        <v>10101.2250731886</v>
      </c>
      <c r="AI476" s="2">
        <v>10187.1890649338</v>
      </c>
      <c r="AJ476" s="2">
        <v>10298.4469982721</v>
      </c>
      <c r="AK476" s="2">
        <v>10430.7384322791</v>
      </c>
      <c r="AL476" s="2">
        <v>10577.5420882051</v>
      </c>
      <c r="AM476" s="2">
        <v>10734.092563013301</v>
      </c>
      <c r="AN476" s="2">
        <v>10898.9204057555</v>
      </c>
      <c r="AO476" s="2">
        <v>11064.767928236</v>
      </c>
      <c r="AP476" s="2">
        <v>11229.2273063211</v>
      </c>
      <c r="AQ476" s="2">
        <v>11390.100319046</v>
      </c>
      <c r="AR476" s="2">
        <v>11545.1354800433</v>
      </c>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row>
    <row r="477" spans="1:70" x14ac:dyDescent="0.25">
      <c r="A477" t="s">
        <v>111</v>
      </c>
      <c r="B477" s="2" t="s">
        <v>237</v>
      </c>
      <c r="C477" s="2" t="s">
        <v>239</v>
      </c>
      <c r="D477" s="2">
        <v>8473</v>
      </c>
      <c r="E477" s="2">
        <v>8503</v>
      </c>
      <c r="F477" s="2">
        <v>8430</v>
      </c>
      <c r="G477" s="2">
        <v>8400</v>
      </c>
      <c r="H477" s="2">
        <v>8397</v>
      </c>
      <c r="I477" s="2">
        <v>8430</v>
      </c>
      <c r="J477" s="2">
        <v>8388</v>
      </c>
      <c r="K477" s="2">
        <v>8246</v>
      </c>
      <c r="L477" s="2">
        <v>8144</v>
      </c>
      <c r="M477" s="2">
        <v>8189</v>
      </c>
      <c r="N477" s="2">
        <v>8418</v>
      </c>
      <c r="O477" s="2">
        <v>8645</v>
      </c>
      <c r="P477" s="2">
        <v>8960</v>
      </c>
      <c r="Q477" s="2">
        <v>9241</v>
      </c>
      <c r="R477" s="2">
        <v>9440</v>
      </c>
      <c r="S477" s="2">
        <v>9559</v>
      </c>
      <c r="T477" s="2">
        <v>9569</v>
      </c>
      <c r="U477" s="2">
        <v>9557</v>
      </c>
      <c r="V477" s="2">
        <v>9548</v>
      </c>
      <c r="W477" s="2">
        <v>9616</v>
      </c>
      <c r="X477" s="2">
        <v>9773.7962876183901</v>
      </c>
      <c r="Y477" s="2">
        <v>9740.00160044929</v>
      </c>
      <c r="Z477" s="2">
        <v>9746.5049359041604</v>
      </c>
      <c r="AA477" s="2">
        <v>9839.5712672592908</v>
      </c>
      <c r="AB477" s="2">
        <v>9864.2728871044801</v>
      </c>
      <c r="AC477" s="2">
        <v>9813.16386016873</v>
      </c>
      <c r="AD477" s="2">
        <v>9927.5982059206508</v>
      </c>
      <c r="AE477" s="2">
        <v>10066.919024020001</v>
      </c>
      <c r="AF477" s="2">
        <v>10251.351817283999</v>
      </c>
      <c r="AG477" s="2">
        <v>10441.2046035885</v>
      </c>
      <c r="AH477" s="2">
        <v>10629.336024686099</v>
      </c>
      <c r="AI477" s="2">
        <v>10845.423787724199</v>
      </c>
      <c r="AJ477" s="2">
        <v>10954.209813384199</v>
      </c>
      <c r="AK477" s="2">
        <v>11010.9814771454</v>
      </c>
      <c r="AL477" s="2">
        <v>11064.0691430519</v>
      </c>
      <c r="AM477" s="2">
        <v>11133.081493993501</v>
      </c>
      <c r="AN477" s="2">
        <v>11220.6031517505</v>
      </c>
      <c r="AO477" s="2">
        <v>11334.8374014946</v>
      </c>
      <c r="AP477" s="2">
        <v>11471.0313001634</v>
      </c>
      <c r="AQ477" s="2">
        <v>11622.864382719101</v>
      </c>
      <c r="AR477" s="2">
        <v>11785.6143623526</v>
      </c>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row>
    <row r="478" spans="1:70" x14ac:dyDescent="0.25">
      <c r="A478" t="s">
        <v>111</v>
      </c>
      <c r="B478" s="2" t="s">
        <v>237</v>
      </c>
      <c r="C478" s="2" t="s">
        <v>240</v>
      </c>
      <c r="D478" s="2">
        <v>8403</v>
      </c>
      <c r="E478" s="2">
        <v>8416</v>
      </c>
      <c r="F478" s="2">
        <v>8549</v>
      </c>
      <c r="G478" s="2">
        <v>8669</v>
      </c>
      <c r="H478" s="2">
        <v>8735</v>
      </c>
      <c r="I478" s="2">
        <v>8767</v>
      </c>
      <c r="J478" s="2">
        <v>8712</v>
      </c>
      <c r="K478" s="2">
        <v>8630</v>
      </c>
      <c r="L478" s="2">
        <v>8580</v>
      </c>
      <c r="M478" s="2">
        <v>8604</v>
      </c>
      <c r="N478" s="2">
        <v>8607</v>
      </c>
      <c r="O478" s="2">
        <v>8554</v>
      </c>
      <c r="P478" s="2">
        <v>8436</v>
      </c>
      <c r="Q478" s="2">
        <v>8357</v>
      </c>
      <c r="R478" s="2">
        <v>8454</v>
      </c>
      <c r="S478" s="2">
        <v>8649</v>
      </c>
      <c r="T478" s="2">
        <v>9018</v>
      </c>
      <c r="U478" s="2">
        <v>9434</v>
      </c>
      <c r="V478" s="2">
        <v>9669</v>
      </c>
      <c r="W478" s="2">
        <v>9962</v>
      </c>
      <c r="X478" s="2">
        <v>10011.5556906785</v>
      </c>
      <c r="Y478" s="2">
        <v>9938.33454057362</v>
      </c>
      <c r="Z478" s="2">
        <v>10022.454987925301</v>
      </c>
      <c r="AA478" s="2">
        <v>10087.13798336</v>
      </c>
      <c r="AB478" s="2">
        <v>10195.573298907701</v>
      </c>
      <c r="AC478" s="2">
        <v>10364.333665059899</v>
      </c>
      <c r="AD478" s="2">
        <v>10353.9074414199</v>
      </c>
      <c r="AE478" s="2">
        <v>10364.2651113058</v>
      </c>
      <c r="AF478" s="2">
        <v>10427.3810756246</v>
      </c>
      <c r="AG478" s="2">
        <v>10447.004224659</v>
      </c>
      <c r="AH478" s="2">
        <v>10397.8950409791</v>
      </c>
      <c r="AI478" s="2">
        <v>10502.006045366101</v>
      </c>
      <c r="AJ478" s="2">
        <v>10649.4968602884</v>
      </c>
      <c r="AK478" s="2">
        <v>10845.0436566957</v>
      </c>
      <c r="AL478" s="2">
        <v>11045.7951356268</v>
      </c>
      <c r="AM478" s="2">
        <v>11233.6474479398</v>
      </c>
      <c r="AN478" s="2">
        <v>11448.3143431808</v>
      </c>
      <c r="AO478" s="2">
        <v>11553.939605587801</v>
      </c>
      <c r="AP478" s="2">
        <v>11606.956768321499</v>
      </c>
      <c r="AQ478" s="2">
        <v>11656.4461420028</v>
      </c>
      <c r="AR478" s="2">
        <v>11723.617255596801</v>
      </c>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row>
    <row r="479" spans="1:70" x14ac:dyDescent="0.25">
      <c r="A479" t="s">
        <v>111</v>
      </c>
      <c r="B479" s="2" t="s">
        <v>237</v>
      </c>
      <c r="C479" s="2" t="s">
        <v>241</v>
      </c>
      <c r="D479" s="2">
        <v>7473</v>
      </c>
      <c r="E479" s="2">
        <v>7702</v>
      </c>
      <c r="F479" s="2">
        <v>7737</v>
      </c>
      <c r="G479" s="2">
        <v>7782</v>
      </c>
      <c r="H479" s="2">
        <v>7809</v>
      </c>
      <c r="I479" s="2">
        <v>7935</v>
      </c>
      <c r="J479" s="2">
        <v>8083</v>
      </c>
      <c r="K479" s="2">
        <v>8246</v>
      </c>
      <c r="L479" s="2">
        <v>8376</v>
      </c>
      <c r="M479" s="2">
        <v>8377</v>
      </c>
      <c r="N479" s="2">
        <v>8483</v>
      </c>
      <c r="O479" s="2">
        <v>8569</v>
      </c>
      <c r="P479" s="2">
        <v>8452</v>
      </c>
      <c r="Q479" s="2">
        <v>8404</v>
      </c>
      <c r="R479" s="2">
        <v>8360</v>
      </c>
      <c r="S479" s="2">
        <v>8308</v>
      </c>
      <c r="T479" s="2">
        <v>8399</v>
      </c>
      <c r="U479" s="2">
        <v>8289</v>
      </c>
      <c r="V479" s="2">
        <v>8177</v>
      </c>
      <c r="W479" s="2">
        <v>8314</v>
      </c>
      <c r="X479" s="2">
        <v>8755.2936976351302</v>
      </c>
      <c r="Y479" s="2">
        <v>9150.4667091050105</v>
      </c>
      <c r="Z479" s="2">
        <v>9500.5747389199296</v>
      </c>
      <c r="AA479" s="2">
        <v>9815.1552405688708</v>
      </c>
      <c r="AB479" s="2">
        <v>10040.629181759999</v>
      </c>
      <c r="AC479" s="2">
        <v>10157.407198736</v>
      </c>
      <c r="AD479" s="2">
        <v>10153.417206241</v>
      </c>
      <c r="AE479" s="2">
        <v>10254.097891072999</v>
      </c>
      <c r="AF479" s="2">
        <v>10335.7954219534</v>
      </c>
      <c r="AG479" s="2">
        <v>10430.295816627</v>
      </c>
      <c r="AH479" s="2">
        <v>10589.8543078069</v>
      </c>
      <c r="AI479" s="2">
        <v>10578.290703705101</v>
      </c>
      <c r="AJ479" s="2">
        <v>10584.083519445599</v>
      </c>
      <c r="AK479" s="2">
        <v>10621.8386191353</v>
      </c>
      <c r="AL479" s="2">
        <v>10636.5767038947</v>
      </c>
      <c r="AM479" s="2">
        <v>10595.960625510899</v>
      </c>
      <c r="AN479" s="2">
        <v>10685.817724173599</v>
      </c>
      <c r="AO479" s="2">
        <v>10833.7557028307</v>
      </c>
      <c r="AP479" s="2">
        <v>11027.5828081444</v>
      </c>
      <c r="AQ479" s="2">
        <v>11227.117044052</v>
      </c>
      <c r="AR479" s="2">
        <v>11406.924792951</v>
      </c>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row>
    <row r="480" spans="1:70" x14ac:dyDescent="0.25">
      <c r="A480" t="s">
        <v>111</v>
      </c>
      <c r="B480" s="2" t="s">
        <v>237</v>
      </c>
      <c r="C480" s="2" t="s">
        <v>242</v>
      </c>
      <c r="D480" s="2">
        <v>5876</v>
      </c>
      <c r="E480" s="2">
        <v>6003</v>
      </c>
      <c r="F480" s="2">
        <v>6232</v>
      </c>
      <c r="G480" s="2">
        <v>6424</v>
      </c>
      <c r="H480" s="2">
        <v>6589</v>
      </c>
      <c r="I480" s="2">
        <v>6595</v>
      </c>
      <c r="J480" s="2">
        <v>6927</v>
      </c>
      <c r="K480" s="2">
        <v>7234</v>
      </c>
      <c r="L480" s="2">
        <v>7582</v>
      </c>
      <c r="M480" s="2">
        <v>7757</v>
      </c>
      <c r="N480" s="2">
        <v>7641</v>
      </c>
      <c r="O480" s="2">
        <v>7633</v>
      </c>
      <c r="P480" s="2">
        <v>7857</v>
      </c>
      <c r="Q480" s="2">
        <v>8050</v>
      </c>
      <c r="R480" s="2">
        <v>8039</v>
      </c>
      <c r="S480" s="2">
        <v>8013</v>
      </c>
      <c r="T480" s="2">
        <v>7949</v>
      </c>
      <c r="U480" s="2">
        <v>7823</v>
      </c>
      <c r="V480" s="2">
        <v>7944</v>
      </c>
      <c r="W480" s="2">
        <v>7948</v>
      </c>
      <c r="X480" s="2">
        <v>7882.1082724944399</v>
      </c>
      <c r="Y480" s="2">
        <v>8042.6309779059502</v>
      </c>
      <c r="Z480" s="2">
        <v>8117.9110628929002</v>
      </c>
      <c r="AA480" s="2">
        <v>8124.2493650323204</v>
      </c>
      <c r="AB480" s="2">
        <v>8325.9831792018795</v>
      </c>
      <c r="AC480" s="2">
        <v>8683.9510670375294</v>
      </c>
      <c r="AD480" s="2">
        <v>9084.1665837661494</v>
      </c>
      <c r="AE480" s="2">
        <v>9419.3294679947103</v>
      </c>
      <c r="AF480" s="2">
        <v>9717.1693295974892</v>
      </c>
      <c r="AG480" s="2">
        <v>9953.13695725869</v>
      </c>
      <c r="AH480" s="2">
        <v>10104.2532097232</v>
      </c>
      <c r="AI480" s="2">
        <v>10152.304545168399</v>
      </c>
      <c r="AJ480" s="2">
        <v>10254.984318997</v>
      </c>
      <c r="AK480" s="2">
        <v>10337.0146148514</v>
      </c>
      <c r="AL480" s="2">
        <v>10412.061786497699</v>
      </c>
      <c r="AM480" s="2">
        <v>10549.682163596901</v>
      </c>
      <c r="AN480" s="2">
        <v>10527.962334993201</v>
      </c>
      <c r="AO480" s="2">
        <v>10520.2858193795</v>
      </c>
      <c r="AP480" s="2">
        <v>10532.0573193118</v>
      </c>
      <c r="AQ480" s="2">
        <v>10535.9016249083</v>
      </c>
      <c r="AR480" s="2">
        <v>10496.6788925818</v>
      </c>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row>
    <row r="481" spans="1:70" x14ac:dyDescent="0.25">
      <c r="A481" t="s">
        <v>111</v>
      </c>
      <c r="B481" s="2" t="s">
        <v>237</v>
      </c>
      <c r="C481" s="2" t="s">
        <v>243</v>
      </c>
      <c r="D481" s="2">
        <v>6789</v>
      </c>
      <c r="E481" s="2">
        <v>6612</v>
      </c>
      <c r="F481" s="2">
        <v>6504</v>
      </c>
      <c r="G481" s="2">
        <v>6395</v>
      </c>
      <c r="H481" s="2">
        <v>6432</v>
      </c>
      <c r="I481" s="2">
        <v>6504</v>
      </c>
      <c r="J481" s="2">
        <v>6669</v>
      </c>
      <c r="K481" s="2">
        <v>6930</v>
      </c>
      <c r="L481" s="2">
        <v>7289</v>
      </c>
      <c r="M481" s="2">
        <v>7624</v>
      </c>
      <c r="N481" s="2">
        <v>7605</v>
      </c>
      <c r="O481" s="2">
        <v>7815</v>
      </c>
      <c r="P481" s="2">
        <v>7997</v>
      </c>
      <c r="Q481" s="2">
        <v>8134</v>
      </c>
      <c r="R481" s="2">
        <v>8322</v>
      </c>
      <c r="S481" s="2">
        <v>8596</v>
      </c>
      <c r="T481" s="2">
        <v>8703</v>
      </c>
      <c r="U481" s="2">
        <v>8755</v>
      </c>
      <c r="V481" s="2">
        <v>8900</v>
      </c>
      <c r="W481" s="2">
        <v>8876</v>
      </c>
      <c r="X481" s="2">
        <v>8690.5831729125293</v>
      </c>
      <c r="Y481" s="2">
        <v>8563.5048037578308</v>
      </c>
      <c r="Z481" s="2">
        <v>8568.1558694027008</v>
      </c>
      <c r="AA481" s="2">
        <v>8605.1280818045107</v>
      </c>
      <c r="AB481" s="2">
        <v>8631.2421274474309</v>
      </c>
      <c r="AC481" s="2">
        <v>8640.4094156226492</v>
      </c>
      <c r="AD481" s="2">
        <v>8736.2360084094998</v>
      </c>
      <c r="AE481" s="2">
        <v>8832.3593336321501</v>
      </c>
      <c r="AF481" s="2">
        <v>8921.4109118928409</v>
      </c>
      <c r="AG481" s="2">
        <v>9109.3291619196807</v>
      </c>
      <c r="AH481" s="2">
        <v>9414.8330098853294</v>
      </c>
      <c r="AI481" s="2">
        <v>9793.3745281434094</v>
      </c>
      <c r="AJ481" s="2">
        <v>10127.869035943801</v>
      </c>
      <c r="AK481" s="2">
        <v>10429.8316702147</v>
      </c>
      <c r="AL481" s="2">
        <v>10683.052023795201</v>
      </c>
      <c r="AM481" s="2">
        <v>10856.537950350201</v>
      </c>
      <c r="AN481" s="2">
        <v>10939.439819646601</v>
      </c>
      <c r="AO481" s="2">
        <v>11045.3326063922</v>
      </c>
      <c r="AP481" s="2">
        <v>11135.450571397099</v>
      </c>
      <c r="AQ481" s="2">
        <v>11202.4639687701</v>
      </c>
      <c r="AR481" s="2">
        <v>11321.0789201472</v>
      </c>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row>
    <row r="482" spans="1:70" x14ac:dyDescent="0.25">
      <c r="A482" t="s">
        <v>111</v>
      </c>
      <c r="B482" s="2" t="s">
        <v>237</v>
      </c>
      <c r="C482" s="2" t="s">
        <v>244</v>
      </c>
      <c r="D482" s="2">
        <v>7605</v>
      </c>
      <c r="E482" s="2">
        <v>7729</v>
      </c>
      <c r="F482" s="2">
        <v>7863</v>
      </c>
      <c r="G482" s="2">
        <v>7817</v>
      </c>
      <c r="H482" s="2">
        <v>7759</v>
      </c>
      <c r="I482" s="2">
        <v>7590</v>
      </c>
      <c r="J482" s="2">
        <v>7389</v>
      </c>
      <c r="K482" s="2">
        <v>7301</v>
      </c>
      <c r="L482" s="2">
        <v>7195</v>
      </c>
      <c r="M482" s="2">
        <v>7277</v>
      </c>
      <c r="N482" s="2">
        <v>7389</v>
      </c>
      <c r="O482" s="2">
        <v>7625</v>
      </c>
      <c r="P482" s="2">
        <v>7851</v>
      </c>
      <c r="Q482" s="2">
        <v>8179</v>
      </c>
      <c r="R482" s="2">
        <v>8411</v>
      </c>
      <c r="S482" s="2">
        <v>8605</v>
      </c>
      <c r="T482" s="2">
        <v>8856</v>
      </c>
      <c r="U482" s="2">
        <v>9046</v>
      </c>
      <c r="V482" s="2">
        <v>9267</v>
      </c>
      <c r="W482" s="2">
        <v>9442</v>
      </c>
      <c r="X482" s="2">
        <v>9633.5972514131499</v>
      </c>
      <c r="Y482" s="2">
        <v>9705.6257394070508</v>
      </c>
      <c r="Z482" s="2">
        <v>9720.8094000609308</v>
      </c>
      <c r="AA482" s="2">
        <v>9806.4875608967595</v>
      </c>
      <c r="AB482" s="2">
        <v>9815.9443736786397</v>
      </c>
      <c r="AC482" s="2">
        <v>9779.72696436974</v>
      </c>
      <c r="AD482" s="2">
        <v>9777.0741190229292</v>
      </c>
      <c r="AE482" s="2">
        <v>9829.1755247759993</v>
      </c>
      <c r="AF482" s="2">
        <v>9856.3852754318796</v>
      </c>
      <c r="AG482" s="2">
        <v>9899.4492842148102</v>
      </c>
      <c r="AH482" s="2">
        <v>9945.3873044945794</v>
      </c>
      <c r="AI482" s="2">
        <v>10024.8674581901</v>
      </c>
      <c r="AJ482" s="2">
        <v>10133.111312146801</v>
      </c>
      <c r="AK482" s="2">
        <v>10258.893065775599</v>
      </c>
      <c r="AL482" s="2">
        <v>10446.926951810499</v>
      </c>
      <c r="AM482" s="2">
        <v>10735.3915015126</v>
      </c>
      <c r="AN482" s="2">
        <v>11107.7818966015</v>
      </c>
      <c r="AO482" s="2">
        <v>11449.779132833901</v>
      </c>
      <c r="AP482" s="2">
        <v>11761.125004499399</v>
      </c>
      <c r="AQ482" s="2">
        <v>12029.4749811369</v>
      </c>
      <c r="AR482" s="2">
        <v>12220.5663938539</v>
      </c>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row>
    <row r="483" spans="1:70" x14ac:dyDescent="0.25">
      <c r="A483" t="s">
        <v>111</v>
      </c>
      <c r="B483" s="2" t="s">
        <v>237</v>
      </c>
      <c r="C483" s="2" t="s">
        <v>245</v>
      </c>
      <c r="D483" s="2">
        <v>8157</v>
      </c>
      <c r="E483" s="2">
        <v>8094</v>
      </c>
      <c r="F483" s="2">
        <v>7921</v>
      </c>
      <c r="G483" s="2">
        <v>7816</v>
      </c>
      <c r="H483" s="2">
        <v>7851</v>
      </c>
      <c r="I483" s="2">
        <v>8064</v>
      </c>
      <c r="J483" s="2">
        <v>8315</v>
      </c>
      <c r="K483" s="2">
        <v>8458</v>
      </c>
      <c r="L483" s="2">
        <v>8440</v>
      </c>
      <c r="M483" s="2">
        <v>8451</v>
      </c>
      <c r="N483" s="2">
        <v>8388</v>
      </c>
      <c r="O483" s="2">
        <v>8170</v>
      </c>
      <c r="P483" s="2">
        <v>8031</v>
      </c>
      <c r="Q483" s="2">
        <v>7891</v>
      </c>
      <c r="R483" s="2">
        <v>7906</v>
      </c>
      <c r="S483" s="2">
        <v>7933</v>
      </c>
      <c r="T483" s="2">
        <v>8132</v>
      </c>
      <c r="U483" s="2">
        <v>8424</v>
      </c>
      <c r="V483" s="2">
        <v>8676</v>
      </c>
      <c r="W483" s="2">
        <v>9098</v>
      </c>
      <c r="X483" s="2">
        <v>9403.2798073421709</v>
      </c>
      <c r="Y483" s="2">
        <v>9710.6768455572801</v>
      </c>
      <c r="Z483" s="2">
        <v>9932.7472503442696</v>
      </c>
      <c r="AA483" s="2">
        <v>10112.838028008</v>
      </c>
      <c r="AB483" s="2">
        <v>10326.711268987599</v>
      </c>
      <c r="AC483" s="2">
        <v>10577.220978882</v>
      </c>
      <c r="AD483" s="2">
        <v>10714.2570433356</v>
      </c>
      <c r="AE483" s="2">
        <v>10795.8677623842</v>
      </c>
      <c r="AF483" s="2">
        <v>10914.417862643801</v>
      </c>
      <c r="AG483" s="2">
        <v>10965.7777163549</v>
      </c>
      <c r="AH483" s="2">
        <v>10960.3404853709</v>
      </c>
      <c r="AI483" s="2">
        <v>10985.2015946028</v>
      </c>
      <c r="AJ483" s="2">
        <v>11041.7108265692</v>
      </c>
      <c r="AK483" s="2">
        <v>11062.0208783951</v>
      </c>
      <c r="AL483" s="2">
        <v>11113.291643791799</v>
      </c>
      <c r="AM483" s="2">
        <v>11176.9295302685</v>
      </c>
      <c r="AN483" s="2">
        <v>11255.64771623</v>
      </c>
      <c r="AO483" s="2">
        <v>11373.1527071204</v>
      </c>
      <c r="AP483" s="2">
        <v>11517.2329415409</v>
      </c>
      <c r="AQ483" s="2">
        <v>11707.9323018258</v>
      </c>
      <c r="AR483" s="2">
        <v>11991.3809682149</v>
      </c>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row>
    <row r="484" spans="1:70" x14ac:dyDescent="0.25">
      <c r="A484" t="s">
        <v>111</v>
      </c>
      <c r="B484" s="2" t="s">
        <v>237</v>
      </c>
      <c r="C484" s="2" t="s">
        <v>246</v>
      </c>
      <c r="D484" s="2">
        <v>8284</v>
      </c>
      <c r="E484" s="2">
        <v>8509</v>
      </c>
      <c r="F484" s="2">
        <v>8615</v>
      </c>
      <c r="G484" s="2">
        <v>8630</v>
      </c>
      <c r="H484" s="2">
        <v>8588</v>
      </c>
      <c r="I484" s="2">
        <v>8400</v>
      </c>
      <c r="J484" s="2">
        <v>8295</v>
      </c>
      <c r="K484" s="2">
        <v>8136</v>
      </c>
      <c r="L484" s="2">
        <v>8100</v>
      </c>
      <c r="M484" s="2">
        <v>8253</v>
      </c>
      <c r="N484" s="2">
        <v>8619</v>
      </c>
      <c r="O484" s="2">
        <v>8902</v>
      </c>
      <c r="P484" s="2">
        <v>9088</v>
      </c>
      <c r="Q484" s="2">
        <v>9086</v>
      </c>
      <c r="R484" s="2">
        <v>8991</v>
      </c>
      <c r="S484" s="2">
        <v>8830</v>
      </c>
      <c r="T484" s="2">
        <v>8525</v>
      </c>
      <c r="U484" s="2">
        <v>8331</v>
      </c>
      <c r="V484" s="2">
        <v>8233</v>
      </c>
      <c r="W484" s="2">
        <v>8280</v>
      </c>
      <c r="X484" s="2">
        <v>8413.7796023495503</v>
      </c>
      <c r="Y484" s="2">
        <v>8677.6155523487705</v>
      </c>
      <c r="Z484" s="2">
        <v>9115.7994761108203</v>
      </c>
      <c r="AA484" s="2">
        <v>9574.5447833720791</v>
      </c>
      <c r="AB484" s="2">
        <v>9970.2524026460705</v>
      </c>
      <c r="AC484" s="2">
        <v>10268.428937286801</v>
      </c>
      <c r="AD484" s="2">
        <v>10580.706184233701</v>
      </c>
      <c r="AE484" s="2">
        <v>10821.2847794399</v>
      </c>
      <c r="AF484" s="2">
        <v>11024.770003530401</v>
      </c>
      <c r="AG484" s="2">
        <v>11235.639984986799</v>
      </c>
      <c r="AH484" s="2">
        <v>11479.105338715999</v>
      </c>
      <c r="AI484" s="2">
        <v>11623.816726741999</v>
      </c>
      <c r="AJ484" s="2">
        <v>11715.580683677001</v>
      </c>
      <c r="AK484" s="2">
        <v>11833.3225448629</v>
      </c>
      <c r="AL484" s="2">
        <v>11893.060665109801</v>
      </c>
      <c r="AM484" s="2">
        <v>11895.2667361531</v>
      </c>
      <c r="AN484" s="2">
        <v>11926.788386092599</v>
      </c>
      <c r="AO484" s="2">
        <v>11980.6788763727</v>
      </c>
      <c r="AP484" s="2">
        <v>11997.530781634299</v>
      </c>
      <c r="AQ484" s="2">
        <v>12051.462334514499</v>
      </c>
      <c r="AR484" s="2">
        <v>12123.3604603325</v>
      </c>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row>
    <row r="485" spans="1:70" x14ac:dyDescent="0.25">
      <c r="A485" t="s">
        <v>111</v>
      </c>
      <c r="B485" s="2" t="s">
        <v>237</v>
      </c>
      <c r="C485" s="2" t="s">
        <v>247</v>
      </c>
      <c r="D485" s="2">
        <v>7663</v>
      </c>
      <c r="E485" s="2">
        <v>7777</v>
      </c>
      <c r="F485" s="2">
        <v>7928</v>
      </c>
      <c r="G485" s="2">
        <v>8142</v>
      </c>
      <c r="H485" s="2">
        <v>8206</v>
      </c>
      <c r="I485" s="2">
        <v>8372</v>
      </c>
      <c r="J485" s="2">
        <v>8509</v>
      </c>
      <c r="K485" s="2">
        <v>8607</v>
      </c>
      <c r="L485" s="2">
        <v>8670</v>
      </c>
      <c r="M485" s="2">
        <v>8628</v>
      </c>
      <c r="N485" s="2">
        <v>8520</v>
      </c>
      <c r="O485" s="2">
        <v>8553</v>
      </c>
      <c r="P485" s="2">
        <v>8547</v>
      </c>
      <c r="Q485" s="2">
        <v>8570</v>
      </c>
      <c r="R485" s="2">
        <v>8712</v>
      </c>
      <c r="S485" s="2">
        <v>8967</v>
      </c>
      <c r="T485" s="2">
        <v>9259</v>
      </c>
      <c r="U485" s="2">
        <v>9392</v>
      </c>
      <c r="V485" s="2">
        <v>9398</v>
      </c>
      <c r="W485" s="2">
        <v>9358</v>
      </c>
      <c r="X485" s="2">
        <v>9271.4285713351692</v>
      </c>
      <c r="Y485" s="2">
        <v>9003.1353064594805</v>
      </c>
      <c r="Z485" s="2">
        <v>8839.5507840623795</v>
      </c>
      <c r="AA485" s="2">
        <v>8799.8652805707497</v>
      </c>
      <c r="AB485" s="2">
        <v>8937.0799304116899</v>
      </c>
      <c r="AC485" s="2">
        <v>9133.6363869370307</v>
      </c>
      <c r="AD485" s="2">
        <v>9434.9909109411201</v>
      </c>
      <c r="AE485" s="2">
        <v>9866.3586981155804</v>
      </c>
      <c r="AF485" s="2">
        <v>10309.4305137059</v>
      </c>
      <c r="AG485" s="2">
        <v>10701.6560476333</v>
      </c>
      <c r="AH485" s="2">
        <v>10999.119422952699</v>
      </c>
      <c r="AI485" s="2">
        <v>11299.4722347878</v>
      </c>
      <c r="AJ485" s="2">
        <v>11541.0333423599</v>
      </c>
      <c r="AK485" s="2">
        <v>11749.561201442501</v>
      </c>
      <c r="AL485" s="2">
        <v>11959.3588191411</v>
      </c>
      <c r="AM485" s="2">
        <v>12194.5910105739</v>
      </c>
      <c r="AN485" s="2">
        <v>12339.846808886699</v>
      </c>
      <c r="AO485" s="2">
        <v>12432.4865839821</v>
      </c>
      <c r="AP485" s="2">
        <v>12544.895436061201</v>
      </c>
      <c r="AQ485" s="2">
        <v>12603.767644398</v>
      </c>
      <c r="AR485" s="2">
        <v>12607.0247998176</v>
      </c>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row>
    <row r="486" spans="1:70" x14ac:dyDescent="0.25">
      <c r="A486" t="s">
        <v>111</v>
      </c>
      <c r="B486" s="2" t="s">
        <v>237</v>
      </c>
      <c r="C486" s="2" t="s">
        <v>248</v>
      </c>
      <c r="D486" s="2">
        <v>7136</v>
      </c>
      <c r="E486" s="2">
        <v>7245</v>
      </c>
      <c r="F486" s="2">
        <v>7371</v>
      </c>
      <c r="G486" s="2">
        <v>7453</v>
      </c>
      <c r="H486" s="2">
        <v>7572</v>
      </c>
      <c r="I486" s="2">
        <v>7627</v>
      </c>
      <c r="J486" s="2">
        <v>7841</v>
      </c>
      <c r="K486" s="2">
        <v>7956</v>
      </c>
      <c r="L486" s="2">
        <v>8187</v>
      </c>
      <c r="M486" s="2">
        <v>8278</v>
      </c>
      <c r="N486" s="2">
        <v>8587</v>
      </c>
      <c r="O486" s="2">
        <v>8756</v>
      </c>
      <c r="P486" s="2">
        <v>8946</v>
      </c>
      <c r="Q486" s="2">
        <v>9098</v>
      </c>
      <c r="R486" s="2">
        <v>9063</v>
      </c>
      <c r="S486" s="2">
        <v>8957</v>
      </c>
      <c r="T486" s="2">
        <v>8807</v>
      </c>
      <c r="U486" s="2">
        <v>8777</v>
      </c>
      <c r="V486" s="2">
        <v>8807</v>
      </c>
      <c r="W486" s="2">
        <v>9030</v>
      </c>
      <c r="X486" s="2">
        <v>9225.1997896246394</v>
      </c>
      <c r="Y486" s="2">
        <v>9538.9318987612605</v>
      </c>
      <c r="Z486" s="2">
        <v>9717.1274984676093</v>
      </c>
      <c r="AA486" s="2">
        <v>9696.22452543908</v>
      </c>
      <c r="AB486" s="2">
        <v>9699.7415521837193</v>
      </c>
      <c r="AC486" s="2">
        <v>9596.0619843764198</v>
      </c>
      <c r="AD486" s="2">
        <v>9360.4767761419207</v>
      </c>
      <c r="AE486" s="2">
        <v>9222.7812152398892</v>
      </c>
      <c r="AF486" s="2">
        <v>9215.9113761252393</v>
      </c>
      <c r="AG486" s="2">
        <v>9363.2899249238508</v>
      </c>
      <c r="AH486" s="2">
        <v>9574.9385459675104</v>
      </c>
      <c r="AI486" s="2">
        <v>9884.9848211982298</v>
      </c>
      <c r="AJ486" s="2">
        <v>10302.362880135001</v>
      </c>
      <c r="AK486" s="2">
        <v>10729.7179104387</v>
      </c>
      <c r="AL486" s="2">
        <v>11113.4609677466</v>
      </c>
      <c r="AM486" s="2">
        <v>11408.5800539227</v>
      </c>
      <c r="AN486" s="2">
        <v>11697.7289326215</v>
      </c>
      <c r="AO486" s="2">
        <v>11937.215408743101</v>
      </c>
      <c r="AP486" s="2">
        <v>12146.4378850906</v>
      </c>
      <c r="AQ486" s="2">
        <v>12353.576224779599</v>
      </c>
      <c r="AR486" s="2">
        <v>12579.8018127219</v>
      </c>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row>
    <row r="487" spans="1:70" x14ac:dyDescent="0.25">
      <c r="A487" t="s">
        <v>111</v>
      </c>
      <c r="B487" s="2" t="s">
        <v>237</v>
      </c>
      <c r="C487" s="2" t="s">
        <v>249</v>
      </c>
      <c r="D487" s="2">
        <v>5634</v>
      </c>
      <c r="E487" s="2">
        <v>6131</v>
      </c>
      <c r="F487" s="2">
        <v>6588</v>
      </c>
      <c r="G487" s="2">
        <v>6909</v>
      </c>
      <c r="H487" s="2">
        <v>7164</v>
      </c>
      <c r="I487" s="2">
        <v>7338</v>
      </c>
      <c r="J487" s="2">
        <v>7343</v>
      </c>
      <c r="K487" s="2">
        <v>7414</v>
      </c>
      <c r="L487" s="2">
        <v>7460</v>
      </c>
      <c r="M487" s="2">
        <v>7625</v>
      </c>
      <c r="N487" s="2">
        <v>7869</v>
      </c>
      <c r="O487" s="2">
        <v>8049</v>
      </c>
      <c r="P487" s="2">
        <v>8184</v>
      </c>
      <c r="Q487" s="2">
        <v>8408</v>
      </c>
      <c r="R487" s="2">
        <v>8486</v>
      </c>
      <c r="S487" s="2">
        <v>8752</v>
      </c>
      <c r="T487" s="2">
        <v>9005</v>
      </c>
      <c r="U487" s="2">
        <v>9298</v>
      </c>
      <c r="V487" s="2">
        <v>9459</v>
      </c>
      <c r="W487" s="2">
        <v>9406</v>
      </c>
      <c r="X487" s="2">
        <v>9240.4999574168905</v>
      </c>
      <c r="Y487" s="2">
        <v>9110.9275665960395</v>
      </c>
      <c r="Z487" s="2">
        <v>9019.8619480097095</v>
      </c>
      <c r="AA487" s="2">
        <v>9041.6393285656795</v>
      </c>
      <c r="AB487" s="2">
        <v>9188.1233512176495</v>
      </c>
      <c r="AC487" s="2">
        <v>9438.3647649133309</v>
      </c>
      <c r="AD487" s="2">
        <v>9754.3784393874394</v>
      </c>
      <c r="AE487" s="2">
        <v>9949.3176777722292</v>
      </c>
      <c r="AF487" s="2">
        <v>9945.4224085160404</v>
      </c>
      <c r="AG487" s="2">
        <v>9945.7769639582693</v>
      </c>
      <c r="AH487" s="2">
        <v>9828.3891931552807</v>
      </c>
      <c r="AI487" s="2">
        <v>9607.2323722178207</v>
      </c>
      <c r="AJ487" s="2">
        <v>9481.3829492517107</v>
      </c>
      <c r="AK487" s="2">
        <v>9489.3328491368193</v>
      </c>
      <c r="AL487" s="2">
        <v>9642.4866109484101</v>
      </c>
      <c r="AM487" s="2">
        <v>9859.9726558736093</v>
      </c>
      <c r="AN487" s="2">
        <v>10173.376703993999</v>
      </c>
      <c r="AO487" s="2">
        <v>10578.982565012</v>
      </c>
      <c r="AP487" s="2">
        <v>10994.122895327801</v>
      </c>
      <c r="AQ487" s="2">
        <v>11373.4759214223</v>
      </c>
      <c r="AR487" s="2">
        <v>11668.66545608</v>
      </c>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row>
    <row r="488" spans="1:70" x14ac:dyDescent="0.25">
      <c r="A488" t="s">
        <v>111</v>
      </c>
      <c r="B488" s="2" t="s">
        <v>237</v>
      </c>
      <c r="C488" s="2" t="s">
        <v>250</v>
      </c>
      <c r="D488" s="2">
        <v>4767</v>
      </c>
      <c r="E488" s="2">
        <v>4859</v>
      </c>
      <c r="F488" s="2">
        <v>4997</v>
      </c>
      <c r="G488" s="2">
        <v>5239</v>
      </c>
      <c r="H488" s="2">
        <v>5631</v>
      </c>
      <c r="I488" s="2">
        <v>5900</v>
      </c>
      <c r="J488" s="2">
        <v>6358</v>
      </c>
      <c r="K488" s="2">
        <v>6732</v>
      </c>
      <c r="L488" s="2">
        <v>7020</v>
      </c>
      <c r="M488" s="2">
        <v>7210</v>
      </c>
      <c r="N488" s="2">
        <v>7371</v>
      </c>
      <c r="O488" s="2">
        <v>7500</v>
      </c>
      <c r="P488" s="2">
        <v>7640</v>
      </c>
      <c r="Q488" s="2">
        <v>7744</v>
      </c>
      <c r="R488" s="2">
        <v>7956</v>
      </c>
      <c r="S488" s="2">
        <v>8053</v>
      </c>
      <c r="T488" s="2">
        <v>8239</v>
      </c>
      <c r="U488" s="2">
        <v>8379</v>
      </c>
      <c r="V488" s="2">
        <v>8705</v>
      </c>
      <c r="W488" s="2">
        <v>8884</v>
      </c>
      <c r="X488" s="2">
        <v>9184.4165403974803</v>
      </c>
      <c r="Y488" s="2">
        <v>9367.6600610044406</v>
      </c>
      <c r="Z488" s="2">
        <v>9595.7599731806404</v>
      </c>
      <c r="AA488" s="2">
        <v>9696.4187984544296</v>
      </c>
      <c r="AB488" s="2">
        <v>9618.7352894050291</v>
      </c>
      <c r="AC488" s="2">
        <v>9505.3050356318399</v>
      </c>
      <c r="AD488" s="2">
        <v>9395.0511386215894</v>
      </c>
      <c r="AE488" s="2">
        <v>9317.7957813259</v>
      </c>
      <c r="AF488" s="2">
        <v>9352.1383602628903</v>
      </c>
      <c r="AG488" s="2">
        <v>9503.8890527489602</v>
      </c>
      <c r="AH488" s="2">
        <v>9778.0173908490397</v>
      </c>
      <c r="AI488" s="2">
        <v>10095.9385131121</v>
      </c>
      <c r="AJ488" s="2">
        <v>10300.2882352899</v>
      </c>
      <c r="AK488" s="2">
        <v>10309.404248389201</v>
      </c>
      <c r="AL488" s="2">
        <v>10308.2661188241</v>
      </c>
      <c r="AM488" s="2">
        <v>10180.2720398936</v>
      </c>
      <c r="AN488" s="2">
        <v>9969.9266148711795</v>
      </c>
      <c r="AO488" s="2">
        <v>9854.7026485508704</v>
      </c>
      <c r="AP488" s="2">
        <v>9874.7446093111994</v>
      </c>
      <c r="AQ488" s="2">
        <v>10033.101029724899</v>
      </c>
      <c r="AR488" s="2">
        <v>10258.377666361401</v>
      </c>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row>
    <row r="489" spans="1:70" x14ac:dyDescent="0.25">
      <c r="A489" t="s">
        <v>111</v>
      </c>
      <c r="B489" s="2" t="s">
        <v>237</v>
      </c>
      <c r="C489" s="2" t="s">
        <v>251</v>
      </c>
      <c r="D489" s="2">
        <v>4111</v>
      </c>
      <c r="E489" s="2">
        <v>4211</v>
      </c>
      <c r="F489" s="2">
        <v>4299</v>
      </c>
      <c r="G489" s="2">
        <v>4435</v>
      </c>
      <c r="H489" s="2">
        <v>4480</v>
      </c>
      <c r="I489" s="2">
        <v>4573</v>
      </c>
      <c r="J489" s="2">
        <v>4801</v>
      </c>
      <c r="K489" s="2">
        <v>4976</v>
      </c>
      <c r="L489" s="2">
        <v>5207</v>
      </c>
      <c r="M489" s="2">
        <v>5589</v>
      </c>
      <c r="N489" s="2">
        <v>5955</v>
      </c>
      <c r="O489" s="2">
        <v>6418</v>
      </c>
      <c r="P489" s="2">
        <v>6863</v>
      </c>
      <c r="Q489" s="2">
        <v>7150</v>
      </c>
      <c r="R489" s="2">
        <v>7324</v>
      </c>
      <c r="S489" s="2">
        <v>7533</v>
      </c>
      <c r="T489" s="2">
        <v>7635</v>
      </c>
      <c r="U489" s="2">
        <v>7811</v>
      </c>
      <c r="V489" s="2">
        <v>7932</v>
      </c>
      <c r="W489" s="2">
        <v>8240</v>
      </c>
      <c r="X489" s="2">
        <v>8367.1082206732699</v>
      </c>
      <c r="Y489" s="2">
        <v>8547.8746948540102</v>
      </c>
      <c r="Z489" s="2">
        <v>8636.9595841165901</v>
      </c>
      <c r="AA489" s="2">
        <v>8875.3095372246007</v>
      </c>
      <c r="AB489" s="2">
        <v>9060.7876403788196</v>
      </c>
      <c r="AC489" s="2">
        <v>9367.1824587089905</v>
      </c>
      <c r="AD489" s="2">
        <v>9565.6791888186308</v>
      </c>
      <c r="AE489" s="2">
        <v>9780.5213843397305</v>
      </c>
      <c r="AF489" s="2">
        <v>9887.9295680778305</v>
      </c>
      <c r="AG489" s="2">
        <v>9821.0289144286799</v>
      </c>
      <c r="AH489" s="2">
        <v>9720.5971066109305</v>
      </c>
      <c r="AI489" s="2">
        <v>9617.8093877358406</v>
      </c>
      <c r="AJ489" s="2">
        <v>9549.30111929347</v>
      </c>
      <c r="AK489" s="2">
        <v>9592.5523854998701</v>
      </c>
      <c r="AL489" s="2">
        <v>9750.6843984965799</v>
      </c>
      <c r="AM489" s="2">
        <v>10043.828736928101</v>
      </c>
      <c r="AN489" s="2">
        <v>10366.2278559023</v>
      </c>
      <c r="AO489" s="2">
        <v>10576.279492153</v>
      </c>
      <c r="AP489" s="2">
        <v>10595.9009298989</v>
      </c>
      <c r="AQ489" s="2">
        <v>10594.299764380399</v>
      </c>
      <c r="AR489" s="2">
        <v>10461.6883277216</v>
      </c>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row>
    <row r="490" spans="1:70" x14ac:dyDescent="0.25">
      <c r="A490" t="s">
        <v>111</v>
      </c>
      <c r="B490" s="2" t="s">
        <v>237</v>
      </c>
      <c r="C490" s="2" t="s">
        <v>252</v>
      </c>
      <c r="D490" s="2">
        <v>3923</v>
      </c>
      <c r="E490" s="2">
        <v>3879</v>
      </c>
      <c r="F490" s="2">
        <v>3875</v>
      </c>
      <c r="G490" s="2">
        <v>3857</v>
      </c>
      <c r="H490" s="2">
        <v>3838</v>
      </c>
      <c r="I490" s="2">
        <v>3863</v>
      </c>
      <c r="J490" s="2">
        <v>3964</v>
      </c>
      <c r="K490" s="2">
        <v>4032</v>
      </c>
      <c r="L490" s="2">
        <v>4176</v>
      </c>
      <c r="M490" s="2">
        <v>4263</v>
      </c>
      <c r="N490" s="2">
        <v>4421</v>
      </c>
      <c r="O490" s="2">
        <v>4635</v>
      </c>
      <c r="P490" s="2">
        <v>4794</v>
      </c>
      <c r="Q490" s="2">
        <v>5044</v>
      </c>
      <c r="R490" s="2">
        <v>5399</v>
      </c>
      <c r="S490" s="2">
        <v>5695</v>
      </c>
      <c r="T490" s="2">
        <v>6157</v>
      </c>
      <c r="U490" s="2">
        <v>6557</v>
      </c>
      <c r="V490" s="2">
        <v>6900</v>
      </c>
      <c r="W490" s="2">
        <v>7140</v>
      </c>
      <c r="X490" s="2">
        <v>7370.0684292369397</v>
      </c>
      <c r="Y490" s="2">
        <v>7506.7252866216504</v>
      </c>
      <c r="Z490" s="2">
        <v>7702.7215106457897</v>
      </c>
      <c r="AA490" s="2">
        <v>7910.2210374618198</v>
      </c>
      <c r="AB490" s="2">
        <v>8157.9840215058102</v>
      </c>
      <c r="AC490" s="2">
        <v>8340.8260739529305</v>
      </c>
      <c r="AD490" s="2">
        <v>8543.9581553501594</v>
      </c>
      <c r="AE490" s="2">
        <v>8672.1496292007105</v>
      </c>
      <c r="AF490" s="2">
        <v>8911.2937168878707</v>
      </c>
      <c r="AG490" s="2">
        <v>9109.3270042103595</v>
      </c>
      <c r="AH490" s="2">
        <v>9399.7356965809104</v>
      </c>
      <c r="AI490" s="2">
        <v>9601.5774860587007</v>
      </c>
      <c r="AJ490" s="2">
        <v>9802.7366003458501</v>
      </c>
      <c r="AK490" s="2">
        <v>9912.6189409571107</v>
      </c>
      <c r="AL490" s="2">
        <v>9856.5309565497591</v>
      </c>
      <c r="AM490" s="2">
        <v>9768.4414294926901</v>
      </c>
      <c r="AN490" s="2">
        <v>9674.1098505240898</v>
      </c>
      <c r="AO490" s="2">
        <v>9616.65654860008</v>
      </c>
      <c r="AP490" s="2">
        <v>9670.0852708443708</v>
      </c>
      <c r="AQ490" s="2">
        <v>9836.9144843660106</v>
      </c>
      <c r="AR490" s="2">
        <v>10143.1714891923</v>
      </c>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row>
    <row r="491" spans="1:70" x14ac:dyDescent="0.25">
      <c r="A491" t="s">
        <v>111</v>
      </c>
      <c r="B491" s="2" t="s">
        <v>237</v>
      </c>
      <c r="C491" s="2" t="s">
        <v>253</v>
      </c>
      <c r="D491" s="2">
        <v>3204</v>
      </c>
      <c r="E491" s="2">
        <v>3314</v>
      </c>
      <c r="F491" s="2">
        <v>3379</v>
      </c>
      <c r="G491" s="2">
        <v>3413</v>
      </c>
      <c r="H491" s="2">
        <v>3425</v>
      </c>
      <c r="I491" s="2">
        <v>3430</v>
      </c>
      <c r="J491" s="2">
        <v>3406</v>
      </c>
      <c r="K491" s="2">
        <v>3439</v>
      </c>
      <c r="L491" s="2">
        <v>3454</v>
      </c>
      <c r="M491" s="2">
        <v>3475</v>
      </c>
      <c r="N491" s="2">
        <v>3548</v>
      </c>
      <c r="O491" s="2">
        <v>3654</v>
      </c>
      <c r="P491" s="2">
        <v>3729</v>
      </c>
      <c r="Q491" s="2">
        <v>3829</v>
      </c>
      <c r="R491" s="2">
        <v>3912</v>
      </c>
      <c r="S491" s="2">
        <v>4026</v>
      </c>
      <c r="T491" s="2">
        <v>4149</v>
      </c>
      <c r="U491" s="2">
        <v>4304</v>
      </c>
      <c r="V491" s="2">
        <v>4540</v>
      </c>
      <c r="W491" s="2">
        <v>4930</v>
      </c>
      <c r="X491" s="2">
        <v>5332.1869710331403</v>
      </c>
      <c r="Y491" s="2">
        <v>5833.0877781551198</v>
      </c>
      <c r="Z491" s="2">
        <v>6269.2138822689503</v>
      </c>
      <c r="AA491" s="2">
        <v>6615.6759256861096</v>
      </c>
      <c r="AB491" s="2">
        <v>6865.0388731060502</v>
      </c>
      <c r="AC491" s="2">
        <v>7083.2665946581501</v>
      </c>
      <c r="AD491" s="2">
        <v>7211.8659043676798</v>
      </c>
      <c r="AE491" s="2">
        <v>7402.33087054723</v>
      </c>
      <c r="AF491" s="2">
        <v>7615.4373283861896</v>
      </c>
      <c r="AG491" s="2">
        <v>7854.3571797512004</v>
      </c>
      <c r="AH491" s="2">
        <v>8050.5052241737903</v>
      </c>
      <c r="AI491" s="2">
        <v>8261.7887823516594</v>
      </c>
      <c r="AJ491" s="2">
        <v>8412.3316161763505</v>
      </c>
      <c r="AK491" s="2">
        <v>8648.33185628506</v>
      </c>
      <c r="AL491" s="2">
        <v>8853.0304623702104</v>
      </c>
      <c r="AM491" s="2">
        <v>9128.8869758012697</v>
      </c>
      <c r="AN491" s="2">
        <v>9332.3924707817696</v>
      </c>
      <c r="AO491" s="2">
        <v>9524.9681844169008</v>
      </c>
      <c r="AP491" s="2">
        <v>9638.5847386902406</v>
      </c>
      <c r="AQ491" s="2">
        <v>9593.4147446084098</v>
      </c>
      <c r="AR491" s="2">
        <v>9521.0220819652404</v>
      </c>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row>
    <row r="492" spans="1:70" x14ac:dyDescent="0.25">
      <c r="A492" t="s">
        <v>111</v>
      </c>
      <c r="B492" s="2" t="s">
        <v>237</v>
      </c>
      <c r="C492" s="2" t="s">
        <v>254</v>
      </c>
      <c r="D492" s="2">
        <v>2108</v>
      </c>
      <c r="E492" s="2">
        <v>2231</v>
      </c>
      <c r="F492" s="2">
        <v>2338</v>
      </c>
      <c r="G492" s="2">
        <v>2452</v>
      </c>
      <c r="H492" s="2">
        <v>2597</v>
      </c>
      <c r="I492" s="2">
        <v>2633</v>
      </c>
      <c r="J492" s="2">
        <v>2757</v>
      </c>
      <c r="K492" s="2">
        <v>2823</v>
      </c>
      <c r="L492" s="2">
        <v>2869</v>
      </c>
      <c r="M492" s="2">
        <v>2914</v>
      </c>
      <c r="N492" s="2">
        <v>2967</v>
      </c>
      <c r="O492" s="2">
        <v>2924</v>
      </c>
      <c r="P492" s="2">
        <v>2928</v>
      </c>
      <c r="Q492" s="2">
        <v>2956</v>
      </c>
      <c r="R492" s="2">
        <v>2959</v>
      </c>
      <c r="S492" s="2">
        <v>2945</v>
      </c>
      <c r="T492" s="2">
        <v>3090</v>
      </c>
      <c r="U492" s="2">
        <v>3118</v>
      </c>
      <c r="V492" s="2">
        <v>3161</v>
      </c>
      <c r="W492" s="2">
        <v>3269</v>
      </c>
      <c r="X492" s="2">
        <v>3436.84863553265</v>
      </c>
      <c r="Y492" s="2">
        <v>3667.26351625705</v>
      </c>
      <c r="Z492" s="2">
        <v>3887.79014058541</v>
      </c>
      <c r="AA492" s="2">
        <v>4148.5035278084197</v>
      </c>
      <c r="AB492" s="2">
        <v>4498.6736063465796</v>
      </c>
      <c r="AC492" s="2">
        <v>4857.5023512253301</v>
      </c>
      <c r="AD492" s="2">
        <v>5321.2888303668997</v>
      </c>
      <c r="AE492" s="2">
        <v>5723.1174883168997</v>
      </c>
      <c r="AF492" s="2">
        <v>6036.5873520998603</v>
      </c>
      <c r="AG492" s="2">
        <v>6280.0037533089599</v>
      </c>
      <c r="AH492" s="2">
        <v>6485.4973284152402</v>
      </c>
      <c r="AI492" s="2">
        <v>6608.0818547953304</v>
      </c>
      <c r="AJ492" s="2">
        <v>6794.5782514867296</v>
      </c>
      <c r="AK492" s="2">
        <v>7002.7139970263997</v>
      </c>
      <c r="AL492" s="2">
        <v>7226.8627998819702</v>
      </c>
      <c r="AM492" s="2">
        <v>7422.4582391926297</v>
      </c>
      <c r="AN492" s="2">
        <v>7636.6201154281598</v>
      </c>
      <c r="AO492" s="2">
        <v>7802.2041425204097</v>
      </c>
      <c r="AP492" s="2">
        <v>8034.6042130938904</v>
      </c>
      <c r="AQ492" s="2">
        <v>8245.2751144214908</v>
      </c>
      <c r="AR492" s="2">
        <v>8509.5354307850794</v>
      </c>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row>
    <row r="493" spans="1:70" x14ac:dyDescent="0.25">
      <c r="A493" t="s">
        <v>111</v>
      </c>
      <c r="B493" s="2" t="s">
        <v>237</v>
      </c>
      <c r="C493" s="2" t="s">
        <v>255</v>
      </c>
      <c r="D493" s="2">
        <v>1882</v>
      </c>
      <c r="E493" s="2">
        <v>1925</v>
      </c>
      <c r="F493" s="2">
        <v>1988</v>
      </c>
      <c r="G493" s="2">
        <v>2068</v>
      </c>
      <c r="H493" s="2">
        <v>2131</v>
      </c>
      <c r="I493" s="2">
        <v>2229</v>
      </c>
      <c r="J493" s="2">
        <v>2342</v>
      </c>
      <c r="K493" s="2">
        <v>2436</v>
      </c>
      <c r="L493" s="2">
        <v>2540</v>
      </c>
      <c r="M493" s="2">
        <v>2659</v>
      </c>
      <c r="N493" s="2">
        <v>2756</v>
      </c>
      <c r="O493" s="2">
        <v>2912</v>
      </c>
      <c r="P493" s="2">
        <v>3062</v>
      </c>
      <c r="Q493" s="2">
        <v>3151</v>
      </c>
      <c r="R493" s="2">
        <v>3215</v>
      </c>
      <c r="S493" s="2">
        <v>3205</v>
      </c>
      <c r="T493" s="2">
        <v>3226</v>
      </c>
      <c r="U493" s="2">
        <v>3325</v>
      </c>
      <c r="V493" s="2">
        <v>3428</v>
      </c>
      <c r="W493" s="2">
        <v>3507</v>
      </c>
      <c r="X493" s="2">
        <v>3630.26365005559</v>
      </c>
      <c r="Y493" s="2">
        <v>3745.4562508458498</v>
      </c>
      <c r="Z493" s="2">
        <v>3880.7245297736999</v>
      </c>
      <c r="AA493" s="2">
        <v>4038.1423964037699</v>
      </c>
      <c r="AB493" s="2">
        <v>4199.7507182832596</v>
      </c>
      <c r="AC493" s="2">
        <v>4388.8732890404099</v>
      </c>
      <c r="AD493" s="2">
        <v>4647.7719642655802</v>
      </c>
      <c r="AE493" s="2">
        <v>4907.3005479271296</v>
      </c>
      <c r="AF493" s="2">
        <v>5211.7098119879001</v>
      </c>
      <c r="AG493" s="2">
        <v>5581.30482762056</v>
      </c>
      <c r="AH493" s="2">
        <v>5973.2707348904396</v>
      </c>
      <c r="AI493" s="2">
        <v>6508.0864080561996</v>
      </c>
      <c r="AJ493" s="2">
        <v>6971.36593512318</v>
      </c>
      <c r="AK493" s="2">
        <v>7379.8588466608699</v>
      </c>
      <c r="AL493" s="2">
        <v>7780.3394045045197</v>
      </c>
      <c r="AM493" s="2">
        <v>8157.46311551487</v>
      </c>
      <c r="AN493" s="2">
        <v>8576.2662453293506</v>
      </c>
      <c r="AO493" s="2">
        <v>8990.9091320071693</v>
      </c>
      <c r="AP493" s="2">
        <v>9375.8069054675707</v>
      </c>
      <c r="AQ493" s="2">
        <v>9767.4839300195599</v>
      </c>
      <c r="AR493" s="2">
        <v>10121.766817752299</v>
      </c>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row>
    <row r="494" spans="1:70" x14ac:dyDescent="0.25">
      <c r="A494" t="s">
        <v>111</v>
      </c>
      <c r="B494" s="2" t="s">
        <v>256</v>
      </c>
      <c r="C494" s="2" t="s">
        <v>238</v>
      </c>
      <c r="D494" s="2">
        <v>8169</v>
      </c>
      <c r="E494" s="2">
        <v>8209</v>
      </c>
      <c r="F494" s="2">
        <v>8205</v>
      </c>
      <c r="G494" s="2">
        <v>8179</v>
      </c>
      <c r="H494" s="2">
        <v>8228</v>
      </c>
      <c r="I494" s="2">
        <v>8322</v>
      </c>
      <c r="J494" s="2">
        <v>8501</v>
      </c>
      <c r="K494" s="2">
        <v>8654</v>
      </c>
      <c r="L494" s="2">
        <v>8870</v>
      </c>
      <c r="M494" s="2">
        <v>9084</v>
      </c>
      <c r="N494" s="2">
        <v>9125</v>
      </c>
      <c r="O494" s="2">
        <v>9237</v>
      </c>
      <c r="P494" s="2">
        <v>9378</v>
      </c>
      <c r="Q494" s="2">
        <v>9390</v>
      </c>
      <c r="R494" s="2">
        <v>9418</v>
      </c>
      <c r="S494" s="2">
        <v>9572</v>
      </c>
      <c r="T494" s="2">
        <v>9460</v>
      </c>
      <c r="U494" s="2">
        <v>9273</v>
      </c>
      <c r="V494" s="2">
        <v>9250</v>
      </c>
      <c r="W494" s="2">
        <v>9292</v>
      </c>
      <c r="X494" s="2">
        <v>9238.4200234773998</v>
      </c>
      <c r="Y494" s="2">
        <v>9343.9937723324601</v>
      </c>
      <c r="Z494" s="2">
        <v>9503.8178357331708</v>
      </c>
      <c r="AA494" s="2">
        <v>9625.70342267052</v>
      </c>
      <c r="AB494" s="2">
        <v>9758.1161411067405</v>
      </c>
      <c r="AC494" s="2">
        <v>9950.5900555137105</v>
      </c>
      <c r="AD494" s="2">
        <v>10172.3993159489</v>
      </c>
      <c r="AE494" s="2">
        <v>10287.582518368899</v>
      </c>
      <c r="AF494" s="2">
        <v>10350.308440029299</v>
      </c>
      <c r="AG494" s="2">
        <v>10408.6095492808</v>
      </c>
      <c r="AH494" s="2">
        <v>10480.013247922599</v>
      </c>
      <c r="AI494" s="2">
        <v>10569.106035132199</v>
      </c>
      <c r="AJ494" s="2">
        <v>10684.1529911243</v>
      </c>
      <c r="AK494" s="2">
        <v>10820.921863072699</v>
      </c>
      <c r="AL494" s="2">
        <v>10972.721999859599</v>
      </c>
      <c r="AM494" s="2">
        <v>11134.6187923288</v>
      </c>
      <c r="AN494" s="2">
        <v>11305.076864411099</v>
      </c>
      <c r="AO494" s="2">
        <v>11476.5731322927</v>
      </c>
      <c r="AP494" s="2">
        <v>11646.608590173601</v>
      </c>
      <c r="AQ494" s="2">
        <v>11812.9111435409</v>
      </c>
      <c r="AR494" s="2">
        <v>11973.1550134687</v>
      </c>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row>
    <row r="495" spans="1:70" x14ac:dyDescent="0.25">
      <c r="A495" t="s">
        <v>111</v>
      </c>
      <c r="B495" s="2" t="s">
        <v>256</v>
      </c>
      <c r="C495" s="2" t="s">
        <v>239</v>
      </c>
      <c r="D495" s="2">
        <v>8770</v>
      </c>
      <c r="E495" s="2">
        <v>8706</v>
      </c>
      <c r="F495" s="2">
        <v>8714</v>
      </c>
      <c r="G495" s="2">
        <v>8579</v>
      </c>
      <c r="H495" s="2">
        <v>8652</v>
      </c>
      <c r="I495" s="2">
        <v>8753</v>
      </c>
      <c r="J495" s="2">
        <v>8815</v>
      </c>
      <c r="K495" s="2">
        <v>8750</v>
      </c>
      <c r="L495" s="2">
        <v>8739</v>
      </c>
      <c r="M495" s="2">
        <v>8725</v>
      </c>
      <c r="N495" s="2">
        <v>8895</v>
      </c>
      <c r="O495" s="2">
        <v>9159</v>
      </c>
      <c r="P495" s="2">
        <v>9337</v>
      </c>
      <c r="Q495" s="2">
        <v>9682</v>
      </c>
      <c r="R495" s="2">
        <v>9978</v>
      </c>
      <c r="S495" s="2">
        <v>10146</v>
      </c>
      <c r="T495" s="2">
        <v>10121</v>
      </c>
      <c r="U495" s="2">
        <v>10234</v>
      </c>
      <c r="V495" s="2">
        <v>10149</v>
      </c>
      <c r="W495" s="2">
        <v>10135</v>
      </c>
      <c r="X495" s="2">
        <v>10288.8586386644</v>
      </c>
      <c r="Y495" s="2">
        <v>10229.6883645451</v>
      </c>
      <c r="Z495" s="2">
        <v>10159.438595931801</v>
      </c>
      <c r="AA495" s="2">
        <v>10265.6838382281</v>
      </c>
      <c r="AB495" s="2">
        <v>10402.974853784201</v>
      </c>
      <c r="AC495" s="2">
        <v>10310.0285405247</v>
      </c>
      <c r="AD495" s="2">
        <v>10378.4659241554</v>
      </c>
      <c r="AE495" s="2">
        <v>10522.0397761369</v>
      </c>
      <c r="AF495" s="2">
        <v>10654.7736365736</v>
      </c>
      <c r="AG495" s="2">
        <v>10788.603053111599</v>
      </c>
      <c r="AH495" s="2">
        <v>10989.111894645701</v>
      </c>
      <c r="AI495" s="2">
        <v>11216.6346606105</v>
      </c>
      <c r="AJ495" s="2">
        <v>11332.222992523</v>
      </c>
      <c r="AK495" s="2">
        <v>11393.0525872862</v>
      </c>
      <c r="AL495" s="2">
        <v>11449.189961100399</v>
      </c>
      <c r="AM495" s="2">
        <v>11520.602536938901</v>
      </c>
      <c r="AN495" s="2">
        <v>11610.734475295099</v>
      </c>
      <c r="AO495" s="2">
        <v>11728.175265190401</v>
      </c>
      <c r="AP495" s="2">
        <v>11868.190694357199</v>
      </c>
      <c r="AQ495" s="2">
        <v>12024.316181938901</v>
      </c>
      <c r="AR495" s="2">
        <v>12191.685343643599</v>
      </c>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row>
    <row r="496" spans="1:70" x14ac:dyDescent="0.25">
      <c r="A496" t="s">
        <v>111</v>
      </c>
      <c r="B496" s="2" t="s">
        <v>256</v>
      </c>
      <c r="C496" s="2" t="s">
        <v>240</v>
      </c>
      <c r="D496" s="2">
        <v>8819</v>
      </c>
      <c r="E496" s="2">
        <v>8951</v>
      </c>
      <c r="F496" s="2">
        <v>9015</v>
      </c>
      <c r="G496" s="2">
        <v>9170</v>
      </c>
      <c r="H496" s="2">
        <v>9154</v>
      </c>
      <c r="I496" s="2">
        <v>9099</v>
      </c>
      <c r="J496" s="2">
        <v>8957</v>
      </c>
      <c r="K496" s="2">
        <v>9006</v>
      </c>
      <c r="L496" s="2">
        <v>8839</v>
      </c>
      <c r="M496" s="2">
        <v>8899</v>
      </c>
      <c r="N496" s="2">
        <v>8981</v>
      </c>
      <c r="O496" s="2">
        <v>9067</v>
      </c>
      <c r="P496" s="2">
        <v>9052</v>
      </c>
      <c r="Q496" s="2">
        <v>9062</v>
      </c>
      <c r="R496" s="2">
        <v>9122</v>
      </c>
      <c r="S496" s="2">
        <v>9190</v>
      </c>
      <c r="T496" s="2">
        <v>9536</v>
      </c>
      <c r="U496" s="2">
        <v>9816</v>
      </c>
      <c r="V496" s="2">
        <v>10114</v>
      </c>
      <c r="W496" s="2">
        <v>10460</v>
      </c>
      <c r="X496" s="2">
        <v>10596.7924138506</v>
      </c>
      <c r="Y496" s="2">
        <v>10627.734434554801</v>
      </c>
      <c r="Z496" s="2">
        <v>10746.166734999601</v>
      </c>
      <c r="AA496" s="2">
        <v>10767.200420996</v>
      </c>
      <c r="AB496" s="2">
        <v>10798.347611412701</v>
      </c>
      <c r="AC496" s="2">
        <v>10980.2334436529</v>
      </c>
      <c r="AD496" s="2">
        <v>10954.502031517801</v>
      </c>
      <c r="AE496" s="2">
        <v>10898.016547113901</v>
      </c>
      <c r="AF496" s="2">
        <v>10970.110030076199</v>
      </c>
      <c r="AG496" s="2">
        <v>11067.0747284097</v>
      </c>
      <c r="AH496" s="2">
        <v>10944.652843616799</v>
      </c>
      <c r="AI496" s="2">
        <v>10979.0199757303</v>
      </c>
      <c r="AJ496" s="2">
        <v>11101.0953244313</v>
      </c>
      <c r="AK496" s="2">
        <v>11229.817019684</v>
      </c>
      <c r="AL496" s="2">
        <v>11360.2612583836</v>
      </c>
      <c r="AM496" s="2">
        <v>11559.6909603899</v>
      </c>
      <c r="AN496" s="2">
        <v>11784.7618228596</v>
      </c>
      <c r="AO496" s="2">
        <v>11896.7967436749</v>
      </c>
      <c r="AP496" s="2">
        <v>11953.7832018107</v>
      </c>
      <c r="AQ496" s="2">
        <v>12006.2690559232</v>
      </c>
      <c r="AR496" s="2">
        <v>12075.6017331232</v>
      </c>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row>
    <row r="497" spans="1:70" x14ac:dyDescent="0.25">
      <c r="A497" t="s">
        <v>111</v>
      </c>
      <c r="B497" s="2" t="s">
        <v>256</v>
      </c>
      <c r="C497" s="2" t="s">
        <v>241</v>
      </c>
      <c r="D497" s="2">
        <v>8129</v>
      </c>
      <c r="E497" s="2">
        <v>8235</v>
      </c>
      <c r="F497" s="2">
        <v>8305</v>
      </c>
      <c r="G497" s="2">
        <v>8295</v>
      </c>
      <c r="H497" s="2">
        <v>8403</v>
      </c>
      <c r="I497" s="2">
        <v>8556</v>
      </c>
      <c r="J497" s="2">
        <v>8709</v>
      </c>
      <c r="K497" s="2">
        <v>8708</v>
      </c>
      <c r="L497" s="2">
        <v>8860</v>
      </c>
      <c r="M497" s="2">
        <v>8842</v>
      </c>
      <c r="N497" s="2">
        <v>8949</v>
      </c>
      <c r="O497" s="2">
        <v>8796</v>
      </c>
      <c r="P497" s="2">
        <v>8821</v>
      </c>
      <c r="Q497" s="2">
        <v>8630</v>
      </c>
      <c r="R497" s="2">
        <v>8617</v>
      </c>
      <c r="S497" s="2">
        <v>8735</v>
      </c>
      <c r="T497" s="2">
        <v>8794</v>
      </c>
      <c r="U497" s="2">
        <v>8866</v>
      </c>
      <c r="V497" s="2">
        <v>8825</v>
      </c>
      <c r="W497" s="2">
        <v>8916</v>
      </c>
      <c r="X497" s="2">
        <v>9154.9686169831093</v>
      </c>
      <c r="Y497" s="2">
        <v>9573.8873021685704</v>
      </c>
      <c r="Z497" s="2">
        <v>9904.2248818241205</v>
      </c>
      <c r="AA497" s="2">
        <v>10287.304667545601</v>
      </c>
      <c r="AB497" s="2">
        <v>10585.4146629038</v>
      </c>
      <c r="AC497" s="2">
        <v>10771.663068505301</v>
      </c>
      <c r="AD497" s="2">
        <v>10843.080752592299</v>
      </c>
      <c r="AE497" s="2">
        <v>10981.662905998</v>
      </c>
      <c r="AF497" s="2">
        <v>11034.868078272701</v>
      </c>
      <c r="AG497" s="2">
        <v>11076.782502447901</v>
      </c>
      <c r="AH497" s="2">
        <v>11259.494431782699</v>
      </c>
      <c r="AI497" s="2">
        <v>11238.1942487133</v>
      </c>
      <c r="AJ497" s="2">
        <v>11184.949945496501</v>
      </c>
      <c r="AK497" s="2">
        <v>11233.2833918819</v>
      </c>
      <c r="AL497" s="2">
        <v>11305.874522043099</v>
      </c>
      <c r="AM497" s="2">
        <v>11170.734224081199</v>
      </c>
      <c r="AN497" s="2">
        <v>11179.6079107024</v>
      </c>
      <c r="AO497" s="2">
        <v>11283.716952467301</v>
      </c>
      <c r="AP497" s="2">
        <v>11404.0931743866</v>
      </c>
      <c r="AQ497" s="2">
        <v>11525.978448714801</v>
      </c>
      <c r="AR497" s="2">
        <v>11716.6778968608</v>
      </c>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row>
    <row r="498" spans="1:70" x14ac:dyDescent="0.25">
      <c r="A498" t="s">
        <v>111</v>
      </c>
      <c r="B498" s="2" t="s">
        <v>256</v>
      </c>
      <c r="C498" s="2" t="s">
        <v>242</v>
      </c>
      <c r="D498" s="2">
        <v>6592</v>
      </c>
      <c r="E498" s="2">
        <v>6768</v>
      </c>
      <c r="F498" s="2">
        <v>6901</v>
      </c>
      <c r="G498" s="2">
        <v>7042</v>
      </c>
      <c r="H498" s="2">
        <v>7215</v>
      </c>
      <c r="I498" s="2">
        <v>7297</v>
      </c>
      <c r="J498" s="2">
        <v>7636</v>
      </c>
      <c r="K498" s="2">
        <v>7995</v>
      </c>
      <c r="L498" s="2">
        <v>8246</v>
      </c>
      <c r="M498" s="2">
        <v>8362</v>
      </c>
      <c r="N498" s="2">
        <v>8287</v>
      </c>
      <c r="O498" s="2">
        <v>8248</v>
      </c>
      <c r="P498" s="2">
        <v>8243</v>
      </c>
      <c r="Q498" s="2">
        <v>8445</v>
      </c>
      <c r="R498" s="2">
        <v>8450</v>
      </c>
      <c r="S498" s="2">
        <v>8385</v>
      </c>
      <c r="T498" s="2">
        <v>8193</v>
      </c>
      <c r="U498" s="2">
        <v>8230</v>
      </c>
      <c r="V498" s="2">
        <v>8307</v>
      </c>
      <c r="W498" s="2">
        <v>8106</v>
      </c>
      <c r="X498" s="2">
        <v>8332.9249952668597</v>
      </c>
      <c r="Y498" s="2">
        <v>8510.4651665889305</v>
      </c>
      <c r="Z498" s="2">
        <v>8648.7195084108498</v>
      </c>
      <c r="AA498" s="2">
        <v>8787.8783533978494</v>
      </c>
      <c r="AB498" s="2">
        <v>8979.4382429456291</v>
      </c>
      <c r="AC498" s="2">
        <v>9224.0650180561806</v>
      </c>
      <c r="AD498" s="2">
        <v>9635.7789152705009</v>
      </c>
      <c r="AE498" s="2">
        <v>9988.3144045540903</v>
      </c>
      <c r="AF498" s="2">
        <v>10344.1693971124</v>
      </c>
      <c r="AG498" s="2">
        <v>10622.820960363601</v>
      </c>
      <c r="AH498" s="2">
        <v>10801.881776256299</v>
      </c>
      <c r="AI498" s="2">
        <v>10896.3625289391</v>
      </c>
      <c r="AJ498" s="2">
        <v>11033.0044707631</v>
      </c>
      <c r="AK498" s="2">
        <v>11101.223929539299</v>
      </c>
      <c r="AL498" s="2">
        <v>11142.5617113137</v>
      </c>
      <c r="AM498" s="2">
        <v>11314.5129863251</v>
      </c>
      <c r="AN498" s="2">
        <v>11293.494857809699</v>
      </c>
      <c r="AO498" s="2">
        <v>11240.513571181</v>
      </c>
      <c r="AP498" s="2">
        <v>11263.8302140859</v>
      </c>
      <c r="AQ498" s="2">
        <v>11302.362120555499</v>
      </c>
      <c r="AR498" s="2">
        <v>11161.2116169485</v>
      </c>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row>
    <row r="499" spans="1:70" x14ac:dyDescent="0.25">
      <c r="A499" t="s">
        <v>111</v>
      </c>
      <c r="B499" s="2" t="s">
        <v>256</v>
      </c>
      <c r="C499" s="2" t="s">
        <v>243</v>
      </c>
      <c r="D499" s="2">
        <v>6909</v>
      </c>
      <c r="E499" s="2">
        <v>6820</v>
      </c>
      <c r="F499" s="2">
        <v>6702</v>
      </c>
      <c r="G499" s="2">
        <v>6637</v>
      </c>
      <c r="H499" s="2">
        <v>6620</v>
      </c>
      <c r="I499" s="2">
        <v>6867</v>
      </c>
      <c r="J499" s="2">
        <v>7020</v>
      </c>
      <c r="K499" s="2">
        <v>7267</v>
      </c>
      <c r="L499" s="2">
        <v>7612</v>
      </c>
      <c r="M499" s="2">
        <v>7813</v>
      </c>
      <c r="N499" s="2">
        <v>7891</v>
      </c>
      <c r="O499" s="2">
        <v>8039</v>
      </c>
      <c r="P499" s="2">
        <v>8044</v>
      </c>
      <c r="Q499" s="2">
        <v>8103</v>
      </c>
      <c r="R499" s="2">
        <v>8261</v>
      </c>
      <c r="S499" s="2">
        <v>8478</v>
      </c>
      <c r="T499" s="2">
        <v>8553</v>
      </c>
      <c r="U499" s="2">
        <v>8812</v>
      </c>
      <c r="V499" s="2">
        <v>8959</v>
      </c>
      <c r="W499" s="2">
        <v>9043</v>
      </c>
      <c r="X499" s="2">
        <v>9045.1523170966102</v>
      </c>
      <c r="Y499" s="2">
        <v>8944.6736550539608</v>
      </c>
      <c r="Z499" s="2">
        <v>8981.2984980096298</v>
      </c>
      <c r="AA499" s="2">
        <v>8961.3714989499895</v>
      </c>
      <c r="AB499" s="2">
        <v>8956.2694067932498</v>
      </c>
      <c r="AC499" s="2">
        <v>9107.2197323885102</v>
      </c>
      <c r="AD499" s="2">
        <v>9234.1608849760196</v>
      </c>
      <c r="AE499" s="2">
        <v>9357.9748908158708</v>
      </c>
      <c r="AF499" s="2">
        <v>9498.2959288193797</v>
      </c>
      <c r="AG499" s="2">
        <v>9685.6607210849106</v>
      </c>
      <c r="AH499" s="2">
        <v>9931.9415133773491</v>
      </c>
      <c r="AI499" s="2">
        <v>10321.8093459882</v>
      </c>
      <c r="AJ499" s="2">
        <v>10680.8671448651</v>
      </c>
      <c r="AK499" s="2">
        <v>11015.5325282514</v>
      </c>
      <c r="AL499" s="2">
        <v>11292.410190378099</v>
      </c>
      <c r="AM499" s="2">
        <v>11475.063907810099</v>
      </c>
      <c r="AN499" s="2">
        <v>11587.479037706</v>
      </c>
      <c r="AO499" s="2">
        <v>11722.058466128999</v>
      </c>
      <c r="AP499" s="2">
        <v>11803.075897466701</v>
      </c>
      <c r="AQ499" s="2">
        <v>11854.3275699514</v>
      </c>
      <c r="AR499" s="2">
        <v>12005.8135920926</v>
      </c>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row>
    <row r="500" spans="1:70" x14ac:dyDescent="0.25">
      <c r="A500" t="s">
        <v>111</v>
      </c>
      <c r="B500" s="2" t="s">
        <v>256</v>
      </c>
      <c r="C500" s="2" t="s">
        <v>244</v>
      </c>
      <c r="D500" s="2">
        <v>7363</v>
      </c>
      <c r="E500" s="2">
        <v>7669</v>
      </c>
      <c r="F500" s="2">
        <v>7917</v>
      </c>
      <c r="G500" s="2">
        <v>7894</v>
      </c>
      <c r="H500" s="2">
        <v>7868</v>
      </c>
      <c r="I500" s="2">
        <v>7636</v>
      </c>
      <c r="J500" s="2">
        <v>7510</v>
      </c>
      <c r="K500" s="2">
        <v>7375</v>
      </c>
      <c r="L500" s="2">
        <v>7413</v>
      </c>
      <c r="M500" s="2">
        <v>7450</v>
      </c>
      <c r="N500" s="2">
        <v>7699</v>
      </c>
      <c r="O500" s="2">
        <v>7802</v>
      </c>
      <c r="P500" s="2">
        <v>7987</v>
      </c>
      <c r="Q500" s="2">
        <v>8171</v>
      </c>
      <c r="R500" s="2">
        <v>8309</v>
      </c>
      <c r="S500" s="2">
        <v>8336</v>
      </c>
      <c r="T500" s="2">
        <v>8508</v>
      </c>
      <c r="U500" s="2">
        <v>8807</v>
      </c>
      <c r="V500" s="2">
        <v>8997</v>
      </c>
      <c r="W500" s="2">
        <v>9262</v>
      </c>
      <c r="X500" s="2">
        <v>9426.7429234667707</v>
      </c>
      <c r="Y500" s="2">
        <v>9567.6934506214893</v>
      </c>
      <c r="Z500" s="2">
        <v>9702.2017898148606</v>
      </c>
      <c r="AA500" s="2">
        <v>9831.02235467028</v>
      </c>
      <c r="AB500" s="2">
        <v>9941.7309221127707</v>
      </c>
      <c r="AC500" s="2">
        <v>9983.7634456163796</v>
      </c>
      <c r="AD500" s="2">
        <v>9992.64920103039</v>
      </c>
      <c r="AE500" s="2">
        <v>10050.596359433601</v>
      </c>
      <c r="AF500" s="2">
        <v>10068.1524881757</v>
      </c>
      <c r="AG500" s="2">
        <v>10079.6983739646</v>
      </c>
      <c r="AH500" s="2">
        <v>10210.217592318</v>
      </c>
      <c r="AI500" s="2">
        <v>10314.988439905401</v>
      </c>
      <c r="AJ500" s="2">
        <v>10432.4670602963</v>
      </c>
      <c r="AK500" s="2">
        <v>10579.3707932704</v>
      </c>
      <c r="AL500" s="2">
        <v>10770.7344527323</v>
      </c>
      <c r="AM500" s="2">
        <v>11020.175466861499</v>
      </c>
      <c r="AN500" s="2">
        <v>11398.7146237994</v>
      </c>
      <c r="AO500" s="2">
        <v>11760.585830577</v>
      </c>
      <c r="AP500" s="2">
        <v>12087.6116777638</v>
      </c>
      <c r="AQ500" s="2">
        <v>12367.7383780133</v>
      </c>
      <c r="AR500" s="2">
        <v>12559.1512564802</v>
      </c>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row>
    <row r="501" spans="1:70" x14ac:dyDescent="0.25">
      <c r="A501" t="s">
        <v>111</v>
      </c>
      <c r="B501" s="2" t="s">
        <v>256</v>
      </c>
      <c r="C501" s="2" t="s">
        <v>245</v>
      </c>
      <c r="D501" s="2">
        <v>8302</v>
      </c>
      <c r="E501" s="2">
        <v>8062</v>
      </c>
      <c r="F501" s="2">
        <v>7791</v>
      </c>
      <c r="G501" s="2">
        <v>7666</v>
      </c>
      <c r="H501" s="2">
        <v>7795</v>
      </c>
      <c r="I501" s="2">
        <v>8050</v>
      </c>
      <c r="J501" s="2">
        <v>8323</v>
      </c>
      <c r="K501" s="2">
        <v>8548</v>
      </c>
      <c r="L501" s="2">
        <v>8506</v>
      </c>
      <c r="M501" s="2">
        <v>8501</v>
      </c>
      <c r="N501" s="2">
        <v>8250</v>
      </c>
      <c r="O501" s="2">
        <v>8164</v>
      </c>
      <c r="P501" s="2">
        <v>8031</v>
      </c>
      <c r="Q501" s="2">
        <v>7986</v>
      </c>
      <c r="R501" s="2">
        <v>7888</v>
      </c>
      <c r="S501" s="2">
        <v>8055</v>
      </c>
      <c r="T501" s="2">
        <v>8120</v>
      </c>
      <c r="U501" s="2">
        <v>8366</v>
      </c>
      <c r="V501" s="2">
        <v>8582</v>
      </c>
      <c r="W501" s="2">
        <v>8893</v>
      </c>
      <c r="X501" s="2">
        <v>9067.8442956102099</v>
      </c>
      <c r="Y501" s="2">
        <v>9298.6990292653099</v>
      </c>
      <c r="Z501" s="2">
        <v>9504.2276837519694</v>
      </c>
      <c r="AA501" s="2">
        <v>9727.5809575786698</v>
      </c>
      <c r="AB501" s="2">
        <v>9969.4499339769009</v>
      </c>
      <c r="AC501" s="2">
        <v>10191.744293403101</v>
      </c>
      <c r="AD501" s="2">
        <v>10369.8053748316</v>
      </c>
      <c r="AE501" s="2">
        <v>10548.0410845765</v>
      </c>
      <c r="AF501" s="2">
        <v>10717.8813440289</v>
      </c>
      <c r="AG501" s="2">
        <v>10847.354297907101</v>
      </c>
      <c r="AH501" s="2">
        <v>10913.485387094301</v>
      </c>
      <c r="AI501" s="2">
        <v>10958.8938316083</v>
      </c>
      <c r="AJ501" s="2">
        <v>11019.4980087037</v>
      </c>
      <c r="AK501" s="2">
        <v>11050.724465966399</v>
      </c>
      <c r="AL501" s="2">
        <v>11074.727817662701</v>
      </c>
      <c r="AM501" s="2">
        <v>11197.543085834201</v>
      </c>
      <c r="AN501" s="2">
        <v>11296.469847182299</v>
      </c>
      <c r="AO501" s="2">
        <v>11416.4626387556</v>
      </c>
      <c r="AP501" s="2">
        <v>11569.4246350995</v>
      </c>
      <c r="AQ501" s="2">
        <v>11761.9813456418</v>
      </c>
      <c r="AR501" s="2">
        <v>12012.288776399701</v>
      </c>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row>
    <row r="502" spans="1:70" x14ac:dyDescent="0.25">
      <c r="A502" t="s">
        <v>111</v>
      </c>
      <c r="B502" s="2" t="s">
        <v>256</v>
      </c>
      <c r="C502" s="2" t="s">
        <v>246</v>
      </c>
      <c r="D502" s="2">
        <v>8476</v>
      </c>
      <c r="E502" s="2">
        <v>8623</v>
      </c>
      <c r="F502" s="2">
        <v>8745</v>
      </c>
      <c r="G502" s="2">
        <v>8713</v>
      </c>
      <c r="H502" s="2">
        <v>8604</v>
      </c>
      <c r="I502" s="2">
        <v>8415</v>
      </c>
      <c r="J502" s="2">
        <v>8284</v>
      </c>
      <c r="K502" s="2">
        <v>8067</v>
      </c>
      <c r="L502" s="2">
        <v>8050</v>
      </c>
      <c r="M502" s="2">
        <v>8251</v>
      </c>
      <c r="N502" s="2">
        <v>8548</v>
      </c>
      <c r="O502" s="2">
        <v>8754</v>
      </c>
      <c r="P502" s="2">
        <v>8987</v>
      </c>
      <c r="Q502" s="2">
        <v>9012</v>
      </c>
      <c r="R502" s="2">
        <v>8932</v>
      </c>
      <c r="S502" s="2">
        <v>8681</v>
      </c>
      <c r="T502" s="2">
        <v>8592</v>
      </c>
      <c r="U502" s="2">
        <v>8420</v>
      </c>
      <c r="V502" s="2">
        <v>8296</v>
      </c>
      <c r="W502" s="2">
        <v>8247</v>
      </c>
      <c r="X502" s="2">
        <v>8475.6032241596295</v>
      </c>
      <c r="Y502" s="2">
        <v>8690.6855108907002</v>
      </c>
      <c r="Z502" s="2">
        <v>8966.8919665247304</v>
      </c>
      <c r="AA502" s="2">
        <v>9267.0615252307507</v>
      </c>
      <c r="AB502" s="2">
        <v>9600.7676650307294</v>
      </c>
      <c r="AC502" s="2">
        <v>9822.8978703843495</v>
      </c>
      <c r="AD502" s="2">
        <v>10055.4212160611</v>
      </c>
      <c r="AE502" s="2">
        <v>10253.6051935087</v>
      </c>
      <c r="AF502" s="2">
        <v>10459.090742385601</v>
      </c>
      <c r="AG502" s="2">
        <v>10689.813058055501</v>
      </c>
      <c r="AH502" s="2">
        <v>10908.4271830363</v>
      </c>
      <c r="AI502" s="2">
        <v>11083.889921555399</v>
      </c>
      <c r="AJ502" s="2">
        <v>11263.0078538501</v>
      </c>
      <c r="AK502" s="2">
        <v>11437.661649195101</v>
      </c>
      <c r="AL502" s="2">
        <v>11569.9568671125</v>
      </c>
      <c r="AM502" s="2">
        <v>11644.9361423053</v>
      </c>
      <c r="AN502" s="2">
        <v>11704.8864577452</v>
      </c>
      <c r="AO502" s="2">
        <v>11765.597546208701</v>
      </c>
      <c r="AP502" s="2">
        <v>11802.925698423</v>
      </c>
      <c r="AQ502" s="2">
        <v>11833.712748879099</v>
      </c>
      <c r="AR502" s="2">
        <v>11952.2082952776</v>
      </c>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row>
    <row r="503" spans="1:70" x14ac:dyDescent="0.25">
      <c r="A503" t="s">
        <v>111</v>
      </c>
      <c r="B503" s="2" t="s">
        <v>256</v>
      </c>
      <c r="C503" s="2" t="s">
        <v>247</v>
      </c>
      <c r="D503" s="2">
        <v>7795</v>
      </c>
      <c r="E503" s="2">
        <v>7975</v>
      </c>
      <c r="F503" s="2">
        <v>8127</v>
      </c>
      <c r="G503" s="2">
        <v>8239</v>
      </c>
      <c r="H503" s="2">
        <v>8383</v>
      </c>
      <c r="I503" s="2">
        <v>8443</v>
      </c>
      <c r="J503" s="2">
        <v>8621</v>
      </c>
      <c r="K503" s="2">
        <v>8788</v>
      </c>
      <c r="L503" s="2">
        <v>8818</v>
      </c>
      <c r="M503" s="2">
        <v>8765</v>
      </c>
      <c r="N503" s="2">
        <v>8662</v>
      </c>
      <c r="O503" s="2">
        <v>8572</v>
      </c>
      <c r="P503" s="2">
        <v>8387</v>
      </c>
      <c r="Q503" s="2">
        <v>8335</v>
      </c>
      <c r="R503" s="2">
        <v>8423</v>
      </c>
      <c r="S503" s="2">
        <v>8649</v>
      </c>
      <c r="T503" s="2">
        <v>8851</v>
      </c>
      <c r="U503" s="2">
        <v>9103</v>
      </c>
      <c r="V503" s="2">
        <v>9168</v>
      </c>
      <c r="W503" s="2">
        <v>9270</v>
      </c>
      <c r="X503" s="2">
        <v>9060.4079778700907</v>
      </c>
      <c r="Y503" s="2">
        <v>8914.57719787938</v>
      </c>
      <c r="Z503" s="2">
        <v>8792.0570043991993</v>
      </c>
      <c r="AA503" s="2">
        <v>8747.0400311861904</v>
      </c>
      <c r="AB503" s="2">
        <v>8746.7418459076998</v>
      </c>
      <c r="AC503" s="2">
        <v>8983.6539507614707</v>
      </c>
      <c r="AD503" s="2">
        <v>9246.9925304580302</v>
      </c>
      <c r="AE503" s="2">
        <v>9551.0408267175208</v>
      </c>
      <c r="AF503" s="2">
        <v>9875.8981643663701</v>
      </c>
      <c r="AG503" s="2">
        <v>10208.606107645201</v>
      </c>
      <c r="AH503" s="2">
        <v>10438.674345364099</v>
      </c>
      <c r="AI503" s="2">
        <v>10657.253112615999</v>
      </c>
      <c r="AJ503" s="2">
        <v>10843.303599892</v>
      </c>
      <c r="AK503" s="2">
        <v>11035.066516012699</v>
      </c>
      <c r="AL503" s="2">
        <v>11258.404698170199</v>
      </c>
      <c r="AM503" s="2">
        <v>11469.537451374399</v>
      </c>
      <c r="AN503" s="2">
        <v>11640.707612714499</v>
      </c>
      <c r="AO503" s="2">
        <v>11815.8202374108</v>
      </c>
      <c r="AP503" s="2">
        <v>11989.3140830426</v>
      </c>
      <c r="AQ503" s="2">
        <v>12120.1785554259</v>
      </c>
      <c r="AR503" s="2">
        <v>12198.901678861501</v>
      </c>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row>
    <row r="504" spans="1:70" x14ac:dyDescent="0.25">
      <c r="A504" t="s">
        <v>111</v>
      </c>
      <c r="B504" s="2" t="s">
        <v>256</v>
      </c>
      <c r="C504" s="2" t="s">
        <v>248</v>
      </c>
      <c r="D504" s="2">
        <v>7520</v>
      </c>
      <c r="E504" s="2">
        <v>7501</v>
      </c>
      <c r="F504" s="2">
        <v>7558</v>
      </c>
      <c r="G504" s="2">
        <v>7672</v>
      </c>
      <c r="H504" s="2">
        <v>7669</v>
      </c>
      <c r="I504" s="2">
        <v>7821</v>
      </c>
      <c r="J504" s="2">
        <v>7934</v>
      </c>
      <c r="K504" s="2">
        <v>8034</v>
      </c>
      <c r="L504" s="2">
        <v>8183</v>
      </c>
      <c r="M504" s="2">
        <v>8406</v>
      </c>
      <c r="N504" s="2">
        <v>8626</v>
      </c>
      <c r="O504" s="2">
        <v>8810</v>
      </c>
      <c r="P504" s="2">
        <v>9010</v>
      </c>
      <c r="Q504" s="2">
        <v>9007</v>
      </c>
      <c r="R504" s="2">
        <v>8946</v>
      </c>
      <c r="S504" s="2">
        <v>8668</v>
      </c>
      <c r="T504" s="2">
        <v>8495</v>
      </c>
      <c r="U504" s="2">
        <v>8365</v>
      </c>
      <c r="V504" s="2">
        <v>8422</v>
      </c>
      <c r="W504" s="2">
        <v>8557</v>
      </c>
      <c r="X504" s="2">
        <v>8818.0746256109596</v>
      </c>
      <c r="Y504" s="2">
        <v>9034.6043895552593</v>
      </c>
      <c r="Z504" s="2">
        <v>9314.8259965062298</v>
      </c>
      <c r="AA504" s="2">
        <v>9383.1787216008797</v>
      </c>
      <c r="AB504" s="2">
        <v>9419.2162726401893</v>
      </c>
      <c r="AC504" s="2">
        <v>9244.6815482878901</v>
      </c>
      <c r="AD504" s="2">
        <v>9108.4025567415301</v>
      </c>
      <c r="AE504" s="2">
        <v>9013.2938900213394</v>
      </c>
      <c r="AF504" s="2">
        <v>8976.1619972667304</v>
      </c>
      <c r="AG504" s="2">
        <v>9012.4463219388599</v>
      </c>
      <c r="AH504" s="2">
        <v>9248.6684632758606</v>
      </c>
      <c r="AI504" s="2">
        <v>9525.6845543936506</v>
      </c>
      <c r="AJ504" s="2">
        <v>9836.1932789335806</v>
      </c>
      <c r="AK504" s="2">
        <v>10163.926638569499</v>
      </c>
      <c r="AL504" s="2">
        <v>10486.407407807699</v>
      </c>
      <c r="AM504" s="2">
        <v>10714.398998189199</v>
      </c>
      <c r="AN504" s="2">
        <v>10920.859565159501</v>
      </c>
      <c r="AO504" s="2">
        <v>11097.6649833457</v>
      </c>
      <c r="AP504" s="2">
        <v>11278.878272976201</v>
      </c>
      <c r="AQ504" s="2">
        <v>11495.412295825799</v>
      </c>
      <c r="AR504" s="2">
        <v>11697.9244017869</v>
      </c>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row>
    <row r="505" spans="1:70" x14ac:dyDescent="0.25">
      <c r="A505" t="s">
        <v>111</v>
      </c>
      <c r="B505" s="2" t="s">
        <v>256</v>
      </c>
      <c r="C505" s="2" t="s">
        <v>249</v>
      </c>
      <c r="D505" s="2">
        <v>6103</v>
      </c>
      <c r="E505" s="2">
        <v>6570</v>
      </c>
      <c r="F505" s="2">
        <v>6955</v>
      </c>
      <c r="G505" s="2">
        <v>7146</v>
      </c>
      <c r="H505" s="2">
        <v>7378</v>
      </c>
      <c r="I505" s="2">
        <v>7439</v>
      </c>
      <c r="J505" s="2">
        <v>7398</v>
      </c>
      <c r="K505" s="2">
        <v>7462</v>
      </c>
      <c r="L505" s="2">
        <v>7598</v>
      </c>
      <c r="M505" s="2">
        <v>7693</v>
      </c>
      <c r="N505" s="2">
        <v>7909</v>
      </c>
      <c r="O505" s="2">
        <v>8021</v>
      </c>
      <c r="P505" s="2">
        <v>8164</v>
      </c>
      <c r="Q505" s="2">
        <v>8324</v>
      </c>
      <c r="R505" s="2">
        <v>8488</v>
      </c>
      <c r="S505" s="2">
        <v>8641</v>
      </c>
      <c r="T505" s="2">
        <v>8842</v>
      </c>
      <c r="U505" s="2">
        <v>9041</v>
      </c>
      <c r="V505" s="2">
        <v>9023</v>
      </c>
      <c r="W505" s="2">
        <v>8996</v>
      </c>
      <c r="X505" s="2">
        <v>8726.1041887568608</v>
      </c>
      <c r="Y505" s="2">
        <v>8586.9314589717305</v>
      </c>
      <c r="Z505" s="2">
        <v>8395.8476768570508</v>
      </c>
      <c r="AA505" s="2">
        <v>8451.4802412622594</v>
      </c>
      <c r="AB505" s="2">
        <v>8586.0604241183501</v>
      </c>
      <c r="AC505" s="2">
        <v>8854.0733261487003</v>
      </c>
      <c r="AD505" s="2">
        <v>9094.7146471706092</v>
      </c>
      <c r="AE505" s="2">
        <v>9365.22992784292</v>
      </c>
      <c r="AF505" s="2">
        <v>9445.4429662181592</v>
      </c>
      <c r="AG505" s="2">
        <v>9477.4925437417405</v>
      </c>
      <c r="AH505" s="2">
        <v>9320.0871454905991</v>
      </c>
      <c r="AI505" s="2">
        <v>9188.0916191919205</v>
      </c>
      <c r="AJ505" s="2">
        <v>9105.8682829148293</v>
      </c>
      <c r="AK505" s="2">
        <v>9072.9478215988693</v>
      </c>
      <c r="AL505" s="2">
        <v>9132.0784628334604</v>
      </c>
      <c r="AM505" s="2">
        <v>9363.5555540837595</v>
      </c>
      <c r="AN505" s="2">
        <v>9643.7295951874694</v>
      </c>
      <c r="AO505" s="2">
        <v>9952.6522151344707</v>
      </c>
      <c r="AP505" s="2">
        <v>10278.673160321199</v>
      </c>
      <c r="AQ505" s="2">
        <v>10591.612559626399</v>
      </c>
      <c r="AR505" s="2">
        <v>10817.485664161401</v>
      </c>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row>
    <row r="506" spans="1:70" x14ac:dyDescent="0.25">
      <c r="A506" t="s">
        <v>111</v>
      </c>
      <c r="B506" s="2" t="s">
        <v>256</v>
      </c>
      <c r="C506" s="2" t="s">
        <v>250</v>
      </c>
      <c r="D506" s="2">
        <v>4843</v>
      </c>
      <c r="E506" s="2">
        <v>5003</v>
      </c>
      <c r="F506" s="2">
        <v>5270</v>
      </c>
      <c r="G506" s="2">
        <v>5539</v>
      </c>
      <c r="H506" s="2">
        <v>5901</v>
      </c>
      <c r="I506" s="2">
        <v>6145</v>
      </c>
      <c r="J506" s="2">
        <v>6635</v>
      </c>
      <c r="K506" s="2">
        <v>6963</v>
      </c>
      <c r="L506" s="2">
        <v>7160</v>
      </c>
      <c r="M506" s="2">
        <v>7370</v>
      </c>
      <c r="N506" s="2">
        <v>7582</v>
      </c>
      <c r="O506" s="2">
        <v>7523</v>
      </c>
      <c r="P506" s="2">
        <v>7555</v>
      </c>
      <c r="Q506" s="2">
        <v>7617</v>
      </c>
      <c r="R506" s="2">
        <v>7623</v>
      </c>
      <c r="S506" s="2">
        <v>7782</v>
      </c>
      <c r="T506" s="2">
        <v>7963</v>
      </c>
      <c r="U506" s="2">
        <v>8193</v>
      </c>
      <c r="V506" s="2">
        <v>8393</v>
      </c>
      <c r="W506" s="2">
        <v>8611</v>
      </c>
      <c r="X506" s="2">
        <v>8816.6688709144892</v>
      </c>
      <c r="Y506" s="2">
        <v>9001.6758925947597</v>
      </c>
      <c r="Z506" s="2">
        <v>9116.5549471096801</v>
      </c>
      <c r="AA506" s="2">
        <v>9102.77780140922</v>
      </c>
      <c r="AB506" s="2">
        <v>9033.1527176653508</v>
      </c>
      <c r="AC506" s="2">
        <v>8834.3238235749195</v>
      </c>
      <c r="AD506" s="2">
        <v>8714.7990933639994</v>
      </c>
      <c r="AE506" s="2">
        <v>8558.5453388663209</v>
      </c>
      <c r="AF506" s="2">
        <v>8618.0185165748899</v>
      </c>
      <c r="AG506" s="2">
        <v>8757.3707108744202</v>
      </c>
      <c r="AH506" s="2">
        <v>9029.8679192871095</v>
      </c>
      <c r="AI506" s="2">
        <v>9284.7935171032295</v>
      </c>
      <c r="AJ506" s="2">
        <v>9548.4999359243393</v>
      </c>
      <c r="AK506" s="2">
        <v>9640.1183388660102</v>
      </c>
      <c r="AL506" s="2">
        <v>9675.3355673322603</v>
      </c>
      <c r="AM506" s="2">
        <v>9531.6763877926405</v>
      </c>
      <c r="AN506" s="2">
        <v>9403.6174785036092</v>
      </c>
      <c r="AO506" s="2">
        <v>9332.9566940289405</v>
      </c>
      <c r="AP506" s="2">
        <v>9304.2886849438491</v>
      </c>
      <c r="AQ506" s="2">
        <v>9381.21441618885</v>
      </c>
      <c r="AR506" s="2">
        <v>9611.9394704104907</v>
      </c>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row>
    <row r="507" spans="1:70" x14ac:dyDescent="0.25">
      <c r="A507" t="s">
        <v>111</v>
      </c>
      <c r="B507" s="2" t="s">
        <v>256</v>
      </c>
      <c r="C507" s="2" t="s">
        <v>251</v>
      </c>
      <c r="D507" s="2">
        <v>3979</v>
      </c>
      <c r="E507" s="2">
        <v>4119</v>
      </c>
      <c r="F507" s="2">
        <v>4174</v>
      </c>
      <c r="G507" s="2">
        <v>4353</v>
      </c>
      <c r="H507" s="2">
        <v>4525</v>
      </c>
      <c r="I507" s="2">
        <v>4671</v>
      </c>
      <c r="J507" s="2">
        <v>4861</v>
      </c>
      <c r="K507" s="2">
        <v>5099</v>
      </c>
      <c r="L507" s="2">
        <v>5426</v>
      </c>
      <c r="M507" s="2">
        <v>5797</v>
      </c>
      <c r="N507" s="2">
        <v>6126</v>
      </c>
      <c r="O507" s="2">
        <v>6623</v>
      </c>
      <c r="P507" s="2">
        <v>6983</v>
      </c>
      <c r="Q507" s="2">
        <v>7194</v>
      </c>
      <c r="R507" s="2">
        <v>7345</v>
      </c>
      <c r="S507" s="2">
        <v>7520</v>
      </c>
      <c r="T507" s="2">
        <v>7396</v>
      </c>
      <c r="U507" s="2">
        <v>7485</v>
      </c>
      <c r="V507" s="2">
        <v>7605</v>
      </c>
      <c r="W507" s="2">
        <v>7721</v>
      </c>
      <c r="X507" s="2">
        <v>7904.2277551648604</v>
      </c>
      <c r="Y507" s="2">
        <v>8038.7922790195898</v>
      </c>
      <c r="Z507" s="2">
        <v>8149.5356774523498</v>
      </c>
      <c r="AA507" s="2">
        <v>8350.9105762552808</v>
      </c>
      <c r="AB507" s="2">
        <v>8582.4437448959598</v>
      </c>
      <c r="AC507" s="2">
        <v>8807.1422452381394</v>
      </c>
      <c r="AD507" s="2">
        <v>9010.0572363244301</v>
      </c>
      <c r="AE507" s="2">
        <v>9141.5898325924209</v>
      </c>
      <c r="AF507" s="2">
        <v>9165.1706083973895</v>
      </c>
      <c r="AG507" s="2">
        <v>9114.1954667907194</v>
      </c>
      <c r="AH507" s="2">
        <v>8951.56342222276</v>
      </c>
      <c r="AI507" s="2">
        <v>8842.4002926424291</v>
      </c>
      <c r="AJ507" s="2">
        <v>8712.1373287271908</v>
      </c>
      <c r="AK507" s="2">
        <v>8775.26950262842</v>
      </c>
      <c r="AL507" s="2">
        <v>8921.0671842824104</v>
      </c>
      <c r="AM507" s="2">
        <v>9202.2728856242102</v>
      </c>
      <c r="AN507" s="2">
        <v>9473.1619120440191</v>
      </c>
      <c r="AO507" s="2">
        <v>9733.8043154396892</v>
      </c>
      <c r="AP507" s="2">
        <v>9838.9086084401806</v>
      </c>
      <c r="AQ507" s="2">
        <v>9879.0212076236603</v>
      </c>
      <c r="AR507" s="2">
        <v>9748.5363245101598</v>
      </c>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row>
    <row r="508" spans="1:70" x14ac:dyDescent="0.25">
      <c r="A508" t="s">
        <v>111</v>
      </c>
      <c r="B508" s="2" t="s">
        <v>256</v>
      </c>
      <c r="C508" s="2" t="s">
        <v>252</v>
      </c>
      <c r="D508" s="2">
        <v>3552</v>
      </c>
      <c r="E508" s="2">
        <v>3546</v>
      </c>
      <c r="F508" s="2">
        <v>3544</v>
      </c>
      <c r="G508" s="2">
        <v>3554</v>
      </c>
      <c r="H508" s="2">
        <v>3500</v>
      </c>
      <c r="I508" s="2">
        <v>3537</v>
      </c>
      <c r="J508" s="2">
        <v>3708</v>
      </c>
      <c r="K508" s="2">
        <v>3813</v>
      </c>
      <c r="L508" s="2">
        <v>3996</v>
      </c>
      <c r="M508" s="2">
        <v>4219</v>
      </c>
      <c r="N508" s="2">
        <v>4404</v>
      </c>
      <c r="O508" s="2">
        <v>4586</v>
      </c>
      <c r="P508" s="2">
        <v>4858</v>
      </c>
      <c r="Q508" s="2">
        <v>5193</v>
      </c>
      <c r="R508" s="2">
        <v>5529</v>
      </c>
      <c r="S508" s="2">
        <v>5767</v>
      </c>
      <c r="T508" s="2">
        <v>6255</v>
      </c>
      <c r="U508" s="2">
        <v>6690</v>
      </c>
      <c r="V508" s="2">
        <v>6933</v>
      </c>
      <c r="W508" s="2">
        <v>7115</v>
      </c>
      <c r="X508" s="2">
        <v>7269.6534451922098</v>
      </c>
      <c r="Y508" s="2">
        <v>7207.4671314726802</v>
      </c>
      <c r="Z508" s="2">
        <v>7281.3780144259099</v>
      </c>
      <c r="AA508" s="2">
        <v>7399.9964297526903</v>
      </c>
      <c r="AB508" s="2">
        <v>7520.8071939395404</v>
      </c>
      <c r="AC508" s="2">
        <v>7728.0205889289</v>
      </c>
      <c r="AD508" s="2">
        <v>7887.2663309057298</v>
      </c>
      <c r="AE508" s="2">
        <v>8024.3885900225496</v>
      </c>
      <c r="AF508" s="2">
        <v>8231.7713178908198</v>
      </c>
      <c r="AG508" s="2">
        <v>8469.7469144707793</v>
      </c>
      <c r="AH508" s="2">
        <v>8696.9132476381492</v>
      </c>
      <c r="AI508" s="2">
        <v>8907.3660168824008</v>
      </c>
      <c r="AJ508" s="2">
        <v>9049.2844257250908</v>
      </c>
      <c r="AK508" s="2">
        <v>9103.1744839627299</v>
      </c>
      <c r="AL508" s="2">
        <v>9071.57849609615</v>
      </c>
      <c r="AM508" s="2">
        <v>8941.3979329643007</v>
      </c>
      <c r="AN508" s="2">
        <v>8845.9553114088394</v>
      </c>
      <c r="AO508" s="2">
        <v>8742.3979361347392</v>
      </c>
      <c r="AP508" s="2">
        <v>8812.5395283011403</v>
      </c>
      <c r="AQ508" s="2">
        <v>8968.0256287441407</v>
      </c>
      <c r="AR508" s="2">
        <v>9257.6203127808494</v>
      </c>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row>
    <row r="509" spans="1:70" x14ac:dyDescent="0.25">
      <c r="A509" t="s">
        <v>111</v>
      </c>
      <c r="B509" s="2" t="s">
        <v>256</v>
      </c>
      <c r="C509" s="2" t="s">
        <v>253</v>
      </c>
      <c r="D509" s="2">
        <v>2547</v>
      </c>
      <c r="E509" s="2">
        <v>2641</v>
      </c>
      <c r="F509" s="2">
        <v>2733</v>
      </c>
      <c r="G509" s="2">
        <v>2774</v>
      </c>
      <c r="H509" s="2">
        <v>2831</v>
      </c>
      <c r="I509" s="2">
        <v>2853</v>
      </c>
      <c r="J509" s="2">
        <v>2846</v>
      </c>
      <c r="K509" s="2">
        <v>2899</v>
      </c>
      <c r="L509" s="2">
        <v>2931</v>
      </c>
      <c r="M509" s="2">
        <v>2899</v>
      </c>
      <c r="N509" s="2">
        <v>3039</v>
      </c>
      <c r="O509" s="2">
        <v>3242</v>
      </c>
      <c r="P509" s="2">
        <v>3320</v>
      </c>
      <c r="Q509" s="2">
        <v>3498</v>
      </c>
      <c r="R509" s="2">
        <v>3627</v>
      </c>
      <c r="S509" s="2">
        <v>3799</v>
      </c>
      <c r="T509" s="2">
        <v>4010</v>
      </c>
      <c r="U509" s="2">
        <v>4280</v>
      </c>
      <c r="V509" s="2">
        <v>4592</v>
      </c>
      <c r="W509" s="2">
        <v>4895</v>
      </c>
      <c r="X509" s="2">
        <v>5213.1699389499399</v>
      </c>
      <c r="Y509" s="2">
        <v>5670.8888663457901</v>
      </c>
      <c r="Z509" s="2">
        <v>6087.65536963464</v>
      </c>
      <c r="AA509" s="2">
        <v>6331.4106241583404</v>
      </c>
      <c r="AB509" s="2">
        <v>6509.9570044391303</v>
      </c>
      <c r="AC509" s="2">
        <v>6679.5390508610899</v>
      </c>
      <c r="AD509" s="2">
        <v>6658.1313082193701</v>
      </c>
      <c r="AE509" s="2">
        <v>6757.5675621003102</v>
      </c>
      <c r="AF509" s="2">
        <v>6899.5550347674198</v>
      </c>
      <c r="AG509" s="2">
        <v>7035.5862363608403</v>
      </c>
      <c r="AH509" s="2">
        <v>7245.5298055762496</v>
      </c>
      <c r="AI509" s="2">
        <v>7417.8127215572003</v>
      </c>
      <c r="AJ509" s="2">
        <v>7570.2945761932497</v>
      </c>
      <c r="AK509" s="2">
        <v>7776.9071750911899</v>
      </c>
      <c r="AL509" s="2">
        <v>8012.8136471792504</v>
      </c>
      <c r="AM509" s="2">
        <v>8241.3908718407292</v>
      </c>
      <c r="AN509" s="2">
        <v>8456.3647532130399</v>
      </c>
      <c r="AO509" s="2">
        <v>8606.7785625446595</v>
      </c>
      <c r="AP509" s="2">
        <v>8685.0402111848907</v>
      </c>
      <c r="AQ509" s="2">
        <v>8670.9180780177594</v>
      </c>
      <c r="AR509" s="2">
        <v>8573.6823740428099</v>
      </c>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row>
    <row r="510" spans="1:70" x14ac:dyDescent="0.25">
      <c r="A510" t="s">
        <v>111</v>
      </c>
      <c r="B510" s="2" t="s">
        <v>256</v>
      </c>
      <c r="C510" s="2" t="s">
        <v>254</v>
      </c>
      <c r="D510" s="2">
        <v>1367</v>
      </c>
      <c r="E510" s="2">
        <v>1466</v>
      </c>
      <c r="F510" s="2">
        <v>1554</v>
      </c>
      <c r="G510" s="2">
        <v>1682</v>
      </c>
      <c r="H510" s="2">
        <v>1776</v>
      </c>
      <c r="I510" s="2">
        <v>1824</v>
      </c>
      <c r="J510" s="2">
        <v>1927</v>
      </c>
      <c r="K510" s="2">
        <v>1947</v>
      </c>
      <c r="L510" s="2">
        <v>1979</v>
      </c>
      <c r="M510" s="2">
        <v>2040</v>
      </c>
      <c r="N510" s="2">
        <v>2067</v>
      </c>
      <c r="O510" s="2">
        <v>2117</v>
      </c>
      <c r="P510" s="2">
        <v>2205</v>
      </c>
      <c r="Q510" s="2">
        <v>2250</v>
      </c>
      <c r="R510" s="2">
        <v>2250</v>
      </c>
      <c r="S510" s="2">
        <v>2347</v>
      </c>
      <c r="T510" s="2">
        <v>2457</v>
      </c>
      <c r="U510" s="2">
        <v>2500</v>
      </c>
      <c r="V510" s="2">
        <v>2665</v>
      </c>
      <c r="W510" s="2">
        <v>2826</v>
      </c>
      <c r="X510" s="2">
        <v>3057.98557773734</v>
      </c>
      <c r="Y510" s="2">
        <v>3280.36909622044</v>
      </c>
      <c r="Z510" s="2">
        <v>3526.0427335944701</v>
      </c>
      <c r="AA510" s="2">
        <v>3805.3968837450002</v>
      </c>
      <c r="AB510" s="2">
        <v>4124.2192434451499</v>
      </c>
      <c r="AC510" s="2">
        <v>4393.0466685216297</v>
      </c>
      <c r="AD510" s="2">
        <v>4805.6394022407303</v>
      </c>
      <c r="AE510" s="2">
        <v>5171.5570728726598</v>
      </c>
      <c r="AF510" s="2">
        <v>5388.5802680674096</v>
      </c>
      <c r="AG510" s="2">
        <v>5556.1246916300697</v>
      </c>
      <c r="AH510" s="2">
        <v>5717.9135533049903</v>
      </c>
      <c r="AI510" s="2">
        <v>5732.4449807307001</v>
      </c>
      <c r="AJ510" s="2">
        <v>5846.5100101582602</v>
      </c>
      <c r="AK510" s="2">
        <v>5994.7598403690099</v>
      </c>
      <c r="AL510" s="2">
        <v>6134.8750597336602</v>
      </c>
      <c r="AM510" s="2">
        <v>6336.8470668416903</v>
      </c>
      <c r="AN510" s="2">
        <v>6511.5032536133804</v>
      </c>
      <c r="AO510" s="2">
        <v>6671.67002267724</v>
      </c>
      <c r="AP510" s="2">
        <v>6873.2192049778796</v>
      </c>
      <c r="AQ510" s="2">
        <v>7100.7620963436302</v>
      </c>
      <c r="AR510" s="2">
        <v>7325.4438359860496</v>
      </c>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row>
    <row r="511" spans="1:70" x14ac:dyDescent="0.25">
      <c r="A511" t="s">
        <v>111</v>
      </c>
      <c r="B511" s="2" t="s">
        <v>256</v>
      </c>
      <c r="C511" s="2" t="s">
        <v>255</v>
      </c>
      <c r="D511" s="2">
        <v>803</v>
      </c>
      <c r="E511" s="2">
        <v>844</v>
      </c>
      <c r="F511" s="2">
        <v>888</v>
      </c>
      <c r="G511" s="2">
        <v>946</v>
      </c>
      <c r="H511" s="2">
        <v>1003</v>
      </c>
      <c r="I511" s="2">
        <v>1043</v>
      </c>
      <c r="J511" s="2">
        <v>1125</v>
      </c>
      <c r="K511" s="2">
        <v>1193</v>
      </c>
      <c r="L511" s="2">
        <v>1261</v>
      </c>
      <c r="M511" s="2">
        <v>1353</v>
      </c>
      <c r="N511" s="2">
        <v>1433</v>
      </c>
      <c r="O511" s="2">
        <v>1538</v>
      </c>
      <c r="P511" s="2">
        <v>1642</v>
      </c>
      <c r="Q511" s="2">
        <v>1680</v>
      </c>
      <c r="R511" s="2">
        <v>1770</v>
      </c>
      <c r="S511" s="2">
        <v>1709</v>
      </c>
      <c r="T511" s="2">
        <v>1813</v>
      </c>
      <c r="U511" s="2">
        <v>1931</v>
      </c>
      <c r="V511" s="2">
        <v>2001</v>
      </c>
      <c r="W511" s="2">
        <v>2103</v>
      </c>
      <c r="X511" s="2">
        <v>2266.3313098407398</v>
      </c>
      <c r="Y511" s="2">
        <v>2452.1688100082501</v>
      </c>
      <c r="Z511" s="2">
        <v>2572.8405744255201</v>
      </c>
      <c r="AA511" s="2">
        <v>2750.85585741666</v>
      </c>
      <c r="AB511" s="2">
        <v>2914.1364443594798</v>
      </c>
      <c r="AC511" s="2">
        <v>3138.6463961301702</v>
      </c>
      <c r="AD511" s="2">
        <v>3401.1077172780701</v>
      </c>
      <c r="AE511" s="2">
        <v>3631.6889180980602</v>
      </c>
      <c r="AF511" s="2">
        <v>3927.7904240553999</v>
      </c>
      <c r="AG511" s="2">
        <v>4237.3450226920004</v>
      </c>
      <c r="AH511" s="2">
        <v>4550.3514363350196</v>
      </c>
      <c r="AI511" s="2">
        <v>4996.3522112664104</v>
      </c>
      <c r="AJ511" s="2">
        <v>5375.7715129308999</v>
      </c>
      <c r="AK511" s="2">
        <v>5681.3527213453399</v>
      </c>
      <c r="AL511" s="2">
        <v>5959.6717704079801</v>
      </c>
      <c r="AM511" s="2">
        <v>6236.1511121798403</v>
      </c>
      <c r="AN511" s="2">
        <v>6499.4067456755301</v>
      </c>
      <c r="AO511" s="2">
        <v>6791.1717704028897</v>
      </c>
      <c r="AP511" s="2">
        <v>7051.90493118621</v>
      </c>
      <c r="AQ511" s="2">
        <v>7289.8957612025597</v>
      </c>
      <c r="AR511" s="2">
        <v>7578.6298410715099</v>
      </c>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row>
    <row r="512" spans="1:70" x14ac:dyDescent="0.25">
      <c r="A512" t="s">
        <v>112</v>
      </c>
      <c r="B512" s="2" t="s">
        <v>237</v>
      </c>
      <c r="C512" s="2" t="s">
        <v>238</v>
      </c>
      <c r="D512" s="2">
        <v>529</v>
      </c>
      <c r="E512" s="2">
        <v>500</v>
      </c>
      <c r="F512" s="2">
        <v>511</v>
      </c>
      <c r="G512" s="2">
        <v>504</v>
      </c>
      <c r="H512" s="2">
        <v>494</v>
      </c>
      <c r="I512" s="2">
        <v>480</v>
      </c>
      <c r="J512" s="2">
        <v>484</v>
      </c>
      <c r="K512" s="2">
        <v>497</v>
      </c>
      <c r="L512" s="2">
        <v>516</v>
      </c>
      <c r="M512" s="2">
        <v>518</v>
      </c>
      <c r="N512" s="2">
        <v>505</v>
      </c>
      <c r="O512" s="2">
        <v>492</v>
      </c>
      <c r="P512" s="2">
        <v>513</v>
      </c>
      <c r="Q512" s="2">
        <v>526</v>
      </c>
      <c r="R512" s="2">
        <v>538</v>
      </c>
      <c r="S512" s="2">
        <v>613</v>
      </c>
      <c r="T512" s="2">
        <v>609</v>
      </c>
      <c r="U512" s="2">
        <v>598</v>
      </c>
      <c r="V512" s="2">
        <v>568</v>
      </c>
      <c r="W512" s="2">
        <v>537</v>
      </c>
      <c r="X512" s="2">
        <v>520.13072438704603</v>
      </c>
      <c r="Y512" s="2">
        <v>538.61176151766801</v>
      </c>
      <c r="Z512" s="2">
        <v>568.53369020968398</v>
      </c>
      <c r="AA512" s="2">
        <v>592.36867536333398</v>
      </c>
      <c r="AB512" s="2">
        <v>605.30305017568105</v>
      </c>
      <c r="AC512" s="2">
        <v>619.24626569142902</v>
      </c>
      <c r="AD512" s="2">
        <v>635.767617438054</v>
      </c>
      <c r="AE512" s="2">
        <v>645.83120140365395</v>
      </c>
      <c r="AF512" s="2">
        <v>652.54597888842204</v>
      </c>
      <c r="AG512" s="2">
        <v>658.48916485875395</v>
      </c>
      <c r="AH512" s="2">
        <v>664.61827701615096</v>
      </c>
      <c r="AI512" s="2">
        <v>671.40780787539995</v>
      </c>
      <c r="AJ512" s="2">
        <v>679.41461436116003</v>
      </c>
      <c r="AK512" s="2">
        <v>688.42620510852998</v>
      </c>
      <c r="AL512" s="2">
        <v>698.11661628859804</v>
      </c>
      <c r="AM512" s="2">
        <v>708.23223485278402</v>
      </c>
      <c r="AN512" s="2">
        <v>718.58904042149697</v>
      </c>
      <c r="AO512" s="2">
        <v>728.88315715073998</v>
      </c>
      <c r="AP512" s="2">
        <v>738.97798958339001</v>
      </c>
      <c r="AQ512" s="2">
        <v>748.78406516273401</v>
      </c>
      <c r="AR512" s="2">
        <v>758.14969042552298</v>
      </c>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row>
    <row r="513" spans="1:70" x14ac:dyDescent="0.25">
      <c r="A513" t="s">
        <v>112</v>
      </c>
      <c r="B513" s="2" t="s">
        <v>237</v>
      </c>
      <c r="C513" s="2" t="s">
        <v>239</v>
      </c>
      <c r="D513" s="2">
        <v>658</v>
      </c>
      <c r="E513" s="2">
        <v>674</v>
      </c>
      <c r="F513" s="2">
        <v>628</v>
      </c>
      <c r="G513" s="2">
        <v>600</v>
      </c>
      <c r="H513" s="2">
        <v>584</v>
      </c>
      <c r="I513" s="2">
        <v>581</v>
      </c>
      <c r="J513" s="2">
        <v>557</v>
      </c>
      <c r="K513" s="2">
        <v>562</v>
      </c>
      <c r="L513" s="2">
        <v>549</v>
      </c>
      <c r="M513" s="2">
        <v>569</v>
      </c>
      <c r="N513" s="2">
        <v>598</v>
      </c>
      <c r="O513" s="2">
        <v>584</v>
      </c>
      <c r="P513" s="2">
        <v>598</v>
      </c>
      <c r="Q513" s="2">
        <v>607</v>
      </c>
      <c r="R513" s="2">
        <v>600</v>
      </c>
      <c r="S513" s="2">
        <v>572</v>
      </c>
      <c r="T513" s="2">
        <v>604</v>
      </c>
      <c r="U513" s="2">
        <v>633</v>
      </c>
      <c r="V513" s="2">
        <v>656</v>
      </c>
      <c r="W513" s="2">
        <v>699</v>
      </c>
      <c r="X513" s="2">
        <v>738.56056085655598</v>
      </c>
      <c r="Y513" s="2">
        <v>714.42888415100504</v>
      </c>
      <c r="Z513" s="2">
        <v>690.55301571692303</v>
      </c>
      <c r="AA513" s="2">
        <v>668.59132515911006</v>
      </c>
      <c r="AB513" s="2">
        <v>662.20562334296596</v>
      </c>
      <c r="AC513" s="2">
        <v>652.73039451956197</v>
      </c>
      <c r="AD513" s="2">
        <v>666.39071351842904</v>
      </c>
      <c r="AE513" s="2">
        <v>690.29789388061101</v>
      </c>
      <c r="AF513" s="2">
        <v>712.89663075135797</v>
      </c>
      <c r="AG513" s="2">
        <v>728.29845777341302</v>
      </c>
      <c r="AH513" s="2">
        <v>743.62925681483398</v>
      </c>
      <c r="AI513" s="2">
        <v>761.30774125825894</v>
      </c>
      <c r="AJ513" s="2">
        <v>771.41656130195895</v>
      </c>
      <c r="AK513" s="2">
        <v>777.56750036634105</v>
      </c>
      <c r="AL513" s="2">
        <v>782.94177711699501</v>
      </c>
      <c r="AM513" s="2">
        <v>788.73580705662005</v>
      </c>
      <c r="AN513" s="2">
        <v>795.29981324882601</v>
      </c>
      <c r="AO513" s="2">
        <v>803.29221826290404</v>
      </c>
      <c r="AP513" s="2">
        <v>812.44423100355198</v>
      </c>
      <c r="AQ513" s="2">
        <v>822.425166342804</v>
      </c>
      <c r="AR513" s="2">
        <v>832.94528111582804</v>
      </c>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row>
    <row r="514" spans="1:70" x14ac:dyDescent="0.25">
      <c r="A514" t="s">
        <v>112</v>
      </c>
      <c r="B514" s="2" t="s">
        <v>237</v>
      </c>
      <c r="C514" s="2" t="s">
        <v>240</v>
      </c>
      <c r="D514" s="2">
        <v>770</v>
      </c>
      <c r="E514" s="2">
        <v>748</v>
      </c>
      <c r="F514" s="2">
        <v>747</v>
      </c>
      <c r="G514" s="2">
        <v>733</v>
      </c>
      <c r="H514" s="2">
        <v>721</v>
      </c>
      <c r="I514" s="2">
        <v>701</v>
      </c>
      <c r="J514" s="2">
        <v>701</v>
      </c>
      <c r="K514" s="2">
        <v>664</v>
      </c>
      <c r="L514" s="2">
        <v>648</v>
      </c>
      <c r="M514" s="2">
        <v>633</v>
      </c>
      <c r="N514" s="2">
        <v>622</v>
      </c>
      <c r="O514" s="2">
        <v>616</v>
      </c>
      <c r="P514" s="2">
        <v>614</v>
      </c>
      <c r="Q514" s="2">
        <v>622</v>
      </c>
      <c r="R514" s="2">
        <v>639</v>
      </c>
      <c r="S514" s="2">
        <v>673</v>
      </c>
      <c r="T514" s="2">
        <v>674</v>
      </c>
      <c r="U514" s="2">
        <v>680</v>
      </c>
      <c r="V514" s="2">
        <v>690</v>
      </c>
      <c r="W514" s="2">
        <v>677</v>
      </c>
      <c r="X514" s="2">
        <v>675.40011187364098</v>
      </c>
      <c r="Y514" s="2">
        <v>707.77582688660698</v>
      </c>
      <c r="Z514" s="2">
        <v>741.01902889293103</v>
      </c>
      <c r="AA514" s="2">
        <v>764.515465967615</v>
      </c>
      <c r="AB514" s="2">
        <v>788.41641017668599</v>
      </c>
      <c r="AC514" s="2">
        <v>821.45620795786795</v>
      </c>
      <c r="AD514" s="2">
        <v>807.49252530037097</v>
      </c>
      <c r="AE514" s="2">
        <v>792.86264388893505</v>
      </c>
      <c r="AF514" s="2">
        <v>778.39133840735099</v>
      </c>
      <c r="AG514" s="2">
        <v>773.09817513096095</v>
      </c>
      <c r="AH514" s="2">
        <v>765.15705824606903</v>
      </c>
      <c r="AI514" s="2">
        <v>775.993082074109</v>
      </c>
      <c r="AJ514" s="2">
        <v>796.33690632373896</v>
      </c>
      <c r="AK514" s="2">
        <v>817.41792130932697</v>
      </c>
      <c r="AL514" s="2">
        <v>833.53010335842703</v>
      </c>
      <c r="AM514" s="2">
        <v>849.11650336795697</v>
      </c>
      <c r="AN514" s="2">
        <v>866.99484889520295</v>
      </c>
      <c r="AO514" s="2">
        <v>876.54719279276401</v>
      </c>
      <c r="AP514" s="2">
        <v>881.81137519661297</v>
      </c>
      <c r="AQ514" s="2">
        <v>886.360031321581</v>
      </c>
      <c r="AR514" s="2">
        <v>891.58088184440305</v>
      </c>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row>
    <row r="515" spans="1:70" x14ac:dyDescent="0.25">
      <c r="A515" t="s">
        <v>112</v>
      </c>
      <c r="B515" s="2" t="s">
        <v>237</v>
      </c>
      <c r="C515" s="2" t="s">
        <v>241</v>
      </c>
      <c r="D515" s="2">
        <v>700</v>
      </c>
      <c r="E515" s="2">
        <v>731</v>
      </c>
      <c r="F515" s="2">
        <v>755</v>
      </c>
      <c r="G515" s="2">
        <v>763</v>
      </c>
      <c r="H515" s="2">
        <v>736</v>
      </c>
      <c r="I515" s="2">
        <v>745</v>
      </c>
      <c r="J515" s="2">
        <v>717</v>
      </c>
      <c r="K515" s="2">
        <v>697</v>
      </c>
      <c r="L515" s="2">
        <v>690</v>
      </c>
      <c r="M515" s="2">
        <v>699</v>
      </c>
      <c r="N515" s="2">
        <v>680</v>
      </c>
      <c r="O515" s="2">
        <v>678</v>
      </c>
      <c r="P515" s="2">
        <v>651</v>
      </c>
      <c r="Q515" s="2">
        <v>634</v>
      </c>
      <c r="R515" s="2">
        <v>643</v>
      </c>
      <c r="S515" s="2">
        <v>613</v>
      </c>
      <c r="T515" s="2">
        <v>614</v>
      </c>
      <c r="U515" s="2">
        <v>622</v>
      </c>
      <c r="V515" s="2">
        <v>642</v>
      </c>
      <c r="W515" s="2">
        <v>657</v>
      </c>
      <c r="X515" s="2">
        <v>692.76200751204203</v>
      </c>
      <c r="Y515" s="2">
        <v>707.68022729576603</v>
      </c>
      <c r="Z515" s="2">
        <v>718.11359959796198</v>
      </c>
      <c r="AA515" s="2">
        <v>730.793280919587</v>
      </c>
      <c r="AB515" s="2">
        <v>745.29324466610001</v>
      </c>
      <c r="AC515" s="2">
        <v>744.55932785617301</v>
      </c>
      <c r="AD515" s="2">
        <v>769.16557171671104</v>
      </c>
      <c r="AE515" s="2">
        <v>794.88109911931303</v>
      </c>
      <c r="AF515" s="2">
        <v>813.52532905344106</v>
      </c>
      <c r="AG515" s="2">
        <v>829.93132840095802</v>
      </c>
      <c r="AH515" s="2">
        <v>854.25321184735003</v>
      </c>
      <c r="AI515" s="2">
        <v>844.51031297966097</v>
      </c>
      <c r="AJ515" s="2">
        <v>832.09393797796304</v>
      </c>
      <c r="AK515" s="2">
        <v>822.03672365505804</v>
      </c>
      <c r="AL515" s="2">
        <v>818.46471706717705</v>
      </c>
      <c r="AM515" s="2">
        <v>813.49030679624195</v>
      </c>
      <c r="AN515" s="2">
        <v>821.84608579444296</v>
      </c>
      <c r="AO515" s="2">
        <v>838.703563053935</v>
      </c>
      <c r="AP515" s="2">
        <v>857.16459427280199</v>
      </c>
      <c r="AQ515" s="2">
        <v>872.447354139406</v>
      </c>
      <c r="AR515" s="2">
        <v>886.93944864090895</v>
      </c>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row>
    <row r="516" spans="1:70" x14ac:dyDescent="0.25">
      <c r="A516" t="s">
        <v>112</v>
      </c>
      <c r="B516" s="2" t="s">
        <v>237</v>
      </c>
      <c r="C516" s="2" t="s">
        <v>242</v>
      </c>
      <c r="D516" s="2">
        <v>391</v>
      </c>
      <c r="E516" s="2">
        <v>394</v>
      </c>
      <c r="F516" s="2">
        <v>389</v>
      </c>
      <c r="G516" s="2">
        <v>422</v>
      </c>
      <c r="H516" s="2">
        <v>458</v>
      </c>
      <c r="I516" s="2">
        <v>467</v>
      </c>
      <c r="J516" s="2">
        <v>497</v>
      </c>
      <c r="K516" s="2">
        <v>520</v>
      </c>
      <c r="L516" s="2">
        <v>536</v>
      </c>
      <c r="M516" s="2">
        <v>522</v>
      </c>
      <c r="N516" s="2">
        <v>518</v>
      </c>
      <c r="O516" s="2">
        <v>533</v>
      </c>
      <c r="P516" s="2">
        <v>534</v>
      </c>
      <c r="Q516" s="2">
        <v>519</v>
      </c>
      <c r="R516" s="2">
        <v>520</v>
      </c>
      <c r="S516" s="2">
        <v>501</v>
      </c>
      <c r="T516" s="2">
        <v>554</v>
      </c>
      <c r="U516" s="2">
        <v>594</v>
      </c>
      <c r="V516" s="2">
        <v>578</v>
      </c>
      <c r="W516" s="2">
        <v>575</v>
      </c>
      <c r="X516" s="2">
        <v>565.02670977915295</v>
      </c>
      <c r="Y516" s="2">
        <v>544.23860678611004</v>
      </c>
      <c r="Z516" s="2">
        <v>544.60196061573902</v>
      </c>
      <c r="AA516" s="2">
        <v>548.69188909706997</v>
      </c>
      <c r="AB516" s="2">
        <v>550.09833864785003</v>
      </c>
      <c r="AC516" s="2">
        <v>574.21832136773901</v>
      </c>
      <c r="AD516" s="2">
        <v>592.814817325224</v>
      </c>
      <c r="AE516" s="2">
        <v>606.66882979508898</v>
      </c>
      <c r="AF516" s="2">
        <v>623.70581740339401</v>
      </c>
      <c r="AG516" s="2">
        <v>639.96675230460698</v>
      </c>
      <c r="AH516" s="2">
        <v>643.29309977586502</v>
      </c>
      <c r="AI516" s="2">
        <v>657.69479842667999</v>
      </c>
      <c r="AJ516" s="2">
        <v>671.689314614164</v>
      </c>
      <c r="AK516" s="2">
        <v>680.96891730429195</v>
      </c>
      <c r="AL516" s="2">
        <v>688.12921447786698</v>
      </c>
      <c r="AM516" s="2">
        <v>700.96437374491404</v>
      </c>
      <c r="AN516" s="2">
        <v>693.19601833882302</v>
      </c>
      <c r="AO516" s="2">
        <v>684.90339788110998</v>
      </c>
      <c r="AP516" s="2">
        <v>679.96575501715495</v>
      </c>
      <c r="AQ516" s="2">
        <v>678.01541144807697</v>
      </c>
      <c r="AR516" s="2">
        <v>674.484759393628</v>
      </c>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row>
    <row r="517" spans="1:70" x14ac:dyDescent="0.25">
      <c r="A517" t="s">
        <v>112</v>
      </c>
      <c r="B517" s="2" t="s">
        <v>237</v>
      </c>
      <c r="C517" s="2" t="s">
        <v>243</v>
      </c>
      <c r="D517" s="2">
        <v>440</v>
      </c>
      <c r="E517" s="2">
        <v>441</v>
      </c>
      <c r="F517" s="2">
        <v>429</v>
      </c>
      <c r="G517" s="2">
        <v>381</v>
      </c>
      <c r="H517" s="2">
        <v>337</v>
      </c>
      <c r="I517" s="2">
        <v>326</v>
      </c>
      <c r="J517" s="2">
        <v>337</v>
      </c>
      <c r="K517" s="2">
        <v>360</v>
      </c>
      <c r="L517" s="2">
        <v>402</v>
      </c>
      <c r="M517" s="2">
        <v>428</v>
      </c>
      <c r="N517" s="2">
        <v>427</v>
      </c>
      <c r="O517" s="2">
        <v>450</v>
      </c>
      <c r="P517" s="2">
        <v>454</v>
      </c>
      <c r="Q517" s="2">
        <v>468</v>
      </c>
      <c r="R517" s="2">
        <v>480</v>
      </c>
      <c r="S517" s="2">
        <v>504</v>
      </c>
      <c r="T517" s="2">
        <v>486</v>
      </c>
      <c r="U517" s="2">
        <v>480</v>
      </c>
      <c r="V517" s="2">
        <v>489</v>
      </c>
      <c r="W517" s="2">
        <v>477</v>
      </c>
      <c r="X517" s="2">
        <v>495.10579370992099</v>
      </c>
      <c r="Y517" s="2">
        <v>520.67197819089404</v>
      </c>
      <c r="Z517" s="2">
        <v>535.24291157576897</v>
      </c>
      <c r="AA517" s="2">
        <v>541.53769214219301</v>
      </c>
      <c r="AB517" s="2">
        <v>555.908193246064</v>
      </c>
      <c r="AC517" s="2">
        <v>551.84549375905794</v>
      </c>
      <c r="AD517" s="2">
        <v>551.097825305936</v>
      </c>
      <c r="AE517" s="2">
        <v>557.91434462444101</v>
      </c>
      <c r="AF517" s="2">
        <v>566.99280990801901</v>
      </c>
      <c r="AG517" s="2">
        <v>573.70361809279404</v>
      </c>
      <c r="AH517" s="2">
        <v>591.81361653338195</v>
      </c>
      <c r="AI517" s="2">
        <v>610.22337365907799</v>
      </c>
      <c r="AJ517" s="2">
        <v>627.32507405878198</v>
      </c>
      <c r="AK517" s="2">
        <v>643.17920815865102</v>
      </c>
      <c r="AL517" s="2">
        <v>658.37711086382001</v>
      </c>
      <c r="AM517" s="2">
        <v>664.07269506978002</v>
      </c>
      <c r="AN517" s="2">
        <v>672.78212155986898</v>
      </c>
      <c r="AO517" s="2">
        <v>680.052982596775</v>
      </c>
      <c r="AP517" s="2">
        <v>684.92383952098896</v>
      </c>
      <c r="AQ517" s="2">
        <v>687.955000132039</v>
      </c>
      <c r="AR517" s="2">
        <v>694.69797184176196</v>
      </c>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row>
    <row r="518" spans="1:70" x14ac:dyDescent="0.25">
      <c r="A518" t="s">
        <v>112</v>
      </c>
      <c r="B518" s="2" t="s">
        <v>237</v>
      </c>
      <c r="C518" s="2" t="s">
        <v>244</v>
      </c>
      <c r="D518" s="2">
        <v>537</v>
      </c>
      <c r="E518" s="2">
        <v>543</v>
      </c>
      <c r="F518" s="2">
        <v>534</v>
      </c>
      <c r="G518" s="2">
        <v>531</v>
      </c>
      <c r="H518" s="2">
        <v>501</v>
      </c>
      <c r="I518" s="2">
        <v>460</v>
      </c>
      <c r="J518" s="2">
        <v>473</v>
      </c>
      <c r="K518" s="2">
        <v>449</v>
      </c>
      <c r="L518" s="2">
        <v>425</v>
      </c>
      <c r="M518" s="2">
        <v>424</v>
      </c>
      <c r="N518" s="2">
        <v>416</v>
      </c>
      <c r="O518" s="2">
        <v>429</v>
      </c>
      <c r="P518" s="2">
        <v>452</v>
      </c>
      <c r="Q518" s="2">
        <v>489</v>
      </c>
      <c r="R518" s="2">
        <v>499</v>
      </c>
      <c r="S518" s="2">
        <v>517</v>
      </c>
      <c r="T518" s="2">
        <v>535</v>
      </c>
      <c r="U518" s="2">
        <v>532</v>
      </c>
      <c r="V518" s="2">
        <v>560</v>
      </c>
      <c r="W518" s="2">
        <v>567</v>
      </c>
      <c r="X518" s="2">
        <v>572.65218851192401</v>
      </c>
      <c r="Y518" s="2">
        <v>557.32455443846004</v>
      </c>
      <c r="Z518" s="2">
        <v>555.54005145557198</v>
      </c>
      <c r="AA518" s="2">
        <v>561.60401463446703</v>
      </c>
      <c r="AB518" s="2">
        <v>571.95499420144495</v>
      </c>
      <c r="AC518" s="2">
        <v>586.67443644772504</v>
      </c>
      <c r="AD518" s="2">
        <v>605.61456109358198</v>
      </c>
      <c r="AE518" s="2">
        <v>621.60352299005899</v>
      </c>
      <c r="AF518" s="2">
        <v>628.79328311902498</v>
      </c>
      <c r="AG518" s="2">
        <v>639.75581786917996</v>
      </c>
      <c r="AH518" s="2">
        <v>642.55444335012703</v>
      </c>
      <c r="AI518" s="2">
        <v>645.95490224638195</v>
      </c>
      <c r="AJ518" s="2">
        <v>653.37513150469397</v>
      </c>
      <c r="AK518" s="2">
        <v>662.10259042545601</v>
      </c>
      <c r="AL518" s="2">
        <v>670.04928979665101</v>
      </c>
      <c r="AM518" s="2">
        <v>685.64461980152998</v>
      </c>
      <c r="AN518" s="2">
        <v>703.60636051767995</v>
      </c>
      <c r="AO518" s="2">
        <v>722.06123023456905</v>
      </c>
      <c r="AP518" s="2">
        <v>737.41538234761299</v>
      </c>
      <c r="AQ518" s="2">
        <v>752.25574855172704</v>
      </c>
      <c r="AR518" s="2">
        <v>759.73704262787999</v>
      </c>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row>
    <row r="519" spans="1:70" x14ac:dyDescent="0.25">
      <c r="A519" t="s">
        <v>112</v>
      </c>
      <c r="B519" s="2" t="s">
        <v>237</v>
      </c>
      <c r="C519" s="2" t="s">
        <v>245</v>
      </c>
      <c r="D519" s="2">
        <v>731</v>
      </c>
      <c r="E519" s="2">
        <v>681</v>
      </c>
      <c r="F519" s="2">
        <v>663</v>
      </c>
      <c r="G519" s="2">
        <v>586</v>
      </c>
      <c r="H519" s="2">
        <v>562</v>
      </c>
      <c r="I519" s="2">
        <v>564</v>
      </c>
      <c r="J519" s="2">
        <v>564</v>
      </c>
      <c r="K519" s="2">
        <v>573</v>
      </c>
      <c r="L519" s="2">
        <v>606</v>
      </c>
      <c r="M519" s="2">
        <v>612</v>
      </c>
      <c r="N519" s="2">
        <v>613</v>
      </c>
      <c r="O519" s="2">
        <v>596</v>
      </c>
      <c r="P519" s="2">
        <v>592</v>
      </c>
      <c r="Q519" s="2">
        <v>581</v>
      </c>
      <c r="R519" s="2">
        <v>577</v>
      </c>
      <c r="S519" s="2">
        <v>556</v>
      </c>
      <c r="T519" s="2">
        <v>562</v>
      </c>
      <c r="U519" s="2">
        <v>582</v>
      </c>
      <c r="V519" s="2">
        <v>628</v>
      </c>
      <c r="W519" s="2">
        <v>626</v>
      </c>
      <c r="X519" s="2">
        <v>629.54498789024296</v>
      </c>
      <c r="Y519" s="2">
        <v>650.93767127663</v>
      </c>
      <c r="Z519" s="2">
        <v>645.02657508839502</v>
      </c>
      <c r="AA519" s="2">
        <v>653.37506357585801</v>
      </c>
      <c r="AB519" s="2">
        <v>665.86401674873696</v>
      </c>
      <c r="AC519" s="2">
        <v>679.98007386001404</v>
      </c>
      <c r="AD519" s="2">
        <v>679.33673526041196</v>
      </c>
      <c r="AE519" s="2">
        <v>684.76113925731397</v>
      </c>
      <c r="AF519" s="2">
        <v>694.26923244199997</v>
      </c>
      <c r="AG519" s="2">
        <v>703.40506857698199</v>
      </c>
      <c r="AH519" s="2">
        <v>715.01993835194196</v>
      </c>
      <c r="AI519" s="2">
        <v>729.49677962427404</v>
      </c>
      <c r="AJ519" s="2">
        <v>743.35981932014704</v>
      </c>
      <c r="AK519" s="2">
        <v>749.68167350139595</v>
      </c>
      <c r="AL519" s="2">
        <v>758.44426728131305</v>
      </c>
      <c r="AM519" s="2">
        <v>762.94685248233395</v>
      </c>
      <c r="AN519" s="2">
        <v>767.34765445259904</v>
      </c>
      <c r="AO519" s="2">
        <v>774.97271609398899</v>
      </c>
      <c r="AP519" s="2">
        <v>783.91534585995998</v>
      </c>
      <c r="AQ519" s="2">
        <v>792.67969165327497</v>
      </c>
      <c r="AR519" s="2">
        <v>807.80802944708205</v>
      </c>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row>
    <row r="520" spans="1:70" x14ac:dyDescent="0.25">
      <c r="A520" t="s">
        <v>112</v>
      </c>
      <c r="B520" s="2" t="s">
        <v>237</v>
      </c>
      <c r="C520" s="2" t="s">
        <v>246</v>
      </c>
      <c r="D520" s="2">
        <v>859</v>
      </c>
      <c r="E520" s="2">
        <v>872</v>
      </c>
      <c r="F520" s="2">
        <v>834</v>
      </c>
      <c r="G520" s="2">
        <v>807</v>
      </c>
      <c r="H520" s="2">
        <v>761</v>
      </c>
      <c r="I520" s="2">
        <v>742</v>
      </c>
      <c r="J520" s="2">
        <v>694</v>
      </c>
      <c r="K520" s="2">
        <v>668</v>
      </c>
      <c r="L520" s="2">
        <v>645</v>
      </c>
      <c r="M520" s="2">
        <v>624</v>
      </c>
      <c r="N520" s="2">
        <v>648</v>
      </c>
      <c r="O520" s="2">
        <v>668</v>
      </c>
      <c r="P520" s="2">
        <v>676</v>
      </c>
      <c r="Q520" s="2">
        <v>704</v>
      </c>
      <c r="R520" s="2">
        <v>715</v>
      </c>
      <c r="S520" s="2">
        <v>702</v>
      </c>
      <c r="T520" s="2">
        <v>713</v>
      </c>
      <c r="U520" s="2">
        <v>719</v>
      </c>
      <c r="V520" s="2">
        <v>690</v>
      </c>
      <c r="W520" s="2">
        <v>679</v>
      </c>
      <c r="X520" s="2">
        <v>670.63472749307596</v>
      </c>
      <c r="Y520" s="2">
        <v>662.24651244216</v>
      </c>
      <c r="Z520" s="2">
        <v>682.95784679349299</v>
      </c>
      <c r="AA520" s="2">
        <v>715.36101793164596</v>
      </c>
      <c r="AB520" s="2">
        <v>720.75344640375295</v>
      </c>
      <c r="AC520" s="2">
        <v>739.06287677184696</v>
      </c>
      <c r="AD520" s="2">
        <v>762.15111684445401</v>
      </c>
      <c r="AE520" s="2">
        <v>767.246876182714</v>
      </c>
      <c r="AF520" s="2">
        <v>779.38528215819497</v>
      </c>
      <c r="AG520" s="2">
        <v>795.70894317450302</v>
      </c>
      <c r="AH520" s="2">
        <v>811.31465932543301</v>
      </c>
      <c r="AI520" s="2">
        <v>815.74359597392197</v>
      </c>
      <c r="AJ520" s="2">
        <v>822.21286890126396</v>
      </c>
      <c r="AK520" s="2">
        <v>831.40418779819095</v>
      </c>
      <c r="AL520" s="2">
        <v>839.38331296291904</v>
      </c>
      <c r="AM520" s="2">
        <v>848.60880879099</v>
      </c>
      <c r="AN520" s="2">
        <v>860.38177195100002</v>
      </c>
      <c r="AO520" s="2">
        <v>872.44320058414201</v>
      </c>
      <c r="AP520" s="2">
        <v>878.24658046927595</v>
      </c>
      <c r="AQ520" s="2">
        <v>885.90650317181996</v>
      </c>
      <c r="AR520" s="2">
        <v>891.28626679048</v>
      </c>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row>
    <row r="521" spans="1:70" x14ac:dyDescent="0.25">
      <c r="A521" t="s">
        <v>112</v>
      </c>
      <c r="B521" s="2" t="s">
        <v>237</v>
      </c>
      <c r="C521" s="2" t="s">
        <v>247</v>
      </c>
      <c r="D521" s="2">
        <v>778</v>
      </c>
      <c r="E521" s="2">
        <v>814</v>
      </c>
      <c r="F521" s="2">
        <v>822</v>
      </c>
      <c r="G521" s="2">
        <v>844</v>
      </c>
      <c r="H521" s="2">
        <v>873</v>
      </c>
      <c r="I521" s="2">
        <v>872</v>
      </c>
      <c r="J521" s="2">
        <v>875</v>
      </c>
      <c r="K521" s="2">
        <v>849</v>
      </c>
      <c r="L521" s="2">
        <v>825</v>
      </c>
      <c r="M521" s="2">
        <v>788</v>
      </c>
      <c r="N521" s="2">
        <v>777</v>
      </c>
      <c r="O521" s="2">
        <v>738</v>
      </c>
      <c r="P521" s="2">
        <v>708</v>
      </c>
      <c r="Q521" s="2">
        <v>694</v>
      </c>
      <c r="R521" s="2">
        <v>670</v>
      </c>
      <c r="S521" s="2">
        <v>682</v>
      </c>
      <c r="T521" s="2">
        <v>710</v>
      </c>
      <c r="U521" s="2">
        <v>730</v>
      </c>
      <c r="V521" s="2">
        <v>749</v>
      </c>
      <c r="W521" s="2">
        <v>783</v>
      </c>
      <c r="X521" s="2">
        <v>772.46100183402905</v>
      </c>
      <c r="Y521" s="2">
        <v>775.68430562206595</v>
      </c>
      <c r="Z521" s="2">
        <v>774.40689150043704</v>
      </c>
      <c r="AA521" s="2">
        <v>759.59027300573405</v>
      </c>
      <c r="AB521" s="2">
        <v>762.36847810107599</v>
      </c>
      <c r="AC521" s="2">
        <v>760.948347502003</v>
      </c>
      <c r="AD521" s="2">
        <v>763.28278125787801</v>
      </c>
      <c r="AE521" s="2">
        <v>787.32544113058998</v>
      </c>
      <c r="AF521" s="2">
        <v>820.62623606425404</v>
      </c>
      <c r="AG521" s="2">
        <v>832.91815178373099</v>
      </c>
      <c r="AH521" s="2">
        <v>853.87059954209701</v>
      </c>
      <c r="AI521" s="2">
        <v>877.59148965229099</v>
      </c>
      <c r="AJ521" s="2">
        <v>887.79257020719399</v>
      </c>
      <c r="AK521" s="2">
        <v>901.35782012444099</v>
      </c>
      <c r="AL521" s="2">
        <v>919.22141935003401</v>
      </c>
      <c r="AM521" s="2">
        <v>934.80239603248901</v>
      </c>
      <c r="AN521" s="2">
        <v>941.42689129776602</v>
      </c>
      <c r="AO521" s="2">
        <v>947.723025136469</v>
      </c>
      <c r="AP521" s="2">
        <v>956.29640129966299</v>
      </c>
      <c r="AQ521" s="2">
        <v>963.41470081216903</v>
      </c>
      <c r="AR521" s="2">
        <v>971.07534976254794</v>
      </c>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row>
    <row r="522" spans="1:70" x14ac:dyDescent="0.25">
      <c r="A522" t="s">
        <v>112</v>
      </c>
      <c r="B522" s="2" t="s">
        <v>237</v>
      </c>
      <c r="C522" s="2" t="s">
        <v>248</v>
      </c>
      <c r="D522" s="2">
        <v>644</v>
      </c>
      <c r="E522" s="2">
        <v>636</v>
      </c>
      <c r="F522" s="2">
        <v>664</v>
      </c>
      <c r="G522" s="2">
        <v>702</v>
      </c>
      <c r="H522" s="2">
        <v>731</v>
      </c>
      <c r="I522" s="2">
        <v>768</v>
      </c>
      <c r="J522" s="2">
        <v>821</v>
      </c>
      <c r="K522" s="2">
        <v>827</v>
      </c>
      <c r="L522" s="2">
        <v>859</v>
      </c>
      <c r="M522" s="2">
        <v>897</v>
      </c>
      <c r="N522" s="2">
        <v>912</v>
      </c>
      <c r="O522" s="2">
        <v>922</v>
      </c>
      <c r="P522" s="2">
        <v>897</v>
      </c>
      <c r="Q522" s="2">
        <v>861</v>
      </c>
      <c r="R522" s="2">
        <v>822</v>
      </c>
      <c r="S522" s="2">
        <v>799</v>
      </c>
      <c r="T522" s="2">
        <v>747</v>
      </c>
      <c r="U522" s="2">
        <v>740</v>
      </c>
      <c r="V522" s="2">
        <v>705</v>
      </c>
      <c r="W522" s="2">
        <v>697</v>
      </c>
      <c r="X522" s="2">
        <v>719.41098194806295</v>
      </c>
      <c r="Y522" s="2">
        <v>755.29075867544702</v>
      </c>
      <c r="Z522" s="2">
        <v>780.04832096159703</v>
      </c>
      <c r="AA522" s="2">
        <v>800.21724531562097</v>
      </c>
      <c r="AB522" s="2">
        <v>825.42184716403801</v>
      </c>
      <c r="AC522" s="2">
        <v>821.71992452554298</v>
      </c>
      <c r="AD522" s="2">
        <v>822.64590050010997</v>
      </c>
      <c r="AE522" s="2">
        <v>821.28321504051996</v>
      </c>
      <c r="AF522" s="2">
        <v>811.15089050449296</v>
      </c>
      <c r="AG522" s="2">
        <v>816.22558822880899</v>
      </c>
      <c r="AH522" s="2">
        <v>820.87437890460706</v>
      </c>
      <c r="AI522" s="2">
        <v>828.92376928736496</v>
      </c>
      <c r="AJ522" s="2">
        <v>853.71337875032896</v>
      </c>
      <c r="AK522" s="2">
        <v>886.30648688199199</v>
      </c>
      <c r="AL522" s="2">
        <v>902.29119029259402</v>
      </c>
      <c r="AM522" s="2">
        <v>924.41286315810498</v>
      </c>
      <c r="AN522" s="2">
        <v>947.70165750062597</v>
      </c>
      <c r="AO522" s="2">
        <v>959.68105322252597</v>
      </c>
      <c r="AP522" s="2">
        <v>973.47922921722204</v>
      </c>
      <c r="AQ522" s="2">
        <v>991.28406888223196</v>
      </c>
      <c r="AR522" s="2">
        <v>1006.31550057428</v>
      </c>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row>
    <row r="523" spans="1:70" x14ac:dyDescent="0.25">
      <c r="A523" t="s">
        <v>112</v>
      </c>
      <c r="B523" s="2" t="s">
        <v>237</v>
      </c>
      <c r="C523" s="2" t="s">
        <v>249</v>
      </c>
      <c r="D523" s="2">
        <v>530</v>
      </c>
      <c r="E523" s="2">
        <v>584</v>
      </c>
      <c r="F523" s="2">
        <v>634</v>
      </c>
      <c r="G523" s="2">
        <v>629</v>
      </c>
      <c r="H523" s="2">
        <v>638</v>
      </c>
      <c r="I523" s="2">
        <v>651</v>
      </c>
      <c r="J523" s="2">
        <v>636</v>
      </c>
      <c r="K523" s="2">
        <v>679</v>
      </c>
      <c r="L523" s="2">
        <v>734</v>
      </c>
      <c r="M523" s="2">
        <v>774</v>
      </c>
      <c r="N523" s="2">
        <v>815</v>
      </c>
      <c r="O523" s="2">
        <v>849</v>
      </c>
      <c r="P523" s="2">
        <v>858</v>
      </c>
      <c r="Q523" s="2">
        <v>900</v>
      </c>
      <c r="R523" s="2">
        <v>916</v>
      </c>
      <c r="S523" s="2">
        <v>903</v>
      </c>
      <c r="T523" s="2">
        <v>920</v>
      </c>
      <c r="U523" s="2">
        <v>886</v>
      </c>
      <c r="V523" s="2">
        <v>912</v>
      </c>
      <c r="W523" s="2">
        <v>862</v>
      </c>
      <c r="X523" s="2">
        <v>838.419890042975</v>
      </c>
      <c r="Y523" s="2">
        <v>789.038137514087</v>
      </c>
      <c r="Z523" s="2">
        <v>763.75528947974306</v>
      </c>
      <c r="AA523" s="2">
        <v>735.91611372922898</v>
      </c>
      <c r="AB523" s="2">
        <v>739.41123327453602</v>
      </c>
      <c r="AC523" s="2">
        <v>756.784660265566</v>
      </c>
      <c r="AD523" s="2">
        <v>789.6213292942</v>
      </c>
      <c r="AE523" s="2">
        <v>814.05172215056098</v>
      </c>
      <c r="AF523" s="2">
        <v>831.62134792071004</v>
      </c>
      <c r="AG523" s="2">
        <v>851.31808463115999</v>
      </c>
      <c r="AH523" s="2">
        <v>845.82574089565605</v>
      </c>
      <c r="AI523" s="2">
        <v>843.65350717018805</v>
      </c>
      <c r="AJ523" s="2">
        <v>841.48815547762797</v>
      </c>
      <c r="AK523" s="2">
        <v>833.72750058753502</v>
      </c>
      <c r="AL523" s="2">
        <v>839.29732136218297</v>
      </c>
      <c r="AM523" s="2">
        <v>846.93862838862196</v>
      </c>
      <c r="AN523" s="2">
        <v>858.08459347078895</v>
      </c>
      <c r="AO523" s="2">
        <v>882.95417352723405</v>
      </c>
      <c r="AP523" s="2">
        <v>914.20017920352495</v>
      </c>
      <c r="AQ523" s="2">
        <v>932.333552829106</v>
      </c>
      <c r="AR523" s="2">
        <v>954.13276862914404</v>
      </c>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row>
    <row r="524" spans="1:70" x14ac:dyDescent="0.25">
      <c r="A524" t="s">
        <v>112</v>
      </c>
      <c r="B524" s="2" t="s">
        <v>237</v>
      </c>
      <c r="C524" s="2" t="s">
        <v>250</v>
      </c>
      <c r="D524" s="2">
        <v>496</v>
      </c>
      <c r="E524" s="2">
        <v>510</v>
      </c>
      <c r="F524" s="2">
        <v>505</v>
      </c>
      <c r="G524" s="2">
        <v>491</v>
      </c>
      <c r="H524" s="2">
        <v>527</v>
      </c>
      <c r="I524" s="2">
        <v>564</v>
      </c>
      <c r="J524" s="2">
        <v>615</v>
      </c>
      <c r="K524" s="2">
        <v>645</v>
      </c>
      <c r="L524" s="2">
        <v>658</v>
      </c>
      <c r="M524" s="2">
        <v>686</v>
      </c>
      <c r="N524" s="2">
        <v>730</v>
      </c>
      <c r="O524" s="2">
        <v>721</v>
      </c>
      <c r="P524" s="2">
        <v>781</v>
      </c>
      <c r="Q524" s="2">
        <v>836</v>
      </c>
      <c r="R524" s="2">
        <v>879</v>
      </c>
      <c r="S524" s="2">
        <v>885</v>
      </c>
      <c r="T524" s="2">
        <v>910</v>
      </c>
      <c r="U524" s="2">
        <v>940</v>
      </c>
      <c r="V524" s="2">
        <v>940</v>
      </c>
      <c r="W524" s="2">
        <v>966</v>
      </c>
      <c r="X524" s="2">
        <v>966.29850447222805</v>
      </c>
      <c r="Y524" s="2">
        <v>981.628876795628</v>
      </c>
      <c r="Z524" s="2">
        <v>947.77664646625101</v>
      </c>
      <c r="AA524" s="2">
        <v>951.70738965681403</v>
      </c>
      <c r="AB524" s="2">
        <v>903.07365095360899</v>
      </c>
      <c r="AC524" s="2">
        <v>880.79245001148297</v>
      </c>
      <c r="AD524" s="2">
        <v>842.02145421080104</v>
      </c>
      <c r="AE524" s="2">
        <v>820.89397287663598</v>
      </c>
      <c r="AF524" s="2">
        <v>800.58848165134805</v>
      </c>
      <c r="AG524" s="2">
        <v>807.13802378278206</v>
      </c>
      <c r="AH524" s="2">
        <v>826.94681995713995</v>
      </c>
      <c r="AI524" s="2">
        <v>858.48654991588796</v>
      </c>
      <c r="AJ524" s="2">
        <v>882.87597885099296</v>
      </c>
      <c r="AK524" s="2">
        <v>898.47976695967395</v>
      </c>
      <c r="AL524" s="2">
        <v>914.09516127685902</v>
      </c>
      <c r="AM524" s="2">
        <v>906.449956660672</v>
      </c>
      <c r="AN524" s="2">
        <v>901.10521475626797</v>
      </c>
      <c r="AO524" s="2">
        <v>897.72612559093602</v>
      </c>
      <c r="AP524" s="2">
        <v>891.46227606110097</v>
      </c>
      <c r="AQ524" s="2">
        <v>897.68567933722898</v>
      </c>
      <c r="AR524" s="2">
        <v>908.05697564658794</v>
      </c>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row>
    <row r="525" spans="1:70" x14ac:dyDescent="0.25">
      <c r="A525" t="s">
        <v>112</v>
      </c>
      <c r="B525" s="2" t="s">
        <v>237</v>
      </c>
      <c r="C525" s="2" t="s">
        <v>251</v>
      </c>
      <c r="D525" s="2">
        <v>442</v>
      </c>
      <c r="E525" s="2">
        <v>441</v>
      </c>
      <c r="F525" s="2">
        <v>465</v>
      </c>
      <c r="G525" s="2">
        <v>475</v>
      </c>
      <c r="H525" s="2">
        <v>474</v>
      </c>
      <c r="I525" s="2">
        <v>485</v>
      </c>
      <c r="J525" s="2">
        <v>498</v>
      </c>
      <c r="K525" s="2">
        <v>514</v>
      </c>
      <c r="L525" s="2">
        <v>532</v>
      </c>
      <c r="M525" s="2">
        <v>581</v>
      </c>
      <c r="N525" s="2">
        <v>616</v>
      </c>
      <c r="O525" s="2">
        <v>681</v>
      </c>
      <c r="P525" s="2">
        <v>720</v>
      </c>
      <c r="Q525" s="2">
        <v>746</v>
      </c>
      <c r="R525" s="2">
        <v>766</v>
      </c>
      <c r="S525" s="2">
        <v>810</v>
      </c>
      <c r="T525" s="2">
        <v>816</v>
      </c>
      <c r="U525" s="2">
        <v>876</v>
      </c>
      <c r="V525" s="2">
        <v>923</v>
      </c>
      <c r="W525" s="2">
        <v>966</v>
      </c>
      <c r="X525" s="2">
        <v>971.95226314339595</v>
      </c>
      <c r="Y525" s="2">
        <v>968.60123850632306</v>
      </c>
      <c r="Z525" s="2">
        <v>980.557341224178</v>
      </c>
      <c r="AA525" s="2">
        <v>969.64449667392898</v>
      </c>
      <c r="AB525" s="2">
        <v>985.55097028061596</v>
      </c>
      <c r="AC525" s="2">
        <v>994.58351405034705</v>
      </c>
      <c r="AD525" s="2">
        <v>1012.09714288538</v>
      </c>
      <c r="AE525" s="2">
        <v>991.07480299604197</v>
      </c>
      <c r="AF525" s="2">
        <v>997.69555367250598</v>
      </c>
      <c r="AG525" s="2">
        <v>959.05651983220798</v>
      </c>
      <c r="AH525" s="2">
        <v>940.94845936008903</v>
      </c>
      <c r="AI525" s="2">
        <v>910.37163179899596</v>
      </c>
      <c r="AJ525" s="2">
        <v>891.86609479282697</v>
      </c>
      <c r="AK525" s="2">
        <v>878.13173121960904</v>
      </c>
      <c r="AL525" s="2">
        <v>887.34998939334798</v>
      </c>
      <c r="AM525" s="2">
        <v>909.92032221227703</v>
      </c>
      <c r="AN525" s="2">
        <v>940.79202484570499</v>
      </c>
      <c r="AO525" s="2">
        <v>964.75016243278003</v>
      </c>
      <c r="AP525" s="2">
        <v>978.719396880212</v>
      </c>
      <c r="AQ525" s="2">
        <v>990.85608502134005</v>
      </c>
      <c r="AR525" s="2">
        <v>981.29045757078495</v>
      </c>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row>
    <row r="526" spans="1:70" x14ac:dyDescent="0.25">
      <c r="A526" t="s">
        <v>112</v>
      </c>
      <c r="B526" s="2" t="s">
        <v>237</v>
      </c>
      <c r="C526" s="2" t="s">
        <v>252</v>
      </c>
      <c r="D526" s="2">
        <v>478</v>
      </c>
      <c r="E526" s="2">
        <v>463</v>
      </c>
      <c r="F526" s="2">
        <v>440</v>
      </c>
      <c r="G526" s="2">
        <v>436</v>
      </c>
      <c r="H526" s="2">
        <v>438</v>
      </c>
      <c r="I526" s="2">
        <v>440</v>
      </c>
      <c r="J526" s="2">
        <v>432</v>
      </c>
      <c r="K526" s="2">
        <v>439</v>
      </c>
      <c r="L526" s="2">
        <v>458</v>
      </c>
      <c r="M526" s="2">
        <v>465</v>
      </c>
      <c r="N526" s="2">
        <v>490</v>
      </c>
      <c r="O526" s="2">
        <v>517</v>
      </c>
      <c r="P526" s="2">
        <v>550</v>
      </c>
      <c r="Q526" s="2">
        <v>576</v>
      </c>
      <c r="R526" s="2">
        <v>618</v>
      </c>
      <c r="S526" s="2">
        <v>654</v>
      </c>
      <c r="T526" s="2">
        <v>706</v>
      </c>
      <c r="U526" s="2">
        <v>739</v>
      </c>
      <c r="V526" s="2">
        <v>770</v>
      </c>
      <c r="W526" s="2">
        <v>783</v>
      </c>
      <c r="X526" s="2">
        <v>816.16131097849996</v>
      </c>
      <c r="Y526" s="2">
        <v>831.27595007512002</v>
      </c>
      <c r="Z526" s="2">
        <v>863.75404564034204</v>
      </c>
      <c r="AA526" s="2">
        <v>904.43734081374396</v>
      </c>
      <c r="AB526" s="2">
        <v>917.61429847044303</v>
      </c>
      <c r="AC526" s="2">
        <v>922.70702063805902</v>
      </c>
      <c r="AD526" s="2">
        <v>925.65850548127605</v>
      </c>
      <c r="AE526" s="2">
        <v>940.87462046764097</v>
      </c>
      <c r="AF526" s="2">
        <v>937.95005173539698</v>
      </c>
      <c r="AG526" s="2">
        <v>956.01601714251899</v>
      </c>
      <c r="AH526" s="2">
        <v>968.66454142901102</v>
      </c>
      <c r="AI526" s="2">
        <v>986.83456041785803</v>
      </c>
      <c r="AJ526" s="2">
        <v>976.13562884627697</v>
      </c>
      <c r="AK526" s="2">
        <v>983.65830077764599</v>
      </c>
      <c r="AL526" s="2">
        <v>953.20448730897294</v>
      </c>
      <c r="AM526" s="2">
        <v>938.48869968431904</v>
      </c>
      <c r="AN526" s="2">
        <v>914.57311256922196</v>
      </c>
      <c r="AO526" s="2">
        <v>898.73118290865204</v>
      </c>
      <c r="AP526" s="2">
        <v>889.97202005358201</v>
      </c>
      <c r="AQ526" s="2">
        <v>900.67227386219804</v>
      </c>
      <c r="AR526" s="2">
        <v>924.01123664384295</v>
      </c>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row>
    <row r="527" spans="1:70" x14ac:dyDescent="0.25">
      <c r="A527" t="s">
        <v>112</v>
      </c>
      <c r="B527" s="2" t="s">
        <v>237</v>
      </c>
      <c r="C527" s="2" t="s">
        <v>253</v>
      </c>
      <c r="D527" s="2">
        <v>408</v>
      </c>
      <c r="E527" s="2">
        <v>417</v>
      </c>
      <c r="F527" s="2">
        <v>424</v>
      </c>
      <c r="G527" s="2">
        <v>424</v>
      </c>
      <c r="H527" s="2">
        <v>428</v>
      </c>
      <c r="I527" s="2">
        <v>406</v>
      </c>
      <c r="J527" s="2">
        <v>410</v>
      </c>
      <c r="K527" s="2">
        <v>405</v>
      </c>
      <c r="L527" s="2">
        <v>407</v>
      </c>
      <c r="M527" s="2">
        <v>421</v>
      </c>
      <c r="N527" s="2">
        <v>412</v>
      </c>
      <c r="O527" s="2">
        <v>408</v>
      </c>
      <c r="P527" s="2">
        <v>409</v>
      </c>
      <c r="Q527" s="2">
        <v>428</v>
      </c>
      <c r="R527" s="2">
        <v>438</v>
      </c>
      <c r="S527" s="2">
        <v>465</v>
      </c>
      <c r="T527" s="2">
        <v>475</v>
      </c>
      <c r="U527" s="2">
        <v>490</v>
      </c>
      <c r="V527" s="2">
        <v>529</v>
      </c>
      <c r="W527" s="2">
        <v>607</v>
      </c>
      <c r="X527" s="2">
        <v>609.95641927870804</v>
      </c>
      <c r="Y527" s="2">
        <v>640.99718505927501</v>
      </c>
      <c r="Z527" s="2">
        <v>663.02576859065402</v>
      </c>
      <c r="AA527" s="2">
        <v>675.21996753351198</v>
      </c>
      <c r="AB527" s="2">
        <v>686.46688189461497</v>
      </c>
      <c r="AC527" s="2">
        <v>725.736830126124</v>
      </c>
      <c r="AD527" s="2">
        <v>739.72355276220503</v>
      </c>
      <c r="AE527" s="2">
        <v>767.94668342310194</v>
      </c>
      <c r="AF527" s="2">
        <v>802.603804974799</v>
      </c>
      <c r="AG527" s="2">
        <v>816.41036771684799</v>
      </c>
      <c r="AH527" s="2">
        <v>823.49583531815495</v>
      </c>
      <c r="AI527" s="2">
        <v>830.29072622122806</v>
      </c>
      <c r="AJ527" s="2">
        <v>846.92700796638906</v>
      </c>
      <c r="AK527" s="2">
        <v>849.43502531769104</v>
      </c>
      <c r="AL527" s="2">
        <v>867.17301322743901</v>
      </c>
      <c r="AM527" s="2">
        <v>880.94788351703505</v>
      </c>
      <c r="AN527" s="2">
        <v>897.987775929853</v>
      </c>
      <c r="AO527" s="2">
        <v>893.97257225625503</v>
      </c>
      <c r="AP527" s="2">
        <v>901.02772518838003</v>
      </c>
      <c r="AQ527" s="2">
        <v>877.02624504055905</v>
      </c>
      <c r="AR527" s="2">
        <v>865.58739031503706</v>
      </c>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row>
    <row r="528" spans="1:70" x14ac:dyDescent="0.25">
      <c r="A528" t="s">
        <v>112</v>
      </c>
      <c r="B528" s="2" t="s">
        <v>237</v>
      </c>
      <c r="C528" s="2" t="s">
        <v>254</v>
      </c>
      <c r="D528" s="2">
        <v>297</v>
      </c>
      <c r="E528" s="2">
        <v>302</v>
      </c>
      <c r="F528" s="2">
        <v>329</v>
      </c>
      <c r="G528" s="2">
        <v>350</v>
      </c>
      <c r="H528" s="2">
        <v>344</v>
      </c>
      <c r="I528" s="2">
        <v>356</v>
      </c>
      <c r="J528" s="2">
        <v>364</v>
      </c>
      <c r="K528" s="2">
        <v>366</v>
      </c>
      <c r="L528" s="2">
        <v>354</v>
      </c>
      <c r="M528" s="2">
        <v>338</v>
      </c>
      <c r="N528" s="2">
        <v>345</v>
      </c>
      <c r="O528" s="2">
        <v>362</v>
      </c>
      <c r="P528" s="2">
        <v>363</v>
      </c>
      <c r="Q528" s="2">
        <v>362</v>
      </c>
      <c r="R528" s="2">
        <v>354</v>
      </c>
      <c r="S528" s="2">
        <v>342</v>
      </c>
      <c r="T528" s="2">
        <v>342</v>
      </c>
      <c r="U528" s="2">
        <v>357</v>
      </c>
      <c r="V528" s="2">
        <v>374</v>
      </c>
      <c r="W528" s="2">
        <v>391</v>
      </c>
      <c r="X528" s="2">
        <v>410.46527540768199</v>
      </c>
      <c r="Y528" s="2">
        <v>424.608515986589</v>
      </c>
      <c r="Z528" s="2">
        <v>440.43793229828498</v>
      </c>
      <c r="AA528" s="2">
        <v>463.71013932334102</v>
      </c>
      <c r="AB528" s="2">
        <v>509.16695212229399</v>
      </c>
      <c r="AC528" s="2">
        <v>522.80716492967895</v>
      </c>
      <c r="AD528" s="2">
        <v>552.58248228601701</v>
      </c>
      <c r="AE528" s="2">
        <v>573.76825068394498</v>
      </c>
      <c r="AF528" s="2">
        <v>587.02672876511497</v>
      </c>
      <c r="AG528" s="2">
        <v>601.12205576701399</v>
      </c>
      <c r="AH528" s="2">
        <v>635.62135558987598</v>
      </c>
      <c r="AI528" s="2">
        <v>647.99023103091395</v>
      </c>
      <c r="AJ528" s="2">
        <v>671.64993323967406</v>
      </c>
      <c r="AK528" s="2">
        <v>701.32934545725698</v>
      </c>
      <c r="AL528" s="2">
        <v>716.52316682698495</v>
      </c>
      <c r="AM528" s="2">
        <v>725.85392815825401</v>
      </c>
      <c r="AN528" s="2">
        <v>734.71805204372697</v>
      </c>
      <c r="AO528" s="2">
        <v>751.07553315224902</v>
      </c>
      <c r="AP528" s="2">
        <v>757.11162521414997</v>
      </c>
      <c r="AQ528" s="2">
        <v>774.67272709286306</v>
      </c>
      <c r="AR528" s="2">
        <v>789.26106130221604</v>
      </c>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row>
    <row r="529" spans="1:70" x14ac:dyDescent="0.25">
      <c r="A529" t="s">
        <v>112</v>
      </c>
      <c r="B529" s="2" t="s">
        <v>237</v>
      </c>
      <c r="C529" s="2" t="s">
        <v>255</v>
      </c>
      <c r="D529" s="2">
        <v>266</v>
      </c>
      <c r="E529" s="2">
        <v>277</v>
      </c>
      <c r="F529" s="2">
        <v>273</v>
      </c>
      <c r="G529" s="2">
        <v>287</v>
      </c>
      <c r="H529" s="2">
        <v>309</v>
      </c>
      <c r="I529" s="2">
        <v>331</v>
      </c>
      <c r="J529" s="2">
        <v>343</v>
      </c>
      <c r="K529" s="2">
        <v>354</v>
      </c>
      <c r="L529" s="2">
        <v>365</v>
      </c>
      <c r="M529" s="2">
        <v>379</v>
      </c>
      <c r="N529" s="2">
        <v>391</v>
      </c>
      <c r="O529" s="2">
        <v>413</v>
      </c>
      <c r="P529" s="2">
        <v>428</v>
      </c>
      <c r="Q529" s="2">
        <v>434</v>
      </c>
      <c r="R529" s="2">
        <v>439</v>
      </c>
      <c r="S529" s="2">
        <v>447</v>
      </c>
      <c r="T529" s="2">
        <v>453</v>
      </c>
      <c r="U529" s="2">
        <v>465</v>
      </c>
      <c r="V529" s="2">
        <v>465</v>
      </c>
      <c r="W529" s="2">
        <v>471</v>
      </c>
      <c r="X529" s="2">
        <v>479.84020277682203</v>
      </c>
      <c r="Y529" s="2">
        <v>492.55175460677498</v>
      </c>
      <c r="Z529" s="2">
        <v>506.81467683656302</v>
      </c>
      <c r="AA529" s="2">
        <v>519.65293954445497</v>
      </c>
      <c r="AB529" s="2">
        <v>534.498091880213</v>
      </c>
      <c r="AC529" s="2">
        <v>549.64470334555006</v>
      </c>
      <c r="AD529" s="2">
        <v>567.88789228486803</v>
      </c>
      <c r="AE529" s="2">
        <v>589.11001351714594</v>
      </c>
      <c r="AF529" s="2">
        <v>615.409759805867</v>
      </c>
      <c r="AG529" s="2">
        <v>659.03334991168799</v>
      </c>
      <c r="AH529" s="2">
        <v>679.46876123828201</v>
      </c>
      <c r="AI529" s="2">
        <v>715.67988980079201</v>
      </c>
      <c r="AJ529" s="2">
        <v>746.48797784308204</v>
      </c>
      <c r="AK529" s="2">
        <v>774.14983570732898</v>
      </c>
      <c r="AL529" s="2">
        <v>815.23833020938798</v>
      </c>
      <c r="AM529" s="2">
        <v>853.45141584568796</v>
      </c>
      <c r="AN529" s="2">
        <v>886.80238190152795</v>
      </c>
      <c r="AO529" s="2">
        <v>924.07592359203795</v>
      </c>
      <c r="AP529" s="2">
        <v>963.30640576034796</v>
      </c>
      <c r="AQ529" s="2">
        <v>1001.8690857937401</v>
      </c>
      <c r="AR529" s="2">
        <v>1033.58971120818</v>
      </c>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row>
    <row r="530" spans="1:70" x14ac:dyDescent="0.25">
      <c r="A530" t="s">
        <v>112</v>
      </c>
      <c r="B530" s="2" t="s">
        <v>256</v>
      </c>
      <c r="C530" s="2" t="s">
        <v>238</v>
      </c>
      <c r="D530" s="2">
        <v>627</v>
      </c>
      <c r="E530" s="2">
        <v>613</v>
      </c>
      <c r="F530" s="2">
        <v>582</v>
      </c>
      <c r="G530" s="2">
        <v>551</v>
      </c>
      <c r="H530" s="2">
        <v>520</v>
      </c>
      <c r="I530" s="2">
        <v>509</v>
      </c>
      <c r="J530" s="2">
        <v>498</v>
      </c>
      <c r="K530" s="2">
        <v>496</v>
      </c>
      <c r="L530" s="2">
        <v>521</v>
      </c>
      <c r="M530" s="2">
        <v>555</v>
      </c>
      <c r="N530" s="2">
        <v>567</v>
      </c>
      <c r="O530" s="2">
        <v>570</v>
      </c>
      <c r="P530" s="2">
        <v>579</v>
      </c>
      <c r="Q530" s="2">
        <v>584</v>
      </c>
      <c r="R530" s="2">
        <v>586</v>
      </c>
      <c r="S530" s="2">
        <v>613</v>
      </c>
      <c r="T530" s="2">
        <v>603</v>
      </c>
      <c r="U530" s="2">
        <v>629</v>
      </c>
      <c r="V530" s="2">
        <v>624</v>
      </c>
      <c r="W530" s="2">
        <v>625</v>
      </c>
      <c r="X530" s="2">
        <v>617.47954264290195</v>
      </c>
      <c r="Y530" s="2">
        <v>626.01429006044998</v>
      </c>
      <c r="Z530" s="2">
        <v>612.40050469900496</v>
      </c>
      <c r="AA530" s="2">
        <v>623.58659207982498</v>
      </c>
      <c r="AB530" s="2">
        <v>635.53997544323499</v>
      </c>
      <c r="AC530" s="2">
        <v>650.39139777486298</v>
      </c>
      <c r="AD530" s="2">
        <v>667.899410141212</v>
      </c>
      <c r="AE530" s="2">
        <v>678.56001760544495</v>
      </c>
      <c r="AF530" s="2">
        <v>685.65451272630798</v>
      </c>
      <c r="AG530" s="2">
        <v>691.89997408344698</v>
      </c>
      <c r="AH530" s="2">
        <v>698.33064036257497</v>
      </c>
      <c r="AI530" s="2">
        <v>705.44587626967905</v>
      </c>
      <c r="AJ530" s="2">
        <v>713.83480961459702</v>
      </c>
      <c r="AK530" s="2">
        <v>723.27921344055005</v>
      </c>
      <c r="AL530" s="2">
        <v>733.43870997607598</v>
      </c>
      <c r="AM530" s="2">
        <v>744.04795326645001</v>
      </c>
      <c r="AN530" s="2">
        <v>754.91460951839497</v>
      </c>
      <c r="AO530" s="2">
        <v>765.71755127802396</v>
      </c>
      <c r="AP530" s="2">
        <v>776.31374005360101</v>
      </c>
      <c r="AQ530" s="2">
        <v>786.60934041482994</v>
      </c>
      <c r="AR530" s="2">
        <v>796.44562098998597</v>
      </c>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row>
    <row r="531" spans="1:70" x14ac:dyDescent="0.25">
      <c r="A531" t="s">
        <v>112</v>
      </c>
      <c r="B531" s="2" t="s">
        <v>256</v>
      </c>
      <c r="C531" s="2" t="s">
        <v>239</v>
      </c>
      <c r="D531" s="2">
        <v>783</v>
      </c>
      <c r="E531" s="2">
        <v>739</v>
      </c>
      <c r="F531" s="2">
        <v>706</v>
      </c>
      <c r="G531" s="2">
        <v>687</v>
      </c>
      <c r="H531" s="2">
        <v>666</v>
      </c>
      <c r="I531" s="2">
        <v>631</v>
      </c>
      <c r="J531" s="2">
        <v>628</v>
      </c>
      <c r="K531" s="2">
        <v>623</v>
      </c>
      <c r="L531" s="2">
        <v>613</v>
      </c>
      <c r="M531" s="2">
        <v>617</v>
      </c>
      <c r="N531" s="2">
        <v>632</v>
      </c>
      <c r="O531" s="2">
        <v>621</v>
      </c>
      <c r="P531" s="2">
        <v>616</v>
      </c>
      <c r="Q531" s="2">
        <v>638</v>
      </c>
      <c r="R531" s="2">
        <v>667</v>
      </c>
      <c r="S531" s="2">
        <v>683</v>
      </c>
      <c r="T531" s="2">
        <v>681</v>
      </c>
      <c r="U531" s="2">
        <v>708</v>
      </c>
      <c r="V531" s="2">
        <v>726</v>
      </c>
      <c r="W531" s="2">
        <v>741</v>
      </c>
      <c r="X531" s="2">
        <v>754.56334370803302</v>
      </c>
      <c r="Y531" s="2">
        <v>742.05634084135397</v>
      </c>
      <c r="Z531" s="2">
        <v>747.54454133773902</v>
      </c>
      <c r="AA531" s="2">
        <v>747.25322958939205</v>
      </c>
      <c r="AB531" s="2">
        <v>743.63867163200405</v>
      </c>
      <c r="AC531" s="2">
        <v>735.74630883893997</v>
      </c>
      <c r="AD531" s="2">
        <v>745.45454362818202</v>
      </c>
      <c r="AE531" s="2">
        <v>741.33708719426295</v>
      </c>
      <c r="AF531" s="2">
        <v>752.72991379560904</v>
      </c>
      <c r="AG531" s="2">
        <v>765.86822904569397</v>
      </c>
      <c r="AH531" s="2">
        <v>782.15953877639902</v>
      </c>
      <c r="AI531" s="2">
        <v>800.86266027285001</v>
      </c>
      <c r="AJ531" s="2">
        <v>811.60536241240402</v>
      </c>
      <c r="AK531" s="2">
        <v>818.16780214747996</v>
      </c>
      <c r="AL531" s="2">
        <v>823.885557338833</v>
      </c>
      <c r="AM531" s="2">
        <v>830.02664466620695</v>
      </c>
      <c r="AN531" s="2">
        <v>836.96252905716199</v>
      </c>
      <c r="AO531" s="2">
        <v>845.38643849515199</v>
      </c>
      <c r="AP531" s="2">
        <v>855.02152069151896</v>
      </c>
      <c r="AQ531" s="2">
        <v>865.52412945420997</v>
      </c>
      <c r="AR531" s="2">
        <v>876.59164412897496</v>
      </c>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row>
    <row r="532" spans="1:70" x14ac:dyDescent="0.25">
      <c r="A532" t="s">
        <v>112</v>
      </c>
      <c r="B532" s="2" t="s">
        <v>256</v>
      </c>
      <c r="C532" s="2" t="s">
        <v>240</v>
      </c>
      <c r="D532" s="2">
        <v>862</v>
      </c>
      <c r="E532" s="2">
        <v>871</v>
      </c>
      <c r="F532" s="2">
        <v>869</v>
      </c>
      <c r="G532" s="2">
        <v>868</v>
      </c>
      <c r="H532" s="2">
        <v>820</v>
      </c>
      <c r="I532" s="2">
        <v>776</v>
      </c>
      <c r="J532" s="2">
        <v>746</v>
      </c>
      <c r="K532" s="2">
        <v>708</v>
      </c>
      <c r="L532" s="2">
        <v>702</v>
      </c>
      <c r="M532" s="2">
        <v>700</v>
      </c>
      <c r="N532" s="2">
        <v>703</v>
      </c>
      <c r="O532" s="2">
        <v>712</v>
      </c>
      <c r="P532" s="2">
        <v>719</v>
      </c>
      <c r="Q532" s="2">
        <v>697</v>
      </c>
      <c r="R532" s="2">
        <v>685</v>
      </c>
      <c r="S532" s="2">
        <v>686</v>
      </c>
      <c r="T532" s="2">
        <v>718</v>
      </c>
      <c r="U532" s="2">
        <v>721</v>
      </c>
      <c r="V532" s="2">
        <v>758</v>
      </c>
      <c r="W532" s="2">
        <v>785</v>
      </c>
      <c r="X532" s="2">
        <v>801.43468436612898</v>
      </c>
      <c r="Y532" s="2">
        <v>799.621468365434</v>
      </c>
      <c r="Z532" s="2">
        <v>817.85426674200903</v>
      </c>
      <c r="AA532" s="2">
        <v>822.24677985074504</v>
      </c>
      <c r="AB532" s="2">
        <v>830.69568835873201</v>
      </c>
      <c r="AC532" s="2">
        <v>849.05643155565895</v>
      </c>
      <c r="AD532" s="2">
        <v>840.43245649331698</v>
      </c>
      <c r="AE532" s="2">
        <v>844.25748111914004</v>
      </c>
      <c r="AF532" s="2">
        <v>847.14962251903205</v>
      </c>
      <c r="AG532" s="2">
        <v>845.87801789532102</v>
      </c>
      <c r="AH532" s="2">
        <v>837.685467985125</v>
      </c>
      <c r="AI532" s="2">
        <v>846.74300021272904</v>
      </c>
      <c r="AJ532" s="2">
        <v>846.33199689301205</v>
      </c>
      <c r="AK532" s="2">
        <v>856.60654166228903</v>
      </c>
      <c r="AL532" s="2">
        <v>869.33153162130304</v>
      </c>
      <c r="AM532" s="2">
        <v>885.76790585044603</v>
      </c>
      <c r="AN532" s="2">
        <v>904.53364474316402</v>
      </c>
      <c r="AO532" s="2">
        <v>914.65923429674103</v>
      </c>
      <c r="AP532" s="2">
        <v>920.32042644185196</v>
      </c>
      <c r="AQ532" s="2">
        <v>925.21454709071804</v>
      </c>
      <c r="AR532" s="2">
        <v>930.776838441564</v>
      </c>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row>
    <row r="533" spans="1:70" x14ac:dyDescent="0.25">
      <c r="A533" t="s">
        <v>112</v>
      </c>
      <c r="B533" s="2" t="s">
        <v>256</v>
      </c>
      <c r="C533" s="2" t="s">
        <v>241</v>
      </c>
      <c r="D533" s="2">
        <v>749</v>
      </c>
      <c r="E533" s="2">
        <v>775</v>
      </c>
      <c r="F533" s="2">
        <v>798</v>
      </c>
      <c r="G533" s="2">
        <v>798</v>
      </c>
      <c r="H533" s="2">
        <v>804</v>
      </c>
      <c r="I533" s="2">
        <v>824</v>
      </c>
      <c r="J533" s="2">
        <v>835</v>
      </c>
      <c r="K533" s="2">
        <v>837</v>
      </c>
      <c r="L533" s="2">
        <v>820</v>
      </c>
      <c r="M533" s="2">
        <v>790</v>
      </c>
      <c r="N533" s="2">
        <v>768</v>
      </c>
      <c r="O533" s="2">
        <v>733</v>
      </c>
      <c r="P533" s="2">
        <v>701</v>
      </c>
      <c r="Q533" s="2">
        <v>698</v>
      </c>
      <c r="R533" s="2">
        <v>694</v>
      </c>
      <c r="S533" s="2">
        <v>677</v>
      </c>
      <c r="T533" s="2">
        <v>701</v>
      </c>
      <c r="U533" s="2">
        <v>708</v>
      </c>
      <c r="V533" s="2">
        <v>708</v>
      </c>
      <c r="W533" s="2">
        <v>707</v>
      </c>
      <c r="X533" s="2">
        <v>714.180943884567</v>
      </c>
      <c r="Y533" s="2">
        <v>743.96020286106898</v>
      </c>
      <c r="Z533" s="2">
        <v>759.19238125920504</v>
      </c>
      <c r="AA533" s="2">
        <v>790.94520525361099</v>
      </c>
      <c r="AB533" s="2">
        <v>814.51008868453096</v>
      </c>
      <c r="AC533" s="2">
        <v>832.18156312957399</v>
      </c>
      <c r="AD533" s="2">
        <v>836.31595606987696</v>
      </c>
      <c r="AE533" s="2">
        <v>852.14224440321198</v>
      </c>
      <c r="AF533" s="2">
        <v>858.71899737466094</v>
      </c>
      <c r="AG533" s="2">
        <v>867.01354818601999</v>
      </c>
      <c r="AH533" s="2">
        <v>883.32992279947905</v>
      </c>
      <c r="AI533" s="2">
        <v>873.79225973811003</v>
      </c>
      <c r="AJ533" s="2">
        <v>876.11891144820197</v>
      </c>
      <c r="AK533" s="2">
        <v>878.37898853355296</v>
      </c>
      <c r="AL533" s="2">
        <v>878.39548661686695</v>
      </c>
      <c r="AM533" s="2">
        <v>871.38727727885805</v>
      </c>
      <c r="AN533" s="2">
        <v>877.03503203760999</v>
      </c>
      <c r="AO533" s="2">
        <v>878.77662273910096</v>
      </c>
      <c r="AP533" s="2">
        <v>887.974532401641</v>
      </c>
      <c r="AQ533" s="2">
        <v>899.79415711715103</v>
      </c>
      <c r="AR533" s="2">
        <v>915.02195372688004</v>
      </c>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row>
    <row r="534" spans="1:70" x14ac:dyDescent="0.25">
      <c r="A534" t="s">
        <v>112</v>
      </c>
      <c r="B534" s="2" t="s">
        <v>256</v>
      </c>
      <c r="C534" s="2" t="s">
        <v>242</v>
      </c>
      <c r="D534" s="2">
        <v>490</v>
      </c>
      <c r="E534" s="2">
        <v>455</v>
      </c>
      <c r="F534" s="2">
        <v>462</v>
      </c>
      <c r="G534" s="2">
        <v>506</v>
      </c>
      <c r="H534" s="2">
        <v>546</v>
      </c>
      <c r="I534" s="2">
        <v>563</v>
      </c>
      <c r="J534" s="2">
        <v>580</v>
      </c>
      <c r="K534" s="2">
        <v>597</v>
      </c>
      <c r="L534" s="2">
        <v>592</v>
      </c>
      <c r="M534" s="2">
        <v>586</v>
      </c>
      <c r="N534" s="2">
        <v>592</v>
      </c>
      <c r="O534" s="2">
        <v>605</v>
      </c>
      <c r="P534" s="2">
        <v>625</v>
      </c>
      <c r="Q534" s="2">
        <v>643</v>
      </c>
      <c r="R534" s="2">
        <v>632</v>
      </c>
      <c r="S534" s="2">
        <v>633</v>
      </c>
      <c r="T534" s="2">
        <v>630</v>
      </c>
      <c r="U534" s="2">
        <v>662</v>
      </c>
      <c r="V534" s="2">
        <v>642</v>
      </c>
      <c r="W534" s="2">
        <v>677</v>
      </c>
      <c r="X534" s="2">
        <v>618.28882305169498</v>
      </c>
      <c r="Y534" s="2">
        <v>607.17617135110504</v>
      </c>
      <c r="Z534" s="2">
        <v>600.31293885254399</v>
      </c>
      <c r="AA534" s="2">
        <v>572.19768328017801</v>
      </c>
      <c r="AB534" s="2">
        <v>572.56161593003299</v>
      </c>
      <c r="AC534" s="2">
        <v>581.191560057179</v>
      </c>
      <c r="AD534" s="2">
        <v>608.85150439831102</v>
      </c>
      <c r="AE534" s="2">
        <v>630.09196275110605</v>
      </c>
      <c r="AF534" s="2">
        <v>652.06545351383204</v>
      </c>
      <c r="AG534" s="2">
        <v>668.23599692451398</v>
      </c>
      <c r="AH534" s="2">
        <v>678.38373848416802</v>
      </c>
      <c r="AI534" s="2">
        <v>683.273639980609</v>
      </c>
      <c r="AJ534" s="2">
        <v>693.62541931446799</v>
      </c>
      <c r="AK534" s="2">
        <v>698.14450569171095</v>
      </c>
      <c r="AL534" s="2">
        <v>702.57904533405303</v>
      </c>
      <c r="AM534" s="2">
        <v>711.32939595032099</v>
      </c>
      <c r="AN534" s="2">
        <v>703.08568897769101</v>
      </c>
      <c r="AO534" s="2">
        <v>704.15782331927903</v>
      </c>
      <c r="AP534" s="2">
        <v>706.15489271792205</v>
      </c>
      <c r="AQ534" s="2">
        <v>705.95029128281794</v>
      </c>
      <c r="AR534" s="2">
        <v>699.33010561474998</v>
      </c>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row>
    <row r="535" spans="1:70" x14ac:dyDescent="0.25">
      <c r="A535" t="s">
        <v>112</v>
      </c>
      <c r="B535" s="2" t="s">
        <v>256</v>
      </c>
      <c r="C535" s="2" t="s">
        <v>243</v>
      </c>
      <c r="D535" s="2">
        <v>462</v>
      </c>
      <c r="E535" s="2">
        <v>443</v>
      </c>
      <c r="F535" s="2">
        <v>411</v>
      </c>
      <c r="G535" s="2">
        <v>380</v>
      </c>
      <c r="H535" s="2">
        <v>379</v>
      </c>
      <c r="I535" s="2">
        <v>367</v>
      </c>
      <c r="J535" s="2">
        <v>399</v>
      </c>
      <c r="K535" s="2">
        <v>429</v>
      </c>
      <c r="L535" s="2">
        <v>461</v>
      </c>
      <c r="M535" s="2">
        <v>472</v>
      </c>
      <c r="N535" s="2">
        <v>467</v>
      </c>
      <c r="O535" s="2">
        <v>489</v>
      </c>
      <c r="P535" s="2">
        <v>494</v>
      </c>
      <c r="Q535" s="2">
        <v>490</v>
      </c>
      <c r="R535" s="2">
        <v>495</v>
      </c>
      <c r="S535" s="2">
        <v>494</v>
      </c>
      <c r="T535" s="2">
        <v>517</v>
      </c>
      <c r="U535" s="2">
        <v>523</v>
      </c>
      <c r="V535" s="2">
        <v>559</v>
      </c>
      <c r="W535" s="2">
        <v>534</v>
      </c>
      <c r="X535" s="2">
        <v>580.70591810223095</v>
      </c>
      <c r="Y535" s="2">
        <v>589.63105952518504</v>
      </c>
      <c r="Z535" s="2">
        <v>580.68913624201298</v>
      </c>
      <c r="AA535" s="2">
        <v>584.17949968335597</v>
      </c>
      <c r="AB535" s="2">
        <v>592.26131355347002</v>
      </c>
      <c r="AC535" s="2">
        <v>576.69400231222096</v>
      </c>
      <c r="AD535" s="2">
        <v>578.329195441705</v>
      </c>
      <c r="AE535" s="2">
        <v>581.27462393454505</v>
      </c>
      <c r="AF535" s="2">
        <v>576.74172582078995</v>
      </c>
      <c r="AG535" s="2">
        <v>582.279013910716</v>
      </c>
      <c r="AH535" s="2">
        <v>592.84715717107701</v>
      </c>
      <c r="AI535" s="2">
        <v>615.10762976985495</v>
      </c>
      <c r="AJ535" s="2">
        <v>634.294962996246</v>
      </c>
      <c r="AK535" s="2">
        <v>650.65887924906303</v>
      </c>
      <c r="AL535" s="2">
        <v>662.95972845267102</v>
      </c>
      <c r="AM535" s="2">
        <v>671.33932718765595</v>
      </c>
      <c r="AN535" s="2">
        <v>675.84736054550797</v>
      </c>
      <c r="AO535" s="2">
        <v>682.77405103720002</v>
      </c>
      <c r="AP535" s="2">
        <v>686.10029200199494</v>
      </c>
      <c r="AQ535" s="2">
        <v>689.01515388183998</v>
      </c>
      <c r="AR535" s="2">
        <v>694.78027420744797</v>
      </c>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row>
    <row r="536" spans="1:70" x14ac:dyDescent="0.25">
      <c r="A536" t="s">
        <v>112</v>
      </c>
      <c r="B536" s="2" t="s">
        <v>256</v>
      </c>
      <c r="C536" s="2" t="s">
        <v>244</v>
      </c>
      <c r="D536" s="2">
        <v>518</v>
      </c>
      <c r="E536" s="2">
        <v>525</v>
      </c>
      <c r="F536" s="2">
        <v>516</v>
      </c>
      <c r="G536" s="2">
        <v>514</v>
      </c>
      <c r="H536" s="2">
        <v>498</v>
      </c>
      <c r="I536" s="2">
        <v>471</v>
      </c>
      <c r="J536" s="2">
        <v>422</v>
      </c>
      <c r="K536" s="2">
        <v>416</v>
      </c>
      <c r="L536" s="2">
        <v>428</v>
      </c>
      <c r="M536" s="2">
        <v>447</v>
      </c>
      <c r="N536" s="2">
        <v>434</v>
      </c>
      <c r="O536" s="2">
        <v>461</v>
      </c>
      <c r="P536" s="2">
        <v>478</v>
      </c>
      <c r="Q536" s="2">
        <v>505</v>
      </c>
      <c r="R536" s="2">
        <v>529</v>
      </c>
      <c r="S536" s="2">
        <v>541</v>
      </c>
      <c r="T536" s="2">
        <v>549</v>
      </c>
      <c r="U536" s="2">
        <v>569</v>
      </c>
      <c r="V536" s="2">
        <v>528</v>
      </c>
      <c r="W536" s="2">
        <v>505</v>
      </c>
      <c r="X536" s="2">
        <v>508.94346920806299</v>
      </c>
      <c r="Y536" s="2">
        <v>536.69954736644604</v>
      </c>
      <c r="Z536" s="2">
        <v>569.42142377712196</v>
      </c>
      <c r="AA536" s="2">
        <v>601.15541768989306</v>
      </c>
      <c r="AB536" s="2">
        <v>616.42478169036099</v>
      </c>
      <c r="AC536" s="2">
        <v>632.71386210549701</v>
      </c>
      <c r="AD536" s="2">
        <v>643.37779108327902</v>
      </c>
      <c r="AE536" s="2">
        <v>642.38632090265901</v>
      </c>
      <c r="AF536" s="2">
        <v>646.89141487873997</v>
      </c>
      <c r="AG536" s="2">
        <v>652.77644850624404</v>
      </c>
      <c r="AH536" s="2">
        <v>648.46506951604795</v>
      </c>
      <c r="AI536" s="2">
        <v>651.59934769121799</v>
      </c>
      <c r="AJ536" s="2">
        <v>655.54307372021196</v>
      </c>
      <c r="AK536" s="2">
        <v>657.12871171598897</v>
      </c>
      <c r="AL536" s="2">
        <v>663.71880374545697</v>
      </c>
      <c r="AM536" s="2">
        <v>674.54133301839204</v>
      </c>
      <c r="AN536" s="2">
        <v>694.03662670664005</v>
      </c>
      <c r="AO536" s="2">
        <v>711.98931390391101</v>
      </c>
      <c r="AP536" s="2">
        <v>726.96775344360003</v>
      </c>
      <c r="AQ536" s="2">
        <v>738.89351143688202</v>
      </c>
      <c r="AR536" s="2">
        <v>747.42742647575801</v>
      </c>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row>
    <row r="537" spans="1:70" x14ac:dyDescent="0.25">
      <c r="A537" t="s">
        <v>112</v>
      </c>
      <c r="B537" s="2" t="s">
        <v>256</v>
      </c>
      <c r="C537" s="2" t="s">
        <v>245</v>
      </c>
      <c r="D537" s="2">
        <v>645</v>
      </c>
      <c r="E537" s="2">
        <v>607</v>
      </c>
      <c r="F537" s="2">
        <v>582</v>
      </c>
      <c r="G537" s="2">
        <v>546</v>
      </c>
      <c r="H537" s="2">
        <v>517</v>
      </c>
      <c r="I537" s="2">
        <v>506</v>
      </c>
      <c r="J537" s="2">
        <v>565</v>
      </c>
      <c r="K537" s="2">
        <v>561</v>
      </c>
      <c r="L537" s="2">
        <v>567</v>
      </c>
      <c r="M537" s="2">
        <v>556</v>
      </c>
      <c r="N537" s="2">
        <v>543</v>
      </c>
      <c r="O537" s="2">
        <v>501</v>
      </c>
      <c r="P537" s="2">
        <v>511</v>
      </c>
      <c r="Q537" s="2">
        <v>530</v>
      </c>
      <c r="R537" s="2">
        <v>556</v>
      </c>
      <c r="S537" s="2">
        <v>559</v>
      </c>
      <c r="T537" s="2">
        <v>557</v>
      </c>
      <c r="U537" s="2">
        <v>586</v>
      </c>
      <c r="V537" s="2">
        <v>643</v>
      </c>
      <c r="W537" s="2">
        <v>637</v>
      </c>
      <c r="X537" s="2">
        <v>645.53677749785902</v>
      </c>
      <c r="Y537" s="2">
        <v>621.686593112747</v>
      </c>
      <c r="Z537" s="2">
        <v>623.40036326960796</v>
      </c>
      <c r="AA537" s="2">
        <v>624.89958929671604</v>
      </c>
      <c r="AB537" s="2">
        <v>621.49357928956397</v>
      </c>
      <c r="AC537" s="2">
        <v>637.82604659735</v>
      </c>
      <c r="AD537" s="2">
        <v>663.40347721266801</v>
      </c>
      <c r="AE537" s="2">
        <v>690.63147561110702</v>
      </c>
      <c r="AF537" s="2">
        <v>714.33720460262896</v>
      </c>
      <c r="AG537" s="2">
        <v>728.84201043455698</v>
      </c>
      <c r="AH537" s="2">
        <v>742.15837165025096</v>
      </c>
      <c r="AI537" s="2">
        <v>751.45904160508303</v>
      </c>
      <c r="AJ537" s="2">
        <v>752.16381184667796</v>
      </c>
      <c r="AK537" s="2">
        <v>755.86045546849402</v>
      </c>
      <c r="AL537" s="2">
        <v>760.47817674120904</v>
      </c>
      <c r="AM537" s="2">
        <v>759.81501130352603</v>
      </c>
      <c r="AN537" s="2">
        <v>763.15926462498498</v>
      </c>
      <c r="AO537" s="2">
        <v>767.63170283927502</v>
      </c>
      <c r="AP537" s="2">
        <v>771.63923689386195</v>
      </c>
      <c r="AQ537" s="2">
        <v>778.84385410489597</v>
      </c>
      <c r="AR537" s="2">
        <v>790.12799143354505</v>
      </c>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row>
    <row r="538" spans="1:70" x14ac:dyDescent="0.25">
      <c r="A538" t="s">
        <v>112</v>
      </c>
      <c r="B538" s="2" t="s">
        <v>256</v>
      </c>
      <c r="C538" s="2" t="s">
        <v>246</v>
      </c>
      <c r="D538" s="2">
        <v>784</v>
      </c>
      <c r="E538" s="2">
        <v>767</v>
      </c>
      <c r="F538" s="2">
        <v>737</v>
      </c>
      <c r="G538" s="2">
        <v>716</v>
      </c>
      <c r="H538" s="2">
        <v>709</v>
      </c>
      <c r="I538" s="2">
        <v>685</v>
      </c>
      <c r="J538" s="2">
        <v>640</v>
      </c>
      <c r="K538" s="2">
        <v>608</v>
      </c>
      <c r="L538" s="2">
        <v>585</v>
      </c>
      <c r="M538" s="2">
        <v>603</v>
      </c>
      <c r="N538" s="2">
        <v>632</v>
      </c>
      <c r="O538" s="2">
        <v>647</v>
      </c>
      <c r="P538" s="2">
        <v>642</v>
      </c>
      <c r="Q538" s="2">
        <v>636</v>
      </c>
      <c r="R538" s="2">
        <v>628</v>
      </c>
      <c r="S538" s="2">
        <v>634</v>
      </c>
      <c r="T538" s="2">
        <v>613</v>
      </c>
      <c r="U538" s="2">
        <v>608</v>
      </c>
      <c r="V538" s="2">
        <v>613</v>
      </c>
      <c r="W538" s="2">
        <v>632</v>
      </c>
      <c r="X538" s="2">
        <v>625.824316112161</v>
      </c>
      <c r="Y538" s="2">
        <v>649.87145771107703</v>
      </c>
      <c r="Z538" s="2">
        <v>673.713906366375</v>
      </c>
      <c r="AA538" s="2">
        <v>709.137017148577</v>
      </c>
      <c r="AB538" s="2">
        <v>728.78843130234804</v>
      </c>
      <c r="AC538" s="2">
        <v>749.28811540765298</v>
      </c>
      <c r="AD538" s="2">
        <v>741.88580350874304</v>
      </c>
      <c r="AE538" s="2">
        <v>746.94477504928</v>
      </c>
      <c r="AF538" s="2">
        <v>755.09969977746402</v>
      </c>
      <c r="AG538" s="2">
        <v>760.24434997908804</v>
      </c>
      <c r="AH538" s="2">
        <v>777.74868183998501</v>
      </c>
      <c r="AI538" s="2">
        <v>800.83725307657096</v>
      </c>
      <c r="AJ538" s="2">
        <v>824.88813628488299</v>
      </c>
      <c r="AK538" s="2">
        <v>844.93126231253302</v>
      </c>
      <c r="AL538" s="2">
        <v>858.38427298769</v>
      </c>
      <c r="AM538" s="2">
        <v>870.03509565229797</v>
      </c>
      <c r="AN538" s="2">
        <v>878.09439798345795</v>
      </c>
      <c r="AO538" s="2">
        <v>879.22692435403303</v>
      </c>
      <c r="AP538" s="2">
        <v>882.42817299033402</v>
      </c>
      <c r="AQ538" s="2">
        <v>886.40691756087006</v>
      </c>
      <c r="AR538" s="2">
        <v>887.56467011811299</v>
      </c>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row>
    <row r="539" spans="1:70" x14ac:dyDescent="0.25">
      <c r="A539" t="s">
        <v>112</v>
      </c>
      <c r="B539" s="2" t="s">
        <v>256</v>
      </c>
      <c r="C539" s="2" t="s">
        <v>247</v>
      </c>
      <c r="D539" s="2">
        <v>796</v>
      </c>
      <c r="E539" s="2">
        <v>821</v>
      </c>
      <c r="F539" s="2">
        <v>818</v>
      </c>
      <c r="G539" s="2">
        <v>819</v>
      </c>
      <c r="H539" s="2">
        <v>780</v>
      </c>
      <c r="I539" s="2">
        <v>748</v>
      </c>
      <c r="J539" s="2">
        <v>741</v>
      </c>
      <c r="K539" s="2">
        <v>730</v>
      </c>
      <c r="L539" s="2">
        <v>727</v>
      </c>
      <c r="M539" s="2">
        <v>711</v>
      </c>
      <c r="N539" s="2">
        <v>687</v>
      </c>
      <c r="O539" s="2">
        <v>675</v>
      </c>
      <c r="P539" s="2">
        <v>652</v>
      </c>
      <c r="Q539" s="2">
        <v>643</v>
      </c>
      <c r="R539" s="2">
        <v>651</v>
      </c>
      <c r="S539" s="2">
        <v>658</v>
      </c>
      <c r="T539" s="2">
        <v>698</v>
      </c>
      <c r="U539" s="2">
        <v>711</v>
      </c>
      <c r="V539" s="2">
        <v>717</v>
      </c>
      <c r="W539" s="2">
        <v>686</v>
      </c>
      <c r="X539" s="2">
        <v>701.53007536826601</v>
      </c>
      <c r="Y539" s="2">
        <v>684.98324947885999</v>
      </c>
      <c r="Z539" s="2">
        <v>689.79518912868195</v>
      </c>
      <c r="AA539" s="2">
        <v>696.05750983279495</v>
      </c>
      <c r="AB539" s="2">
        <v>728.17154044708604</v>
      </c>
      <c r="AC539" s="2">
        <v>730.35043382139895</v>
      </c>
      <c r="AD539" s="2">
        <v>756.74825943853705</v>
      </c>
      <c r="AE539" s="2">
        <v>785.493236446271</v>
      </c>
      <c r="AF539" s="2">
        <v>820.57580368370498</v>
      </c>
      <c r="AG539" s="2">
        <v>842.26166607289804</v>
      </c>
      <c r="AH539" s="2">
        <v>862.22095410744305</v>
      </c>
      <c r="AI539" s="2">
        <v>862.65493892983102</v>
      </c>
      <c r="AJ539" s="2">
        <v>868.82419032976497</v>
      </c>
      <c r="AK539" s="2">
        <v>879.33942604774404</v>
      </c>
      <c r="AL539" s="2">
        <v>888.64693977946001</v>
      </c>
      <c r="AM539" s="2">
        <v>906.43883959956702</v>
      </c>
      <c r="AN539" s="2">
        <v>927.73259153619597</v>
      </c>
      <c r="AO539" s="2">
        <v>949.94845955075698</v>
      </c>
      <c r="AP539" s="2">
        <v>968.28168955505305</v>
      </c>
      <c r="AQ539" s="2">
        <v>981.05576025037396</v>
      </c>
      <c r="AR539" s="2">
        <v>991.86812096868505</v>
      </c>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row>
    <row r="540" spans="1:70" x14ac:dyDescent="0.25">
      <c r="A540" t="s">
        <v>112</v>
      </c>
      <c r="B540" s="2" t="s">
        <v>256</v>
      </c>
      <c r="C540" s="2" t="s">
        <v>248</v>
      </c>
      <c r="D540" s="2">
        <v>653</v>
      </c>
      <c r="E540" s="2">
        <v>671</v>
      </c>
      <c r="F540" s="2">
        <v>713</v>
      </c>
      <c r="G540" s="2">
        <v>764</v>
      </c>
      <c r="H540" s="2">
        <v>776</v>
      </c>
      <c r="I540" s="2">
        <v>818</v>
      </c>
      <c r="J540" s="2">
        <v>828</v>
      </c>
      <c r="K540" s="2">
        <v>821</v>
      </c>
      <c r="L540" s="2">
        <v>810</v>
      </c>
      <c r="M540" s="2">
        <v>793</v>
      </c>
      <c r="N540" s="2">
        <v>784</v>
      </c>
      <c r="O540" s="2">
        <v>766</v>
      </c>
      <c r="P540" s="2">
        <v>752</v>
      </c>
      <c r="Q540" s="2">
        <v>745</v>
      </c>
      <c r="R540" s="2">
        <v>741</v>
      </c>
      <c r="S540" s="2">
        <v>719</v>
      </c>
      <c r="T540" s="2">
        <v>703</v>
      </c>
      <c r="U540" s="2">
        <v>690</v>
      </c>
      <c r="V540" s="2">
        <v>674</v>
      </c>
      <c r="W540" s="2">
        <v>686</v>
      </c>
      <c r="X540" s="2">
        <v>703.73396424557097</v>
      </c>
      <c r="Y540" s="2">
        <v>741.76000536275501</v>
      </c>
      <c r="Z540" s="2">
        <v>747.30063524204695</v>
      </c>
      <c r="AA540" s="2">
        <v>749.81897537935095</v>
      </c>
      <c r="AB540" s="2">
        <v>748.56092137106202</v>
      </c>
      <c r="AC540" s="2">
        <v>761.95299341014197</v>
      </c>
      <c r="AD540" s="2">
        <v>748.05023922051998</v>
      </c>
      <c r="AE540" s="2">
        <v>751.45970131074898</v>
      </c>
      <c r="AF540" s="2">
        <v>757.95230172964</v>
      </c>
      <c r="AG540" s="2">
        <v>785.93689176449902</v>
      </c>
      <c r="AH540" s="2">
        <v>793.78986242563406</v>
      </c>
      <c r="AI540" s="2">
        <v>820.47554145770096</v>
      </c>
      <c r="AJ540" s="2">
        <v>850.67316777597102</v>
      </c>
      <c r="AK540" s="2">
        <v>884.05060037719102</v>
      </c>
      <c r="AL540" s="2">
        <v>906.26455053113602</v>
      </c>
      <c r="AM540" s="2">
        <v>925.51344649591397</v>
      </c>
      <c r="AN540" s="2">
        <v>929.51034843687296</v>
      </c>
      <c r="AO540" s="2">
        <v>935.94893337933195</v>
      </c>
      <c r="AP540" s="2">
        <v>947.27855356192504</v>
      </c>
      <c r="AQ540" s="2">
        <v>958.62855636927202</v>
      </c>
      <c r="AR540" s="2">
        <v>976.00197607417397</v>
      </c>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row>
    <row r="541" spans="1:70" x14ac:dyDescent="0.25">
      <c r="A541" t="s">
        <v>112</v>
      </c>
      <c r="B541" s="2" t="s">
        <v>256</v>
      </c>
      <c r="C541" s="2" t="s">
        <v>249</v>
      </c>
      <c r="D541" s="2">
        <v>529</v>
      </c>
      <c r="E541" s="2">
        <v>558</v>
      </c>
      <c r="F541" s="2">
        <v>584</v>
      </c>
      <c r="G541" s="2">
        <v>600</v>
      </c>
      <c r="H541" s="2">
        <v>619</v>
      </c>
      <c r="I541" s="2">
        <v>635</v>
      </c>
      <c r="J541" s="2">
        <v>671</v>
      </c>
      <c r="K541" s="2">
        <v>721</v>
      </c>
      <c r="L541" s="2">
        <v>767</v>
      </c>
      <c r="M541" s="2">
        <v>800</v>
      </c>
      <c r="N541" s="2">
        <v>828</v>
      </c>
      <c r="O541" s="2">
        <v>836</v>
      </c>
      <c r="P541" s="2">
        <v>846</v>
      </c>
      <c r="Q541" s="2">
        <v>845</v>
      </c>
      <c r="R541" s="2">
        <v>829</v>
      </c>
      <c r="S541" s="2">
        <v>804</v>
      </c>
      <c r="T541" s="2">
        <v>773</v>
      </c>
      <c r="U541" s="2">
        <v>779</v>
      </c>
      <c r="V541" s="2">
        <v>789</v>
      </c>
      <c r="W541" s="2">
        <v>783</v>
      </c>
      <c r="X541" s="2">
        <v>789.27859250999802</v>
      </c>
      <c r="Y541" s="2">
        <v>758.09156600059805</v>
      </c>
      <c r="Z541" s="2">
        <v>731.76566164328995</v>
      </c>
      <c r="AA541" s="2">
        <v>711.12881255641003</v>
      </c>
      <c r="AB541" s="2">
        <v>713.49852185738803</v>
      </c>
      <c r="AC541" s="2">
        <v>723.17117707038301</v>
      </c>
      <c r="AD541" s="2">
        <v>760.02392221007801</v>
      </c>
      <c r="AE541" s="2">
        <v>771.04736482252395</v>
      </c>
      <c r="AF541" s="2">
        <v>776.94556700309897</v>
      </c>
      <c r="AG541" s="2">
        <v>778.46796414636106</v>
      </c>
      <c r="AH541" s="2">
        <v>786.75204882254502</v>
      </c>
      <c r="AI541" s="2">
        <v>773.96471855627397</v>
      </c>
      <c r="AJ541" s="2">
        <v>775.98848233543004</v>
      </c>
      <c r="AK541" s="2">
        <v>781.37898044940198</v>
      </c>
      <c r="AL541" s="2">
        <v>805.10365950603796</v>
      </c>
      <c r="AM541" s="2">
        <v>815.28432783372398</v>
      </c>
      <c r="AN541" s="2">
        <v>840.76029844839002</v>
      </c>
      <c r="AO541" s="2">
        <v>870.35025577386398</v>
      </c>
      <c r="AP541" s="2">
        <v>901.48004736301095</v>
      </c>
      <c r="AQ541" s="2">
        <v>923.44566853464198</v>
      </c>
      <c r="AR541" s="2">
        <v>941.83264889078703</v>
      </c>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row>
    <row r="542" spans="1:70" x14ac:dyDescent="0.25">
      <c r="A542" t="s">
        <v>112</v>
      </c>
      <c r="B542" s="2" t="s">
        <v>256</v>
      </c>
      <c r="C542" s="2" t="s">
        <v>250</v>
      </c>
      <c r="D542" s="2">
        <v>461</v>
      </c>
      <c r="E542" s="2">
        <v>484</v>
      </c>
      <c r="F542" s="2">
        <v>496</v>
      </c>
      <c r="G542" s="2">
        <v>513</v>
      </c>
      <c r="H542" s="2">
        <v>530</v>
      </c>
      <c r="I542" s="2">
        <v>545</v>
      </c>
      <c r="J542" s="2">
        <v>583</v>
      </c>
      <c r="K542" s="2">
        <v>616</v>
      </c>
      <c r="L542" s="2">
        <v>648</v>
      </c>
      <c r="M542" s="2">
        <v>674</v>
      </c>
      <c r="N542" s="2">
        <v>705</v>
      </c>
      <c r="O542" s="2">
        <v>727</v>
      </c>
      <c r="P542" s="2">
        <v>763</v>
      </c>
      <c r="Q542" s="2">
        <v>816</v>
      </c>
      <c r="R542" s="2">
        <v>845</v>
      </c>
      <c r="S542" s="2">
        <v>892</v>
      </c>
      <c r="T542" s="2">
        <v>894</v>
      </c>
      <c r="U542" s="2">
        <v>904</v>
      </c>
      <c r="V542" s="2">
        <v>879</v>
      </c>
      <c r="W542" s="2">
        <v>887</v>
      </c>
      <c r="X542" s="2">
        <v>858.76511274962695</v>
      </c>
      <c r="Y542" s="2">
        <v>854.24901376220998</v>
      </c>
      <c r="Z542" s="2">
        <v>833.82362300736702</v>
      </c>
      <c r="AA542" s="2">
        <v>835.45912758519398</v>
      </c>
      <c r="AB542" s="2">
        <v>821.31628545707099</v>
      </c>
      <c r="AC542" s="2">
        <v>822.98853137362903</v>
      </c>
      <c r="AD542" s="2">
        <v>796.56514264575196</v>
      </c>
      <c r="AE542" s="2">
        <v>773.37557170612104</v>
      </c>
      <c r="AF542" s="2">
        <v>757.18952868721897</v>
      </c>
      <c r="AG542" s="2">
        <v>761.16141529862205</v>
      </c>
      <c r="AH542" s="2">
        <v>774.20909201893005</v>
      </c>
      <c r="AI542" s="2">
        <v>810.61951243201099</v>
      </c>
      <c r="AJ542" s="2">
        <v>825.68506241028297</v>
      </c>
      <c r="AK542" s="2">
        <v>834.32544841982997</v>
      </c>
      <c r="AL542" s="2">
        <v>837.93182367723296</v>
      </c>
      <c r="AM542" s="2">
        <v>842.06408779810295</v>
      </c>
      <c r="AN542" s="2">
        <v>829.549316737754</v>
      </c>
      <c r="AO542" s="2">
        <v>830.18713933019899</v>
      </c>
      <c r="AP542" s="2">
        <v>834.51728795520899</v>
      </c>
      <c r="AQ542" s="2">
        <v>855.47278918228699</v>
      </c>
      <c r="AR542" s="2">
        <v>867.69543194292703</v>
      </c>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row>
    <row r="543" spans="1:70" x14ac:dyDescent="0.25">
      <c r="A543" t="s">
        <v>112</v>
      </c>
      <c r="B543" s="2" t="s">
        <v>256</v>
      </c>
      <c r="C543" s="2" t="s">
        <v>251</v>
      </c>
      <c r="D543" s="2">
        <v>397</v>
      </c>
      <c r="E543" s="2">
        <v>381</v>
      </c>
      <c r="F543" s="2">
        <v>392</v>
      </c>
      <c r="G543" s="2">
        <v>419</v>
      </c>
      <c r="H543" s="2">
        <v>456</v>
      </c>
      <c r="I543" s="2">
        <v>463</v>
      </c>
      <c r="J543" s="2">
        <v>492</v>
      </c>
      <c r="K543" s="2">
        <v>511</v>
      </c>
      <c r="L543" s="2">
        <v>542</v>
      </c>
      <c r="M543" s="2">
        <v>587</v>
      </c>
      <c r="N543" s="2">
        <v>641</v>
      </c>
      <c r="O543" s="2">
        <v>673</v>
      </c>
      <c r="P543" s="2">
        <v>725</v>
      </c>
      <c r="Q543" s="2">
        <v>728</v>
      </c>
      <c r="R543" s="2">
        <v>734</v>
      </c>
      <c r="S543" s="2">
        <v>727</v>
      </c>
      <c r="T543" s="2">
        <v>755</v>
      </c>
      <c r="U543" s="2">
        <v>784</v>
      </c>
      <c r="V543" s="2">
        <v>850</v>
      </c>
      <c r="W543" s="2">
        <v>874</v>
      </c>
      <c r="X543" s="2">
        <v>924.13184386033402</v>
      </c>
      <c r="Y543" s="2">
        <v>914.84470312127905</v>
      </c>
      <c r="Z543" s="2">
        <v>924.60761706154301</v>
      </c>
      <c r="AA543" s="2">
        <v>906.49049919691595</v>
      </c>
      <c r="AB543" s="2">
        <v>907.87833158119804</v>
      </c>
      <c r="AC543" s="2">
        <v>888.31849809851701</v>
      </c>
      <c r="AD543" s="2">
        <v>892.988954386008</v>
      </c>
      <c r="AE543" s="2">
        <v>883.85594045906998</v>
      </c>
      <c r="AF543" s="2">
        <v>889.17179331900195</v>
      </c>
      <c r="AG543" s="2">
        <v>879.40500511929497</v>
      </c>
      <c r="AH543" s="2">
        <v>879.70264994052195</v>
      </c>
      <c r="AI543" s="2">
        <v>856.34961240413895</v>
      </c>
      <c r="AJ543" s="2">
        <v>836.11164903116799</v>
      </c>
      <c r="AK543" s="2">
        <v>823.92910598334504</v>
      </c>
      <c r="AL543" s="2">
        <v>830.08019939364704</v>
      </c>
      <c r="AM543" s="2">
        <v>846.84460695905796</v>
      </c>
      <c r="AN543" s="2">
        <v>883.71833909962299</v>
      </c>
      <c r="AO543" s="2">
        <v>902.21539007257297</v>
      </c>
      <c r="AP543" s="2">
        <v>912.96450899649506</v>
      </c>
      <c r="AQ543" s="2">
        <v>917.96214672661699</v>
      </c>
      <c r="AR543" s="2">
        <v>918.90347242716302</v>
      </c>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row>
    <row r="544" spans="1:70" x14ac:dyDescent="0.25">
      <c r="A544" t="s">
        <v>112</v>
      </c>
      <c r="B544" s="2" t="s">
        <v>256</v>
      </c>
      <c r="C544" s="2" t="s">
        <v>252</v>
      </c>
      <c r="D544" s="2">
        <v>408</v>
      </c>
      <c r="E544" s="2">
        <v>408</v>
      </c>
      <c r="F544" s="2">
        <v>399</v>
      </c>
      <c r="G544" s="2">
        <v>392</v>
      </c>
      <c r="H544" s="2">
        <v>393</v>
      </c>
      <c r="I544" s="2">
        <v>377</v>
      </c>
      <c r="J544" s="2">
        <v>374</v>
      </c>
      <c r="K544" s="2">
        <v>389</v>
      </c>
      <c r="L544" s="2">
        <v>412</v>
      </c>
      <c r="M544" s="2">
        <v>440</v>
      </c>
      <c r="N544" s="2">
        <v>456</v>
      </c>
      <c r="O544" s="2">
        <v>487</v>
      </c>
      <c r="P544" s="2">
        <v>511</v>
      </c>
      <c r="Q544" s="2">
        <v>566</v>
      </c>
      <c r="R544" s="2">
        <v>610</v>
      </c>
      <c r="S544" s="2">
        <v>650</v>
      </c>
      <c r="T544" s="2">
        <v>671</v>
      </c>
      <c r="U544" s="2">
        <v>737</v>
      </c>
      <c r="V544" s="2">
        <v>739</v>
      </c>
      <c r="W544" s="2">
        <v>762</v>
      </c>
      <c r="X544" s="2">
        <v>727.89266629622296</v>
      </c>
      <c r="Y544" s="2">
        <v>746.50175907780795</v>
      </c>
      <c r="Z544" s="2">
        <v>773.63952493300405</v>
      </c>
      <c r="AA544" s="2">
        <v>816.48197448808696</v>
      </c>
      <c r="AB544" s="2">
        <v>835.87233841377702</v>
      </c>
      <c r="AC544" s="2">
        <v>871.178154249871</v>
      </c>
      <c r="AD544" s="2">
        <v>868.74516014100504</v>
      </c>
      <c r="AE544" s="2">
        <v>882.16569236599105</v>
      </c>
      <c r="AF544" s="2">
        <v>876.57539761689998</v>
      </c>
      <c r="AG544" s="2">
        <v>885.272331679535</v>
      </c>
      <c r="AH544" s="2">
        <v>878.48835292781598</v>
      </c>
      <c r="AI544" s="2">
        <v>889.29096231391395</v>
      </c>
      <c r="AJ544" s="2">
        <v>886.98159517559895</v>
      </c>
      <c r="AK544" s="2">
        <v>894.03883694553599</v>
      </c>
      <c r="AL544" s="2">
        <v>886.93254438598296</v>
      </c>
      <c r="AM544" s="2">
        <v>887.17845105314905</v>
      </c>
      <c r="AN544" s="2">
        <v>867.18152146852401</v>
      </c>
      <c r="AO544" s="2">
        <v>850.32320224679904</v>
      </c>
      <c r="AP544" s="2">
        <v>842.08001553326505</v>
      </c>
      <c r="AQ544" s="2">
        <v>850.12594347587697</v>
      </c>
      <c r="AR544" s="2">
        <v>869.84424462711195</v>
      </c>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row>
    <row r="545" spans="1:70" x14ac:dyDescent="0.25">
      <c r="A545" t="s">
        <v>112</v>
      </c>
      <c r="B545" s="2" t="s">
        <v>256</v>
      </c>
      <c r="C545" s="2" t="s">
        <v>253</v>
      </c>
      <c r="D545" s="2">
        <v>337</v>
      </c>
      <c r="E545" s="2">
        <v>338</v>
      </c>
      <c r="F545" s="2">
        <v>348</v>
      </c>
      <c r="G545" s="2">
        <v>360</v>
      </c>
      <c r="H545" s="2">
        <v>353</v>
      </c>
      <c r="I545" s="2">
        <v>356</v>
      </c>
      <c r="J545" s="2">
        <v>363</v>
      </c>
      <c r="K545" s="2">
        <v>353</v>
      </c>
      <c r="L545" s="2">
        <v>347</v>
      </c>
      <c r="M545" s="2">
        <v>354</v>
      </c>
      <c r="N545" s="2">
        <v>366</v>
      </c>
      <c r="O545" s="2">
        <v>347</v>
      </c>
      <c r="P545" s="2">
        <v>342</v>
      </c>
      <c r="Q545" s="2">
        <v>351</v>
      </c>
      <c r="R545" s="2">
        <v>384</v>
      </c>
      <c r="S545" s="2">
        <v>394</v>
      </c>
      <c r="T545" s="2">
        <v>456</v>
      </c>
      <c r="U545" s="2">
        <v>477</v>
      </c>
      <c r="V545" s="2">
        <v>528</v>
      </c>
      <c r="W545" s="2">
        <v>564</v>
      </c>
      <c r="X545" s="2">
        <v>611.98181630503097</v>
      </c>
      <c r="Y545" s="2">
        <v>636.11219010415698</v>
      </c>
      <c r="Z545" s="2">
        <v>671.03610321526696</v>
      </c>
      <c r="AA545" s="2">
        <v>659.35634995900705</v>
      </c>
      <c r="AB545" s="2">
        <v>658.10086700986903</v>
      </c>
      <c r="AC545" s="2">
        <v>646.83421000542296</v>
      </c>
      <c r="AD545" s="2">
        <v>663.66241563449501</v>
      </c>
      <c r="AE545" s="2">
        <v>686.35709447747797</v>
      </c>
      <c r="AF545" s="2">
        <v>720.28199097033701</v>
      </c>
      <c r="AG545" s="2">
        <v>739.45188385230097</v>
      </c>
      <c r="AH545" s="2">
        <v>769.167893493056</v>
      </c>
      <c r="AI545" s="2">
        <v>770.85940781298302</v>
      </c>
      <c r="AJ545" s="2">
        <v>786.67843068423497</v>
      </c>
      <c r="AK545" s="2">
        <v>789.55270685064102</v>
      </c>
      <c r="AL545" s="2">
        <v>802.34707582436499</v>
      </c>
      <c r="AM545" s="2">
        <v>802.57954291570002</v>
      </c>
      <c r="AN545" s="2">
        <v>815.98156799932701</v>
      </c>
      <c r="AO545" s="2">
        <v>817.51315662655998</v>
      </c>
      <c r="AP545" s="2">
        <v>825.71749234495701</v>
      </c>
      <c r="AQ545" s="2">
        <v>821.16419948954604</v>
      </c>
      <c r="AR545" s="2">
        <v>822.42051697050101</v>
      </c>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row>
    <row r="546" spans="1:70" x14ac:dyDescent="0.25">
      <c r="A546" t="s">
        <v>112</v>
      </c>
      <c r="B546" s="2" t="s">
        <v>256</v>
      </c>
      <c r="C546" s="2" t="s">
        <v>254</v>
      </c>
      <c r="D546" s="2">
        <v>214</v>
      </c>
      <c r="E546" s="2">
        <v>230</v>
      </c>
      <c r="F546" s="2">
        <v>241</v>
      </c>
      <c r="G546" s="2">
        <v>243</v>
      </c>
      <c r="H546" s="2">
        <v>245</v>
      </c>
      <c r="I546" s="2">
        <v>235</v>
      </c>
      <c r="J546" s="2">
        <v>239</v>
      </c>
      <c r="K546" s="2">
        <v>258</v>
      </c>
      <c r="L546" s="2">
        <v>271</v>
      </c>
      <c r="M546" s="2">
        <v>272</v>
      </c>
      <c r="N546" s="2">
        <v>273</v>
      </c>
      <c r="O546" s="2">
        <v>285</v>
      </c>
      <c r="P546" s="2">
        <v>282</v>
      </c>
      <c r="Q546" s="2">
        <v>279</v>
      </c>
      <c r="R546" s="2">
        <v>276</v>
      </c>
      <c r="S546" s="2">
        <v>275</v>
      </c>
      <c r="T546" s="2">
        <v>255</v>
      </c>
      <c r="U546" s="2">
        <v>267</v>
      </c>
      <c r="V546" s="2">
        <v>264</v>
      </c>
      <c r="W546" s="2">
        <v>290</v>
      </c>
      <c r="X546" s="2">
        <v>297.50927903991101</v>
      </c>
      <c r="Y546" s="2">
        <v>344.85088329348201</v>
      </c>
      <c r="Z546" s="2">
        <v>377.412132408324</v>
      </c>
      <c r="AA546" s="2">
        <v>432.61543771861602</v>
      </c>
      <c r="AB546" s="2">
        <v>454.96028240096899</v>
      </c>
      <c r="AC546" s="2">
        <v>495.06192618253698</v>
      </c>
      <c r="AD546" s="2">
        <v>521.05290050430801</v>
      </c>
      <c r="AE546" s="2">
        <v>552.74641028109295</v>
      </c>
      <c r="AF546" s="2">
        <v>548.93359240097698</v>
      </c>
      <c r="AG546" s="2">
        <v>549.49018581753705</v>
      </c>
      <c r="AH546" s="2">
        <v>546.19299239221004</v>
      </c>
      <c r="AI546" s="2">
        <v>562.01343937380898</v>
      </c>
      <c r="AJ546" s="2">
        <v>582.17164124537499</v>
      </c>
      <c r="AK546" s="2">
        <v>609.56266709293698</v>
      </c>
      <c r="AL546" s="2">
        <v>626.76145739766503</v>
      </c>
      <c r="AM546" s="2">
        <v>651.91483296021397</v>
      </c>
      <c r="AN546" s="2">
        <v>657.112773939004</v>
      </c>
      <c r="AO546" s="2">
        <v>674.71775193242104</v>
      </c>
      <c r="AP546" s="2">
        <v>682.23071910718102</v>
      </c>
      <c r="AQ546" s="2">
        <v>696.65564265922796</v>
      </c>
      <c r="AR546" s="2">
        <v>701.64986536580204</v>
      </c>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row>
    <row r="547" spans="1:70" x14ac:dyDescent="0.25">
      <c r="A547" t="s">
        <v>112</v>
      </c>
      <c r="B547" s="2" t="s">
        <v>256</v>
      </c>
      <c r="C547" s="2" t="s">
        <v>255</v>
      </c>
      <c r="D547" s="2">
        <v>124</v>
      </c>
      <c r="E547" s="2">
        <v>127</v>
      </c>
      <c r="F547" s="2">
        <v>136</v>
      </c>
      <c r="G547" s="2">
        <v>143</v>
      </c>
      <c r="H547" s="2">
        <v>163</v>
      </c>
      <c r="I547" s="2">
        <v>178</v>
      </c>
      <c r="J547" s="2">
        <v>187</v>
      </c>
      <c r="K547" s="2">
        <v>191</v>
      </c>
      <c r="L547" s="2">
        <v>197</v>
      </c>
      <c r="M547" s="2">
        <v>207</v>
      </c>
      <c r="N547" s="2">
        <v>213</v>
      </c>
      <c r="O547" s="2">
        <v>212</v>
      </c>
      <c r="P547" s="2">
        <v>226</v>
      </c>
      <c r="Q547" s="2">
        <v>231</v>
      </c>
      <c r="R547" s="2">
        <v>235</v>
      </c>
      <c r="S547" s="2">
        <v>233</v>
      </c>
      <c r="T547" s="2">
        <v>257</v>
      </c>
      <c r="U547" s="2">
        <v>261</v>
      </c>
      <c r="V547" s="2">
        <v>274</v>
      </c>
      <c r="W547" s="2">
        <v>290</v>
      </c>
      <c r="X547" s="2">
        <v>303.44085655909902</v>
      </c>
      <c r="Y547" s="2">
        <v>299.67544267561402</v>
      </c>
      <c r="Z547" s="2">
        <v>297.518093253899</v>
      </c>
      <c r="AA547" s="2">
        <v>301.417457238586</v>
      </c>
      <c r="AB547" s="2">
        <v>332.17011060311103</v>
      </c>
      <c r="AC547" s="2">
        <v>347.285651209234</v>
      </c>
      <c r="AD547" s="2">
        <v>376.79517590736799</v>
      </c>
      <c r="AE547" s="2">
        <v>397.43245160347499</v>
      </c>
      <c r="AF547" s="2">
        <v>437.803927735358</v>
      </c>
      <c r="AG547" s="2">
        <v>473.14840758253598</v>
      </c>
      <c r="AH547" s="2">
        <v>508.79979346838599</v>
      </c>
      <c r="AI547" s="2">
        <v>546.58237582424999</v>
      </c>
      <c r="AJ547" s="2">
        <v>580.93546193914597</v>
      </c>
      <c r="AK547" s="2">
        <v>602.64703929792495</v>
      </c>
      <c r="AL547" s="2">
        <v>623.252225913242</v>
      </c>
      <c r="AM547" s="2">
        <v>642.30662876032795</v>
      </c>
      <c r="AN547" s="2">
        <v>676.077662378529</v>
      </c>
      <c r="AO547" s="2">
        <v>709.50820742815495</v>
      </c>
      <c r="AP547" s="2">
        <v>738.74017509010696</v>
      </c>
      <c r="AQ547" s="2">
        <v>760.42757820615805</v>
      </c>
      <c r="AR547" s="2">
        <v>787.78261140222298</v>
      </c>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row>
    <row r="548" spans="1:70" x14ac:dyDescent="0.25">
      <c r="A548" t="s">
        <v>113</v>
      </c>
      <c r="B548" s="2" t="s">
        <v>237</v>
      </c>
      <c r="C548" s="2" t="s">
        <v>238</v>
      </c>
      <c r="D548" s="2">
        <v>662</v>
      </c>
      <c r="E548" s="2">
        <v>625</v>
      </c>
      <c r="F548" s="2">
        <v>593</v>
      </c>
      <c r="G548" s="2">
        <v>570</v>
      </c>
      <c r="H548" s="2">
        <v>561</v>
      </c>
      <c r="I548" s="2">
        <v>552</v>
      </c>
      <c r="J548" s="2">
        <v>562</v>
      </c>
      <c r="K548" s="2">
        <v>572</v>
      </c>
      <c r="L548" s="2">
        <v>605</v>
      </c>
      <c r="M548" s="2">
        <v>628</v>
      </c>
      <c r="N548" s="2">
        <v>636</v>
      </c>
      <c r="O548" s="2">
        <v>642</v>
      </c>
      <c r="P548" s="2">
        <v>638</v>
      </c>
      <c r="Q548" s="2">
        <v>632</v>
      </c>
      <c r="R548" s="2">
        <v>637</v>
      </c>
      <c r="S548" s="2">
        <v>630</v>
      </c>
      <c r="T548" s="2">
        <v>629</v>
      </c>
      <c r="U548" s="2">
        <v>596</v>
      </c>
      <c r="V548" s="2">
        <v>543</v>
      </c>
      <c r="W548" s="2">
        <v>532</v>
      </c>
      <c r="X548" s="2">
        <v>505.94114803399702</v>
      </c>
      <c r="Y548" s="2">
        <v>508.49239012806697</v>
      </c>
      <c r="Z548" s="2">
        <v>522.27580628115402</v>
      </c>
      <c r="AA548" s="2">
        <v>528.60085357614503</v>
      </c>
      <c r="AB548" s="2">
        <v>527.31643431146199</v>
      </c>
      <c r="AC548" s="2">
        <v>530.44209452574296</v>
      </c>
      <c r="AD548" s="2">
        <v>534.591762389569</v>
      </c>
      <c r="AE548" s="2">
        <v>532.537007975817</v>
      </c>
      <c r="AF548" s="2">
        <v>527.45220024262301</v>
      </c>
      <c r="AG548" s="2">
        <v>521.96389153115297</v>
      </c>
      <c r="AH548" s="2">
        <v>516.930786624299</v>
      </c>
      <c r="AI548" s="2">
        <v>512.67895224963502</v>
      </c>
      <c r="AJ548" s="2">
        <v>509.49875912460902</v>
      </c>
      <c r="AK548" s="2">
        <v>507.13755519505702</v>
      </c>
      <c r="AL548" s="2">
        <v>505.25636307534501</v>
      </c>
      <c r="AM548" s="2">
        <v>503.63251812413802</v>
      </c>
      <c r="AN548" s="2">
        <v>502.22949374076302</v>
      </c>
      <c r="AO548" s="2">
        <v>500.784280969203</v>
      </c>
      <c r="AP548" s="2">
        <v>501.854405403827</v>
      </c>
      <c r="AQ548" s="2">
        <v>500.231287219953</v>
      </c>
      <c r="AR548" s="2">
        <v>498.367019510982</v>
      </c>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row>
    <row r="549" spans="1:70" x14ac:dyDescent="0.25">
      <c r="A549" t="s">
        <v>113</v>
      </c>
      <c r="B549" s="2" t="s">
        <v>237</v>
      </c>
      <c r="C549" s="2" t="s">
        <v>239</v>
      </c>
      <c r="D549" s="2">
        <v>760</v>
      </c>
      <c r="E549" s="2">
        <v>726</v>
      </c>
      <c r="F549" s="2">
        <v>696</v>
      </c>
      <c r="G549" s="2">
        <v>671</v>
      </c>
      <c r="H549" s="2">
        <v>635</v>
      </c>
      <c r="I549" s="2">
        <v>609</v>
      </c>
      <c r="J549" s="2">
        <v>605</v>
      </c>
      <c r="K549" s="2">
        <v>596</v>
      </c>
      <c r="L549" s="2">
        <v>585</v>
      </c>
      <c r="M549" s="2">
        <v>571</v>
      </c>
      <c r="N549" s="2">
        <v>566</v>
      </c>
      <c r="O549" s="2">
        <v>592</v>
      </c>
      <c r="P549" s="2">
        <v>608</v>
      </c>
      <c r="Q549" s="2">
        <v>640</v>
      </c>
      <c r="R549" s="2">
        <v>634</v>
      </c>
      <c r="S549" s="2">
        <v>644</v>
      </c>
      <c r="T549" s="2">
        <v>625</v>
      </c>
      <c r="U549" s="2">
        <v>639</v>
      </c>
      <c r="V549" s="2">
        <v>644</v>
      </c>
      <c r="W549" s="2">
        <v>620</v>
      </c>
      <c r="X549" s="2">
        <v>624.172684464089</v>
      </c>
      <c r="Y549" s="2">
        <v>618.97297829075103</v>
      </c>
      <c r="Z549" s="2">
        <v>597.85086685657302</v>
      </c>
      <c r="AA549" s="2">
        <v>584.39883736177205</v>
      </c>
      <c r="AB549" s="2">
        <v>581.27124028983303</v>
      </c>
      <c r="AC549" s="2">
        <v>562.494334025689</v>
      </c>
      <c r="AD549" s="2">
        <v>561.53152721347101</v>
      </c>
      <c r="AE549" s="2">
        <v>570.17497295833402</v>
      </c>
      <c r="AF549" s="2">
        <v>573.09032977198899</v>
      </c>
      <c r="AG549" s="2">
        <v>571.69960259797801</v>
      </c>
      <c r="AH549" s="2">
        <v>573.07119810564598</v>
      </c>
      <c r="AI549" s="2">
        <v>575.69992805595098</v>
      </c>
      <c r="AJ549" s="2">
        <v>572.30068138865204</v>
      </c>
      <c r="AK549" s="2">
        <v>566.07871650120796</v>
      </c>
      <c r="AL549" s="2">
        <v>559.59915944499403</v>
      </c>
      <c r="AM549" s="2">
        <v>553.77076963252796</v>
      </c>
      <c r="AN549" s="2">
        <v>548.81243276420105</v>
      </c>
      <c r="AO549" s="2">
        <v>545.08555642258705</v>
      </c>
      <c r="AP549" s="2">
        <v>544.70213612269595</v>
      </c>
      <c r="AQ549" s="2">
        <v>542.58583726261702</v>
      </c>
      <c r="AR549" s="2">
        <v>540.82968532924895</v>
      </c>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row>
    <row r="550" spans="1:70" x14ac:dyDescent="0.25">
      <c r="A550" t="s">
        <v>113</v>
      </c>
      <c r="B550" s="2" t="s">
        <v>237</v>
      </c>
      <c r="C550" s="2" t="s">
        <v>240</v>
      </c>
      <c r="D550" s="2">
        <v>785</v>
      </c>
      <c r="E550" s="2">
        <v>783</v>
      </c>
      <c r="F550" s="2">
        <v>768</v>
      </c>
      <c r="G550" s="2">
        <v>760</v>
      </c>
      <c r="H550" s="2">
        <v>747</v>
      </c>
      <c r="I550" s="2">
        <v>702</v>
      </c>
      <c r="J550" s="2">
        <v>672</v>
      </c>
      <c r="K550" s="2">
        <v>659</v>
      </c>
      <c r="L550" s="2">
        <v>640</v>
      </c>
      <c r="M550" s="2">
        <v>628</v>
      </c>
      <c r="N550" s="2">
        <v>629</v>
      </c>
      <c r="O550" s="2">
        <v>619</v>
      </c>
      <c r="P550" s="2">
        <v>597</v>
      </c>
      <c r="Q550" s="2">
        <v>583</v>
      </c>
      <c r="R550" s="2">
        <v>591</v>
      </c>
      <c r="S550" s="2">
        <v>574</v>
      </c>
      <c r="T550" s="2">
        <v>606</v>
      </c>
      <c r="U550" s="2">
        <v>611</v>
      </c>
      <c r="V550" s="2">
        <v>651</v>
      </c>
      <c r="W550" s="2">
        <v>658</v>
      </c>
      <c r="X550" s="2">
        <v>646.47196905862995</v>
      </c>
      <c r="Y550" s="2">
        <v>618.71682264378705</v>
      </c>
      <c r="Z550" s="2">
        <v>624.46998658693406</v>
      </c>
      <c r="AA550" s="2">
        <v>629.05633985295401</v>
      </c>
      <c r="AB550" s="2">
        <v>622.33293426182001</v>
      </c>
      <c r="AC550" s="2">
        <v>627.65531264760295</v>
      </c>
      <c r="AD550" s="2">
        <v>621.46989237707703</v>
      </c>
      <c r="AE550" s="2">
        <v>603.511203378608</v>
      </c>
      <c r="AF550" s="2">
        <v>592.20586919143</v>
      </c>
      <c r="AG550" s="2">
        <v>586.80585537737704</v>
      </c>
      <c r="AH550" s="2">
        <v>569.82854844094095</v>
      </c>
      <c r="AI550" s="2">
        <v>566.17324388527197</v>
      </c>
      <c r="AJ550" s="2">
        <v>571.16498654880797</v>
      </c>
      <c r="AK550" s="2">
        <v>572.28526488099601</v>
      </c>
      <c r="AL550" s="2">
        <v>570.85292416194795</v>
      </c>
      <c r="AM550" s="2">
        <v>571.17427146468799</v>
      </c>
      <c r="AN550" s="2">
        <v>572.56662640825505</v>
      </c>
      <c r="AO550" s="2">
        <v>568.38421005606597</v>
      </c>
      <c r="AP550" s="2">
        <v>564.24345677237295</v>
      </c>
      <c r="AQ550" s="2">
        <v>557.55657085500604</v>
      </c>
      <c r="AR550" s="2">
        <v>551.58631712366105</v>
      </c>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row>
    <row r="551" spans="1:70" x14ac:dyDescent="0.25">
      <c r="A551" t="s">
        <v>113</v>
      </c>
      <c r="B551" s="2" t="s">
        <v>237</v>
      </c>
      <c r="C551" s="2" t="s">
        <v>241</v>
      </c>
      <c r="D551" s="2">
        <v>674</v>
      </c>
      <c r="E551" s="2">
        <v>691</v>
      </c>
      <c r="F551" s="2">
        <v>712</v>
      </c>
      <c r="G551" s="2">
        <v>708</v>
      </c>
      <c r="H551" s="2">
        <v>680</v>
      </c>
      <c r="I551" s="2">
        <v>680</v>
      </c>
      <c r="J551" s="2">
        <v>696</v>
      </c>
      <c r="K551" s="2">
        <v>682</v>
      </c>
      <c r="L551" s="2">
        <v>656</v>
      </c>
      <c r="M551" s="2">
        <v>648</v>
      </c>
      <c r="N551" s="2">
        <v>659</v>
      </c>
      <c r="O551" s="2">
        <v>646</v>
      </c>
      <c r="P551" s="2">
        <v>642</v>
      </c>
      <c r="Q551" s="2">
        <v>607</v>
      </c>
      <c r="R551" s="2">
        <v>584</v>
      </c>
      <c r="S551" s="2">
        <v>585</v>
      </c>
      <c r="T551" s="2">
        <v>590</v>
      </c>
      <c r="U551" s="2">
        <v>603</v>
      </c>
      <c r="V551" s="2">
        <v>575</v>
      </c>
      <c r="W551" s="2">
        <v>552</v>
      </c>
      <c r="X551" s="2">
        <v>545.87357886976304</v>
      </c>
      <c r="Y551" s="2">
        <v>572.51417500007801</v>
      </c>
      <c r="Z551" s="2">
        <v>566.34722576643799</v>
      </c>
      <c r="AA551" s="2">
        <v>577.62487178324398</v>
      </c>
      <c r="AB551" s="2">
        <v>580.03273261384402</v>
      </c>
      <c r="AC551" s="2">
        <v>577.88662218655395</v>
      </c>
      <c r="AD551" s="2">
        <v>560.242071074725</v>
      </c>
      <c r="AE551" s="2">
        <v>562.17323987440398</v>
      </c>
      <c r="AF551" s="2">
        <v>562.916820678612</v>
      </c>
      <c r="AG551" s="2">
        <v>555.58522595523698</v>
      </c>
      <c r="AH551" s="2">
        <v>559.09932447541303</v>
      </c>
      <c r="AI551" s="2">
        <v>550.35215140358002</v>
      </c>
      <c r="AJ551" s="2">
        <v>535.18225697769606</v>
      </c>
      <c r="AK551" s="2">
        <v>525.97027376461597</v>
      </c>
      <c r="AL551" s="2">
        <v>519.92655891054096</v>
      </c>
      <c r="AM551" s="2">
        <v>506.65637988383702</v>
      </c>
      <c r="AN551" s="2">
        <v>501.46578955250999</v>
      </c>
      <c r="AO551" s="2">
        <v>502.58695178963598</v>
      </c>
      <c r="AP551" s="2">
        <v>502.14282897670898</v>
      </c>
      <c r="AQ551" s="2">
        <v>501.53580646232501</v>
      </c>
      <c r="AR551" s="2">
        <v>501.459250437837</v>
      </c>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row>
    <row r="552" spans="1:70" x14ac:dyDescent="0.25">
      <c r="A552" t="s">
        <v>113</v>
      </c>
      <c r="B552" s="2" t="s">
        <v>237</v>
      </c>
      <c r="C552" s="2" t="s">
        <v>242</v>
      </c>
      <c r="D552" s="2">
        <v>514</v>
      </c>
      <c r="E552" s="2">
        <v>499</v>
      </c>
      <c r="F552" s="2">
        <v>484</v>
      </c>
      <c r="G552" s="2">
        <v>482</v>
      </c>
      <c r="H552" s="2">
        <v>476</v>
      </c>
      <c r="I552" s="2">
        <v>491</v>
      </c>
      <c r="J552" s="2">
        <v>529</v>
      </c>
      <c r="K552" s="2">
        <v>568</v>
      </c>
      <c r="L552" s="2">
        <v>605</v>
      </c>
      <c r="M552" s="2">
        <v>599</v>
      </c>
      <c r="N552" s="2">
        <v>563</v>
      </c>
      <c r="O552" s="2">
        <v>562</v>
      </c>
      <c r="P552" s="2">
        <v>534</v>
      </c>
      <c r="Q552" s="2">
        <v>541</v>
      </c>
      <c r="R552" s="2">
        <v>544</v>
      </c>
      <c r="S552" s="2">
        <v>530</v>
      </c>
      <c r="T552" s="2">
        <v>509</v>
      </c>
      <c r="U552" s="2">
        <v>501</v>
      </c>
      <c r="V552" s="2">
        <v>470</v>
      </c>
      <c r="W552" s="2">
        <v>465</v>
      </c>
      <c r="X552" s="2">
        <v>489.40729046883501</v>
      </c>
      <c r="Y552" s="2">
        <v>495.852483614086</v>
      </c>
      <c r="Z552" s="2">
        <v>497.06895534052302</v>
      </c>
      <c r="AA552" s="2">
        <v>475.10193612171201</v>
      </c>
      <c r="AB552" s="2">
        <v>467.37438038180397</v>
      </c>
      <c r="AC552" s="2">
        <v>465.36409502671899</v>
      </c>
      <c r="AD552" s="2">
        <v>480.11277644995698</v>
      </c>
      <c r="AE552" s="2">
        <v>478.48832512089302</v>
      </c>
      <c r="AF552" s="2">
        <v>484.783633777636</v>
      </c>
      <c r="AG552" s="2">
        <v>488.41159964860998</v>
      </c>
      <c r="AH552" s="2">
        <v>487.38843759660398</v>
      </c>
      <c r="AI552" s="2">
        <v>478.48236908076598</v>
      </c>
      <c r="AJ552" s="2">
        <v>477.11810777836803</v>
      </c>
      <c r="AK552" s="2">
        <v>475.50526165711398</v>
      </c>
      <c r="AL552" s="2">
        <v>469.034738909395</v>
      </c>
      <c r="AM552" s="2">
        <v>469.67188430201799</v>
      </c>
      <c r="AN552" s="2">
        <v>461.21860602709103</v>
      </c>
      <c r="AO552" s="2">
        <v>450.47574669894698</v>
      </c>
      <c r="AP552" s="2">
        <v>438.732358123842</v>
      </c>
      <c r="AQ552" s="2">
        <v>433.63447974446899</v>
      </c>
      <c r="AR552" s="2">
        <v>424.03318020886201</v>
      </c>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row>
    <row r="553" spans="1:70" x14ac:dyDescent="0.25">
      <c r="A553" t="s">
        <v>113</v>
      </c>
      <c r="B553" s="2" t="s">
        <v>237</v>
      </c>
      <c r="C553" s="2" t="s">
        <v>243</v>
      </c>
      <c r="D553" s="2">
        <v>598</v>
      </c>
      <c r="E553" s="2">
        <v>585</v>
      </c>
      <c r="F553" s="2">
        <v>564</v>
      </c>
      <c r="G553" s="2">
        <v>521</v>
      </c>
      <c r="H553" s="2">
        <v>502</v>
      </c>
      <c r="I553" s="2">
        <v>486</v>
      </c>
      <c r="J553" s="2">
        <v>472</v>
      </c>
      <c r="K553" s="2">
        <v>478</v>
      </c>
      <c r="L553" s="2">
        <v>501</v>
      </c>
      <c r="M553" s="2">
        <v>524</v>
      </c>
      <c r="N553" s="2">
        <v>503</v>
      </c>
      <c r="O553" s="2">
        <v>528</v>
      </c>
      <c r="P553" s="2">
        <v>564</v>
      </c>
      <c r="Q553" s="2">
        <v>585</v>
      </c>
      <c r="R553" s="2">
        <v>588</v>
      </c>
      <c r="S553" s="2">
        <v>606</v>
      </c>
      <c r="T553" s="2">
        <v>553</v>
      </c>
      <c r="U553" s="2">
        <v>525</v>
      </c>
      <c r="V553" s="2">
        <v>506</v>
      </c>
      <c r="W553" s="2">
        <v>465</v>
      </c>
      <c r="X553" s="2">
        <v>458.021893113575</v>
      </c>
      <c r="Y553" s="2">
        <v>450.92342226136401</v>
      </c>
      <c r="Z553" s="2">
        <v>471.40551760294102</v>
      </c>
      <c r="AA553" s="2">
        <v>478.12469410127699</v>
      </c>
      <c r="AB553" s="2">
        <v>487.42330875825002</v>
      </c>
      <c r="AC553" s="2">
        <v>498.12707149877099</v>
      </c>
      <c r="AD553" s="2">
        <v>499.69836921431198</v>
      </c>
      <c r="AE553" s="2">
        <v>498.74381004029198</v>
      </c>
      <c r="AF553" s="2">
        <v>486.11963879692701</v>
      </c>
      <c r="AG553" s="2">
        <v>480.20066470434898</v>
      </c>
      <c r="AH553" s="2">
        <v>479.35625744828201</v>
      </c>
      <c r="AI553" s="2">
        <v>489.44223112743799</v>
      </c>
      <c r="AJ553" s="2">
        <v>492.301340766203</v>
      </c>
      <c r="AK553" s="2">
        <v>497.81689764642601</v>
      </c>
      <c r="AL553" s="2">
        <v>502.02588418591102</v>
      </c>
      <c r="AM553" s="2">
        <v>501.59067117161101</v>
      </c>
      <c r="AN553" s="2">
        <v>496.488395375599</v>
      </c>
      <c r="AO553" s="2">
        <v>493.79061825040799</v>
      </c>
      <c r="AP553" s="2">
        <v>484.88871309044401</v>
      </c>
      <c r="AQ553" s="2">
        <v>478.81322987693801</v>
      </c>
      <c r="AR553" s="2">
        <v>477.39941464053499</v>
      </c>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row>
    <row r="554" spans="1:70" x14ac:dyDescent="0.25">
      <c r="A554" t="s">
        <v>113</v>
      </c>
      <c r="B554" s="2" t="s">
        <v>237</v>
      </c>
      <c r="C554" s="2" t="s">
        <v>244</v>
      </c>
      <c r="D554" s="2">
        <v>632</v>
      </c>
      <c r="E554" s="2">
        <v>622</v>
      </c>
      <c r="F554" s="2">
        <v>645</v>
      </c>
      <c r="G554" s="2">
        <v>641</v>
      </c>
      <c r="H554" s="2">
        <v>635</v>
      </c>
      <c r="I554" s="2">
        <v>606</v>
      </c>
      <c r="J554" s="2">
        <v>580</v>
      </c>
      <c r="K554" s="2">
        <v>552</v>
      </c>
      <c r="L554" s="2">
        <v>532</v>
      </c>
      <c r="M554" s="2">
        <v>518</v>
      </c>
      <c r="N554" s="2">
        <v>516</v>
      </c>
      <c r="O554" s="2">
        <v>496</v>
      </c>
      <c r="P554" s="2">
        <v>500</v>
      </c>
      <c r="Q554" s="2">
        <v>502</v>
      </c>
      <c r="R554" s="2">
        <v>517</v>
      </c>
      <c r="S554" s="2">
        <v>509</v>
      </c>
      <c r="T554" s="2">
        <v>553</v>
      </c>
      <c r="U554" s="2">
        <v>564</v>
      </c>
      <c r="V554" s="2">
        <v>563</v>
      </c>
      <c r="W554" s="2">
        <v>546</v>
      </c>
      <c r="X554" s="2">
        <v>572.93537648217603</v>
      </c>
      <c r="Y554" s="2">
        <v>564.75134125071202</v>
      </c>
      <c r="Z554" s="2">
        <v>548.69901199719504</v>
      </c>
      <c r="AA554" s="2">
        <v>543.526600396405</v>
      </c>
      <c r="AB554" s="2">
        <v>539.14775466513902</v>
      </c>
      <c r="AC554" s="2">
        <v>518.28508860209104</v>
      </c>
      <c r="AD554" s="2">
        <v>511.33089787647901</v>
      </c>
      <c r="AE554" s="2">
        <v>519.35052400128905</v>
      </c>
      <c r="AF554" s="2">
        <v>520.99763391398699</v>
      </c>
      <c r="AG554" s="2">
        <v>523.45589606243902</v>
      </c>
      <c r="AH554" s="2">
        <v>528.14973191280103</v>
      </c>
      <c r="AI554" s="2">
        <v>527.77186383505398</v>
      </c>
      <c r="AJ554" s="2">
        <v>526.51710336275698</v>
      </c>
      <c r="AK554" s="2">
        <v>518.90695208638397</v>
      </c>
      <c r="AL554" s="2">
        <v>514.23505339377505</v>
      </c>
      <c r="AM554" s="2">
        <v>514.14745157569803</v>
      </c>
      <c r="AN554" s="2">
        <v>522.017949348922</v>
      </c>
      <c r="AO554" s="2">
        <v>526.52846363952301</v>
      </c>
      <c r="AP554" s="2">
        <v>527.88308334114504</v>
      </c>
      <c r="AQ554" s="2">
        <v>530.97190089355399</v>
      </c>
      <c r="AR554" s="2">
        <v>530.17284725233003</v>
      </c>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row>
    <row r="555" spans="1:70" x14ac:dyDescent="0.25">
      <c r="A555" t="s">
        <v>113</v>
      </c>
      <c r="B555" s="2" t="s">
        <v>237</v>
      </c>
      <c r="C555" s="2" t="s">
        <v>245</v>
      </c>
      <c r="D555" s="2">
        <v>773</v>
      </c>
      <c r="E555" s="2">
        <v>744</v>
      </c>
      <c r="F555" s="2">
        <v>665</v>
      </c>
      <c r="G555" s="2">
        <v>625</v>
      </c>
      <c r="H555" s="2">
        <v>612</v>
      </c>
      <c r="I555" s="2">
        <v>598</v>
      </c>
      <c r="J555" s="2">
        <v>598</v>
      </c>
      <c r="K555" s="2">
        <v>635</v>
      </c>
      <c r="L555" s="2">
        <v>634</v>
      </c>
      <c r="M555" s="2">
        <v>641</v>
      </c>
      <c r="N555" s="2">
        <v>632</v>
      </c>
      <c r="O555" s="2">
        <v>615</v>
      </c>
      <c r="P555" s="2">
        <v>576</v>
      </c>
      <c r="Q555" s="2">
        <v>555</v>
      </c>
      <c r="R555" s="2">
        <v>547</v>
      </c>
      <c r="S555" s="2">
        <v>545</v>
      </c>
      <c r="T555" s="2">
        <v>521</v>
      </c>
      <c r="U555" s="2">
        <v>523</v>
      </c>
      <c r="V555" s="2">
        <v>541</v>
      </c>
      <c r="W555" s="2">
        <v>560</v>
      </c>
      <c r="X555" s="2">
        <v>579.61033669960295</v>
      </c>
      <c r="Y555" s="2">
        <v>594.83237834399404</v>
      </c>
      <c r="Z555" s="2">
        <v>601.77667995653098</v>
      </c>
      <c r="AA555" s="2">
        <v>603.82370284722197</v>
      </c>
      <c r="AB555" s="2">
        <v>600.64282228883599</v>
      </c>
      <c r="AC555" s="2">
        <v>619.28976020151094</v>
      </c>
      <c r="AD555" s="2">
        <v>615.08074528547797</v>
      </c>
      <c r="AE555" s="2">
        <v>605.18349864839604</v>
      </c>
      <c r="AF555" s="2">
        <v>598.75443290001101</v>
      </c>
      <c r="AG555" s="2">
        <v>590.84907526583595</v>
      </c>
      <c r="AH555" s="2">
        <v>572.89625180983398</v>
      </c>
      <c r="AI555" s="2">
        <v>565.05157579207503</v>
      </c>
      <c r="AJ555" s="2">
        <v>566.81119079371001</v>
      </c>
      <c r="AK555" s="2">
        <v>565.48934348643104</v>
      </c>
      <c r="AL555" s="2">
        <v>565.00706189958305</v>
      </c>
      <c r="AM555" s="2">
        <v>566.90205505802896</v>
      </c>
      <c r="AN555" s="2">
        <v>565.56186207227802</v>
      </c>
      <c r="AO555" s="2">
        <v>564.34709950791398</v>
      </c>
      <c r="AP555" s="2">
        <v>559.19239464856798</v>
      </c>
      <c r="AQ555" s="2">
        <v>554.62912331063603</v>
      </c>
      <c r="AR555" s="2">
        <v>554.24935731983396</v>
      </c>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row>
    <row r="556" spans="1:70" x14ac:dyDescent="0.25">
      <c r="A556" t="s">
        <v>113</v>
      </c>
      <c r="B556" s="2" t="s">
        <v>237</v>
      </c>
      <c r="C556" s="2" t="s">
        <v>246</v>
      </c>
      <c r="D556" s="2">
        <v>739</v>
      </c>
      <c r="E556" s="2">
        <v>755</v>
      </c>
      <c r="F556" s="2">
        <v>784</v>
      </c>
      <c r="G556" s="2">
        <v>810</v>
      </c>
      <c r="H556" s="2">
        <v>783</v>
      </c>
      <c r="I556" s="2">
        <v>777</v>
      </c>
      <c r="J556" s="2">
        <v>746</v>
      </c>
      <c r="K556" s="2">
        <v>662</v>
      </c>
      <c r="L556" s="2">
        <v>637</v>
      </c>
      <c r="M556" s="2">
        <v>611</v>
      </c>
      <c r="N556" s="2">
        <v>618</v>
      </c>
      <c r="O556" s="2">
        <v>621</v>
      </c>
      <c r="P556" s="2">
        <v>661</v>
      </c>
      <c r="Q556" s="2">
        <v>661</v>
      </c>
      <c r="R556" s="2">
        <v>671</v>
      </c>
      <c r="S556" s="2">
        <v>649</v>
      </c>
      <c r="T556" s="2">
        <v>616</v>
      </c>
      <c r="U556" s="2">
        <v>569</v>
      </c>
      <c r="V556" s="2">
        <v>540</v>
      </c>
      <c r="W556" s="2">
        <v>539</v>
      </c>
      <c r="X556" s="2">
        <v>543.37703797815595</v>
      </c>
      <c r="Y556" s="2">
        <v>556.52319339752296</v>
      </c>
      <c r="Z556" s="2">
        <v>568.53750061277503</v>
      </c>
      <c r="AA556" s="2">
        <v>588.97686547008004</v>
      </c>
      <c r="AB556" s="2">
        <v>607.35751858718197</v>
      </c>
      <c r="AC556" s="2">
        <v>618.56655677902199</v>
      </c>
      <c r="AD556" s="2">
        <v>632.91199406110502</v>
      </c>
      <c r="AE556" s="2">
        <v>639.18599741926596</v>
      </c>
      <c r="AF556" s="2">
        <v>642.42701719930301</v>
      </c>
      <c r="AG556" s="2">
        <v>643.97713912690006</v>
      </c>
      <c r="AH556" s="2">
        <v>657.66182443452999</v>
      </c>
      <c r="AI556" s="2">
        <v>654.45083272056695</v>
      </c>
      <c r="AJ556" s="2">
        <v>646.62865228333203</v>
      </c>
      <c r="AK556" s="2">
        <v>639.64245613222397</v>
      </c>
      <c r="AL556" s="2">
        <v>630.28734071844997</v>
      </c>
      <c r="AM556" s="2">
        <v>613.93989922954097</v>
      </c>
      <c r="AN556" s="2">
        <v>605.40764956683597</v>
      </c>
      <c r="AO556" s="2">
        <v>603.90263399565504</v>
      </c>
      <c r="AP556" s="2">
        <v>603.11153014837998</v>
      </c>
      <c r="AQ556" s="2">
        <v>601.10371414457097</v>
      </c>
      <c r="AR556" s="2">
        <v>601.38534555668298</v>
      </c>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row>
    <row r="557" spans="1:70" x14ac:dyDescent="0.25">
      <c r="A557" t="s">
        <v>113</v>
      </c>
      <c r="B557" s="2" t="s">
        <v>237</v>
      </c>
      <c r="C557" s="2" t="s">
        <v>247</v>
      </c>
      <c r="D557" s="2">
        <v>669</v>
      </c>
      <c r="E557" s="2">
        <v>669</v>
      </c>
      <c r="F557" s="2">
        <v>677</v>
      </c>
      <c r="G557" s="2">
        <v>690</v>
      </c>
      <c r="H557" s="2">
        <v>709</v>
      </c>
      <c r="I557" s="2">
        <v>717</v>
      </c>
      <c r="J557" s="2">
        <v>722</v>
      </c>
      <c r="K557" s="2">
        <v>759</v>
      </c>
      <c r="L557" s="2">
        <v>782</v>
      </c>
      <c r="M557" s="2">
        <v>763</v>
      </c>
      <c r="N557" s="2">
        <v>742</v>
      </c>
      <c r="O557" s="2">
        <v>744</v>
      </c>
      <c r="P557" s="2">
        <v>684</v>
      </c>
      <c r="Q557" s="2">
        <v>666</v>
      </c>
      <c r="R557" s="2">
        <v>637</v>
      </c>
      <c r="S557" s="2">
        <v>640</v>
      </c>
      <c r="T557" s="2">
        <v>653</v>
      </c>
      <c r="U557" s="2">
        <v>700</v>
      </c>
      <c r="V557" s="2">
        <v>677</v>
      </c>
      <c r="W557" s="2">
        <v>689</v>
      </c>
      <c r="X557" s="2">
        <v>658.36133629793301</v>
      </c>
      <c r="Y557" s="2">
        <v>619.18504573702398</v>
      </c>
      <c r="Z557" s="2">
        <v>577.99923345562502</v>
      </c>
      <c r="AA557" s="2">
        <v>559.72120463218596</v>
      </c>
      <c r="AB557" s="2">
        <v>564.74664179738704</v>
      </c>
      <c r="AC557" s="2">
        <v>568.08482174536198</v>
      </c>
      <c r="AD557" s="2">
        <v>581.68236756234103</v>
      </c>
      <c r="AE557" s="2">
        <v>595.87733521222901</v>
      </c>
      <c r="AF557" s="2">
        <v>614.60130989634695</v>
      </c>
      <c r="AG557" s="2">
        <v>630.62471012295896</v>
      </c>
      <c r="AH557" s="2">
        <v>641.71540512156196</v>
      </c>
      <c r="AI557" s="2">
        <v>654.38553370550596</v>
      </c>
      <c r="AJ557" s="2">
        <v>659.89243373558497</v>
      </c>
      <c r="AK557" s="2">
        <v>663.40043974172295</v>
      </c>
      <c r="AL557" s="2">
        <v>666.97267904485602</v>
      </c>
      <c r="AM557" s="2">
        <v>677.59204478950403</v>
      </c>
      <c r="AN557" s="2">
        <v>674.83314506000499</v>
      </c>
      <c r="AO557" s="2">
        <v>667.82138702946099</v>
      </c>
      <c r="AP557" s="2">
        <v>659.49216880858205</v>
      </c>
      <c r="AQ557" s="2">
        <v>650.74100391713898</v>
      </c>
      <c r="AR557" s="2">
        <v>636.49152030395101</v>
      </c>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row>
    <row r="558" spans="1:70" x14ac:dyDescent="0.25">
      <c r="A558" t="s">
        <v>113</v>
      </c>
      <c r="B558" s="2" t="s">
        <v>237</v>
      </c>
      <c r="C558" s="2" t="s">
        <v>248</v>
      </c>
      <c r="D558" s="2">
        <v>681</v>
      </c>
      <c r="E558" s="2">
        <v>691</v>
      </c>
      <c r="F558" s="2">
        <v>695</v>
      </c>
      <c r="G558" s="2">
        <v>666</v>
      </c>
      <c r="H558" s="2">
        <v>658</v>
      </c>
      <c r="I558" s="2">
        <v>680</v>
      </c>
      <c r="J558" s="2">
        <v>677</v>
      </c>
      <c r="K558" s="2">
        <v>675</v>
      </c>
      <c r="L558" s="2">
        <v>696</v>
      </c>
      <c r="M558" s="2">
        <v>723</v>
      </c>
      <c r="N558" s="2">
        <v>741</v>
      </c>
      <c r="O558" s="2">
        <v>753</v>
      </c>
      <c r="P558" s="2">
        <v>790</v>
      </c>
      <c r="Q558" s="2">
        <v>818</v>
      </c>
      <c r="R558" s="2">
        <v>809</v>
      </c>
      <c r="S558" s="2">
        <v>792</v>
      </c>
      <c r="T558" s="2">
        <v>751</v>
      </c>
      <c r="U558" s="2">
        <v>702</v>
      </c>
      <c r="V558" s="2">
        <v>663</v>
      </c>
      <c r="W558" s="2">
        <v>641</v>
      </c>
      <c r="X558" s="2">
        <v>640.04798563351403</v>
      </c>
      <c r="Y558" s="2">
        <v>655.51433845341899</v>
      </c>
      <c r="Z558" s="2">
        <v>697.79818521266498</v>
      </c>
      <c r="AA558" s="2">
        <v>684.80906686790797</v>
      </c>
      <c r="AB558" s="2">
        <v>690.41823600146995</v>
      </c>
      <c r="AC558" s="2">
        <v>665.22631045373203</v>
      </c>
      <c r="AD558" s="2">
        <v>629.49149929378098</v>
      </c>
      <c r="AE558" s="2">
        <v>594.31653930898995</v>
      </c>
      <c r="AF558" s="2">
        <v>577.857012402083</v>
      </c>
      <c r="AG558" s="2">
        <v>581.14126364455103</v>
      </c>
      <c r="AH558" s="2">
        <v>585.26534023867305</v>
      </c>
      <c r="AI558" s="2">
        <v>598.68299619807999</v>
      </c>
      <c r="AJ558" s="2">
        <v>613.47873367890395</v>
      </c>
      <c r="AK558" s="2">
        <v>631.23055029570401</v>
      </c>
      <c r="AL558" s="2">
        <v>646.24924453273297</v>
      </c>
      <c r="AM558" s="2">
        <v>657.28309433839502</v>
      </c>
      <c r="AN558" s="2">
        <v>668.67544048747004</v>
      </c>
      <c r="AO558" s="2">
        <v>673.47109963821197</v>
      </c>
      <c r="AP558" s="2">
        <v>670.11095359632304</v>
      </c>
      <c r="AQ558" s="2">
        <v>674.48616194936903</v>
      </c>
      <c r="AR558" s="2">
        <v>683.83736765180004</v>
      </c>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row>
    <row r="559" spans="1:70" x14ac:dyDescent="0.25">
      <c r="A559" t="s">
        <v>113</v>
      </c>
      <c r="B559" s="2" t="s">
        <v>237</v>
      </c>
      <c r="C559" s="2" t="s">
        <v>249</v>
      </c>
      <c r="D559" s="2">
        <v>587</v>
      </c>
      <c r="E559" s="2">
        <v>622</v>
      </c>
      <c r="F559" s="2">
        <v>642</v>
      </c>
      <c r="G559" s="2">
        <v>676</v>
      </c>
      <c r="H559" s="2">
        <v>690</v>
      </c>
      <c r="I559" s="2">
        <v>681</v>
      </c>
      <c r="J559" s="2">
        <v>691</v>
      </c>
      <c r="K559" s="2">
        <v>695</v>
      </c>
      <c r="L559" s="2">
        <v>681</v>
      </c>
      <c r="M559" s="2">
        <v>664</v>
      </c>
      <c r="N559" s="2">
        <v>684</v>
      </c>
      <c r="O559" s="2">
        <v>704</v>
      </c>
      <c r="P559" s="2">
        <v>708</v>
      </c>
      <c r="Q559" s="2">
        <v>730</v>
      </c>
      <c r="R559" s="2">
        <v>757</v>
      </c>
      <c r="S559" s="2">
        <v>783</v>
      </c>
      <c r="T559" s="2">
        <v>809</v>
      </c>
      <c r="U559" s="2">
        <v>841</v>
      </c>
      <c r="V559" s="2">
        <v>866</v>
      </c>
      <c r="W559" s="2">
        <v>849</v>
      </c>
      <c r="X559" s="2">
        <v>794.84951681805398</v>
      </c>
      <c r="Y559" s="2">
        <v>764.31943332921503</v>
      </c>
      <c r="Z559" s="2">
        <v>690.51241688142795</v>
      </c>
      <c r="AA559" s="2">
        <v>675.38782923355598</v>
      </c>
      <c r="AB559" s="2">
        <v>655.58079408569301</v>
      </c>
      <c r="AC559" s="2">
        <v>663.921749262464</v>
      </c>
      <c r="AD559" s="2">
        <v>678.87000618547404</v>
      </c>
      <c r="AE559" s="2">
        <v>712.194815112171</v>
      </c>
      <c r="AF559" s="2">
        <v>700.35042138264998</v>
      </c>
      <c r="AG559" s="2">
        <v>701.69556687157899</v>
      </c>
      <c r="AH559" s="2">
        <v>676.59834335424603</v>
      </c>
      <c r="AI559" s="2">
        <v>643.53802617598205</v>
      </c>
      <c r="AJ559" s="2">
        <v>613.116669892343</v>
      </c>
      <c r="AK559" s="2">
        <v>598.68184019959403</v>
      </c>
      <c r="AL559" s="2">
        <v>601.37857872081997</v>
      </c>
      <c r="AM559" s="2">
        <v>606.367263456258</v>
      </c>
      <c r="AN559" s="2">
        <v>619.81613336903104</v>
      </c>
      <c r="AO559" s="2">
        <v>635.05542415618504</v>
      </c>
      <c r="AP559" s="2">
        <v>651.55448629980697</v>
      </c>
      <c r="AQ559" s="2">
        <v>664.29173924794895</v>
      </c>
      <c r="AR559" s="2">
        <v>673.21035796396495</v>
      </c>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row>
    <row r="560" spans="1:70" x14ac:dyDescent="0.25">
      <c r="A560" t="s">
        <v>113</v>
      </c>
      <c r="B560" s="2" t="s">
        <v>237</v>
      </c>
      <c r="C560" s="2" t="s">
        <v>250</v>
      </c>
      <c r="D560" s="2">
        <v>473</v>
      </c>
      <c r="E560" s="2">
        <v>485</v>
      </c>
      <c r="F560" s="2">
        <v>509</v>
      </c>
      <c r="G560" s="2">
        <v>521</v>
      </c>
      <c r="H560" s="2">
        <v>558</v>
      </c>
      <c r="I560" s="2">
        <v>605</v>
      </c>
      <c r="J560" s="2">
        <v>634</v>
      </c>
      <c r="K560" s="2">
        <v>650</v>
      </c>
      <c r="L560" s="2">
        <v>669</v>
      </c>
      <c r="M560" s="2">
        <v>682</v>
      </c>
      <c r="N560" s="2">
        <v>686</v>
      </c>
      <c r="O560" s="2">
        <v>713</v>
      </c>
      <c r="P560" s="2">
        <v>730</v>
      </c>
      <c r="Q560" s="2">
        <v>722</v>
      </c>
      <c r="R560" s="2">
        <v>710</v>
      </c>
      <c r="S560" s="2">
        <v>731</v>
      </c>
      <c r="T560" s="2">
        <v>732</v>
      </c>
      <c r="U560" s="2">
        <v>741</v>
      </c>
      <c r="V560" s="2">
        <v>749</v>
      </c>
      <c r="W560" s="2">
        <v>771</v>
      </c>
      <c r="X560" s="2">
        <v>799.85069330725401</v>
      </c>
      <c r="Y560" s="2">
        <v>799.22529323341905</v>
      </c>
      <c r="Z560" s="2">
        <v>827.73337847866901</v>
      </c>
      <c r="AA560" s="2">
        <v>836.93011184018303</v>
      </c>
      <c r="AB560" s="2">
        <v>811.55885917006503</v>
      </c>
      <c r="AC560" s="2">
        <v>770.38262429226302</v>
      </c>
      <c r="AD560" s="2">
        <v>742.20966407665605</v>
      </c>
      <c r="AE560" s="2">
        <v>680.30857807960297</v>
      </c>
      <c r="AF560" s="2">
        <v>666.63328359696902</v>
      </c>
      <c r="AG560" s="2">
        <v>649.75654909069999</v>
      </c>
      <c r="AH560" s="2">
        <v>657.95061938191395</v>
      </c>
      <c r="AI560" s="2">
        <v>671.75409260440097</v>
      </c>
      <c r="AJ560" s="2">
        <v>698.17195852453904</v>
      </c>
      <c r="AK560" s="2">
        <v>687.657568285754</v>
      </c>
      <c r="AL560" s="2">
        <v>686.44045322535806</v>
      </c>
      <c r="AM560" s="2">
        <v>662.31989704497698</v>
      </c>
      <c r="AN560" s="2">
        <v>632.65179684829502</v>
      </c>
      <c r="AO560" s="2">
        <v>606.298696045768</v>
      </c>
      <c r="AP560" s="2">
        <v>596.35479315340001</v>
      </c>
      <c r="AQ560" s="2">
        <v>598.36549273952198</v>
      </c>
      <c r="AR560" s="2">
        <v>603.43545770804599</v>
      </c>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row>
    <row r="561" spans="1:70" x14ac:dyDescent="0.25">
      <c r="A561" t="s">
        <v>113</v>
      </c>
      <c r="B561" s="2" t="s">
        <v>237</v>
      </c>
      <c r="C561" s="2" t="s">
        <v>251</v>
      </c>
      <c r="D561" s="2">
        <v>403</v>
      </c>
      <c r="E561" s="2">
        <v>403</v>
      </c>
      <c r="F561" s="2">
        <v>423</v>
      </c>
      <c r="G561" s="2">
        <v>455</v>
      </c>
      <c r="H561" s="2">
        <v>467</v>
      </c>
      <c r="I561" s="2">
        <v>473</v>
      </c>
      <c r="J561" s="2">
        <v>488</v>
      </c>
      <c r="K561" s="2">
        <v>503</v>
      </c>
      <c r="L561" s="2">
        <v>518</v>
      </c>
      <c r="M561" s="2">
        <v>546</v>
      </c>
      <c r="N561" s="2">
        <v>592</v>
      </c>
      <c r="O561" s="2">
        <v>623</v>
      </c>
      <c r="P561" s="2">
        <v>643</v>
      </c>
      <c r="Q561" s="2">
        <v>668</v>
      </c>
      <c r="R561" s="2">
        <v>704</v>
      </c>
      <c r="S561" s="2">
        <v>710</v>
      </c>
      <c r="T561" s="2">
        <v>746</v>
      </c>
      <c r="U561" s="2">
        <v>770</v>
      </c>
      <c r="V561" s="2">
        <v>761</v>
      </c>
      <c r="W561" s="2">
        <v>745</v>
      </c>
      <c r="X561" s="2">
        <v>735.30255334525202</v>
      </c>
      <c r="Y561" s="2">
        <v>729.46903211005099</v>
      </c>
      <c r="Z561" s="2">
        <v>719.42013256147004</v>
      </c>
      <c r="AA561" s="2">
        <v>728.84793821154199</v>
      </c>
      <c r="AB561" s="2">
        <v>739.63672132836098</v>
      </c>
      <c r="AC561" s="2">
        <v>768.68337627326696</v>
      </c>
      <c r="AD561" s="2">
        <v>768.90795125645695</v>
      </c>
      <c r="AE561" s="2">
        <v>791.14033085616597</v>
      </c>
      <c r="AF561" s="2">
        <v>797.20605575530305</v>
      </c>
      <c r="AG561" s="2">
        <v>775.60910209727797</v>
      </c>
      <c r="AH561" s="2">
        <v>739.13687654369699</v>
      </c>
      <c r="AI561" s="2">
        <v>712.69726271069499</v>
      </c>
      <c r="AJ561" s="2">
        <v>659.88772150015802</v>
      </c>
      <c r="AK561" s="2">
        <v>647.24236382555296</v>
      </c>
      <c r="AL561" s="2">
        <v>633.260235780063</v>
      </c>
      <c r="AM561" s="2">
        <v>641.71401275571202</v>
      </c>
      <c r="AN561" s="2">
        <v>654.54097680017901</v>
      </c>
      <c r="AO561" s="2">
        <v>676.52885142933496</v>
      </c>
      <c r="AP561" s="2">
        <v>667.85530069323499</v>
      </c>
      <c r="AQ561" s="2">
        <v>666.11914700783097</v>
      </c>
      <c r="AR561" s="2">
        <v>643.73578214496104</v>
      </c>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row>
    <row r="562" spans="1:70" x14ac:dyDescent="0.25">
      <c r="A562" t="s">
        <v>113</v>
      </c>
      <c r="B562" s="2" t="s">
        <v>237</v>
      </c>
      <c r="C562" s="2" t="s">
        <v>252</v>
      </c>
      <c r="D562" s="2">
        <v>370</v>
      </c>
      <c r="E562" s="2">
        <v>373</v>
      </c>
      <c r="F562" s="2">
        <v>373</v>
      </c>
      <c r="G562" s="2">
        <v>374</v>
      </c>
      <c r="H562" s="2">
        <v>378</v>
      </c>
      <c r="I562" s="2">
        <v>374</v>
      </c>
      <c r="J562" s="2">
        <v>390</v>
      </c>
      <c r="K562" s="2">
        <v>406</v>
      </c>
      <c r="L562" s="2">
        <v>433</v>
      </c>
      <c r="M562" s="2">
        <v>439</v>
      </c>
      <c r="N562" s="2">
        <v>457</v>
      </c>
      <c r="O562" s="2">
        <v>462</v>
      </c>
      <c r="P562" s="2">
        <v>487</v>
      </c>
      <c r="Q562" s="2">
        <v>512</v>
      </c>
      <c r="R562" s="2">
        <v>537</v>
      </c>
      <c r="S562" s="2">
        <v>573</v>
      </c>
      <c r="T562" s="2">
        <v>606</v>
      </c>
      <c r="U562" s="2">
        <v>619</v>
      </c>
      <c r="V562" s="2">
        <v>644</v>
      </c>
      <c r="W562" s="2">
        <v>684</v>
      </c>
      <c r="X562" s="2">
        <v>696.78255038714997</v>
      </c>
      <c r="Y562" s="2">
        <v>713.626141893968</v>
      </c>
      <c r="Z562" s="2">
        <v>742.40027369648499</v>
      </c>
      <c r="AA562" s="2">
        <v>734.464184103977</v>
      </c>
      <c r="AB562" s="2">
        <v>715.60138601681604</v>
      </c>
      <c r="AC562" s="2">
        <v>717.32752478242298</v>
      </c>
      <c r="AD562" s="2">
        <v>715.32423729133404</v>
      </c>
      <c r="AE562" s="2">
        <v>709.95890668719903</v>
      </c>
      <c r="AF562" s="2">
        <v>719.45561602821704</v>
      </c>
      <c r="AG562" s="2">
        <v>728.97244779649304</v>
      </c>
      <c r="AH562" s="2">
        <v>754.46212660807896</v>
      </c>
      <c r="AI562" s="2">
        <v>755.65058427717895</v>
      </c>
      <c r="AJ562" s="2">
        <v>774.22523227489</v>
      </c>
      <c r="AK562" s="2">
        <v>778.73718820089096</v>
      </c>
      <c r="AL562" s="2">
        <v>759.96567861323194</v>
      </c>
      <c r="AM562" s="2">
        <v>727.41955283356697</v>
      </c>
      <c r="AN562" s="2">
        <v>702.47972280390604</v>
      </c>
      <c r="AO562" s="2">
        <v>656.61431055801802</v>
      </c>
      <c r="AP562" s="2">
        <v>644.01948727538002</v>
      </c>
      <c r="AQ562" s="2">
        <v>632.57121963770999</v>
      </c>
      <c r="AR562" s="2">
        <v>642.03032419452097</v>
      </c>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row>
    <row r="563" spans="1:70" x14ac:dyDescent="0.25">
      <c r="A563" t="s">
        <v>113</v>
      </c>
      <c r="B563" s="2" t="s">
        <v>237</v>
      </c>
      <c r="C563" s="2" t="s">
        <v>253</v>
      </c>
      <c r="D563" s="2">
        <v>315</v>
      </c>
      <c r="E563" s="2">
        <v>306</v>
      </c>
      <c r="F563" s="2">
        <v>309</v>
      </c>
      <c r="G563" s="2">
        <v>313</v>
      </c>
      <c r="H563" s="2">
        <v>311</v>
      </c>
      <c r="I563" s="2">
        <v>336</v>
      </c>
      <c r="J563" s="2">
        <v>336</v>
      </c>
      <c r="K563" s="2">
        <v>341</v>
      </c>
      <c r="L563" s="2">
        <v>328</v>
      </c>
      <c r="M563" s="2">
        <v>343</v>
      </c>
      <c r="N563" s="2">
        <v>333</v>
      </c>
      <c r="O563" s="2">
        <v>354</v>
      </c>
      <c r="P563" s="2">
        <v>376</v>
      </c>
      <c r="Q563" s="2">
        <v>413</v>
      </c>
      <c r="R563" s="2">
        <v>429</v>
      </c>
      <c r="S563" s="2">
        <v>432</v>
      </c>
      <c r="T563" s="2">
        <v>430</v>
      </c>
      <c r="U563" s="2">
        <v>441</v>
      </c>
      <c r="V563" s="2">
        <v>441</v>
      </c>
      <c r="W563" s="2">
        <v>470</v>
      </c>
      <c r="X563" s="2">
        <v>518.80621819528994</v>
      </c>
      <c r="Y563" s="2">
        <v>565.16886545378895</v>
      </c>
      <c r="Z563" s="2">
        <v>584.05031900562301</v>
      </c>
      <c r="AA563" s="2">
        <v>613.77998447011498</v>
      </c>
      <c r="AB563" s="2">
        <v>656.70480179849096</v>
      </c>
      <c r="AC563" s="2">
        <v>676.04455318714702</v>
      </c>
      <c r="AD563" s="2">
        <v>689.29968754942297</v>
      </c>
      <c r="AE563" s="2">
        <v>713.39505101344696</v>
      </c>
      <c r="AF563" s="2">
        <v>708.12586019526702</v>
      </c>
      <c r="AG563" s="2">
        <v>695.26091886546203</v>
      </c>
      <c r="AH563" s="2">
        <v>698.46196563394506</v>
      </c>
      <c r="AI563" s="2">
        <v>699.65344313629305</v>
      </c>
      <c r="AJ563" s="2">
        <v>698.16660754407098</v>
      </c>
      <c r="AK563" s="2">
        <v>708.10128303157296</v>
      </c>
      <c r="AL563" s="2">
        <v>718.322112022385</v>
      </c>
      <c r="AM563" s="2">
        <v>741.65673913506896</v>
      </c>
      <c r="AN563" s="2">
        <v>744.17017242580505</v>
      </c>
      <c r="AO563" s="2">
        <v>760.58843346495098</v>
      </c>
      <c r="AP563" s="2">
        <v>763.64225229915098</v>
      </c>
      <c r="AQ563" s="2">
        <v>746.99538508539001</v>
      </c>
      <c r="AR563" s="2">
        <v>717.98875644468603</v>
      </c>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row>
    <row r="564" spans="1:70" x14ac:dyDescent="0.25">
      <c r="A564" t="s">
        <v>113</v>
      </c>
      <c r="B564" s="2" t="s">
        <v>237</v>
      </c>
      <c r="C564" s="2" t="s">
        <v>254</v>
      </c>
      <c r="D564" s="2">
        <v>231</v>
      </c>
      <c r="E564" s="2">
        <v>250</v>
      </c>
      <c r="F564" s="2">
        <v>246</v>
      </c>
      <c r="G564" s="2">
        <v>253</v>
      </c>
      <c r="H564" s="2">
        <v>262</v>
      </c>
      <c r="I564" s="2">
        <v>254</v>
      </c>
      <c r="J564" s="2">
        <v>256</v>
      </c>
      <c r="K564" s="2">
        <v>242</v>
      </c>
      <c r="L564" s="2">
        <v>255</v>
      </c>
      <c r="M564" s="2">
        <v>252</v>
      </c>
      <c r="N564" s="2">
        <v>273</v>
      </c>
      <c r="O564" s="2">
        <v>276</v>
      </c>
      <c r="P564" s="2">
        <v>292</v>
      </c>
      <c r="Q564" s="2">
        <v>279</v>
      </c>
      <c r="R564" s="2">
        <v>293</v>
      </c>
      <c r="S564" s="2">
        <v>292</v>
      </c>
      <c r="T564" s="2">
        <v>313</v>
      </c>
      <c r="U564" s="2">
        <v>318</v>
      </c>
      <c r="V564" s="2">
        <v>354</v>
      </c>
      <c r="W564" s="2">
        <v>343</v>
      </c>
      <c r="X564" s="2">
        <v>339.866051414948</v>
      </c>
      <c r="Y564" s="2">
        <v>347.45670101010802</v>
      </c>
      <c r="Z564" s="2">
        <v>372.88137551348399</v>
      </c>
      <c r="AA564" s="2">
        <v>393.429771954437</v>
      </c>
      <c r="AB564" s="2">
        <v>420.13746323681102</v>
      </c>
      <c r="AC564" s="2">
        <v>447.87309065143199</v>
      </c>
      <c r="AD564" s="2">
        <v>488.126981670595</v>
      </c>
      <c r="AE564" s="2">
        <v>505.31087508800198</v>
      </c>
      <c r="AF564" s="2">
        <v>530.625968197568</v>
      </c>
      <c r="AG564" s="2">
        <v>566.36277801811298</v>
      </c>
      <c r="AH564" s="2">
        <v>582.86370962621299</v>
      </c>
      <c r="AI564" s="2">
        <v>594.21877518580197</v>
      </c>
      <c r="AJ564" s="2">
        <v>613.34023740897703</v>
      </c>
      <c r="AK564" s="2">
        <v>610.90926799911495</v>
      </c>
      <c r="AL564" s="2">
        <v>604.29284741226797</v>
      </c>
      <c r="AM564" s="2">
        <v>607.89652027658099</v>
      </c>
      <c r="AN564" s="2">
        <v>611.52263905325401</v>
      </c>
      <c r="AO564" s="2">
        <v>613.67233574880004</v>
      </c>
      <c r="AP564" s="2">
        <v>620.07669630804196</v>
      </c>
      <c r="AQ564" s="2">
        <v>630.93582563241398</v>
      </c>
      <c r="AR564" s="2">
        <v>651.52483211649906</v>
      </c>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row>
    <row r="565" spans="1:70" x14ac:dyDescent="0.25">
      <c r="A565" t="s">
        <v>113</v>
      </c>
      <c r="B565" s="2" t="s">
        <v>237</v>
      </c>
      <c r="C565" s="2" t="s">
        <v>255</v>
      </c>
      <c r="D565" s="2">
        <v>155</v>
      </c>
      <c r="E565" s="2">
        <v>163</v>
      </c>
      <c r="F565" s="2">
        <v>179</v>
      </c>
      <c r="G565" s="2">
        <v>190</v>
      </c>
      <c r="H565" s="2">
        <v>199</v>
      </c>
      <c r="I565" s="2">
        <v>218</v>
      </c>
      <c r="J565" s="2">
        <v>230</v>
      </c>
      <c r="K565" s="2">
        <v>241</v>
      </c>
      <c r="L565" s="2">
        <v>254</v>
      </c>
      <c r="M565" s="2">
        <v>267</v>
      </c>
      <c r="N565" s="2">
        <v>280</v>
      </c>
      <c r="O565" s="2">
        <v>276</v>
      </c>
      <c r="P565" s="2">
        <v>278</v>
      </c>
      <c r="Q565" s="2">
        <v>297</v>
      </c>
      <c r="R565" s="2">
        <v>305</v>
      </c>
      <c r="S565" s="2">
        <v>324</v>
      </c>
      <c r="T565" s="2">
        <v>338</v>
      </c>
      <c r="U565" s="2">
        <v>357</v>
      </c>
      <c r="V565" s="2">
        <v>364</v>
      </c>
      <c r="W565" s="2">
        <v>378</v>
      </c>
      <c r="X565" s="2">
        <v>359.027139170032</v>
      </c>
      <c r="Y565" s="2">
        <v>372.95556672055699</v>
      </c>
      <c r="Z565" s="2">
        <v>380.65418325168002</v>
      </c>
      <c r="AA565" s="2">
        <v>398.63468434802201</v>
      </c>
      <c r="AB565" s="2">
        <v>410.77610735432103</v>
      </c>
      <c r="AC565" s="2">
        <v>418.08056494919401</v>
      </c>
      <c r="AD565" s="2">
        <v>433.08229584271101</v>
      </c>
      <c r="AE565" s="2">
        <v>456.42249443144698</v>
      </c>
      <c r="AF565" s="2">
        <v>483.57986863307201</v>
      </c>
      <c r="AG565" s="2">
        <v>510.182666603938</v>
      </c>
      <c r="AH565" s="2">
        <v>533.64890893382005</v>
      </c>
      <c r="AI565" s="2">
        <v>572.654093700168</v>
      </c>
      <c r="AJ565" s="2">
        <v>600.40933896102797</v>
      </c>
      <c r="AK565" s="2">
        <v>635.26896930977296</v>
      </c>
      <c r="AL565" s="2">
        <v>675.72879900261205</v>
      </c>
      <c r="AM565" s="2">
        <v>700.92644584979701</v>
      </c>
      <c r="AN565" s="2">
        <v>732.97557785964796</v>
      </c>
      <c r="AO565" s="2">
        <v>761.37302717844796</v>
      </c>
      <c r="AP565" s="2">
        <v>774.248019954033</v>
      </c>
      <c r="AQ565" s="2">
        <v>793.07356441704803</v>
      </c>
      <c r="AR565" s="2">
        <v>809.04924747534801</v>
      </c>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row>
    <row r="566" spans="1:70" x14ac:dyDescent="0.25">
      <c r="A566" t="s">
        <v>113</v>
      </c>
      <c r="B566" s="2" t="s">
        <v>256</v>
      </c>
      <c r="C566" s="2" t="s">
        <v>238</v>
      </c>
      <c r="D566" s="2">
        <v>711</v>
      </c>
      <c r="E566" s="2">
        <v>688</v>
      </c>
      <c r="F566" s="2">
        <v>663</v>
      </c>
      <c r="G566" s="2">
        <v>650</v>
      </c>
      <c r="H566" s="2">
        <v>627</v>
      </c>
      <c r="I566" s="2">
        <v>610</v>
      </c>
      <c r="J566" s="2">
        <v>606</v>
      </c>
      <c r="K566" s="2">
        <v>619</v>
      </c>
      <c r="L566" s="2">
        <v>645</v>
      </c>
      <c r="M566" s="2">
        <v>660</v>
      </c>
      <c r="N566" s="2">
        <v>679</v>
      </c>
      <c r="O566" s="2">
        <v>664</v>
      </c>
      <c r="P566" s="2">
        <v>643</v>
      </c>
      <c r="Q566" s="2">
        <v>636</v>
      </c>
      <c r="R566" s="2">
        <v>638</v>
      </c>
      <c r="S566" s="2">
        <v>640</v>
      </c>
      <c r="T566" s="2">
        <v>627</v>
      </c>
      <c r="U566" s="2">
        <v>592</v>
      </c>
      <c r="V566" s="2">
        <v>570</v>
      </c>
      <c r="W566" s="2">
        <v>561</v>
      </c>
      <c r="X566" s="2">
        <v>567.26710067031195</v>
      </c>
      <c r="Y566" s="2">
        <v>561.44988330026194</v>
      </c>
      <c r="Z566" s="2">
        <v>560.69161791824001</v>
      </c>
      <c r="AA566" s="2">
        <v>550.60594959784805</v>
      </c>
      <c r="AB566" s="2">
        <v>547.55807110930004</v>
      </c>
      <c r="AC566" s="2">
        <v>550.96988560457498</v>
      </c>
      <c r="AD566" s="2">
        <v>555.34841321061799</v>
      </c>
      <c r="AE566" s="2">
        <v>553.24523777548995</v>
      </c>
      <c r="AF566" s="2">
        <v>547.97113109484405</v>
      </c>
      <c r="AG566" s="2">
        <v>542.26682600672802</v>
      </c>
      <c r="AH566" s="2">
        <v>537.03538129579499</v>
      </c>
      <c r="AI566" s="2">
        <v>532.61738040805301</v>
      </c>
      <c r="AJ566" s="2">
        <v>529.31282847193802</v>
      </c>
      <c r="AK566" s="2">
        <v>526.85842789018204</v>
      </c>
      <c r="AL566" s="2">
        <v>524.90267930938796</v>
      </c>
      <c r="AM566" s="2">
        <v>523.21444616946997</v>
      </c>
      <c r="AN566" s="2">
        <v>521.75417908978102</v>
      </c>
      <c r="AO566" s="2">
        <v>520.25167184683698</v>
      </c>
      <c r="AP566" s="2">
        <v>521.32675555427602</v>
      </c>
      <c r="AQ566" s="2">
        <v>519.641347836622</v>
      </c>
      <c r="AR566" s="2">
        <v>517.70658744958598</v>
      </c>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row>
    <row r="567" spans="1:70" x14ac:dyDescent="0.25">
      <c r="A567" t="s">
        <v>113</v>
      </c>
      <c r="B567" s="2" t="s">
        <v>256</v>
      </c>
      <c r="C567" s="2" t="s">
        <v>239</v>
      </c>
      <c r="D567" s="2">
        <v>754</v>
      </c>
      <c r="E567" s="2">
        <v>758</v>
      </c>
      <c r="F567" s="2">
        <v>757</v>
      </c>
      <c r="G567" s="2">
        <v>732</v>
      </c>
      <c r="H567" s="2">
        <v>706</v>
      </c>
      <c r="I567" s="2">
        <v>708</v>
      </c>
      <c r="J567" s="2">
        <v>698</v>
      </c>
      <c r="K567" s="2">
        <v>669</v>
      </c>
      <c r="L567" s="2">
        <v>692</v>
      </c>
      <c r="M567" s="2">
        <v>694</v>
      </c>
      <c r="N567" s="2">
        <v>679</v>
      </c>
      <c r="O567" s="2">
        <v>670</v>
      </c>
      <c r="P567" s="2">
        <v>676</v>
      </c>
      <c r="Q567" s="2">
        <v>670</v>
      </c>
      <c r="R567" s="2">
        <v>646</v>
      </c>
      <c r="S567" s="2">
        <v>641</v>
      </c>
      <c r="T567" s="2">
        <v>641</v>
      </c>
      <c r="U567" s="2">
        <v>624</v>
      </c>
      <c r="V567" s="2">
        <v>656</v>
      </c>
      <c r="W567" s="2">
        <v>644</v>
      </c>
      <c r="X567" s="2">
        <v>642.61744914400197</v>
      </c>
      <c r="Y567" s="2">
        <v>635.69331742663803</v>
      </c>
      <c r="Z567" s="2">
        <v>611.16370785730805</v>
      </c>
      <c r="AA567" s="2">
        <v>624.12233915192701</v>
      </c>
      <c r="AB567" s="2">
        <v>619.90555488327595</v>
      </c>
      <c r="AC567" s="2">
        <v>612.89853952257897</v>
      </c>
      <c r="AD567" s="2">
        <v>606.35030232775603</v>
      </c>
      <c r="AE567" s="2">
        <v>604.116380880625</v>
      </c>
      <c r="AF567" s="2">
        <v>594.91181422445595</v>
      </c>
      <c r="AG567" s="2">
        <v>590.93821545475998</v>
      </c>
      <c r="AH567" s="2">
        <v>592.73112462735799</v>
      </c>
      <c r="AI567" s="2">
        <v>595.658891924758</v>
      </c>
      <c r="AJ567" s="2">
        <v>592.25847780543199</v>
      </c>
      <c r="AK567" s="2">
        <v>585.87718684678305</v>
      </c>
      <c r="AL567" s="2">
        <v>579.19107133717398</v>
      </c>
      <c r="AM567" s="2">
        <v>573.15788746319197</v>
      </c>
      <c r="AN567" s="2">
        <v>568.01727632838504</v>
      </c>
      <c r="AO567" s="2">
        <v>564.14595140025995</v>
      </c>
      <c r="AP567" s="2">
        <v>563.68990975626798</v>
      </c>
      <c r="AQ567" s="2">
        <v>561.47969233633296</v>
      </c>
      <c r="AR567" s="2">
        <v>559.64287141215902</v>
      </c>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row>
    <row r="568" spans="1:70" x14ac:dyDescent="0.25">
      <c r="A568" t="s">
        <v>113</v>
      </c>
      <c r="B568" s="2" t="s">
        <v>256</v>
      </c>
      <c r="C568" s="2" t="s">
        <v>240</v>
      </c>
      <c r="D568" s="2">
        <v>774</v>
      </c>
      <c r="E568" s="2">
        <v>777</v>
      </c>
      <c r="F568" s="2">
        <v>745</v>
      </c>
      <c r="G568" s="2">
        <v>742</v>
      </c>
      <c r="H568" s="2">
        <v>754</v>
      </c>
      <c r="I568" s="2">
        <v>737</v>
      </c>
      <c r="J568" s="2">
        <v>740</v>
      </c>
      <c r="K568" s="2">
        <v>727</v>
      </c>
      <c r="L568" s="2">
        <v>696</v>
      </c>
      <c r="M568" s="2">
        <v>693</v>
      </c>
      <c r="N568" s="2">
        <v>699</v>
      </c>
      <c r="O568" s="2">
        <v>699</v>
      </c>
      <c r="P568" s="2">
        <v>684</v>
      </c>
      <c r="Q568" s="2">
        <v>677</v>
      </c>
      <c r="R568" s="2">
        <v>657</v>
      </c>
      <c r="S568" s="2">
        <v>641</v>
      </c>
      <c r="T568" s="2">
        <v>655</v>
      </c>
      <c r="U568" s="2">
        <v>670</v>
      </c>
      <c r="V568" s="2">
        <v>675</v>
      </c>
      <c r="W568" s="2">
        <v>658</v>
      </c>
      <c r="X568" s="2">
        <v>665.70846872069103</v>
      </c>
      <c r="Y568" s="2">
        <v>643.138258621727</v>
      </c>
      <c r="Z568" s="2">
        <v>646.17394434106495</v>
      </c>
      <c r="AA568" s="2">
        <v>646.24209566251102</v>
      </c>
      <c r="AB568" s="2">
        <v>650.24619603450401</v>
      </c>
      <c r="AC568" s="2">
        <v>650.73628277061403</v>
      </c>
      <c r="AD568" s="2">
        <v>643.52991651817194</v>
      </c>
      <c r="AE568" s="2">
        <v>623.01896845674298</v>
      </c>
      <c r="AF568" s="2">
        <v>631.00199466548702</v>
      </c>
      <c r="AG568" s="2">
        <v>625.25054774572595</v>
      </c>
      <c r="AH568" s="2">
        <v>615.367410075978</v>
      </c>
      <c r="AI568" s="2">
        <v>607.44841117612805</v>
      </c>
      <c r="AJ568" s="2">
        <v>604.08867354376105</v>
      </c>
      <c r="AK568" s="2">
        <v>595.686061428328</v>
      </c>
      <c r="AL568" s="2">
        <v>591.27932349536297</v>
      </c>
      <c r="AM568" s="2">
        <v>592.23227945630003</v>
      </c>
      <c r="AN568" s="2">
        <v>594.14548365556595</v>
      </c>
      <c r="AO568" s="2">
        <v>590.10391234033705</v>
      </c>
      <c r="AP568" s="2">
        <v>586.16075632817297</v>
      </c>
      <c r="AQ568" s="2">
        <v>579.22010555251495</v>
      </c>
      <c r="AR568" s="2">
        <v>573.006848996244</v>
      </c>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row>
    <row r="569" spans="1:70" x14ac:dyDescent="0.25">
      <c r="A569" t="s">
        <v>113</v>
      </c>
      <c r="B569" s="2" t="s">
        <v>256</v>
      </c>
      <c r="C569" s="2" t="s">
        <v>241</v>
      </c>
      <c r="D569" s="2">
        <v>734</v>
      </c>
      <c r="E569" s="2">
        <v>719</v>
      </c>
      <c r="F569" s="2">
        <v>735</v>
      </c>
      <c r="G569" s="2">
        <v>727</v>
      </c>
      <c r="H569" s="2">
        <v>724</v>
      </c>
      <c r="I569" s="2">
        <v>709</v>
      </c>
      <c r="J569" s="2">
        <v>723</v>
      </c>
      <c r="K569" s="2">
        <v>705</v>
      </c>
      <c r="L569" s="2">
        <v>698</v>
      </c>
      <c r="M569" s="2">
        <v>691</v>
      </c>
      <c r="N569" s="2">
        <v>696</v>
      </c>
      <c r="O569" s="2">
        <v>676</v>
      </c>
      <c r="P569" s="2">
        <v>679</v>
      </c>
      <c r="Q569" s="2">
        <v>661</v>
      </c>
      <c r="R569" s="2">
        <v>647</v>
      </c>
      <c r="S569" s="2">
        <v>637</v>
      </c>
      <c r="T569" s="2">
        <v>648</v>
      </c>
      <c r="U569" s="2">
        <v>641</v>
      </c>
      <c r="V569" s="2">
        <v>646</v>
      </c>
      <c r="W569" s="2">
        <v>662</v>
      </c>
      <c r="X569" s="2">
        <v>625.751682331241</v>
      </c>
      <c r="Y569" s="2">
        <v>641.02681760181895</v>
      </c>
      <c r="Z569" s="2">
        <v>643.04254398555395</v>
      </c>
      <c r="AA569" s="2">
        <v>632.417118994661</v>
      </c>
      <c r="AB569" s="2">
        <v>621.96092021758398</v>
      </c>
      <c r="AC569" s="2">
        <v>621.59736822720299</v>
      </c>
      <c r="AD569" s="2">
        <v>604.52798564895602</v>
      </c>
      <c r="AE569" s="2">
        <v>607.52416475610198</v>
      </c>
      <c r="AF569" s="2">
        <v>604.47467614929701</v>
      </c>
      <c r="AG569" s="2">
        <v>605.79701081093401</v>
      </c>
      <c r="AH569" s="2">
        <v>603.82396817600602</v>
      </c>
      <c r="AI569" s="2">
        <v>595.46497456786801</v>
      </c>
      <c r="AJ569" s="2">
        <v>578.91774350996695</v>
      </c>
      <c r="AK569" s="2">
        <v>582.64240210610001</v>
      </c>
      <c r="AL569" s="2">
        <v>577.08972519126996</v>
      </c>
      <c r="AM569" s="2">
        <v>565.32888525110502</v>
      </c>
      <c r="AN569" s="2">
        <v>556.55806902903305</v>
      </c>
      <c r="AO569" s="2">
        <v>552.34736955063397</v>
      </c>
      <c r="AP569" s="2">
        <v>548.15853961827997</v>
      </c>
      <c r="AQ569" s="2">
        <v>543.62798510242305</v>
      </c>
      <c r="AR569" s="2">
        <v>543.80572136989201</v>
      </c>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row>
    <row r="570" spans="1:70" x14ac:dyDescent="0.25">
      <c r="A570" t="s">
        <v>113</v>
      </c>
      <c r="B570" s="2" t="s">
        <v>256</v>
      </c>
      <c r="C570" s="2" t="s">
        <v>242</v>
      </c>
      <c r="D570" s="2">
        <v>569</v>
      </c>
      <c r="E570" s="2">
        <v>559</v>
      </c>
      <c r="F570" s="2">
        <v>554</v>
      </c>
      <c r="G570" s="2">
        <v>571</v>
      </c>
      <c r="H570" s="2">
        <v>571</v>
      </c>
      <c r="I570" s="2">
        <v>575</v>
      </c>
      <c r="J570" s="2">
        <v>555</v>
      </c>
      <c r="K570" s="2">
        <v>589</v>
      </c>
      <c r="L570" s="2">
        <v>635</v>
      </c>
      <c r="M570" s="2">
        <v>664</v>
      </c>
      <c r="N570" s="2">
        <v>653</v>
      </c>
      <c r="O570" s="2">
        <v>665</v>
      </c>
      <c r="P570" s="2">
        <v>641</v>
      </c>
      <c r="Q570" s="2">
        <v>645</v>
      </c>
      <c r="R570" s="2">
        <v>657</v>
      </c>
      <c r="S570" s="2">
        <v>658</v>
      </c>
      <c r="T570" s="2">
        <v>632</v>
      </c>
      <c r="U570" s="2">
        <v>636</v>
      </c>
      <c r="V570" s="2">
        <v>613</v>
      </c>
      <c r="W570" s="2">
        <v>589</v>
      </c>
      <c r="X570" s="2">
        <v>592.893051208732</v>
      </c>
      <c r="Y570" s="2">
        <v>569.92293616086897</v>
      </c>
      <c r="Z570" s="2">
        <v>564.46418020247802</v>
      </c>
      <c r="AA570" s="2">
        <v>551.49232595576802</v>
      </c>
      <c r="AB570" s="2">
        <v>540.38332258353398</v>
      </c>
      <c r="AC570" s="2">
        <v>525.89689505128797</v>
      </c>
      <c r="AD570" s="2">
        <v>539.70663244461105</v>
      </c>
      <c r="AE570" s="2">
        <v>545.08597940425295</v>
      </c>
      <c r="AF570" s="2">
        <v>540.28555328074901</v>
      </c>
      <c r="AG570" s="2">
        <v>535.58111914800202</v>
      </c>
      <c r="AH570" s="2">
        <v>536.27427286424097</v>
      </c>
      <c r="AI570" s="2">
        <v>526.13544339310499</v>
      </c>
      <c r="AJ570" s="2">
        <v>528.12601504361805</v>
      </c>
      <c r="AK570" s="2">
        <v>523.07841475667203</v>
      </c>
      <c r="AL570" s="2">
        <v>521.09566504869895</v>
      </c>
      <c r="AM570" s="2">
        <v>518.07048946132704</v>
      </c>
      <c r="AN570" s="2">
        <v>510.26440714160998</v>
      </c>
      <c r="AO570" s="2">
        <v>497.38522680944601</v>
      </c>
      <c r="AP570" s="2">
        <v>498.587652747758</v>
      </c>
      <c r="AQ570" s="2">
        <v>493.24785649316499</v>
      </c>
      <c r="AR570" s="2">
        <v>481.27462641350797</v>
      </c>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row>
    <row r="571" spans="1:70" x14ac:dyDescent="0.25">
      <c r="A571" t="s">
        <v>113</v>
      </c>
      <c r="B571" s="2" t="s">
        <v>256</v>
      </c>
      <c r="C571" s="2" t="s">
        <v>243</v>
      </c>
      <c r="D571" s="2">
        <v>639</v>
      </c>
      <c r="E571" s="2">
        <v>608</v>
      </c>
      <c r="F571" s="2">
        <v>599</v>
      </c>
      <c r="G571" s="2">
        <v>563</v>
      </c>
      <c r="H571" s="2">
        <v>537</v>
      </c>
      <c r="I571" s="2">
        <v>521</v>
      </c>
      <c r="J571" s="2">
        <v>536</v>
      </c>
      <c r="K571" s="2">
        <v>539</v>
      </c>
      <c r="L571" s="2">
        <v>558</v>
      </c>
      <c r="M571" s="2">
        <v>561</v>
      </c>
      <c r="N571" s="2">
        <v>593</v>
      </c>
      <c r="O571" s="2">
        <v>588</v>
      </c>
      <c r="P571" s="2">
        <v>604</v>
      </c>
      <c r="Q571" s="2">
        <v>618</v>
      </c>
      <c r="R571" s="2">
        <v>652</v>
      </c>
      <c r="S571" s="2">
        <v>673</v>
      </c>
      <c r="T571" s="2">
        <v>696</v>
      </c>
      <c r="U571" s="2">
        <v>653</v>
      </c>
      <c r="V571" s="2">
        <v>635</v>
      </c>
      <c r="W571" s="2">
        <v>645</v>
      </c>
      <c r="X571" s="2">
        <v>587.41889841771194</v>
      </c>
      <c r="Y571" s="2">
        <v>562.37541547635203</v>
      </c>
      <c r="Z571" s="2">
        <v>565.21750191226101</v>
      </c>
      <c r="AA571" s="2">
        <v>553.20187947315401</v>
      </c>
      <c r="AB571" s="2">
        <v>546.02141991214603</v>
      </c>
      <c r="AC571" s="2">
        <v>545.80863752886398</v>
      </c>
      <c r="AD571" s="2">
        <v>533.51103045491402</v>
      </c>
      <c r="AE571" s="2">
        <v>529.56313959689396</v>
      </c>
      <c r="AF571" s="2">
        <v>522.16562481300605</v>
      </c>
      <c r="AG571" s="2">
        <v>515.38584331523305</v>
      </c>
      <c r="AH571" s="2">
        <v>508.50435663222999</v>
      </c>
      <c r="AI571" s="2">
        <v>518.91193578202103</v>
      </c>
      <c r="AJ571" s="2">
        <v>524.58305493004195</v>
      </c>
      <c r="AK571" s="2">
        <v>524.26672953065304</v>
      </c>
      <c r="AL571" s="2">
        <v>522.89140819814202</v>
      </c>
      <c r="AM571" s="2">
        <v>523.18170821986405</v>
      </c>
      <c r="AN571" s="2">
        <v>516.34730535572999</v>
      </c>
      <c r="AO571" s="2">
        <v>515.72733506651196</v>
      </c>
      <c r="AP571" s="2">
        <v>511.55100472299199</v>
      </c>
      <c r="AQ571" s="2">
        <v>508.27188618899299</v>
      </c>
      <c r="AR571" s="2">
        <v>505.46531730016801</v>
      </c>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row>
    <row r="572" spans="1:70" x14ac:dyDescent="0.25">
      <c r="A572" t="s">
        <v>113</v>
      </c>
      <c r="B572" s="2" t="s">
        <v>256</v>
      </c>
      <c r="C572" s="2" t="s">
        <v>244</v>
      </c>
      <c r="D572" s="2">
        <v>705</v>
      </c>
      <c r="E572" s="2">
        <v>724</v>
      </c>
      <c r="F572" s="2">
        <v>715</v>
      </c>
      <c r="G572" s="2">
        <v>696</v>
      </c>
      <c r="H572" s="2">
        <v>690</v>
      </c>
      <c r="I572" s="2">
        <v>659</v>
      </c>
      <c r="J572" s="2">
        <v>610</v>
      </c>
      <c r="K572" s="2">
        <v>610</v>
      </c>
      <c r="L572" s="2">
        <v>589</v>
      </c>
      <c r="M572" s="2">
        <v>547</v>
      </c>
      <c r="N572" s="2">
        <v>523</v>
      </c>
      <c r="O572" s="2">
        <v>520</v>
      </c>
      <c r="P572" s="2">
        <v>530</v>
      </c>
      <c r="Q572" s="2">
        <v>563</v>
      </c>
      <c r="R572" s="2">
        <v>586</v>
      </c>
      <c r="S572" s="2">
        <v>609</v>
      </c>
      <c r="T572" s="2">
        <v>588</v>
      </c>
      <c r="U572" s="2">
        <v>607</v>
      </c>
      <c r="V572" s="2">
        <v>625</v>
      </c>
      <c r="W572" s="2">
        <v>638</v>
      </c>
      <c r="X572" s="2">
        <v>670.362929559598</v>
      </c>
      <c r="Y572" s="2">
        <v>685.59834795270604</v>
      </c>
      <c r="Z572" s="2">
        <v>639.090274306884</v>
      </c>
      <c r="AA572" s="2">
        <v>612.05270377637601</v>
      </c>
      <c r="AB572" s="2">
        <v>600.28570834801701</v>
      </c>
      <c r="AC572" s="2">
        <v>570.19629763861803</v>
      </c>
      <c r="AD572" s="2">
        <v>554.96034361450802</v>
      </c>
      <c r="AE572" s="2">
        <v>555.87798783725896</v>
      </c>
      <c r="AF572" s="2">
        <v>549.00745646779399</v>
      </c>
      <c r="AG572" s="2">
        <v>542.60820748442904</v>
      </c>
      <c r="AH572" s="2">
        <v>542.46699344782598</v>
      </c>
      <c r="AI572" s="2">
        <v>533.81262290257996</v>
      </c>
      <c r="AJ572" s="2">
        <v>530.23009596772101</v>
      </c>
      <c r="AK572" s="2">
        <v>524.98558823153701</v>
      </c>
      <c r="AL572" s="2">
        <v>519.91775971401398</v>
      </c>
      <c r="AM572" s="2">
        <v>516.47883890303206</v>
      </c>
      <c r="AN572" s="2">
        <v>524.04115489933804</v>
      </c>
      <c r="AO572" s="2">
        <v>528.84619414073097</v>
      </c>
      <c r="AP572" s="2">
        <v>529.01905307787899</v>
      </c>
      <c r="AQ572" s="2">
        <v>529.49388410715596</v>
      </c>
      <c r="AR572" s="2">
        <v>529.80814292417699</v>
      </c>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row>
    <row r="573" spans="1:70" x14ac:dyDescent="0.25">
      <c r="A573" t="s">
        <v>113</v>
      </c>
      <c r="B573" s="2" t="s">
        <v>256</v>
      </c>
      <c r="C573" s="2" t="s">
        <v>245</v>
      </c>
      <c r="D573" s="2">
        <v>782</v>
      </c>
      <c r="E573" s="2">
        <v>777</v>
      </c>
      <c r="F573" s="2">
        <v>751</v>
      </c>
      <c r="G573" s="2">
        <v>731</v>
      </c>
      <c r="H573" s="2">
        <v>702</v>
      </c>
      <c r="I573" s="2">
        <v>704</v>
      </c>
      <c r="J573" s="2">
        <v>734</v>
      </c>
      <c r="K573" s="2">
        <v>713</v>
      </c>
      <c r="L573" s="2">
        <v>702</v>
      </c>
      <c r="M573" s="2">
        <v>701</v>
      </c>
      <c r="N573" s="2">
        <v>659</v>
      </c>
      <c r="O573" s="2">
        <v>620</v>
      </c>
      <c r="P573" s="2">
        <v>622</v>
      </c>
      <c r="Q573" s="2">
        <v>594</v>
      </c>
      <c r="R573" s="2">
        <v>549</v>
      </c>
      <c r="S573" s="2">
        <v>530</v>
      </c>
      <c r="T573" s="2">
        <v>527</v>
      </c>
      <c r="U573" s="2">
        <v>548</v>
      </c>
      <c r="V573" s="2">
        <v>581</v>
      </c>
      <c r="W573" s="2">
        <v>619</v>
      </c>
      <c r="X573" s="2">
        <v>624.49354941050899</v>
      </c>
      <c r="Y573" s="2">
        <v>597.09390886518202</v>
      </c>
      <c r="Z573" s="2">
        <v>611.98868579693794</v>
      </c>
      <c r="AA573" s="2">
        <v>625.48271163580398</v>
      </c>
      <c r="AB573" s="2">
        <v>638.13104418047806</v>
      </c>
      <c r="AC573" s="2">
        <v>651.20430040593101</v>
      </c>
      <c r="AD573" s="2">
        <v>664.15470629376296</v>
      </c>
      <c r="AE573" s="2">
        <v>637.90622131533303</v>
      </c>
      <c r="AF573" s="2">
        <v>619.69672592860798</v>
      </c>
      <c r="AG573" s="2">
        <v>611.48841416878804</v>
      </c>
      <c r="AH573" s="2">
        <v>591.08879395475799</v>
      </c>
      <c r="AI573" s="2">
        <v>579.21358481375705</v>
      </c>
      <c r="AJ573" s="2">
        <v>578.06100384877197</v>
      </c>
      <c r="AK573" s="2">
        <v>572.64821129762095</v>
      </c>
      <c r="AL573" s="2">
        <v>566.80163575111806</v>
      </c>
      <c r="AM573" s="2">
        <v>566.18345899760095</v>
      </c>
      <c r="AN573" s="2">
        <v>559.16770155715903</v>
      </c>
      <c r="AO573" s="2">
        <v>555.84603955313901</v>
      </c>
      <c r="AP573" s="2">
        <v>549.17043449537903</v>
      </c>
      <c r="AQ573" s="2">
        <v>544.66587192410805</v>
      </c>
      <c r="AR573" s="2">
        <v>542.77233227188003</v>
      </c>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row>
    <row r="574" spans="1:70" x14ac:dyDescent="0.25">
      <c r="A574" t="s">
        <v>113</v>
      </c>
      <c r="B574" s="2" t="s">
        <v>256</v>
      </c>
      <c r="C574" s="2" t="s">
        <v>246</v>
      </c>
      <c r="D574" s="2">
        <v>842</v>
      </c>
      <c r="E574" s="2">
        <v>827</v>
      </c>
      <c r="F574" s="2">
        <v>821</v>
      </c>
      <c r="G574" s="2">
        <v>832</v>
      </c>
      <c r="H574" s="2">
        <v>811</v>
      </c>
      <c r="I574" s="2">
        <v>758</v>
      </c>
      <c r="J574" s="2">
        <v>727</v>
      </c>
      <c r="K574" s="2">
        <v>706</v>
      </c>
      <c r="L574" s="2">
        <v>701</v>
      </c>
      <c r="M574" s="2">
        <v>674</v>
      </c>
      <c r="N574" s="2">
        <v>664</v>
      </c>
      <c r="O574" s="2">
        <v>717</v>
      </c>
      <c r="P574" s="2">
        <v>709</v>
      </c>
      <c r="Q574" s="2">
        <v>695</v>
      </c>
      <c r="R574" s="2">
        <v>697</v>
      </c>
      <c r="S574" s="2">
        <v>674</v>
      </c>
      <c r="T574" s="2">
        <v>653</v>
      </c>
      <c r="U574" s="2">
        <v>656</v>
      </c>
      <c r="V574" s="2">
        <v>617</v>
      </c>
      <c r="W574" s="2">
        <v>562</v>
      </c>
      <c r="X574" s="2">
        <v>543.31729369894902</v>
      </c>
      <c r="Y574" s="2">
        <v>546.81816627942499</v>
      </c>
      <c r="Z574" s="2">
        <v>563.25175166951499</v>
      </c>
      <c r="AA574" s="2">
        <v>599.34110457625297</v>
      </c>
      <c r="AB574" s="2">
        <v>625.68832010040205</v>
      </c>
      <c r="AC574" s="2">
        <v>636.46174019766102</v>
      </c>
      <c r="AD574" s="2">
        <v>619.08226926731902</v>
      </c>
      <c r="AE574" s="2">
        <v>629.90463053190604</v>
      </c>
      <c r="AF574" s="2">
        <v>640.31205760902799</v>
      </c>
      <c r="AG574" s="2">
        <v>648.41431627590202</v>
      </c>
      <c r="AH574" s="2">
        <v>656.64304174188101</v>
      </c>
      <c r="AI574" s="2">
        <v>666.65773637698499</v>
      </c>
      <c r="AJ574" s="2">
        <v>649.01269475927097</v>
      </c>
      <c r="AK574" s="2">
        <v>635.03503043386502</v>
      </c>
      <c r="AL574" s="2">
        <v>628.59389145040302</v>
      </c>
      <c r="AM574" s="2">
        <v>613.10906088970501</v>
      </c>
      <c r="AN574" s="2">
        <v>602.99721377212597</v>
      </c>
      <c r="AO574" s="2">
        <v>600.68722968416898</v>
      </c>
      <c r="AP574" s="2">
        <v>596.82645379516305</v>
      </c>
      <c r="AQ574" s="2">
        <v>590.56955388736901</v>
      </c>
      <c r="AR574" s="2">
        <v>588.75936776429705</v>
      </c>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row>
    <row r="575" spans="1:70" x14ac:dyDescent="0.25">
      <c r="A575" t="s">
        <v>113</v>
      </c>
      <c r="B575" s="2" t="s">
        <v>256</v>
      </c>
      <c r="C575" s="2" t="s">
        <v>247</v>
      </c>
      <c r="D575" s="2">
        <v>747</v>
      </c>
      <c r="E575" s="2">
        <v>762</v>
      </c>
      <c r="F575" s="2">
        <v>764</v>
      </c>
      <c r="G575" s="2">
        <v>756</v>
      </c>
      <c r="H575" s="2">
        <v>777</v>
      </c>
      <c r="I575" s="2">
        <v>828</v>
      </c>
      <c r="J575" s="2">
        <v>828</v>
      </c>
      <c r="K575" s="2">
        <v>822</v>
      </c>
      <c r="L575" s="2">
        <v>830</v>
      </c>
      <c r="M575" s="2">
        <v>801</v>
      </c>
      <c r="N575" s="2">
        <v>755</v>
      </c>
      <c r="O575" s="2">
        <v>734</v>
      </c>
      <c r="P575" s="2">
        <v>713</v>
      </c>
      <c r="Q575" s="2">
        <v>715</v>
      </c>
      <c r="R575" s="2">
        <v>708</v>
      </c>
      <c r="S575" s="2">
        <v>707</v>
      </c>
      <c r="T575" s="2">
        <v>749</v>
      </c>
      <c r="U575" s="2">
        <v>717</v>
      </c>
      <c r="V575" s="2">
        <v>703</v>
      </c>
      <c r="W575" s="2">
        <v>713</v>
      </c>
      <c r="X575" s="2">
        <v>691.01109946255804</v>
      </c>
      <c r="Y575" s="2">
        <v>674.73397849351704</v>
      </c>
      <c r="Z575" s="2">
        <v>666.31919621869804</v>
      </c>
      <c r="AA575" s="2">
        <v>622.81036257524795</v>
      </c>
      <c r="AB575" s="2">
        <v>574.825038504698</v>
      </c>
      <c r="AC575" s="2">
        <v>563.86110178040497</v>
      </c>
      <c r="AD575" s="2">
        <v>567.79359808465995</v>
      </c>
      <c r="AE575" s="2">
        <v>582.021966119843</v>
      </c>
      <c r="AF575" s="2">
        <v>611.65700275169695</v>
      </c>
      <c r="AG575" s="2">
        <v>634.657777582888</v>
      </c>
      <c r="AH575" s="2">
        <v>644.62386262457699</v>
      </c>
      <c r="AI575" s="2">
        <v>632.13772963392603</v>
      </c>
      <c r="AJ575" s="2">
        <v>640.20181505757603</v>
      </c>
      <c r="AK575" s="2">
        <v>648.29418143928399</v>
      </c>
      <c r="AL575" s="2">
        <v>654.12570369189802</v>
      </c>
      <c r="AM575" s="2">
        <v>659.57693658220398</v>
      </c>
      <c r="AN575" s="2">
        <v>667.16839343752895</v>
      </c>
      <c r="AO575" s="2">
        <v>653.80404752423794</v>
      </c>
      <c r="AP575" s="2">
        <v>645.31817024091697</v>
      </c>
      <c r="AQ575" s="2">
        <v>639.78429457561299</v>
      </c>
      <c r="AR575" s="2">
        <v>626.88778245270703</v>
      </c>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row>
    <row r="576" spans="1:70" x14ac:dyDescent="0.25">
      <c r="A576" t="s">
        <v>113</v>
      </c>
      <c r="B576" s="2" t="s">
        <v>256</v>
      </c>
      <c r="C576" s="2" t="s">
        <v>248</v>
      </c>
      <c r="D576" s="2">
        <v>787</v>
      </c>
      <c r="E576" s="2">
        <v>776</v>
      </c>
      <c r="F576" s="2">
        <v>765</v>
      </c>
      <c r="G576" s="2">
        <v>765</v>
      </c>
      <c r="H576" s="2">
        <v>762</v>
      </c>
      <c r="I576" s="2">
        <v>728</v>
      </c>
      <c r="J576" s="2">
        <v>729</v>
      </c>
      <c r="K576" s="2">
        <v>738</v>
      </c>
      <c r="L576" s="2">
        <v>757</v>
      </c>
      <c r="M576" s="2">
        <v>815</v>
      </c>
      <c r="N576" s="2">
        <v>851</v>
      </c>
      <c r="O576" s="2">
        <v>848</v>
      </c>
      <c r="P576" s="2">
        <v>828</v>
      </c>
      <c r="Q576" s="2">
        <v>831</v>
      </c>
      <c r="R576" s="2">
        <v>799</v>
      </c>
      <c r="S576" s="2">
        <v>765</v>
      </c>
      <c r="T576" s="2">
        <v>732</v>
      </c>
      <c r="U576" s="2">
        <v>725</v>
      </c>
      <c r="V576" s="2">
        <v>722</v>
      </c>
      <c r="W576" s="2">
        <v>725</v>
      </c>
      <c r="X576" s="2">
        <v>719.95926628944801</v>
      </c>
      <c r="Y576" s="2">
        <v>737.15737815224304</v>
      </c>
      <c r="Z576" s="2">
        <v>711.53422178138703</v>
      </c>
      <c r="AA576" s="2">
        <v>697.84469993123696</v>
      </c>
      <c r="AB576" s="2">
        <v>699.38691365384796</v>
      </c>
      <c r="AC576" s="2">
        <v>679.683419800911</v>
      </c>
      <c r="AD576" s="2">
        <v>662.88853544107496</v>
      </c>
      <c r="AE576" s="2">
        <v>654.99915629571694</v>
      </c>
      <c r="AF576" s="2">
        <v>620.23216698160195</v>
      </c>
      <c r="AG576" s="2">
        <v>583.14885856440401</v>
      </c>
      <c r="AH576" s="2">
        <v>575.38724335956499</v>
      </c>
      <c r="AI576" s="2">
        <v>579.58176901096203</v>
      </c>
      <c r="AJ576" s="2">
        <v>592.729631907628</v>
      </c>
      <c r="AK576" s="2">
        <v>618.42424700745403</v>
      </c>
      <c r="AL576" s="2">
        <v>638.80194890388896</v>
      </c>
      <c r="AM576" s="2">
        <v>648.063580839824</v>
      </c>
      <c r="AN576" s="2">
        <v>638.60160963389501</v>
      </c>
      <c r="AO576" s="2">
        <v>644.930166329141</v>
      </c>
      <c r="AP576" s="2">
        <v>651.636500190731</v>
      </c>
      <c r="AQ576" s="2">
        <v>657.06261102851397</v>
      </c>
      <c r="AR576" s="2">
        <v>661.63298375050704</v>
      </c>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row>
    <row r="577" spans="1:70" x14ac:dyDescent="0.25">
      <c r="A577" t="s">
        <v>113</v>
      </c>
      <c r="B577" s="2" t="s">
        <v>256</v>
      </c>
      <c r="C577" s="2" t="s">
        <v>249</v>
      </c>
      <c r="D577" s="2">
        <v>673</v>
      </c>
      <c r="E577" s="2">
        <v>704</v>
      </c>
      <c r="F577" s="2">
        <v>733</v>
      </c>
      <c r="G577" s="2">
        <v>749</v>
      </c>
      <c r="H577" s="2">
        <v>773</v>
      </c>
      <c r="I577" s="2">
        <v>774</v>
      </c>
      <c r="J577" s="2">
        <v>766</v>
      </c>
      <c r="K577" s="2">
        <v>748</v>
      </c>
      <c r="L577" s="2">
        <v>769</v>
      </c>
      <c r="M577" s="2">
        <v>748</v>
      </c>
      <c r="N577" s="2">
        <v>734</v>
      </c>
      <c r="O577" s="2">
        <v>731</v>
      </c>
      <c r="P577" s="2">
        <v>741</v>
      </c>
      <c r="Q577" s="2">
        <v>744</v>
      </c>
      <c r="R577" s="2">
        <v>790</v>
      </c>
      <c r="S577" s="2">
        <v>831</v>
      </c>
      <c r="T577" s="2">
        <v>834</v>
      </c>
      <c r="U577" s="2">
        <v>824</v>
      </c>
      <c r="V577" s="2">
        <v>825</v>
      </c>
      <c r="W577" s="2">
        <v>788</v>
      </c>
      <c r="X577" s="2">
        <v>749.59255321689795</v>
      </c>
      <c r="Y577" s="2">
        <v>733.18788829724497</v>
      </c>
      <c r="Z577" s="2">
        <v>712.05969104407097</v>
      </c>
      <c r="AA577" s="2">
        <v>713.30815113097401</v>
      </c>
      <c r="AB577" s="2">
        <v>714.43212386217499</v>
      </c>
      <c r="AC577" s="2">
        <v>712.70899018177795</v>
      </c>
      <c r="AD577" s="2">
        <v>728.69948840759196</v>
      </c>
      <c r="AE577" s="2">
        <v>708.55117934942803</v>
      </c>
      <c r="AF577" s="2">
        <v>696.51316353417701</v>
      </c>
      <c r="AG577" s="2">
        <v>695.83647306142996</v>
      </c>
      <c r="AH577" s="2">
        <v>676.68708783656803</v>
      </c>
      <c r="AI577" s="2">
        <v>660.01253716352198</v>
      </c>
      <c r="AJ577" s="2">
        <v>651.727947105765</v>
      </c>
      <c r="AK577" s="2">
        <v>623.04074868811097</v>
      </c>
      <c r="AL577" s="2">
        <v>594.07766557650098</v>
      </c>
      <c r="AM577" s="2">
        <v>589.06755939943605</v>
      </c>
      <c r="AN577" s="2">
        <v>594.66608693639103</v>
      </c>
      <c r="AO577" s="2">
        <v>607.65191524332101</v>
      </c>
      <c r="AP577" s="2">
        <v>626.81080049159698</v>
      </c>
      <c r="AQ577" s="2">
        <v>644.92941338089395</v>
      </c>
      <c r="AR577" s="2">
        <v>654.10346900467403</v>
      </c>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row>
    <row r="578" spans="1:70" x14ac:dyDescent="0.25">
      <c r="A578" t="s">
        <v>113</v>
      </c>
      <c r="B578" s="2" t="s">
        <v>256</v>
      </c>
      <c r="C578" s="2" t="s">
        <v>250</v>
      </c>
      <c r="D578" s="2">
        <v>491</v>
      </c>
      <c r="E578" s="2">
        <v>527</v>
      </c>
      <c r="F578" s="2">
        <v>566</v>
      </c>
      <c r="G578" s="2">
        <v>602</v>
      </c>
      <c r="H578" s="2">
        <v>616</v>
      </c>
      <c r="I578" s="2">
        <v>659</v>
      </c>
      <c r="J578" s="2">
        <v>683</v>
      </c>
      <c r="K578" s="2">
        <v>723</v>
      </c>
      <c r="L578" s="2">
        <v>736</v>
      </c>
      <c r="M578" s="2">
        <v>769</v>
      </c>
      <c r="N578" s="2">
        <v>784</v>
      </c>
      <c r="O578" s="2">
        <v>796</v>
      </c>
      <c r="P578" s="2">
        <v>765</v>
      </c>
      <c r="Q578" s="2">
        <v>749</v>
      </c>
      <c r="R578" s="2">
        <v>728</v>
      </c>
      <c r="S578" s="2">
        <v>708</v>
      </c>
      <c r="T578" s="2">
        <v>724</v>
      </c>
      <c r="U578" s="2">
        <v>746</v>
      </c>
      <c r="V578" s="2">
        <v>754</v>
      </c>
      <c r="W578" s="2">
        <v>786</v>
      </c>
      <c r="X578" s="2">
        <v>804.05382316140799</v>
      </c>
      <c r="Y578" s="2">
        <v>784.41495737688501</v>
      </c>
      <c r="Z578" s="2">
        <v>771.41261887293695</v>
      </c>
      <c r="AA578" s="2">
        <v>779.76065733200699</v>
      </c>
      <c r="AB578" s="2">
        <v>747.82592150983396</v>
      </c>
      <c r="AC578" s="2">
        <v>718.41374054365497</v>
      </c>
      <c r="AD578" s="2">
        <v>701.52793845785402</v>
      </c>
      <c r="AE578" s="2">
        <v>682.68798109814395</v>
      </c>
      <c r="AF578" s="2">
        <v>682.70487729749595</v>
      </c>
      <c r="AG578" s="2">
        <v>683.842639916792</v>
      </c>
      <c r="AH578" s="2">
        <v>684.36149996553797</v>
      </c>
      <c r="AI578" s="2">
        <v>699.08900397826903</v>
      </c>
      <c r="AJ578" s="2">
        <v>683.43121353635695</v>
      </c>
      <c r="AK578" s="2">
        <v>673.73944967628699</v>
      </c>
      <c r="AL578" s="2">
        <v>672.28813964097105</v>
      </c>
      <c r="AM578" s="2">
        <v>655.23534527668505</v>
      </c>
      <c r="AN578" s="2">
        <v>639.02485888245599</v>
      </c>
      <c r="AO578" s="2">
        <v>630.27092139708304</v>
      </c>
      <c r="AP578" s="2">
        <v>606.44758914170404</v>
      </c>
      <c r="AQ578" s="2">
        <v>582.56103505848398</v>
      </c>
      <c r="AR578" s="2">
        <v>578.44724344358599</v>
      </c>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row>
    <row r="579" spans="1:70" x14ac:dyDescent="0.25">
      <c r="A579" t="s">
        <v>113</v>
      </c>
      <c r="B579" s="2" t="s">
        <v>256</v>
      </c>
      <c r="C579" s="2" t="s">
        <v>251</v>
      </c>
      <c r="D579" s="2">
        <v>425</v>
      </c>
      <c r="E579" s="2">
        <v>425</v>
      </c>
      <c r="F579" s="2">
        <v>427</v>
      </c>
      <c r="G579" s="2">
        <v>441</v>
      </c>
      <c r="H579" s="2">
        <v>467</v>
      </c>
      <c r="I579" s="2">
        <v>473</v>
      </c>
      <c r="J579" s="2">
        <v>514</v>
      </c>
      <c r="K579" s="2">
        <v>551</v>
      </c>
      <c r="L579" s="2">
        <v>586</v>
      </c>
      <c r="M579" s="2">
        <v>602</v>
      </c>
      <c r="N579" s="2">
        <v>656</v>
      </c>
      <c r="O579" s="2">
        <v>677</v>
      </c>
      <c r="P579" s="2">
        <v>715</v>
      </c>
      <c r="Q579" s="2">
        <v>745</v>
      </c>
      <c r="R579" s="2">
        <v>757</v>
      </c>
      <c r="S579" s="2">
        <v>759</v>
      </c>
      <c r="T579" s="2">
        <v>771</v>
      </c>
      <c r="U579" s="2">
        <v>734</v>
      </c>
      <c r="V579" s="2">
        <v>720</v>
      </c>
      <c r="W579" s="2">
        <v>695</v>
      </c>
      <c r="X579" s="2">
        <v>713.05419247908299</v>
      </c>
      <c r="Y579" s="2">
        <v>714.04860968915102</v>
      </c>
      <c r="Z579" s="2">
        <v>721.524134532674</v>
      </c>
      <c r="AA579" s="2">
        <v>718.22581528107696</v>
      </c>
      <c r="AB579" s="2">
        <v>738.89208525978302</v>
      </c>
      <c r="AC579" s="2">
        <v>756.39619578514896</v>
      </c>
      <c r="AD579" s="2">
        <v>741.55982076501596</v>
      </c>
      <c r="AE579" s="2">
        <v>730.75879642908501</v>
      </c>
      <c r="AF579" s="2">
        <v>737.04561915724003</v>
      </c>
      <c r="AG579" s="2">
        <v>709.24776849345199</v>
      </c>
      <c r="AH579" s="2">
        <v>682.23455359198601</v>
      </c>
      <c r="AI579" s="2">
        <v>666.12765238778604</v>
      </c>
      <c r="AJ579" s="2">
        <v>650.12685253646498</v>
      </c>
      <c r="AK579" s="2">
        <v>649.48211539865304</v>
      </c>
      <c r="AL579" s="2">
        <v>651.18269487747295</v>
      </c>
      <c r="AM579" s="2">
        <v>653.07477695744603</v>
      </c>
      <c r="AN579" s="2">
        <v>667.20336464800596</v>
      </c>
      <c r="AO579" s="2">
        <v>655.870584766099</v>
      </c>
      <c r="AP579" s="2">
        <v>651.25477329613102</v>
      </c>
      <c r="AQ579" s="2">
        <v>649.79070679627</v>
      </c>
      <c r="AR579" s="2">
        <v>634.19460039457601</v>
      </c>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row>
    <row r="580" spans="1:70" x14ac:dyDescent="0.25">
      <c r="A580" t="s">
        <v>113</v>
      </c>
      <c r="B580" s="2" t="s">
        <v>256</v>
      </c>
      <c r="C580" s="2" t="s">
        <v>252</v>
      </c>
      <c r="D580" s="2">
        <v>356</v>
      </c>
      <c r="E580" s="2">
        <v>360</v>
      </c>
      <c r="F580" s="2">
        <v>374</v>
      </c>
      <c r="G580" s="2">
        <v>370</v>
      </c>
      <c r="H580" s="2">
        <v>373</v>
      </c>
      <c r="I580" s="2">
        <v>367</v>
      </c>
      <c r="J580" s="2">
        <v>372</v>
      </c>
      <c r="K580" s="2">
        <v>388</v>
      </c>
      <c r="L580" s="2">
        <v>409</v>
      </c>
      <c r="M580" s="2">
        <v>434</v>
      </c>
      <c r="N580" s="2">
        <v>456</v>
      </c>
      <c r="O580" s="2">
        <v>483</v>
      </c>
      <c r="P580" s="2">
        <v>539</v>
      </c>
      <c r="Q580" s="2">
        <v>576</v>
      </c>
      <c r="R580" s="2">
        <v>603</v>
      </c>
      <c r="S580" s="2">
        <v>641</v>
      </c>
      <c r="T580" s="2">
        <v>649</v>
      </c>
      <c r="U580" s="2">
        <v>693</v>
      </c>
      <c r="V580" s="2">
        <v>724</v>
      </c>
      <c r="W580" s="2">
        <v>702</v>
      </c>
      <c r="X580" s="2">
        <v>689.77291492613494</v>
      </c>
      <c r="Y580" s="2">
        <v>707.748251121198</v>
      </c>
      <c r="Z580" s="2">
        <v>684.91627335086901</v>
      </c>
      <c r="AA580" s="2">
        <v>664.77470223817795</v>
      </c>
      <c r="AB580" s="2">
        <v>670.44266753263605</v>
      </c>
      <c r="AC580" s="2">
        <v>679.22868304326505</v>
      </c>
      <c r="AD580" s="2">
        <v>682.16846662300702</v>
      </c>
      <c r="AE580" s="2">
        <v>689.46625102662904</v>
      </c>
      <c r="AF580" s="2">
        <v>688.78938868544697</v>
      </c>
      <c r="AG580" s="2">
        <v>706.36259624115598</v>
      </c>
      <c r="AH580" s="2">
        <v>723.01051848387101</v>
      </c>
      <c r="AI580" s="2">
        <v>712.57643641536799</v>
      </c>
      <c r="AJ580" s="2">
        <v>704.65198478392495</v>
      </c>
      <c r="AK580" s="2">
        <v>709.83027503296103</v>
      </c>
      <c r="AL580" s="2">
        <v>686.300960551505</v>
      </c>
      <c r="AM580" s="2">
        <v>662.37725098693204</v>
      </c>
      <c r="AN580" s="2">
        <v>647.28113492372404</v>
      </c>
      <c r="AO580" s="2">
        <v>633.29048874916202</v>
      </c>
      <c r="AP580" s="2">
        <v>634.80842359721998</v>
      </c>
      <c r="AQ580" s="2">
        <v>637.08557811250398</v>
      </c>
      <c r="AR580" s="2">
        <v>640.65333500083295</v>
      </c>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row>
    <row r="581" spans="1:70" x14ac:dyDescent="0.25">
      <c r="A581" t="s">
        <v>113</v>
      </c>
      <c r="B581" s="2" t="s">
        <v>256</v>
      </c>
      <c r="C581" s="2" t="s">
        <v>253</v>
      </c>
      <c r="D581" s="2">
        <v>253</v>
      </c>
      <c r="E581" s="2">
        <v>249</v>
      </c>
      <c r="F581" s="2">
        <v>253</v>
      </c>
      <c r="G581" s="2">
        <v>260</v>
      </c>
      <c r="H581" s="2">
        <v>262</v>
      </c>
      <c r="I581" s="2">
        <v>286</v>
      </c>
      <c r="J581" s="2">
        <v>301</v>
      </c>
      <c r="K581" s="2">
        <v>302</v>
      </c>
      <c r="L581" s="2">
        <v>307</v>
      </c>
      <c r="M581" s="2">
        <v>323</v>
      </c>
      <c r="N581" s="2">
        <v>333</v>
      </c>
      <c r="O581" s="2">
        <v>327</v>
      </c>
      <c r="P581" s="2">
        <v>338</v>
      </c>
      <c r="Q581" s="2">
        <v>343</v>
      </c>
      <c r="R581" s="2">
        <v>365</v>
      </c>
      <c r="S581" s="2">
        <v>380</v>
      </c>
      <c r="T581" s="2">
        <v>427</v>
      </c>
      <c r="U581" s="2">
        <v>461</v>
      </c>
      <c r="V581" s="2">
        <v>501</v>
      </c>
      <c r="W581" s="2">
        <v>523</v>
      </c>
      <c r="X581" s="2">
        <v>547.16122299667995</v>
      </c>
      <c r="Y581" s="2">
        <v>552.509299167221</v>
      </c>
      <c r="Z581" s="2">
        <v>604.54218274376501</v>
      </c>
      <c r="AA581" s="2">
        <v>627.85298619371304</v>
      </c>
      <c r="AB581" s="2">
        <v>637.58763267751795</v>
      </c>
      <c r="AC581" s="2">
        <v>637.69273096412303</v>
      </c>
      <c r="AD581" s="2">
        <v>651.73231984911797</v>
      </c>
      <c r="AE581" s="2">
        <v>636.24542661259295</v>
      </c>
      <c r="AF581" s="2">
        <v>621.65646876467201</v>
      </c>
      <c r="AG581" s="2">
        <v>627.87237307964403</v>
      </c>
      <c r="AH581" s="2">
        <v>636.23686564835896</v>
      </c>
      <c r="AI581" s="2">
        <v>640.91292017945</v>
      </c>
      <c r="AJ581" s="2">
        <v>648.87355599619798</v>
      </c>
      <c r="AK581" s="2">
        <v>650.68095984764102</v>
      </c>
      <c r="AL581" s="2">
        <v>666.71118121162101</v>
      </c>
      <c r="AM581" s="2">
        <v>683.01070897986301</v>
      </c>
      <c r="AN581" s="2">
        <v>677.11469639656195</v>
      </c>
      <c r="AO581" s="2">
        <v>673.05918581005199</v>
      </c>
      <c r="AP581" s="2">
        <v>679.39123578473198</v>
      </c>
      <c r="AQ581" s="2">
        <v>660.00483323635206</v>
      </c>
      <c r="AR581" s="2">
        <v>639.79291128160605</v>
      </c>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row>
    <row r="582" spans="1:70" x14ac:dyDescent="0.25">
      <c r="A582" t="s">
        <v>113</v>
      </c>
      <c r="B582" s="2" t="s">
        <v>256</v>
      </c>
      <c r="C582" s="2" t="s">
        <v>254</v>
      </c>
      <c r="D582" s="2">
        <v>123</v>
      </c>
      <c r="E582" s="2">
        <v>139</v>
      </c>
      <c r="F582" s="2">
        <v>155</v>
      </c>
      <c r="G582" s="2">
        <v>153</v>
      </c>
      <c r="H582" s="2">
        <v>153</v>
      </c>
      <c r="I582" s="2">
        <v>153</v>
      </c>
      <c r="J582" s="2">
        <v>169</v>
      </c>
      <c r="K582" s="2">
        <v>183</v>
      </c>
      <c r="L582" s="2">
        <v>192</v>
      </c>
      <c r="M582" s="2">
        <v>196</v>
      </c>
      <c r="N582" s="2">
        <v>213</v>
      </c>
      <c r="O582" s="2">
        <v>233</v>
      </c>
      <c r="P582" s="2">
        <v>238</v>
      </c>
      <c r="Q582" s="2">
        <v>246</v>
      </c>
      <c r="R582" s="2">
        <v>251</v>
      </c>
      <c r="S582" s="2">
        <v>252</v>
      </c>
      <c r="T582" s="2">
        <v>230</v>
      </c>
      <c r="U582" s="2">
        <v>239</v>
      </c>
      <c r="V582" s="2">
        <v>235</v>
      </c>
      <c r="W582" s="2">
        <v>254</v>
      </c>
      <c r="X582" s="2">
        <v>289.960217269503</v>
      </c>
      <c r="Y582" s="2">
        <v>332.64330192439297</v>
      </c>
      <c r="Z582" s="2">
        <v>368.99911963924598</v>
      </c>
      <c r="AA582" s="2">
        <v>391.84283289811498</v>
      </c>
      <c r="AB582" s="2">
        <v>406.29771774990201</v>
      </c>
      <c r="AC582" s="2">
        <v>432.17895774041898</v>
      </c>
      <c r="AD582" s="2">
        <v>442.22446880303499</v>
      </c>
      <c r="AE582" s="2">
        <v>484.971267483774</v>
      </c>
      <c r="AF582" s="2">
        <v>503.47101368499</v>
      </c>
      <c r="AG582" s="2">
        <v>510.82200234592699</v>
      </c>
      <c r="AH582" s="2">
        <v>513.27492509754995</v>
      </c>
      <c r="AI582" s="2">
        <v>523.88877167597605</v>
      </c>
      <c r="AJ582" s="2">
        <v>516.45449591970805</v>
      </c>
      <c r="AK582" s="2">
        <v>507.35245730521001</v>
      </c>
      <c r="AL582" s="2">
        <v>513.71601849828403</v>
      </c>
      <c r="AM582" s="2">
        <v>521.85451565928304</v>
      </c>
      <c r="AN582" s="2">
        <v>528.23871453446998</v>
      </c>
      <c r="AO582" s="2">
        <v>536.96228450694605</v>
      </c>
      <c r="AP582" s="2">
        <v>540.34685965866402</v>
      </c>
      <c r="AQ582" s="2">
        <v>553.70810415519497</v>
      </c>
      <c r="AR582" s="2">
        <v>568.70537347090601</v>
      </c>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row>
    <row r="583" spans="1:70" x14ac:dyDescent="0.25">
      <c r="A583" t="s">
        <v>113</v>
      </c>
      <c r="B583" s="2" t="s">
        <v>256</v>
      </c>
      <c r="C583" s="2" t="s">
        <v>255</v>
      </c>
      <c r="D583" s="2">
        <v>65</v>
      </c>
      <c r="E583" s="2">
        <v>71</v>
      </c>
      <c r="F583" s="2">
        <v>77</v>
      </c>
      <c r="G583" s="2">
        <v>91</v>
      </c>
      <c r="H583" s="2">
        <v>104</v>
      </c>
      <c r="I583" s="2">
        <v>98</v>
      </c>
      <c r="J583" s="2">
        <v>102</v>
      </c>
      <c r="K583" s="2">
        <v>104</v>
      </c>
      <c r="L583" s="2">
        <v>108</v>
      </c>
      <c r="M583" s="2">
        <v>112</v>
      </c>
      <c r="N583" s="2">
        <v>113</v>
      </c>
      <c r="O583" s="2">
        <v>126</v>
      </c>
      <c r="P583" s="2">
        <v>145</v>
      </c>
      <c r="Q583" s="2">
        <v>164</v>
      </c>
      <c r="R583" s="2">
        <v>176</v>
      </c>
      <c r="S583" s="2">
        <v>189</v>
      </c>
      <c r="T583" s="2">
        <v>214</v>
      </c>
      <c r="U583" s="2">
        <v>230</v>
      </c>
      <c r="V583" s="2">
        <v>249</v>
      </c>
      <c r="W583" s="2">
        <v>245</v>
      </c>
      <c r="X583" s="2">
        <v>243.983028154089</v>
      </c>
      <c r="Y583" s="2">
        <v>242.75715951544299</v>
      </c>
      <c r="Z583" s="2">
        <v>242.84963512057701</v>
      </c>
      <c r="AA583" s="2">
        <v>254.542814013324</v>
      </c>
      <c r="AB583" s="2">
        <v>270.68395559251201</v>
      </c>
      <c r="AC583" s="2">
        <v>287.76257127920599</v>
      </c>
      <c r="AD583" s="2">
        <v>315.28296608939797</v>
      </c>
      <c r="AE583" s="2">
        <v>338.86800274971898</v>
      </c>
      <c r="AF583" s="2">
        <v>360.95242143807798</v>
      </c>
      <c r="AG583" s="2">
        <v>380.11555888520201</v>
      </c>
      <c r="AH583" s="2">
        <v>405.65540580669801</v>
      </c>
      <c r="AI583" s="2">
        <v>428.85288876614101</v>
      </c>
      <c r="AJ583" s="2">
        <v>469.477649776715</v>
      </c>
      <c r="AK583" s="2">
        <v>492.09708915238201</v>
      </c>
      <c r="AL583" s="2">
        <v>505.536949833427</v>
      </c>
      <c r="AM583" s="2">
        <v>520.43209323784401</v>
      </c>
      <c r="AN583" s="2">
        <v>538.952282708599</v>
      </c>
      <c r="AO583" s="2">
        <v>557.10160904705299</v>
      </c>
      <c r="AP583" s="2">
        <v>563.80654051419901</v>
      </c>
      <c r="AQ583" s="2">
        <v>573.91845306769403</v>
      </c>
      <c r="AR583" s="2">
        <v>586.34334456287104</v>
      </c>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row>
    <row r="584" spans="1:70" x14ac:dyDescent="0.25">
      <c r="A584" t="s">
        <v>114</v>
      </c>
      <c r="B584" s="2" t="s">
        <v>237</v>
      </c>
      <c r="C584" s="2" t="s">
        <v>238</v>
      </c>
      <c r="D584" s="2">
        <v>2466</v>
      </c>
      <c r="E584" s="2">
        <v>2442</v>
      </c>
      <c r="F584" s="2">
        <v>2385</v>
      </c>
      <c r="G584" s="2">
        <v>2345</v>
      </c>
      <c r="H584" s="2">
        <v>2339</v>
      </c>
      <c r="I584" s="2">
        <v>2366</v>
      </c>
      <c r="J584" s="2">
        <v>2458</v>
      </c>
      <c r="K584" s="2">
        <v>2496</v>
      </c>
      <c r="L584" s="2">
        <v>2567</v>
      </c>
      <c r="M584" s="2">
        <v>2611</v>
      </c>
      <c r="N584" s="2">
        <v>2652</v>
      </c>
      <c r="O584" s="2">
        <v>2649</v>
      </c>
      <c r="P584" s="2">
        <v>2680</v>
      </c>
      <c r="Q584" s="2">
        <v>2675</v>
      </c>
      <c r="R584" s="2">
        <v>2700</v>
      </c>
      <c r="S584" s="2">
        <v>2716</v>
      </c>
      <c r="T584" s="2">
        <v>2655</v>
      </c>
      <c r="U584" s="2">
        <v>2615</v>
      </c>
      <c r="V584" s="2">
        <v>2599</v>
      </c>
      <c r="W584" s="2">
        <v>2563</v>
      </c>
      <c r="X584" s="2">
        <v>2549.7041023330098</v>
      </c>
      <c r="Y584" s="2">
        <v>2595.70169802695</v>
      </c>
      <c r="Z584" s="2">
        <v>2633.2025643677498</v>
      </c>
      <c r="AA584" s="2">
        <v>2646.5269112861401</v>
      </c>
      <c r="AB584" s="2">
        <v>2686.6983861469798</v>
      </c>
      <c r="AC584" s="2">
        <v>2706.11196787155</v>
      </c>
      <c r="AD584" s="2">
        <v>2731.59447494408</v>
      </c>
      <c r="AE584" s="2">
        <v>2728.13656555019</v>
      </c>
      <c r="AF584" s="2">
        <v>2711.1577666870899</v>
      </c>
      <c r="AG584" s="2">
        <v>2694.7854978998498</v>
      </c>
      <c r="AH584" s="2">
        <v>2683.2995233274501</v>
      </c>
      <c r="AI584" s="2">
        <v>2676.9260376924099</v>
      </c>
      <c r="AJ584" s="2">
        <v>2677.2772670417198</v>
      </c>
      <c r="AK584" s="2">
        <v>2682.5228085000199</v>
      </c>
      <c r="AL584" s="2">
        <v>2691.38540153436</v>
      </c>
      <c r="AM584" s="2">
        <v>2702.7418358853702</v>
      </c>
      <c r="AN584" s="2">
        <v>2716.2729565328</v>
      </c>
      <c r="AO584" s="2">
        <v>2730.49520631314</v>
      </c>
      <c r="AP584" s="2">
        <v>2745.1480572867899</v>
      </c>
      <c r="AQ584" s="2">
        <v>2759.6033779883301</v>
      </c>
      <c r="AR584" s="2">
        <v>2773.4575373563598</v>
      </c>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row>
    <row r="585" spans="1:70" x14ac:dyDescent="0.25">
      <c r="A585" t="s">
        <v>114</v>
      </c>
      <c r="B585" s="2" t="s">
        <v>237</v>
      </c>
      <c r="C585" s="2" t="s">
        <v>239</v>
      </c>
      <c r="D585" s="2">
        <v>2784</v>
      </c>
      <c r="E585" s="2">
        <v>2723</v>
      </c>
      <c r="F585" s="2">
        <v>2650</v>
      </c>
      <c r="G585" s="2">
        <v>2589</v>
      </c>
      <c r="H585" s="2">
        <v>2537</v>
      </c>
      <c r="I585" s="2">
        <v>2476</v>
      </c>
      <c r="J585" s="2">
        <v>2464</v>
      </c>
      <c r="K585" s="2">
        <v>2436</v>
      </c>
      <c r="L585" s="2">
        <v>2467</v>
      </c>
      <c r="M585" s="2">
        <v>2525</v>
      </c>
      <c r="N585" s="2">
        <v>2597</v>
      </c>
      <c r="O585" s="2">
        <v>2668</v>
      </c>
      <c r="P585" s="2">
        <v>2679</v>
      </c>
      <c r="Q585" s="2">
        <v>2735</v>
      </c>
      <c r="R585" s="2">
        <v>2777</v>
      </c>
      <c r="S585" s="2">
        <v>2838</v>
      </c>
      <c r="T585" s="2">
        <v>2841</v>
      </c>
      <c r="U585" s="2">
        <v>2858</v>
      </c>
      <c r="V585" s="2">
        <v>2801</v>
      </c>
      <c r="W585" s="2">
        <v>2782</v>
      </c>
      <c r="X585" s="2">
        <v>2805.3303505429199</v>
      </c>
      <c r="Y585" s="2">
        <v>2720.8029134633898</v>
      </c>
      <c r="Z585" s="2">
        <v>2705.7410523393701</v>
      </c>
      <c r="AA585" s="2">
        <v>2748.1424012187799</v>
      </c>
      <c r="AB585" s="2">
        <v>2758.84676402485</v>
      </c>
      <c r="AC585" s="2">
        <v>2746.3240178455399</v>
      </c>
      <c r="AD585" s="2">
        <v>2772.7331874234801</v>
      </c>
      <c r="AE585" s="2">
        <v>2803.0450228940899</v>
      </c>
      <c r="AF585" s="2">
        <v>2819.6593549049699</v>
      </c>
      <c r="AG585" s="2">
        <v>2853.1705967232401</v>
      </c>
      <c r="AH585" s="2">
        <v>2871.3509302558</v>
      </c>
      <c r="AI585" s="2">
        <v>2896.90140296042</v>
      </c>
      <c r="AJ585" s="2">
        <v>2894.2150838777102</v>
      </c>
      <c r="AK585" s="2">
        <v>2878.6183172341298</v>
      </c>
      <c r="AL585" s="2">
        <v>2863.0651707624202</v>
      </c>
      <c r="AM585" s="2">
        <v>2852.48973738013</v>
      </c>
      <c r="AN585" s="2">
        <v>2846.8668538970401</v>
      </c>
      <c r="AO585" s="2">
        <v>2848.0935378663899</v>
      </c>
      <c r="AP585" s="2">
        <v>2854.6149114530099</v>
      </c>
      <c r="AQ585" s="2">
        <v>2864.9022634605999</v>
      </c>
      <c r="AR585" s="2">
        <v>2877.9148680175399</v>
      </c>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row>
    <row r="586" spans="1:70" x14ac:dyDescent="0.25">
      <c r="A586" t="s">
        <v>114</v>
      </c>
      <c r="B586" s="2" t="s">
        <v>237</v>
      </c>
      <c r="C586" s="2" t="s">
        <v>240</v>
      </c>
      <c r="D586" s="2">
        <v>2884</v>
      </c>
      <c r="E586" s="2">
        <v>2841</v>
      </c>
      <c r="F586" s="2">
        <v>2895</v>
      </c>
      <c r="G586" s="2">
        <v>2883</v>
      </c>
      <c r="H586" s="2">
        <v>2843</v>
      </c>
      <c r="I586" s="2">
        <v>2854</v>
      </c>
      <c r="J586" s="2">
        <v>2773</v>
      </c>
      <c r="K586" s="2">
        <v>2693</v>
      </c>
      <c r="L586" s="2">
        <v>2625</v>
      </c>
      <c r="M586" s="2">
        <v>2610</v>
      </c>
      <c r="N586" s="2">
        <v>2586</v>
      </c>
      <c r="O586" s="2">
        <v>2592</v>
      </c>
      <c r="P586" s="2">
        <v>2604</v>
      </c>
      <c r="Q586" s="2">
        <v>2618</v>
      </c>
      <c r="R586" s="2">
        <v>2639</v>
      </c>
      <c r="S586" s="2">
        <v>2665</v>
      </c>
      <c r="T586" s="2">
        <v>2707</v>
      </c>
      <c r="U586" s="2">
        <v>2756</v>
      </c>
      <c r="V586" s="2">
        <v>2852</v>
      </c>
      <c r="W586" s="2">
        <v>2908</v>
      </c>
      <c r="X586" s="2">
        <v>2902.64937677952</v>
      </c>
      <c r="Y586" s="2">
        <v>2921.0128256634398</v>
      </c>
      <c r="Z586" s="2">
        <v>2922.5969783124001</v>
      </c>
      <c r="AA586" s="2">
        <v>2911.0375885271701</v>
      </c>
      <c r="AB586" s="2">
        <v>2909.7213363931401</v>
      </c>
      <c r="AC586" s="2">
        <v>2944.8222866604601</v>
      </c>
      <c r="AD586" s="2">
        <v>2893.65403082183</v>
      </c>
      <c r="AE586" s="2">
        <v>2877.3283507078099</v>
      </c>
      <c r="AF586" s="2">
        <v>2897.67807084485</v>
      </c>
      <c r="AG586" s="2">
        <v>2898.1663752863901</v>
      </c>
      <c r="AH586" s="2">
        <v>2879.9865863754499</v>
      </c>
      <c r="AI586" s="2">
        <v>2891.4881650519501</v>
      </c>
      <c r="AJ586" s="2">
        <v>2918.2856111927499</v>
      </c>
      <c r="AK586" s="2">
        <v>2938.09312073109</v>
      </c>
      <c r="AL586" s="2">
        <v>2970.39016643789</v>
      </c>
      <c r="AM586" s="2">
        <v>2989.47620741531</v>
      </c>
      <c r="AN586" s="2">
        <v>3014.6108208341102</v>
      </c>
      <c r="AO586" s="2">
        <v>3011.8781574475402</v>
      </c>
      <c r="AP586" s="2">
        <v>2996.5884265585801</v>
      </c>
      <c r="AQ586" s="2">
        <v>2981.2559443688401</v>
      </c>
      <c r="AR586" s="2">
        <v>2971.27336891495</v>
      </c>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row>
    <row r="587" spans="1:70" x14ac:dyDescent="0.25">
      <c r="A587" t="s">
        <v>114</v>
      </c>
      <c r="B587" s="2" t="s">
        <v>237</v>
      </c>
      <c r="C587" s="2" t="s">
        <v>241</v>
      </c>
      <c r="D587" s="2">
        <v>2577</v>
      </c>
      <c r="E587" s="2">
        <v>2656</v>
      </c>
      <c r="F587" s="2">
        <v>2629</v>
      </c>
      <c r="G587" s="2">
        <v>2609</v>
      </c>
      <c r="H587" s="2">
        <v>2611</v>
      </c>
      <c r="I587" s="2">
        <v>2590</v>
      </c>
      <c r="J587" s="2">
        <v>2661</v>
      </c>
      <c r="K587" s="2">
        <v>2733</v>
      </c>
      <c r="L587" s="2">
        <v>2695</v>
      </c>
      <c r="M587" s="2">
        <v>2627</v>
      </c>
      <c r="N587" s="2">
        <v>2595</v>
      </c>
      <c r="O587" s="2">
        <v>2555</v>
      </c>
      <c r="P587" s="2">
        <v>2503</v>
      </c>
      <c r="Q587" s="2">
        <v>2455</v>
      </c>
      <c r="R587" s="2">
        <v>2434</v>
      </c>
      <c r="S587" s="2">
        <v>2434</v>
      </c>
      <c r="T587" s="2">
        <v>2569</v>
      </c>
      <c r="U587" s="2">
        <v>2560</v>
      </c>
      <c r="V587" s="2">
        <v>2506</v>
      </c>
      <c r="W587" s="2">
        <v>2552</v>
      </c>
      <c r="X587" s="2">
        <v>2495.14962755325</v>
      </c>
      <c r="Y587" s="2">
        <v>2491.4580139251102</v>
      </c>
      <c r="Z587" s="2">
        <v>2499.8255135895001</v>
      </c>
      <c r="AA587" s="2">
        <v>2530.6235589744001</v>
      </c>
      <c r="AB587" s="2">
        <v>2557.80031339476</v>
      </c>
      <c r="AC587" s="2">
        <v>2568.4487456833599</v>
      </c>
      <c r="AD587" s="2">
        <v>2580.56086454038</v>
      </c>
      <c r="AE587" s="2">
        <v>2581.3490617428101</v>
      </c>
      <c r="AF587" s="2">
        <v>2570.8141860125302</v>
      </c>
      <c r="AG587" s="2">
        <v>2558.8297922264801</v>
      </c>
      <c r="AH587" s="2">
        <v>2580.1912434553301</v>
      </c>
      <c r="AI587" s="2">
        <v>2543.54579275277</v>
      </c>
      <c r="AJ587" s="2">
        <v>2523.3582682393499</v>
      </c>
      <c r="AK587" s="2">
        <v>2531.98724049972</v>
      </c>
      <c r="AL587" s="2">
        <v>2526.8063380953099</v>
      </c>
      <c r="AM587" s="2">
        <v>2511.7240321105301</v>
      </c>
      <c r="AN587" s="2">
        <v>2512.4163205609002</v>
      </c>
      <c r="AO587" s="2">
        <v>2533.0183574395701</v>
      </c>
      <c r="AP587" s="2">
        <v>2552.0104142963</v>
      </c>
      <c r="AQ587" s="2">
        <v>2576.20722783059</v>
      </c>
      <c r="AR587" s="2">
        <v>2591.3581887332798</v>
      </c>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row>
    <row r="588" spans="1:70" x14ac:dyDescent="0.25">
      <c r="A588" t="s">
        <v>114</v>
      </c>
      <c r="B588" s="2" t="s">
        <v>237</v>
      </c>
      <c r="C588" s="2" t="s">
        <v>242</v>
      </c>
      <c r="D588" s="2">
        <v>1818</v>
      </c>
      <c r="E588" s="2">
        <v>1857</v>
      </c>
      <c r="F588" s="2">
        <v>1875</v>
      </c>
      <c r="G588" s="2">
        <v>1898</v>
      </c>
      <c r="H588" s="2">
        <v>1944</v>
      </c>
      <c r="I588" s="2">
        <v>1922</v>
      </c>
      <c r="J588" s="2">
        <v>1965</v>
      </c>
      <c r="K588" s="2">
        <v>2032</v>
      </c>
      <c r="L588" s="2">
        <v>2158</v>
      </c>
      <c r="M588" s="2">
        <v>2233</v>
      </c>
      <c r="N588" s="2">
        <v>2222</v>
      </c>
      <c r="O588" s="2">
        <v>2221</v>
      </c>
      <c r="P588" s="2">
        <v>2244</v>
      </c>
      <c r="Q588" s="2">
        <v>2270</v>
      </c>
      <c r="R588" s="2">
        <v>2258</v>
      </c>
      <c r="S588" s="2">
        <v>2256</v>
      </c>
      <c r="T588" s="2">
        <v>2195</v>
      </c>
      <c r="U588" s="2">
        <v>2157</v>
      </c>
      <c r="V588" s="2">
        <v>2212</v>
      </c>
      <c r="W588" s="2">
        <v>2176</v>
      </c>
      <c r="X588" s="2">
        <v>2141.3416454041799</v>
      </c>
      <c r="Y588" s="2">
        <v>2122.7341157083101</v>
      </c>
      <c r="Z588" s="2">
        <v>2100.9416491217598</v>
      </c>
      <c r="AA588" s="2">
        <v>2026.1255834911999</v>
      </c>
      <c r="AB588" s="2">
        <v>1990.4758757320301</v>
      </c>
      <c r="AC588" s="2">
        <v>1974.1999814811099</v>
      </c>
      <c r="AD588" s="2">
        <v>2003.08209057417</v>
      </c>
      <c r="AE588" s="2">
        <v>2032.4231820529999</v>
      </c>
      <c r="AF588" s="2">
        <v>2065.4918212954499</v>
      </c>
      <c r="AG588" s="2">
        <v>2095.7049931206898</v>
      </c>
      <c r="AH588" s="2">
        <v>2108.0664784055598</v>
      </c>
      <c r="AI588" s="2">
        <v>2117.4747008887298</v>
      </c>
      <c r="AJ588" s="2">
        <v>2120.49793296199</v>
      </c>
      <c r="AK588" s="2">
        <v>2113.4714928316198</v>
      </c>
      <c r="AL588" s="2">
        <v>2102.2076882238998</v>
      </c>
      <c r="AM588" s="2">
        <v>2113.6274257258301</v>
      </c>
      <c r="AN588" s="2">
        <v>2092.2605945423502</v>
      </c>
      <c r="AO588" s="2">
        <v>2073.5353789341898</v>
      </c>
      <c r="AP588" s="2">
        <v>2072.18946514753</v>
      </c>
      <c r="AQ588" s="2">
        <v>2063.6873787720401</v>
      </c>
      <c r="AR588" s="2">
        <v>2046.5489788254499</v>
      </c>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row>
    <row r="589" spans="1:70" x14ac:dyDescent="0.25">
      <c r="A589" t="s">
        <v>114</v>
      </c>
      <c r="B589" s="2" t="s">
        <v>237</v>
      </c>
      <c r="C589" s="2" t="s">
        <v>243</v>
      </c>
      <c r="D589" s="2">
        <v>2099</v>
      </c>
      <c r="E589" s="2">
        <v>1963</v>
      </c>
      <c r="F589" s="2">
        <v>1924</v>
      </c>
      <c r="G589" s="2">
        <v>1886</v>
      </c>
      <c r="H589" s="2">
        <v>1867</v>
      </c>
      <c r="I589" s="2">
        <v>1954</v>
      </c>
      <c r="J589" s="2">
        <v>2017</v>
      </c>
      <c r="K589" s="2">
        <v>2062</v>
      </c>
      <c r="L589" s="2">
        <v>2127</v>
      </c>
      <c r="M589" s="2">
        <v>2194</v>
      </c>
      <c r="N589" s="2">
        <v>2237</v>
      </c>
      <c r="O589" s="2">
        <v>2321</v>
      </c>
      <c r="P589" s="2">
        <v>2374</v>
      </c>
      <c r="Q589" s="2">
        <v>2459</v>
      </c>
      <c r="R589" s="2">
        <v>2523</v>
      </c>
      <c r="S589" s="2">
        <v>2601</v>
      </c>
      <c r="T589" s="2">
        <v>2659</v>
      </c>
      <c r="U589" s="2">
        <v>2673</v>
      </c>
      <c r="V589" s="2">
        <v>2637</v>
      </c>
      <c r="W589" s="2">
        <v>2540</v>
      </c>
      <c r="X589" s="2">
        <v>2410.4835485019998</v>
      </c>
      <c r="Y589" s="2">
        <v>2307.3959686387202</v>
      </c>
      <c r="Z589" s="2">
        <v>2281.5861539941002</v>
      </c>
      <c r="AA589" s="2">
        <v>2302.1009385811499</v>
      </c>
      <c r="AB589" s="2">
        <v>2299.5586714624301</v>
      </c>
      <c r="AC589" s="2">
        <v>2316.6936154769701</v>
      </c>
      <c r="AD589" s="2">
        <v>2325.33828926255</v>
      </c>
      <c r="AE589" s="2">
        <v>2328.2652132356402</v>
      </c>
      <c r="AF589" s="2">
        <v>2304.8570926198499</v>
      </c>
      <c r="AG589" s="2">
        <v>2293.7672949419598</v>
      </c>
      <c r="AH589" s="2">
        <v>2305.06560901685</v>
      </c>
      <c r="AI589" s="2">
        <v>2348.79159919311</v>
      </c>
      <c r="AJ589" s="2">
        <v>2393.2849738950499</v>
      </c>
      <c r="AK589" s="2">
        <v>2435.4248309129898</v>
      </c>
      <c r="AL589" s="2">
        <v>2473.4631897430399</v>
      </c>
      <c r="AM589" s="2">
        <v>2492.4160003001198</v>
      </c>
      <c r="AN589" s="2">
        <v>2501.4343151031899</v>
      </c>
      <c r="AO589" s="2">
        <v>2506.8131590033299</v>
      </c>
      <c r="AP589" s="2">
        <v>2504.92341459402</v>
      </c>
      <c r="AQ589" s="2">
        <v>2497.5618773398801</v>
      </c>
      <c r="AR589" s="2">
        <v>2504.4600189072698</v>
      </c>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row>
    <row r="590" spans="1:70" x14ac:dyDescent="0.25">
      <c r="A590" t="s">
        <v>114</v>
      </c>
      <c r="B590" s="2" t="s">
        <v>237</v>
      </c>
      <c r="C590" s="2" t="s">
        <v>244</v>
      </c>
      <c r="D590" s="2">
        <v>2359</v>
      </c>
      <c r="E590" s="2">
        <v>2410</v>
      </c>
      <c r="F590" s="2">
        <v>2430</v>
      </c>
      <c r="G590" s="2">
        <v>2385</v>
      </c>
      <c r="H590" s="2">
        <v>2333</v>
      </c>
      <c r="I590" s="2">
        <v>2215</v>
      </c>
      <c r="J590" s="2">
        <v>2091</v>
      </c>
      <c r="K590" s="2">
        <v>2038</v>
      </c>
      <c r="L590" s="2">
        <v>2036</v>
      </c>
      <c r="M590" s="2">
        <v>2083</v>
      </c>
      <c r="N590" s="2">
        <v>2127</v>
      </c>
      <c r="O590" s="2">
        <v>2249</v>
      </c>
      <c r="P590" s="2">
        <v>2345</v>
      </c>
      <c r="Q590" s="2">
        <v>2406</v>
      </c>
      <c r="R590" s="2">
        <v>2478</v>
      </c>
      <c r="S590" s="2">
        <v>2515</v>
      </c>
      <c r="T590" s="2">
        <v>2571</v>
      </c>
      <c r="U590" s="2">
        <v>2626</v>
      </c>
      <c r="V590" s="2">
        <v>2663</v>
      </c>
      <c r="W590" s="2">
        <v>2679</v>
      </c>
      <c r="X590" s="2">
        <v>2759.5258174702799</v>
      </c>
      <c r="Y590" s="2">
        <v>2801.5647332261601</v>
      </c>
      <c r="Z590" s="2">
        <v>2779.3278150590399</v>
      </c>
      <c r="AA590" s="2">
        <v>2772.67953706349</v>
      </c>
      <c r="AB590" s="2">
        <v>2735.5621379987201</v>
      </c>
      <c r="AC590" s="2">
        <v>2681.13953235602</v>
      </c>
      <c r="AD590" s="2">
        <v>2632.8113175767598</v>
      </c>
      <c r="AE590" s="2">
        <v>2619.2721040860902</v>
      </c>
      <c r="AF590" s="2">
        <v>2626.13805822108</v>
      </c>
      <c r="AG590" s="2">
        <v>2624.9364958697602</v>
      </c>
      <c r="AH590" s="2">
        <v>2638.9107050104899</v>
      </c>
      <c r="AI590" s="2">
        <v>2645.35773902753</v>
      </c>
      <c r="AJ590" s="2">
        <v>2655.4308983823198</v>
      </c>
      <c r="AK590" s="2">
        <v>2652.1224525287698</v>
      </c>
      <c r="AL590" s="2">
        <v>2654.9355787554</v>
      </c>
      <c r="AM590" s="2">
        <v>2677.5283828090101</v>
      </c>
      <c r="AN590" s="2">
        <v>2726.6619472130601</v>
      </c>
      <c r="AO590" s="2">
        <v>2776.2801880069201</v>
      </c>
      <c r="AP590" s="2">
        <v>2821.3454675354001</v>
      </c>
      <c r="AQ590" s="2">
        <v>2862.0308783604601</v>
      </c>
      <c r="AR590" s="2">
        <v>2884.3261724018098</v>
      </c>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row>
    <row r="591" spans="1:70" x14ac:dyDescent="0.25">
      <c r="A591" t="s">
        <v>114</v>
      </c>
      <c r="B591" s="2" t="s">
        <v>237</v>
      </c>
      <c r="C591" s="2" t="s">
        <v>245</v>
      </c>
      <c r="D591" s="2">
        <v>2620</v>
      </c>
      <c r="E591" s="2">
        <v>2512</v>
      </c>
      <c r="F591" s="2">
        <v>2409</v>
      </c>
      <c r="G591" s="2">
        <v>2336</v>
      </c>
      <c r="H591" s="2">
        <v>2327</v>
      </c>
      <c r="I591" s="2">
        <v>2396</v>
      </c>
      <c r="J591" s="2">
        <v>2490</v>
      </c>
      <c r="K591" s="2">
        <v>2549</v>
      </c>
      <c r="L591" s="2">
        <v>2533</v>
      </c>
      <c r="M591" s="2">
        <v>2487</v>
      </c>
      <c r="N591" s="2">
        <v>2352</v>
      </c>
      <c r="O591" s="2">
        <v>2225</v>
      </c>
      <c r="P591" s="2">
        <v>2179</v>
      </c>
      <c r="Q591" s="2">
        <v>2210</v>
      </c>
      <c r="R591" s="2">
        <v>2226</v>
      </c>
      <c r="S591" s="2">
        <v>2336</v>
      </c>
      <c r="T591" s="2">
        <v>2422</v>
      </c>
      <c r="U591" s="2">
        <v>2536</v>
      </c>
      <c r="V591" s="2">
        <v>2553</v>
      </c>
      <c r="W591" s="2">
        <v>2588</v>
      </c>
      <c r="X591" s="2">
        <v>2636.74461378246</v>
      </c>
      <c r="Y591" s="2">
        <v>2690.7065287792402</v>
      </c>
      <c r="Z591" s="2">
        <v>2767.48222935492</v>
      </c>
      <c r="AA591" s="2">
        <v>2859.7986079570301</v>
      </c>
      <c r="AB591" s="2">
        <v>2941.6557626297499</v>
      </c>
      <c r="AC591" s="2">
        <v>3000.13029716847</v>
      </c>
      <c r="AD591" s="2">
        <v>3038.49481972581</v>
      </c>
      <c r="AE591" s="2">
        <v>3033.6949204365601</v>
      </c>
      <c r="AF591" s="2">
        <v>3028.76205662145</v>
      </c>
      <c r="AG591" s="2">
        <v>2995.3436767112698</v>
      </c>
      <c r="AH591" s="2">
        <v>2950.4779573320202</v>
      </c>
      <c r="AI591" s="2">
        <v>2912.8765646339002</v>
      </c>
      <c r="AJ591" s="2">
        <v>2897.9480008788501</v>
      </c>
      <c r="AK591" s="2">
        <v>2897.6873394877898</v>
      </c>
      <c r="AL591" s="2">
        <v>2897.0052971903601</v>
      </c>
      <c r="AM591" s="2">
        <v>2909.5594885658002</v>
      </c>
      <c r="AN591" s="2">
        <v>2915.3658115898102</v>
      </c>
      <c r="AO591" s="2">
        <v>2928.1629065511102</v>
      </c>
      <c r="AP591" s="2">
        <v>2932.99538839772</v>
      </c>
      <c r="AQ591" s="2">
        <v>2941.60652184117</v>
      </c>
      <c r="AR591" s="2">
        <v>2968.71441199026</v>
      </c>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row>
    <row r="592" spans="1:70" x14ac:dyDescent="0.25">
      <c r="A592" t="s">
        <v>114</v>
      </c>
      <c r="B592" s="2" t="s">
        <v>237</v>
      </c>
      <c r="C592" s="2" t="s">
        <v>246</v>
      </c>
      <c r="D592" s="2">
        <v>2829</v>
      </c>
      <c r="E592" s="2">
        <v>2831</v>
      </c>
      <c r="F592" s="2">
        <v>2787</v>
      </c>
      <c r="G592" s="2">
        <v>2738</v>
      </c>
      <c r="H592" s="2">
        <v>2677</v>
      </c>
      <c r="I592" s="2">
        <v>2624</v>
      </c>
      <c r="J592" s="2">
        <v>2509</v>
      </c>
      <c r="K592" s="2">
        <v>2408</v>
      </c>
      <c r="L592" s="2">
        <v>2392</v>
      </c>
      <c r="M592" s="2">
        <v>2432</v>
      </c>
      <c r="N592" s="2">
        <v>2553</v>
      </c>
      <c r="O592" s="2">
        <v>2631</v>
      </c>
      <c r="P592" s="2">
        <v>2660</v>
      </c>
      <c r="Q592" s="2">
        <v>2606</v>
      </c>
      <c r="R592" s="2">
        <v>2530</v>
      </c>
      <c r="S592" s="2">
        <v>2391</v>
      </c>
      <c r="T592" s="2">
        <v>2308</v>
      </c>
      <c r="U592" s="2">
        <v>2279</v>
      </c>
      <c r="V592" s="2">
        <v>2292</v>
      </c>
      <c r="W592" s="2">
        <v>2256</v>
      </c>
      <c r="X592" s="2">
        <v>2413.0903043460598</v>
      </c>
      <c r="Y592" s="2">
        <v>2549.36819305275</v>
      </c>
      <c r="Z592" s="2">
        <v>2631.39004176552</v>
      </c>
      <c r="AA592" s="2">
        <v>2682.08096885338</v>
      </c>
      <c r="AB592" s="2">
        <v>2778.3216045047402</v>
      </c>
      <c r="AC592" s="2">
        <v>2845.7256182059</v>
      </c>
      <c r="AD592" s="2">
        <v>2902.0859423090201</v>
      </c>
      <c r="AE592" s="2">
        <v>2960.5512415493899</v>
      </c>
      <c r="AF592" s="2">
        <v>3033.8161295741502</v>
      </c>
      <c r="AG592" s="2">
        <v>3100.4110339372301</v>
      </c>
      <c r="AH592" s="2">
        <v>3148.4870765135502</v>
      </c>
      <c r="AI592" s="2">
        <v>3177.50156239951</v>
      </c>
      <c r="AJ592" s="2">
        <v>3174.9194339109399</v>
      </c>
      <c r="AK592" s="2">
        <v>3169.0889915682201</v>
      </c>
      <c r="AL592" s="2">
        <v>3139.6799612528798</v>
      </c>
      <c r="AM592" s="2">
        <v>3100.85421036457</v>
      </c>
      <c r="AN592" s="2">
        <v>3069.1872748267601</v>
      </c>
      <c r="AO592" s="2">
        <v>3053.76620921634</v>
      </c>
      <c r="AP592" s="2">
        <v>3050.1263147388399</v>
      </c>
      <c r="AQ592" s="2">
        <v>3049.2157679371198</v>
      </c>
      <c r="AR592" s="2">
        <v>3060.5230428968498</v>
      </c>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row>
    <row r="593" spans="1:70" x14ac:dyDescent="0.25">
      <c r="A593" t="s">
        <v>114</v>
      </c>
      <c r="B593" s="2" t="s">
        <v>237</v>
      </c>
      <c r="C593" s="2" t="s">
        <v>247</v>
      </c>
      <c r="D593" s="2">
        <v>2532</v>
      </c>
      <c r="E593" s="2">
        <v>2602</v>
      </c>
      <c r="F593" s="2">
        <v>2653</v>
      </c>
      <c r="G593" s="2">
        <v>2715</v>
      </c>
      <c r="H593" s="2">
        <v>2735</v>
      </c>
      <c r="I593" s="2">
        <v>2764</v>
      </c>
      <c r="J593" s="2">
        <v>2798</v>
      </c>
      <c r="K593" s="2">
        <v>2808</v>
      </c>
      <c r="L593" s="2">
        <v>2781</v>
      </c>
      <c r="M593" s="2">
        <v>2714</v>
      </c>
      <c r="N593" s="2">
        <v>2637</v>
      </c>
      <c r="O593" s="2">
        <v>2565</v>
      </c>
      <c r="P593" s="2">
        <v>2514</v>
      </c>
      <c r="Q593" s="2">
        <v>2542</v>
      </c>
      <c r="R593" s="2">
        <v>2575</v>
      </c>
      <c r="S593" s="2">
        <v>2627</v>
      </c>
      <c r="T593" s="2">
        <v>2648</v>
      </c>
      <c r="U593" s="2">
        <v>2633</v>
      </c>
      <c r="V593" s="2">
        <v>2546</v>
      </c>
      <c r="W593" s="2">
        <v>2521</v>
      </c>
      <c r="X593" s="2">
        <v>2423.3799585595998</v>
      </c>
      <c r="Y593" s="2">
        <v>2364.1115306868701</v>
      </c>
      <c r="Z593" s="2">
        <v>2384.5353752422998</v>
      </c>
      <c r="AA593" s="2">
        <v>2400.8418197687402</v>
      </c>
      <c r="AB593" s="2">
        <v>2423.1517672018999</v>
      </c>
      <c r="AC593" s="2">
        <v>2541.9527659444898</v>
      </c>
      <c r="AD593" s="2">
        <v>2658.1106204674302</v>
      </c>
      <c r="AE593" s="2">
        <v>2740.18988142341</v>
      </c>
      <c r="AF593" s="2">
        <v>2800.79831525904</v>
      </c>
      <c r="AG593" s="2">
        <v>2887.5529976043999</v>
      </c>
      <c r="AH593" s="2">
        <v>2949.3911638650702</v>
      </c>
      <c r="AI593" s="2">
        <v>2999.3305801622901</v>
      </c>
      <c r="AJ593" s="2">
        <v>3045.7706203709199</v>
      </c>
      <c r="AK593" s="2">
        <v>3105.85004785619</v>
      </c>
      <c r="AL593" s="2">
        <v>3164.3854274544301</v>
      </c>
      <c r="AM593" s="2">
        <v>3205.5304017379599</v>
      </c>
      <c r="AN593" s="2">
        <v>3229.1447403428701</v>
      </c>
      <c r="AO593" s="2">
        <v>3227.1920700968999</v>
      </c>
      <c r="AP593" s="2">
        <v>3220.9789021397701</v>
      </c>
      <c r="AQ593" s="2">
        <v>3194.3296371418</v>
      </c>
      <c r="AR593" s="2">
        <v>3160.05396866416</v>
      </c>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row>
    <row r="594" spans="1:70" x14ac:dyDescent="0.25">
      <c r="A594" t="s">
        <v>114</v>
      </c>
      <c r="B594" s="2" t="s">
        <v>237</v>
      </c>
      <c r="C594" s="2" t="s">
        <v>248</v>
      </c>
      <c r="D594" s="2">
        <v>2473</v>
      </c>
      <c r="E594" s="2">
        <v>2446</v>
      </c>
      <c r="F594" s="2">
        <v>2459</v>
      </c>
      <c r="G594" s="2">
        <v>2465</v>
      </c>
      <c r="H594" s="2">
        <v>2511</v>
      </c>
      <c r="I594" s="2">
        <v>2531</v>
      </c>
      <c r="J594" s="2">
        <v>2581</v>
      </c>
      <c r="K594" s="2">
        <v>2606</v>
      </c>
      <c r="L594" s="2">
        <v>2665</v>
      </c>
      <c r="M594" s="2">
        <v>2756</v>
      </c>
      <c r="N594" s="2">
        <v>2854</v>
      </c>
      <c r="O594" s="2">
        <v>2840</v>
      </c>
      <c r="P594" s="2">
        <v>2859</v>
      </c>
      <c r="Q594" s="2">
        <v>2825</v>
      </c>
      <c r="R594" s="2">
        <v>2757</v>
      </c>
      <c r="S594" s="2">
        <v>2651</v>
      </c>
      <c r="T594" s="2">
        <v>2592</v>
      </c>
      <c r="U594" s="2">
        <v>2551</v>
      </c>
      <c r="V594" s="2">
        <v>2580</v>
      </c>
      <c r="W594" s="2">
        <v>2590</v>
      </c>
      <c r="X594" s="2">
        <v>2609.2786885546998</v>
      </c>
      <c r="Y594" s="2">
        <v>2633.4648210496598</v>
      </c>
      <c r="Z594" s="2">
        <v>2598.00069570404</v>
      </c>
      <c r="AA594" s="2">
        <v>2584.5265306615702</v>
      </c>
      <c r="AB594" s="2">
        <v>2574.7763892252701</v>
      </c>
      <c r="AC594" s="2">
        <v>2494.9291761989102</v>
      </c>
      <c r="AD594" s="2">
        <v>2435.3674397513601</v>
      </c>
      <c r="AE594" s="2">
        <v>2442.7872091127001</v>
      </c>
      <c r="AF594" s="2">
        <v>2448.6707652905402</v>
      </c>
      <c r="AG594" s="2">
        <v>2464.33129749709</v>
      </c>
      <c r="AH594" s="2">
        <v>2559.6085431493998</v>
      </c>
      <c r="AI594" s="2">
        <v>2659.8315858272499</v>
      </c>
      <c r="AJ594" s="2">
        <v>2738.0890873017202</v>
      </c>
      <c r="AK594" s="2">
        <v>2801.3303996044801</v>
      </c>
      <c r="AL594" s="2">
        <v>2880.41591232782</v>
      </c>
      <c r="AM594" s="2">
        <v>2937.5662627123302</v>
      </c>
      <c r="AN594" s="2">
        <v>2982.7053327949602</v>
      </c>
      <c r="AO594" s="2">
        <v>3021.7990416560601</v>
      </c>
      <c r="AP594" s="2">
        <v>3072.5052734347601</v>
      </c>
      <c r="AQ594" s="2">
        <v>3124.3081372609399</v>
      </c>
      <c r="AR594" s="2">
        <v>3159.4728839330401</v>
      </c>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row>
    <row r="595" spans="1:70" x14ac:dyDescent="0.25">
      <c r="A595" t="s">
        <v>114</v>
      </c>
      <c r="B595" s="2" t="s">
        <v>237</v>
      </c>
      <c r="C595" s="2" t="s">
        <v>249</v>
      </c>
      <c r="D595" s="2">
        <v>2123</v>
      </c>
      <c r="E595" s="2">
        <v>2207</v>
      </c>
      <c r="F595" s="2">
        <v>2269</v>
      </c>
      <c r="G595" s="2">
        <v>2280</v>
      </c>
      <c r="H595" s="2">
        <v>2299</v>
      </c>
      <c r="I595" s="2">
        <v>2379</v>
      </c>
      <c r="J595" s="2">
        <v>2364</v>
      </c>
      <c r="K595" s="2">
        <v>2390</v>
      </c>
      <c r="L595" s="2">
        <v>2403</v>
      </c>
      <c r="M595" s="2">
        <v>2462</v>
      </c>
      <c r="N595" s="2">
        <v>2475</v>
      </c>
      <c r="O595" s="2">
        <v>2550</v>
      </c>
      <c r="P595" s="2">
        <v>2608</v>
      </c>
      <c r="Q595" s="2">
        <v>2680</v>
      </c>
      <c r="R595" s="2">
        <v>2750</v>
      </c>
      <c r="S595" s="2">
        <v>2834</v>
      </c>
      <c r="T595" s="2">
        <v>2806</v>
      </c>
      <c r="U595" s="2">
        <v>2775</v>
      </c>
      <c r="V595" s="2">
        <v>2764</v>
      </c>
      <c r="W595" s="2">
        <v>2735</v>
      </c>
      <c r="X595" s="2">
        <v>2633.07535283998</v>
      </c>
      <c r="Y595" s="2">
        <v>2578.75162973124</v>
      </c>
      <c r="Z595" s="2">
        <v>2538.7636950330998</v>
      </c>
      <c r="AA595" s="2">
        <v>2515.3464536413298</v>
      </c>
      <c r="AB595" s="2">
        <v>2503.5306279614601</v>
      </c>
      <c r="AC595" s="2">
        <v>2538.8735865229501</v>
      </c>
      <c r="AD595" s="2">
        <v>2574.0098669723602</v>
      </c>
      <c r="AE595" s="2">
        <v>2555.6048850652101</v>
      </c>
      <c r="AF595" s="2">
        <v>2545.23156718373</v>
      </c>
      <c r="AG595" s="2">
        <v>2533.2407112461301</v>
      </c>
      <c r="AH595" s="2">
        <v>2460.7233856769299</v>
      </c>
      <c r="AI595" s="2">
        <v>2401.74140050092</v>
      </c>
      <c r="AJ595" s="2">
        <v>2400.2366637323298</v>
      </c>
      <c r="AK595" s="2">
        <v>2400.9028190393101</v>
      </c>
      <c r="AL595" s="2">
        <v>2415.31092248803</v>
      </c>
      <c r="AM595" s="2">
        <v>2494.6603895753401</v>
      </c>
      <c r="AN595" s="2">
        <v>2581.90585992357</v>
      </c>
      <c r="AO595" s="2">
        <v>2655.7125023980602</v>
      </c>
      <c r="AP595" s="2">
        <v>2718.1906371538798</v>
      </c>
      <c r="AQ595" s="2">
        <v>2790.65074549972</v>
      </c>
      <c r="AR595" s="2">
        <v>2844.2121254711601</v>
      </c>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row>
    <row r="596" spans="1:70" x14ac:dyDescent="0.25">
      <c r="A596" t="s">
        <v>114</v>
      </c>
      <c r="B596" s="2" t="s">
        <v>237</v>
      </c>
      <c r="C596" s="2" t="s">
        <v>250</v>
      </c>
      <c r="D596" s="2">
        <v>1869</v>
      </c>
      <c r="E596" s="2">
        <v>1869</v>
      </c>
      <c r="F596" s="2">
        <v>1895</v>
      </c>
      <c r="G596" s="2">
        <v>1993</v>
      </c>
      <c r="H596" s="2">
        <v>2047</v>
      </c>
      <c r="I596" s="2">
        <v>2065</v>
      </c>
      <c r="J596" s="2">
        <v>2162</v>
      </c>
      <c r="K596" s="2">
        <v>2240</v>
      </c>
      <c r="L596" s="2">
        <v>2261</v>
      </c>
      <c r="M596" s="2">
        <v>2301</v>
      </c>
      <c r="N596" s="2">
        <v>2370</v>
      </c>
      <c r="O596" s="2">
        <v>2362</v>
      </c>
      <c r="P596" s="2">
        <v>2356</v>
      </c>
      <c r="Q596" s="2">
        <v>2377</v>
      </c>
      <c r="R596" s="2">
        <v>2429</v>
      </c>
      <c r="S596" s="2">
        <v>2434</v>
      </c>
      <c r="T596" s="2">
        <v>2522</v>
      </c>
      <c r="U596" s="2">
        <v>2610</v>
      </c>
      <c r="V596" s="2">
        <v>2656</v>
      </c>
      <c r="W596" s="2">
        <v>2700</v>
      </c>
      <c r="X596" s="2">
        <v>2751.0436065905701</v>
      </c>
      <c r="Y596" s="2">
        <v>2719.4233653074002</v>
      </c>
      <c r="Z596" s="2">
        <v>2715.82813530463</v>
      </c>
      <c r="AA596" s="2">
        <v>2680.0048098430402</v>
      </c>
      <c r="AB596" s="2">
        <v>2635.0458853516202</v>
      </c>
      <c r="AC596" s="2">
        <v>2548.2245043243702</v>
      </c>
      <c r="AD596" s="2">
        <v>2495.0457830522901</v>
      </c>
      <c r="AE596" s="2">
        <v>2456.8153606870301</v>
      </c>
      <c r="AF596" s="2">
        <v>2438.4630336416599</v>
      </c>
      <c r="AG596" s="2">
        <v>2429.07543562007</v>
      </c>
      <c r="AH596" s="2">
        <v>2466.1490595454602</v>
      </c>
      <c r="AI596" s="2">
        <v>2504.2007470738399</v>
      </c>
      <c r="AJ596" s="2">
        <v>2495.6269577902599</v>
      </c>
      <c r="AK596" s="2">
        <v>2488.2328440056399</v>
      </c>
      <c r="AL596" s="2">
        <v>2474.7342697283302</v>
      </c>
      <c r="AM596" s="2">
        <v>2408.2769637288402</v>
      </c>
      <c r="AN596" s="2">
        <v>2351.7490369815</v>
      </c>
      <c r="AO596" s="2">
        <v>2344.7958400948601</v>
      </c>
      <c r="AP596" s="2">
        <v>2342.9810460342601</v>
      </c>
      <c r="AQ596" s="2">
        <v>2356.6961345571999</v>
      </c>
      <c r="AR596" s="2">
        <v>2424.1882920059202</v>
      </c>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row>
    <row r="597" spans="1:70" x14ac:dyDescent="0.25">
      <c r="A597" t="s">
        <v>114</v>
      </c>
      <c r="B597" s="2" t="s">
        <v>237</v>
      </c>
      <c r="C597" s="2" t="s">
        <v>251</v>
      </c>
      <c r="D597" s="2">
        <v>1530</v>
      </c>
      <c r="E597" s="2">
        <v>1608</v>
      </c>
      <c r="F597" s="2">
        <v>1670</v>
      </c>
      <c r="G597" s="2">
        <v>1714</v>
      </c>
      <c r="H597" s="2">
        <v>1750</v>
      </c>
      <c r="I597" s="2">
        <v>1796</v>
      </c>
      <c r="J597" s="2">
        <v>1830</v>
      </c>
      <c r="K597" s="2">
        <v>1862</v>
      </c>
      <c r="L597" s="2">
        <v>1943</v>
      </c>
      <c r="M597" s="2">
        <v>2017</v>
      </c>
      <c r="N597" s="2">
        <v>2052</v>
      </c>
      <c r="O597" s="2">
        <v>2144</v>
      </c>
      <c r="P597" s="2">
        <v>2210</v>
      </c>
      <c r="Q597" s="2">
        <v>2199</v>
      </c>
      <c r="R597" s="2">
        <v>2190</v>
      </c>
      <c r="S597" s="2">
        <v>2254</v>
      </c>
      <c r="T597" s="2">
        <v>2238</v>
      </c>
      <c r="U597" s="2">
        <v>2250</v>
      </c>
      <c r="V597" s="2">
        <v>2244</v>
      </c>
      <c r="W597" s="2">
        <v>2312</v>
      </c>
      <c r="X597" s="2">
        <v>2339.37140236913</v>
      </c>
      <c r="Y597" s="2">
        <v>2410.00339103851</v>
      </c>
      <c r="Z597" s="2">
        <v>2465.5685005962901</v>
      </c>
      <c r="AA597" s="2">
        <v>2508.8980445485799</v>
      </c>
      <c r="AB597" s="2">
        <v>2556.1922540290002</v>
      </c>
      <c r="AC597" s="2">
        <v>2608.1512067046901</v>
      </c>
      <c r="AD597" s="2">
        <v>2591.9658396680802</v>
      </c>
      <c r="AE597" s="2">
        <v>2591.6830698864701</v>
      </c>
      <c r="AF597" s="2">
        <v>2564.76263144736</v>
      </c>
      <c r="AG597" s="2">
        <v>2525.5570034892498</v>
      </c>
      <c r="AH597" s="2">
        <v>2450.40725081253</v>
      </c>
      <c r="AI597" s="2">
        <v>2400.1755048661098</v>
      </c>
      <c r="AJ597" s="2">
        <v>2364.0931868888301</v>
      </c>
      <c r="AK597" s="2">
        <v>2348.1465662659898</v>
      </c>
      <c r="AL597" s="2">
        <v>2343.72503677338</v>
      </c>
      <c r="AM597" s="2">
        <v>2383.4267191364602</v>
      </c>
      <c r="AN597" s="2">
        <v>2423.8098032759299</v>
      </c>
      <c r="AO597" s="2">
        <v>2421.2762726782798</v>
      </c>
      <c r="AP597" s="2">
        <v>2415.8274404266099</v>
      </c>
      <c r="AQ597" s="2">
        <v>2401.3683733931998</v>
      </c>
      <c r="AR597" s="2">
        <v>2340.1586663038102</v>
      </c>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row>
    <row r="598" spans="1:70" x14ac:dyDescent="0.25">
      <c r="A598" t="s">
        <v>114</v>
      </c>
      <c r="B598" s="2" t="s">
        <v>237</v>
      </c>
      <c r="C598" s="2" t="s">
        <v>252</v>
      </c>
      <c r="D598" s="2">
        <v>1451</v>
      </c>
      <c r="E598" s="2">
        <v>1456</v>
      </c>
      <c r="F598" s="2">
        <v>1400</v>
      </c>
      <c r="G598" s="2">
        <v>1396</v>
      </c>
      <c r="H598" s="2">
        <v>1401</v>
      </c>
      <c r="I598" s="2">
        <v>1457</v>
      </c>
      <c r="J598" s="2">
        <v>1526</v>
      </c>
      <c r="K598" s="2">
        <v>1578</v>
      </c>
      <c r="L598" s="2">
        <v>1624</v>
      </c>
      <c r="M598" s="2">
        <v>1660</v>
      </c>
      <c r="N598" s="2">
        <v>1722</v>
      </c>
      <c r="O598" s="2">
        <v>1721</v>
      </c>
      <c r="P598" s="2">
        <v>1749</v>
      </c>
      <c r="Q598" s="2">
        <v>1828</v>
      </c>
      <c r="R598" s="2">
        <v>1867</v>
      </c>
      <c r="S598" s="2">
        <v>1874</v>
      </c>
      <c r="T598" s="2">
        <v>1951</v>
      </c>
      <c r="U598" s="2">
        <v>2012</v>
      </c>
      <c r="V598" s="2">
        <v>2035</v>
      </c>
      <c r="W598" s="2">
        <v>2021</v>
      </c>
      <c r="X598" s="2">
        <v>2049.28345247069</v>
      </c>
      <c r="Y598" s="2">
        <v>2041.7758240779799</v>
      </c>
      <c r="Z598" s="2">
        <v>2060.1911714600301</v>
      </c>
      <c r="AA598" s="2">
        <v>2084.31217463245</v>
      </c>
      <c r="AB598" s="2">
        <v>2142.5024684811501</v>
      </c>
      <c r="AC598" s="2">
        <v>2175.7028722469199</v>
      </c>
      <c r="AD598" s="2">
        <v>2232.5277792833599</v>
      </c>
      <c r="AE598" s="2">
        <v>2285.08593643225</v>
      </c>
      <c r="AF598" s="2">
        <v>2325.3940383660301</v>
      </c>
      <c r="AG598" s="2">
        <v>2371.3430272457199</v>
      </c>
      <c r="AH598" s="2">
        <v>2418.9439044709502</v>
      </c>
      <c r="AI598" s="2">
        <v>2413.6817691330998</v>
      </c>
      <c r="AJ598" s="2">
        <v>2416.4803142288501</v>
      </c>
      <c r="AK598" s="2">
        <v>2398.3849146111902</v>
      </c>
      <c r="AL598" s="2">
        <v>2364.58484796927</v>
      </c>
      <c r="AM598" s="2">
        <v>2300.9626881313802</v>
      </c>
      <c r="AN598" s="2">
        <v>2255.2304676345598</v>
      </c>
      <c r="AO598" s="2">
        <v>2223.6666277027598</v>
      </c>
      <c r="AP598" s="2">
        <v>2210.1555489214602</v>
      </c>
      <c r="AQ598" s="2">
        <v>2210.8332255733399</v>
      </c>
      <c r="AR598" s="2">
        <v>2252.33517393907</v>
      </c>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row>
    <row r="599" spans="1:70" x14ac:dyDescent="0.25">
      <c r="A599" t="s">
        <v>114</v>
      </c>
      <c r="B599" s="2" t="s">
        <v>237</v>
      </c>
      <c r="C599" s="2" t="s">
        <v>253</v>
      </c>
      <c r="D599" s="2">
        <v>1265</v>
      </c>
      <c r="E599" s="2">
        <v>1245</v>
      </c>
      <c r="F599" s="2">
        <v>1275</v>
      </c>
      <c r="G599" s="2">
        <v>1258</v>
      </c>
      <c r="H599" s="2">
        <v>1268</v>
      </c>
      <c r="I599" s="2">
        <v>1276</v>
      </c>
      <c r="J599" s="2">
        <v>1288</v>
      </c>
      <c r="K599" s="2">
        <v>1248</v>
      </c>
      <c r="L599" s="2">
        <v>1269</v>
      </c>
      <c r="M599" s="2">
        <v>1277</v>
      </c>
      <c r="N599" s="2">
        <v>1317</v>
      </c>
      <c r="O599" s="2">
        <v>1403</v>
      </c>
      <c r="P599" s="2">
        <v>1430</v>
      </c>
      <c r="Q599" s="2">
        <v>1478</v>
      </c>
      <c r="R599" s="2">
        <v>1504</v>
      </c>
      <c r="S599" s="2">
        <v>1564</v>
      </c>
      <c r="T599" s="2">
        <v>1548</v>
      </c>
      <c r="U599" s="2">
        <v>1553</v>
      </c>
      <c r="V599" s="2">
        <v>1628</v>
      </c>
      <c r="W599" s="2">
        <v>1686</v>
      </c>
      <c r="X599" s="2">
        <v>1675.7391348460001</v>
      </c>
      <c r="Y599" s="2">
        <v>1734.7291003749101</v>
      </c>
      <c r="Z599" s="2">
        <v>1779.3048631894301</v>
      </c>
      <c r="AA599" s="2">
        <v>1790.0723511707599</v>
      </c>
      <c r="AB599" s="2">
        <v>1778.5347824932801</v>
      </c>
      <c r="AC599" s="2">
        <v>1809.7237818390799</v>
      </c>
      <c r="AD599" s="2">
        <v>1804.7627366854699</v>
      </c>
      <c r="AE599" s="2">
        <v>1822.7557514524799</v>
      </c>
      <c r="AF599" s="2">
        <v>1848.92255898143</v>
      </c>
      <c r="AG599" s="2">
        <v>1898.26322361955</v>
      </c>
      <c r="AH599" s="2">
        <v>1931.0464730670601</v>
      </c>
      <c r="AI599" s="2">
        <v>1980.4804431832699</v>
      </c>
      <c r="AJ599" s="2">
        <v>2029.69615588749</v>
      </c>
      <c r="AK599" s="2">
        <v>2067.0581217963199</v>
      </c>
      <c r="AL599" s="2">
        <v>2111.0214842354198</v>
      </c>
      <c r="AM599" s="2">
        <v>2154.0281443282302</v>
      </c>
      <c r="AN599" s="2">
        <v>2156.65712096267</v>
      </c>
      <c r="AO599" s="2">
        <v>2162.8213152358699</v>
      </c>
      <c r="AP599" s="2">
        <v>2152.9604171307001</v>
      </c>
      <c r="AQ599" s="2">
        <v>2126.1379878585499</v>
      </c>
      <c r="AR599" s="2">
        <v>2074.71007129089</v>
      </c>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row>
    <row r="600" spans="1:70" x14ac:dyDescent="0.25">
      <c r="A600" t="s">
        <v>114</v>
      </c>
      <c r="B600" s="2" t="s">
        <v>237</v>
      </c>
      <c r="C600" s="2" t="s">
        <v>254</v>
      </c>
      <c r="D600" s="2">
        <v>913</v>
      </c>
      <c r="E600" s="2">
        <v>925</v>
      </c>
      <c r="F600" s="2">
        <v>926</v>
      </c>
      <c r="G600" s="2">
        <v>957</v>
      </c>
      <c r="H600" s="2">
        <v>993</v>
      </c>
      <c r="I600" s="2">
        <v>1019</v>
      </c>
      <c r="J600" s="2">
        <v>1002</v>
      </c>
      <c r="K600" s="2">
        <v>1029</v>
      </c>
      <c r="L600" s="2">
        <v>1014</v>
      </c>
      <c r="M600" s="2">
        <v>1038</v>
      </c>
      <c r="N600" s="2">
        <v>1075</v>
      </c>
      <c r="O600" s="2">
        <v>1085</v>
      </c>
      <c r="P600" s="2">
        <v>1043</v>
      </c>
      <c r="Q600" s="2">
        <v>1045</v>
      </c>
      <c r="R600" s="2">
        <v>1037</v>
      </c>
      <c r="S600" s="2">
        <v>1043</v>
      </c>
      <c r="T600" s="2">
        <v>1126</v>
      </c>
      <c r="U600" s="2">
        <v>1182</v>
      </c>
      <c r="V600" s="2">
        <v>1231</v>
      </c>
      <c r="W600" s="2">
        <v>1260</v>
      </c>
      <c r="X600" s="2">
        <v>1314.10142474539</v>
      </c>
      <c r="Y600" s="2">
        <v>1322.5278443072</v>
      </c>
      <c r="Z600" s="2">
        <v>1318.25935343534</v>
      </c>
      <c r="AA600" s="2">
        <v>1367.50094802019</v>
      </c>
      <c r="AB600" s="2">
        <v>1402.39965381855</v>
      </c>
      <c r="AC600" s="2">
        <v>1407.6103948355001</v>
      </c>
      <c r="AD600" s="2">
        <v>1469.5793950058501</v>
      </c>
      <c r="AE600" s="2">
        <v>1517.43773192453</v>
      </c>
      <c r="AF600" s="2">
        <v>1538.4906079549801</v>
      </c>
      <c r="AG600" s="2">
        <v>1542.30276352439</v>
      </c>
      <c r="AH600" s="2">
        <v>1575.34960481761</v>
      </c>
      <c r="AI600" s="2">
        <v>1578.4923217415301</v>
      </c>
      <c r="AJ600" s="2">
        <v>1599.08146027014</v>
      </c>
      <c r="AK600" s="2">
        <v>1629.1115458516799</v>
      </c>
      <c r="AL600" s="2">
        <v>1672.2013479304901</v>
      </c>
      <c r="AM600" s="2">
        <v>1705.4681156926599</v>
      </c>
      <c r="AN600" s="2">
        <v>1750.9602300384799</v>
      </c>
      <c r="AO600" s="2">
        <v>1798.9732184504401</v>
      </c>
      <c r="AP600" s="2">
        <v>1836.52883055653</v>
      </c>
      <c r="AQ600" s="2">
        <v>1880.0890425140799</v>
      </c>
      <c r="AR600" s="2">
        <v>1920.9990721926299</v>
      </c>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row>
    <row r="601" spans="1:70" x14ac:dyDescent="0.25">
      <c r="A601" t="s">
        <v>114</v>
      </c>
      <c r="B601" s="2" t="s">
        <v>237</v>
      </c>
      <c r="C601" s="2" t="s">
        <v>255</v>
      </c>
      <c r="D601" s="2">
        <v>800</v>
      </c>
      <c r="E601" s="2">
        <v>821</v>
      </c>
      <c r="F601" s="2">
        <v>830</v>
      </c>
      <c r="G601" s="2">
        <v>825</v>
      </c>
      <c r="H601" s="2">
        <v>839</v>
      </c>
      <c r="I601" s="2">
        <v>903</v>
      </c>
      <c r="J601" s="2">
        <v>939</v>
      </c>
      <c r="K601" s="2">
        <v>967</v>
      </c>
      <c r="L601" s="2">
        <v>994</v>
      </c>
      <c r="M601" s="2">
        <v>1037</v>
      </c>
      <c r="N601" s="2">
        <v>1063</v>
      </c>
      <c r="O601" s="2">
        <v>1100</v>
      </c>
      <c r="P601" s="2">
        <v>1167</v>
      </c>
      <c r="Q601" s="2">
        <v>1200</v>
      </c>
      <c r="R601" s="2">
        <v>1231</v>
      </c>
      <c r="S601" s="2">
        <v>1245</v>
      </c>
      <c r="T601" s="2">
        <v>1264</v>
      </c>
      <c r="U601" s="2">
        <v>1231</v>
      </c>
      <c r="V601" s="2">
        <v>1236</v>
      </c>
      <c r="W601" s="2">
        <v>1275</v>
      </c>
      <c r="X601" s="2">
        <v>1300.68053601936</v>
      </c>
      <c r="Y601" s="2">
        <v>1340.1654303105099</v>
      </c>
      <c r="Z601" s="2">
        <v>1380.97529392005</v>
      </c>
      <c r="AA601" s="2">
        <v>1414.37923926039</v>
      </c>
      <c r="AB601" s="2">
        <v>1454.53549019194</v>
      </c>
      <c r="AC601" s="2">
        <v>1506.2854053898</v>
      </c>
      <c r="AD601" s="2">
        <v>1547.5463014029399</v>
      </c>
      <c r="AE601" s="2">
        <v>1575.0098399979299</v>
      </c>
      <c r="AF601" s="2">
        <v>1633.93618716436</v>
      </c>
      <c r="AG601" s="2">
        <v>1688.8653844747701</v>
      </c>
      <c r="AH601" s="2">
        <v>1732.5318428795299</v>
      </c>
      <c r="AI601" s="2">
        <v>1814.4676581664</v>
      </c>
      <c r="AJ601" s="2">
        <v>1872.42636890634</v>
      </c>
      <c r="AK601" s="2">
        <v>1930.2009194607299</v>
      </c>
      <c r="AL601" s="2">
        <v>1973.90773565518</v>
      </c>
      <c r="AM601" s="2">
        <v>2028.62777759389</v>
      </c>
      <c r="AN601" s="2">
        <v>2089.6766937881898</v>
      </c>
      <c r="AO601" s="2">
        <v>2144.4502474290798</v>
      </c>
      <c r="AP601" s="2">
        <v>2206.0013460197101</v>
      </c>
      <c r="AQ601" s="2">
        <v>2265.91558308822</v>
      </c>
      <c r="AR601" s="2">
        <v>2328.12415316233</v>
      </c>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row>
    <row r="602" spans="1:70" x14ac:dyDescent="0.25">
      <c r="A602" t="s">
        <v>114</v>
      </c>
      <c r="B602" s="2" t="s">
        <v>256</v>
      </c>
      <c r="C602" s="2" t="s">
        <v>238</v>
      </c>
      <c r="D602" s="2">
        <v>2577</v>
      </c>
      <c r="E602" s="2">
        <v>2560</v>
      </c>
      <c r="F602" s="2">
        <v>2533</v>
      </c>
      <c r="G602" s="2">
        <v>2491</v>
      </c>
      <c r="H602" s="2">
        <v>2486</v>
      </c>
      <c r="I602" s="2">
        <v>2510</v>
      </c>
      <c r="J602" s="2">
        <v>2608</v>
      </c>
      <c r="K602" s="2">
        <v>2727</v>
      </c>
      <c r="L602" s="2">
        <v>2834</v>
      </c>
      <c r="M602" s="2">
        <v>2909</v>
      </c>
      <c r="N602" s="2">
        <v>2857</v>
      </c>
      <c r="O602" s="2">
        <v>2854</v>
      </c>
      <c r="P602" s="2">
        <v>2883</v>
      </c>
      <c r="Q602" s="2">
        <v>2913</v>
      </c>
      <c r="R602" s="2">
        <v>2930</v>
      </c>
      <c r="S602" s="2">
        <v>2974</v>
      </c>
      <c r="T602" s="2">
        <v>2899</v>
      </c>
      <c r="U602" s="2">
        <v>2820</v>
      </c>
      <c r="V602" s="2">
        <v>2866</v>
      </c>
      <c r="W602" s="2">
        <v>2803</v>
      </c>
      <c r="X602" s="2">
        <v>2742.09763513097</v>
      </c>
      <c r="Y602" s="2">
        <v>2761.6833171582002</v>
      </c>
      <c r="Z602" s="2">
        <v>2764.7738070335099</v>
      </c>
      <c r="AA602" s="2">
        <v>2757.2583746579799</v>
      </c>
      <c r="AB602" s="2">
        <v>2754.6274067839299</v>
      </c>
      <c r="AC602" s="2">
        <v>2774.8456145475802</v>
      </c>
      <c r="AD602" s="2">
        <v>2801.0005054204598</v>
      </c>
      <c r="AE602" s="2">
        <v>2797.6050612131298</v>
      </c>
      <c r="AF602" s="2">
        <v>2780.3645060737499</v>
      </c>
      <c r="AG602" s="2">
        <v>2763.7873608780401</v>
      </c>
      <c r="AH602" s="2">
        <v>2752.2851271006498</v>
      </c>
      <c r="AI602" s="2">
        <v>2746.0717239918499</v>
      </c>
      <c r="AJ602" s="2">
        <v>2746.7668815839402</v>
      </c>
      <c r="AK602" s="2">
        <v>2752.4743894509602</v>
      </c>
      <c r="AL602" s="2">
        <v>2761.8962432629701</v>
      </c>
      <c r="AM602" s="2">
        <v>2773.87561235973</v>
      </c>
      <c r="AN602" s="2">
        <v>2788.0657896723001</v>
      </c>
      <c r="AO602" s="2">
        <v>2802.9638623822798</v>
      </c>
      <c r="AP602" s="2">
        <v>2818.3019041851098</v>
      </c>
      <c r="AQ602" s="2">
        <v>2833.4356829202602</v>
      </c>
      <c r="AR602" s="2">
        <v>2847.9521679433801</v>
      </c>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row>
    <row r="603" spans="1:70" x14ac:dyDescent="0.25">
      <c r="A603" t="s">
        <v>114</v>
      </c>
      <c r="B603" s="2" t="s">
        <v>256</v>
      </c>
      <c r="C603" s="2" t="s">
        <v>239</v>
      </c>
      <c r="D603" s="2">
        <v>2779</v>
      </c>
      <c r="E603" s="2">
        <v>2734</v>
      </c>
      <c r="F603" s="2">
        <v>2733</v>
      </c>
      <c r="G603" s="2">
        <v>2747</v>
      </c>
      <c r="H603" s="2">
        <v>2683</v>
      </c>
      <c r="I603" s="2">
        <v>2688</v>
      </c>
      <c r="J603" s="2">
        <v>2683</v>
      </c>
      <c r="K603" s="2">
        <v>2609</v>
      </c>
      <c r="L603" s="2">
        <v>2579</v>
      </c>
      <c r="M603" s="2">
        <v>2643</v>
      </c>
      <c r="N603" s="2">
        <v>2767</v>
      </c>
      <c r="O603" s="2">
        <v>2813</v>
      </c>
      <c r="P603" s="2">
        <v>2863</v>
      </c>
      <c r="Q603" s="2">
        <v>2868</v>
      </c>
      <c r="R603" s="2">
        <v>2936</v>
      </c>
      <c r="S603" s="2">
        <v>2970</v>
      </c>
      <c r="T603" s="2">
        <v>2975</v>
      </c>
      <c r="U603" s="2">
        <v>3073</v>
      </c>
      <c r="V603" s="2">
        <v>3031</v>
      </c>
      <c r="W603" s="2">
        <v>3019</v>
      </c>
      <c r="X603" s="2">
        <v>3046.9449191762201</v>
      </c>
      <c r="Y603" s="2">
        <v>2990.3541140387101</v>
      </c>
      <c r="Z603" s="2">
        <v>2933.4391066942499</v>
      </c>
      <c r="AA603" s="2">
        <v>2978.5762000699901</v>
      </c>
      <c r="AB603" s="2">
        <v>2971.8095893192699</v>
      </c>
      <c r="AC603" s="2">
        <v>2925.6271659098402</v>
      </c>
      <c r="AD603" s="2">
        <v>2926.9046577828299</v>
      </c>
      <c r="AE603" s="2">
        <v>2926.0044387079902</v>
      </c>
      <c r="AF603" s="2">
        <v>2914.7953137925902</v>
      </c>
      <c r="AG603" s="2">
        <v>2906.8620978555</v>
      </c>
      <c r="AH603" s="2">
        <v>2925.4986268749699</v>
      </c>
      <c r="AI603" s="2">
        <v>2951.7601648289501</v>
      </c>
      <c r="AJ603" s="2">
        <v>2949.33628777594</v>
      </c>
      <c r="AK603" s="2">
        <v>2933.7573518684699</v>
      </c>
      <c r="AL603" s="2">
        <v>2918.1878421188899</v>
      </c>
      <c r="AM603" s="2">
        <v>2907.65138812342</v>
      </c>
      <c r="AN603" s="2">
        <v>2902.1612840491498</v>
      </c>
      <c r="AO603" s="2">
        <v>2903.6294166903099</v>
      </c>
      <c r="AP603" s="2">
        <v>2910.47503622866</v>
      </c>
      <c r="AQ603" s="2">
        <v>2921.1434334513001</v>
      </c>
      <c r="AR603" s="2">
        <v>2934.5820712038399</v>
      </c>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row>
    <row r="604" spans="1:70" x14ac:dyDescent="0.25">
      <c r="A604" t="s">
        <v>114</v>
      </c>
      <c r="B604" s="2" t="s">
        <v>256</v>
      </c>
      <c r="C604" s="2" t="s">
        <v>240</v>
      </c>
      <c r="D604" s="2">
        <v>3036</v>
      </c>
      <c r="E604" s="2">
        <v>3042</v>
      </c>
      <c r="F604" s="2">
        <v>3004</v>
      </c>
      <c r="G604" s="2">
        <v>2966</v>
      </c>
      <c r="H604" s="2">
        <v>2944</v>
      </c>
      <c r="I604" s="2">
        <v>2939</v>
      </c>
      <c r="J604" s="2">
        <v>2885</v>
      </c>
      <c r="K604" s="2">
        <v>2880</v>
      </c>
      <c r="L604" s="2">
        <v>2930</v>
      </c>
      <c r="M604" s="2">
        <v>2912</v>
      </c>
      <c r="N604" s="2">
        <v>2894</v>
      </c>
      <c r="O604" s="2">
        <v>2797</v>
      </c>
      <c r="P604" s="2">
        <v>2721</v>
      </c>
      <c r="Q604" s="2">
        <v>2703</v>
      </c>
      <c r="R604" s="2">
        <v>2764</v>
      </c>
      <c r="S604" s="2">
        <v>2781</v>
      </c>
      <c r="T604" s="2">
        <v>2841</v>
      </c>
      <c r="U604" s="2">
        <v>2962</v>
      </c>
      <c r="V604" s="2">
        <v>2976</v>
      </c>
      <c r="W604" s="2">
        <v>3020</v>
      </c>
      <c r="X604" s="2">
        <v>3071.95234226396</v>
      </c>
      <c r="Y604" s="2">
        <v>3059.9282532331999</v>
      </c>
      <c r="Z604" s="2">
        <v>3125.6621165305</v>
      </c>
      <c r="AA604" s="2">
        <v>3135.5048260098702</v>
      </c>
      <c r="AB604" s="2">
        <v>3173.1212450896301</v>
      </c>
      <c r="AC604" s="2">
        <v>3195.37200469654</v>
      </c>
      <c r="AD604" s="2">
        <v>3156.0537970534301</v>
      </c>
      <c r="AE604" s="2">
        <v>3112.6712193128601</v>
      </c>
      <c r="AF604" s="2">
        <v>3144.85778834964</v>
      </c>
      <c r="AG604" s="2">
        <v>3135.6065743553499</v>
      </c>
      <c r="AH604" s="2">
        <v>3083.4352430017998</v>
      </c>
      <c r="AI604" s="2">
        <v>3070.5349499210001</v>
      </c>
      <c r="AJ604" s="2">
        <v>3065.9642766062002</v>
      </c>
      <c r="AK604" s="2">
        <v>3054.1979491533398</v>
      </c>
      <c r="AL604" s="2">
        <v>3047.5971339338498</v>
      </c>
      <c r="AM604" s="2">
        <v>3067.5282505177502</v>
      </c>
      <c r="AN604" s="2">
        <v>3094.10085479297</v>
      </c>
      <c r="AO604" s="2">
        <v>3091.9127252643698</v>
      </c>
      <c r="AP604" s="2">
        <v>3076.65158856688</v>
      </c>
      <c r="AQ604" s="2">
        <v>3061.23508168935</v>
      </c>
      <c r="AR604" s="2">
        <v>3051.1990573999001</v>
      </c>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row>
    <row r="605" spans="1:70" x14ac:dyDescent="0.25">
      <c r="A605" t="s">
        <v>114</v>
      </c>
      <c r="B605" s="2" t="s">
        <v>256</v>
      </c>
      <c r="C605" s="2" t="s">
        <v>241</v>
      </c>
      <c r="D605" s="2">
        <v>2845</v>
      </c>
      <c r="E605" s="2">
        <v>2848</v>
      </c>
      <c r="F605" s="2">
        <v>2864</v>
      </c>
      <c r="G605" s="2">
        <v>2837</v>
      </c>
      <c r="H605" s="2">
        <v>2827</v>
      </c>
      <c r="I605" s="2">
        <v>2790</v>
      </c>
      <c r="J605" s="2">
        <v>2856</v>
      </c>
      <c r="K605" s="2">
        <v>2882</v>
      </c>
      <c r="L605" s="2">
        <v>2811</v>
      </c>
      <c r="M605" s="2">
        <v>2776</v>
      </c>
      <c r="N605" s="2">
        <v>2765</v>
      </c>
      <c r="O605" s="2">
        <v>2747</v>
      </c>
      <c r="P605" s="2">
        <v>2734</v>
      </c>
      <c r="Q605" s="2">
        <v>2728</v>
      </c>
      <c r="R605" s="2">
        <v>2623</v>
      </c>
      <c r="S605" s="2">
        <v>2600</v>
      </c>
      <c r="T605" s="2">
        <v>2741</v>
      </c>
      <c r="U605" s="2">
        <v>2704</v>
      </c>
      <c r="V605" s="2">
        <v>2745</v>
      </c>
      <c r="W605" s="2">
        <v>2741</v>
      </c>
      <c r="X605" s="2">
        <v>2681.0141707409398</v>
      </c>
      <c r="Y605" s="2">
        <v>2723.7755302658302</v>
      </c>
      <c r="Z605" s="2">
        <v>2775.1666211530101</v>
      </c>
      <c r="AA605" s="2">
        <v>2777.2972840188099</v>
      </c>
      <c r="AB605" s="2">
        <v>2813.2907562431801</v>
      </c>
      <c r="AC605" s="2">
        <v>2850.1973560001502</v>
      </c>
      <c r="AD605" s="2">
        <v>2845.9195213156399</v>
      </c>
      <c r="AE605" s="2">
        <v>2888.7054264476601</v>
      </c>
      <c r="AF605" s="2">
        <v>2883.1291464174501</v>
      </c>
      <c r="AG605" s="2">
        <v>2904.1792957883699</v>
      </c>
      <c r="AH605" s="2">
        <v>2923.8188055923401</v>
      </c>
      <c r="AI605" s="2">
        <v>2890.0545808800198</v>
      </c>
      <c r="AJ605" s="2">
        <v>2858.8514889747498</v>
      </c>
      <c r="AK605" s="2">
        <v>2876.5783334320499</v>
      </c>
      <c r="AL605" s="2">
        <v>2868.4598475071298</v>
      </c>
      <c r="AM605" s="2">
        <v>2818.6733426053202</v>
      </c>
      <c r="AN605" s="2">
        <v>2795.2803900185399</v>
      </c>
      <c r="AO605" s="2">
        <v>2789.4940284035201</v>
      </c>
      <c r="AP605" s="2">
        <v>2780.7564579309501</v>
      </c>
      <c r="AQ605" s="2">
        <v>2777.19374195317</v>
      </c>
      <c r="AR605" s="2">
        <v>2794.64637768583</v>
      </c>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row>
    <row r="606" spans="1:70" x14ac:dyDescent="0.25">
      <c r="A606" t="s">
        <v>114</v>
      </c>
      <c r="B606" s="2" t="s">
        <v>256</v>
      </c>
      <c r="C606" s="2" t="s">
        <v>242</v>
      </c>
      <c r="D606" s="2">
        <v>1949</v>
      </c>
      <c r="E606" s="2">
        <v>2005</v>
      </c>
      <c r="F606" s="2">
        <v>2042</v>
      </c>
      <c r="G606" s="2">
        <v>2055</v>
      </c>
      <c r="H606" s="2">
        <v>2096</v>
      </c>
      <c r="I606" s="2">
        <v>2131</v>
      </c>
      <c r="J606" s="2">
        <v>2197</v>
      </c>
      <c r="K606" s="2">
        <v>2314</v>
      </c>
      <c r="L606" s="2">
        <v>2402</v>
      </c>
      <c r="M606" s="2">
        <v>2394</v>
      </c>
      <c r="N606" s="2">
        <v>2300</v>
      </c>
      <c r="O606" s="2">
        <v>2385</v>
      </c>
      <c r="P606" s="2">
        <v>2407</v>
      </c>
      <c r="Q606" s="2">
        <v>2408</v>
      </c>
      <c r="R606" s="2">
        <v>2378</v>
      </c>
      <c r="S606" s="2">
        <v>2301</v>
      </c>
      <c r="T606" s="2">
        <v>2273</v>
      </c>
      <c r="U606" s="2">
        <v>2197</v>
      </c>
      <c r="V606" s="2">
        <v>2194</v>
      </c>
      <c r="W606" s="2">
        <v>2211</v>
      </c>
      <c r="X606" s="2">
        <v>2241.3425821084002</v>
      </c>
      <c r="Y606" s="2">
        <v>2265.4537855149601</v>
      </c>
      <c r="Z606" s="2">
        <v>2227.3916452542999</v>
      </c>
      <c r="AA606" s="2">
        <v>2202.5955158205202</v>
      </c>
      <c r="AB606" s="2">
        <v>2175.0070950460299</v>
      </c>
      <c r="AC606" s="2">
        <v>2169.2456073026501</v>
      </c>
      <c r="AD606" s="2">
        <v>2224.7447605244602</v>
      </c>
      <c r="AE606" s="2">
        <v>2269.3230528700801</v>
      </c>
      <c r="AF606" s="2">
        <v>2292.7275995287901</v>
      </c>
      <c r="AG606" s="2">
        <v>2321.2609676767902</v>
      </c>
      <c r="AH606" s="2">
        <v>2345.2317879986899</v>
      </c>
      <c r="AI606" s="2">
        <v>2346.90607015246</v>
      </c>
      <c r="AJ606" s="2">
        <v>2365.9456970142201</v>
      </c>
      <c r="AK606" s="2">
        <v>2358.6963772129302</v>
      </c>
      <c r="AL606" s="2">
        <v>2367.8756662400501</v>
      </c>
      <c r="AM606" s="2">
        <v>2381.7137888760299</v>
      </c>
      <c r="AN606" s="2">
        <v>2359.4885120894101</v>
      </c>
      <c r="AO606" s="2">
        <v>2337.60779717579</v>
      </c>
      <c r="AP606" s="2">
        <v>2343.0977188233201</v>
      </c>
      <c r="AQ606" s="2">
        <v>2334.8834424665702</v>
      </c>
      <c r="AR606" s="2">
        <v>2292.7869077025698</v>
      </c>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row>
    <row r="607" spans="1:70" x14ac:dyDescent="0.25">
      <c r="A607" t="s">
        <v>114</v>
      </c>
      <c r="B607" s="2" t="s">
        <v>256</v>
      </c>
      <c r="C607" s="2" t="s">
        <v>243</v>
      </c>
      <c r="D607" s="2">
        <v>2127</v>
      </c>
      <c r="E607" s="2">
        <v>2016</v>
      </c>
      <c r="F607" s="2">
        <v>1984</v>
      </c>
      <c r="G607" s="2">
        <v>1940</v>
      </c>
      <c r="H607" s="2">
        <v>1907</v>
      </c>
      <c r="I607" s="2">
        <v>1898</v>
      </c>
      <c r="J607" s="2">
        <v>1964</v>
      </c>
      <c r="K607" s="2">
        <v>1975</v>
      </c>
      <c r="L607" s="2">
        <v>2069</v>
      </c>
      <c r="M607" s="2">
        <v>2151</v>
      </c>
      <c r="N607" s="2">
        <v>2203</v>
      </c>
      <c r="O607" s="2">
        <v>2258</v>
      </c>
      <c r="P607" s="2">
        <v>2328</v>
      </c>
      <c r="Q607" s="2">
        <v>2406</v>
      </c>
      <c r="R607" s="2">
        <v>2478</v>
      </c>
      <c r="S607" s="2">
        <v>2556</v>
      </c>
      <c r="T607" s="2">
        <v>2650</v>
      </c>
      <c r="U607" s="2">
        <v>2641</v>
      </c>
      <c r="V607" s="2">
        <v>2692</v>
      </c>
      <c r="W607" s="2">
        <v>2574</v>
      </c>
      <c r="X607" s="2">
        <v>2448.0130836867202</v>
      </c>
      <c r="Y607" s="2">
        <v>2352.74438938507</v>
      </c>
      <c r="Z607" s="2">
        <v>2323.47896220342</v>
      </c>
      <c r="AA607" s="2">
        <v>2308.0285653271399</v>
      </c>
      <c r="AB607" s="2">
        <v>2331.64475462376</v>
      </c>
      <c r="AC607" s="2">
        <v>2370.8195093459899</v>
      </c>
      <c r="AD607" s="2">
        <v>2387.8420450408298</v>
      </c>
      <c r="AE607" s="2">
        <v>2381.8213892764202</v>
      </c>
      <c r="AF607" s="2">
        <v>2375.4630747136798</v>
      </c>
      <c r="AG607" s="2">
        <v>2370.2297580559498</v>
      </c>
      <c r="AH607" s="2">
        <v>2384.3247282422299</v>
      </c>
      <c r="AI607" s="2">
        <v>2437.9128441647599</v>
      </c>
      <c r="AJ607" s="2">
        <v>2486.9127709342702</v>
      </c>
      <c r="AK607" s="2">
        <v>2522.4634301545402</v>
      </c>
      <c r="AL607" s="2">
        <v>2552.4782889624298</v>
      </c>
      <c r="AM607" s="2">
        <v>2574.61728518576</v>
      </c>
      <c r="AN607" s="2">
        <v>2579.9869886097999</v>
      </c>
      <c r="AO607" s="2">
        <v>2591.3198692166402</v>
      </c>
      <c r="AP607" s="2">
        <v>2589.4337869470201</v>
      </c>
      <c r="AQ607" s="2">
        <v>2593.6135971096901</v>
      </c>
      <c r="AR607" s="2">
        <v>2603.8385675828599</v>
      </c>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row>
    <row r="608" spans="1:70" x14ac:dyDescent="0.25">
      <c r="A608" t="s">
        <v>114</v>
      </c>
      <c r="B608" s="2" t="s">
        <v>256</v>
      </c>
      <c r="C608" s="2" t="s">
        <v>244</v>
      </c>
      <c r="D608" s="2">
        <v>2246</v>
      </c>
      <c r="E608" s="2">
        <v>2281</v>
      </c>
      <c r="F608" s="2">
        <v>2271</v>
      </c>
      <c r="G608" s="2">
        <v>2222</v>
      </c>
      <c r="H608" s="2">
        <v>2191</v>
      </c>
      <c r="I608" s="2">
        <v>2140</v>
      </c>
      <c r="J608" s="2">
        <v>2051</v>
      </c>
      <c r="K608" s="2">
        <v>2048</v>
      </c>
      <c r="L608" s="2">
        <v>2024</v>
      </c>
      <c r="M608" s="2">
        <v>2040</v>
      </c>
      <c r="N608" s="2">
        <v>2042</v>
      </c>
      <c r="O608" s="2">
        <v>2096</v>
      </c>
      <c r="P608" s="2">
        <v>2129</v>
      </c>
      <c r="Q608" s="2">
        <v>2197</v>
      </c>
      <c r="R608" s="2">
        <v>2295</v>
      </c>
      <c r="S608" s="2">
        <v>2402</v>
      </c>
      <c r="T608" s="2">
        <v>2450</v>
      </c>
      <c r="U608" s="2">
        <v>2610</v>
      </c>
      <c r="V608" s="2">
        <v>2660</v>
      </c>
      <c r="W608" s="2">
        <v>2661</v>
      </c>
      <c r="X608" s="2">
        <v>2713.7380840204501</v>
      </c>
      <c r="Y608" s="2">
        <v>2728.7072933296899</v>
      </c>
      <c r="Z608" s="2">
        <v>2672.5275054111298</v>
      </c>
      <c r="AA608" s="2">
        <v>2664.0697222765998</v>
      </c>
      <c r="AB608" s="2">
        <v>2634.89468700103</v>
      </c>
      <c r="AC608" s="2">
        <v>2582.4791350044102</v>
      </c>
      <c r="AD608" s="2">
        <v>2549.3480321554698</v>
      </c>
      <c r="AE608" s="2">
        <v>2549.35629604</v>
      </c>
      <c r="AF608" s="2">
        <v>2548.1191294329401</v>
      </c>
      <c r="AG608" s="2">
        <v>2553.8018838401499</v>
      </c>
      <c r="AH608" s="2">
        <v>2575.9072987895001</v>
      </c>
      <c r="AI608" s="2">
        <v>2581.9344268517598</v>
      </c>
      <c r="AJ608" s="2">
        <v>2582.8317318261002</v>
      </c>
      <c r="AK608" s="2">
        <v>2584.5384147098198</v>
      </c>
      <c r="AL608" s="2">
        <v>2589.3010702418301</v>
      </c>
      <c r="AM608" s="2">
        <v>2609.1507077542301</v>
      </c>
      <c r="AN608" s="2">
        <v>2660.6814188274202</v>
      </c>
      <c r="AO608" s="2">
        <v>2709.8561529635299</v>
      </c>
      <c r="AP608" s="2">
        <v>2748.5448931403598</v>
      </c>
      <c r="AQ608" s="2">
        <v>2780.7603760682</v>
      </c>
      <c r="AR608" s="2">
        <v>2803.2579818567301</v>
      </c>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row>
    <row r="609" spans="1:70" x14ac:dyDescent="0.25">
      <c r="A609" t="s">
        <v>114</v>
      </c>
      <c r="B609" s="2" t="s">
        <v>256</v>
      </c>
      <c r="C609" s="2" t="s">
        <v>245</v>
      </c>
      <c r="D609" s="2">
        <v>2468</v>
      </c>
      <c r="E609" s="2">
        <v>2373</v>
      </c>
      <c r="F609" s="2">
        <v>2305</v>
      </c>
      <c r="G609" s="2">
        <v>2295</v>
      </c>
      <c r="H609" s="2">
        <v>2321</v>
      </c>
      <c r="I609" s="2">
        <v>2314</v>
      </c>
      <c r="J609" s="2">
        <v>2356</v>
      </c>
      <c r="K609" s="2">
        <v>2344</v>
      </c>
      <c r="L609" s="2">
        <v>2319</v>
      </c>
      <c r="M609" s="2">
        <v>2317</v>
      </c>
      <c r="N609" s="2">
        <v>2279</v>
      </c>
      <c r="O609" s="2">
        <v>2162</v>
      </c>
      <c r="P609" s="2">
        <v>2136</v>
      </c>
      <c r="Q609" s="2">
        <v>2113</v>
      </c>
      <c r="R609" s="2">
        <v>2119</v>
      </c>
      <c r="S609" s="2">
        <v>2129</v>
      </c>
      <c r="T609" s="2">
        <v>2204</v>
      </c>
      <c r="U609" s="2">
        <v>2226</v>
      </c>
      <c r="V609" s="2">
        <v>2276</v>
      </c>
      <c r="W609" s="2">
        <v>2324</v>
      </c>
      <c r="X609" s="2">
        <v>2444.3565270546201</v>
      </c>
      <c r="Y609" s="2">
        <v>2523.54834472721</v>
      </c>
      <c r="Z609" s="2">
        <v>2655.4765612464998</v>
      </c>
      <c r="AA609" s="2">
        <v>2741.9722128772601</v>
      </c>
      <c r="AB609" s="2">
        <v>2798.8253529567901</v>
      </c>
      <c r="AC609" s="2">
        <v>2836.1046115273102</v>
      </c>
      <c r="AD609" s="2">
        <v>2865.2738919160602</v>
      </c>
      <c r="AE609" s="2">
        <v>2843.44333446166</v>
      </c>
      <c r="AF609" s="2">
        <v>2839.2215690995599</v>
      </c>
      <c r="AG609" s="2">
        <v>2826.9197695470398</v>
      </c>
      <c r="AH609" s="2">
        <v>2796.89144529544</v>
      </c>
      <c r="AI609" s="2">
        <v>2776.2928937688298</v>
      </c>
      <c r="AJ609" s="2">
        <v>2775.90271348429</v>
      </c>
      <c r="AK609" s="2">
        <v>2774.6656596797802</v>
      </c>
      <c r="AL609" s="2">
        <v>2776.18423391021</v>
      </c>
      <c r="AM609" s="2">
        <v>2791.9398974709002</v>
      </c>
      <c r="AN609" s="2">
        <v>2794.0277592338598</v>
      </c>
      <c r="AO609" s="2">
        <v>2797.37621313006</v>
      </c>
      <c r="AP609" s="2">
        <v>2802.8865135828601</v>
      </c>
      <c r="AQ609" s="2">
        <v>2811.18840132476</v>
      </c>
      <c r="AR609" s="2">
        <v>2833.6653687655698</v>
      </c>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row>
    <row r="610" spans="1:70" x14ac:dyDescent="0.25">
      <c r="A610" t="s">
        <v>114</v>
      </c>
      <c r="B610" s="2" t="s">
        <v>256</v>
      </c>
      <c r="C610" s="2" t="s">
        <v>246</v>
      </c>
      <c r="D610" s="2">
        <v>2617</v>
      </c>
      <c r="E610" s="2">
        <v>2631</v>
      </c>
      <c r="F610" s="2">
        <v>2641</v>
      </c>
      <c r="G610" s="2">
        <v>2592</v>
      </c>
      <c r="H610" s="2">
        <v>2519</v>
      </c>
      <c r="I610" s="2">
        <v>2469</v>
      </c>
      <c r="J610" s="2">
        <v>2404</v>
      </c>
      <c r="K610" s="2">
        <v>2358</v>
      </c>
      <c r="L610" s="2">
        <v>2364</v>
      </c>
      <c r="M610" s="2">
        <v>2397</v>
      </c>
      <c r="N610" s="2">
        <v>2431</v>
      </c>
      <c r="O610" s="2">
        <v>2460</v>
      </c>
      <c r="P610" s="2">
        <v>2465</v>
      </c>
      <c r="Q610" s="2">
        <v>2441</v>
      </c>
      <c r="R610" s="2">
        <v>2421</v>
      </c>
      <c r="S610" s="2">
        <v>2439</v>
      </c>
      <c r="T610" s="2">
        <v>2339</v>
      </c>
      <c r="U610" s="2">
        <v>2254</v>
      </c>
      <c r="V610" s="2">
        <v>2198</v>
      </c>
      <c r="W610" s="2">
        <v>2176</v>
      </c>
      <c r="X610" s="2">
        <v>2197.5529049196898</v>
      </c>
      <c r="Y610" s="2">
        <v>2281.7103168948402</v>
      </c>
      <c r="Z610" s="2">
        <v>2337.7727363932199</v>
      </c>
      <c r="AA610" s="2">
        <v>2437.71596982762</v>
      </c>
      <c r="AB610" s="2">
        <v>2544.16613185202</v>
      </c>
      <c r="AC610" s="2">
        <v>2637.18840120808</v>
      </c>
      <c r="AD610" s="2">
        <v>2703.3570973657502</v>
      </c>
      <c r="AE610" s="2">
        <v>2795.97831047211</v>
      </c>
      <c r="AF610" s="2">
        <v>2861.0129799655401</v>
      </c>
      <c r="AG610" s="2">
        <v>2904.7685590193</v>
      </c>
      <c r="AH610" s="2">
        <v>2931.3457199797499</v>
      </c>
      <c r="AI610" s="2">
        <v>2956.7062341374499</v>
      </c>
      <c r="AJ610" s="2">
        <v>2945.5325470135699</v>
      </c>
      <c r="AK610" s="2">
        <v>2942.7063903907601</v>
      </c>
      <c r="AL610" s="2">
        <v>2937.1181794425202</v>
      </c>
      <c r="AM610" s="2">
        <v>2917.2728646539299</v>
      </c>
      <c r="AN610" s="2">
        <v>2901.9930257187698</v>
      </c>
      <c r="AO610" s="2">
        <v>2900.1080844218</v>
      </c>
      <c r="AP610" s="2">
        <v>2897.7107714058202</v>
      </c>
      <c r="AQ610" s="2">
        <v>2896.9469972199599</v>
      </c>
      <c r="AR610" s="2">
        <v>2909.0558542314602</v>
      </c>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row>
    <row r="611" spans="1:70" x14ac:dyDescent="0.25">
      <c r="A611" t="s">
        <v>114</v>
      </c>
      <c r="B611" s="2" t="s">
        <v>256</v>
      </c>
      <c r="C611" s="2" t="s">
        <v>247</v>
      </c>
      <c r="D611" s="2">
        <v>2598</v>
      </c>
      <c r="E611" s="2">
        <v>2635</v>
      </c>
      <c r="F611" s="2">
        <v>2598</v>
      </c>
      <c r="G611" s="2">
        <v>2616</v>
      </c>
      <c r="H611" s="2">
        <v>2582</v>
      </c>
      <c r="I611" s="2">
        <v>2597</v>
      </c>
      <c r="J611" s="2">
        <v>2625</v>
      </c>
      <c r="K611" s="2">
        <v>2662</v>
      </c>
      <c r="L611" s="2">
        <v>2640</v>
      </c>
      <c r="M611" s="2">
        <v>2603</v>
      </c>
      <c r="N611" s="2">
        <v>2541</v>
      </c>
      <c r="O611" s="2">
        <v>2455</v>
      </c>
      <c r="P611" s="2">
        <v>2420</v>
      </c>
      <c r="Q611" s="2">
        <v>2424</v>
      </c>
      <c r="R611" s="2">
        <v>2448</v>
      </c>
      <c r="S611" s="2">
        <v>2440</v>
      </c>
      <c r="T611" s="2">
        <v>2455</v>
      </c>
      <c r="U611" s="2">
        <v>2541</v>
      </c>
      <c r="V611" s="2">
        <v>2494</v>
      </c>
      <c r="W611" s="2">
        <v>2412</v>
      </c>
      <c r="X611" s="2">
        <v>2426.08240945949</v>
      </c>
      <c r="Y611" s="2">
        <v>2362.10368707003</v>
      </c>
      <c r="Z611" s="2">
        <v>2311.0229394335502</v>
      </c>
      <c r="AA611" s="2">
        <v>2291.33795752377</v>
      </c>
      <c r="AB611" s="2">
        <v>2322.9602874737998</v>
      </c>
      <c r="AC611" s="2">
        <v>2354.97947310992</v>
      </c>
      <c r="AD611" s="2">
        <v>2430.5102323433098</v>
      </c>
      <c r="AE611" s="2">
        <v>2490.5875307624901</v>
      </c>
      <c r="AF611" s="2">
        <v>2576.5207410204998</v>
      </c>
      <c r="AG611" s="2">
        <v>2663.7866587231401</v>
      </c>
      <c r="AH611" s="2">
        <v>2735.6021671799499</v>
      </c>
      <c r="AI611" s="2">
        <v>2788.5339919604999</v>
      </c>
      <c r="AJ611" s="2">
        <v>2857.8650590837701</v>
      </c>
      <c r="AK611" s="2">
        <v>2909.74199646128</v>
      </c>
      <c r="AL611" s="2">
        <v>2947.3858086883401</v>
      </c>
      <c r="AM611" s="2">
        <v>2969.2170391653199</v>
      </c>
      <c r="AN611" s="2">
        <v>2991.6912909943399</v>
      </c>
      <c r="AO611" s="2">
        <v>2986.07989939961</v>
      </c>
      <c r="AP611" s="2">
        <v>2984.5627477532398</v>
      </c>
      <c r="AQ611" s="2">
        <v>2981.7494462704899</v>
      </c>
      <c r="AR611" s="2">
        <v>2967.2934266022098</v>
      </c>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row>
    <row r="612" spans="1:70" x14ac:dyDescent="0.25">
      <c r="A612" t="s">
        <v>114</v>
      </c>
      <c r="B612" s="2" t="s">
        <v>256</v>
      </c>
      <c r="C612" s="2" t="s">
        <v>248</v>
      </c>
      <c r="D612" s="2">
        <v>2531</v>
      </c>
      <c r="E612" s="2">
        <v>2497</v>
      </c>
      <c r="F612" s="2">
        <v>2520</v>
      </c>
      <c r="G612" s="2">
        <v>2527</v>
      </c>
      <c r="H612" s="2">
        <v>2568</v>
      </c>
      <c r="I612" s="2">
        <v>2596</v>
      </c>
      <c r="J612" s="2">
        <v>2612</v>
      </c>
      <c r="K612" s="2">
        <v>2562</v>
      </c>
      <c r="L612" s="2">
        <v>2610</v>
      </c>
      <c r="M612" s="2">
        <v>2626</v>
      </c>
      <c r="N612" s="2">
        <v>2696</v>
      </c>
      <c r="O612" s="2">
        <v>2674</v>
      </c>
      <c r="P612" s="2">
        <v>2670</v>
      </c>
      <c r="Q612" s="2">
        <v>2627</v>
      </c>
      <c r="R612" s="2">
        <v>2573</v>
      </c>
      <c r="S612" s="2">
        <v>2475</v>
      </c>
      <c r="T612" s="2">
        <v>2417</v>
      </c>
      <c r="U612" s="2">
        <v>2396</v>
      </c>
      <c r="V612" s="2">
        <v>2405</v>
      </c>
      <c r="W612" s="2">
        <v>2410</v>
      </c>
      <c r="X612" s="2">
        <v>2416.2687910077102</v>
      </c>
      <c r="Y612" s="2">
        <v>2428.7859374353802</v>
      </c>
      <c r="Z612" s="2">
        <v>2478.8154062898702</v>
      </c>
      <c r="AA612" s="2">
        <v>2456.1738825407301</v>
      </c>
      <c r="AB612" s="2">
        <v>2440.0759777692601</v>
      </c>
      <c r="AC612" s="2">
        <v>2441.8062033236502</v>
      </c>
      <c r="AD612" s="2">
        <v>2380.7790332587902</v>
      </c>
      <c r="AE612" s="2">
        <v>2335.0840045556802</v>
      </c>
      <c r="AF612" s="2">
        <v>2320.2223497898199</v>
      </c>
      <c r="AG612" s="2">
        <v>2344.0793146078399</v>
      </c>
      <c r="AH612" s="2">
        <v>2377.4021184296498</v>
      </c>
      <c r="AI612" s="2">
        <v>2444.0733912217202</v>
      </c>
      <c r="AJ612" s="2">
        <v>2502.6389858864</v>
      </c>
      <c r="AK612" s="2">
        <v>2578.2998171019899</v>
      </c>
      <c r="AL612" s="2">
        <v>2653.4052352660801</v>
      </c>
      <c r="AM612" s="2">
        <v>2713.1447734274502</v>
      </c>
      <c r="AN612" s="2">
        <v>2757.2804597761101</v>
      </c>
      <c r="AO612" s="2">
        <v>2812.1459053774702</v>
      </c>
      <c r="AP612" s="2">
        <v>2855.2817289213099</v>
      </c>
      <c r="AQ612" s="2">
        <v>2888.6568021667099</v>
      </c>
      <c r="AR612" s="2">
        <v>2907.63206112955</v>
      </c>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row>
    <row r="613" spans="1:70" x14ac:dyDescent="0.25">
      <c r="A613" t="s">
        <v>114</v>
      </c>
      <c r="B613" s="2" t="s">
        <v>256</v>
      </c>
      <c r="C613" s="2" t="s">
        <v>249</v>
      </c>
      <c r="D613" s="2">
        <v>2128</v>
      </c>
      <c r="E613" s="2">
        <v>2228</v>
      </c>
      <c r="F613" s="2">
        <v>2335</v>
      </c>
      <c r="G613" s="2">
        <v>2377</v>
      </c>
      <c r="H613" s="2">
        <v>2407</v>
      </c>
      <c r="I613" s="2">
        <v>2452</v>
      </c>
      <c r="J613" s="2">
        <v>2437</v>
      </c>
      <c r="K613" s="2">
        <v>2483</v>
      </c>
      <c r="L613" s="2">
        <v>2514</v>
      </c>
      <c r="M613" s="2">
        <v>2583</v>
      </c>
      <c r="N613" s="2">
        <v>2628</v>
      </c>
      <c r="O613" s="2">
        <v>2660</v>
      </c>
      <c r="P613" s="2">
        <v>2608</v>
      </c>
      <c r="Q613" s="2">
        <v>2607</v>
      </c>
      <c r="R613" s="2">
        <v>2573</v>
      </c>
      <c r="S613" s="2">
        <v>2541</v>
      </c>
      <c r="T613" s="2">
        <v>2575</v>
      </c>
      <c r="U613" s="2">
        <v>2595</v>
      </c>
      <c r="V613" s="2">
        <v>2566</v>
      </c>
      <c r="W613" s="2">
        <v>2501</v>
      </c>
      <c r="X613" s="2">
        <v>2396.3534034302102</v>
      </c>
      <c r="Y613" s="2">
        <v>2348.46522633427</v>
      </c>
      <c r="Z613" s="2">
        <v>2289.1012083646301</v>
      </c>
      <c r="AA613" s="2">
        <v>2296.6013429296499</v>
      </c>
      <c r="AB613" s="2">
        <v>2324.1646981665599</v>
      </c>
      <c r="AC613" s="2">
        <v>2346.16481045912</v>
      </c>
      <c r="AD613" s="2">
        <v>2370.0429074203198</v>
      </c>
      <c r="AE613" s="2">
        <v>2411.4497766100699</v>
      </c>
      <c r="AF613" s="2">
        <v>2396.5433978200999</v>
      </c>
      <c r="AG613" s="2">
        <v>2382.72835985964</v>
      </c>
      <c r="AH613" s="2">
        <v>2372.821695314</v>
      </c>
      <c r="AI613" s="2">
        <v>2316.1042522569601</v>
      </c>
      <c r="AJ613" s="2">
        <v>2275.3360085180798</v>
      </c>
      <c r="AK613" s="2">
        <v>2264.20840359166</v>
      </c>
      <c r="AL613" s="2">
        <v>2283.99934597019</v>
      </c>
      <c r="AM613" s="2">
        <v>2316.5935191123299</v>
      </c>
      <c r="AN613" s="2">
        <v>2376.6282718294401</v>
      </c>
      <c r="AO613" s="2">
        <v>2432.79899876734</v>
      </c>
      <c r="AP613" s="2">
        <v>2500.7836361217001</v>
      </c>
      <c r="AQ613" s="2">
        <v>2566.8445434916598</v>
      </c>
      <c r="AR613" s="2">
        <v>2618.90763957748</v>
      </c>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row>
    <row r="614" spans="1:70" x14ac:dyDescent="0.25">
      <c r="A614" t="s">
        <v>114</v>
      </c>
      <c r="B614" s="2" t="s">
        <v>256</v>
      </c>
      <c r="C614" s="2" t="s">
        <v>250</v>
      </c>
      <c r="D614" s="2">
        <v>1830</v>
      </c>
      <c r="E614" s="2">
        <v>1858</v>
      </c>
      <c r="F614" s="2">
        <v>1867</v>
      </c>
      <c r="G614" s="2">
        <v>1902</v>
      </c>
      <c r="H614" s="2">
        <v>1965</v>
      </c>
      <c r="I614" s="2">
        <v>2043</v>
      </c>
      <c r="J614" s="2">
        <v>2162</v>
      </c>
      <c r="K614" s="2">
        <v>2249</v>
      </c>
      <c r="L614" s="2">
        <v>2286</v>
      </c>
      <c r="M614" s="2">
        <v>2323</v>
      </c>
      <c r="N614" s="2">
        <v>2396</v>
      </c>
      <c r="O614" s="2">
        <v>2367</v>
      </c>
      <c r="P614" s="2">
        <v>2435</v>
      </c>
      <c r="Q614" s="2">
        <v>2464</v>
      </c>
      <c r="R614" s="2">
        <v>2493</v>
      </c>
      <c r="S614" s="2">
        <v>2546</v>
      </c>
      <c r="T614" s="2">
        <v>2564</v>
      </c>
      <c r="U614" s="2">
        <v>2487</v>
      </c>
      <c r="V614" s="2">
        <v>2515</v>
      </c>
      <c r="W614" s="2">
        <v>2503</v>
      </c>
      <c r="X614" s="2">
        <v>2483.5558096680402</v>
      </c>
      <c r="Y614" s="2">
        <v>2470.99924037859</v>
      </c>
      <c r="Z614" s="2">
        <v>2494.98053129137</v>
      </c>
      <c r="AA614" s="2">
        <v>2438.9211842740701</v>
      </c>
      <c r="AB614" s="2">
        <v>2397.7660461283699</v>
      </c>
      <c r="AC614" s="2">
        <v>2322.6161008548202</v>
      </c>
      <c r="AD614" s="2">
        <v>2277.5511475605299</v>
      </c>
      <c r="AE614" s="2">
        <v>2227.8762912607099</v>
      </c>
      <c r="AF614" s="2">
        <v>2231.1358922357299</v>
      </c>
      <c r="AG614" s="2">
        <v>2254.6812896153501</v>
      </c>
      <c r="AH614" s="2">
        <v>2282.3611410543899</v>
      </c>
      <c r="AI614" s="2">
        <v>2312.6049983328498</v>
      </c>
      <c r="AJ614" s="2">
        <v>2349.8444380578499</v>
      </c>
      <c r="AK614" s="2">
        <v>2340.50917501703</v>
      </c>
      <c r="AL614" s="2">
        <v>2329.6874670568</v>
      </c>
      <c r="AM614" s="2">
        <v>2313.9711979322301</v>
      </c>
      <c r="AN614" s="2">
        <v>2262.3272865303802</v>
      </c>
      <c r="AO614" s="2">
        <v>2227.0516866728499</v>
      </c>
      <c r="AP614" s="2">
        <v>2217.5564449603598</v>
      </c>
      <c r="AQ614" s="2">
        <v>2235.1528075995898</v>
      </c>
      <c r="AR614" s="2">
        <v>2267.07097110631</v>
      </c>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row>
    <row r="615" spans="1:70" x14ac:dyDescent="0.25">
      <c r="A615" t="s">
        <v>114</v>
      </c>
      <c r="B615" s="2" t="s">
        <v>256</v>
      </c>
      <c r="C615" s="2" t="s">
        <v>251</v>
      </c>
      <c r="D615" s="2">
        <v>1556</v>
      </c>
      <c r="E615" s="2">
        <v>1603</v>
      </c>
      <c r="F615" s="2">
        <v>1618</v>
      </c>
      <c r="G615" s="2">
        <v>1669</v>
      </c>
      <c r="H615" s="2">
        <v>1695</v>
      </c>
      <c r="I615" s="2">
        <v>1673</v>
      </c>
      <c r="J615" s="2">
        <v>1762</v>
      </c>
      <c r="K615" s="2">
        <v>1805</v>
      </c>
      <c r="L615" s="2">
        <v>1847</v>
      </c>
      <c r="M615" s="2">
        <v>1940</v>
      </c>
      <c r="N615" s="2">
        <v>1995</v>
      </c>
      <c r="O615" s="2">
        <v>2091</v>
      </c>
      <c r="P615" s="2">
        <v>2152</v>
      </c>
      <c r="Q615" s="2">
        <v>2188</v>
      </c>
      <c r="R615" s="2">
        <v>2206</v>
      </c>
      <c r="S615" s="2">
        <v>2238</v>
      </c>
      <c r="T615" s="2">
        <v>2213</v>
      </c>
      <c r="U615" s="2">
        <v>2311</v>
      </c>
      <c r="V615" s="2">
        <v>2342</v>
      </c>
      <c r="W615" s="2">
        <v>2341</v>
      </c>
      <c r="X615" s="2">
        <v>2420.6586323295301</v>
      </c>
      <c r="Y615" s="2">
        <v>2454.69284381639</v>
      </c>
      <c r="Z615" s="2">
        <v>2366.2650551878901</v>
      </c>
      <c r="AA615" s="2">
        <v>2393.4281848841702</v>
      </c>
      <c r="AB615" s="2">
        <v>2371.2333689019702</v>
      </c>
      <c r="AC615" s="2">
        <v>2358.3250636342</v>
      </c>
      <c r="AD615" s="2">
        <v>2357.1879989642698</v>
      </c>
      <c r="AE615" s="2">
        <v>2382.7928838591602</v>
      </c>
      <c r="AF615" s="2">
        <v>2342.3863988785902</v>
      </c>
      <c r="AG615" s="2">
        <v>2306.9910791208299</v>
      </c>
      <c r="AH615" s="2">
        <v>2242.1830681813499</v>
      </c>
      <c r="AI615" s="2">
        <v>2198.6973721921399</v>
      </c>
      <c r="AJ615" s="2">
        <v>2155.3322574623398</v>
      </c>
      <c r="AK615" s="2">
        <v>2156.36250089636</v>
      </c>
      <c r="AL615" s="2">
        <v>2179.00658592644</v>
      </c>
      <c r="AM615" s="2">
        <v>2211.4097511978198</v>
      </c>
      <c r="AN615" s="2">
        <v>2246.6511044177</v>
      </c>
      <c r="AO615" s="2">
        <v>2281.5315254530801</v>
      </c>
      <c r="AP615" s="2">
        <v>2277.1740675549499</v>
      </c>
      <c r="AQ615" s="2">
        <v>2269.4585272378299</v>
      </c>
      <c r="AR615" s="2">
        <v>2250.3874700927099</v>
      </c>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row>
    <row r="616" spans="1:70" x14ac:dyDescent="0.25">
      <c r="A616" t="s">
        <v>114</v>
      </c>
      <c r="B616" s="2" t="s">
        <v>256</v>
      </c>
      <c r="C616" s="2" t="s">
        <v>252</v>
      </c>
      <c r="D616" s="2">
        <v>1348</v>
      </c>
      <c r="E616" s="2">
        <v>1364</v>
      </c>
      <c r="F616" s="2">
        <v>1327</v>
      </c>
      <c r="G616" s="2">
        <v>1339</v>
      </c>
      <c r="H616" s="2">
        <v>1360</v>
      </c>
      <c r="I616" s="2">
        <v>1416</v>
      </c>
      <c r="J616" s="2">
        <v>1468</v>
      </c>
      <c r="K616" s="2">
        <v>1497</v>
      </c>
      <c r="L616" s="2">
        <v>1542</v>
      </c>
      <c r="M616" s="2">
        <v>1613</v>
      </c>
      <c r="N616" s="2">
        <v>1638</v>
      </c>
      <c r="O616" s="2">
        <v>1627</v>
      </c>
      <c r="P616" s="2">
        <v>1647</v>
      </c>
      <c r="Q616" s="2">
        <v>1659</v>
      </c>
      <c r="R616" s="2">
        <v>1712</v>
      </c>
      <c r="S616" s="2">
        <v>1780</v>
      </c>
      <c r="T616" s="2">
        <v>1896</v>
      </c>
      <c r="U616" s="2">
        <v>1918</v>
      </c>
      <c r="V616" s="2">
        <v>2015</v>
      </c>
      <c r="W616" s="2">
        <v>1995</v>
      </c>
      <c r="X616" s="2">
        <v>2020.34209189638</v>
      </c>
      <c r="Y616" s="2">
        <v>1983.1045259687</v>
      </c>
      <c r="Z616" s="2">
        <v>2088.2953847358799</v>
      </c>
      <c r="AA616" s="2">
        <v>2102.7116869659098</v>
      </c>
      <c r="AB616" s="2">
        <v>2106.5647286683002</v>
      </c>
      <c r="AC616" s="2">
        <v>2176.71117495717</v>
      </c>
      <c r="AD616" s="2">
        <v>2207.0732820814101</v>
      </c>
      <c r="AE616" s="2">
        <v>2147.8595990393801</v>
      </c>
      <c r="AF616" s="2">
        <v>2179.8908510871202</v>
      </c>
      <c r="AG616" s="2">
        <v>2170.6331204428302</v>
      </c>
      <c r="AH616" s="2">
        <v>2171.5709053687801</v>
      </c>
      <c r="AI616" s="2">
        <v>2180.3930977252699</v>
      </c>
      <c r="AJ616" s="2">
        <v>2206.1171320284402</v>
      </c>
      <c r="AK616" s="2">
        <v>2178.9480108914499</v>
      </c>
      <c r="AL616" s="2">
        <v>2149.15469391845</v>
      </c>
      <c r="AM616" s="2">
        <v>2094.26509543254</v>
      </c>
      <c r="AN616" s="2">
        <v>2054.8551767474401</v>
      </c>
      <c r="AO616" s="2">
        <v>2019.25766642699</v>
      </c>
      <c r="AP616" s="2">
        <v>2021.10052378656</v>
      </c>
      <c r="AQ616" s="2">
        <v>2043.38209402656</v>
      </c>
      <c r="AR616" s="2">
        <v>2079.44926966105</v>
      </c>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row>
    <row r="617" spans="1:70" x14ac:dyDescent="0.25">
      <c r="A617" t="s">
        <v>114</v>
      </c>
      <c r="B617" s="2" t="s">
        <v>256</v>
      </c>
      <c r="C617" s="2" t="s">
        <v>253</v>
      </c>
      <c r="D617" s="2">
        <v>921</v>
      </c>
      <c r="E617" s="2">
        <v>949</v>
      </c>
      <c r="F617" s="2">
        <v>994</v>
      </c>
      <c r="G617" s="2">
        <v>1015</v>
      </c>
      <c r="H617" s="2">
        <v>1019</v>
      </c>
      <c r="I617" s="2">
        <v>1057</v>
      </c>
      <c r="J617" s="2">
        <v>1106</v>
      </c>
      <c r="K617" s="2">
        <v>1124</v>
      </c>
      <c r="L617" s="2">
        <v>1157</v>
      </c>
      <c r="M617" s="2">
        <v>1160</v>
      </c>
      <c r="N617" s="2">
        <v>1224</v>
      </c>
      <c r="O617" s="2">
        <v>1271</v>
      </c>
      <c r="P617" s="2">
        <v>1278</v>
      </c>
      <c r="Q617" s="2">
        <v>1311</v>
      </c>
      <c r="R617" s="2">
        <v>1337</v>
      </c>
      <c r="S617" s="2">
        <v>1315</v>
      </c>
      <c r="T617" s="2">
        <v>1359</v>
      </c>
      <c r="U617" s="2">
        <v>1384</v>
      </c>
      <c r="V617" s="2">
        <v>1409</v>
      </c>
      <c r="W617" s="2">
        <v>1484</v>
      </c>
      <c r="X617" s="2">
        <v>1528.9414589063699</v>
      </c>
      <c r="Y617" s="2">
        <v>1602.9680005876601</v>
      </c>
      <c r="Z617" s="2">
        <v>1620.6998461631399</v>
      </c>
      <c r="AA617" s="2">
        <v>1652.8216404094701</v>
      </c>
      <c r="AB617" s="2">
        <v>1669.3290427858899</v>
      </c>
      <c r="AC617" s="2">
        <v>1695.41678562328</v>
      </c>
      <c r="AD617" s="2">
        <v>1675.1784407677101</v>
      </c>
      <c r="AE617" s="2">
        <v>1758.70452926905</v>
      </c>
      <c r="AF617" s="2">
        <v>1772.0266114701001</v>
      </c>
      <c r="AG617" s="2">
        <v>1782.20000225801</v>
      </c>
      <c r="AH617" s="2">
        <v>1839.9382840737401</v>
      </c>
      <c r="AI617" s="2">
        <v>1868.64627788236</v>
      </c>
      <c r="AJ617" s="2">
        <v>1832.9426181566901</v>
      </c>
      <c r="AK617" s="2">
        <v>1868.3954849127299</v>
      </c>
      <c r="AL617" s="2">
        <v>1870.1865857499999</v>
      </c>
      <c r="AM617" s="2">
        <v>1883.1832725568599</v>
      </c>
      <c r="AN617" s="2">
        <v>1899.0415004379099</v>
      </c>
      <c r="AO617" s="2">
        <v>1923.7483508217099</v>
      </c>
      <c r="AP617" s="2">
        <v>1907.62692606527</v>
      </c>
      <c r="AQ617" s="2">
        <v>1885.1609655538</v>
      </c>
      <c r="AR617" s="2">
        <v>1842.4246615587899</v>
      </c>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row>
    <row r="618" spans="1:70" x14ac:dyDescent="0.25">
      <c r="A618" t="s">
        <v>114</v>
      </c>
      <c r="B618" s="2" t="s">
        <v>256</v>
      </c>
      <c r="C618" s="2" t="s">
        <v>254</v>
      </c>
      <c r="D618" s="2">
        <v>533</v>
      </c>
      <c r="E618" s="2">
        <v>549</v>
      </c>
      <c r="F618" s="2">
        <v>555</v>
      </c>
      <c r="G618" s="2">
        <v>575</v>
      </c>
      <c r="H618" s="2">
        <v>625</v>
      </c>
      <c r="I618" s="2">
        <v>659</v>
      </c>
      <c r="J618" s="2">
        <v>663</v>
      </c>
      <c r="K618" s="2">
        <v>690</v>
      </c>
      <c r="L618" s="2">
        <v>709</v>
      </c>
      <c r="M618" s="2">
        <v>760</v>
      </c>
      <c r="N618" s="2">
        <v>813</v>
      </c>
      <c r="O618" s="2">
        <v>842</v>
      </c>
      <c r="P618" s="2">
        <v>848</v>
      </c>
      <c r="Q618" s="2">
        <v>863</v>
      </c>
      <c r="R618" s="2">
        <v>849</v>
      </c>
      <c r="S618" s="2">
        <v>887</v>
      </c>
      <c r="T618" s="2">
        <v>893</v>
      </c>
      <c r="U618" s="2">
        <v>934</v>
      </c>
      <c r="V618" s="2">
        <v>978</v>
      </c>
      <c r="W618" s="2">
        <v>1031</v>
      </c>
      <c r="X618" s="2">
        <v>1020.7237377868</v>
      </c>
      <c r="Y618" s="2">
        <v>1069.44254887594</v>
      </c>
      <c r="Z618" s="2">
        <v>1089.9901431469</v>
      </c>
      <c r="AA618" s="2">
        <v>1105.5871160796601</v>
      </c>
      <c r="AB618" s="2">
        <v>1162.2143317897701</v>
      </c>
      <c r="AC618" s="2">
        <v>1197.4799983184</v>
      </c>
      <c r="AD618" s="2">
        <v>1266.02234160231</v>
      </c>
      <c r="AE618" s="2">
        <v>1294.77385561141</v>
      </c>
      <c r="AF618" s="2">
        <v>1327.59302220061</v>
      </c>
      <c r="AG618" s="2">
        <v>1349.37139349466</v>
      </c>
      <c r="AH618" s="2">
        <v>1375.72241625534</v>
      </c>
      <c r="AI618" s="2">
        <v>1370.2839171447399</v>
      </c>
      <c r="AJ618" s="2">
        <v>1435.97158511512</v>
      </c>
      <c r="AK618" s="2">
        <v>1450.7361590415901</v>
      </c>
      <c r="AL618" s="2">
        <v>1466.6478037693801</v>
      </c>
      <c r="AM618" s="2">
        <v>1514.6560252056199</v>
      </c>
      <c r="AN618" s="2">
        <v>1543.74051240221</v>
      </c>
      <c r="AO618" s="2">
        <v>1529.2457563148901</v>
      </c>
      <c r="AP618" s="2">
        <v>1566.4903197983399</v>
      </c>
      <c r="AQ618" s="2">
        <v>1576.7363298072401</v>
      </c>
      <c r="AR618" s="2">
        <v>1598.95460414182</v>
      </c>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row>
    <row r="619" spans="1:70" x14ac:dyDescent="0.25">
      <c r="A619" t="s">
        <v>114</v>
      </c>
      <c r="B619" s="2" t="s">
        <v>256</v>
      </c>
      <c r="C619" s="2" t="s">
        <v>255</v>
      </c>
      <c r="D619" s="2">
        <v>359</v>
      </c>
      <c r="E619" s="2">
        <v>377</v>
      </c>
      <c r="F619" s="2">
        <v>359</v>
      </c>
      <c r="G619" s="2">
        <v>363</v>
      </c>
      <c r="H619" s="2">
        <v>375</v>
      </c>
      <c r="I619" s="2">
        <v>427</v>
      </c>
      <c r="J619" s="2">
        <v>449</v>
      </c>
      <c r="K619" s="2">
        <v>468</v>
      </c>
      <c r="L619" s="2">
        <v>492</v>
      </c>
      <c r="M619" s="2">
        <v>521</v>
      </c>
      <c r="N619" s="2">
        <v>553</v>
      </c>
      <c r="O619" s="2">
        <v>559</v>
      </c>
      <c r="P619" s="2">
        <v>605</v>
      </c>
      <c r="Q619" s="2">
        <v>643</v>
      </c>
      <c r="R619" s="2">
        <v>676</v>
      </c>
      <c r="S619" s="2">
        <v>676</v>
      </c>
      <c r="T619" s="2">
        <v>707</v>
      </c>
      <c r="U619" s="2">
        <v>705</v>
      </c>
      <c r="V619" s="2">
        <v>717</v>
      </c>
      <c r="W619" s="2">
        <v>738</v>
      </c>
      <c r="X619" s="2">
        <v>775.28717347138797</v>
      </c>
      <c r="Y619" s="2">
        <v>807.73897444870795</v>
      </c>
      <c r="Z619" s="2">
        <v>847.92459933415103</v>
      </c>
      <c r="AA619" s="2">
        <v>894.91612545778605</v>
      </c>
      <c r="AB619" s="2">
        <v>922.73902380443405</v>
      </c>
      <c r="AC619" s="2">
        <v>939.33870988066894</v>
      </c>
      <c r="AD619" s="2">
        <v>994.18494867250797</v>
      </c>
      <c r="AE619" s="2">
        <v>1033.1285923939699</v>
      </c>
      <c r="AF619" s="2">
        <v>1075.0665670798101</v>
      </c>
      <c r="AG619" s="2">
        <v>1129.43302086266</v>
      </c>
      <c r="AH619" s="2">
        <v>1162.9651007160801</v>
      </c>
      <c r="AI619" s="2">
        <v>1244.77131960316</v>
      </c>
      <c r="AJ619" s="2">
        <v>1288.1848392069201</v>
      </c>
      <c r="AK619" s="2">
        <v>1334.2266854228501</v>
      </c>
      <c r="AL619" s="2">
        <v>1380.7078606397399</v>
      </c>
      <c r="AM619" s="2">
        <v>1417.86322757108</v>
      </c>
      <c r="AN619" s="2">
        <v>1465.7678366744999</v>
      </c>
      <c r="AO619" s="2">
        <v>1534.52225323792</v>
      </c>
      <c r="AP619" s="2">
        <v>1569.25349992424</v>
      </c>
      <c r="AQ619" s="2">
        <v>1607.7022355122201</v>
      </c>
      <c r="AR619" s="2">
        <v>1660.97787684834</v>
      </c>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row>
    <row r="620" spans="1:70" x14ac:dyDescent="0.25">
      <c r="A620" t="s">
        <v>115</v>
      </c>
      <c r="B620" s="2" t="s">
        <v>237</v>
      </c>
      <c r="C620" s="2" t="s">
        <v>238</v>
      </c>
      <c r="D620" s="2">
        <v>1231</v>
      </c>
      <c r="E620" s="2">
        <v>1178</v>
      </c>
      <c r="F620" s="2">
        <v>1153</v>
      </c>
      <c r="G620" s="2">
        <v>1129</v>
      </c>
      <c r="H620" s="2">
        <v>1070</v>
      </c>
      <c r="I620" s="2">
        <v>1032</v>
      </c>
      <c r="J620" s="2">
        <v>1029</v>
      </c>
      <c r="K620" s="2">
        <v>1068</v>
      </c>
      <c r="L620" s="2">
        <v>1090</v>
      </c>
      <c r="M620" s="2">
        <v>1118</v>
      </c>
      <c r="N620" s="2">
        <v>1106</v>
      </c>
      <c r="O620" s="2">
        <v>1096</v>
      </c>
      <c r="P620" s="2">
        <v>1102</v>
      </c>
      <c r="Q620" s="2">
        <v>1099</v>
      </c>
      <c r="R620" s="2">
        <v>1095</v>
      </c>
      <c r="S620" s="2">
        <v>1117</v>
      </c>
      <c r="T620" s="2">
        <v>1095</v>
      </c>
      <c r="U620" s="2">
        <v>1021</v>
      </c>
      <c r="V620" s="2">
        <v>1039</v>
      </c>
      <c r="W620" s="2">
        <v>1040</v>
      </c>
      <c r="X620" s="2">
        <v>1001.66378693203</v>
      </c>
      <c r="Y620" s="2">
        <v>973.47899138937601</v>
      </c>
      <c r="Z620" s="2">
        <v>970.81191408280597</v>
      </c>
      <c r="AA620" s="2">
        <v>947.55423279523097</v>
      </c>
      <c r="AB620" s="2">
        <v>945.50945811335396</v>
      </c>
      <c r="AC620" s="2">
        <v>955.54518722279204</v>
      </c>
      <c r="AD620" s="2">
        <v>968.13720215166904</v>
      </c>
      <c r="AE620" s="2">
        <v>970.41825347707004</v>
      </c>
      <c r="AF620" s="2">
        <v>967.82957675909802</v>
      </c>
      <c r="AG620" s="2">
        <v>965.25188743922695</v>
      </c>
      <c r="AH620" s="2">
        <v>963.80596250681697</v>
      </c>
      <c r="AI620" s="2">
        <v>963.51736723140698</v>
      </c>
      <c r="AJ620" s="2">
        <v>964.94477412808806</v>
      </c>
      <c r="AK620" s="2">
        <v>967.60088520323995</v>
      </c>
      <c r="AL620" s="2">
        <v>974.87778335805797</v>
      </c>
      <c r="AM620" s="2">
        <v>978.96176821540996</v>
      </c>
      <c r="AN620" s="2">
        <v>983.35758858454597</v>
      </c>
      <c r="AO620" s="2">
        <v>987.63282950715097</v>
      </c>
      <c r="AP620" s="2">
        <v>991.76808942162597</v>
      </c>
      <c r="AQ620" s="2">
        <v>995.48536105543894</v>
      </c>
      <c r="AR620" s="2">
        <v>998.71181999760199</v>
      </c>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row>
    <row r="621" spans="1:70" x14ac:dyDescent="0.25">
      <c r="A621" t="s">
        <v>115</v>
      </c>
      <c r="B621" s="2" t="s">
        <v>237</v>
      </c>
      <c r="C621" s="2" t="s">
        <v>239</v>
      </c>
      <c r="D621" s="2">
        <v>1245</v>
      </c>
      <c r="E621" s="2">
        <v>1252</v>
      </c>
      <c r="F621" s="2">
        <v>1224</v>
      </c>
      <c r="G621" s="2">
        <v>1204</v>
      </c>
      <c r="H621" s="2">
        <v>1188</v>
      </c>
      <c r="I621" s="2">
        <v>1177</v>
      </c>
      <c r="J621" s="2">
        <v>1152</v>
      </c>
      <c r="K621" s="2">
        <v>1133</v>
      </c>
      <c r="L621" s="2">
        <v>1114</v>
      </c>
      <c r="M621" s="2">
        <v>1108</v>
      </c>
      <c r="N621" s="2">
        <v>1105</v>
      </c>
      <c r="O621" s="2">
        <v>1056</v>
      </c>
      <c r="P621" s="2">
        <v>1067</v>
      </c>
      <c r="Q621" s="2">
        <v>1082</v>
      </c>
      <c r="R621" s="2">
        <v>1108</v>
      </c>
      <c r="S621" s="2">
        <v>1132</v>
      </c>
      <c r="T621" s="2">
        <v>1154</v>
      </c>
      <c r="U621" s="2">
        <v>1144</v>
      </c>
      <c r="V621" s="2">
        <v>1111</v>
      </c>
      <c r="W621" s="2">
        <v>1065</v>
      </c>
      <c r="X621" s="2">
        <v>1078.2658171317601</v>
      </c>
      <c r="Y621" s="2">
        <v>1058.0103803281499</v>
      </c>
      <c r="Z621" s="2">
        <v>1026.5093675784301</v>
      </c>
      <c r="AA621" s="2">
        <v>1043.5595225065099</v>
      </c>
      <c r="AB621" s="2">
        <v>1044.98569793705</v>
      </c>
      <c r="AC621" s="2">
        <v>1018.01460626675</v>
      </c>
      <c r="AD621" s="2">
        <v>1002.33402784078</v>
      </c>
      <c r="AE621" s="2">
        <v>1006.95781105027</v>
      </c>
      <c r="AF621" s="2">
        <v>997.38621658571606</v>
      </c>
      <c r="AG621" s="2">
        <v>1002.68772568955</v>
      </c>
      <c r="AH621" s="2">
        <v>1011.66506987875</v>
      </c>
      <c r="AI621" s="2">
        <v>1023.37920756988</v>
      </c>
      <c r="AJ621" s="2">
        <v>1024.8066675070099</v>
      </c>
      <c r="AK621" s="2">
        <v>1021.44493347064</v>
      </c>
      <c r="AL621" s="2">
        <v>1021.42787322037</v>
      </c>
      <c r="AM621" s="2">
        <v>1019.3759422509</v>
      </c>
      <c r="AN621" s="2">
        <v>1018.60553180327</v>
      </c>
      <c r="AO621" s="2">
        <v>1019.68021017341</v>
      </c>
      <c r="AP621" s="2">
        <v>1022.36267091046</v>
      </c>
      <c r="AQ621" s="2">
        <v>1026.08852486261</v>
      </c>
      <c r="AR621" s="2">
        <v>1030.4491945595501</v>
      </c>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row>
    <row r="622" spans="1:70" x14ac:dyDescent="0.25">
      <c r="A622" t="s">
        <v>115</v>
      </c>
      <c r="B622" s="2" t="s">
        <v>237</v>
      </c>
      <c r="C622" s="2" t="s">
        <v>240</v>
      </c>
      <c r="D622" s="2">
        <v>1225</v>
      </c>
      <c r="E622" s="2">
        <v>1242</v>
      </c>
      <c r="F622" s="2">
        <v>1233</v>
      </c>
      <c r="G622" s="2">
        <v>1223</v>
      </c>
      <c r="H622" s="2">
        <v>1204</v>
      </c>
      <c r="I622" s="2">
        <v>1178</v>
      </c>
      <c r="J622" s="2">
        <v>1178</v>
      </c>
      <c r="K622" s="2">
        <v>1165</v>
      </c>
      <c r="L622" s="2">
        <v>1149</v>
      </c>
      <c r="M622" s="2">
        <v>1147</v>
      </c>
      <c r="N622" s="2">
        <v>1178</v>
      </c>
      <c r="O622" s="2">
        <v>1129</v>
      </c>
      <c r="P622" s="2">
        <v>1097</v>
      </c>
      <c r="Q622" s="2">
        <v>1068</v>
      </c>
      <c r="R622" s="2">
        <v>1046</v>
      </c>
      <c r="S622" s="2">
        <v>998</v>
      </c>
      <c r="T622" s="2">
        <v>996</v>
      </c>
      <c r="U622" s="2">
        <v>1027</v>
      </c>
      <c r="V622" s="2">
        <v>1057</v>
      </c>
      <c r="W622" s="2">
        <v>1091</v>
      </c>
      <c r="X622" s="2">
        <v>1109.8368275289999</v>
      </c>
      <c r="Y622" s="2">
        <v>1131.10319427748</v>
      </c>
      <c r="Z622" s="2">
        <v>1120.66529544172</v>
      </c>
      <c r="AA622" s="2">
        <v>1098.8185265878999</v>
      </c>
      <c r="AB622" s="2">
        <v>1066.2154070746701</v>
      </c>
      <c r="AC622" s="2">
        <v>1079.5446079416199</v>
      </c>
      <c r="AD622" s="2">
        <v>1066.3752679729901</v>
      </c>
      <c r="AE622" s="2">
        <v>1043.2262488671199</v>
      </c>
      <c r="AF622" s="2">
        <v>1056.3489197736301</v>
      </c>
      <c r="AG622" s="2">
        <v>1059.6556709046899</v>
      </c>
      <c r="AH622" s="2">
        <v>1037.1886373976599</v>
      </c>
      <c r="AI622" s="2">
        <v>1024.77182404939</v>
      </c>
      <c r="AJ622" s="2">
        <v>1030.0070484058499</v>
      </c>
      <c r="AK622" s="2">
        <v>1025.2534124783101</v>
      </c>
      <c r="AL622" s="2">
        <v>1034.2434466779</v>
      </c>
      <c r="AM622" s="2">
        <v>1042.7929778021901</v>
      </c>
      <c r="AN622" s="2">
        <v>1053.69454711756</v>
      </c>
      <c r="AO622" s="2">
        <v>1054.27038416756</v>
      </c>
      <c r="AP622" s="2">
        <v>1050.2905209660501</v>
      </c>
      <c r="AQ622" s="2">
        <v>1046.2575851762599</v>
      </c>
      <c r="AR622" s="2">
        <v>1043.80637195807</v>
      </c>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row>
    <row r="623" spans="1:70" x14ac:dyDescent="0.25">
      <c r="A623" t="s">
        <v>115</v>
      </c>
      <c r="B623" s="2" t="s">
        <v>237</v>
      </c>
      <c r="C623" s="2" t="s">
        <v>241</v>
      </c>
      <c r="D623" s="2">
        <v>1047</v>
      </c>
      <c r="E623" s="2">
        <v>1032</v>
      </c>
      <c r="F623" s="2">
        <v>1037</v>
      </c>
      <c r="G623" s="2">
        <v>1021</v>
      </c>
      <c r="H623" s="2">
        <v>1011</v>
      </c>
      <c r="I623" s="2">
        <v>998</v>
      </c>
      <c r="J623" s="2">
        <v>997</v>
      </c>
      <c r="K623" s="2">
        <v>1012</v>
      </c>
      <c r="L623" s="2">
        <v>1013</v>
      </c>
      <c r="M623" s="2">
        <v>1008</v>
      </c>
      <c r="N623" s="2">
        <v>975</v>
      </c>
      <c r="O623" s="2">
        <v>1021</v>
      </c>
      <c r="P623" s="2">
        <v>1046</v>
      </c>
      <c r="Q623" s="2">
        <v>1040</v>
      </c>
      <c r="R623" s="2">
        <v>1024</v>
      </c>
      <c r="S623" s="2">
        <v>1039</v>
      </c>
      <c r="T623" s="2">
        <v>1022</v>
      </c>
      <c r="U623" s="2">
        <v>1038</v>
      </c>
      <c r="V623" s="2">
        <v>986</v>
      </c>
      <c r="W623" s="2">
        <v>950</v>
      </c>
      <c r="X623" s="2">
        <v>900.29600524210298</v>
      </c>
      <c r="Y623" s="2">
        <v>896.21701239107404</v>
      </c>
      <c r="Z623" s="2">
        <v>935.52890834273296</v>
      </c>
      <c r="AA623" s="2">
        <v>957.93470674480398</v>
      </c>
      <c r="AB623" s="2">
        <v>981.14564762694295</v>
      </c>
      <c r="AC623" s="2">
        <v>997.71417982795299</v>
      </c>
      <c r="AD623" s="2">
        <v>1012.61869459407</v>
      </c>
      <c r="AE623" s="2">
        <v>1012.54713849236</v>
      </c>
      <c r="AF623" s="2">
        <v>1000.878004099</v>
      </c>
      <c r="AG623" s="2">
        <v>979.288773474501</v>
      </c>
      <c r="AH623" s="2">
        <v>989.07978941584599</v>
      </c>
      <c r="AI623" s="2">
        <v>977.85048307254795</v>
      </c>
      <c r="AJ623" s="2">
        <v>958.24890804910603</v>
      </c>
      <c r="AK623" s="2">
        <v>963.41366111146499</v>
      </c>
      <c r="AL623" s="2">
        <v>961.05503065778498</v>
      </c>
      <c r="AM623" s="2">
        <v>944.79358010410704</v>
      </c>
      <c r="AN623" s="2">
        <v>936.81802560017798</v>
      </c>
      <c r="AO623" s="2">
        <v>942.23963676678102</v>
      </c>
      <c r="AP623" s="2">
        <v>942.71374157375305</v>
      </c>
      <c r="AQ623" s="2">
        <v>949.51794080148204</v>
      </c>
      <c r="AR623" s="2">
        <v>956.53407101408197</v>
      </c>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row>
    <row r="624" spans="1:70" x14ac:dyDescent="0.25">
      <c r="A624" t="s">
        <v>115</v>
      </c>
      <c r="B624" s="2" t="s">
        <v>237</v>
      </c>
      <c r="C624" s="2" t="s">
        <v>242</v>
      </c>
      <c r="D624" s="2">
        <v>756</v>
      </c>
      <c r="E624" s="2">
        <v>771</v>
      </c>
      <c r="F624" s="2">
        <v>782</v>
      </c>
      <c r="G624" s="2">
        <v>797</v>
      </c>
      <c r="H624" s="2">
        <v>808</v>
      </c>
      <c r="I624" s="2">
        <v>815</v>
      </c>
      <c r="J624" s="2">
        <v>777</v>
      </c>
      <c r="K624" s="2">
        <v>767</v>
      </c>
      <c r="L624" s="2">
        <v>777</v>
      </c>
      <c r="M624" s="2">
        <v>789</v>
      </c>
      <c r="N624" s="2">
        <v>811</v>
      </c>
      <c r="O624" s="2">
        <v>824</v>
      </c>
      <c r="P624" s="2">
        <v>819</v>
      </c>
      <c r="Q624" s="2">
        <v>794</v>
      </c>
      <c r="R624" s="2">
        <v>817</v>
      </c>
      <c r="S624" s="2">
        <v>817</v>
      </c>
      <c r="T624" s="2">
        <v>807</v>
      </c>
      <c r="U624" s="2">
        <v>811</v>
      </c>
      <c r="V624" s="2">
        <v>829</v>
      </c>
      <c r="W624" s="2">
        <v>845</v>
      </c>
      <c r="X624" s="2">
        <v>872.43372234896697</v>
      </c>
      <c r="Y624" s="2">
        <v>856.71189759152003</v>
      </c>
      <c r="Z624" s="2">
        <v>828.39548464511597</v>
      </c>
      <c r="AA624" s="2">
        <v>789.88007749546603</v>
      </c>
      <c r="AB624" s="2">
        <v>765.86194588597596</v>
      </c>
      <c r="AC624" s="2">
        <v>753.35983658605096</v>
      </c>
      <c r="AD624" s="2">
        <v>765.919389937495</v>
      </c>
      <c r="AE624" s="2">
        <v>796.97358107390096</v>
      </c>
      <c r="AF624" s="2">
        <v>819.47364668467901</v>
      </c>
      <c r="AG624" s="2">
        <v>841.24266168648296</v>
      </c>
      <c r="AH624" s="2">
        <v>848.36527695334303</v>
      </c>
      <c r="AI624" s="2">
        <v>854.31679014741803</v>
      </c>
      <c r="AJ624" s="2">
        <v>854.74604089304796</v>
      </c>
      <c r="AK624" s="2">
        <v>847.30254882530596</v>
      </c>
      <c r="AL624" s="2">
        <v>828.31111184673102</v>
      </c>
      <c r="AM624" s="2">
        <v>833.73053345317101</v>
      </c>
      <c r="AN624" s="2">
        <v>824.64111128748198</v>
      </c>
      <c r="AO624" s="2">
        <v>809.60460229788305</v>
      </c>
      <c r="AP624" s="2">
        <v>809.20856771388299</v>
      </c>
      <c r="AQ624" s="2">
        <v>805.02353549492898</v>
      </c>
      <c r="AR624" s="2">
        <v>792.63048493154201</v>
      </c>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row>
    <row r="625" spans="1:70" x14ac:dyDescent="0.25">
      <c r="A625" t="s">
        <v>115</v>
      </c>
      <c r="B625" s="2" t="s">
        <v>237</v>
      </c>
      <c r="C625" s="2" t="s">
        <v>243</v>
      </c>
      <c r="D625" s="2">
        <v>952</v>
      </c>
      <c r="E625" s="2">
        <v>899</v>
      </c>
      <c r="F625" s="2">
        <v>853</v>
      </c>
      <c r="G625" s="2">
        <v>822</v>
      </c>
      <c r="H625" s="2">
        <v>780</v>
      </c>
      <c r="I625" s="2">
        <v>786</v>
      </c>
      <c r="J625" s="2">
        <v>820</v>
      </c>
      <c r="K625" s="2">
        <v>867</v>
      </c>
      <c r="L625" s="2">
        <v>865</v>
      </c>
      <c r="M625" s="2">
        <v>883</v>
      </c>
      <c r="N625" s="2">
        <v>879</v>
      </c>
      <c r="O625" s="2">
        <v>873</v>
      </c>
      <c r="P625" s="2">
        <v>851</v>
      </c>
      <c r="Q625" s="2">
        <v>859</v>
      </c>
      <c r="R625" s="2">
        <v>850</v>
      </c>
      <c r="S625" s="2">
        <v>870</v>
      </c>
      <c r="T625" s="2">
        <v>905</v>
      </c>
      <c r="U625" s="2">
        <v>895</v>
      </c>
      <c r="V625" s="2">
        <v>880</v>
      </c>
      <c r="W625" s="2">
        <v>848</v>
      </c>
      <c r="X625" s="2">
        <v>807.32868171979203</v>
      </c>
      <c r="Y625" s="2">
        <v>779.38951268344294</v>
      </c>
      <c r="Z625" s="2">
        <v>790.01030747356106</v>
      </c>
      <c r="AA625" s="2">
        <v>803.18754465061795</v>
      </c>
      <c r="AB625" s="2">
        <v>817.96034681307901</v>
      </c>
      <c r="AC625" s="2">
        <v>840.51747561454499</v>
      </c>
      <c r="AD625" s="2">
        <v>842.03590773968199</v>
      </c>
      <c r="AE625" s="2">
        <v>832.25021833978496</v>
      </c>
      <c r="AF625" s="2">
        <v>817.59240617981402</v>
      </c>
      <c r="AG625" s="2">
        <v>810.596159440571</v>
      </c>
      <c r="AH625" s="2">
        <v>809.07175592743499</v>
      </c>
      <c r="AI625" s="2">
        <v>825.15307412848495</v>
      </c>
      <c r="AJ625" s="2">
        <v>849.35718991179704</v>
      </c>
      <c r="AK625" s="2">
        <v>870.079686043636</v>
      </c>
      <c r="AL625" s="2">
        <v>885.67166527557401</v>
      </c>
      <c r="AM625" s="2">
        <v>891.17232020829204</v>
      </c>
      <c r="AN625" s="2">
        <v>893.42833452856905</v>
      </c>
      <c r="AO625" s="2">
        <v>893.95636067784903</v>
      </c>
      <c r="AP625" s="2">
        <v>889.34566651532998</v>
      </c>
      <c r="AQ625" s="2">
        <v>879.290680005838</v>
      </c>
      <c r="AR625" s="2">
        <v>880.97437621531503</v>
      </c>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row>
    <row r="626" spans="1:70" x14ac:dyDescent="0.25">
      <c r="A626" t="s">
        <v>115</v>
      </c>
      <c r="B626" s="2" t="s">
        <v>237</v>
      </c>
      <c r="C626" s="2" t="s">
        <v>244</v>
      </c>
      <c r="D626" s="2">
        <v>1028</v>
      </c>
      <c r="E626" s="2">
        <v>1015</v>
      </c>
      <c r="F626" s="2">
        <v>1013</v>
      </c>
      <c r="G626" s="2">
        <v>1008</v>
      </c>
      <c r="H626" s="2">
        <v>991</v>
      </c>
      <c r="I626" s="2">
        <v>923</v>
      </c>
      <c r="J626" s="2">
        <v>881</v>
      </c>
      <c r="K626" s="2">
        <v>853</v>
      </c>
      <c r="L626" s="2">
        <v>837</v>
      </c>
      <c r="M626" s="2">
        <v>834</v>
      </c>
      <c r="N626" s="2">
        <v>845</v>
      </c>
      <c r="O626" s="2">
        <v>844</v>
      </c>
      <c r="P626" s="2">
        <v>865</v>
      </c>
      <c r="Q626" s="2">
        <v>892</v>
      </c>
      <c r="R626" s="2">
        <v>925</v>
      </c>
      <c r="S626" s="2">
        <v>935</v>
      </c>
      <c r="T626" s="2">
        <v>901</v>
      </c>
      <c r="U626" s="2">
        <v>912</v>
      </c>
      <c r="V626" s="2">
        <v>897</v>
      </c>
      <c r="W626" s="2">
        <v>867</v>
      </c>
      <c r="X626" s="2">
        <v>882.36008321737904</v>
      </c>
      <c r="Y626" s="2">
        <v>934.494170464832</v>
      </c>
      <c r="Z626" s="2">
        <v>925.75785828294397</v>
      </c>
      <c r="AA626" s="2">
        <v>917.406383583256</v>
      </c>
      <c r="AB626" s="2">
        <v>894.22760342647905</v>
      </c>
      <c r="AC626" s="2">
        <v>877.61958581683803</v>
      </c>
      <c r="AD626" s="2">
        <v>862.73833922506401</v>
      </c>
      <c r="AE626" s="2">
        <v>876.01045647173896</v>
      </c>
      <c r="AF626" s="2">
        <v>887.79765664814602</v>
      </c>
      <c r="AG626" s="2">
        <v>904.17315221429101</v>
      </c>
      <c r="AH626" s="2">
        <v>920.90228885902695</v>
      </c>
      <c r="AI626" s="2">
        <v>923.92779578657303</v>
      </c>
      <c r="AJ626" s="2">
        <v>919.39333509959795</v>
      </c>
      <c r="AK626" s="2">
        <v>912.38278367856401</v>
      </c>
      <c r="AL626" s="2">
        <v>911.73827649207794</v>
      </c>
      <c r="AM626" s="2">
        <v>914.97326607462901</v>
      </c>
      <c r="AN626" s="2">
        <v>931.92569774817298</v>
      </c>
      <c r="AO626" s="2">
        <v>952.95538118761101</v>
      </c>
      <c r="AP626" s="2">
        <v>971.74341382900604</v>
      </c>
      <c r="AQ626" s="2">
        <v>988.20377362794295</v>
      </c>
      <c r="AR626" s="2">
        <v>994.29702524698598</v>
      </c>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row>
    <row r="627" spans="1:70" x14ac:dyDescent="0.25">
      <c r="A627" t="s">
        <v>115</v>
      </c>
      <c r="B627" s="2" t="s">
        <v>237</v>
      </c>
      <c r="C627" s="2" t="s">
        <v>245</v>
      </c>
      <c r="D627" s="2">
        <v>1144</v>
      </c>
      <c r="E627" s="2">
        <v>1089</v>
      </c>
      <c r="F627" s="2">
        <v>1033</v>
      </c>
      <c r="G627" s="2">
        <v>980</v>
      </c>
      <c r="H627" s="2">
        <v>955</v>
      </c>
      <c r="I627" s="2">
        <v>947</v>
      </c>
      <c r="J627" s="2">
        <v>961</v>
      </c>
      <c r="K627" s="2">
        <v>972</v>
      </c>
      <c r="L627" s="2">
        <v>979</v>
      </c>
      <c r="M627" s="2">
        <v>974</v>
      </c>
      <c r="N627" s="2">
        <v>915</v>
      </c>
      <c r="O627" s="2">
        <v>881</v>
      </c>
      <c r="P627" s="2">
        <v>852</v>
      </c>
      <c r="Q627" s="2">
        <v>830</v>
      </c>
      <c r="R627" s="2">
        <v>805</v>
      </c>
      <c r="S627" s="2">
        <v>813</v>
      </c>
      <c r="T627" s="2">
        <v>827</v>
      </c>
      <c r="U627" s="2">
        <v>838</v>
      </c>
      <c r="V627" s="2">
        <v>881</v>
      </c>
      <c r="W627" s="2">
        <v>909</v>
      </c>
      <c r="X627" s="2">
        <v>919.467505513888</v>
      </c>
      <c r="Y627" s="2">
        <v>902.82722168451301</v>
      </c>
      <c r="Z627" s="2">
        <v>920.38741447161897</v>
      </c>
      <c r="AA627" s="2">
        <v>915.83359691394696</v>
      </c>
      <c r="AB627" s="2">
        <v>928.45965502066497</v>
      </c>
      <c r="AC627" s="2">
        <v>960.05885410025599</v>
      </c>
      <c r="AD627" s="2">
        <v>1001.71340296046</v>
      </c>
      <c r="AE627" s="2">
        <v>1003.38283026507</v>
      </c>
      <c r="AF627" s="2">
        <v>1002.6207337675399</v>
      </c>
      <c r="AG627" s="2">
        <v>986.51386859260799</v>
      </c>
      <c r="AH627" s="2">
        <v>971.27553763025696</v>
      </c>
      <c r="AI627" s="2">
        <v>958.65956061532199</v>
      </c>
      <c r="AJ627" s="2">
        <v>967.06956606570395</v>
      </c>
      <c r="AK627" s="2">
        <v>974.07450432808901</v>
      </c>
      <c r="AL627" s="2">
        <v>987.47755169105096</v>
      </c>
      <c r="AM627" s="2">
        <v>1001.21796051689</v>
      </c>
      <c r="AN627" s="2">
        <v>1004.77385257499</v>
      </c>
      <c r="AO627" s="2">
        <v>1003.06815493335</v>
      </c>
      <c r="AP627" s="2">
        <v>999.90669604786694</v>
      </c>
      <c r="AQ627" s="2">
        <v>999.80238089017405</v>
      </c>
      <c r="AR627" s="2">
        <v>1005.67693841699</v>
      </c>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row>
    <row r="628" spans="1:70" x14ac:dyDescent="0.25">
      <c r="A628" t="s">
        <v>115</v>
      </c>
      <c r="B628" s="2" t="s">
        <v>237</v>
      </c>
      <c r="C628" s="2" t="s">
        <v>246</v>
      </c>
      <c r="D628" s="2">
        <v>1158</v>
      </c>
      <c r="E628" s="2">
        <v>1136</v>
      </c>
      <c r="F628" s="2">
        <v>1127</v>
      </c>
      <c r="G628" s="2">
        <v>1129</v>
      </c>
      <c r="H628" s="2">
        <v>1080</v>
      </c>
      <c r="I628" s="2">
        <v>1072</v>
      </c>
      <c r="J628" s="2">
        <v>1019</v>
      </c>
      <c r="K628" s="2">
        <v>957</v>
      </c>
      <c r="L628" s="2">
        <v>910</v>
      </c>
      <c r="M628" s="2">
        <v>900</v>
      </c>
      <c r="N628" s="2">
        <v>941</v>
      </c>
      <c r="O628" s="2">
        <v>931</v>
      </c>
      <c r="P628" s="2">
        <v>944</v>
      </c>
      <c r="Q628" s="2">
        <v>947</v>
      </c>
      <c r="R628" s="2">
        <v>918</v>
      </c>
      <c r="S628" s="2">
        <v>860</v>
      </c>
      <c r="T628" s="2">
        <v>847</v>
      </c>
      <c r="U628" s="2">
        <v>834</v>
      </c>
      <c r="V628" s="2">
        <v>803</v>
      </c>
      <c r="W628" s="2">
        <v>794</v>
      </c>
      <c r="X628" s="2">
        <v>785.78955053736797</v>
      </c>
      <c r="Y628" s="2">
        <v>821.88941152649102</v>
      </c>
      <c r="Z628" s="2">
        <v>844.162794873135</v>
      </c>
      <c r="AA628" s="2">
        <v>910.97538412979497</v>
      </c>
      <c r="AB628" s="2">
        <v>936.97637441696702</v>
      </c>
      <c r="AC628" s="2">
        <v>960.18524608988503</v>
      </c>
      <c r="AD628" s="2">
        <v>959.31064534233894</v>
      </c>
      <c r="AE628" s="2">
        <v>981.186353402539</v>
      </c>
      <c r="AF628" s="2">
        <v>988.45054364823795</v>
      </c>
      <c r="AG628" s="2">
        <v>1011.3300470691</v>
      </c>
      <c r="AH628" s="2">
        <v>1039.4086168291799</v>
      </c>
      <c r="AI628" s="2">
        <v>1070.6808439016199</v>
      </c>
      <c r="AJ628" s="2">
        <v>1072.60540729743</v>
      </c>
      <c r="AK628" s="2">
        <v>1071.64693417736</v>
      </c>
      <c r="AL628" s="2">
        <v>1054.88752368113</v>
      </c>
      <c r="AM628" s="2">
        <v>1041.4518761274001</v>
      </c>
      <c r="AN628" s="2">
        <v>1031.3629087105401</v>
      </c>
      <c r="AO628" s="2">
        <v>1037.3803937692601</v>
      </c>
      <c r="AP628" s="2">
        <v>1042.43509425862</v>
      </c>
      <c r="AQ628" s="2">
        <v>1052.42045862279</v>
      </c>
      <c r="AR628" s="2">
        <v>1064.1467258658699</v>
      </c>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row>
    <row r="629" spans="1:70" x14ac:dyDescent="0.25">
      <c r="A629" t="s">
        <v>115</v>
      </c>
      <c r="B629" s="2" t="s">
        <v>237</v>
      </c>
      <c r="C629" s="2" t="s">
        <v>247</v>
      </c>
      <c r="D629" s="2">
        <v>1031</v>
      </c>
      <c r="E629" s="2">
        <v>1062</v>
      </c>
      <c r="F629" s="2">
        <v>1068</v>
      </c>
      <c r="G629" s="2">
        <v>1042</v>
      </c>
      <c r="H629" s="2">
        <v>1044</v>
      </c>
      <c r="I629" s="2">
        <v>1040</v>
      </c>
      <c r="J629" s="2">
        <v>1055</v>
      </c>
      <c r="K629" s="2">
        <v>1040</v>
      </c>
      <c r="L629" s="2">
        <v>1060</v>
      </c>
      <c r="M629" s="2">
        <v>1026</v>
      </c>
      <c r="N629" s="2">
        <v>996</v>
      </c>
      <c r="O629" s="2">
        <v>984</v>
      </c>
      <c r="P629" s="2">
        <v>938</v>
      </c>
      <c r="Q629" s="2">
        <v>901</v>
      </c>
      <c r="R629" s="2">
        <v>902</v>
      </c>
      <c r="S629" s="2">
        <v>905</v>
      </c>
      <c r="T629" s="2">
        <v>893</v>
      </c>
      <c r="U629" s="2">
        <v>919</v>
      </c>
      <c r="V629" s="2">
        <v>900</v>
      </c>
      <c r="W629" s="2">
        <v>883</v>
      </c>
      <c r="X629" s="2">
        <v>858.95565005972901</v>
      </c>
      <c r="Y629" s="2">
        <v>837.90440865079904</v>
      </c>
      <c r="Z629" s="2">
        <v>830.09586801237401</v>
      </c>
      <c r="AA629" s="2">
        <v>801.94309764077502</v>
      </c>
      <c r="AB629" s="2">
        <v>817.39627494464503</v>
      </c>
      <c r="AC629" s="2">
        <v>823.24059188183503</v>
      </c>
      <c r="AD629" s="2">
        <v>861.30127294449903</v>
      </c>
      <c r="AE629" s="2">
        <v>890.50041995811603</v>
      </c>
      <c r="AF629" s="2">
        <v>950.22486465785096</v>
      </c>
      <c r="AG629" s="2">
        <v>979.49557056292497</v>
      </c>
      <c r="AH629" s="2">
        <v>1001.75140761369</v>
      </c>
      <c r="AI629" s="2">
        <v>1005.8314764943</v>
      </c>
      <c r="AJ629" s="2">
        <v>1025.57763269304</v>
      </c>
      <c r="AK629" s="2">
        <v>1035.2458885178301</v>
      </c>
      <c r="AL629" s="2">
        <v>1056.97680108996</v>
      </c>
      <c r="AM629" s="2">
        <v>1081.9258717892601</v>
      </c>
      <c r="AN629" s="2">
        <v>1106.6957769561</v>
      </c>
      <c r="AO629" s="2">
        <v>1108.57433586963</v>
      </c>
      <c r="AP629" s="2">
        <v>1108.0320480669</v>
      </c>
      <c r="AQ629" s="2">
        <v>1094.40692291596</v>
      </c>
      <c r="AR629" s="2">
        <v>1082.2863992672201</v>
      </c>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row>
    <row r="630" spans="1:70" x14ac:dyDescent="0.25">
      <c r="A630" t="s">
        <v>115</v>
      </c>
      <c r="B630" s="2" t="s">
        <v>237</v>
      </c>
      <c r="C630" s="2" t="s">
        <v>248</v>
      </c>
      <c r="D630" s="2">
        <v>939</v>
      </c>
      <c r="E630" s="2">
        <v>936</v>
      </c>
      <c r="F630" s="2">
        <v>933</v>
      </c>
      <c r="G630" s="2">
        <v>939</v>
      </c>
      <c r="H630" s="2">
        <v>961</v>
      </c>
      <c r="I630" s="2">
        <v>962</v>
      </c>
      <c r="J630" s="2">
        <v>985</v>
      </c>
      <c r="K630" s="2">
        <v>1028</v>
      </c>
      <c r="L630" s="2">
        <v>1016</v>
      </c>
      <c r="M630" s="2">
        <v>1018</v>
      </c>
      <c r="N630" s="2">
        <v>1028</v>
      </c>
      <c r="O630" s="2">
        <v>1010</v>
      </c>
      <c r="P630" s="2">
        <v>1015</v>
      </c>
      <c r="Q630" s="2">
        <v>1039</v>
      </c>
      <c r="R630" s="2">
        <v>1012</v>
      </c>
      <c r="S630" s="2">
        <v>1022</v>
      </c>
      <c r="T630" s="2">
        <v>987</v>
      </c>
      <c r="U630" s="2">
        <v>911</v>
      </c>
      <c r="V630" s="2">
        <v>863</v>
      </c>
      <c r="W630" s="2">
        <v>859</v>
      </c>
      <c r="X630" s="2">
        <v>875.88928383305995</v>
      </c>
      <c r="Y630" s="2">
        <v>894.72223198074505</v>
      </c>
      <c r="Z630" s="2">
        <v>901.52737624003601</v>
      </c>
      <c r="AA630" s="2">
        <v>900.52276254957098</v>
      </c>
      <c r="AB630" s="2">
        <v>887.12759652511102</v>
      </c>
      <c r="AC630" s="2">
        <v>864.08007678844797</v>
      </c>
      <c r="AD630" s="2">
        <v>847.18593198284304</v>
      </c>
      <c r="AE630" s="2">
        <v>842.09699820001799</v>
      </c>
      <c r="AF630" s="2">
        <v>821.93857864535801</v>
      </c>
      <c r="AG630" s="2">
        <v>838.91833383421795</v>
      </c>
      <c r="AH630" s="2">
        <v>847.91003083715896</v>
      </c>
      <c r="AI630" s="2">
        <v>882.69286849667196</v>
      </c>
      <c r="AJ630" s="2">
        <v>912.64035251212101</v>
      </c>
      <c r="AK630" s="2">
        <v>964.87148772366504</v>
      </c>
      <c r="AL630" s="2">
        <v>989.29448226342402</v>
      </c>
      <c r="AM630" s="2">
        <v>1011.05688015726</v>
      </c>
      <c r="AN630" s="2">
        <v>1017.83297228693</v>
      </c>
      <c r="AO630" s="2">
        <v>1035.67166776309</v>
      </c>
      <c r="AP630" s="2">
        <v>1046.2002067312001</v>
      </c>
      <c r="AQ630" s="2">
        <v>1069.7839238746601</v>
      </c>
      <c r="AR630" s="2">
        <v>1092.40075093306</v>
      </c>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row>
    <row r="631" spans="1:70" x14ac:dyDescent="0.25">
      <c r="A631" t="s">
        <v>115</v>
      </c>
      <c r="B631" s="2" t="s">
        <v>237</v>
      </c>
      <c r="C631" s="2" t="s">
        <v>249</v>
      </c>
      <c r="D631" s="2">
        <v>884</v>
      </c>
      <c r="E631" s="2">
        <v>887</v>
      </c>
      <c r="F631" s="2">
        <v>893</v>
      </c>
      <c r="G631" s="2">
        <v>862</v>
      </c>
      <c r="H631" s="2">
        <v>866</v>
      </c>
      <c r="I631" s="2">
        <v>884</v>
      </c>
      <c r="J631" s="2">
        <v>870</v>
      </c>
      <c r="K631" s="2">
        <v>886</v>
      </c>
      <c r="L631" s="2">
        <v>913</v>
      </c>
      <c r="M631" s="2">
        <v>941</v>
      </c>
      <c r="N631" s="2">
        <v>969</v>
      </c>
      <c r="O631" s="2">
        <v>1013</v>
      </c>
      <c r="P631" s="2">
        <v>1035</v>
      </c>
      <c r="Q631" s="2">
        <v>1006</v>
      </c>
      <c r="R631" s="2">
        <v>981</v>
      </c>
      <c r="S631" s="2">
        <v>980</v>
      </c>
      <c r="T631" s="2">
        <v>1000</v>
      </c>
      <c r="U631" s="2">
        <v>1004</v>
      </c>
      <c r="V631" s="2">
        <v>1003</v>
      </c>
      <c r="W631" s="2">
        <v>1001</v>
      </c>
      <c r="X631" s="2">
        <v>987.88109289323995</v>
      </c>
      <c r="Y631" s="2">
        <v>930.09438416764499</v>
      </c>
      <c r="Z631" s="2">
        <v>874.97977434011102</v>
      </c>
      <c r="AA631" s="2">
        <v>852.70082842522095</v>
      </c>
      <c r="AB631" s="2">
        <v>848.40633773143895</v>
      </c>
      <c r="AC631" s="2">
        <v>870.90735915252606</v>
      </c>
      <c r="AD631" s="2">
        <v>890.56281766333802</v>
      </c>
      <c r="AE631" s="2">
        <v>899.74234365285804</v>
      </c>
      <c r="AF631" s="2">
        <v>902.62037836179104</v>
      </c>
      <c r="AG631" s="2">
        <v>892.21520435044999</v>
      </c>
      <c r="AH631" s="2">
        <v>869.00361642610505</v>
      </c>
      <c r="AI631" s="2">
        <v>852.66749750457905</v>
      </c>
      <c r="AJ631" s="2">
        <v>846.91545996387094</v>
      </c>
      <c r="AK631" s="2">
        <v>829.88025518967004</v>
      </c>
      <c r="AL631" s="2">
        <v>844.63225718112699</v>
      </c>
      <c r="AM631" s="2">
        <v>854.68799956483497</v>
      </c>
      <c r="AN631" s="2">
        <v>886.38478165066499</v>
      </c>
      <c r="AO631" s="2">
        <v>915.90777542361002</v>
      </c>
      <c r="AP631" s="2">
        <v>962.046067322716</v>
      </c>
      <c r="AQ631" s="2">
        <v>988.19712427785498</v>
      </c>
      <c r="AR631" s="2">
        <v>1008.9622071451799</v>
      </c>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row>
    <row r="632" spans="1:70" x14ac:dyDescent="0.25">
      <c r="A632" t="s">
        <v>115</v>
      </c>
      <c r="B632" s="2" t="s">
        <v>237</v>
      </c>
      <c r="C632" s="2" t="s">
        <v>250</v>
      </c>
      <c r="D632" s="2">
        <v>819</v>
      </c>
      <c r="E632" s="2">
        <v>800</v>
      </c>
      <c r="F632" s="2">
        <v>799</v>
      </c>
      <c r="G632" s="2">
        <v>801</v>
      </c>
      <c r="H632" s="2">
        <v>812</v>
      </c>
      <c r="I632" s="2">
        <v>812</v>
      </c>
      <c r="J632" s="2">
        <v>837</v>
      </c>
      <c r="K632" s="2">
        <v>833</v>
      </c>
      <c r="L632" s="2">
        <v>824</v>
      </c>
      <c r="M632" s="2">
        <v>864</v>
      </c>
      <c r="N632" s="2">
        <v>884</v>
      </c>
      <c r="O632" s="2">
        <v>871</v>
      </c>
      <c r="P632" s="2">
        <v>868</v>
      </c>
      <c r="Q632" s="2">
        <v>913</v>
      </c>
      <c r="R632" s="2">
        <v>959</v>
      </c>
      <c r="S632" s="2">
        <v>955</v>
      </c>
      <c r="T632" s="2">
        <v>981</v>
      </c>
      <c r="U632" s="2">
        <v>1006</v>
      </c>
      <c r="V632" s="2">
        <v>970</v>
      </c>
      <c r="W632" s="2">
        <v>939</v>
      </c>
      <c r="X632" s="2">
        <v>938.67231376385098</v>
      </c>
      <c r="Y632" s="2">
        <v>946.99860324182703</v>
      </c>
      <c r="Z632" s="2">
        <v>958.61485563364397</v>
      </c>
      <c r="AA632" s="2">
        <v>961.75973335256299</v>
      </c>
      <c r="AB632" s="2">
        <v>945.26475010832996</v>
      </c>
      <c r="AC632" s="2">
        <v>940.39396545063096</v>
      </c>
      <c r="AD632" s="2">
        <v>893.70029073921603</v>
      </c>
      <c r="AE632" s="2">
        <v>850.80073309038801</v>
      </c>
      <c r="AF632" s="2">
        <v>834.15662477053002</v>
      </c>
      <c r="AG632" s="2">
        <v>833.96721061941105</v>
      </c>
      <c r="AH632" s="2">
        <v>855.84997774025601</v>
      </c>
      <c r="AI632" s="2">
        <v>874.39677806059603</v>
      </c>
      <c r="AJ632" s="2">
        <v>883.27723920510698</v>
      </c>
      <c r="AK632" s="2">
        <v>886.75551163002103</v>
      </c>
      <c r="AL632" s="2">
        <v>877.62659241791903</v>
      </c>
      <c r="AM632" s="2">
        <v>855.14395447837705</v>
      </c>
      <c r="AN632" s="2">
        <v>839.34247171336494</v>
      </c>
      <c r="AO632" s="2">
        <v>833.12048075806797</v>
      </c>
      <c r="AP632" s="2">
        <v>818.39614681904698</v>
      </c>
      <c r="AQ632" s="2">
        <v>831.97988229270004</v>
      </c>
      <c r="AR632" s="2">
        <v>843.20938252801102</v>
      </c>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row>
    <row r="633" spans="1:70" x14ac:dyDescent="0.25">
      <c r="A633" t="s">
        <v>115</v>
      </c>
      <c r="B633" s="2" t="s">
        <v>237</v>
      </c>
      <c r="C633" s="2" t="s">
        <v>251</v>
      </c>
      <c r="D633" s="2">
        <v>695</v>
      </c>
      <c r="E633" s="2">
        <v>715</v>
      </c>
      <c r="F633" s="2">
        <v>728</v>
      </c>
      <c r="G633" s="2">
        <v>738</v>
      </c>
      <c r="H633" s="2">
        <v>751</v>
      </c>
      <c r="I633" s="2">
        <v>748</v>
      </c>
      <c r="J633" s="2">
        <v>733</v>
      </c>
      <c r="K633" s="2">
        <v>755</v>
      </c>
      <c r="L633" s="2">
        <v>781</v>
      </c>
      <c r="M633" s="2">
        <v>777</v>
      </c>
      <c r="N633" s="2">
        <v>778</v>
      </c>
      <c r="O633" s="2">
        <v>823</v>
      </c>
      <c r="P633" s="2">
        <v>840</v>
      </c>
      <c r="Q633" s="2">
        <v>811</v>
      </c>
      <c r="R633" s="2">
        <v>830</v>
      </c>
      <c r="S633" s="2">
        <v>826</v>
      </c>
      <c r="T633" s="2">
        <v>818</v>
      </c>
      <c r="U633" s="2">
        <v>819</v>
      </c>
      <c r="V633" s="2">
        <v>867</v>
      </c>
      <c r="W633" s="2">
        <v>906</v>
      </c>
      <c r="X633" s="2">
        <v>904.95719757509005</v>
      </c>
      <c r="Y633" s="2">
        <v>918.65989036888595</v>
      </c>
      <c r="Z633" s="2">
        <v>931.91421698025897</v>
      </c>
      <c r="AA633" s="2">
        <v>914.75696207298495</v>
      </c>
      <c r="AB633" s="2">
        <v>899.54799389400705</v>
      </c>
      <c r="AC633" s="2">
        <v>904.87547314677397</v>
      </c>
      <c r="AD633" s="2">
        <v>918.01613475757802</v>
      </c>
      <c r="AE633" s="2">
        <v>930.19507794179697</v>
      </c>
      <c r="AF633" s="2">
        <v>935.80497695236602</v>
      </c>
      <c r="AG633" s="2">
        <v>923.820364659598</v>
      </c>
      <c r="AH633" s="2">
        <v>918.00618970644302</v>
      </c>
      <c r="AI633" s="2">
        <v>877.40310146301601</v>
      </c>
      <c r="AJ633" s="2">
        <v>840.97705947560701</v>
      </c>
      <c r="AK633" s="2">
        <v>826.89121488240505</v>
      </c>
      <c r="AL633" s="2">
        <v>828.03320720300098</v>
      </c>
      <c r="AM633" s="2">
        <v>849.67058165264496</v>
      </c>
      <c r="AN633" s="2">
        <v>867.91208777081795</v>
      </c>
      <c r="AO633" s="2">
        <v>876.88176272483804</v>
      </c>
      <c r="AP633" s="2">
        <v>881.07391026836501</v>
      </c>
      <c r="AQ633" s="2">
        <v>872.17325877443398</v>
      </c>
      <c r="AR633" s="2">
        <v>850.50326729574601</v>
      </c>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row>
    <row r="634" spans="1:70" x14ac:dyDescent="0.25">
      <c r="A634" t="s">
        <v>115</v>
      </c>
      <c r="B634" s="2" t="s">
        <v>237</v>
      </c>
      <c r="C634" s="2" t="s">
        <v>252</v>
      </c>
      <c r="D634" s="2">
        <v>626</v>
      </c>
      <c r="E634" s="2">
        <v>646</v>
      </c>
      <c r="F634" s="2">
        <v>637</v>
      </c>
      <c r="G634" s="2">
        <v>627</v>
      </c>
      <c r="H634" s="2">
        <v>622</v>
      </c>
      <c r="I634" s="2">
        <v>628</v>
      </c>
      <c r="J634" s="2">
        <v>641</v>
      </c>
      <c r="K634" s="2">
        <v>658</v>
      </c>
      <c r="L634" s="2">
        <v>689</v>
      </c>
      <c r="M634" s="2">
        <v>691</v>
      </c>
      <c r="N634" s="2">
        <v>722</v>
      </c>
      <c r="O634" s="2">
        <v>698</v>
      </c>
      <c r="P634" s="2">
        <v>709</v>
      </c>
      <c r="Q634" s="2">
        <v>734</v>
      </c>
      <c r="R634" s="2">
        <v>722</v>
      </c>
      <c r="S634" s="2">
        <v>728</v>
      </c>
      <c r="T634" s="2">
        <v>736</v>
      </c>
      <c r="U634" s="2">
        <v>744</v>
      </c>
      <c r="V634" s="2">
        <v>734</v>
      </c>
      <c r="W634" s="2">
        <v>733</v>
      </c>
      <c r="X634" s="2">
        <v>757.18081586977701</v>
      </c>
      <c r="Y634" s="2">
        <v>774.35855809900102</v>
      </c>
      <c r="Z634" s="2">
        <v>790.73205328762299</v>
      </c>
      <c r="AA634" s="2">
        <v>832.96763497349195</v>
      </c>
      <c r="AB634" s="2">
        <v>872.28269188525201</v>
      </c>
      <c r="AC634" s="2">
        <v>873.73236736174795</v>
      </c>
      <c r="AD634" s="2">
        <v>890.02232340171895</v>
      </c>
      <c r="AE634" s="2">
        <v>907.286939282557</v>
      </c>
      <c r="AF634" s="2">
        <v>899.54361414710604</v>
      </c>
      <c r="AG634" s="2">
        <v>893.38622073004001</v>
      </c>
      <c r="AH634" s="2">
        <v>901.07838961484299</v>
      </c>
      <c r="AI634" s="2">
        <v>915.75349680778504</v>
      </c>
      <c r="AJ634" s="2">
        <v>926.85866930962595</v>
      </c>
      <c r="AK634" s="2">
        <v>932.01953519846404</v>
      </c>
      <c r="AL634" s="2">
        <v>921.08713708936205</v>
      </c>
      <c r="AM634" s="2">
        <v>914.67356261234795</v>
      </c>
      <c r="AN634" s="2">
        <v>878.81466024473798</v>
      </c>
      <c r="AO634" s="2">
        <v>847.39995575590797</v>
      </c>
      <c r="AP634" s="2">
        <v>836.05830866010604</v>
      </c>
      <c r="AQ634" s="2">
        <v>838.764510686937</v>
      </c>
      <c r="AR634" s="2">
        <v>861.04480231943205</v>
      </c>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row>
    <row r="635" spans="1:70" x14ac:dyDescent="0.25">
      <c r="A635" t="s">
        <v>115</v>
      </c>
      <c r="B635" s="2" t="s">
        <v>237</v>
      </c>
      <c r="C635" s="2" t="s">
        <v>253</v>
      </c>
      <c r="D635" s="2">
        <v>577</v>
      </c>
      <c r="E635" s="2">
        <v>571</v>
      </c>
      <c r="F635" s="2">
        <v>584</v>
      </c>
      <c r="G635" s="2">
        <v>557</v>
      </c>
      <c r="H635" s="2">
        <v>528</v>
      </c>
      <c r="I635" s="2">
        <v>553</v>
      </c>
      <c r="J635" s="2">
        <v>559</v>
      </c>
      <c r="K635" s="2">
        <v>551</v>
      </c>
      <c r="L635" s="2">
        <v>546</v>
      </c>
      <c r="M635" s="2">
        <v>559</v>
      </c>
      <c r="N635" s="2">
        <v>571</v>
      </c>
      <c r="O635" s="2">
        <v>596</v>
      </c>
      <c r="P635" s="2">
        <v>612</v>
      </c>
      <c r="Q635" s="2">
        <v>636</v>
      </c>
      <c r="R635" s="2">
        <v>629</v>
      </c>
      <c r="S635" s="2">
        <v>613</v>
      </c>
      <c r="T635" s="2">
        <v>589</v>
      </c>
      <c r="U635" s="2">
        <v>578</v>
      </c>
      <c r="V635" s="2">
        <v>620</v>
      </c>
      <c r="W635" s="2">
        <v>625</v>
      </c>
      <c r="X635" s="2">
        <v>654.28096135314104</v>
      </c>
      <c r="Y635" s="2">
        <v>668.08128447093497</v>
      </c>
      <c r="Z635" s="2">
        <v>681.81935956474604</v>
      </c>
      <c r="AA635" s="2">
        <v>683.74547096959702</v>
      </c>
      <c r="AB635" s="2">
        <v>697.47870456545104</v>
      </c>
      <c r="AC635" s="2">
        <v>714.65532530916505</v>
      </c>
      <c r="AD635" s="2">
        <v>731.62467684575995</v>
      </c>
      <c r="AE635" s="2">
        <v>749.19813970741097</v>
      </c>
      <c r="AF635" s="2">
        <v>788.25211359869797</v>
      </c>
      <c r="AG635" s="2">
        <v>825.03506053841295</v>
      </c>
      <c r="AH635" s="2">
        <v>830.33657772836204</v>
      </c>
      <c r="AI635" s="2">
        <v>846.436089793311</v>
      </c>
      <c r="AJ635" s="2">
        <v>864.38229423590803</v>
      </c>
      <c r="AK635" s="2">
        <v>862.183075776652</v>
      </c>
      <c r="AL635" s="2">
        <v>859.05992252137003</v>
      </c>
      <c r="AM635" s="2">
        <v>868.57846069988</v>
      </c>
      <c r="AN635" s="2">
        <v>884.48271819693105</v>
      </c>
      <c r="AO635" s="2">
        <v>895.78778086931197</v>
      </c>
      <c r="AP635" s="2">
        <v>900.56863349318803</v>
      </c>
      <c r="AQ635" s="2">
        <v>891.43950202657402</v>
      </c>
      <c r="AR635" s="2">
        <v>884.59757612542705</v>
      </c>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row>
    <row r="636" spans="1:70" x14ac:dyDescent="0.25">
      <c r="A636" t="s">
        <v>115</v>
      </c>
      <c r="B636" s="2" t="s">
        <v>237</v>
      </c>
      <c r="C636" s="2" t="s">
        <v>254</v>
      </c>
      <c r="D636" s="2">
        <v>426</v>
      </c>
      <c r="E636" s="2">
        <v>423</v>
      </c>
      <c r="F636" s="2">
        <v>423</v>
      </c>
      <c r="G636" s="2">
        <v>437</v>
      </c>
      <c r="H636" s="2">
        <v>457</v>
      </c>
      <c r="I636" s="2">
        <v>449</v>
      </c>
      <c r="J636" s="2">
        <v>459</v>
      </c>
      <c r="K636" s="2">
        <v>449</v>
      </c>
      <c r="L636" s="2">
        <v>454</v>
      </c>
      <c r="M636" s="2">
        <v>452</v>
      </c>
      <c r="N636" s="2">
        <v>473</v>
      </c>
      <c r="O636" s="2">
        <v>483</v>
      </c>
      <c r="P636" s="2">
        <v>472</v>
      </c>
      <c r="Q636" s="2">
        <v>474</v>
      </c>
      <c r="R636" s="2">
        <v>492</v>
      </c>
      <c r="S636" s="2">
        <v>489</v>
      </c>
      <c r="T636" s="2">
        <v>498</v>
      </c>
      <c r="U636" s="2">
        <v>506</v>
      </c>
      <c r="V636" s="2">
        <v>508</v>
      </c>
      <c r="W636" s="2">
        <v>485</v>
      </c>
      <c r="X636" s="2">
        <v>494.46291661312301</v>
      </c>
      <c r="Y636" s="2">
        <v>485.034367074812</v>
      </c>
      <c r="Z636" s="2">
        <v>493.24615436924199</v>
      </c>
      <c r="AA636" s="2">
        <v>532.99959106574101</v>
      </c>
      <c r="AB636" s="2">
        <v>540.91000997351</v>
      </c>
      <c r="AC636" s="2">
        <v>557.11265857973797</v>
      </c>
      <c r="AD636" s="2">
        <v>574.02878319638603</v>
      </c>
      <c r="AE636" s="2">
        <v>590.45541303996697</v>
      </c>
      <c r="AF636" s="2">
        <v>596.84461761015802</v>
      </c>
      <c r="AG636" s="2">
        <v>612.165085481912</v>
      </c>
      <c r="AH636" s="2">
        <v>628.33747726809895</v>
      </c>
      <c r="AI636" s="2">
        <v>644.04001514474305</v>
      </c>
      <c r="AJ636" s="2">
        <v>660.27730000307497</v>
      </c>
      <c r="AK636" s="2">
        <v>693.50924907463195</v>
      </c>
      <c r="AL636" s="2">
        <v>724.45661901635901</v>
      </c>
      <c r="AM636" s="2">
        <v>731.23274304178904</v>
      </c>
      <c r="AN636" s="2">
        <v>746.29953564554398</v>
      </c>
      <c r="AO636" s="2">
        <v>763.81005399735398</v>
      </c>
      <c r="AP636" s="2">
        <v>766.00689568090399</v>
      </c>
      <c r="AQ636" s="2">
        <v>769.19269241596805</v>
      </c>
      <c r="AR636" s="2">
        <v>779.54840937702704</v>
      </c>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row>
    <row r="637" spans="1:70" x14ac:dyDescent="0.25">
      <c r="A637" t="s">
        <v>115</v>
      </c>
      <c r="B637" s="2" t="s">
        <v>237</v>
      </c>
      <c r="C637" s="2" t="s">
        <v>255</v>
      </c>
      <c r="D637" s="2">
        <v>377</v>
      </c>
      <c r="E637" s="2">
        <v>406</v>
      </c>
      <c r="F637" s="2">
        <v>396</v>
      </c>
      <c r="G637" s="2">
        <v>375</v>
      </c>
      <c r="H637" s="2">
        <v>409</v>
      </c>
      <c r="I637" s="2">
        <v>449</v>
      </c>
      <c r="J637" s="2">
        <v>469</v>
      </c>
      <c r="K637" s="2">
        <v>483</v>
      </c>
      <c r="L637" s="2">
        <v>495</v>
      </c>
      <c r="M637" s="2">
        <v>511</v>
      </c>
      <c r="N637" s="2">
        <v>520</v>
      </c>
      <c r="O637" s="2">
        <v>536</v>
      </c>
      <c r="P637" s="2">
        <v>550</v>
      </c>
      <c r="Q637" s="2">
        <v>572</v>
      </c>
      <c r="R637" s="2">
        <v>558</v>
      </c>
      <c r="S637" s="2">
        <v>533</v>
      </c>
      <c r="T637" s="2">
        <v>568</v>
      </c>
      <c r="U637" s="2">
        <v>553</v>
      </c>
      <c r="V637" s="2">
        <v>532</v>
      </c>
      <c r="W637" s="2">
        <v>539</v>
      </c>
      <c r="X637" s="2">
        <v>580.61530813149898</v>
      </c>
      <c r="Y637" s="2">
        <v>606.50803951753096</v>
      </c>
      <c r="Z637" s="2">
        <v>611.63553503522098</v>
      </c>
      <c r="AA637" s="2">
        <v>597.13533152008495</v>
      </c>
      <c r="AB637" s="2">
        <v>605.20396882215096</v>
      </c>
      <c r="AC637" s="2">
        <v>618.28395482480005</v>
      </c>
      <c r="AD637" s="2">
        <v>634.5419482364</v>
      </c>
      <c r="AE637" s="2">
        <v>648.71301665469605</v>
      </c>
      <c r="AF637" s="2">
        <v>671.873313661265</v>
      </c>
      <c r="AG637" s="2">
        <v>687.93020807824598</v>
      </c>
      <c r="AH637" s="2">
        <v>711.84691218660203</v>
      </c>
      <c r="AI637" s="2">
        <v>739.05556105046696</v>
      </c>
      <c r="AJ637" s="2">
        <v>763.49936179661097</v>
      </c>
      <c r="AK637" s="2">
        <v>785.68280870569095</v>
      </c>
      <c r="AL637" s="2">
        <v>808.21850235695501</v>
      </c>
      <c r="AM637" s="2">
        <v>836.72893832729198</v>
      </c>
      <c r="AN637" s="2">
        <v>867.43706923761999</v>
      </c>
      <c r="AO637" s="2">
        <v>895.88565133530096</v>
      </c>
      <c r="AP637" s="2">
        <v>934.34753855073404</v>
      </c>
      <c r="AQ637" s="2">
        <v>971.31597425721895</v>
      </c>
      <c r="AR637" s="2">
        <v>994.46727458766895</v>
      </c>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row>
    <row r="638" spans="1:70" x14ac:dyDescent="0.25">
      <c r="A638" t="s">
        <v>115</v>
      </c>
      <c r="B638" s="2" t="s">
        <v>256</v>
      </c>
      <c r="C638" s="2" t="s">
        <v>238</v>
      </c>
      <c r="D638" s="2">
        <v>1289</v>
      </c>
      <c r="E638" s="2">
        <v>1278</v>
      </c>
      <c r="F638" s="2">
        <v>1212</v>
      </c>
      <c r="G638" s="2">
        <v>1158</v>
      </c>
      <c r="H638" s="2">
        <v>1135</v>
      </c>
      <c r="I638" s="2">
        <v>1120</v>
      </c>
      <c r="J638" s="2">
        <v>1117</v>
      </c>
      <c r="K638" s="2">
        <v>1116</v>
      </c>
      <c r="L638" s="2">
        <v>1129</v>
      </c>
      <c r="M638" s="2">
        <v>1142</v>
      </c>
      <c r="N638" s="2">
        <v>1127</v>
      </c>
      <c r="O638" s="2">
        <v>1120</v>
      </c>
      <c r="P638" s="2">
        <v>1109</v>
      </c>
      <c r="Q638" s="2">
        <v>1120</v>
      </c>
      <c r="R638" s="2">
        <v>1122</v>
      </c>
      <c r="S638" s="2">
        <v>1149</v>
      </c>
      <c r="T638" s="2">
        <v>1091</v>
      </c>
      <c r="U638" s="2">
        <v>1067</v>
      </c>
      <c r="V638" s="2">
        <v>1042</v>
      </c>
      <c r="W638" s="2">
        <v>1086</v>
      </c>
      <c r="X638" s="2">
        <v>1037.66835316946</v>
      </c>
      <c r="Y638" s="2">
        <v>1045.9472109856799</v>
      </c>
      <c r="Z638" s="2">
        <v>1043.47218173478</v>
      </c>
      <c r="AA638" s="2">
        <v>1024.66342953562</v>
      </c>
      <c r="AB638" s="2">
        <v>994.49788326331895</v>
      </c>
      <c r="AC638" s="2">
        <v>1006.05553759544</v>
      </c>
      <c r="AD638" s="2">
        <v>1020.02510576452</v>
      </c>
      <c r="AE638" s="2">
        <v>1022.96945748035</v>
      </c>
      <c r="AF638" s="2">
        <v>1020.66523926463</v>
      </c>
      <c r="AG638" s="2">
        <v>1018.29695604825</v>
      </c>
      <c r="AH638" s="2">
        <v>1017.08053543162</v>
      </c>
      <c r="AI638" s="2">
        <v>1017.06002555004</v>
      </c>
      <c r="AJ638" s="2">
        <v>1018.82925770956</v>
      </c>
      <c r="AK638" s="2">
        <v>1021.88040701496</v>
      </c>
      <c r="AL638" s="2">
        <v>1029.6876106841701</v>
      </c>
      <c r="AM638" s="2">
        <v>1034.2270821279301</v>
      </c>
      <c r="AN638" s="2">
        <v>1038.8868853193501</v>
      </c>
      <c r="AO638" s="2">
        <v>1043.8050386817099</v>
      </c>
      <c r="AP638" s="2">
        <v>1048.4149702315101</v>
      </c>
      <c r="AQ638" s="2">
        <v>1052.56919290564</v>
      </c>
      <c r="AR638" s="2">
        <v>1056.20675466226</v>
      </c>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row>
    <row r="639" spans="1:70" x14ac:dyDescent="0.25">
      <c r="A639" t="s">
        <v>115</v>
      </c>
      <c r="B639" s="2" t="s">
        <v>256</v>
      </c>
      <c r="C639" s="2" t="s">
        <v>239</v>
      </c>
      <c r="D639" s="2">
        <v>1375</v>
      </c>
      <c r="E639" s="2">
        <v>1358</v>
      </c>
      <c r="F639" s="2">
        <v>1358</v>
      </c>
      <c r="G639" s="2">
        <v>1328</v>
      </c>
      <c r="H639" s="2">
        <v>1274</v>
      </c>
      <c r="I639" s="2">
        <v>1236</v>
      </c>
      <c r="J639" s="2">
        <v>1208</v>
      </c>
      <c r="K639" s="2">
        <v>1169</v>
      </c>
      <c r="L639" s="2">
        <v>1141</v>
      </c>
      <c r="M639" s="2">
        <v>1148</v>
      </c>
      <c r="N639" s="2">
        <v>1127</v>
      </c>
      <c r="O639" s="2">
        <v>1147</v>
      </c>
      <c r="P639" s="2">
        <v>1155</v>
      </c>
      <c r="Q639" s="2">
        <v>1138</v>
      </c>
      <c r="R639" s="2">
        <v>1145</v>
      </c>
      <c r="S639" s="2">
        <v>1168</v>
      </c>
      <c r="T639" s="2">
        <v>1195</v>
      </c>
      <c r="U639" s="2">
        <v>1176</v>
      </c>
      <c r="V639" s="2">
        <v>1192</v>
      </c>
      <c r="W639" s="2">
        <v>1144</v>
      </c>
      <c r="X639" s="2">
        <v>1140.74051997224</v>
      </c>
      <c r="Y639" s="2">
        <v>1092.3424839368799</v>
      </c>
      <c r="Z639" s="2">
        <v>1077.5593441083799</v>
      </c>
      <c r="AA639" s="2">
        <v>1063.6314198108701</v>
      </c>
      <c r="AB639" s="2">
        <v>1093.58588179039</v>
      </c>
      <c r="AC639" s="2">
        <v>1061.4697523831901</v>
      </c>
      <c r="AD639" s="2">
        <v>1069.82383557405</v>
      </c>
      <c r="AE639" s="2">
        <v>1072.81342032868</v>
      </c>
      <c r="AF639" s="2">
        <v>1063.93690481409</v>
      </c>
      <c r="AG639" s="2">
        <v>1048.0926328353401</v>
      </c>
      <c r="AH639" s="2">
        <v>1058.79593758072</v>
      </c>
      <c r="AI639" s="2">
        <v>1072.01916306317</v>
      </c>
      <c r="AJ639" s="2">
        <v>1074.2297913141001</v>
      </c>
      <c r="AK639" s="2">
        <v>1071.24117634766</v>
      </c>
      <c r="AL639" s="2">
        <v>1071.5303293827301</v>
      </c>
      <c r="AM639" s="2">
        <v>1069.69958854931</v>
      </c>
      <c r="AN639" s="2">
        <v>1068.9845712517199</v>
      </c>
      <c r="AO639" s="2">
        <v>1070.53127633541</v>
      </c>
      <c r="AP639" s="2">
        <v>1073.58359008707</v>
      </c>
      <c r="AQ639" s="2">
        <v>1077.70737831834</v>
      </c>
      <c r="AR639" s="2">
        <v>1082.48780034674</v>
      </c>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row>
    <row r="640" spans="1:70" x14ac:dyDescent="0.25">
      <c r="A640" t="s">
        <v>115</v>
      </c>
      <c r="B640" s="2" t="s">
        <v>256</v>
      </c>
      <c r="C640" s="2" t="s">
        <v>240</v>
      </c>
      <c r="D640" s="2">
        <v>1357</v>
      </c>
      <c r="E640" s="2">
        <v>1289</v>
      </c>
      <c r="F640" s="2">
        <v>1278</v>
      </c>
      <c r="G640" s="2">
        <v>1310</v>
      </c>
      <c r="H640" s="2">
        <v>1287</v>
      </c>
      <c r="I640" s="2">
        <v>1253</v>
      </c>
      <c r="J640" s="2">
        <v>1255</v>
      </c>
      <c r="K640" s="2">
        <v>1245</v>
      </c>
      <c r="L640" s="2">
        <v>1238</v>
      </c>
      <c r="M640" s="2">
        <v>1197</v>
      </c>
      <c r="N640" s="2">
        <v>1204</v>
      </c>
      <c r="O640" s="2">
        <v>1159</v>
      </c>
      <c r="P640" s="2">
        <v>1120</v>
      </c>
      <c r="Q640" s="2">
        <v>1083</v>
      </c>
      <c r="R640" s="2">
        <v>1078</v>
      </c>
      <c r="S640" s="2">
        <v>1080</v>
      </c>
      <c r="T640" s="2">
        <v>1093</v>
      </c>
      <c r="U640" s="2">
        <v>1104</v>
      </c>
      <c r="V640" s="2">
        <v>1079</v>
      </c>
      <c r="W640" s="2">
        <v>1109</v>
      </c>
      <c r="X640" s="2">
        <v>1141.4108196833399</v>
      </c>
      <c r="Y640" s="2">
        <v>1139.87274107382</v>
      </c>
      <c r="Z640" s="2">
        <v>1137.2233038688501</v>
      </c>
      <c r="AA640" s="2">
        <v>1167.5153536087601</v>
      </c>
      <c r="AB640" s="2">
        <v>1133.4883725315699</v>
      </c>
      <c r="AC640" s="2">
        <v>1148.8775244994299</v>
      </c>
      <c r="AD640" s="2">
        <v>1117.40855077314</v>
      </c>
      <c r="AE640" s="2">
        <v>1107.2495386922501</v>
      </c>
      <c r="AF640" s="2">
        <v>1101.7506115425799</v>
      </c>
      <c r="AG640" s="2">
        <v>1125.66431379349</v>
      </c>
      <c r="AH640" s="2">
        <v>1094.9318099734801</v>
      </c>
      <c r="AI640" s="2">
        <v>1098.0907227847099</v>
      </c>
      <c r="AJ640" s="2">
        <v>1099.4065299622901</v>
      </c>
      <c r="AK640" s="2">
        <v>1091.7840113142499</v>
      </c>
      <c r="AL640" s="2">
        <v>1084.9076330861899</v>
      </c>
      <c r="AM640" s="2">
        <v>1095.27757101561</v>
      </c>
      <c r="AN640" s="2">
        <v>1107.7327081891499</v>
      </c>
      <c r="AO640" s="2">
        <v>1109.3753950806699</v>
      </c>
      <c r="AP640" s="2">
        <v>1105.8544103797899</v>
      </c>
      <c r="AQ640" s="2">
        <v>1102.1056644605801</v>
      </c>
      <c r="AR640" s="2">
        <v>1099.89879036209</v>
      </c>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row>
    <row r="641" spans="1:70" x14ac:dyDescent="0.25">
      <c r="A641" t="s">
        <v>115</v>
      </c>
      <c r="B641" s="2" t="s">
        <v>256</v>
      </c>
      <c r="C641" s="2" t="s">
        <v>241</v>
      </c>
      <c r="D641" s="2">
        <v>1174</v>
      </c>
      <c r="E641" s="2">
        <v>1182</v>
      </c>
      <c r="F641" s="2">
        <v>1171</v>
      </c>
      <c r="G641" s="2">
        <v>1125</v>
      </c>
      <c r="H641" s="2">
        <v>1096</v>
      </c>
      <c r="I641" s="2">
        <v>1086</v>
      </c>
      <c r="J641" s="2">
        <v>1084</v>
      </c>
      <c r="K641" s="2">
        <v>1102</v>
      </c>
      <c r="L641" s="2">
        <v>1091</v>
      </c>
      <c r="M641" s="2">
        <v>1078</v>
      </c>
      <c r="N641" s="2">
        <v>1077</v>
      </c>
      <c r="O641" s="2">
        <v>1097</v>
      </c>
      <c r="P641" s="2">
        <v>1132</v>
      </c>
      <c r="Q641" s="2">
        <v>1115</v>
      </c>
      <c r="R641" s="2">
        <v>1062</v>
      </c>
      <c r="S641" s="2">
        <v>1008</v>
      </c>
      <c r="T641" s="2">
        <v>1014</v>
      </c>
      <c r="U641" s="2">
        <v>1011</v>
      </c>
      <c r="V641" s="2">
        <v>1006</v>
      </c>
      <c r="W641" s="2">
        <v>1012</v>
      </c>
      <c r="X641" s="2">
        <v>1004.96223869439</v>
      </c>
      <c r="Y641" s="2">
        <v>1032.37118647494</v>
      </c>
      <c r="Z641" s="2">
        <v>1030.48828858199</v>
      </c>
      <c r="AA641" s="2">
        <v>1013.2442720612401</v>
      </c>
      <c r="AB641" s="2">
        <v>1046.42397807212</v>
      </c>
      <c r="AC641" s="2">
        <v>1070.86792944338</v>
      </c>
      <c r="AD641" s="2">
        <v>1075.04041696068</v>
      </c>
      <c r="AE641" s="2">
        <v>1076.97327015017</v>
      </c>
      <c r="AF641" s="2">
        <v>1099.3279744563399</v>
      </c>
      <c r="AG641" s="2">
        <v>1079.1651748853201</v>
      </c>
      <c r="AH641" s="2">
        <v>1094.1387737018899</v>
      </c>
      <c r="AI641" s="2">
        <v>1068.9911426312599</v>
      </c>
      <c r="AJ641" s="2">
        <v>1058.5186936612699</v>
      </c>
      <c r="AK641" s="2">
        <v>1058.4930039215601</v>
      </c>
      <c r="AL641" s="2">
        <v>1072.92836266476</v>
      </c>
      <c r="AM641" s="2">
        <v>1046.67878493431</v>
      </c>
      <c r="AN641" s="2">
        <v>1044.34981052534</v>
      </c>
      <c r="AO641" s="2">
        <v>1043.8392845502401</v>
      </c>
      <c r="AP641" s="2">
        <v>1038.0548100548999</v>
      </c>
      <c r="AQ641" s="2">
        <v>1033.99527461049</v>
      </c>
      <c r="AR641" s="2">
        <v>1043.1099290689499</v>
      </c>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row>
    <row r="642" spans="1:70" x14ac:dyDescent="0.25">
      <c r="A642" t="s">
        <v>115</v>
      </c>
      <c r="B642" s="2" t="s">
        <v>256</v>
      </c>
      <c r="C642" s="2" t="s">
        <v>242</v>
      </c>
      <c r="D642" s="2">
        <v>814</v>
      </c>
      <c r="E642" s="2">
        <v>815</v>
      </c>
      <c r="F642" s="2">
        <v>818</v>
      </c>
      <c r="G642" s="2">
        <v>849</v>
      </c>
      <c r="H642" s="2">
        <v>829</v>
      </c>
      <c r="I642" s="2">
        <v>817</v>
      </c>
      <c r="J642" s="2">
        <v>830</v>
      </c>
      <c r="K642" s="2">
        <v>835</v>
      </c>
      <c r="L642" s="2">
        <v>851</v>
      </c>
      <c r="M642" s="2">
        <v>880</v>
      </c>
      <c r="N642" s="2">
        <v>878</v>
      </c>
      <c r="O642" s="2">
        <v>839</v>
      </c>
      <c r="P642" s="2">
        <v>845</v>
      </c>
      <c r="Q642" s="2">
        <v>881</v>
      </c>
      <c r="R642" s="2">
        <v>934</v>
      </c>
      <c r="S642" s="2">
        <v>948</v>
      </c>
      <c r="T642" s="2">
        <v>925</v>
      </c>
      <c r="U642" s="2">
        <v>912</v>
      </c>
      <c r="V642" s="2">
        <v>910</v>
      </c>
      <c r="W642" s="2">
        <v>869</v>
      </c>
      <c r="X642" s="2">
        <v>865.73688776048698</v>
      </c>
      <c r="Y642" s="2">
        <v>860.31830946460695</v>
      </c>
      <c r="Z642" s="2">
        <v>864.51747913766997</v>
      </c>
      <c r="AA642" s="2">
        <v>855.00441916348495</v>
      </c>
      <c r="AB642" s="2">
        <v>837.90323149024005</v>
      </c>
      <c r="AC642" s="2">
        <v>844.38487165405297</v>
      </c>
      <c r="AD642" s="2">
        <v>874.72474062206595</v>
      </c>
      <c r="AE642" s="2">
        <v>886.55351268457196</v>
      </c>
      <c r="AF642" s="2">
        <v>887.53359360419699</v>
      </c>
      <c r="AG642" s="2">
        <v>914.55942180886495</v>
      </c>
      <c r="AH642" s="2">
        <v>929.32933475654795</v>
      </c>
      <c r="AI642" s="2">
        <v>932.37728211355795</v>
      </c>
      <c r="AJ642" s="2">
        <v>933.48486146548305</v>
      </c>
      <c r="AK642" s="2">
        <v>942.64710184138198</v>
      </c>
      <c r="AL642" s="2">
        <v>927.30683039676501</v>
      </c>
      <c r="AM642" s="2">
        <v>938.32231181055101</v>
      </c>
      <c r="AN642" s="2">
        <v>921.03869546288104</v>
      </c>
      <c r="AO642" s="2">
        <v>912.28519689778295</v>
      </c>
      <c r="AP642" s="2">
        <v>912.87847414851501</v>
      </c>
      <c r="AQ642" s="2">
        <v>916.72404441515096</v>
      </c>
      <c r="AR642" s="2">
        <v>894.60674090281498</v>
      </c>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row>
    <row r="643" spans="1:70" x14ac:dyDescent="0.25">
      <c r="A643" t="s">
        <v>115</v>
      </c>
      <c r="B643" s="2" t="s">
        <v>256</v>
      </c>
      <c r="C643" s="2" t="s">
        <v>243</v>
      </c>
      <c r="D643" s="2">
        <v>919</v>
      </c>
      <c r="E643" s="2">
        <v>846</v>
      </c>
      <c r="F643" s="2">
        <v>812</v>
      </c>
      <c r="G643" s="2">
        <v>776</v>
      </c>
      <c r="H643" s="2">
        <v>783</v>
      </c>
      <c r="I643" s="2">
        <v>782</v>
      </c>
      <c r="J643" s="2">
        <v>783</v>
      </c>
      <c r="K643" s="2">
        <v>813</v>
      </c>
      <c r="L643" s="2">
        <v>874</v>
      </c>
      <c r="M643" s="2">
        <v>866</v>
      </c>
      <c r="N643" s="2">
        <v>841</v>
      </c>
      <c r="O643" s="2">
        <v>831</v>
      </c>
      <c r="P643" s="2">
        <v>806</v>
      </c>
      <c r="Q643" s="2">
        <v>803</v>
      </c>
      <c r="R643" s="2">
        <v>823</v>
      </c>
      <c r="S643" s="2">
        <v>836</v>
      </c>
      <c r="T643" s="2">
        <v>801</v>
      </c>
      <c r="U643" s="2">
        <v>821</v>
      </c>
      <c r="V643" s="2">
        <v>846</v>
      </c>
      <c r="W643" s="2">
        <v>840</v>
      </c>
      <c r="X643" s="2">
        <v>836.04130111502195</v>
      </c>
      <c r="Y643" s="2">
        <v>831.35649983101996</v>
      </c>
      <c r="Z643" s="2">
        <v>840.85704937229298</v>
      </c>
      <c r="AA643" s="2">
        <v>849.29297683454695</v>
      </c>
      <c r="AB643" s="2">
        <v>825.69033400490696</v>
      </c>
      <c r="AC643" s="2">
        <v>833.54443007121097</v>
      </c>
      <c r="AD643" s="2">
        <v>838.47130311641502</v>
      </c>
      <c r="AE643" s="2">
        <v>849.41255804919501</v>
      </c>
      <c r="AF643" s="2">
        <v>848.967712915795</v>
      </c>
      <c r="AG643" s="2">
        <v>845.73468017395101</v>
      </c>
      <c r="AH643" s="2">
        <v>853.22666426091905</v>
      </c>
      <c r="AI643" s="2">
        <v>879.064079014139</v>
      </c>
      <c r="AJ643" s="2">
        <v>893.85492655298003</v>
      </c>
      <c r="AK643" s="2">
        <v>901.846187050396</v>
      </c>
      <c r="AL643" s="2">
        <v>916.80791112712097</v>
      </c>
      <c r="AM643" s="2">
        <v>928.20783086659401</v>
      </c>
      <c r="AN643" s="2">
        <v>931.38071790759795</v>
      </c>
      <c r="AO643" s="2">
        <v>933.23330370868302</v>
      </c>
      <c r="AP643" s="2">
        <v>937.816820537431</v>
      </c>
      <c r="AQ643" s="2">
        <v>930.78463194851497</v>
      </c>
      <c r="AR643" s="2">
        <v>937.79490538822301</v>
      </c>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row>
    <row r="644" spans="1:70" x14ac:dyDescent="0.25">
      <c r="A644" t="s">
        <v>115</v>
      </c>
      <c r="B644" s="2" t="s">
        <v>256</v>
      </c>
      <c r="C644" s="2" t="s">
        <v>244</v>
      </c>
      <c r="D644" s="2">
        <v>1033</v>
      </c>
      <c r="E644" s="2">
        <v>1024</v>
      </c>
      <c r="F644" s="2">
        <v>985</v>
      </c>
      <c r="G644" s="2">
        <v>951</v>
      </c>
      <c r="H644" s="2">
        <v>919</v>
      </c>
      <c r="I644" s="2">
        <v>890</v>
      </c>
      <c r="J644" s="2">
        <v>837</v>
      </c>
      <c r="K644" s="2">
        <v>803</v>
      </c>
      <c r="L644" s="2">
        <v>768</v>
      </c>
      <c r="M644" s="2">
        <v>786</v>
      </c>
      <c r="N644" s="2">
        <v>803</v>
      </c>
      <c r="O644" s="2">
        <v>813</v>
      </c>
      <c r="P644" s="2">
        <v>853</v>
      </c>
      <c r="Q644" s="2">
        <v>891</v>
      </c>
      <c r="R644" s="2">
        <v>860</v>
      </c>
      <c r="S644" s="2">
        <v>853</v>
      </c>
      <c r="T644" s="2">
        <v>816</v>
      </c>
      <c r="U644" s="2">
        <v>823</v>
      </c>
      <c r="V644" s="2">
        <v>807</v>
      </c>
      <c r="W644" s="2">
        <v>811</v>
      </c>
      <c r="X644" s="2">
        <v>816.26708553330002</v>
      </c>
      <c r="Y644" s="2">
        <v>835.88215687086495</v>
      </c>
      <c r="Z644" s="2">
        <v>833.30859950015895</v>
      </c>
      <c r="AA644" s="2">
        <v>828.52400432153604</v>
      </c>
      <c r="AB644" s="2">
        <v>856.75753863476803</v>
      </c>
      <c r="AC644" s="2">
        <v>858.12932041952195</v>
      </c>
      <c r="AD644" s="2">
        <v>864.09046356414797</v>
      </c>
      <c r="AE644" s="2">
        <v>879.24157491202004</v>
      </c>
      <c r="AF644" s="2">
        <v>891.75492761760597</v>
      </c>
      <c r="AG644" s="2">
        <v>884.24219920964197</v>
      </c>
      <c r="AH644" s="2">
        <v>891.74044307484701</v>
      </c>
      <c r="AI644" s="2">
        <v>895.06461384916599</v>
      </c>
      <c r="AJ644" s="2">
        <v>903.67641351085103</v>
      </c>
      <c r="AK644" s="2">
        <v>904.76928397374297</v>
      </c>
      <c r="AL644" s="2">
        <v>902.46657529509696</v>
      </c>
      <c r="AM644" s="2">
        <v>909.91314086427496</v>
      </c>
      <c r="AN644" s="2">
        <v>932.78726601035498</v>
      </c>
      <c r="AO644" s="2">
        <v>948.47287333772294</v>
      </c>
      <c r="AP644" s="2">
        <v>959.399478131514</v>
      </c>
      <c r="AQ644" s="2">
        <v>977.18087649895904</v>
      </c>
      <c r="AR644" s="2">
        <v>987.667940719218</v>
      </c>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row>
    <row r="645" spans="1:70" x14ac:dyDescent="0.25">
      <c r="A645" t="s">
        <v>115</v>
      </c>
      <c r="B645" s="2" t="s">
        <v>256</v>
      </c>
      <c r="C645" s="2" t="s">
        <v>245</v>
      </c>
      <c r="D645" s="2">
        <v>1156</v>
      </c>
      <c r="E645" s="2">
        <v>1119</v>
      </c>
      <c r="F645" s="2">
        <v>1067</v>
      </c>
      <c r="G645" s="2">
        <v>1026</v>
      </c>
      <c r="H645" s="2">
        <v>1001</v>
      </c>
      <c r="I645" s="2">
        <v>952</v>
      </c>
      <c r="J645" s="2">
        <v>959</v>
      </c>
      <c r="K645" s="2">
        <v>943</v>
      </c>
      <c r="L645" s="2">
        <v>919</v>
      </c>
      <c r="M645" s="2">
        <v>881</v>
      </c>
      <c r="N645" s="2">
        <v>864</v>
      </c>
      <c r="O645" s="2">
        <v>803</v>
      </c>
      <c r="P645" s="2">
        <v>774</v>
      </c>
      <c r="Q645" s="2">
        <v>747</v>
      </c>
      <c r="R645" s="2">
        <v>759</v>
      </c>
      <c r="S645" s="2">
        <v>776</v>
      </c>
      <c r="T645" s="2">
        <v>816</v>
      </c>
      <c r="U645" s="2">
        <v>839</v>
      </c>
      <c r="V645" s="2">
        <v>853</v>
      </c>
      <c r="W645" s="2">
        <v>807</v>
      </c>
      <c r="X645" s="2">
        <v>810.85374282300404</v>
      </c>
      <c r="Y645" s="2">
        <v>792.91494475030697</v>
      </c>
      <c r="Z645" s="2">
        <v>809.852814932966</v>
      </c>
      <c r="AA645" s="2">
        <v>831.47201795098601</v>
      </c>
      <c r="AB645" s="2">
        <v>863.28230480261197</v>
      </c>
      <c r="AC645" s="2">
        <v>874.90676366815603</v>
      </c>
      <c r="AD645" s="2">
        <v>896.82828865862405</v>
      </c>
      <c r="AE645" s="2">
        <v>901.72379279775703</v>
      </c>
      <c r="AF645" s="2">
        <v>903.66374761869895</v>
      </c>
      <c r="AG645" s="2">
        <v>928.01018845962597</v>
      </c>
      <c r="AH645" s="2">
        <v>928.90223966787096</v>
      </c>
      <c r="AI645" s="2">
        <v>934.07343387122899</v>
      </c>
      <c r="AJ645" s="2">
        <v>944.36891751368205</v>
      </c>
      <c r="AK645" s="2">
        <v>952.56029827862994</v>
      </c>
      <c r="AL645" s="2">
        <v>949.34734506231405</v>
      </c>
      <c r="AM645" s="2">
        <v>955.77335058065705</v>
      </c>
      <c r="AN645" s="2">
        <v>957.61566037712498</v>
      </c>
      <c r="AO645" s="2">
        <v>964.15789581941704</v>
      </c>
      <c r="AP645" s="2">
        <v>965.79022120565503</v>
      </c>
      <c r="AQ645" s="2">
        <v>967.18294443837397</v>
      </c>
      <c r="AR645" s="2">
        <v>975.62173342156905</v>
      </c>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row>
    <row r="646" spans="1:70" x14ac:dyDescent="0.25">
      <c r="A646" t="s">
        <v>115</v>
      </c>
      <c r="B646" s="2" t="s">
        <v>256</v>
      </c>
      <c r="C646" s="2" t="s">
        <v>246</v>
      </c>
      <c r="D646" s="2">
        <v>1216</v>
      </c>
      <c r="E646" s="2">
        <v>1205</v>
      </c>
      <c r="F646" s="2">
        <v>1183</v>
      </c>
      <c r="G646" s="2">
        <v>1172</v>
      </c>
      <c r="H646" s="2">
        <v>1114</v>
      </c>
      <c r="I646" s="2">
        <v>1045</v>
      </c>
      <c r="J646" s="2">
        <v>995</v>
      </c>
      <c r="K646" s="2">
        <v>989</v>
      </c>
      <c r="L646" s="2">
        <v>969</v>
      </c>
      <c r="M646" s="2">
        <v>978</v>
      </c>
      <c r="N646" s="2">
        <v>950</v>
      </c>
      <c r="O646" s="2">
        <v>946</v>
      </c>
      <c r="P646" s="2">
        <v>920</v>
      </c>
      <c r="Q646" s="2">
        <v>884</v>
      </c>
      <c r="R646" s="2">
        <v>854</v>
      </c>
      <c r="S646" s="2">
        <v>820</v>
      </c>
      <c r="T646" s="2">
        <v>768</v>
      </c>
      <c r="U646" s="2">
        <v>743</v>
      </c>
      <c r="V646" s="2">
        <v>727</v>
      </c>
      <c r="W646" s="2">
        <v>749</v>
      </c>
      <c r="X646" s="2">
        <v>778.35468830320997</v>
      </c>
      <c r="Y646" s="2">
        <v>817.66018908306205</v>
      </c>
      <c r="Z646" s="2">
        <v>844.30279048374405</v>
      </c>
      <c r="AA646" s="2">
        <v>863.73157182748901</v>
      </c>
      <c r="AB646" s="2">
        <v>854.61185923394601</v>
      </c>
      <c r="AC646" s="2">
        <v>862.709807017088</v>
      </c>
      <c r="AD646" s="2">
        <v>857.48142613104005</v>
      </c>
      <c r="AE646" s="2">
        <v>878.06462887063799</v>
      </c>
      <c r="AF646" s="2">
        <v>901.03876619030905</v>
      </c>
      <c r="AG646" s="2">
        <v>929.93671538870103</v>
      </c>
      <c r="AH646" s="2">
        <v>940.36719627685898</v>
      </c>
      <c r="AI646" s="2">
        <v>958.31145869353702</v>
      </c>
      <c r="AJ646" s="2">
        <v>963.29601970619103</v>
      </c>
      <c r="AK646" s="2">
        <v>965.13306517606304</v>
      </c>
      <c r="AL646" s="2">
        <v>985.47131193618895</v>
      </c>
      <c r="AM646" s="2">
        <v>986.38198593355401</v>
      </c>
      <c r="AN646" s="2">
        <v>990.78523401897303</v>
      </c>
      <c r="AO646" s="2">
        <v>997.726001919037</v>
      </c>
      <c r="AP646" s="2">
        <v>1003.10935203951</v>
      </c>
      <c r="AQ646" s="2">
        <v>999.81156097029304</v>
      </c>
      <c r="AR646" s="2">
        <v>1006.01755373869</v>
      </c>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row>
    <row r="647" spans="1:70" x14ac:dyDescent="0.25">
      <c r="A647" t="s">
        <v>115</v>
      </c>
      <c r="B647" s="2" t="s">
        <v>256</v>
      </c>
      <c r="C647" s="2" t="s">
        <v>247</v>
      </c>
      <c r="D647" s="2">
        <v>1076</v>
      </c>
      <c r="E647" s="2">
        <v>1097</v>
      </c>
      <c r="F647" s="2">
        <v>1109</v>
      </c>
      <c r="G647" s="2">
        <v>1112</v>
      </c>
      <c r="H647" s="2">
        <v>1099</v>
      </c>
      <c r="I647" s="2">
        <v>1110</v>
      </c>
      <c r="J647" s="2">
        <v>1112</v>
      </c>
      <c r="K647" s="2">
        <v>1089</v>
      </c>
      <c r="L647" s="2">
        <v>1094</v>
      </c>
      <c r="M647" s="2">
        <v>1060</v>
      </c>
      <c r="N647" s="2">
        <v>1024</v>
      </c>
      <c r="O647" s="2">
        <v>1003</v>
      </c>
      <c r="P647" s="2">
        <v>973</v>
      </c>
      <c r="Q647" s="2">
        <v>932</v>
      </c>
      <c r="R647" s="2">
        <v>922</v>
      </c>
      <c r="S647" s="2">
        <v>910</v>
      </c>
      <c r="T647" s="2">
        <v>897</v>
      </c>
      <c r="U647" s="2">
        <v>868</v>
      </c>
      <c r="V647" s="2">
        <v>852</v>
      </c>
      <c r="W647" s="2">
        <v>812</v>
      </c>
      <c r="X647" s="2">
        <v>799.61103842254101</v>
      </c>
      <c r="Y647" s="2">
        <v>760.95514918351398</v>
      </c>
      <c r="Z647" s="2">
        <v>751.255668813076</v>
      </c>
      <c r="AA647" s="2">
        <v>758.25178420087002</v>
      </c>
      <c r="AB647" s="2">
        <v>774.06582390271899</v>
      </c>
      <c r="AC647" s="2">
        <v>805.195676683192</v>
      </c>
      <c r="AD647" s="2">
        <v>842.06538366277096</v>
      </c>
      <c r="AE647" s="2">
        <v>871.33788665712302</v>
      </c>
      <c r="AF647" s="2">
        <v>895.30515913505803</v>
      </c>
      <c r="AG647" s="2">
        <v>897.82495012049401</v>
      </c>
      <c r="AH647" s="2">
        <v>908.01154523208299</v>
      </c>
      <c r="AI647" s="2">
        <v>906.47072883375699</v>
      </c>
      <c r="AJ647" s="2">
        <v>924.97736639409504</v>
      </c>
      <c r="AK647" s="2">
        <v>944.98452047098203</v>
      </c>
      <c r="AL647" s="2">
        <v>970.39042943198399</v>
      </c>
      <c r="AM647" s="2">
        <v>979.95101374408796</v>
      </c>
      <c r="AN647" s="2">
        <v>994.87971775778203</v>
      </c>
      <c r="AO647" s="2">
        <v>999.73638543821301</v>
      </c>
      <c r="AP647" s="2">
        <v>1001.67842968035</v>
      </c>
      <c r="AQ647" s="2">
        <v>1016.21477996787</v>
      </c>
      <c r="AR647" s="2">
        <v>1017.03839930729</v>
      </c>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row>
    <row r="648" spans="1:70" x14ac:dyDescent="0.25">
      <c r="A648" t="s">
        <v>115</v>
      </c>
      <c r="B648" s="2" t="s">
        <v>256</v>
      </c>
      <c r="C648" s="2" t="s">
        <v>248</v>
      </c>
      <c r="D648" s="2">
        <v>1135</v>
      </c>
      <c r="E648" s="2">
        <v>1135</v>
      </c>
      <c r="F648" s="2">
        <v>1120</v>
      </c>
      <c r="G648" s="2">
        <v>1094</v>
      </c>
      <c r="H648" s="2">
        <v>1083</v>
      </c>
      <c r="I648" s="2">
        <v>1066</v>
      </c>
      <c r="J648" s="2">
        <v>1073</v>
      </c>
      <c r="K648" s="2">
        <v>1067</v>
      </c>
      <c r="L648" s="2">
        <v>1076</v>
      </c>
      <c r="M648" s="2">
        <v>1074</v>
      </c>
      <c r="N648" s="2">
        <v>1082</v>
      </c>
      <c r="O648" s="2">
        <v>1094</v>
      </c>
      <c r="P648" s="2">
        <v>1083</v>
      </c>
      <c r="Q648" s="2">
        <v>1105</v>
      </c>
      <c r="R648" s="2">
        <v>1089</v>
      </c>
      <c r="S648" s="2">
        <v>1040</v>
      </c>
      <c r="T648" s="2">
        <v>980</v>
      </c>
      <c r="U648" s="2">
        <v>943</v>
      </c>
      <c r="V648" s="2">
        <v>889</v>
      </c>
      <c r="W648" s="2">
        <v>886</v>
      </c>
      <c r="X648" s="2">
        <v>877.15837486558098</v>
      </c>
      <c r="Y648" s="2">
        <v>880.88789001231203</v>
      </c>
      <c r="Z648" s="2">
        <v>861.65853647501899</v>
      </c>
      <c r="AA648" s="2">
        <v>827.33219326889002</v>
      </c>
      <c r="AB648" s="2">
        <v>813.95540699634398</v>
      </c>
      <c r="AC648" s="2">
        <v>806.85904632719905</v>
      </c>
      <c r="AD648" s="2">
        <v>774.66178163522704</v>
      </c>
      <c r="AE648" s="2">
        <v>766.78741658317904</v>
      </c>
      <c r="AF648" s="2">
        <v>774.22028472879595</v>
      </c>
      <c r="AG648" s="2">
        <v>790.86332659971094</v>
      </c>
      <c r="AH648" s="2">
        <v>817.93510957421495</v>
      </c>
      <c r="AI648" s="2">
        <v>850.51557924788597</v>
      </c>
      <c r="AJ648" s="2">
        <v>878.86304549560703</v>
      </c>
      <c r="AK648" s="2">
        <v>902.15296014707906</v>
      </c>
      <c r="AL648" s="2">
        <v>909.06237130930003</v>
      </c>
      <c r="AM648" s="2">
        <v>919.98969245646799</v>
      </c>
      <c r="AN648" s="2">
        <v>920.90581814171696</v>
      </c>
      <c r="AO648" s="2">
        <v>937.61511623351601</v>
      </c>
      <c r="AP648" s="2">
        <v>955.11079847427595</v>
      </c>
      <c r="AQ648" s="2">
        <v>975.585135756829</v>
      </c>
      <c r="AR648" s="2">
        <v>984.226939403855</v>
      </c>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row>
    <row r="649" spans="1:70" x14ac:dyDescent="0.25">
      <c r="A649" t="s">
        <v>115</v>
      </c>
      <c r="B649" s="2" t="s">
        <v>256</v>
      </c>
      <c r="C649" s="2" t="s">
        <v>249</v>
      </c>
      <c r="D649" s="2">
        <v>876</v>
      </c>
      <c r="E649" s="2">
        <v>905</v>
      </c>
      <c r="F649" s="2">
        <v>946</v>
      </c>
      <c r="G649" s="2">
        <v>985</v>
      </c>
      <c r="H649" s="2">
        <v>991</v>
      </c>
      <c r="I649" s="2">
        <v>1039</v>
      </c>
      <c r="J649" s="2">
        <v>1061</v>
      </c>
      <c r="K649" s="2">
        <v>1053</v>
      </c>
      <c r="L649" s="2">
        <v>1041</v>
      </c>
      <c r="M649" s="2">
        <v>1025</v>
      </c>
      <c r="N649" s="2">
        <v>1040</v>
      </c>
      <c r="O649" s="2">
        <v>1043</v>
      </c>
      <c r="P649" s="2">
        <v>1036</v>
      </c>
      <c r="Q649" s="2">
        <v>1037</v>
      </c>
      <c r="R649" s="2">
        <v>1026</v>
      </c>
      <c r="S649" s="2">
        <v>1065</v>
      </c>
      <c r="T649" s="2">
        <v>1088</v>
      </c>
      <c r="U649" s="2">
        <v>1089</v>
      </c>
      <c r="V649" s="2">
        <v>1109</v>
      </c>
      <c r="W649" s="2">
        <v>1079</v>
      </c>
      <c r="X649" s="2">
        <v>1000.66312665723</v>
      </c>
      <c r="Y649" s="2">
        <v>944.28239054770597</v>
      </c>
      <c r="Z649" s="2">
        <v>900.49613143568104</v>
      </c>
      <c r="AA649" s="2">
        <v>869.88343020173602</v>
      </c>
      <c r="AB649" s="2">
        <v>852.46747202179904</v>
      </c>
      <c r="AC649" s="2">
        <v>853.28614815402204</v>
      </c>
      <c r="AD649" s="2">
        <v>863.15333034585001</v>
      </c>
      <c r="AE649" s="2">
        <v>853.23223816781694</v>
      </c>
      <c r="AF649" s="2">
        <v>828.20944314017697</v>
      </c>
      <c r="AG649" s="2">
        <v>818.85366647791602</v>
      </c>
      <c r="AH649" s="2">
        <v>809.80163981597605</v>
      </c>
      <c r="AI649" s="2">
        <v>780.66195871829996</v>
      </c>
      <c r="AJ649" s="2">
        <v>771.77023067176401</v>
      </c>
      <c r="AK649" s="2">
        <v>777.41268926606699</v>
      </c>
      <c r="AL649" s="2">
        <v>791.44617855622005</v>
      </c>
      <c r="AM649" s="2">
        <v>816.07220637216597</v>
      </c>
      <c r="AN649" s="2">
        <v>845.44673213331896</v>
      </c>
      <c r="AO649" s="2">
        <v>872.41963054133601</v>
      </c>
      <c r="AP649" s="2">
        <v>895.09792832499897</v>
      </c>
      <c r="AQ649" s="2">
        <v>903.454469834468</v>
      </c>
      <c r="AR649" s="2">
        <v>914.73640071556599</v>
      </c>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row>
    <row r="650" spans="1:70" x14ac:dyDescent="0.25">
      <c r="A650" t="s">
        <v>115</v>
      </c>
      <c r="B650" s="2" t="s">
        <v>256</v>
      </c>
      <c r="C650" s="2" t="s">
        <v>250</v>
      </c>
      <c r="D650" s="2">
        <v>847</v>
      </c>
      <c r="E650" s="2">
        <v>823</v>
      </c>
      <c r="F650" s="2">
        <v>794</v>
      </c>
      <c r="G650" s="2">
        <v>791</v>
      </c>
      <c r="H650" s="2">
        <v>844</v>
      </c>
      <c r="I650" s="2">
        <v>840</v>
      </c>
      <c r="J650" s="2">
        <v>856</v>
      </c>
      <c r="K650" s="2">
        <v>896</v>
      </c>
      <c r="L650" s="2">
        <v>939</v>
      </c>
      <c r="M650" s="2">
        <v>947</v>
      </c>
      <c r="N650" s="2">
        <v>983</v>
      </c>
      <c r="O650" s="2">
        <v>1022</v>
      </c>
      <c r="P650" s="2">
        <v>1029</v>
      </c>
      <c r="Q650" s="2">
        <v>1006</v>
      </c>
      <c r="R650" s="2">
        <v>984</v>
      </c>
      <c r="S650" s="2">
        <v>968</v>
      </c>
      <c r="T650" s="2">
        <v>983</v>
      </c>
      <c r="U650" s="2">
        <v>990</v>
      </c>
      <c r="V650" s="2">
        <v>994</v>
      </c>
      <c r="W650" s="2">
        <v>1007</v>
      </c>
      <c r="X650" s="2">
        <v>1022.57684369555</v>
      </c>
      <c r="Y650" s="2">
        <v>1023.09784417404</v>
      </c>
      <c r="Z650" s="2">
        <v>1019.2952477139301</v>
      </c>
      <c r="AA650" s="2">
        <v>1027.54775022884</v>
      </c>
      <c r="AB650" s="2">
        <v>995.34483439106202</v>
      </c>
      <c r="AC650" s="2">
        <v>935.82017572769701</v>
      </c>
      <c r="AD650" s="2">
        <v>890.38005589643706</v>
      </c>
      <c r="AE650" s="2">
        <v>855.16787630097701</v>
      </c>
      <c r="AF650" s="2">
        <v>833.27071128258103</v>
      </c>
      <c r="AG650" s="2">
        <v>823.11461895043306</v>
      </c>
      <c r="AH650" s="2">
        <v>827.26162480292805</v>
      </c>
      <c r="AI650" s="2">
        <v>839.37360573743501</v>
      </c>
      <c r="AJ650" s="2">
        <v>834.09227002649504</v>
      </c>
      <c r="AK650" s="2">
        <v>814.780661232949</v>
      </c>
      <c r="AL650" s="2">
        <v>807.69437142490005</v>
      </c>
      <c r="AM650" s="2">
        <v>797.46728310625599</v>
      </c>
      <c r="AN650" s="2">
        <v>771.02119870179399</v>
      </c>
      <c r="AO650" s="2">
        <v>761.60674023407398</v>
      </c>
      <c r="AP650" s="2">
        <v>765.76216806768298</v>
      </c>
      <c r="AQ650" s="2">
        <v>778.79331904468199</v>
      </c>
      <c r="AR650" s="2">
        <v>801.17774411522305</v>
      </c>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row>
    <row r="651" spans="1:70" x14ac:dyDescent="0.25">
      <c r="A651" t="s">
        <v>115</v>
      </c>
      <c r="B651" s="2" t="s">
        <v>256</v>
      </c>
      <c r="C651" s="2" t="s">
        <v>251</v>
      </c>
      <c r="D651" s="2">
        <v>704</v>
      </c>
      <c r="E651" s="2">
        <v>723</v>
      </c>
      <c r="F651" s="2">
        <v>748</v>
      </c>
      <c r="G651" s="2">
        <v>742</v>
      </c>
      <c r="H651" s="2">
        <v>722</v>
      </c>
      <c r="I651" s="2">
        <v>730</v>
      </c>
      <c r="J651" s="2">
        <v>736</v>
      </c>
      <c r="K651" s="2">
        <v>722</v>
      </c>
      <c r="L651" s="2">
        <v>750</v>
      </c>
      <c r="M651" s="2">
        <v>790</v>
      </c>
      <c r="N651" s="2">
        <v>799</v>
      </c>
      <c r="O651" s="2">
        <v>826</v>
      </c>
      <c r="P651" s="2">
        <v>852</v>
      </c>
      <c r="Q651" s="2">
        <v>903</v>
      </c>
      <c r="R651" s="2">
        <v>919</v>
      </c>
      <c r="S651" s="2">
        <v>950</v>
      </c>
      <c r="T651" s="2">
        <v>974</v>
      </c>
      <c r="U651" s="2">
        <v>1005</v>
      </c>
      <c r="V651" s="2">
        <v>983</v>
      </c>
      <c r="W651" s="2">
        <v>944</v>
      </c>
      <c r="X651" s="2">
        <v>922.30190919112704</v>
      </c>
      <c r="Y651" s="2">
        <v>914.63636601538701</v>
      </c>
      <c r="Z651" s="2">
        <v>912.46940301078303</v>
      </c>
      <c r="AA651" s="2">
        <v>925.90309743650198</v>
      </c>
      <c r="AB651" s="2">
        <v>933.59058363904705</v>
      </c>
      <c r="AC651" s="2">
        <v>956.59822944817597</v>
      </c>
      <c r="AD651" s="2">
        <v>964.07267019688197</v>
      </c>
      <c r="AE651" s="2">
        <v>967.20326016072499</v>
      </c>
      <c r="AF651" s="2">
        <v>975.43687464712104</v>
      </c>
      <c r="AG651" s="2">
        <v>950.85002281780396</v>
      </c>
      <c r="AH651" s="2">
        <v>900.61504996657095</v>
      </c>
      <c r="AI651" s="2">
        <v>861.21319916786797</v>
      </c>
      <c r="AJ651" s="2">
        <v>830.80425082644501</v>
      </c>
      <c r="AK651" s="2">
        <v>812.97461354830205</v>
      </c>
      <c r="AL651" s="2">
        <v>807.44627281023895</v>
      </c>
      <c r="AM651" s="2">
        <v>814.63584377166501</v>
      </c>
      <c r="AN651" s="2">
        <v>828.77743598722498</v>
      </c>
      <c r="AO651" s="2">
        <v>827.890639513314</v>
      </c>
      <c r="AP651" s="2">
        <v>813.39111801783099</v>
      </c>
      <c r="AQ651" s="2">
        <v>806.86855366498196</v>
      </c>
      <c r="AR651" s="2">
        <v>796.49782241266701</v>
      </c>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row>
    <row r="652" spans="1:70" x14ac:dyDescent="0.25">
      <c r="A652" t="s">
        <v>115</v>
      </c>
      <c r="B652" s="2" t="s">
        <v>256</v>
      </c>
      <c r="C652" s="2" t="s">
        <v>252</v>
      </c>
      <c r="D652" s="2">
        <v>652</v>
      </c>
      <c r="E652" s="2">
        <v>655</v>
      </c>
      <c r="F652" s="2">
        <v>626</v>
      </c>
      <c r="G652" s="2">
        <v>601</v>
      </c>
      <c r="H652" s="2">
        <v>611</v>
      </c>
      <c r="I652" s="2">
        <v>621</v>
      </c>
      <c r="J652" s="2">
        <v>631</v>
      </c>
      <c r="K652" s="2">
        <v>670</v>
      </c>
      <c r="L652" s="2">
        <v>668</v>
      </c>
      <c r="M652" s="2">
        <v>665</v>
      </c>
      <c r="N652" s="2">
        <v>674</v>
      </c>
      <c r="O652" s="2">
        <v>668</v>
      </c>
      <c r="P652" s="2">
        <v>658</v>
      </c>
      <c r="Q652" s="2">
        <v>664</v>
      </c>
      <c r="R652" s="2">
        <v>687</v>
      </c>
      <c r="S652" s="2">
        <v>726</v>
      </c>
      <c r="T652" s="2">
        <v>736</v>
      </c>
      <c r="U652" s="2">
        <v>767</v>
      </c>
      <c r="V652" s="2">
        <v>831</v>
      </c>
      <c r="W652" s="2">
        <v>854</v>
      </c>
      <c r="X652" s="2">
        <v>874.26198733564104</v>
      </c>
      <c r="Y652" s="2">
        <v>899.57210400804001</v>
      </c>
      <c r="Z652" s="2">
        <v>906.92634873727502</v>
      </c>
      <c r="AA652" s="2">
        <v>879.75551772191</v>
      </c>
      <c r="AB652" s="2">
        <v>868.92422027138696</v>
      </c>
      <c r="AC652" s="2">
        <v>864.41655987821605</v>
      </c>
      <c r="AD652" s="2">
        <v>862.72721555522799</v>
      </c>
      <c r="AE652" s="2">
        <v>864.00246899392505</v>
      </c>
      <c r="AF652" s="2">
        <v>882.28404049870699</v>
      </c>
      <c r="AG652" s="2">
        <v>895.26107364540303</v>
      </c>
      <c r="AH652" s="2">
        <v>918.77931129887997</v>
      </c>
      <c r="AI652" s="2">
        <v>929.58280009980695</v>
      </c>
      <c r="AJ652" s="2">
        <v>936.09247560286997</v>
      </c>
      <c r="AK652" s="2">
        <v>943.19450577309601</v>
      </c>
      <c r="AL652" s="2">
        <v>921.12511448386397</v>
      </c>
      <c r="AM652" s="2">
        <v>878.900165095136</v>
      </c>
      <c r="AN652" s="2">
        <v>845.15535613038503</v>
      </c>
      <c r="AO652" s="2">
        <v>819.31147593695403</v>
      </c>
      <c r="AP652" s="2">
        <v>805.62643054423404</v>
      </c>
      <c r="AQ652" s="2">
        <v>803.049450181476</v>
      </c>
      <c r="AR652" s="2">
        <v>813.46553669114803</v>
      </c>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row>
    <row r="653" spans="1:70" x14ac:dyDescent="0.25">
      <c r="A653" t="s">
        <v>115</v>
      </c>
      <c r="B653" s="2" t="s">
        <v>256</v>
      </c>
      <c r="C653" s="2" t="s">
        <v>253</v>
      </c>
      <c r="D653" s="2">
        <v>436</v>
      </c>
      <c r="E653" s="2">
        <v>457</v>
      </c>
      <c r="F653" s="2">
        <v>470</v>
      </c>
      <c r="G653" s="2">
        <v>482</v>
      </c>
      <c r="H653" s="2">
        <v>509</v>
      </c>
      <c r="I653" s="2">
        <v>514</v>
      </c>
      <c r="J653" s="2">
        <v>522</v>
      </c>
      <c r="K653" s="2">
        <v>508</v>
      </c>
      <c r="L653" s="2">
        <v>504</v>
      </c>
      <c r="M653" s="2">
        <v>514</v>
      </c>
      <c r="N653" s="2">
        <v>534</v>
      </c>
      <c r="O653" s="2">
        <v>561</v>
      </c>
      <c r="P653" s="2">
        <v>590</v>
      </c>
      <c r="Q653" s="2">
        <v>596</v>
      </c>
      <c r="R653" s="2">
        <v>589</v>
      </c>
      <c r="S653" s="2">
        <v>566</v>
      </c>
      <c r="T653" s="2">
        <v>578</v>
      </c>
      <c r="U653" s="2">
        <v>550</v>
      </c>
      <c r="V653" s="2">
        <v>548</v>
      </c>
      <c r="W653" s="2">
        <v>597</v>
      </c>
      <c r="X653" s="2">
        <v>629.30425202756396</v>
      </c>
      <c r="Y653" s="2">
        <v>651.00616453605403</v>
      </c>
      <c r="Z653" s="2">
        <v>681.81486199239805</v>
      </c>
      <c r="AA653" s="2">
        <v>726.35958209939304</v>
      </c>
      <c r="AB653" s="2">
        <v>742.63844325657794</v>
      </c>
      <c r="AC653" s="2">
        <v>767.980293219808</v>
      </c>
      <c r="AD653" s="2">
        <v>791.61270017669904</v>
      </c>
      <c r="AE653" s="2">
        <v>802.51474395922196</v>
      </c>
      <c r="AF653" s="2">
        <v>786.90364322858602</v>
      </c>
      <c r="AG653" s="2">
        <v>782.82187749283696</v>
      </c>
      <c r="AH653" s="2">
        <v>782.47181062878099</v>
      </c>
      <c r="AI653" s="2">
        <v>785.21676795621897</v>
      </c>
      <c r="AJ653" s="2">
        <v>788.67630725234301</v>
      </c>
      <c r="AK653" s="2">
        <v>807.97880560598298</v>
      </c>
      <c r="AL653" s="2">
        <v>820.74664327022595</v>
      </c>
      <c r="AM653" s="2">
        <v>843.82464704336599</v>
      </c>
      <c r="AN653" s="2">
        <v>856.74970396388301</v>
      </c>
      <c r="AO653" s="2">
        <v>865.11156544872404</v>
      </c>
      <c r="AP653" s="2">
        <v>871.74737318787902</v>
      </c>
      <c r="AQ653" s="2">
        <v>855.93190962303197</v>
      </c>
      <c r="AR653" s="2">
        <v>820.90523422136096</v>
      </c>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row>
    <row r="654" spans="1:70" x14ac:dyDescent="0.25">
      <c r="A654" t="s">
        <v>115</v>
      </c>
      <c r="B654" s="2" t="s">
        <v>256</v>
      </c>
      <c r="C654" s="2" t="s">
        <v>254</v>
      </c>
      <c r="D654" s="2">
        <v>255</v>
      </c>
      <c r="E654" s="2">
        <v>264</v>
      </c>
      <c r="F654" s="2">
        <v>280</v>
      </c>
      <c r="G654" s="2">
        <v>294</v>
      </c>
      <c r="H654" s="2">
        <v>292</v>
      </c>
      <c r="I654" s="2">
        <v>310</v>
      </c>
      <c r="J654" s="2">
        <v>340</v>
      </c>
      <c r="K654" s="2">
        <v>356</v>
      </c>
      <c r="L654" s="2">
        <v>385</v>
      </c>
      <c r="M654" s="2">
        <v>377</v>
      </c>
      <c r="N654" s="2">
        <v>409</v>
      </c>
      <c r="O654" s="2">
        <v>421</v>
      </c>
      <c r="P654" s="2">
        <v>408</v>
      </c>
      <c r="Q654" s="2">
        <v>397</v>
      </c>
      <c r="R654" s="2">
        <v>407</v>
      </c>
      <c r="S654" s="2">
        <v>401</v>
      </c>
      <c r="T654" s="2">
        <v>419</v>
      </c>
      <c r="U654" s="2">
        <v>442</v>
      </c>
      <c r="V654" s="2">
        <v>471</v>
      </c>
      <c r="W654" s="2">
        <v>449</v>
      </c>
      <c r="X654" s="2">
        <v>454.96632850128799</v>
      </c>
      <c r="Y654" s="2">
        <v>459.91238382668098</v>
      </c>
      <c r="Z654" s="2">
        <v>437.38295098874198</v>
      </c>
      <c r="AA654" s="2">
        <v>437.05793030470102</v>
      </c>
      <c r="AB654" s="2">
        <v>470.94508902710498</v>
      </c>
      <c r="AC654" s="2">
        <v>491.27383002809802</v>
      </c>
      <c r="AD654" s="2">
        <v>515.46781553939297</v>
      </c>
      <c r="AE654" s="2">
        <v>543.63651597647504</v>
      </c>
      <c r="AF654" s="2">
        <v>579.31624532369403</v>
      </c>
      <c r="AG654" s="2">
        <v>597.39990230038802</v>
      </c>
      <c r="AH654" s="2">
        <v>619.95976936178999</v>
      </c>
      <c r="AI654" s="2">
        <v>639.84370104798199</v>
      </c>
      <c r="AJ654" s="2">
        <v>650.42795383854195</v>
      </c>
      <c r="AK654" s="2">
        <v>642.23603926486805</v>
      </c>
      <c r="AL654" s="2">
        <v>643.356732584822</v>
      </c>
      <c r="AM654" s="2">
        <v>646.80725572841197</v>
      </c>
      <c r="AN654" s="2">
        <v>653.04457504732</v>
      </c>
      <c r="AO654" s="2">
        <v>657.80246761382796</v>
      </c>
      <c r="AP654" s="2">
        <v>675.66526988352803</v>
      </c>
      <c r="AQ654" s="2">
        <v>688.73536182819601</v>
      </c>
      <c r="AR654" s="2">
        <v>710.32565257714998</v>
      </c>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row>
    <row r="655" spans="1:70" x14ac:dyDescent="0.25">
      <c r="A655" t="s">
        <v>115</v>
      </c>
      <c r="B655" s="2" t="s">
        <v>256</v>
      </c>
      <c r="C655" s="2" t="s">
        <v>255</v>
      </c>
      <c r="D655" s="2">
        <v>166</v>
      </c>
      <c r="E655" s="2">
        <v>190</v>
      </c>
      <c r="F655" s="2">
        <v>187</v>
      </c>
      <c r="G655" s="2">
        <v>161</v>
      </c>
      <c r="H655" s="2">
        <v>182</v>
      </c>
      <c r="I655" s="2">
        <v>208</v>
      </c>
      <c r="J655" s="2">
        <v>216</v>
      </c>
      <c r="K655" s="2">
        <v>221</v>
      </c>
      <c r="L655" s="2">
        <v>227</v>
      </c>
      <c r="M655" s="2">
        <v>236</v>
      </c>
      <c r="N655" s="2">
        <v>242</v>
      </c>
      <c r="O655" s="2">
        <v>264</v>
      </c>
      <c r="P655" s="2">
        <v>286</v>
      </c>
      <c r="Q655" s="2">
        <v>314</v>
      </c>
      <c r="R655" s="2">
        <v>312</v>
      </c>
      <c r="S655" s="2">
        <v>289</v>
      </c>
      <c r="T655" s="2">
        <v>300</v>
      </c>
      <c r="U655" s="2">
        <v>295</v>
      </c>
      <c r="V655" s="2">
        <v>280</v>
      </c>
      <c r="W655" s="2">
        <v>303</v>
      </c>
      <c r="X655" s="2">
        <v>323.20662602126401</v>
      </c>
      <c r="Y655" s="2">
        <v>344.86366017830102</v>
      </c>
      <c r="Z655" s="2">
        <v>379.86279811706601</v>
      </c>
      <c r="AA655" s="2">
        <v>396.02526730423801</v>
      </c>
      <c r="AB655" s="2">
        <v>403.26643182578403</v>
      </c>
      <c r="AC655" s="2">
        <v>417.46979876863401</v>
      </c>
      <c r="AD655" s="2">
        <v>436.32499864532099</v>
      </c>
      <c r="AE655" s="2">
        <v>445.61420171335698</v>
      </c>
      <c r="AF655" s="2">
        <v>456.87934021581401</v>
      </c>
      <c r="AG655" s="2">
        <v>483.69110658736997</v>
      </c>
      <c r="AH655" s="2">
        <v>504.61641347138101</v>
      </c>
      <c r="AI655" s="2">
        <v>532.75097495592604</v>
      </c>
      <c r="AJ655" s="2">
        <v>556.99736746658198</v>
      </c>
      <c r="AK655" s="2">
        <v>586.57851868343596</v>
      </c>
      <c r="AL655" s="2">
        <v>615.30478990705501</v>
      </c>
      <c r="AM655" s="2">
        <v>643.18374693483599</v>
      </c>
      <c r="AN655" s="2">
        <v>673.277525377644</v>
      </c>
      <c r="AO655" s="2">
        <v>694.54202709802598</v>
      </c>
      <c r="AP655" s="2">
        <v>705.81572243446499</v>
      </c>
      <c r="AQ655" s="2">
        <v>722.50693112883403</v>
      </c>
      <c r="AR655" s="2">
        <v>741.02416928573803</v>
      </c>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row>
    <row r="656" spans="1:70" x14ac:dyDescent="0.25">
      <c r="A656" t="s">
        <v>116</v>
      </c>
      <c r="B656" s="2" t="s">
        <v>237</v>
      </c>
      <c r="C656" s="2" t="s">
        <v>238</v>
      </c>
      <c r="D656" s="2">
        <v>712</v>
      </c>
      <c r="E656" s="2">
        <v>680</v>
      </c>
      <c r="F656" s="2">
        <v>664</v>
      </c>
      <c r="G656" s="2">
        <v>666</v>
      </c>
      <c r="H656" s="2">
        <v>640</v>
      </c>
      <c r="I656" s="2">
        <v>617</v>
      </c>
      <c r="J656" s="2">
        <v>624</v>
      </c>
      <c r="K656" s="2">
        <v>650</v>
      </c>
      <c r="L656" s="2">
        <v>684</v>
      </c>
      <c r="M656" s="2">
        <v>705</v>
      </c>
      <c r="N656" s="2">
        <v>735</v>
      </c>
      <c r="O656" s="2">
        <v>720</v>
      </c>
      <c r="P656" s="2">
        <v>729</v>
      </c>
      <c r="Q656" s="2">
        <v>746</v>
      </c>
      <c r="R656" s="2">
        <v>791</v>
      </c>
      <c r="S656" s="2">
        <v>884</v>
      </c>
      <c r="T656" s="2">
        <v>844</v>
      </c>
      <c r="U656" s="2">
        <v>845</v>
      </c>
      <c r="V656" s="2">
        <v>779</v>
      </c>
      <c r="W656" s="2">
        <v>793</v>
      </c>
      <c r="X656" s="2">
        <v>771.942435964894</v>
      </c>
      <c r="Y656" s="2">
        <v>783.23103022634996</v>
      </c>
      <c r="Z656" s="2">
        <v>780.24550917987597</v>
      </c>
      <c r="AA656" s="2">
        <v>786.36813585180903</v>
      </c>
      <c r="AB656" s="2">
        <v>783.43682406821301</v>
      </c>
      <c r="AC656" s="2">
        <v>793.44472847500901</v>
      </c>
      <c r="AD656" s="2">
        <v>805.88708470713505</v>
      </c>
      <c r="AE656" s="2">
        <v>809.70511973201303</v>
      </c>
      <c r="AF656" s="2">
        <v>809.328183674201</v>
      </c>
      <c r="AG656" s="2">
        <v>808.819426220031</v>
      </c>
      <c r="AH656" s="2">
        <v>809.35024155257997</v>
      </c>
      <c r="AI656" s="2">
        <v>811.35436248950396</v>
      </c>
      <c r="AJ656" s="2">
        <v>815.31186374390904</v>
      </c>
      <c r="AK656" s="2">
        <v>820.70467690711905</v>
      </c>
      <c r="AL656" s="2">
        <v>826.94722056212402</v>
      </c>
      <c r="AM656" s="2">
        <v>833.67431452076096</v>
      </c>
      <c r="AN656" s="2">
        <v>840.68656392646699</v>
      </c>
      <c r="AO656" s="2">
        <v>847.64505514664802</v>
      </c>
      <c r="AP656" s="2">
        <v>854.49593421742702</v>
      </c>
      <c r="AQ656" s="2">
        <v>861.06094107472404</v>
      </c>
      <c r="AR656" s="2">
        <v>867.18810223061098</v>
      </c>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row>
    <row r="657" spans="1:70" x14ac:dyDescent="0.25">
      <c r="A657" t="s">
        <v>116</v>
      </c>
      <c r="B657" s="2" t="s">
        <v>237</v>
      </c>
      <c r="C657" s="2" t="s">
        <v>239</v>
      </c>
      <c r="D657" s="2">
        <v>821</v>
      </c>
      <c r="E657" s="2">
        <v>819</v>
      </c>
      <c r="F657" s="2">
        <v>791</v>
      </c>
      <c r="G657" s="2">
        <v>763</v>
      </c>
      <c r="H657" s="2">
        <v>748</v>
      </c>
      <c r="I657" s="2">
        <v>713</v>
      </c>
      <c r="J657" s="2">
        <v>699</v>
      </c>
      <c r="K657" s="2">
        <v>681</v>
      </c>
      <c r="L657" s="2">
        <v>687</v>
      </c>
      <c r="M657" s="2">
        <v>689</v>
      </c>
      <c r="N657" s="2">
        <v>694</v>
      </c>
      <c r="O657" s="2">
        <v>753</v>
      </c>
      <c r="P657" s="2">
        <v>783</v>
      </c>
      <c r="Q657" s="2">
        <v>830</v>
      </c>
      <c r="R657" s="2">
        <v>874</v>
      </c>
      <c r="S657" s="2">
        <v>853</v>
      </c>
      <c r="T657" s="2">
        <v>861</v>
      </c>
      <c r="U657" s="2">
        <v>904</v>
      </c>
      <c r="V657" s="2">
        <v>944</v>
      </c>
      <c r="W657" s="2">
        <v>976</v>
      </c>
      <c r="X657" s="2">
        <v>962.21030992022099</v>
      </c>
      <c r="Y657" s="2">
        <v>914.74669829452603</v>
      </c>
      <c r="Z657" s="2">
        <v>894.42176407851798</v>
      </c>
      <c r="AA657" s="2">
        <v>859.16186430054699</v>
      </c>
      <c r="AB657" s="2">
        <v>861.05815252369905</v>
      </c>
      <c r="AC657" s="2">
        <v>856.72333486479999</v>
      </c>
      <c r="AD657" s="2">
        <v>865.85844143423901</v>
      </c>
      <c r="AE657" s="2">
        <v>869.57297559436802</v>
      </c>
      <c r="AF657" s="2">
        <v>877.693902117025</v>
      </c>
      <c r="AG657" s="2">
        <v>880.75636661402405</v>
      </c>
      <c r="AH657" s="2">
        <v>890.78262689629298</v>
      </c>
      <c r="AI657" s="2">
        <v>903.04762511222202</v>
      </c>
      <c r="AJ657" s="2">
        <v>906.21556429503198</v>
      </c>
      <c r="AK657" s="2">
        <v>905.03790277644896</v>
      </c>
      <c r="AL657" s="2">
        <v>903.61055490209503</v>
      </c>
      <c r="AM657" s="2">
        <v>903.41857360839094</v>
      </c>
      <c r="AN657" s="2">
        <v>904.686273783297</v>
      </c>
      <c r="AO657" s="2">
        <v>908.08755287694703</v>
      </c>
      <c r="AP657" s="2">
        <v>913.15906311270101</v>
      </c>
      <c r="AQ657" s="2">
        <v>919.34049057249695</v>
      </c>
      <c r="AR657" s="2">
        <v>926.25979258349696</v>
      </c>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row>
    <row r="658" spans="1:70" x14ac:dyDescent="0.25">
      <c r="A658" t="s">
        <v>116</v>
      </c>
      <c r="B658" s="2" t="s">
        <v>237</v>
      </c>
      <c r="C658" s="2" t="s">
        <v>240</v>
      </c>
      <c r="D658" s="2">
        <v>830</v>
      </c>
      <c r="E658" s="2">
        <v>823</v>
      </c>
      <c r="F658" s="2">
        <v>824</v>
      </c>
      <c r="G658" s="2">
        <v>808</v>
      </c>
      <c r="H658" s="2">
        <v>799</v>
      </c>
      <c r="I658" s="2">
        <v>814</v>
      </c>
      <c r="J658" s="2">
        <v>811</v>
      </c>
      <c r="K658" s="2">
        <v>777</v>
      </c>
      <c r="L658" s="2">
        <v>757</v>
      </c>
      <c r="M658" s="2">
        <v>765</v>
      </c>
      <c r="N658" s="2">
        <v>747</v>
      </c>
      <c r="O658" s="2">
        <v>742</v>
      </c>
      <c r="P658" s="2">
        <v>731</v>
      </c>
      <c r="Q658" s="2">
        <v>717</v>
      </c>
      <c r="R658" s="2">
        <v>704</v>
      </c>
      <c r="S658" s="2">
        <v>725</v>
      </c>
      <c r="T658" s="2">
        <v>790</v>
      </c>
      <c r="U658" s="2">
        <v>817</v>
      </c>
      <c r="V658" s="2">
        <v>886</v>
      </c>
      <c r="W658" s="2">
        <v>900</v>
      </c>
      <c r="X658" s="2">
        <v>898.59381995349702</v>
      </c>
      <c r="Y658" s="2">
        <v>904.61116699105503</v>
      </c>
      <c r="Z658" s="2">
        <v>923.81221108436796</v>
      </c>
      <c r="AA658" s="2">
        <v>955.673914605184</v>
      </c>
      <c r="AB658" s="2">
        <v>962.888881065752</v>
      </c>
      <c r="AC658" s="2">
        <v>964.03628928755802</v>
      </c>
      <c r="AD658" s="2">
        <v>935.32726882502197</v>
      </c>
      <c r="AE658" s="2">
        <v>921.80661446855197</v>
      </c>
      <c r="AF658" s="2">
        <v>901.00748189144099</v>
      </c>
      <c r="AG658" s="2">
        <v>902.13348036620005</v>
      </c>
      <c r="AH658" s="2">
        <v>897.78001805221504</v>
      </c>
      <c r="AI658" s="2">
        <v>903.88234405984599</v>
      </c>
      <c r="AJ658" s="2">
        <v>910.18892073231996</v>
      </c>
      <c r="AK658" s="2">
        <v>919.06639071261202</v>
      </c>
      <c r="AL658" s="2">
        <v>925.22975115786301</v>
      </c>
      <c r="AM658" s="2">
        <v>934.97595400880004</v>
      </c>
      <c r="AN658" s="2">
        <v>946.42744744465006</v>
      </c>
      <c r="AO658" s="2">
        <v>948.79201069104795</v>
      </c>
      <c r="AP658" s="2">
        <v>946.94386423161995</v>
      </c>
      <c r="AQ658" s="2">
        <v>944.94590016749999</v>
      </c>
      <c r="AR658" s="2">
        <v>944.393025708359</v>
      </c>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row>
    <row r="659" spans="1:70" x14ac:dyDescent="0.25">
      <c r="A659" t="s">
        <v>116</v>
      </c>
      <c r="B659" s="2" t="s">
        <v>237</v>
      </c>
      <c r="C659" s="2" t="s">
        <v>241</v>
      </c>
      <c r="D659" s="2">
        <v>664</v>
      </c>
      <c r="E659" s="2">
        <v>667</v>
      </c>
      <c r="F659" s="2">
        <v>660</v>
      </c>
      <c r="G659" s="2">
        <v>663</v>
      </c>
      <c r="H659" s="2">
        <v>668</v>
      </c>
      <c r="I659" s="2">
        <v>656</v>
      </c>
      <c r="J659" s="2">
        <v>665</v>
      </c>
      <c r="K659" s="2">
        <v>694</v>
      </c>
      <c r="L659" s="2">
        <v>697</v>
      </c>
      <c r="M659" s="2">
        <v>692</v>
      </c>
      <c r="N659" s="2">
        <v>702</v>
      </c>
      <c r="O659" s="2">
        <v>719</v>
      </c>
      <c r="P659" s="2">
        <v>705</v>
      </c>
      <c r="Q659" s="2">
        <v>696</v>
      </c>
      <c r="R659" s="2">
        <v>680</v>
      </c>
      <c r="S659" s="2">
        <v>637</v>
      </c>
      <c r="T659" s="2">
        <v>646</v>
      </c>
      <c r="U659" s="2">
        <v>655</v>
      </c>
      <c r="V659" s="2">
        <v>651</v>
      </c>
      <c r="W659" s="2">
        <v>670</v>
      </c>
      <c r="X659" s="2">
        <v>693.75814144292599</v>
      </c>
      <c r="Y659" s="2">
        <v>729.535053781025</v>
      </c>
      <c r="Z659" s="2">
        <v>739.69240706664596</v>
      </c>
      <c r="AA659" s="2">
        <v>767.48862686883604</v>
      </c>
      <c r="AB659" s="2">
        <v>776.46702098889898</v>
      </c>
      <c r="AC659" s="2">
        <v>779.47800939085801</v>
      </c>
      <c r="AD659" s="2">
        <v>786.90433292673504</v>
      </c>
      <c r="AE659" s="2">
        <v>798.36279464952702</v>
      </c>
      <c r="AF659" s="2">
        <v>816.73204549427999</v>
      </c>
      <c r="AG659" s="2">
        <v>818.84228139306003</v>
      </c>
      <c r="AH659" s="2">
        <v>820.77538885434706</v>
      </c>
      <c r="AI659" s="2">
        <v>802.17851443470204</v>
      </c>
      <c r="AJ659" s="2">
        <v>792.40054483439405</v>
      </c>
      <c r="AK659" s="2">
        <v>781.98068953010898</v>
      </c>
      <c r="AL659" s="2">
        <v>783.35536667222198</v>
      </c>
      <c r="AM659" s="2">
        <v>779.88891741064594</v>
      </c>
      <c r="AN659" s="2">
        <v>781.68383324442198</v>
      </c>
      <c r="AO659" s="2">
        <v>787.71177677762603</v>
      </c>
      <c r="AP659" s="2">
        <v>795.64021099538604</v>
      </c>
      <c r="AQ659" s="2">
        <v>802.37896368980296</v>
      </c>
      <c r="AR659" s="2">
        <v>809.93322728699604</v>
      </c>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row>
    <row r="660" spans="1:70" x14ac:dyDescent="0.25">
      <c r="A660" t="s">
        <v>116</v>
      </c>
      <c r="B660" s="2" t="s">
        <v>237</v>
      </c>
      <c r="C660" s="2" t="s">
        <v>242</v>
      </c>
      <c r="D660" s="2">
        <v>462</v>
      </c>
      <c r="E660" s="2">
        <v>463</v>
      </c>
      <c r="F660" s="2">
        <v>462</v>
      </c>
      <c r="G660" s="2">
        <v>460</v>
      </c>
      <c r="H660" s="2">
        <v>451</v>
      </c>
      <c r="I660" s="2">
        <v>449</v>
      </c>
      <c r="J660" s="2">
        <v>470</v>
      </c>
      <c r="K660" s="2">
        <v>504</v>
      </c>
      <c r="L660" s="2">
        <v>519</v>
      </c>
      <c r="M660" s="2">
        <v>529</v>
      </c>
      <c r="N660" s="2">
        <v>528</v>
      </c>
      <c r="O660" s="2">
        <v>529</v>
      </c>
      <c r="P660" s="2">
        <v>553</v>
      </c>
      <c r="Q660" s="2">
        <v>572</v>
      </c>
      <c r="R660" s="2">
        <v>584</v>
      </c>
      <c r="S660" s="2">
        <v>572</v>
      </c>
      <c r="T660" s="2">
        <v>567</v>
      </c>
      <c r="U660" s="2">
        <v>568</v>
      </c>
      <c r="V660" s="2">
        <v>562</v>
      </c>
      <c r="W660" s="2">
        <v>515</v>
      </c>
      <c r="X660" s="2">
        <v>527.91276227575099</v>
      </c>
      <c r="Y660" s="2">
        <v>544.09330040966495</v>
      </c>
      <c r="Z660" s="2">
        <v>549.83193131879</v>
      </c>
      <c r="AA660" s="2">
        <v>534.62673481273498</v>
      </c>
      <c r="AB660" s="2">
        <v>538.54243141536494</v>
      </c>
      <c r="AC660" s="2">
        <v>544.29183036620202</v>
      </c>
      <c r="AD660" s="2">
        <v>563.51141333070802</v>
      </c>
      <c r="AE660" s="2">
        <v>574.12535286125899</v>
      </c>
      <c r="AF660" s="2">
        <v>592.15850275847595</v>
      </c>
      <c r="AG660" s="2">
        <v>603.388194972782</v>
      </c>
      <c r="AH660" s="2">
        <v>608.86431364834198</v>
      </c>
      <c r="AI660" s="2">
        <v>614.37255873835795</v>
      </c>
      <c r="AJ660" s="2">
        <v>620.36580344027197</v>
      </c>
      <c r="AK660" s="2">
        <v>628.76705788600702</v>
      </c>
      <c r="AL660" s="2">
        <v>627.98689070287105</v>
      </c>
      <c r="AM660" s="2">
        <v>629.59760561442295</v>
      </c>
      <c r="AN660" s="2">
        <v>620.28898060102995</v>
      </c>
      <c r="AO660" s="2">
        <v>614.34247370025696</v>
      </c>
      <c r="AP660" s="2">
        <v>609.87602197528395</v>
      </c>
      <c r="AQ660" s="2">
        <v>609.79560870113903</v>
      </c>
      <c r="AR660" s="2">
        <v>605.60264780291902</v>
      </c>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row>
    <row r="661" spans="1:70" x14ac:dyDescent="0.25">
      <c r="A661" t="s">
        <v>116</v>
      </c>
      <c r="B661" s="2" t="s">
        <v>237</v>
      </c>
      <c r="C661" s="2" t="s">
        <v>243</v>
      </c>
      <c r="D661" s="2">
        <v>601</v>
      </c>
      <c r="E661" s="2">
        <v>557</v>
      </c>
      <c r="F661" s="2">
        <v>518</v>
      </c>
      <c r="G661" s="2">
        <v>483</v>
      </c>
      <c r="H661" s="2">
        <v>483</v>
      </c>
      <c r="I661" s="2">
        <v>480</v>
      </c>
      <c r="J661" s="2">
        <v>496</v>
      </c>
      <c r="K661" s="2">
        <v>514</v>
      </c>
      <c r="L661" s="2">
        <v>536</v>
      </c>
      <c r="M661" s="2">
        <v>545</v>
      </c>
      <c r="N661" s="2">
        <v>565</v>
      </c>
      <c r="O661" s="2">
        <v>592</v>
      </c>
      <c r="P661" s="2">
        <v>636</v>
      </c>
      <c r="Q661" s="2">
        <v>632</v>
      </c>
      <c r="R661" s="2">
        <v>647</v>
      </c>
      <c r="S661" s="2">
        <v>683</v>
      </c>
      <c r="T661" s="2">
        <v>690</v>
      </c>
      <c r="U661" s="2">
        <v>690</v>
      </c>
      <c r="V661" s="2">
        <v>676</v>
      </c>
      <c r="W661" s="2">
        <v>655</v>
      </c>
      <c r="X661" s="2">
        <v>636.36609630289195</v>
      </c>
      <c r="Y661" s="2">
        <v>621.53808440831006</v>
      </c>
      <c r="Z661" s="2">
        <v>627.23766851799803</v>
      </c>
      <c r="AA661" s="2">
        <v>632.60891355418698</v>
      </c>
      <c r="AB661" s="2">
        <v>623.23931509610998</v>
      </c>
      <c r="AC661" s="2">
        <v>632.74833837476694</v>
      </c>
      <c r="AD661" s="2">
        <v>640.36854698266404</v>
      </c>
      <c r="AE661" s="2">
        <v>644.21342321600696</v>
      </c>
      <c r="AF661" s="2">
        <v>638.11892733758395</v>
      </c>
      <c r="AG661" s="2">
        <v>638.43468143973598</v>
      </c>
      <c r="AH661" s="2">
        <v>644.54480279467396</v>
      </c>
      <c r="AI661" s="2">
        <v>661.84964574155504</v>
      </c>
      <c r="AJ661" s="2">
        <v>676.81171428015602</v>
      </c>
      <c r="AK661" s="2">
        <v>693.89681021014303</v>
      </c>
      <c r="AL661" s="2">
        <v>707.50253950357899</v>
      </c>
      <c r="AM661" s="2">
        <v>715.09606264346405</v>
      </c>
      <c r="AN661" s="2">
        <v>720.07514060054496</v>
      </c>
      <c r="AO661" s="2">
        <v>724.79066650690197</v>
      </c>
      <c r="AP661" s="2">
        <v>729.61240885433097</v>
      </c>
      <c r="AQ661" s="2">
        <v>729.50266587355395</v>
      </c>
      <c r="AR661" s="2">
        <v>732.46932907890596</v>
      </c>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row>
    <row r="662" spans="1:70" x14ac:dyDescent="0.25">
      <c r="A662" t="s">
        <v>116</v>
      </c>
      <c r="B662" s="2" t="s">
        <v>237</v>
      </c>
      <c r="C662" s="2" t="s">
        <v>244</v>
      </c>
      <c r="D662" s="2">
        <v>738</v>
      </c>
      <c r="E662" s="2">
        <v>732</v>
      </c>
      <c r="F662" s="2">
        <v>727</v>
      </c>
      <c r="G662" s="2">
        <v>711</v>
      </c>
      <c r="H662" s="2">
        <v>682</v>
      </c>
      <c r="I662" s="2">
        <v>634</v>
      </c>
      <c r="J662" s="2">
        <v>591</v>
      </c>
      <c r="K662" s="2">
        <v>571</v>
      </c>
      <c r="L662" s="2">
        <v>564</v>
      </c>
      <c r="M662" s="2">
        <v>580</v>
      </c>
      <c r="N662" s="2">
        <v>562</v>
      </c>
      <c r="O662" s="2">
        <v>596</v>
      </c>
      <c r="P662" s="2">
        <v>628</v>
      </c>
      <c r="Q662" s="2">
        <v>680</v>
      </c>
      <c r="R662" s="2">
        <v>706</v>
      </c>
      <c r="S662" s="2">
        <v>729</v>
      </c>
      <c r="T662" s="2">
        <v>723</v>
      </c>
      <c r="U662" s="2">
        <v>724</v>
      </c>
      <c r="V662" s="2">
        <v>715</v>
      </c>
      <c r="W662" s="2">
        <v>760</v>
      </c>
      <c r="X662" s="2">
        <v>751.47381456434596</v>
      </c>
      <c r="Y662" s="2">
        <v>763.53133321439702</v>
      </c>
      <c r="Z662" s="2">
        <v>764.42924102406005</v>
      </c>
      <c r="AA662" s="2">
        <v>774.68248209230603</v>
      </c>
      <c r="AB662" s="2">
        <v>774.10704562655496</v>
      </c>
      <c r="AC662" s="2">
        <v>765.08341793421698</v>
      </c>
      <c r="AD662" s="2">
        <v>757.77862366860097</v>
      </c>
      <c r="AE662" s="2">
        <v>759.54666813343295</v>
      </c>
      <c r="AF662" s="2">
        <v>762.81911925103896</v>
      </c>
      <c r="AG662" s="2">
        <v>757.60622333568801</v>
      </c>
      <c r="AH662" s="2">
        <v>763.68826639967494</v>
      </c>
      <c r="AI662" s="2">
        <v>767.39535981945403</v>
      </c>
      <c r="AJ662" s="2">
        <v>770.32766414531</v>
      </c>
      <c r="AK662" s="2">
        <v>768.00662101533499</v>
      </c>
      <c r="AL662" s="2">
        <v>768.79339507275404</v>
      </c>
      <c r="AM662" s="2">
        <v>776.00585849541903</v>
      </c>
      <c r="AN662" s="2">
        <v>793.00107494453005</v>
      </c>
      <c r="AO662" s="2">
        <v>809.34091550879202</v>
      </c>
      <c r="AP662" s="2">
        <v>826.15458673934404</v>
      </c>
      <c r="AQ662" s="2">
        <v>840.84880011951998</v>
      </c>
      <c r="AR662" s="2">
        <v>849.90321009663796</v>
      </c>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row>
    <row r="663" spans="1:70" x14ac:dyDescent="0.25">
      <c r="A663" t="s">
        <v>116</v>
      </c>
      <c r="B663" s="2" t="s">
        <v>237</v>
      </c>
      <c r="C663" s="2" t="s">
        <v>245</v>
      </c>
      <c r="D663" s="2">
        <v>805</v>
      </c>
      <c r="E663" s="2">
        <v>783</v>
      </c>
      <c r="F663" s="2">
        <v>786</v>
      </c>
      <c r="G663" s="2">
        <v>773</v>
      </c>
      <c r="H663" s="2">
        <v>747</v>
      </c>
      <c r="I663" s="2">
        <v>756</v>
      </c>
      <c r="J663" s="2">
        <v>784</v>
      </c>
      <c r="K663" s="2">
        <v>784</v>
      </c>
      <c r="L663" s="2">
        <v>782</v>
      </c>
      <c r="M663" s="2">
        <v>757</v>
      </c>
      <c r="N663" s="2">
        <v>730</v>
      </c>
      <c r="O663" s="2">
        <v>690</v>
      </c>
      <c r="P663" s="2">
        <v>687</v>
      </c>
      <c r="Q663" s="2">
        <v>678</v>
      </c>
      <c r="R663" s="2">
        <v>704</v>
      </c>
      <c r="S663" s="2">
        <v>696</v>
      </c>
      <c r="T663" s="2">
        <v>740</v>
      </c>
      <c r="U663" s="2">
        <v>743</v>
      </c>
      <c r="V663" s="2">
        <v>792</v>
      </c>
      <c r="W663" s="2">
        <v>804</v>
      </c>
      <c r="X663" s="2">
        <v>799.59903836650199</v>
      </c>
      <c r="Y663" s="2">
        <v>798.91845144929903</v>
      </c>
      <c r="Z663" s="2">
        <v>816.43399863652701</v>
      </c>
      <c r="AA663" s="2">
        <v>812.91284081746301</v>
      </c>
      <c r="AB663" s="2">
        <v>848.38854404200094</v>
      </c>
      <c r="AC663" s="2">
        <v>864.39999567380505</v>
      </c>
      <c r="AD663" s="2">
        <v>878.16426791629499</v>
      </c>
      <c r="AE663" s="2">
        <v>882.28930901331796</v>
      </c>
      <c r="AF663" s="2">
        <v>889.92953839195297</v>
      </c>
      <c r="AG663" s="2">
        <v>886.43955178869896</v>
      </c>
      <c r="AH663" s="2">
        <v>877.97039658850804</v>
      </c>
      <c r="AI663" s="2">
        <v>871.88096706662805</v>
      </c>
      <c r="AJ663" s="2">
        <v>870.92799177427605</v>
      </c>
      <c r="AK663" s="2">
        <v>872.07059775215998</v>
      </c>
      <c r="AL663" s="2">
        <v>868.35124138858305</v>
      </c>
      <c r="AM663" s="2">
        <v>872.70217313295598</v>
      </c>
      <c r="AN663" s="2">
        <v>874.65080694307198</v>
      </c>
      <c r="AO663" s="2">
        <v>877.38015264211595</v>
      </c>
      <c r="AP663" s="2">
        <v>877.00656242115201</v>
      </c>
      <c r="AQ663" s="2">
        <v>878.621170090585</v>
      </c>
      <c r="AR663" s="2">
        <v>886.76568788239103</v>
      </c>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row>
    <row r="664" spans="1:70" x14ac:dyDescent="0.25">
      <c r="A664" t="s">
        <v>116</v>
      </c>
      <c r="B664" s="2" t="s">
        <v>237</v>
      </c>
      <c r="C664" s="2" t="s">
        <v>246</v>
      </c>
      <c r="D664" s="2">
        <v>756</v>
      </c>
      <c r="E664" s="2">
        <v>801</v>
      </c>
      <c r="F664" s="2">
        <v>787</v>
      </c>
      <c r="G664" s="2">
        <v>804</v>
      </c>
      <c r="H664" s="2">
        <v>825</v>
      </c>
      <c r="I664" s="2">
        <v>803</v>
      </c>
      <c r="J664" s="2">
        <v>781</v>
      </c>
      <c r="K664" s="2">
        <v>784</v>
      </c>
      <c r="L664" s="2">
        <v>785</v>
      </c>
      <c r="M664" s="2">
        <v>783</v>
      </c>
      <c r="N664" s="2">
        <v>811</v>
      </c>
      <c r="O664" s="2">
        <v>856</v>
      </c>
      <c r="P664" s="2">
        <v>859</v>
      </c>
      <c r="Q664" s="2">
        <v>857</v>
      </c>
      <c r="R664" s="2">
        <v>814</v>
      </c>
      <c r="S664" s="2">
        <v>772</v>
      </c>
      <c r="T664" s="2">
        <v>738</v>
      </c>
      <c r="U664" s="2">
        <v>723</v>
      </c>
      <c r="V664" s="2">
        <v>674</v>
      </c>
      <c r="W664" s="2">
        <v>729</v>
      </c>
      <c r="X664" s="2">
        <v>742.23497627079803</v>
      </c>
      <c r="Y664" s="2">
        <v>764.81977246217798</v>
      </c>
      <c r="Z664" s="2">
        <v>789.78537936315502</v>
      </c>
      <c r="AA664" s="2">
        <v>839.09631521689403</v>
      </c>
      <c r="AB664" s="2">
        <v>861.49429119689898</v>
      </c>
      <c r="AC664" s="2">
        <v>871.11646404445401</v>
      </c>
      <c r="AD664" s="2">
        <v>880.49462330428503</v>
      </c>
      <c r="AE664" s="2">
        <v>898.65189897205403</v>
      </c>
      <c r="AF664" s="2">
        <v>903.55672563600695</v>
      </c>
      <c r="AG664" s="2">
        <v>935.619597960845</v>
      </c>
      <c r="AH664" s="2">
        <v>952.49440892904602</v>
      </c>
      <c r="AI664" s="2">
        <v>965.74117169864701</v>
      </c>
      <c r="AJ664" s="2">
        <v>970.441726160342</v>
      </c>
      <c r="AK664" s="2">
        <v>976.33153241678099</v>
      </c>
      <c r="AL664" s="2">
        <v>971.76889161918098</v>
      </c>
      <c r="AM664" s="2">
        <v>963.311201201117</v>
      </c>
      <c r="AN664" s="2">
        <v>957.26593761036099</v>
      </c>
      <c r="AO664" s="2">
        <v>954.75308995410205</v>
      </c>
      <c r="AP664" s="2">
        <v>954.58756326148</v>
      </c>
      <c r="AQ664" s="2">
        <v>951.70075928533004</v>
      </c>
      <c r="AR664" s="2">
        <v>955.38833439534596</v>
      </c>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row>
    <row r="665" spans="1:70" x14ac:dyDescent="0.25">
      <c r="A665" t="s">
        <v>116</v>
      </c>
      <c r="B665" s="2" t="s">
        <v>237</v>
      </c>
      <c r="C665" s="2" t="s">
        <v>247</v>
      </c>
      <c r="D665" s="2">
        <v>729</v>
      </c>
      <c r="E665" s="2">
        <v>741</v>
      </c>
      <c r="F665" s="2">
        <v>756</v>
      </c>
      <c r="G665" s="2">
        <v>750</v>
      </c>
      <c r="H665" s="2">
        <v>758</v>
      </c>
      <c r="I665" s="2">
        <v>755</v>
      </c>
      <c r="J665" s="2">
        <v>789</v>
      </c>
      <c r="K665" s="2">
        <v>780</v>
      </c>
      <c r="L665" s="2">
        <v>804</v>
      </c>
      <c r="M665" s="2">
        <v>812</v>
      </c>
      <c r="N665" s="2">
        <v>802</v>
      </c>
      <c r="O665" s="2">
        <v>799</v>
      </c>
      <c r="P665" s="2">
        <v>810</v>
      </c>
      <c r="Q665" s="2">
        <v>826</v>
      </c>
      <c r="R665" s="2">
        <v>833</v>
      </c>
      <c r="S665" s="2">
        <v>853</v>
      </c>
      <c r="T665" s="2">
        <v>861</v>
      </c>
      <c r="U665" s="2">
        <v>848</v>
      </c>
      <c r="V665" s="2">
        <v>846</v>
      </c>
      <c r="W665" s="2">
        <v>776</v>
      </c>
      <c r="X665" s="2">
        <v>784.72522453172598</v>
      </c>
      <c r="Y665" s="2">
        <v>756.51951449503804</v>
      </c>
      <c r="Z665" s="2">
        <v>755.26520978313295</v>
      </c>
      <c r="AA665" s="2">
        <v>733.89027336734603</v>
      </c>
      <c r="AB665" s="2">
        <v>766.76261921238097</v>
      </c>
      <c r="AC665" s="2">
        <v>785.34667425647103</v>
      </c>
      <c r="AD665" s="2">
        <v>810.30005366904004</v>
      </c>
      <c r="AE665" s="2">
        <v>837.69579511682605</v>
      </c>
      <c r="AF665" s="2">
        <v>881.54075106544497</v>
      </c>
      <c r="AG665" s="2">
        <v>906.64475051253999</v>
      </c>
      <c r="AH665" s="2">
        <v>921.35981589476296</v>
      </c>
      <c r="AI665" s="2">
        <v>935.03272811406202</v>
      </c>
      <c r="AJ665" s="2">
        <v>952.84336460296799</v>
      </c>
      <c r="AK665" s="2">
        <v>961.56210358799603</v>
      </c>
      <c r="AL665" s="2">
        <v>991.14143672354396</v>
      </c>
      <c r="AM665" s="2">
        <v>1007.75492351631</v>
      </c>
      <c r="AN665" s="2">
        <v>1020.06046441961</v>
      </c>
      <c r="AO665" s="2">
        <v>1024.4817693090899</v>
      </c>
      <c r="AP665" s="2">
        <v>1029.0288020682201</v>
      </c>
      <c r="AQ665" s="2">
        <v>1024.07162087796</v>
      </c>
      <c r="AR665" s="2">
        <v>1015.82473910984</v>
      </c>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row>
    <row r="666" spans="1:70" x14ac:dyDescent="0.25">
      <c r="A666" t="s">
        <v>116</v>
      </c>
      <c r="B666" s="2" t="s">
        <v>237</v>
      </c>
      <c r="C666" s="2" t="s">
        <v>248</v>
      </c>
      <c r="D666" s="2">
        <v>746</v>
      </c>
      <c r="E666" s="2">
        <v>706</v>
      </c>
      <c r="F666" s="2">
        <v>721</v>
      </c>
      <c r="G666" s="2">
        <v>712</v>
      </c>
      <c r="H666" s="2">
        <v>706</v>
      </c>
      <c r="I666" s="2">
        <v>716</v>
      </c>
      <c r="J666" s="2">
        <v>733</v>
      </c>
      <c r="K666" s="2">
        <v>749</v>
      </c>
      <c r="L666" s="2">
        <v>737</v>
      </c>
      <c r="M666" s="2">
        <v>767</v>
      </c>
      <c r="N666" s="2">
        <v>776</v>
      </c>
      <c r="O666" s="2">
        <v>794</v>
      </c>
      <c r="P666" s="2">
        <v>821</v>
      </c>
      <c r="Q666" s="2">
        <v>837</v>
      </c>
      <c r="R666" s="2">
        <v>856</v>
      </c>
      <c r="S666" s="2">
        <v>845</v>
      </c>
      <c r="T666" s="2">
        <v>859</v>
      </c>
      <c r="U666" s="2">
        <v>818</v>
      </c>
      <c r="V666" s="2">
        <v>841</v>
      </c>
      <c r="W666" s="2">
        <v>825</v>
      </c>
      <c r="X666" s="2">
        <v>832.59335767272205</v>
      </c>
      <c r="Y666" s="2">
        <v>848.28482848200701</v>
      </c>
      <c r="Z666" s="2">
        <v>836.68875839540499</v>
      </c>
      <c r="AA666" s="2">
        <v>844.81311341506705</v>
      </c>
      <c r="AB666" s="2">
        <v>805.22321545687498</v>
      </c>
      <c r="AC666" s="2">
        <v>798.122702544547</v>
      </c>
      <c r="AD666" s="2">
        <v>771.36222856121003</v>
      </c>
      <c r="AE666" s="2">
        <v>770.37411165886203</v>
      </c>
      <c r="AF666" s="2">
        <v>754.97093531682901</v>
      </c>
      <c r="AG666" s="2">
        <v>782.68769054310496</v>
      </c>
      <c r="AH666" s="2">
        <v>801.07355212181096</v>
      </c>
      <c r="AI666" s="2">
        <v>825.83810560806796</v>
      </c>
      <c r="AJ666" s="2">
        <v>853.83603362121903</v>
      </c>
      <c r="AK666" s="2">
        <v>893.98518706876098</v>
      </c>
      <c r="AL666" s="2">
        <v>919.78826059303299</v>
      </c>
      <c r="AM666" s="2">
        <v>936.586007520154</v>
      </c>
      <c r="AN666" s="2">
        <v>951.78532331991198</v>
      </c>
      <c r="AO666" s="2">
        <v>968.74637568252194</v>
      </c>
      <c r="AP666" s="2">
        <v>978.99378744729995</v>
      </c>
      <c r="AQ666" s="2">
        <v>1006.1813738686</v>
      </c>
      <c r="AR666" s="2">
        <v>1022.08425160889</v>
      </c>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row>
    <row r="667" spans="1:70" x14ac:dyDescent="0.25">
      <c r="A667" t="s">
        <v>116</v>
      </c>
      <c r="B667" s="2" t="s">
        <v>237</v>
      </c>
      <c r="C667" s="2" t="s">
        <v>249</v>
      </c>
      <c r="D667" s="2">
        <v>692</v>
      </c>
      <c r="E667" s="2">
        <v>727</v>
      </c>
      <c r="F667" s="2">
        <v>741</v>
      </c>
      <c r="G667" s="2">
        <v>759</v>
      </c>
      <c r="H667" s="2">
        <v>765</v>
      </c>
      <c r="I667" s="2">
        <v>769</v>
      </c>
      <c r="J667" s="2">
        <v>703</v>
      </c>
      <c r="K667" s="2">
        <v>704</v>
      </c>
      <c r="L667" s="2">
        <v>701</v>
      </c>
      <c r="M667" s="2">
        <v>689</v>
      </c>
      <c r="N667" s="2">
        <v>692</v>
      </c>
      <c r="O667" s="2">
        <v>744</v>
      </c>
      <c r="P667" s="2">
        <v>771</v>
      </c>
      <c r="Q667" s="2">
        <v>774</v>
      </c>
      <c r="R667" s="2">
        <v>807</v>
      </c>
      <c r="S667" s="2">
        <v>806</v>
      </c>
      <c r="T667" s="2">
        <v>829</v>
      </c>
      <c r="U667" s="2">
        <v>861</v>
      </c>
      <c r="V667" s="2">
        <v>877</v>
      </c>
      <c r="W667" s="2">
        <v>858</v>
      </c>
      <c r="X667" s="2">
        <v>847.97435345442295</v>
      </c>
      <c r="Y667" s="2">
        <v>843.68263769454302</v>
      </c>
      <c r="Z667" s="2">
        <v>809.06881579886794</v>
      </c>
      <c r="AA667" s="2">
        <v>810.95742738440003</v>
      </c>
      <c r="AB667" s="2">
        <v>802.21055147360596</v>
      </c>
      <c r="AC667" s="2">
        <v>808.03780448724399</v>
      </c>
      <c r="AD667" s="2">
        <v>827.53033241683704</v>
      </c>
      <c r="AE667" s="2">
        <v>821.12482935232003</v>
      </c>
      <c r="AF667" s="2">
        <v>828.05272981345399</v>
      </c>
      <c r="AG667" s="2">
        <v>795.81147558566397</v>
      </c>
      <c r="AH667" s="2">
        <v>786.10177215971498</v>
      </c>
      <c r="AI667" s="2">
        <v>761.570692011201</v>
      </c>
      <c r="AJ667" s="2">
        <v>760.001789754333</v>
      </c>
      <c r="AK667" s="2">
        <v>747.97676791773802</v>
      </c>
      <c r="AL667" s="2">
        <v>771.25911391444799</v>
      </c>
      <c r="AM667" s="2">
        <v>789.46505503456899</v>
      </c>
      <c r="AN667" s="2">
        <v>813.50424467904804</v>
      </c>
      <c r="AO667" s="2">
        <v>840.67876839382802</v>
      </c>
      <c r="AP667" s="2">
        <v>876.91077621904901</v>
      </c>
      <c r="AQ667" s="2">
        <v>902.08387815942604</v>
      </c>
      <c r="AR667" s="2">
        <v>919.74362719667999</v>
      </c>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row>
    <row r="668" spans="1:70" x14ac:dyDescent="0.25">
      <c r="A668" t="s">
        <v>116</v>
      </c>
      <c r="B668" s="2" t="s">
        <v>237</v>
      </c>
      <c r="C668" s="2" t="s">
        <v>250</v>
      </c>
      <c r="D668" s="2">
        <v>544</v>
      </c>
      <c r="E668" s="2">
        <v>585</v>
      </c>
      <c r="F668" s="2">
        <v>613</v>
      </c>
      <c r="G668" s="2">
        <v>635</v>
      </c>
      <c r="H668" s="2">
        <v>677</v>
      </c>
      <c r="I668" s="2">
        <v>711</v>
      </c>
      <c r="J668" s="2">
        <v>748</v>
      </c>
      <c r="K668" s="2">
        <v>750</v>
      </c>
      <c r="L668" s="2">
        <v>746</v>
      </c>
      <c r="M668" s="2">
        <v>742</v>
      </c>
      <c r="N668" s="2">
        <v>756</v>
      </c>
      <c r="O668" s="2">
        <v>718</v>
      </c>
      <c r="P668" s="2">
        <v>716</v>
      </c>
      <c r="Q668" s="2">
        <v>713</v>
      </c>
      <c r="R668" s="2">
        <v>714</v>
      </c>
      <c r="S668" s="2">
        <v>732</v>
      </c>
      <c r="T668" s="2">
        <v>766</v>
      </c>
      <c r="U668" s="2">
        <v>790</v>
      </c>
      <c r="V668" s="2">
        <v>783</v>
      </c>
      <c r="W668" s="2">
        <v>830</v>
      </c>
      <c r="X668" s="2">
        <v>804.76013890063996</v>
      </c>
      <c r="Y668" s="2">
        <v>820.25063816959005</v>
      </c>
      <c r="Z668" s="2">
        <v>828.99610442452195</v>
      </c>
      <c r="AA668" s="2">
        <v>829.74228288196196</v>
      </c>
      <c r="AB668" s="2">
        <v>826.92048865350603</v>
      </c>
      <c r="AC668" s="2">
        <v>822.394288239876</v>
      </c>
      <c r="AD668" s="2">
        <v>814.88022270740498</v>
      </c>
      <c r="AE668" s="2">
        <v>785.64258132685995</v>
      </c>
      <c r="AF668" s="2">
        <v>786.065830612902</v>
      </c>
      <c r="AG668" s="2">
        <v>779.77755989263403</v>
      </c>
      <c r="AH668" s="2">
        <v>788.33928118786298</v>
      </c>
      <c r="AI668" s="2">
        <v>808.32067207154705</v>
      </c>
      <c r="AJ668" s="2">
        <v>805.34760479535896</v>
      </c>
      <c r="AK668" s="2">
        <v>811.73953310469199</v>
      </c>
      <c r="AL668" s="2">
        <v>785.92723975587398</v>
      </c>
      <c r="AM668" s="2">
        <v>774.45744415721197</v>
      </c>
      <c r="AN668" s="2">
        <v>751.69142974802298</v>
      </c>
      <c r="AO668" s="2">
        <v>749.35203641537601</v>
      </c>
      <c r="AP668" s="2">
        <v>740.03579931762602</v>
      </c>
      <c r="AQ668" s="2">
        <v>759.74551397506696</v>
      </c>
      <c r="AR668" s="2">
        <v>777.182933981936</v>
      </c>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row>
    <row r="669" spans="1:70" x14ac:dyDescent="0.25">
      <c r="A669" t="s">
        <v>116</v>
      </c>
      <c r="B669" s="2" t="s">
        <v>237</v>
      </c>
      <c r="C669" s="2" t="s">
        <v>251</v>
      </c>
      <c r="D669" s="2">
        <v>469</v>
      </c>
      <c r="E669" s="2">
        <v>466</v>
      </c>
      <c r="F669" s="2">
        <v>476</v>
      </c>
      <c r="G669" s="2">
        <v>497</v>
      </c>
      <c r="H669" s="2">
        <v>509</v>
      </c>
      <c r="I669" s="2">
        <v>511</v>
      </c>
      <c r="J669" s="2">
        <v>564</v>
      </c>
      <c r="K669" s="2">
        <v>592</v>
      </c>
      <c r="L669" s="2">
        <v>617</v>
      </c>
      <c r="M669" s="2">
        <v>666</v>
      </c>
      <c r="N669" s="2">
        <v>690</v>
      </c>
      <c r="O669" s="2">
        <v>700</v>
      </c>
      <c r="P669" s="2">
        <v>710</v>
      </c>
      <c r="Q669" s="2">
        <v>713</v>
      </c>
      <c r="R669" s="2">
        <v>716</v>
      </c>
      <c r="S669" s="2">
        <v>739</v>
      </c>
      <c r="T669" s="2">
        <v>714</v>
      </c>
      <c r="U669" s="2">
        <v>707</v>
      </c>
      <c r="V669" s="2">
        <v>703</v>
      </c>
      <c r="W669" s="2">
        <v>693</v>
      </c>
      <c r="X669" s="2">
        <v>744.50520094788396</v>
      </c>
      <c r="Y669" s="2">
        <v>767.10890187443999</v>
      </c>
      <c r="Z669" s="2">
        <v>804.06967690789895</v>
      </c>
      <c r="AA669" s="2">
        <v>788.41090183674498</v>
      </c>
      <c r="AB669" s="2">
        <v>817.94958428494499</v>
      </c>
      <c r="AC669" s="2">
        <v>811.48746109774299</v>
      </c>
      <c r="AD669" s="2">
        <v>827.19842280951104</v>
      </c>
      <c r="AE669" s="2">
        <v>835.69488425018903</v>
      </c>
      <c r="AF669" s="2">
        <v>837.777072232607</v>
      </c>
      <c r="AG669" s="2">
        <v>834.26948583857097</v>
      </c>
      <c r="AH669" s="2">
        <v>827.81977304822601</v>
      </c>
      <c r="AI669" s="2">
        <v>818.63925374309895</v>
      </c>
      <c r="AJ669" s="2">
        <v>793.61976280185002</v>
      </c>
      <c r="AK669" s="2">
        <v>793.53727120293797</v>
      </c>
      <c r="AL669" s="2">
        <v>789.61885846103098</v>
      </c>
      <c r="AM669" s="2">
        <v>801.06782320176296</v>
      </c>
      <c r="AN669" s="2">
        <v>820.97164001267595</v>
      </c>
      <c r="AO669" s="2">
        <v>820.88659365931005</v>
      </c>
      <c r="AP669" s="2">
        <v>826.65299311088097</v>
      </c>
      <c r="AQ669" s="2">
        <v>805.61478770177803</v>
      </c>
      <c r="AR669" s="2">
        <v>793.07182444921398</v>
      </c>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row>
    <row r="670" spans="1:70" x14ac:dyDescent="0.25">
      <c r="A670" t="s">
        <v>116</v>
      </c>
      <c r="B670" s="2" t="s">
        <v>237</v>
      </c>
      <c r="C670" s="2" t="s">
        <v>252</v>
      </c>
      <c r="D670" s="2">
        <v>415</v>
      </c>
      <c r="E670" s="2">
        <v>405</v>
      </c>
      <c r="F670" s="2">
        <v>419</v>
      </c>
      <c r="G670" s="2">
        <v>414</v>
      </c>
      <c r="H670" s="2">
        <v>408</v>
      </c>
      <c r="I670" s="2">
        <v>425</v>
      </c>
      <c r="J670" s="2">
        <v>424</v>
      </c>
      <c r="K670" s="2">
        <v>442</v>
      </c>
      <c r="L670" s="2">
        <v>464</v>
      </c>
      <c r="M670" s="2">
        <v>471</v>
      </c>
      <c r="N670" s="2">
        <v>476</v>
      </c>
      <c r="O670" s="2">
        <v>522</v>
      </c>
      <c r="P670" s="2">
        <v>565</v>
      </c>
      <c r="Q670" s="2">
        <v>600</v>
      </c>
      <c r="R670" s="2">
        <v>630</v>
      </c>
      <c r="S670" s="2">
        <v>625</v>
      </c>
      <c r="T670" s="2">
        <v>637</v>
      </c>
      <c r="U670" s="2">
        <v>651</v>
      </c>
      <c r="V670" s="2">
        <v>666</v>
      </c>
      <c r="W670" s="2">
        <v>683</v>
      </c>
      <c r="X670" s="2">
        <v>677.499775429995</v>
      </c>
      <c r="Y670" s="2">
        <v>645.45979173491605</v>
      </c>
      <c r="Z670" s="2">
        <v>661.05623329663399</v>
      </c>
      <c r="AA670" s="2">
        <v>684.69273126843996</v>
      </c>
      <c r="AB670" s="2">
        <v>697.56372869302197</v>
      </c>
      <c r="AC670" s="2">
        <v>736.207712995311</v>
      </c>
      <c r="AD670" s="2">
        <v>757.19105566949304</v>
      </c>
      <c r="AE670" s="2">
        <v>790.70375916622402</v>
      </c>
      <c r="AF670" s="2">
        <v>781.11745681611103</v>
      </c>
      <c r="AG670" s="2">
        <v>807.99240516143095</v>
      </c>
      <c r="AH670" s="2">
        <v>807.20480135875198</v>
      </c>
      <c r="AI670" s="2">
        <v>822.69127015568495</v>
      </c>
      <c r="AJ670" s="2">
        <v>831.66485930775002</v>
      </c>
      <c r="AK670" s="2">
        <v>834.729974466969</v>
      </c>
      <c r="AL670" s="2">
        <v>831.07240442388002</v>
      </c>
      <c r="AM670" s="2">
        <v>822.76680817916304</v>
      </c>
      <c r="AN670" s="2">
        <v>813.44025817650902</v>
      </c>
      <c r="AO670" s="2">
        <v>792.20566544865699</v>
      </c>
      <c r="AP670" s="2">
        <v>792.29707288910004</v>
      </c>
      <c r="AQ670" s="2">
        <v>790.71772482487404</v>
      </c>
      <c r="AR670" s="2">
        <v>804.84448299185999</v>
      </c>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row>
    <row r="671" spans="1:70" x14ac:dyDescent="0.25">
      <c r="A671" t="s">
        <v>116</v>
      </c>
      <c r="B671" s="2" t="s">
        <v>237</v>
      </c>
      <c r="C671" s="2" t="s">
        <v>253</v>
      </c>
      <c r="D671" s="2">
        <v>351</v>
      </c>
      <c r="E671" s="2">
        <v>356</v>
      </c>
      <c r="F671" s="2">
        <v>343</v>
      </c>
      <c r="G671" s="2">
        <v>346</v>
      </c>
      <c r="H671" s="2">
        <v>352</v>
      </c>
      <c r="I671" s="2">
        <v>364</v>
      </c>
      <c r="J671" s="2">
        <v>357</v>
      </c>
      <c r="K671" s="2">
        <v>360</v>
      </c>
      <c r="L671" s="2">
        <v>355</v>
      </c>
      <c r="M671" s="2">
        <v>359</v>
      </c>
      <c r="N671" s="2">
        <v>398</v>
      </c>
      <c r="O671" s="2">
        <v>392</v>
      </c>
      <c r="P671" s="2">
        <v>392</v>
      </c>
      <c r="Q671" s="2">
        <v>412</v>
      </c>
      <c r="R671" s="2">
        <v>406</v>
      </c>
      <c r="S671" s="2">
        <v>435</v>
      </c>
      <c r="T671" s="2">
        <v>485</v>
      </c>
      <c r="U671" s="2">
        <v>508</v>
      </c>
      <c r="V671" s="2">
        <v>535</v>
      </c>
      <c r="W671" s="2">
        <v>564</v>
      </c>
      <c r="X671" s="2">
        <v>572.17432825771596</v>
      </c>
      <c r="Y671" s="2">
        <v>586.81332752871799</v>
      </c>
      <c r="Z671" s="2">
        <v>593.88457761898599</v>
      </c>
      <c r="AA671" s="2">
        <v>612.914997271846</v>
      </c>
      <c r="AB671" s="2">
        <v>621.47336469092204</v>
      </c>
      <c r="AC671" s="2">
        <v>620.30226712106503</v>
      </c>
      <c r="AD671" s="2">
        <v>596.220446097077</v>
      </c>
      <c r="AE671" s="2">
        <v>611.37337857093598</v>
      </c>
      <c r="AF671" s="2">
        <v>635.06770752339503</v>
      </c>
      <c r="AG671" s="2">
        <v>649.89594362647995</v>
      </c>
      <c r="AH671" s="2">
        <v>682.605648411483</v>
      </c>
      <c r="AI671" s="2">
        <v>701.57517029483404</v>
      </c>
      <c r="AJ671" s="2">
        <v>732.10396209916996</v>
      </c>
      <c r="AK671" s="2">
        <v>727.95249967687801</v>
      </c>
      <c r="AL671" s="2">
        <v>752.65442782164496</v>
      </c>
      <c r="AM671" s="2">
        <v>756.59122649470498</v>
      </c>
      <c r="AN671" s="2">
        <v>771.38591163742797</v>
      </c>
      <c r="AO671" s="2">
        <v>780.737275967953</v>
      </c>
      <c r="AP671" s="2">
        <v>784.080784739161</v>
      </c>
      <c r="AQ671" s="2">
        <v>780.94654190209803</v>
      </c>
      <c r="AR671" s="2">
        <v>772.28645216653103</v>
      </c>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row>
    <row r="672" spans="1:70" x14ac:dyDescent="0.25">
      <c r="A672" t="s">
        <v>116</v>
      </c>
      <c r="B672" s="2" t="s">
        <v>237</v>
      </c>
      <c r="C672" s="2" t="s">
        <v>254</v>
      </c>
      <c r="D672" s="2">
        <v>265</v>
      </c>
      <c r="E672" s="2">
        <v>263</v>
      </c>
      <c r="F672" s="2">
        <v>270</v>
      </c>
      <c r="G672" s="2">
        <v>277</v>
      </c>
      <c r="H672" s="2">
        <v>275</v>
      </c>
      <c r="I672" s="2">
        <v>267</v>
      </c>
      <c r="J672" s="2">
        <v>297</v>
      </c>
      <c r="K672" s="2">
        <v>298</v>
      </c>
      <c r="L672" s="2">
        <v>301</v>
      </c>
      <c r="M672" s="2">
        <v>308</v>
      </c>
      <c r="N672" s="2">
        <v>295</v>
      </c>
      <c r="O672" s="2">
        <v>284</v>
      </c>
      <c r="P672" s="2">
        <v>299</v>
      </c>
      <c r="Q672" s="2">
        <v>298</v>
      </c>
      <c r="R672" s="2">
        <v>305</v>
      </c>
      <c r="S672" s="2">
        <v>310</v>
      </c>
      <c r="T672" s="2">
        <v>308</v>
      </c>
      <c r="U672" s="2">
        <v>305</v>
      </c>
      <c r="V672" s="2">
        <v>339</v>
      </c>
      <c r="W672" s="2">
        <v>327</v>
      </c>
      <c r="X672" s="2">
        <v>330.89316923214602</v>
      </c>
      <c r="Y672" s="2">
        <v>387.140826900734</v>
      </c>
      <c r="Z672" s="2">
        <v>408.58705911856703</v>
      </c>
      <c r="AA672" s="2">
        <v>424.69692464538201</v>
      </c>
      <c r="AB672" s="2">
        <v>448.63239502349302</v>
      </c>
      <c r="AC672" s="2">
        <v>466.660917034497</v>
      </c>
      <c r="AD672" s="2">
        <v>486.29140502692701</v>
      </c>
      <c r="AE672" s="2">
        <v>495.00853978894099</v>
      </c>
      <c r="AF672" s="2">
        <v>511.46203114838499</v>
      </c>
      <c r="AG672" s="2">
        <v>519.20206944520601</v>
      </c>
      <c r="AH672" s="2">
        <v>521.97779097845205</v>
      </c>
      <c r="AI672" s="2">
        <v>506.11944006360801</v>
      </c>
      <c r="AJ672" s="2">
        <v>520.13503803669403</v>
      </c>
      <c r="AK672" s="2">
        <v>542.09095793133395</v>
      </c>
      <c r="AL672" s="2">
        <v>556.90038482629302</v>
      </c>
      <c r="AM672" s="2">
        <v>583.68301667177298</v>
      </c>
      <c r="AN672" s="2">
        <v>599.31758579378402</v>
      </c>
      <c r="AO672" s="2">
        <v>625.89387486134797</v>
      </c>
      <c r="AP672" s="2">
        <v>626.074098553201</v>
      </c>
      <c r="AQ672" s="2">
        <v>647.76544435560197</v>
      </c>
      <c r="AR672" s="2">
        <v>655.54170721002299</v>
      </c>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row>
    <row r="673" spans="1:70" x14ac:dyDescent="0.25">
      <c r="A673" t="s">
        <v>116</v>
      </c>
      <c r="B673" s="2" t="s">
        <v>237</v>
      </c>
      <c r="C673" s="2" t="s">
        <v>255</v>
      </c>
      <c r="D673" s="2">
        <v>227</v>
      </c>
      <c r="E673" s="2">
        <v>243</v>
      </c>
      <c r="F673" s="2">
        <v>247</v>
      </c>
      <c r="G673" s="2">
        <v>251</v>
      </c>
      <c r="H673" s="2">
        <v>260</v>
      </c>
      <c r="I673" s="2">
        <v>268</v>
      </c>
      <c r="J673" s="2">
        <v>276</v>
      </c>
      <c r="K673" s="2">
        <v>279</v>
      </c>
      <c r="L673" s="2">
        <v>285</v>
      </c>
      <c r="M673" s="2">
        <v>292</v>
      </c>
      <c r="N673" s="2">
        <v>296</v>
      </c>
      <c r="O673" s="2">
        <v>317</v>
      </c>
      <c r="P673" s="2">
        <v>310</v>
      </c>
      <c r="Q673" s="2">
        <v>313</v>
      </c>
      <c r="R673" s="2">
        <v>310</v>
      </c>
      <c r="S673" s="2">
        <v>292</v>
      </c>
      <c r="T673" s="2">
        <v>285</v>
      </c>
      <c r="U673" s="2">
        <v>306</v>
      </c>
      <c r="V673" s="2">
        <v>305</v>
      </c>
      <c r="W673" s="2">
        <v>330</v>
      </c>
      <c r="X673" s="2">
        <v>354.3694989947</v>
      </c>
      <c r="Y673" s="2">
        <v>348.55617713020303</v>
      </c>
      <c r="Z673" s="2">
        <v>355.13057914187198</v>
      </c>
      <c r="AA673" s="2">
        <v>365.51946187979303</v>
      </c>
      <c r="AB673" s="2">
        <v>369.16353493213199</v>
      </c>
      <c r="AC673" s="2">
        <v>388.07003001428598</v>
      </c>
      <c r="AD673" s="2">
        <v>424.01660708391</v>
      </c>
      <c r="AE673" s="2">
        <v>443.87473189890102</v>
      </c>
      <c r="AF673" s="2">
        <v>462.32176660711099</v>
      </c>
      <c r="AG673" s="2">
        <v>481.552681381176</v>
      </c>
      <c r="AH673" s="2">
        <v>507.21840319895699</v>
      </c>
      <c r="AI673" s="2">
        <v>547.46759755192898</v>
      </c>
      <c r="AJ673" s="2">
        <v>565.70696363743104</v>
      </c>
      <c r="AK673" s="2">
        <v>587.68200807497999</v>
      </c>
      <c r="AL673" s="2">
        <v>603.64068313492203</v>
      </c>
      <c r="AM673" s="2">
        <v>622.27614128947801</v>
      </c>
      <c r="AN673" s="2">
        <v>638.53313877348705</v>
      </c>
      <c r="AO673" s="2">
        <v>658.99810346632</v>
      </c>
      <c r="AP673" s="2">
        <v>687.82075174697297</v>
      </c>
      <c r="AQ673" s="2">
        <v>707.52794752991497</v>
      </c>
      <c r="AR673" s="2">
        <v>736.89889978194196</v>
      </c>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row>
    <row r="674" spans="1:70" x14ac:dyDescent="0.25">
      <c r="A674" t="s">
        <v>116</v>
      </c>
      <c r="B674" s="2" t="s">
        <v>256</v>
      </c>
      <c r="C674" s="2" t="s">
        <v>238</v>
      </c>
      <c r="D674" s="2">
        <v>800</v>
      </c>
      <c r="E674" s="2">
        <v>779</v>
      </c>
      <c r="F674" s="2">
        <v>744</v>
      </c>
      <c r="G674" s="2">
        <v>715</v>
      </c>
      <c r="H674" s="2">
        <v>706</v>
      </c>
      <c r="I674" s="2">
        <v>708</v>
      </c>
      <c r="J674" s="2">
        <v>727</v>
      </c>
      <c r="K674" s="2">
        <v>742</v>
      </c>
      <c r="L674" s="2">
        <v>771</v>
      </c>
      <c r="M674" s="2">
        <v>784</v>
      </c>
      <c r="N674" s="2">
        <v>787</v>
      </c>
      <c r="O674" s="2">
        <v>809</v>
      </c>
      <c r="P674" s="2">
        <v>857</v>
      </c>
      <c r="Q674" s="2">
        <v>906</v>
      </c>
      <c r="R674" s="2">
        <v>917</v>
      </c>
      <c r="S674" s="2">
        <v>921</v>
      </c>
      <c r="T674" s="2">
        <v>878</v>
      </c>
      <c r="U674" s="2">
        <v>877</v>
      </c>
      <c r="V674" s="2">
        <v>867</v>
      </c>
      <c r="W674" s="2">
        <v>807</v>
      </c>
      <c r="X674" s="2">
        <v>761.96956469765701</v>
      </c>
      <c r="Y674" s="2">
        <v>795.61008913577996</v>
      </c>
      <c r="Z674" s="2">
        <v>787.53958097212296</v>
      </c>
      <c r="AA674" s="2">
        <v>790.133514768851</v>
      </c>
      <c r="AB674" s="2">
        <v>801.40060110404204</v>
      </c>
      <c r="AC674" s="2">
        <v>811.44409627279003</v>
      </c>
      <c r="AD674" s="2">
        <v>823.97805836528005</v>
      </c>
      <c r="AE674" s="2">
        <v>827.74531835818004</v>
      </c>
      <c r="AF674" s="2">
        <v>827.25626801925296</v>
      </c>
      <c r="AG674" s="2">
        <v>826.66096748183395</v>
      </c>
      <c r="AH674" s="2">
        <v>827.16069107181397</v>
      </c>
      <c r="AI674" s="2">
        <v>829.19633209097503</v>
      </c>
      <c r="AJ674" s="2">
        <v>833.25045472890201</v>
      </c>
      <c r="AK674" s="2">
        <v>838.78745292323003</v>
      </c>
      <c r="AL674" s="2">
        <v>845.20556393930804</v>
      </c>
      <c r="AM674" s="2">
        <v>852.12706735109896</v>
      </c>
      <c r="AN674" s="2">
        <v>859.34179507094802</v>
      </c>
      <c r="AO674" s="2">
        <v>866.50373887510602</v>
      </c>
      <c r="AP674" s="2">
        <v>873.55380938342398</v>
      </c>
      <c r="AQ674" s="2">
        <v>880.30878747032205</v>
      </c>
      <c r="AR674" s="2">
        <v>886.61153429571004</v>
      </c>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row>
    <row r="675" spans="1:70" x14ac:dyDescent="0.25">
      <c r="A675" t="s">
        <v>116</v>
      </c>
      <c r="B675" s="2" t="s">
        <v>256</v>
      </c>
      <c r="C675" s="2" t="s">
        <v>239</v>
      </c>
      <c r="D675" s="2">
        <v>927</v>
      </c>
      <c r="E675" s="2">
        <v>895</v>
      </c>
      <c r="F675" s="2">
        <v>853</v>
      </c>
      <c r="G675" s="2">
        <v>838</v>
      </c>
      <c r="H675" s="2">
        <v>821</v>
      </c>
      <c r="I675" s="2">
        <v>785</v>
      </c>
      <c r="J675" s="2">
        <v>789</v>
      </c>
      <c r="K675" s="2">
        <v>801</v>
      </c>
      <c r="L675" s="2">
        <v>793</v>
      </c>
      <c r="M675" s="2">
        <v>772</v>
      </c>
      <c r="N675" s="2">
        <v>801</v>
      </c>
      <c r="O675" s="2">
        <v>828</v>
      </c>
      <c r="P675" s="2">
        <v>827</v>
      </c>
      <c r="Q675" s="2">
        <v>839</v>
      </c>
      <c r="R675" s="2">
        <v>872</v>
      </c>
      <c r="S675" s="2">
        <v>894</v>
      </c>
      <c r="T675" s="2">
        <v>879</v>
      </c>
      <c r="U675" s="2">
        <v>905</v>
      </c>
      <c r="V675" s="2">
        <v>916</v>
      </c>
      <c r="W675" s="2">
        <v>936</v>
      </c>
      <c r="X675" s="2">
        <v>955.03626980124</v>
      </c>
      <c r="Y675" s="2">
        <v>935.03882185033501</v>
      </c>
      <c r="Z675" s="2">
        <v>932.87959870009104</v>
      </c>
      <c r="AA675" s="2">
        <v>929.962094679085</v>
      </c>
      <c r="AB675" s="2">
        <v>896.75724931256696</v>
      </c>
      <c r="AC675" s="2">
        <v>870.98962228447704</v>
      </c>
      <c r="AD675" s="2">
        <v>890.98044620815801</v>
      </c>
      <c r="AE675" s="2">
        <v>886.71105898472604</v>
      </c>
      <c r="AF675" s="2">
        <v>887.67853422473797</v>
      </c>
      <c r="AG675" s="2">
        <v>895.09158776618597</v>
      </c>
      <c r="AH675" s="2">
        <v>904.80336393155301</v>
      </c>
      <c r="AI675" s="2">
        <v>916.97251246660403</v>
      </c>
      <c r="AJ675" s="2">
        <v>920.03261457258805</v>
      </c>
      <c r="AK675" s="2">
        <v>918.75714210517106</v>
      </c>
      <c r="AL675" s="2">
        <v>917.27468349185995</v>
      </c>
      <c r="AM675" s="2">
        <v>917.07272658984596</v>
      </c>
      <c r="AN675" s="2">
        <v>918.37519811653397</v>
      </c>
      <c r="AO675" s="2">
        <v>921.85233978342796</v>
      </c>
      <c r="AP675" s="2">
        <v>927.02683260119295</v>
      </c>
      <c r="AQ675" s="2">
        <v>933.32513001894904</v>
      </c>
      <c r="AR675" s="2">
        <v>940.36762851687297</v>
      </c>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row>
    <row r="676" spans="1:70" x14ac:dyDescent="0.25">
      <c r="A676" t="s">
        <v>116</v>
      </c>
      <c r="B676" s="2" t="s">
        <v>256</v>
      </c>
      <c r="C676" s="2" t="s">
        <v>240</v>
      </c>
      <c r="D676" s="2">
        <v>896</v>
      </c>
      <c r="E676" s="2">
        <v>893</v>
      </c>
      <c r="F676" s="2">
        <v>934</v>
      </c>
      <c r="G676" s="2">
        <v>937</v>
      </c>
      <c r="H676" s="2">
        <v>916</v>
      </c>
      <c r="I676" s="2">
        <v>891</v>
      </c>
      <c r="J676" s="2">
        <v>877</v>
      </c>
      <c r="K676" s="2">
        <v>835</v>
      </c>
      <c r="L676" s="2">
        <v>840</v>
      </c>
      <c r="M676" s="2">
        <v>883</v>
      </c>
      <c r="N676" s="2">
        <v>866</v>
      </c>
      <c r="O676" s="2">
        <v>860</v>
      </c>
      <c r="P676" s="2">
        <v>823</v>
      </c>
      <c r="Q676" s="2">
        <v>803</v>
      </c>
      <c r="R676" s="2">
        <v>797</v>
      </c>
      <c r="S676" s="2">
        <v>824</v>
      </c>
      <c r="T676" s="2">
        <v>875</v>
      </c>
      <c r="U676" s="2">
        <v>876</v>
      </c>
      <c r="V676" s="2">
        <v>896</v>
      </c>
      <c r="W676" s="2">
        <v>915</v>
      </c>
      <c r="X676" s="2">
        <v>922.252776025559</v>
      </c>
      <c r="Y676" s="2">
        <v>910.87185680312905</v>
      </c>
      <c r="Z676" s="2">
        <v>937.94464523328202</v>
      </c>
      <c r="AA676" s="2">
        <v>954.83940155034497</v>
      </c>
      <c r="AB676" s="2">
        <v>971.12439737909301</v>
      </c>
      <c r="AC676" s="2">
        <v>994.12166537618202</v>
      </c>
      <c r="AD676" s="2">
        <v>980.47879774159196</v>
      </c>
      <c r="AE676" s="2">
        <v>976.55587616449498</v>
      </c>
      <c r="AF676" s="2">
        <v>976.33454815312302</v>
      </c>
      <c r="AG676" s="2">
        <v>953.71856085349998</v>
      </c>
      <c r="AH676" s="2">
        <v>930.91314396302801</v>
      </c>
      <c r="AI676" s="2">
        <v>941.95995417161998</v>
      </c>
      <c r="AJ676" s="2">
        <v>939.23734299013597</v>
      </c>
      <c r="AK676" s="2">
        <v>939.38889418405597</v>
      </c>
      <c r="AL676" s="2">
        <v>944.66670607142203</v>
      </c>
      <c r="AM676" s="2">
        <v>953.94962853506195</v>
      </c>
      <c r="AN676" s="2">
        <v>965.33417820486704</v>
      </c>
      <c r="AO676" s="2">
        <v>967.564901092696</v>
      </c>
      <c r="AP676" s="2">
        <v>965.56001290070196</v>
      </c>
      <c r="AQ676" s="2">
        <v>963.44717304760002</v>
      </c>
      <c r="AR676" s="2">
        <v>962.82623866688402</v>
      </c>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row>
    <row r="677" spans="1:70" x14ac:dyDescent="0.25">
      <c r="A677" t="s">
        <v>116</v>
      </c>
      <c r="B677" s="2" t="s">
        <v>256</v>
      </c>
      <c r="C677" s="2" t="s">
        <v>241</v>
      </c>
      <c r="D677" s="2">
        <v>739</v>
      </c>
      <c r="E677" s="2">
        <v>759</v>
      </c>
      <c r="F677" s="2">
        <v>744</v>
      </c>
      <c r="G677" s="2">
        <v>742</v>
      </c>
      <c r="H677" s="2">
        <v>754</v>
      </c>
      <c r="I677" s="2">
        <v>779</v>
      </c>
      <c r="J677" s="2">
        <v>788</v>
      </c>
      <c r="K677" s="2">
        <v>834</v>
      </c>
      <c r="L677" s="2">
        <v>821</v>
      </c>
      <c r="M677" s="2">
        <v>796</v>
      </c>
      <c r="N677" s="2">
        <v>804</v>
      </c>
      <c r="O677" s="2">
        <v>789</v>
      </c>
      <c r="P677" s="2">
        <v>783</v>
      </c>
      <c r="Q677" s="2">
        <v>786</v>
      </c>
      <c r="R677" s="2">
        <v>785</v>
      </c>
      <c r="S677" s="2">
        <v>736</v>
      </c>
      <c r="T677" s="2">
        <v>780</v>
      </c>
      <c r="U677" s="2">
        <v>767</v>
      </c>
      <c r="V677" s="2">
        <v>764</v>
      </c>
      <c r="W677" s="2">
        <v>784</v>
      </c>
      <c r="X677" s="2">
        <v>810.58811611614794</v>
      </c>
      <c r="Y677" s="2">
        <v>823.01205612302704</v>
      </c>
      <c r="Z677" s="2">
        <v>822.406149406689</v>
      </c>
      <c r="AA677" s="2">
        <v>821.30327204670698</v>
      </c>
      <c r="AB677" s="2">
        <v>838.58236281393897</v>
      </c>
      <c r="AC677" s="2">
        <v>850.14369884186704</v>
      </c>
      <c r="AD677" s="2">
        <v>842.64135317018599</v>
      </c>
      <c r="AE677" s="2">
        <v>860.43869002644794</v>
      </c>
      <c r="AF677" s="2">
        <v>869.94234192122201</v>
      </c>
      <c r="AG677" s="2">
        <v>883.95012454720597</v>
      </c>
      <c r="AH677" s="2">
        <v>900.28853031190101</v>
      </c>
      <c r="AI677" s="2">
        <v>885.20545455709498</v>
      </c>
      <c r="AJ677" s="2">
        <v>880.46376522390005</v>
      </c>
      <c r="AK677" s="2">
        <v>882.00870201095199</v>
      </c>
      <c r="AL677" s="2">
        <v>869.44141266129498</v>
      </c>
      <c r="AM677" s="2">
        <v>852.963217181593</v>
      </c>
      <c r="AN677" s="2">
        <v>854.295688628947</v>
      </c>
      <c r="AO677" s="2">
        <v>852.84127767196298</v>
      </c>
      <c r="AP677" s="2">
        <v>853.32627169233399</v>
      </c>
      <c r="AQ677" s="2">
        <v>856.75092278043905</v>
      </c>
      <c r="AR677" s="2">
        <v>864.40824324188497</v>
      </c>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row>
    <row r="678" spans="1:70" x14ac:dyDescent="0.25">
      <c r="A678" t="s">
        <v>116</v>
      </c>
      <c r="B678" s="2" t="s">
        <v>256</v>
      </c>
      <c r="C678" s="2" t="s">
        <v>242</v>
      </c>
      <c r="D678" s="2">
        <v>496</v>
      </c>
      <c r="E678" s="2">
        <v>484</v>
      </c>
      <c r="F678" s="2">
        <v>488</v>
      </c>
      <c r="G678" s="2">
        <v>483</v>
      </c>
      <c r="H678" s="2">
        <v>495</v>
      </c>
      <c r="I678" s="2">
        <v>509</v>
      </c>
      <c r="J678" s="2">
        <v>552</v>
      </c>
      <c r="K678" s="2">
        <v>588</v>
      </c>
      <c r="L678" s="2">
        <v>619</v>
      </c>
      <c r="M678" s="2">
        <v>635</v>
      </c>
      <c r="N678" s="2">
        <v>620</v>
      </c>
      <c r="O678" s="2">
        <v>617</v>
      </c>
      <c r="P678" s="2">
        <v>641</v>
      </c>
      <c r="Q678" s="2">
        <v>630</v>
      </c>
      <c r="R678" s="2">
        <v>628</v>
      </c>
      <c r="S678" s="2">
        <v>613</v>
      </c>
      <c r="T678" s="2">
        <v>594</v>
      </c>
      <c r="U678" s="2">
        <v>616</v>
      </c>
      <c r="V678" s="2">
        <v>641</v>
      </c>
      <c r="W678" s="2">
        <v>593</v>
      </c>
      <c r="X678" s="2">
        <v>594.493136048623</v>
      </c>
      <c r="Y678" s="2">
        <v>608.58658244804701</v>
      </c>
      <c r="Z678" s="2">
        <v>598.05389578241704</v>
      </c>
      <c r="AA678" s="2">
        <v>606.72620557359301</v>
      </c>
      <c r="AB678" s="2">
        <v>621.00719938053703</v>
      </c>
      <c r="AC678" s="2">
        <v>627.03020988155697</v>
      </c>
      <c r="AD678" s="2">
        <v>643.04064880695296</v>
      </c>
      <c r="AE678" s="2">
        <v>650.35469654751296</v>
      </c>
      <c r="AF678" s="2">
        <v>656.77917118421601</v>
      </c>
      <c r="AG678" s="2">
        <v>669.302821946167</v>
      </c>
      <c r="AH678" s="2">
        <v>677.846559644477</v>
      </c>
      <c r="AI678" s="2">
        <v>674.53209148402402</v>
      </c>
      <c r="AJ678" s="2">
        <v>683.24865583584904</v>
      </c>
      <c r="AK678" s="2">
        <v>685.97767143757301</v>
      </c>
      <c r="AL678" s="2">
        <v>693.87983495175104</v>
      </c>
      <c r="AM678" s="2">
        <v>701.62020879632598</v>
      </c>
      <c r="AN678" s="2">
        <v>692.57196976126295</v>
      </c>
      <c r="AO678" s="2">
        <v>689.56823925411697</v>
      </c>
      <c r="AP678" s="2">
        <v>691.74598352860198</v>
      </c>
      <c r="AQ678" s="2">
        <v>686.55686791450898</v>
      </c>
      <c r="AR678" s="2">
        <v>674.53235118372402</v>
      </c>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row>
    <row r="679" spans="1:70" x14ac:dyDescent="0.25">
      <c r="A679" t="s">
        <v>116</v>
      </c>
      <c r="B679" s="2" t="s">
        <v>256</v>
      </c>
      <c r="C679" s="2" t="s">
        <v>243</v>
      </c>
      <c r="D679" s="2">
        <v>560</v>
      </c>
      <c r="E679" s="2">
        <v>532</v>
      </c>
      <c r="F679" s="2">
        <v>504</v>
      </c>
      <c r="G679" s="2">
        <v>480</v>
      </c>
      <c r="H679" s="2">
        <v>470</v>
      </c>
      <c r="I679" s="2">
        <v>472</v>
      </c>
      <c r="J679" s="2">
        <v>501</v>
      </c>
      <c r="K679" s="2">
        <v>520</v>
      </c>
      <c r="L679" s="2">
        <v>541</v>
      </c>
      <c r="M679" s="2">
        <v>571</v>
      </c>
      <c r="N679" s="2">
        <v>598</v>
      </c>
      <c r="O679" s="2">
        <v>663</v>
      </c>
      <c r="P679" s="2">
        <v>698</v>
      </c>
      <c r="Q679" s="2">
        <v>708</v>
      </c>
      <c r="R679" s="2">
        <v>697</v>
      </c>
      <c r="S679" s="2">
        <v>706</v>
      </c>
      <c r="T679" s="2">
        <v>668</v>
      </c>
      <c r="U679" s="2">
        <v>642</v>
      </c>
      <c r="V679" s="2">
        <v>630</v>
      </c>
      <c r="W679" s="2">
        <v>611</v>
      </c>
      <c r="X679" s="2">
        <v>598.387868050836</v>
      </c>
      <c r="Y679" s="2">
        <v>585.39315340753001</v>
      </c>
      <c r="Z679" s="2">
        <v>620.13018928555402</v>
      </c>
      <c r="AA679" s="2">
        <v>641.67523683008994</v>
      </c>
      <c r="AB679" s="2">
        <v>644.38031245886498</v>
      </c>
      <c r="AC679" s="2">
        <v>657.75435775609799</v>
      </c>
      <c r="AD679" s="2">
        <v>665.19861971523699</v>
      </c>
      <c r="AE679" s="2">
        <v>664.60982521992401</v>
      </c>
      <c r="AF679" s="2">
        <v>670.43788916926803</v>
      </c>
      <c r="AG679" s="2">
        <v>679.29242686826899</v>
      </c>
      <c r="AH679" s="2">
        <v>687.49513756831902</v>
      </c>
      <c r="AI679" s="2">
        <v>706.51553681156702</v>
      </c>
      <c r="AJ679" s="2">
        <v>720.5408446834</v>
      </c>
      <c r="AK679" s="2">
        <v>732.09283525327305</v>
      </c>
      <c r="AL679" s="2">
        <v>743.63581649941602</v>
      </c>
      <c r="AM679" s="2">
        <v>752.35428971749297</v>
      </c>
      <c r="AN679" s="2">
        <v>753.03753886796596</v>
      </c>
      <c r="AO679" s="2">
        <v>758.47148300853996</v>
      </c>
      <c r="AP679" s="2">
        <v>760.04874301512496</v>
      </c>
      <c r="AQ679" s="2">
        <v>764.17159360332596</v>
      </c>
      <c r="AR679" s="2">
        <v>769.49838340441897</v>
      </c>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row>
    <row r="680" spans="1:70" x14ac:dyDescent="0.25">
      <c r="A680" t="s">
        <v>116</v>
      </c>
      <c r="B680" s="2" t="s">
        <v>256</v>
      </c>
      <c r="C680" s="2" t="s">
        <v>244</v>
      </c>
      <c r="D680" s="2">
        <v>727</v>
      </c>
      <c r="E680" s="2">
        <v>706</v>
      </c>
      <c r="F680" s="2">
        <v>687</v>
      </c>
      <c r="G680" s="2">
        <v>655</v>
      </c>
      <c r="H680" s="2">
        <v>605</v>
      </c>
      <c r="I680" s="2">
        <v>569</v>
      </c>
      <c r="J680" s="2">
        <v>548</v>
      </c>
      <c r="K680" s="2">
        <v>564</v>
      </c>
      <c r="L680" s="2">
        <v>571</v>
      </c>
      <c r="M680" s="2">
        <v>575</v>
      </c>
      <c r="N680" s="2">
        <v>582</v>
      </c>
      <c r="O680" s="2">
        <v>592</v>
      </c>
      <c r="P680" s="2">
        <v>610</v>
      </c>
      <c r="Q680" s="2">
        <v>630</v>
      </c>
      <c r="R680" s="2">
        <v>698</v>
      </c>
      <c r="S680" s="2">
        <v>746</v>
      </c>
      <c r="T680" s="2">
        <v>790</v>
      </c>
      <c r="U680" s="2">
        <v>766</v>
      </c>
      <c r="V680" s="2">
        <v>801</v>
      </c>
      <c r="W680" s="2">
        <v>755</v>
      </c>
      <c r="X680" s="2">
        <v>740.13382880913503</v>
      </c>
      <c r="Y680" s="2">
        <v>732.85004734277095</v>
      </c>
      <c r="Z680" s="2">
        <v>711.14009068381802</v>
      </c>
      <c r="AA680" s="2">
        <v>705.476538738979</v>
      </c>
      <c r="AB680" s="2">
        <v>722.99721521144602</v>
      </c>
      <c r="AC680" s="2">
        <v>715.84768684054995</v>
      </c>
      <c r="AD680" s="2">
        <v>708.97872806687496</v>
      </c>
      <c r="AE680" s="2">
        <v>725.400800468326</v>
      </c>
      <c r="AF680" s="2">
        <v>738.10853717145699</v>
      </c>
      <c r="AG680" s="2">
        <v>740.281492472075</v>
      </c>
      <c r="AH680" s="2">
        <v>750.39636021357103</v>
      </c>
      <c r="AI680" s="2">
        <v>754.81683713147197</v>
      </c>
      <c r="AJ680" s="2">
        <v>756.64521349327902</v>
      </c>
      <c r="AK680" s="2">
        <v>762.04489873149203</v>
      </c>
      <c r="AL680" s="2">
        <v>769.24961551620902</v>
      </c>
      <c r="AM680" s="2">
        <v>778.94732556558404</v>
      </c>
      <c r="AN680" s="2">
        <v>798.55103894615002</v>
      </c>
      <c r="AO680" s="2">
        <v>815.207950056203</v>
      </c>
      <c r="AP680" s="2">
        <v>828.96503802796997</v>
      </c>
      <c r="AQ680" s="2">
        <v>841.17593565981701</v>
      </c>
      <c r="AR680" s="2">
        <v>850.29529809074404</v>
      </c>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row>
    <row r="681" spans="1:70" x14ac:dyDescent="0.25">
      <c r="A681" t="s">
        <v>116</v>
      </c>
      <c r="B681" s="2" t="s">
        <v>256</v>
      </c>
      <c r="C681" s="2" t="s">
        <v>245</v>
      </c>
      <c r="D681" s="2">
        <v>803</v>
      </c>
      <c r="E681" s="2">
        <v>798</v>
      </c>
      <c r="F681" s="2">
        <v>757</v>
      </c>
      <c r="G681" s="2">
        <v>749</v>
      </c>
      <c r="H681" s="2">
        <v>727</v>
      </c>
      <c r="I681" s="2">
        <v>735</v>
      </c>
      <c r="J681" s="2">
        <v>731</v>
      </c>
      <c r="K681" s="2">
        <v>728</v>
      </c>
      <c r="L681" s="2">
        <v>740</v>
      </c>
      <c r="M681" s="2">
        <v>722</v>
      </c>
      <c r="N681" s="2">
        <v>693</v>
      </c>
      <c r="O681" s="2">
        <v>666</v>
      </c>
      <c r="P681" s="2">
        <v>662</v>
      </c>
      <c r="Q681" s="2">
        <v>661</v>
      </c>
      <c r="R681" s="2">
        <v>650</v>
      </c>
      <c r="S681" s="2">
        <v>666</v>
      </c>
      <c r="T681" s="2">
        <v>674</v>
      </c>
      <c r="U681" s="2">
        <v>696</v>
      </c>
      <c r="V681" s="2">
        <v>671</v>
      </c>
      <c r="W681" s="2">
        <v>734</v>
      </c>
      <c r="X681" s="2">
        <v>770.28533522408998</v>
      </c>
      <c r="Y681" s="2">
        <v>815.22021141099196</v>
      </c>
      <c r="Z681" s="2">
        <v>831.89168245000599</v>
      </c>
      <c r="AA681" s="2">
        <v>844.25921486384095</v>
      </c>
      <c r="AB681" s="2">
        <v>816.01179478616996</v>
      </c>
      <c r="AC681" s="2">
        <v>818.57912611315101</v>
      </c>
      <c r="AD681" s="2">
        <v>822.05597644840395</v>
      </c>
      <c r="AE681" s="2">
        <v>812.64617759595501</v>
      </c>
      <c r="AF681" s="2">
        <v>811.22226187470403</v>
      </c>
      <c r="AG681" s="2">
        <v>821.10461640310302</v>
      </c>
      <c r="AH681" s="2">
        <v>816.14607397787495</v>
      </c>
      <c r="AI681" s="2">
        <v>811.13813376577502</v>
      </c>
      <c r="AJ681" s="2">
        <v>819.70950795965803</v>
      </c>
      <c r="AK681" s="2">
        <v>827.66053875349201</v>
      </c>
      <c r="AL681" s="2">
        <v>829.57512015886095</v>
      </c>
      <c r="AM681" s="2">
        <v>837.83128917139902</v>
      </c>
      <c r="AN681" s="2">
        <v>841.12829956321798</v>
      </c>
      <c r="AO681" s="2">
        <v>844.16219621154198</v>
      </c>
      <c r="AP681" s="2">
        <v>849.94717534712299</v>
      </c>
      <c r="AQ681" s="2">
        <v>857.07920558232502</v>
      </c>
      <c r="AR681" s="2">
        <v>867.89981892700405</v>
      </c>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row>
    <row r="682" spans="1:70" x14ac:dyDescent="0.25">
      <c r="A682" t="s">
        <v>116</v>
      </c>
      <c r="B682" s="2" t="s">
        <v>256</v>
      </c>
      <c r="C682" s="2" t="s">
        <v>246</v>
      </c>
      <c r="D682" s="2">
        <v>809</v>
      </c>
      <c r="E682" s="2">
        <v>828</v>
      </c>
      <c r="F682" s="2">
        <v>854</v>
      </c>
      <c r="G682" s="2">
        <v>837</v>
      </c>
      <c r="H682" s="2">
        <v>812</v>
      </c>
      <c r="I682" s="2">
        <v>788</v>
      </c>
      <c r="J682" s="2">
        <v>785</v>
      </c>
      <c r="K682" s="2">
        <v>776</v>
      </c>
      <c r="L682" s="2">
        <v>793</v>
      </c>
      <c r="M682" s="2">
        <v>809</v>
      </c>
      <c r="N682" s="2">
        <v>838</v>
      </c>
      <c r="O682" s="2">
        <v>814</v>
      </c>
      <c r="P682" s="2">
        <v>799</v>
      </c>
      <c r="Q682" s="2">
        <v>788</v>
      </c>
      <c r="R682" s="2">
        <v>748</v>
      </c>
      <c r="S682" s="2">
        <v>691</v>
      </c>
      <c r="T682" s="2">
        <v>697</v>
      </c>
      <c r="U682" s="2">
        <v>703</v>
      </c>
      <c r="V682" s="2">
        <v>721</v>
      </c>
      <c r="W682" s="2">
        <v>694</v>
      </c>
      <c r="X682" s="2">
        <v>705.79303834357802</v>
      </c>
      <c r="Y682" s="2">
        <v>696.72796173165705</v>
      </c>
      <c r="Z682" s="2">
        <v>718.85089521482701</v>
      </c>
      <c r="AA682" s="2">
        <v>725.28337384365102</v>
      </c>
      <c r="AB682" s="2">
        <v>789.47619799629695</v>
      </c>
      <c r="AC682" s="2">
        <v>823.25227239984997</v>
      </c>
      <c r="AD682" s="2">
        <v>858.75417496595605</v>
      </c>
      <c r="AE682" s="2">
        <v>876.87486789929596</v>
      </c>
      <c r="AF682" s="2">
        <v>892.02188419297897</v>
      </c>
      <c r="AG682" s="2">
        <v>879.81591973944001</v>
      </c>
      <c r="AH682" s="2">
        <v>885.00882959168803</v>
      </c>
      <c r="AI682" s="2">
        <v>891.26052826189505</v>
      </c>
      <c r="AJ682" s="2">
        <v>886.96381801267205</v>
      </c>
      <c r="AK682" s="2">
        <v>887.04958100750105</v>
      </c>
      <c r="AL682" s="2">
        <v>893.84786863448699</v>
      </c>
      <c r="AM682" s="2">
        <v>890.26611354810302</v>
      </c>
      <c r="AN682" s="2">
        <v>886.26674985481702</v>
      </c>
      <c r="AO682" s="2">
        <v>891.28680622638899</v>
      </c>
      <c r="AP682" s="2">
        <v>896.74374104387198</v>
      </c>
      <c r="AQ682" s="2">
        <v>898.495705394168</v>
      </c>
      <c r="AR682" s="2">
        <v>905.88016234885799</v>
      </c>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row>
    <row r="683" spans="1:70" x14ac:dyDescent="0.25">
      <c r="A683" t="s">
        <v>116</v>
      </c>
      <c r="B683" s="2" t="s">
        <v>256</v>
      </c>
      <c r="C683" s="2" t="s">
        <v>247</v>
      </c>
      <c r="D683" s="2">
        <v>760</v>
      </c>
      <c r="E683" s="2">
        <v>767</v>
      </c>
      <c r="F683" s="2">
        <v>751</v>
      </c>
      <c r="G683" s="2">
        <v>743</v>
      </c>
      <c r="H683" s="2">
        <v>773</v>
      </c>
      <c r="I683" s="2">
        <v>794</v>
      </c>
      <c r="J683" s="2">
        <v>817</v>
      </c>
      <c r="K683" s="2">
        <v>853</v>
      </c>
      <c r="L683" s="2">
        <v>842</v>
      </c>
      <c r="M683" s="2">
        <v>832</v>
      </c>
      <c r="N683" s="2">
        <v>831</v>
      </c>
      <c r="O683" s="2">
        <v>827</v>
      </c>
      <c r="P683" s="2">
        <v>826</v>
      </c>
      <c r="Q683" s="2">
        <v>833</v>
      </c>
      <c r="R683" s="2">
        <v>855</v>
      </c>
      <c r="S683" s="2">
        <v>858</v>
      </c>
      <c r="T683" s="2">
        <v>843</v>
      </c>
      <c r="U683" s="2">
        <v>829</v>
      </c>
      <c r="V683" s="2">
        <v>796</v>
      </c>
      <c r="W683" s="2">
        <v>791</v>
      </c>
      <c r="X683" s="2">
        <v>748.28259432264997</v>
      </c>
      <c r="Y683" s="2">
        <v>743.96062616623703</v>
      </c>
      <c r="Z683" s="2">
        <v>735.22748219241703</v>
      </c>
      <c r="AA683" s="2">
        <v>754.56860633202598</v>
      </c>
      <c r="AB683" s="2">
        <v>733.46613526257602</v>
      </c>
      <c r="AC683" s="2">
        <v>748.67693082502296</v>
      </c>
      <c r="AD683" s="2">
        <v>751.04050470731295</v>
      </c>
      <c r="AE683" s="2">
        <v>774.08606809216303</v>
      </c>
      <c r="AF683" s="2">
        <v>786.31154237659905</v>
      </c>
      <c r="AG683" s="2">
        <v>836.30761189046302</v>
      </c>
      <c r="AH683" s="2">
        <v>865.79384604007305</v>
      </c>
      <c r="AI683" s="2">
        <v>894.61085931075502</v>
      </c>
      <c r="AJ683" s="2">
        <v>911.645455436524</v>
      </c>
      <c r="AK683" s="2">
        <v>926.78150012233402</v>
      </c>
      <c r="AL683" s="2">
        <v>922.32466151782603</v>
      </c>
      <c r="AM683" s="2">
        <v>928.40687986589103</v>
      </c>
      <c r="AN683" s="2">
        <v>935.43463832922203</v>
      </c>
      <c r="AO683" s="2">
        <v>933.65571784164797</v>
      </c>
      <c r="AP683" s="2">
        <v>934.43612229673295</v>
      </c>
      <c r="AQ683" s="2">
        <v>939.84944276187196</v>
      </c>
      <c r="AR683" s="2">
        <v>937.29207506213697</v>
      </c>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row>
    <row r="684" spans="1:70" x14ac:dyDescent="0.25">
      <c r="A684" t="s">
        <v>116</v>
      </c>
      <c r="B684" s="2" t="s">
        <v>256</v>
      </c>
      <c r="C684" s="2" t="s">
        <v>248</v>
      </c>
      <c r="D684" s="2">
        <v>830</v>
      </c>
      <c r="E684" s="2">
        <v>807</v>
      </c>
      <c r="F684" s="2">
        <v>763</v>
      </c>
      <c r="G684" s="2">
        <v>762</v>
      </c>
      <c r="H684" s="2">
        <v>750</v>
      </c>
      <c r="I684" s="2">
        <v>729</v>
      </c>
      <c r="J684" s="2">
        <v>742</v>
      </c>
      <c r="K684" s="2">
        <v>747</v>
      </c>
      <c r="L684" s="2">
        <v>780</v>
      </c>
      <c r="M684" s="2">
        <v>814</v>
      </c>
      <c r="N684" s="2">
        <v>824</v>
      </c>
      <c r="O684" s="2">
        <v>853</v>
      </c>
      <c r="P684" s="2">
        <v>891</v>
      </c>
      <c r="Q684" s="2">
        <v>884</v>
      </c>
      <c r="R684" s="2">
        <v>869</v>
      </c>
      <c r="S684" s="2">
        <v>871</v>
      </c>
      <c r="T684" s="2">
        <v>858</v>
      </c>
      <c r="U684" s="2">
        <v>836</v>
      </c>
      <c r="V684" s="2">
        <v>843</v>
      </c>
      <c r="W684" s="2">
        <v>868</v>
      </c>
      <c r="X684" s="2">
        <v>879.561419788541</v>
      </c>
      <c r="Y684" s="2">
        <v>861.31096229066998</v>
      </c>
      <c r="Z684" s="2">
        <v>851.72906094889504</v>
      </c>
      <c r="AA684" s="2">
        <v>806.31246745321596</v>
      </c>
      <c r="AB684" s="2">
        <v>795.766906145961</v>
      </c>
      <c r="AC684" s="2">
        <v>761.02696422267502</v>
      </c>
      <c r="AD684" s="2">
        <v>753.88470330438497</v>
      </c>
      <c r="AE684" s="2">
        <v>744.60933633914601</v>
      </c>
      <c r="AF684" s="2">
        <v>758.29479695541295</v>
      </c>
      <c r="AG684" s="2">
        <v>744.89674425148098</v>
      </c>
      <c r="AH684" s="2">
        <v>760.22038814852999</v>
      </c>
      <c r="AI684" s="2">
        <v>767.83398604602303</v>
      </c>
      <c r="AJ684" s="2">
        <v>790.72905747324</v>
      </c>
      <c r="AK684" s="2">
        <v>805.73056981855598</v>
      </c>
      <c r="AL684" s="2">
        <v>847.50819228641501</v>
      </c>
      <c r="AM684" s="2">
        <v>873.91941043236602</v>
      </c>
      <c r="AN684" s="2">
        <v>898.31475698509098</v>
      </c>
      <c r="AO684" s="2">
        <v>913.77516693689199</v>
      </c>
      <c r="AP684" s="2">
        <v>928.19101279844597</v>
      </c>
      <c r="AQ684" s="2">
        <v>927.55781712820306</v>
      </c>
      <c r="AR684" s="2">
        <v>933.896023572834</v>
      </c>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row>
    <row r="685" spans="1:70" x14ac:dyDescent="0.25">
      <c r="A685" t="s">
        <v>116</v>
      </c>
      <c r="B685" s="2" t="s">
        <v>256</v>
      </c>
      <c r="C685" s="2" t="s">
        <v>249</v>
      </c>
      <c r="D685" s="2">
        <v>743</v>
      </c>
      <c r="E685" s="2">
        <v>788</v>
      </c>
      <c r="F685" s="2">
        <v>824</v>
      </c>
      <c r="G685" s="2">
        <v>797</v>
      </c>
      <c r="H685" s="2">
        <v>797</v>
      </c>
      <c r="I685" s="2">
        <v>817</v>
      </c>
      <c r="J685" s="2">
        <v>761</v>
      </c>
      <c r="K685" s="2">
        <v>742</v>
      </c>
      <c r="L685" s="2">
        <v>762</v>
      </c>
      <c r="M685" s="2">
        <v>781</v>
      </c>
      <c r="N685" s="2">
        <v>760</v>
      </c>
      <c r="O685" s="2">
        <v>765</v>
      </c>
      <c r="P685" s="2">
        <v>766</v>
      </c>
      <c r="Q685" s="2">
        <v>802</v>
      </c>
      <c r="R685" s="2">
        <v>841</v>
      </c>
      <c r="S685" s="2">
        <v>864</v>
      </c>
      <c r="T685" s="2">
        <v>900</v>
      </c>
      <c r="U685" s="2">
        <v>964</v>
      </c>
      <c r="V685" s="2">
        <v>935</v>
      </c>
      <c r="W685" s="2">
        <v>877</v>
      </c>
      <c r="X685" s="2">
        <v>849.02041356876498</v>
      </c>
      <c r="Y685" s="2">
        <v>821.72450290255699</v>
      </c>
      <c r="Z685" s="2">
        <v>807.40781314846004</v>
      </c>
      <c r="AA685" s="2">
        <v>814.57366548586299</v>
      </c>
      <c r="AB685" s="2">
        <v>822.254144266362</v>
      </c>
      <c r="AC685" s="2">
        <v>833.60918555247099</v>
      </c>
      <c r="AD685" s="2">
        <v>823.09304212141296</v>
      </c>
      <c r="AE685" s="2">
        <v>817.32883642859304</v>
      </c>
      <c r="AF685" s="2">
        <v>783.67761420539</v>
      </c>
      <c r="AG685" s="2">
        <v>775.02294700784205</v>
      </c>
      <c r="AH685" s="2">
        <v>745.70977183237903</v>
      </c>
      <c r="AI685" s="2">
        <v>737.11660193329897</v>
      </c>
      <c r="AJ685" s="2">
        <v>728.06567601844301</v>
      </c>
      <c r="AK685" s="2">
        <v>737.78777475919696</v>
      </c>
      <c r="AL685" s="2">
        <v>729.61910604283696</v>
      </c>
      <c r="AM685" s="2">
        <v>744.13861290242096</v>
      </c>
      <c r="AN685" s="2">
        <v>754.56226031721997</v>
      </c>
      <c r="AO685" s="2">
        <v>776.85173344268605</v>
      </c>
      <c r="AP685" s="2">
        <v>793.264518077258</v>
      </c>
      <c r="AQ685" s="2">
        <v>828.94054628855702</v>
      </c>
      <c r="AR685" s="2">
        <v>852.55544029156499</v>
      </c>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row>
    <row r="686" spans="1:70" x14ac:dyDescent="0.25">
      <c r="A686" t="s">
        <v>116</v>
      </c>
      <c r="B686" s="2" t="s">
        <v>256</v>
      </c>
      <c r="C686" s="2" t="s">
        <v>250</v>
      </c>
      <c r="D686" s="2">
        <v>639</v>
      </c>
      <c r="E686" s="2">
        <v>653</v>
      </c>
      <c r="F686" s="2">
        <v>659</v>
      </c>
      <c r="G686" s="2">
        <v>670</v>
      </c>
      <c r="H686" s="2">
        <v>695</v>
      </c>
      <c r="I686" s="2">
        <v>736</v>
      </c>
      <c r="J686" s="2">
        <v>782</v>
      </c>
      <c r="K686" s="2">
        <v>816</v>
      </c>
      <c r="L686" s="2">
        <v>784</v>
      </c>
      <c r="M686" s="2">
        <v>776</v>
      </c>
      <c r="N686" s="2">
        <v>809</v>
      </c>
      <c r="O686" s="2">
        <v>771</v>
      </c>
      <c r="P686" s="2">
        <v>747</v>
      </c>
      <c r="Q686" s="2">
        <v>752</v>
      </c>
      <c r="R686" s="2">
        <v>766</v>
      </c>
      <c r="S686" s="2">
        <v>728</v>
      </c>
      <c r="T686" s="2">
        <v>766</v>
      </c>
      <c r="U686" s="2">
        <v>784</v>
      </c>
      <c r="V686" s="2">
        <v>803</v>
      </c>
      <c r="W686" s="2">
        <v>858</v>
      </c>
      <c r="X686" s="2">
        <v>873.16468347125704</v>
      </c>
      <c r="Y686" s="2">
        <v>900.91109288093799</v>
      </c>
      <c r="Z686" s="2">
        <v>907.47273695165995</v>
      </c>
      <c r="AA686" s="2">
        <v>886.61383048048299</v>
      </c>
      <c r="AB686" s="2">
        <v>834.42101237997997</v>
      </c>
      <c r="AC686" s="2">
        <v>810.19801561494103</v>
      </c>
      <c r="AD686" s="2">
        <v>787.40779374291299</v>
      </c>
      <c r="AE686" s="2">
        <v>774.89872414461502</v>
      </c>
      <c r="AF686" s="2">
        <v>779.28572477471403</v>
      </c>
      <c r="AG686" s="2">
        <v>785.51972209398002</v>
      </c>
      <c r="AH686" s="2">
        <v>796.89582225189804</v>
      </c>
      <c r="AI686" s="2">
        <v>792.55455518560098</v>
      </c>
      <c r="AJ686" s="2">
        <v>790.68716455632205</v>
      </c>
      <c r="AK686" s="2">
        <v>766.34196676177805</v>
      </c>
      <c r="AL686" s="2">
        <v>759.305077460608</v>
      </c>
      <c r="AM686" s="2">
        <v>734.34224461694896</v>
      </c>
      <c r="AN686" s="2">
        <v>724.56720229877305</v>
      </c>
      <c r="AO686" s="2">
        <v>716.15845284827196</v>
      </c>
      <c r="AP686" s="2">
        <v>723.06994156308099</v>
      </c>
      <c r="AQ686" s="2">
        <v>718.73377803440599</v>
      </c>
      <c r="AR686" s="2">
        <v>732.50587049232797</v>
      </c>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row>
    <row r="687" spans="1:70" x14ac:dyDescent="0.25">
      <c r="A687" t="s">
        <v>116</v>
      </c>
      <c r="B687" s="2" t="s">
        <v>256</v>
      </c>
      <c r="C687" s="2" t="s">
        <v>251</v>
      </c>
      <c r="D687" s="2">
        <v>499</v>
      </c>
      <c r="E687" s="2">
        <v>517</v>
      </c>
      <c r="F687" s="2">
        <v>550</v>
      </c>
      <c r="G687" s="2">
        <v>555</v>
      </c>
      <c r="H687" s="2">
        <v>565</v>
      </c>
      <c r="I687" s="2">
        <v>582</v>
      </c>
      <c r="J687" s="2">
        <v>596</v>
      </c>
      <c r="K687" s="2">
        <v>594</v>
      </c>
      <c r="L687" s="2">
        <v>624</v>
      </c>
      <c r="M687" s="2">
        <v>650</v>
      </c>
      <c r="N687" s="2">
        <v>688</v>
      </c>
      <c r="O687" s="2">
        <v>739</v>
      </c>
      <c r="P687" s="2">
        <v>780</v>
      </c>
      <c r="Q687" s="2">
        <v>755</v>
      </c>
      <c r="R687" s="2">
        <v>758</v>
      </c>
      <c r="S687" s="2">
        <v>768</v>
      </c>
      <c r="T687" s="2">
        <v>745</v>
      </c>
      <c r="U687" s="2">
        <v>722</v>
      </c>
      <c r="V687" s="2">
        <v>745</v>
      </c>
      <c r="W687" s="2">
        <v>763</v>
      </c>
      <c r="X687" s="2">
        <v>748.42378003775002</v>
      </c>
      <c r="Y687" s="2">
        <v>750.60512894604597</v>
      </c>
      <c r="Z687" s="2">
        <v>753.96083384493102</v>
      </c>
      <c r="AA687" s="2">
        <v>787.05096999920602</v>
      </c>
      <c r="AB687" s="2">
        <v>825.90139817423096</v>
      </c>
      <c r="AC687" s="2">
        <v>850.692752176363</v>
      </c>
      <c r="AD687" s="2">
        <v>875.02073909325497</v>
      </c>
      <c r="AE687" s="2">
        <v>883.17026304266005</v>
      </c>
      <c r="AF687" s="2">
        <v>867.97760409671002</v>
      </c>
      <c r="AG687" s="2">
        <v>827.36773009404499</v>
      </c>
      <c r="AH687" s="2">
        <v>806.38303203829503</v>
      </c>
      <c r="AI687" s="2">
        <v>785.55774985487506</v>
      </c>
      <c r="AJ687" s="2">
        <v>773.46555374534603</v>
      </c>
      <c r="AK687" s="2">
        <v>776.14256442349904</v>
      </c>
      <c r="AL687" s="2">
        <v>782.83860801092897</v>
      </c>
      <c r="AM687" s="2">
        <v>796.130020061594</v>
      </c>
      <c r="AN687" s="2">
        <v>797.75131273577199</v>
      </c>
      <c r="AO687" s="2">
        <v>799.50637180972603</v>
      </c>
      <c r="AP687" s="2">
        <v>782.10956873217594</v>
      </c>
      <c r="AQ687" s="2">
        <v>776.98213944551298</v>
      </c>
      <c r="AR687" s="2">
        <v>755.44096669164503</v>
      </c>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row>
    <row r="688" spans="1:70" x14ac:dyDescent="0.25">
      <c r="A688" t="s">
        <v>116</v>
      </c>
      <c r="B688" s="2" t="s">
        <v>256</v>
      </c>
      <c r="C688" s="2" t="s">
        <v>252</v>
      </c>
      <c r="D688" s="2">
        <v>411</v>
      </c>
      <c r="E688" s="2">
        <v>405</v>
      </c>
      <c r="F688" s="2">
        <v>384</v>
      </c>
      <c r="G688" s="2">
        <v>397</v>
      </c>
      <c r="H688" s="2">
        <v>413</v>
      </c>
      <c r="I688" s="2">
        <v>425</v>
      </c>
      <c r="J688" s="2">
        <v>448</v>
      </c>
      <c r="K688" s="2">
        <v>480</v>
      </c>
      <c r="L688" s="2">
        <v>490</v>
      </c>
      <c r="M688" s="2">
        <v>514</v>
      </c>
      <c r="N688" s="2">
        <v>531</v>
      </c>
      <c r="O688" s="2">
        <v>528</v>
      </c>
      <c r="P688" s="2">
        <v>530</v>
      </c>
      <c r="Q688" s="2">
        <v>572</v>
      </c>
      <c r="R688" s="2">
        <v>605</v>
      </c>
      <c r="S688" s="2">
        <v>639</v>
      </c>
      <c r="T688" s="2">
        <v>650</v>
      </c>
      <c r="U688" s="2">
        <v>670</v>
      </c>
      <c r="V688" s="2">
        <v>663</v>
      </c>
      <c r="W688" s="2">
        <v>678</v>
      </c>
      <c r="X688" s="2">
        <v>697.30603087199597</v>
      </c>
      <c r="Y688" s="2">
        <v>688.50922623392103</v>
      </c>
      <c r="Z688" s="2">
        <v>701.05230136461898</v>
      </c>
      <c r="AA688" s="2">
        <v>708.77964987337896</v>
      </c>
      <c r="AB688" s="2">
        <v>729.27068802368603</v>
      </c>
      <c r="AC688" s="2">
        <v>718.35730769363704</v>
      </c>
      <c r="AD688" s="2">
        <v>725.44523920054201</v>
      </c>
      <c r="AE688" s="2">
        <v>729.95793232764299</v>
      </c>
      <c r="AF688" s="2">
        <v>759.99450033270205</v>
      </c>
      <c r="AG688" s="2">
        <v>792.30179148607601</v>
      </c>
      <c r="AH688" s="2">
        <v>816.45725233772305</v>
      </c>
      <c r="AI688" s="2">
        <v>838.622971371125</v>
      </c>
      <c r="AJ688" s="2">
        <v>847.92941268581706</v>
      </c>
      <c r="AK688" s="2">
        <v>837.97930099007897</v>
      </c>
      <c r="AL688" s="2">
        <v>806.35226347709602</v>
      </c>
      <c r="AM688" s="2">
        <v>788.035274087007</v>
      </c>
      <c r="AN688" s="2">
        <v>769.53920432610005</v>
      </c>
      <c r="AO688" s="2">
        <v>758.76206018877497</v>
      </c>
      <c r="AP688" s="2">
        <v>761.33793134507698</v>
      </c>
      <c r="AQ688" s="2">
        <v>769.20219251458502</v>
      </c>
      <c r="AR688" s="2">
        <v>784.89260652778501</v>
      </c>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row>
    <row r="689" spans="1:70" x14ac:dyDescent="0.25">
      <c r="A689" t="s">
        <v>116</v>
      </c>
      <c r="B689" s="2" t="s">
        <v>256</v>
      </c>
      <c r="C689" s="2" t="s">
        <v>253</v>
      </c>
      <c r="D689" s="2">
        <v>268</v>
      </c>
      <c r="E689" s="2">
        <v>291</v>
      </c>
      <c r="F689" s="2">
        <v>307</v>
      </c>
      <c r="G689" s="2">
        <v>323</v>
      </c>
      <c r="H689" s="2">
        <v>321</v>
      </c>
      <c r="I689" s="2">
        <v>312</v>
      </c>
      <c r="J689" s="2">
        <v>298</v>
      </c>
      <c r="K689" s="2">
        <v>302</v>
      </c>
      <c r="L689" s="2">
        <v>323</v>
      </c>
      <c r="M689" s="2">
        <v>336</v>
      </c>
      <c r="N689" s="2">
        <v>347</v>
      </c>
      <c r="O689" s="2">
        <v>363</v>
      </c>
      <c r="P689" s="2">
        <v>391</v>
      </c>
      <c r="Q689" s="2">
        <v>392</v>
      </c>
      <c r="R689" s="2">
        <v>396</v>
      </c>
      <c r="S689" s="2">
        <v>416</v>
      </c>
      <c r="T689" s="2">
        <v>447</v>
      </c>
      <c r="U689" s="2">
        <v>456</v>
      </c>
      <c r="V689" s="2">
        <v>481</v>
      </c>
      <c r="W689" s="2">
        <v>478</v>
      </c>
      <c r="X689" s="2">
        <v>527.41056755766101</v>
      </c>
      <c r="Y689" s="2">
        <v>565.39102308789199</v>
      </c>
      <c r="Z689" s="2">
        <v>572.21358199770202</v>
      </c>
      <c r="AA689" s="2">
        <v>581.98098580236694</v>
      </c>
      <c r="AB689" s="2">
        <v>591.54491214780899</v>
      </c>
      <c r="AC689" s="2">
        <v>605.44582440718</v>
      </c>
      <c r="AD689" s="2">
        <v>601.32882934320901</v>
      </c>
      <c r="AE689" s="2">
        <v>615.38843743848099</v>
      </c>
      <c r="AF689" s="2">
        <v>624.10096837972503</v>
      </c>
      <c r="AG689" s="2">
        <v>643.66947021522299</v>
      </c>
      <c r="AH689" s="2">
        <v>638.11057679016005</v>
      </c>
      <c r="AI689" s="2">
        <v>647.30492160465701</v>
      </c>
      <c r="AJ689" s="2">
        <v>653.34793369793101</v>
      </c>
      <c r="AK689" s="2">
        <v>680.47541617136505</v>
      </c>
      <c r="AL689" s="2">
        <v>708.39032512440895</v>
      </c>
      <c r="AM689" s="2">
        <v>731.61471557063601</v>
      </c>
      <c r="AN689" s="2">
        <v>751.84673141348503</v>
      </c>
      <c r="AO689" s="2">
        <v>761.52637105656197</v>
      </c>
      <c r="AP689" s="2">
        <v>755.97796393242697</v>
      </c>
      <c r="AQ689" s="2">
        <v>732.29843736112605</v>
      </c>
      <c r="AR689" s="2">
        <v>717.34234002191704</v>
      </c>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row>
    <row r="690" spans="1:70" x14ac:dyDescent="0.25">
      <c r="A690" t="s">
        <v>116</v>
      </c>
      <c r="B690" s="2" t="s">
        <v>256</v>
      </c>
      <c r="C690" s="2" t="s">
        <v>254</v>
      </c>
      <c r="D690" s="2">
        <v>164</v>
      </c>
      <c r="E690" s="2">
        <v>163</v>
      </c>
      <c r="F690" s="2">
        <v>144</v>
      </c>
      <c r="G690" s="2">
        <v>158</v>
      </c>
      <c r="H690" s="2">
        <v>180</v>
      </c>
      <c r="I690" s="2">
        <v>186</v>
      </c>
      <c r="J690" s="2">
        <v>210</v>
      </c>
      <c r="K690" s="2">
        <v>220</v>
      </c>
      <c r="L690" s="2">
        <v>217</v>
      </c>
      <c r="M690" s="2">
        <v>225</v>
      </c>
      <c r="N690" s="2">
        <v>232</v>
      </c>
      <c r="O690" s="2">
        <v>222</v>
      </c>
      <c r="P690" s="2">
        <v>231</v>
      </c>
      <c r="Q690" s="2">
        <v>242</v>
      </c>
      <c r="R690" s="2">
        <v>232</v>
      </c>
      <c r="S690" s="2">
        <v>235</v>
      </c>
      <c r="T690" s="2">
        <v>247</v>
      </c>
      <c r="U690" s="2">
        <v>279</v>
      </c>
      <c r="V690" s="2">
        <v>290</v>
      </c>
      <c r="W690" s="2">
        <v>314</v>
      </c>
      <c r="X690" s="2">
        <v>309.43032340789699</v>
      </c>
      <c r="Y690" s="2">
        <v>315.50238358610699</v>
      </c>
      <c r="Z690" s="2">
        <v>336.26738702755898</v>
      </c>
      <c r="AA690" s="2">
        <v>349.01430007904401</v>
      </c>
      <c r="AB690" s="2">
        <v>368.47367649925002</v>
      </c>
      <c r="AC690" s="2">
        <v>400.03669040349899</v>
      </c>
      <c r="AD690" s="2">
        <v>430.80836868393101</v>
      </c>
      <c r="AE690" s="2">
        <v>439.91773831409603</v>
      </c>
      <c r="AF690" s="2">
        <v>448.67699737775598</v>
      </c>
      <c r="AG690" s="2">
        <v>459.14425155707403</v>
      </c>
      <c r="AH690" s="2">
        <v>473.59042249130698</v>
      </c>
      <c r="AI690" s="2">
        <v>473.28797713399598</v>
      </c>
      <c r="AJ690" s="2">
        <v>486.58990072070401</v>
      </c>
      <c r="AK690" s="2">
        <v>495.383797144977</v>
      </c>
      <c r="AL690" s="2">
        <v>513.08498221975196</v>
      </c>
      <c r="AM690" s="2">
        <v>511.99485658450999</v>
      </c>
      <c r="AN690" s="2">
        <v>522.04885516067998</v>
      </c>
      <c r="AO690" s="2">
        <v>528.77331987006096</v>
      </c>
      <c r="AP690" s="2">
        <v>551.91436674104398</v>
      </c>
      <c r="AQ690" s="2">
        <v>575.48613962878096</v>
      </c>
      <c r="AR690" s="2">
        <v>596.42105238308295</v>
      </c>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row>
    <row r="691" spans="1:70" x14ac:dyDescent="0.25">
      <c r="A691" t="s">
        <v>116</v>
      </c>
      <c r="B691" s="2" t="s">
        <v>256</v>
      </c>
      <c r="C691" s="2" t="s">
        <v>255</v>
      </c>
      <c r="D691" s="2">
        <v>105</v>
      </c>
      <c r="E691" s="2">
        <v>120</v>
      </c>
      <c r="F691" s="2">
        <v>110</v>
      </c>
      <c r="G691" s="2">
        <v>93</v>
      </c>
      <c r="H691" s="2">
        <v>94</v>
      </c>
      <c r="I691" s="2">
        <v>116</v>
      </c>
      <c r="J691" s="2">
        <v>123</v>
      </c>
      <c r="K691" s="2">
        <v>131</v>
      </c>
      <c r="L691" s="2">
        <v>137</v>
      </c>
      <c r="M691" s="2">
        <v>148</v>
      </c>
      <c r="N691" s="2">
        <v>154</v>
      </c>
      <c r="O691" s="2">
        <v>170</v>
      </c>
      <c r="P691" s="2">
        <v>175</v>
      </c>
      <c r="Q691" s="2">
        <v>182</v>
      </c>
      <c r="R691" s="2">
        <v>179</v>
      </c>
      <c r="S691" s="2">
        <v>182</v>
      </c>
      <c r="T691" s="2">
        <v>193</v>
      </c>
      <c r="U691" s="2">
        <v>206</v>
      </c>
      <c r="V691" s="2">
        <v>211</v>
      </c>
      <c r="W691" s="2">
        <v>223</v>
      </c>
      <c r="X691" s="2">
        <v>220.29580764002301</v>
      </c>
      <c r="Y691" s="2">
        <v>230.965192669327</v>
      </c>
      <c r="Z691" s="2">
        <v>241.28403589355901</v>
      </c>
      <c r="AA691" s="2">
        <v>254.34626484947501</v>
      </c>
      <c r="AB691" s="2">
        <v>264.87311990776197</v>
      </c>
      <c r="AC691" s="2">
        <v>271.86907910137398</v>
      </c>
      <c r="AD691" s="2">
        <v>284.22903590671899</v>
      </c>
      <c r="AE691" s="2">
        <v>304.26607520969401</v>
      </c>
      <c r="AF691" s="2">
        <v>321.06938539384203</v>
      </c>
      <c r="AG691" s="2">
        <v>338.82028506329198</v>
      </c>
      <c r="AH691" s="2">
        <v>361.89432495726601</v>
      </c>
      <c r="AI691" s="2">
        <v>389.40450022193897</v>
      </c>
      <c r="AJ691" s="2">
        <v>407.48831555022201</v>
      </c>
      <c r="AK691" s="2">
        <v>421.81870234592299</v>
      </c>
      <c r="AL691" s="2">
        <v>438.15958022973001</v>
      </c>
      <c r="AM691" s="2">
        <v>461.01965391764202</v>
      </c>
      <c r="AN691" s="2">
        <v>476.995380037595</v>
      </c>
      <c r="AO691" s="2">
        <v>496.70977502406799</v>
      </c>
      <c r="AP691" s="2">
        <v>509.196449672813</v>
      </c>
      <c r="AQ691" s="2">
        <v>529.45305049492299</v>
      </c>
      <c r="AR691" s="2">
        <v>540.51653310717495</v>
      </c>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row>
    <row r="692" spans="1:70" x14ac:dyDescent="0.25">
      <c r="A692" t="s">
        <v>117</v>
      </c>
      <c r="B692" s="2" t="s">
        <v>237</v>
      </c>
      <c r="C692" s="2" t="s">
        <v>238</v>
      </c>
      <c r="D692" s="2">
        <v>2219</v>
      </c>
      <c r="E692" s="2">
        <v>2218</v>
      </c>
      <c r="F692" s="2">
        <v>2223</v>
      </c>
      <c r="G692" s="2">
        <v>2204</v>
      </c>
      <c r="H692" s="2">
        <v>2156</v>
      </c>
      <c r="I692" s="2">
        <v>2144</v>
      </c>
      <c r="J692" s="2">
        <v>2163</v>
      </c>
      <c r="K692" s="2">
        <v>2185</v>
      </c>
      <c r="L692" s="2">
        <v>2232</v>
      </c>
      <c r="M692" s="2">
        <v>2290</v>
      </c>
      <c r="N692" s="2">
        <v>2265</v>
      </c>
      <c r="O692" s="2">
        <v>2222</v>
      </c>
      <c r="P692" s="2">
        <v>2228</v>
      </c>
      <c r="Q692" s="2">
        <v>2204</v>
      </c>
      <c r="R692" s="2">
        <v>2163</v>
      </c>
      <c r="S692" s="2">
        <v>2170</v>
      </c>
      <c r="T692" s="2">
        <v>2105</v>
      </c>
      <c r="U692" s="2">
        <v>2103</v>
      </c>
      <c r="V692" s="2">
        <v>2122</v>
      </c>
      <c r="W692" s="2">
        <v>2154</v>
      </c>
      <c r="X692" s="2">
        <v>2100.0939960743399</v>
      </c>
      <c r="Y692" s="2">
        <v>2089.02655975061</v>
      </c>
      <c r="Z692" s="2">
        <v>2089.9034955181701</v>
      </c>
      <c r="AA692" s="2">
        <v>2100.91558111533</v>
      </c>
      <c r="AB692" s="2">
        <v>2093.2311464352201</v>
      </c>
      <c r="AC692" s="2">
        <v>2115.34549229293</v>
      </c>
      <c r="AD692" s="2">
        <v>2141.4961719308799</v>
      </c>
      <c r="AE692" s="2">
        <v>2142.9179321863198</v>
      </c>
      <c r="AF692" s="2">
        <v>2132.3212280807902</v>
      </c>
      <c r="AG692" s="2">
        <v>2120.5931859133598</v>
      </c>
      <c r="AH692" s="2">
        <v>2111.0645927341602</v>
      </c>
      <c r="AI692" s="2">
        <v>2104.5833857072898</v>
      </c>
      <c r="AJ692" s="2">
        <v>2102.6589188181601</v>
      </c>
      <c r="AK692" s="2">
        <v>2104.2505086466999</v>
      </c>
      <c r="AL692" s="2">
        <v>2108.3859156062799</v>
      </c>
      <c r="AM692" s="2">
        <v>2114.0802469045002</v>
      </c>
      <c r="AN692" s="2">
        <v>2121.02717241953</v>
      </c>
      <c r="AO692" s="2">
        <v>2128.06264512505</v>
      </c>
      <c r="AP692" s="2">
        <v>2135.0434944021599</v>
      </c>
      <c r="AQ692" s="2">
        <v>2141.37436700947</v>
      </c>
      <c r="AR692" s="2">
        <v>2146.7721484270701</v>
      </c>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row>
    <row r="693" spans="1:70" x14ac:dyDescent="0.25">
      <c r="A693" t="s">
        <v>117</v>
      </c>
      <c r="B693" s="2" t="s">
        <v>237</v>
      </c>
      <c r="C693" s="2" t="s">
        <v>239</v>
      </c>
      <c r="D693" s="2">
        <v>2782</v>
      </c>
      <c r="E693" s="2">
        <v>2670</v>
      </c>
      <c r="F693" s="2">
        <v>2626</v>
      </c>
      <c r="G693" s="2">
        <v>2583</v>
      </c>
      <c r="H693" s="2">
        <v>2549</v>
      </c>
      <c r="I693" s="2">
        <v>2527</v>
      </c>
      <c r="J693" s="2">
        <v>2518</v>
      </c>
      <c r="K693" s="2">
        <v>2503</v>
      </c>
      <c r="L693" s="2">
        <v>2463</v>
      </c>
      <c r="M693" s="2">
        <v>2422</v>
      </c>
      <c r="N693" s="2">
        <v>2423</v>
      </c>
      <c r="O693" s="2">
        <v>2408</v>
      </c>
      <c r="P693" s="2">
        <v>2418</v>
      </c>
      <c r="Q693" s="2">
        <v>2431</v>
      </c>
      <c r="R693" s="2">
        <v>2479</v>
      </c>
      <c r="S693" s="2">
        <v>2535</v>
      </c>
      <c r="T693" s="2">
        <v>2498</v>
      </c>
      <c r="U693" s="2">
        <v>2457</v>
      </c>
      <c r="V693" s="2">
        <v>2419</v>
      </c>
      <c r="W693" s="2">
        <v>2385</v>
      </c>
      <c r="X693" s="2">
        <v>2406.4578450004401</v>
      </c>
      <c r="Y693" s="2">
        <v>2373.32872566994</v>
      </c>
      <c r="Z693" s="2">
        <v>2369.0802133713901</v>
      </c>
      <c r="AA693" s="2">
        <v>2370.14019968103</v>
      </c>
      <c r="AB693" s="2">
        <v>2385.9555338311702</v>
      </c>
      <c r="AC693" s="2">
        <v>2343.05121175982</v>
      </c>
      <c r="AD693" s="2">
        <v>2332.8653020024399</v>
      </c>
      <c r="AE693" s="2">
        <v>2343.0014091262101</v>
      </c>
      <c r="AF693" s="2">
        <v>2356.2606534551301</v>
      </c>
      <c r="AG693" s="2">
        <v>2360.2814577117902</v>
      </c>
      <c r="AH693" s="2">
        <v>2381.63557500764</v>
      </c>
      <c r="AI693" s="2">
        <v>2407.60545489284</v>
      </c>
      <c r="AJ693" s="2">
        <v>2408.0286560193499</v>
      </c>
      <c r="AK693" s="2">
        <v>2396.2771276933299</v>
      </c>
      <c r="AL693" s="2">
        <v>2383.55503220224</v>
      </c>
      <c r="AM693" s="2">
        <v>2373.8418655478599</v>
      </c>
      <c r="AN693" s="2">
        <v>2367.47900917064</v>
      </c>
      <c r="AO693" s="2">
        <v>2366.1822349382201</v>
      </c>
      <c r="AP693" s="2">
        <v>2368.8679631120799</v>
      </c>
      <c r="AQ693" s="2">
        <v>2374.2496027545799</v>
      </c>
      <c r="AR693" s="2">
        <v>2381.3866163328898</v>
      </c>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row>
    <row r="694" spans="1:70" x14ac:dyDescent="0.25">
      <c r="A694" t="s">
        <v>117</v>
      </c>
      <c r="B694" s="2" t="s">
        <v>237</v>
      </c>
      <c r="C694" s="2" t="s">
        <v>240</v>
      </c>
      <c r="D694" s="2">
        <v>2996</v>
      </c>
      <c r="E694" s="2">
        <v>2977</v>
      </c>
      <c r="F694" s="2">
        <v>2943</v>
      </c>
      <c r="G694" s="2">
        <v>2960</v>
      </c>
      <c r="H694" s="2">
        <v>2999</v>
      </c>
      <c r="I694" s="2">
        <v>2968</v>
      </c>
      <c r="J694" s="2">
        <v>2848</v>
      </c>
      <c r="K694" s="2">
        <v>2770</v>
      </c>
      <c r="L694" s="2">
        <v>2712</v>
      </c>
      <c r="M694" s="2">
        <v>2693</v>
      </c>
      <c r="N694" s="2">
        <v>2683</v>
      </c>
      <c r="O694" s="2">
        <v>2674</v>
      </c>
      <c r="P694" s="2">
        <v>2655</v>
      </c>
      <c r="Q694" s="2">
        <v>2611</v>
      </c>
      <c r="R694" s="2">
        <v>2546</v>
      </c>
      <c r="S694" s="2">
        <v>2469</v>
      </c>
      <c r="T694" s="2">
        <v>2524</v>
      </c>
      <c r="U694" s="2">
        <v>2636</v>
      </c>
      <c r="V694" s="2">
        <v>2647</v>
      </c>
      <c r="W694" s="2">
        <v>2696</v>
      </c>
      <c r="X694" s="2">
        <v>2699.3890278833101</v>
      </c>
      <c r="Y694" s="2">
        <v>2669.01695293683</v>
      </c>
      <c r="Z694" s="2">
        <v>2636.1513189903699</v>
      </c>
      <c r="AA694" s="2">
        <v>2620.0029292849999</v>
      </c>
      <c r="AB694" s="2">
        <v>2582.9833589577402</v>
      </c>
      <c r="AC694" s="2">
        <v>2595.38738976581</v>
      </c>
      <c r="AD694" s="2">
        <v>2569.7465311494102</v>
      </c>
      <c r="AE694" s="2">
        <v>2556.0524864191102</v>
      </c>
      <c r="AF694" s="2">
        <v>2554.34370816723</v>
      </c>
      <c r="AG694" s="2">
        <v>2559.0529650416001</v>
      </c>
      <c r="AH694" s="2">
        <v>2520.50069235511</v>
      </c>
      <c r="AI694" s="2">
        <v>2508.8063180285699</v>
      </c>
      <c r="AJ694" s="2">
        <v>2521.0134877033702</v>
      </c>
      <c r="AK694" s="2">
        <v>2534.48718147829</v>
      </c>
      <c r="AL694" s="2">
        <v>2544.8668248782801</v>
      </c>
      <c r="AM694" s="2">
        <v>2564.8053179676399</v>
      </c>
      <c r="AN694" s="2">
        <v>2589.4604639331101</v>
      </c>
      <c r="AO694" s="2">
        <v>2588.0678936180402</v>
      </c>
      <c r="AP694" s="2">
        <v>2574.4205808290699</v>
      </c>
      <c r="AQ694" s="2">
        <v>2559.79875857568</v>
      </c>
      <c r="AR694" s="2">
        <v>2548.6745449024902</v>
      </c>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row>
    <row r="695" spans="1:70" x14ac:dyDescent="0.25">
      <c r="A695" t="s">
        <v>117</v>
      </c>
      <c r="B695" s="2" t="s">
        <v>237</v>
      </c>
      <c r="C695" s="2" t="s">
        <v>241</v>
      </c>
      <c r="D695" s="2">
        <v>2348</v>
      </c>
      <c r="E695" s="2">
        <v>2487</v>
      </c>
      <c r="F695" s="2">
        <v>2540</v>
      </c>
      <c r="G695" s="2">
        <v>2534</v>
      </c>
      <c r="H695" s="2">
        <v>2519</v>
      </c>
      <c r="I695" s="2">
        <v>2538</v>
      </c>
      <c r="J695" s="2">
        <v>2582</v>
      </c>
      <c r="K695" s="2">
        <v>2598</v>
      </c>
      <c r="L695" s="2">
        <v>2607</v>
      </c>
      <c r="M695" s="2">
        <v>2658</v>
      </c>
      <c r="N695" s="2">
        <v>2649</v>
      </c>
      <c r="O695" s="2">
        <v>2578</v>
      </c>
      <c r="P695" s="2">
        <v>2499</v>
      </c>
      <c r="Q695" s="2">
        <v>2425</v>
      </c>
      <c r="R695" s="2">
        <v>2416</v>
      </c>
      <c r="S695" s="2">
        <v>2413</v>
      </c>
      <c r="T695" s="2">
        <v>2519</v>
      </c>
      <c r="U695" s="2">
        <v>2471</v>
      </c>
      <c r="V695" s="2">
        <v>2458</v>
      </c>
      <c r="W695" s="2">
        <v>2459</v>
      </c>
      <c r="X695" s="2">
        <v>2365.6773941750398</v>
      </c>
      <c r="Y695" s="2">
        <v>2395.1044424449501</v>
      </c>
      <c r="Z695" s="2">
        <v>2384.7081157677799</v>
      </c>
      <c r="AA695" s="2">
        <v>2380.8458152462299</v>
      </c>
      <c r="AB695" s="2">
        <v>2433.1088418624599</v>
      </c>
      <c r="AC695" s="2">
        <v>2440.8320705635902</v>
      </c>
      <c r="AD695" s="2">
        <v>2421.6654723163902</v>
      </c>
      <c r="AE695" s="2">
        <v>2402.3202961850102</v>
      </c>
      <c r="AF695" s="2">
        <v>2381.5506019067102</v>
      </c>
      <c r="AG695" s="2">
        <v>2351.50939065588</v>
      </c>
      <c r="AH695" s="2">
        <v>2361.5731879523501</v>
      </c>
      <c r="AI695" s="2">
        <v>2337.4037447447799</v>
      </c>
      <c r="AJ695" s="2">
        <v>2316.5297010751101</v>
      </c>
      <c r="AK695" s="2">
        <v>2309.80288786337</v>
      </c>
      <c r="AL695" s="2">
        <v>2306.7955579869999</v>
      </c>
      <c r="AM695" s="2">
        <v>2277.6298976640601</v>
      </c>
      <c r="AN695" s="2">
        <v>2263.3805379396799</v>
      </c>
      <c r="AO695" s="2">
        <v>2272.1551213579801</v>
      </c>
      <c r="AP695" s="2">
        <v>2284.57915370205</v>
      </c>
      <c r="AQ695" s="2">
        <v>2297.3980387503002</v>
      </c>
      <c r="AR695" s="2">
        <v>2310.6621294330998</v>
      </c>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row>
    <row r="696" spans="1:70" x14ac:dyDescent="0.25">
      <c r="A696" t="s">
        <v>117</v>
      </c>
      <c r="B696" s="2" t="s">
        <v>237</v>
      </c>
      <c r="C696" s="2" t="s">
        <v>242</v>
      </c>
      <c r="D696" s="2">
        <v>1447</v>
      </c>
      <c r="E696" s="2">
        <v>1469</v>
      </c>
      <c r="F696" s="2">
        <v>1529</v>
      </c>
      <c r="G696" s="2">
        <v>1560</v>
      </c>
      <c r="H696" s="2">
        <v>1593</v>
      </c>
      <c r="I696" s="2">
        <v>1581</v>
      </c>
      <c r="J696" s="2">
        <v>1643</v>
      </c>
      <c r="K696" s="2">
        <v>1676</v>
      </c>
      <c r="L696" s="2">
        <v>1756</v>
      </c>
      <c r="M696" s="2">
        <v>1751</v>
      </c>
      <c r="N696" s="2">
        <v>1761</v>
      </c>
      <c r="O696" s="2">
        <v>1754</v>
      </c>
      <c r="P696" s="2">
        <v>1774</v>
      </c>
      <c r="Q696" s="2">
        <v>1890</v>
      </c>
      <c r="R696" s="2">
        <v>1934</v>
      </c>
      <c r="S696" s="2">
        <v>1883</v>
      </c>
      <c r="T696" s="2">
        <v>1781</v>
      </c>
      <c r="U696" s="2">
        <v>1721</v>
      </c>
      <c r="V696" s="2">
        <v>1735</v>
      </c>
      <c r="W696" s="2">
        <v>1834</v>
      </c>
      <c r="X696" s="2">
        <v>1835.99463858185</v>
      </c>
      <c r="Y696" s="2">
        <v>1785.6707050626001</v>
      </c>
      <c r="Z696" s="2">
        <v>1753.5129858488101</v>
      </c>
      <c r="AA696" s="2">
        <v>1695.3623975130299</v>
      </c>
      <c r="AB696" s="2">
        <v>1622.3117639944401</v>
      </c>
      <c r="AC696" s="2">
        <v>1602.0417655144799</v>
      </c>
      <c r="AD696" s="2">
        <v>1633.38087212612</v>
      </c>
      <c r="AE696" s="2">
        <v>1647.0975308525501</v>
      </c>
      <c r="AF696" s="2">
        <v>1660.1939817816699</v>
      </c>
      <c r="AG696" s="2">
        <v>1690.83789931923</v>
      </c>
      <c r="AH696" s="2">
        <v>1694.3066451720699</v>
      </c>
      <c r="AI696" s="2">
        <v>1683.1304499912401</v>
      </c>
      <c r="AJ696" s="2">
        <v>1671.4838261633199</v>
      </c>
      <c r="AK696" s="2">
        <v>1657.2516546203599</v>
      </c>
      <c r="AL696" s="2">
        <v>1636.79624845952</v>
      </c>
      <c r="AM696" s="2">
        <v>1638.52303504616</v>
      </c>
      <c r="AN696" s="2">
        <v>1617.7847060005599</v>
      </c>
      <c r="AO696" s="2">
        <v>1597.6331659596201</v>
      </c>
      <c r="AP696" s="2">
        <v>1587.06555856969</v>
      </c>
      <c r="AQ696" s="2">
        <v>1576.35253409195</v>
      </c>
      <c r="AR696" s="2">
        <v>1552.39529971139</v>
      </c>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row>
    <row r="697" spans="1:70" x14ac:dyDescent="0.25">
      <c r="A697" t="s">
        <v>117</v>
      </c>
      <c r="B697" s="2" t="s">
        <v>237</v>
      </c>
      <c r="C697" s="2" t="s">
        <v>243</v>
      </c>
      <c r="D697" s="2">
        <v>1702</v>
      </c>
      <c r="E697" s="2">
        <v>1652</v>
      </c>
      <c r="F697" s="2">
        <v>1600</v>
      </c>
      <c r="G697" s="2">
        <v>1576</v>
      </c>
      <c r="H697" s="2">
        <v>1543</v>
      </c>
      <c r="I697" s="2">
        <v>1584</v>
      </c>
      <c r="J697" s="2">
        <v>1601</v>
      </c>
      <c r="K697" s="2">
        <v>1654</v>
      </c>
      <c r="L697" s="2">
        <v>1668</v>
      </c>
      <c r="M697" s="2">
        <v>1668</v>
      </c>
      <c r="N697" s="2">
        <v>1682</v>
      </c>
      <c r="O697" s="2">
        <v>1735</v>
      </c>
      <c r="P697" s="2">
        <v>1753</v>
      </c>
      <c r="Q697" s="2">
        <v>1749</v>
      </c>
      <c r="R697" s="2">
        <v>1780</v>
      </c>
      <c r="S697" s="2">
        <v>1874</v>
      </c>
      <c r="T697" s="2">
        <v>1825</v>
      </c>
      <c r="U697" s="2">
        <v>1803</v>
      </c>
      <c r="V697" s="2">
        <v>1787</v>
      </c>
      <c r="W697" s="2">
        <v>1676</v>
      </c>
      <c r="X697" s="2">
        <v>1693.6553034179601</v>
      </c>
      <c r="Y697" s="2">
        <v>1693.75425458161</v>
      </c>
      <c r="Z697" s="2">
        <v>1718.5220672877599</v>
      </c>
      <c r="AA697" s="2">
        <v>1743.7346500143699</v>
      </c>
      <c r="AB697" s="2">
        <v>1787.01780528886</v>
      </c>
      <c r="AC697" s="2">
        <v>1779.75936608957</v>
      </c>
      <c r="AD697" s="2">
        <v>1768.5585617703</v>
      </c>
      <c r="AE697" s="2">
        <v>1760.9237378580799</v>
      </c>
      <c r="AF697" s="2">
        <v>1740.2978973079601</v>
      </c>
      <c r="AG697" s="2">
        <v>1712.8510298241899</v>
      </c>
      <c r="AH697" s="2">
        <v>1717.61861510427</v>
      </c>
      <c r="AI697" s="2">
        <v>1752.2237950098099</v>
      </c>
      <c r="AJ697" s="2">
        <v>1779.6526985919199</v>
      </c>
      <c r="AK697" s="2">
        <v>1803.2155652594299</v>
      </c>
      <c r="AL697" s="2">
        <v>1829.64551599418</v>
      </c>
      <c r="AM697" s="2">
        <v>1836.51971486089</v>
      </c>
      <c r="AN697" s="2">
        <v>1831.07797725297</v>
      </c>
      <c r="AO697" s="2">
        <v>1823.4334102134001</v>
      </c>
      <c r="AP697" s="2">
        <v>1812.6848788033799</v>
      </c>
      <c r="AQ697" s="2">
        <v>1795.88907138019</v>
      </c>
      <c r="AR697" s="2">
        <v>1792.33347178351</v>
      </c>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row>
    <row r="698" spans="1:70" x14ac:dyDescent="0.25">
      <c r="A698" t="s">
        <v>117</v>
      </c>
      <c r="B698" s="2" t="s">
        <v>237</v>
      </c>
      <c r="C698" s="2" t="s">
        <v>244</v>
      </c>
      <c r="D698" s="2">
        <v>2131</v>
      </c>
      <c r="E698" s="2">
        <v>2135</v>
      </c>
      <c r="F698" s="2">
        <v>2152</v>
      </c>
      <c r="G698" s="2">
        <v>2148</v>
      </c>
      <c r="H698" s="2">
        <v>2127</v>
      </c>
      <c r="I698" s="2">
        <v>1962</v>
      </c>
      <c r="J698" s="2">
        <v>1889</v>
      </c>
      <c r="K698" s="2">
        <v>1808</v>
      </c>
      <c r="L698" s="2">
        <v>1781</v>
      </c>
      <c r="M698" s="2">
        <v>1761</v>
      </c>
      <c r="N698" s="2">
        <v>1786</v>
      </c>
      <c r="O698" s="2">
        <v>1789</v>
      </c>
      <c r="P698" s="2">
        <v>1816</v>
      </c>
      <c r="Q698" s="2">
        <v>1844</v>
      </c>
      <c r="R698" s="2">
        <v>1868</v>
      </c>
      <c r="S698" s="2">
        <v>1895</v>
      </c>
      <c r="T698" s="2">
        <v>1969</v>
      </c>
      <c r="U698" s="2">
        <v>1931</v>
      </c>
      <c r="V698" s="2">
        <v>1888</v>
      </c>
      <c r="W698" s="2">
        <v>1946</v>
      </c>
      <c r="X698" s="2">
        <v>2021.6668330524201</v>
      </c>
      <c r="Y698" s="2">
        <v>2019.51691572052</v>
      </c>
      <c r="Z698" s="2">
        <v>2032.91121153928</v>
      </c>
      <c r="AA698" s="2">
        <v>2065.4657392271301</v>
      </c>
      <c r="AB698" s="2">
        <v>2038.6837302909901</v>
      </c>
      <c r="AC698" s="2">
        <v>2024.9600834938899</v>
      </c>
      <c r="AD698" s="2">
        <v>2012.56454088993</v>
      </c>
      <c r="AE698" s="2">
        <v>2017.6634539496299</v>
      </c>
      <c r="AF698" s="2">
        <v>2028.7960235010801</v>
      </c>
      <c r="AG698" s="2">
        <v>2051.2334574195202</v>
      </c>
      <c r="AH698" s="2">
        <v>2054.0779793735001</v>
      </c>
      <c r="AI698" s="2">
        <v>2053.1026255536699</v>
      </c>
      <c r="AJ698" s="2">
        <v>2055.0587254418801</v>
      </c>
      <c r="AK698" s="2">
        <v>2048.43084840238</v>
      </c>
      <c r="AL698" s="2">
        <v>2038.70389793964</v>
      </c>
      <c r="AM698" s="2">
        <v>2052.5798428451299</v>
      </c>
      <c r="AN698" s="2">
        <v>2089.77784434452</v>
      </c>
      <c r="AO698" s="2">
        <v>2123.1083084976199</v>
      </c>
      <c r="AP698" s="2">
        <v>2150.8271149826101</v>
      </c>
      <c r="AQ698" s="2">
        <v>2176.7247180878499</v>
      </c>
      <c r="AR698" s="2">
        <v>2185.2518961200899</v>
      </c>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row>
    <row r="699" spans="1:70" x14ac:dyDescent="0.25">
      <c r="A699" t="s">
        <v>117</v>
      </c>
      <c r="B699" s="2" t="s">
        <v>237</v>
      </c>
      <c r="C699" s="2" t="s">
        <v>245</v>
      </c>
      <c r="D699" s="2">
        <v>2654</v>
      </c>
      <c r="E699" s="2">
        <v>2579</v>
      </c>
      <c r="F699" s="2">
        <v>2480</v>
      </c>
      <c r="G699" s="2">
        <v>2368</v>
      </c>
      <c r="H699" s="2">
        <v>2376</v>
      </c>
      <c r="I699" s="2">
        <v>2430</v>
      </c>
      <c r="J699" s="2">
        <v>2440</v>
      </c>
      <c r="K699" s="2">
        <v>2434</v>
      </c>
      <c r="L699" s="2">
        <v>2451</v>
      </c>
      <c r="M699" s="2">
        <v>2438</v>
      </c>
      <c r="N699" s="2">
        <v>2304</v>
      </c>
      <c r="O699" s="2">
        <v>2184</v>
      </c>
      <c r="P699" s="2">
        <v>2105</v>
      </c>
      <c r="Q699" s="2">
        <v>2022</v>
      </c>
      <c r="R699" s="2">
        <v>1986</v>
      </c>
      <c r="S699" s="2">
        <v>1981</v>
      </c>
      <c r="T699" s="2">
        <v>1948</v>
      </c>
      <c r="U699" s="2">
        <v>2025</v>
      </c>
      <c r="V699" s="2">
        <v>2055</v>
      </c>
      <c r="W699" s="2">
        <v>2091</v>
      </c>
      <c r="X699" s="2">
        <v>2122.51799701355</v>
      </c>
      <c r="Y699" s="2">
        <v>2219.98523433746</v>
      </c>
      <c r="Z699" s="2">
        <v>2234.7677774101799</v>
      </c>
      <c r="AA699" s="2">
        <v>2268.9727629567801</v>
      </c>
      <c r="AB699" s="2">
        <v>2356.6469358421</v>
      </c>
      <c r="AC699" s="2">
        <v>2431.2220591608502</v>
      </c>
      <c r="AD699" s="2">
        <v>2445.6741323666201</v>
      </c>
      <c r="AE699" s="2">
        <v>2460.54660702108</v>
      </c>
      <c r="AF699" s="2">
        <v>2479.9863451647002</v>
      </c>
      <c r="AG699" s="2">
        <v>2453.35835305924</v>
      </c>
      <c r="AH699" s="2">
        <v>2430.2377714857998</v>
      </c>
      <c r="AI699" s="2">
        <v>2412.6406362278299</v>
      </c>
      <c r="AJ699" s="2">
        <v>2408.9363232677101</v>
      </c>
      <c r="AK699" s="2">
        <v>2411.9309692359502</v>
      </c>
      <c r="AL699" s="2">
        <v>2424.5143130491902</v>
      </c>
      <c r="AM699" s="2">
        <v>2430.3919854395999</v>
      </c>
      <c r="AN699" s="2">
        <v>2432.1733711924899</v>
      </c>
      <c r="AO699" s="2">
        <v>2438.5542581774098</v>
      </c>
      <c r="AP699" s="2">
        <v>2438.8224268560102</v>
      </c>
      <c r="AQ699" s="2">
        <v>2437.0569812621002</v>
      </c>
      <c r="AR699" s="2">
        <v>2455.4231338293798</v>
      </c>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row>
    <row r="700" spans="1:70" x14ac:dyDescent="0.25">
      <c r="A700" t="s">
        <v>117</v>
      </c>
      <c r="B700" s="2" t="s">
        <v>237</v>
      </c>
      <c r="C700" s="2" t="s">
        <v>246</v>
      </c>
      <c r="D700" s="2">
        <v>2976</v>
      </c>
      <c r="E700" s="2">
        <v>3003</v>
      </c>
      <c r="F700" s="2">
        <v>3046</v>
      </c>
      <c r="G700" s="2">
        <v>3063</v>
      </c>
      <c r="H700" s="2">
        <v>2973</v>
      </c>
      <c r="I700" s="2">
        <v>2845</v>
      </c>
      <c r="J700" s="2">
        <v>2743</v>
      </c>
      <c r="K700" s="2">
        <v>2629</v>
      </c>
      <c r="L700" s="2">
        <v>2495</v>
      </c>
      <c r="M700" s="2">
        <v>2507</v>
      </c>
      <c r="N700" s="2">
        <v>2563</v>
      </c>
      <c r="O700" s="2">
        <v>2606</v>
      </c>
      <c r="P700" s="2">
        <v>2640</v>
      </c>
      <c r="Q700" s="2">
        <v>2660</v>
      </c>
      <c r="R700" s="2">
        <v>2596</v>
      </c>
      <c r="S700" s="2">
        <v>2472</v>
      </c>
      <c r="T700" s="2">
        <v>2378</v>
      </c>
      <c r="U700" s="2">
        <v>2289</v>
      </c>
      <c r="V700" s="2">
        <v>2222</v>
      </c>
      <c r="W700" s="2">
        <v>2166</v>
      </c>
      <c r="X700" s="2">
        <v>2236.0126967926699</v>
      </c>
      <c r="Y700" s="2">
        <v>2270.4819712252602</v>
      </c>
      <c r="Z700" s="2">
        <v>2365.8874795113002</v>
      </c>
      <c r="AA700" s="2">
        <v>2429.6052726172202</v>
      </c>
      <c r="AB700" s="2">
        <v>2503.4711216385599</v>
      </c>
      <c r="AC700" s="2">
        <v>2564.12597963283</v>
      </c>
      <c r="AD700" s="2">
        <v>2648.60615438274</v>
      </c>
      <c r="AE700" s="2">
        <v>2673.0710551400298</v>
      </c>
      <c r="AF700" s="2">
        <v>2711.4966150135501</v>
      </c>
      <c r="AG700" s="2">
        <v>2789.9578572093901</v>
      </c>
      <c r="AH700" s="2">
        <v>2853.4745781071802</v>
      </c>
      <c r="AI700" s="2">
        <v>2872.03456870419</v>
      </c>
      <c r="AJ700" s="2">
        <v>2883.44530057067</v>
      </c>
      <c r="AK700" s="2">
        <v>2894.02905984568</v>
      </c>
      <c r="AL700" s="2">
        <v>2866.8378591371202</v>
      </c>
      <c r="AM700" s="2">
        <v>2839.1794084254998</v>
      </c>
      <c r="AN700" s="2">
        <v>2818.5821945316702</v>
      </c>
      <c r="AO700" s="2">
        <v>2810.2678956745399</v>
      </c>
      <c r="AP700" s="2">
        <v>2808.7191901431202</v>
      </c>
      <c r="AQ700" s="2">
        <v>2816.0047264108298</v>
      </c>
      <c r="AR700" s="2">
        <v>2823.1479192051502</v>
      </c>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row>
    <row r="701" spans="1:70" x14ac:dyDescent="0.25">
      <c r="A701" t="s">
        <v>117</v>
      </c>
      <c r="B701" s="2" t="s">
        <v>237</v>
      </c>
      <c r="C701" s="2" t="s">
        <v>247</v>
      </c>
      <c r="D701" s="2">
        <v>2673</v>
      </c>
      <c r="E701" s="2">
        <v>2769</v>
      </c>
      <c r="F701" s="2">
        <v>2855</v>
      </c>
      <c r="G701" s="2">
        <v>2932</v>
      </c>
      <c r="H701" s="2">
        <v>3023</v>
      </c>
      <c r="I701" s="2">
        <v>3111</v>
      </c>
      <c r="J701" s="2">
        <v>3123</v>
      </c>
      <c r="K701" s="2">
        <v>3163</v>
      </c>
      <c r="L701" s="2">
        <v>3153</v>
      </c>
      <c r="M701" s="2">
        <v>3058</v>
      </c>
      <c r="N701" s="2">
        <v>2936</v>
      </c>
      <c r="O701" s="2">
        <v>2876</v>
      </c>
      <c r="P701" s="2">
        <v>2792</v>
      </c>
      <c r="Q701" s="2">
        <v>2673</v>
      </c>
      <c r="R701" s="2">
        <v>2696</v>
      </c>
      <c r="S701" s="2">
        <v>2785</v>
      </c>
      <c r="T701" s="2">
        <v>2812</v>
      </c>
      <c r="U701" s="2">
        <v>2807</v>
      </c>
      <c r="V701" s="2">
        <v>2797</v>
      </c>
      <c r="W701" s="2">
        <v>2763</v>
      </c>
      <c r="X701" s="2">
        <v>2658.9539989784298</v>
      </c>
      <c r="Y701" s="2">
        <v>2602.4143367831498</v>
      </c>
      <c r="Z701" s="2">
        <v>2552.2008714563599</v>
      </c>
      <c r="AA701" s="2">
        <v>2550.0981885994001</v>
      </c>
      <c r="AB701" s="2">
        <v>2544.7246305703702</v>
      </c>
      <c r="AC701" s="2">
        <v>2605.8287815744802</v>
      </c>
      <c r="AD701" s="2">
        <v>2664.2787107837598</v>
      </c>
      <c r="AE701" s="2">
        <v>2762.78889776599</v>
      </c>
      <c r="AF701" s="2">
        <v>2837.4267722322902</v>
      </c>
      <c r="AG701" s="2">
        <v>2917.6456328924701</v>
      </c>
      <c r="AH701" s="2">
        <v>2983.3208347390901</v>
      </c>
      <c r="AI701" s="2">
        <v>3059.42229871157</v>
      </c>
      <c r="AJ701" s="2">
        <v>3088.1864785051598</v>
      </c>
      <c r="AK701" s="2">
        <v>3127.6916492309501</v>
      </c>
      <c r="AL701" s="2">
        <v>3200.9594439416301</v>
      </c>
      <c r="AM701" s="2">
        <v>3257.3085433353999</v>
      </c>
      <c r="AN701" s="2">
        <v>3277.1183246391702</v>
      </c>
      <c r="AO701" s="2">
        <v>3285.0984431655402</v>
      </c>
      <c r="AP701" s="2">
        <v>3290.0484419110699</v>
      </c>
      <c r="AQ701" s="2">
        <v>3261.9731855413402</v>
      </c>
      <c r="AR701" s="2">
        <v>3231.6190764672001</v>
      </c>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row>
    <row r="702" spans="1:70" x14ac:dyDescent="0.25">
      <c r="A702" t="s">
        <v>117</v>
      </c>
      <c r="B702" s="2" t="s">
        <v>237</v>
      </c>
      <c r="C702" s="2" t="s">
        <v>248</v>
      </c>
      <c r="D702" s="2">
        <v>2821</v>
      </c>
      <c r="E702" s="2">
        <v>2811</v>
      </c>
      <c r="F702" s="2">
        <v>2867</v>
      </c>
      <c r="G702" s="2">
        <v>2877</v>
      </c>
      <c r="H702" s="2">
        <v>2882</v>
      </c>
      <c r="I702" s="2">
        <v>2891</v>
      </c>
      <c r="J702" s="2">
        <v>3007</v>
      </c>
      <c r="K702" s="2">
        <v>3070</v>
      </c>
      <c r="L702" s="2">
        <v>3135</v>
      </c>
      <c r="M702" s="2">
        <v>3207</v>
      </c>
      <c r="N702" s="2">
        <v>3274</v>
      </c>
      <c r="O702" s="2">
        <v>3314</v>
      </c>
      <c r="P702" s="2">
        <v>3361</v>
      </c>
      <c r="Q702" s="2">
        <v>3362</v>
      </c>
      <c r="R702" s="2">
        <v>3260</v>
      </c>
      <c r="S702" s="2">
        <v>3148</v>
      </c>
      <c r="T702" s="2">
        <v>3082</v>
      </c>
      <c r="U702" s="2">
        <v>3019</v>
      </c>
      <c r="V702" s="2">
        <v>2899</v>
      </c>
      <c r="W702" s="2">
        <v>2893</v>
      </c>
      <c r="X702" s="2">
        <v>2998.0414452375398</v>
      </c>
      <c r="Y702" s="2">
        <v>3043.0404628665701</v>
      </c>
      <c r="Z702" s="2">
        <v>3052.4115648362999</v>
      </c>
      <c r="AA702" s="2">
        <v>3072.7417062089098</v>
      </c>
      <c r="AB702" s="2">
        <v>3067.6167462989201</v>
      </c>
      <c r="AC702" s="2">
        <v>2961.75881894843</v>
      </c>
      <c r="AD702" s="2">
        <v>2895.99653674911</v>
      </c>
      <c r="AE702" s="2">
        <v>2846.5029841075798</v>
      </c>
      <c r="AF702" s="2">
        <v>2843.1730385165702</v>
      </c>
      <c r="AG702" s="2">
        <v>2846.0666064177299</v>
      </c>
      <c r="AH702" s="2">
        <v>2909.3526602905099</v>
      </c>
      <c r="AI702" s="2">
        <v>2979.3940278899599</v>
      </c>
      <c r="AJ702" s="2">
        <v>3079.7650245782502</v>
      </c>
      <c r="AK702" s="2">
        <v>3160.8070981064302</v>
      </c>
      <c r="AL702" s="2">
        <v>3244.0074413367602</v>
      </c>
      <c r="AM702" s="2">
        <v>3311.05218966749</v>
      </c>
      <c r="AN702" s="2">
        <v>3381.0710256581001</v>
      </c>
      <c r="AO702" s="2">
        <v>3411.3929942591399</v>
      </c>
      <c r="AP702" s="2">
        <v>3450.69685370958</v>
      </c>
      <c r="AQ702" s="2">
        <v>3519.8637212377198</v>
      </c>
      <c r="AR702" s="2">
        <v>3570.0653544137399</v>
      </c>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row>
    <row r="703" spans="1:70" x14ac:dyDescent="0.25">
      <c r="A703" t="s">
        <v>117</v>
      </c>
      <c r="B703" s="2" t="s">
        <v>237</v>
      </c>
      <c r="C703" s="2" t="s">
        <v>249</v>
      </c>
      <c r="D703" s="2">
        <v>2765</v>
      </c>
      <c r="E703" s="2">
        <v>2890</v>
      </c>
      <c r="F703" s="2">
        <v>3022</v>
      </c>
      <c r="G703" s="2">
        <v>3141</v>
      </c>
      <c r="H703" s="2">
        <v>3190</v>
      </c>
      <c r="I703" s="2">
        <v>3219</v>
      </c>
      <c r="J703" s="2">
        <v>3175</v>
      </c>
      <c r="K703" s="2">
        <v>3217</v>
      </c>
      <c r="L703" s="2">
        <v>3227</v>
      </c>
      <c r="M703" s="2">
        <v>3257</v>
      </c>
      <c r="N703" s="2">
        <v>3307</v>
      </c>
      <c r="O703" s="2">
        <v>3369</v>
      </c>
      <c r="P703" s="2">
        <v>3433</v>
      </c>
      <c r="Q703" s="2">
        <v>3517</v>
      </c>
      <c r="R703" s="2">
        <v>3595</v>
      </c>
      <c r="S703" s="2">
        <v>3675</v>
      </c>
      <c r="T703" s="2">
        <v>3728</v>
      </c>
      <c r="U703" s="2">
        <v>3751</v>
      </c>
      <c r="V703" s="2">
        <v>3717</v>
      </c>
      <c r="W703" s="2">
        <v>3655</v>
      </c>
      <c r="X703" s="2">
        <v>3541.2643055028898</v>
      </c>
      <c r="Y703" s="2">
        <v>3434.3789451129701</v>
      </c>
      <c r="Z703" s="2">
        <v>3380.7345136756098</v>
      </c>
      <c r="AA703" s="2">
        <v>3293.1027106865399</v>
      </c>
      <c r="AB703" s="2">
        <v>3312.88556190392</v>
      </c>
      <c r="AC703" s="2">
        <v>3409.6741763505001</v>
      </c>
      <c r="AD703" s="2">
        <v>3467.9503357262702</v>
      </c>
      <c r="AE703" s="2">
        <v>3485.5905404929999</v>
      </c>
      <c r="AF703" s="2">
        <v>3500.6552967603002</v>
      </c>
      <c r="AG703" s="2">
        <v>3487.11066005474</v>
      </c>
      <c r="AH703" s="2">
        <v>3378.3362902338999</v>
      </c>
      <c r="AI703" s="2">
        <v>3299.5626851796501</v>
      </c>
      <c r="AJ703" s="2">
        <v>3247.1971837384499</v>
      </c>
      <c r="AK703" s="2">
        <v>3240.2009040900998</v>
      </c>
      <c r="AL703" s="2">
        <v>3249.4334202003802</v>
      </c>
      <c r="AM703" s="2">
        <v>3314.8036942127901</v>
      </c>
      <c r="AN703" s="2">
        <v>3394.2724514840402</v>
      </c>
      <c r="AO703" s="2">
        <v>3499.7146566371298</v>
      </c>
      <c r="AP703" s="2">
        <v>3589.7685153391699</v>
      </c>
      <c r="AQ703" s="2">
        <v>3680.0455180558802</v>
      </c>
      <c r="AR703" s="2">
        <v>3752.6721867228098</v>
      </c>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row>
    <row r="704" spans="1:70" x14ac:dyDescent="0.25">
      <c r="A704" t="s">
        <v>117</v>
      </c>
      <c r="B704" s="2" t="s">
        <v>237</v>
      </c>
      <c r="C704" s="2" t="s">
        <v>250</v>
      </c>
      <c r="D704" s="2">
        <v>2669</v>
      </c>
      <c r="E704" s="2">
        <v>2743</v>
      </c>
      <c r="F704" s="2">
        <v>2842</v>
      </c>
      <c r="G704" s="2">
        <v>2943</v>
      </c>
      <c r="H704" s="2">
        <v>3022</v>
      </c>
      <c r="I704" s="2">
        <v>3125</v>
      </c>
      <c r="J704" s="2">
        <v>3296</v>
      </c>
      <c r="K704" s="2">
        <v>3424</v>
      </c>
      <c r="L704" s="2">
        <v>3554</v>
      </c>
      <c r="M704" s="2">
        <v>3631</v>
      </c>
      <c r="N704" s="2">
        <v>3693</v>
      </c>
      <c r="O704" s="2">
        <v>3649</v>
      </c>
      <c r="P704" s="2">
        <v>3683</v>
      </c>
      <c r="Q704" s="2">
        <v>3694</v>
      </c>
      <c r="R704" s="2">
        <v>3741</v>
      </c>
      <c r="S704" s="2">
        <v>3769</v>
      </c>
      <c r="T704" s="2">
        <v>3857</v>
      </c>
      <c r="U704" s="2">
        <v>3999</v>
      </c>
      <c r="V704" s="2">
        <v>4115</v>
      </c>
      <c r="W704" s="2">
        <v>4170</v>
      </c>
      <c r="X704" s="2">
        <v>4234.8588681033898</v>
      </c>
      <c r="Y704" s="2">
        <v>4252.4828892078103</v>
      </c>
      <c r="Z704" s="2">
        <v>4245.2908777185903</v>
      </c>
      <c r="AA704" s="2">
        <v>4234.4334206244703</v>
      </c>
      <c r="AB704" s="2">
        <v>4164.2522301918798</v>
      </c>
      <c r="AC704" s="2">
        <v>4056.9591285313099</v>
      </c>
      <c r="AD704" s="2">
        <v>3951.99012025519</v>
      </c>
      <c r="AE704" s="2">
        <v>3894.3925390105601</v>
      </c>
      <c r="AF704" s="2">
        <v>3821.9982333917601</v>
      </c>
      <c r="AG704" s="2">
        <v>3846.3636956327</v>
      </c>
      <c r="AH704" s="2">
        <v>3950.8780370505501</v>
      </c>
      <c r="AI704" s="2">
        <v>4025.1891761254201</v>
      </c>
      <c r="AJ704" s="2">
        <v>4051.2305825646599</v>
      </c>
      <c r="AK704" s="2">
        <v>4061.53592937647</v>
      </c>
      <c r="AL704" s="2">
        <v>4039.2365721513802</v>
      </c>
      <c r="AM704" s="2">
        <v>3924.19877026427</v>
      </c>
      <c r="AN704" s="2">
        <v>3832.8459664821798</v>
      </c>
      <c r="AO704" s="2">
        <v>3778.0501019929702</v>
      </c>
      <c r="AP704" s="2">
        <v>3769.4743198975898</v>
      </c>
      <c r="AQ704" s="2">
        <v>3785.7666835107898</v>
      </c>
      <c r="AR704" s="2">
        <v>3856.8931222444098</v>
      </c>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row>
    <row r="705" spans="1:70" x14ac:dyDescent="0.25">
      <c r="A705" t="s">
        <v>117</v>
      </c>
      <c r="B705" s="2" t="s">
        <v>237</v>
      </c>
      <c r="C705" s="2" t="s">
        <v>251</v>
      </c>
      <c r="D705" s="2">
        <v>2417</v>
      </c>
      <c r="E705" s="2">
        <v>2444</v>
      </c>
      <c r="F705" s="2">
        <v>2483</v>
      </c>
      <c r="G705" s="2">
        <v>2529</v>
      </c>
      <c r="H705" s="2">
        <v>2666</v>
      </c>
      <c r="I705" s="2">
        <v>2754</v>
      </c>
      <c r="J705" s="2">
        <v>2859</v>
      </c>
      <c r="K705" s="2">
        <v>2976</v>
      </c>
      <c r="L705" s="2">
        <v>3098</v>
      </c>
      <c r="M705" s="2">
        <v>3204</v>
      </c>
      <c r="N705" s="2">
        <v>3406</v>
      </c>
      <c r="O705" s="2">
        <v>3598</v>
      </c>
      <c r="P705" s="2">
        <v>3766</v>
      </c>
      <c r="Q705" s="2">
        <v>3892</v>
      </c>
      <c r="R705" s="2">
        <v>4020</v>
      </c>
      <c r="S705" s="2">
        <v>4146</v>
      </c>
      <c r="T705" s="2">
        <v>4044</v>
      </c>
      <c r="U705" s="2">
        <v>4110</v>
      </c>
      <c r="V705" s="2">
        <v>4129</v>
      </c>
      <c r="W705" s="2">
        <v>4202</v>
      </c>
      <c r="X705" s="2">
        <v>4283.7608395472798</v>
      </c>
      <c r="Y705" s="2">
        <v>4340.4583250401101</v>
      </c>
      <c r="Z705" s="2">
        <v>4396.5960394907297</v>
      </c>
      <c r="AA705" s="2">
        <v>4467.6947690725601</v>
      </c>
      <c r="AB705" s="2">
        <v>4535.0209708269704</v>
      </c>
      <c r="AC705" s="2">
        <v>4574.4857616716399</v>
      </c>
      <c r="AD705" s="2">
        <v>4609.7102788409502</v>
      </c>
      <c r="AE705" s="2">
        <v>4615.9248653352497</v>
      </c>
      <c r="AF705" s="2">
        <v>4612.6058574160597</v>
      </c>
      <c r="AG705" s="2">
        <v>4546.9721762661802</v>
      </c>
      <c r="AH705" s="2">
        <v>4445.0922171065604</v>
      </c>
      <c r="AI705" s="2">
        <v>4341.6062769587797</v>
      </c>
      <c r="AJ705" s="2">
        <v>4282.0471596567604</v>
      </c>
      <c r="AK705" s="2">
        <v>4224.5532720162701</v>
      </c>
      <c r="AL705" s="2">
        <v>4254.6940141257401</v>
      </c>
      <c r="AM705" s="2">
        <v>4366.5659329638102</v>
      </c>
      <c r="AN705" s="2">
        <v>4452.3537798211701</v>
      </c>
      <c r="AO705" s="2">
        <v>4482.5629810951696</v>
      </c>
      <c r="AP705" s="2">
        <v>4488.0517271670296</v>
      </c>
      <c r="AQ705" s="2">
        <v>4458.9519695215504</v>
      </c>
      <c r="AR705" s="2">
        <v>4341.3805739787103</v>
      </c>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row>
    <row r="706" spans="1:70" x14ac:dyDescent="0.25">
      <c r="A706" t="s">
        <v>117</v>
      </c>
      <c r="B706" s="2" t="s">
        <v>237</v>
      </c>
      <c r="C706" s="2" t="s">
        <v>252</v>
      </c>
      <c r="D706" s="2">
        <v>2311</v>
      </c>
      <c r="E706" s="2">
        <v>2309</v>
      </c>
      <c r="F706" s="2">
        <v>2258</v>
      </c>
      <c r="G706" s="2">
        <v>2275</v>
      </c>
      <c r="H706" s="2">
        <v>2277</v>
      </c>
      <c r="I706" s="2">
        <v>2302</v>
      </c>
      <c r="J706" s="2">
        <v>2348</v>
      </c>
      <c r="K706" s="2">
        <v>2403</v>
      </c>
      <c r="L706" s="2">
        <v>2467</v>
      </c>
      <c r="M706" s="2">
        <v>2624</v>
      </c>
      <c r="N706" s="2">
        <v>2703</v>
      </c>
      <c r="O706" s="2">
        <v>2846</v>
      </c>
      <c r="P706" s="2">
        <v>2963</v>
      </c>
      <c r="Q706" s="2">
        <v>3104</v>
      </c>
      <c r="R706" s="2">
        <v>3162</v>
      </c>
      <c r="S706" s="2">
        <v>3354</v>
      </c>
      <c r="T706" s="2">
        <v>3643</v>
      </c>
      <c r="U706" s="2">
        <v>3819</v>
      </c>
      <c r="V706" s="2">
        <v>3942</v>
      </c>
      <c r="W706" s="2">
        <v>4041</v>
      </c>
      <c r="X706" s="2">
        <v>4119.0743199906701</v>
      </c>
      <c r="Y706" s="2">
        <v>4062.2151260957398</v>
      </c>
      <c r="Z706" s="2">
        <v>4119.2495762073004</v>
      </c>
      <c r="AA706" s="2">
        <v>4160.1000220159603</v>
      </c>
      <c r="AB706" s="2">
        <v>4222.18847584997</v>
      </c>
      <c r="AC706" s="2">
        <v>4292.7261110815698</v>
      </c>
      <c r="AD706" s="2">
        <v>4362.4767094357003</v>
      </c>
      <c r="AE706" s="2">
        <v>4435.3574606186203</v>
      </c>
      <c r="AF706" s="2">
        <v>4514.3494176075501</v>
      </c>
      <c r="AG706" s="2">
        <v>4588.7363930834199</v>
      </c>
      <c r="AH706" s="2">
        <v>4643.1276846706696</v>
      </c>
      <c r="AI706" s="2">
        <v>4686.4910628232501</v>
      </c>
      <c r="AJ706" s="2">
        <v>4701.7134922007599</v>
      </c>
      <c r="AK706" s="2">
        <v>4703.8147893169798</v>
      </c>
      <c r="AL706" s="2">
        <v>4642.65068528967</v>
      </c>
      <c r="AM706" s="2">
        <v>4547.2806535186301</v>
      </c>
      <c r="AN706" s="2">
        <v>4448.8372463761498</v>
      </c>
      <c r="AO706" s="2">
        <v>4391.9523910021198</v>
      </c>
      <c r="AP706" s="2">
        <v>4349.0198351047702</v>
      </c>
      <c r="AQ706" s="2">
        <v>4381.6979009984098</v>
      </c>
      <c r="AR706" s="2">
        <v>4494.6028144209304</v>
      </c>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row>
    <row r="707" spans="1:70" x14ac:dyDescent="0.25">
      <c r="A707" t="s">
        <v>117</v>
      </c>
      <c r="B707" s="2" t="s">
        <v>237</v>
      </c>
      <c r="C707" s="2" t="s">
        <v>253</v>
      </c>
      <c r="D707" s="2">
        <v>1860</v>
      </c>
      <c r="E707" s="2">
        <v>1900</v>
      </c>
      <c r="F707" s="2">
        <v>1982</v>
      </c>
      <c r="G707" s="2">
        <v>2011</v>
      </c>
      <c r="H707" s="2">
        <v>2017</v>
      </c>
      <c r="I707" s="2">
        <v>2004</v>
      </c>
      <c r="J707" s="2">
        <v>2030</v>
      </c>
      <c r="K707" s="2">
        <v>2017</v>
      </c>
      <c r="L707" s="2">
        <v>2065</v>
      </c>
      <c r="M707" s="2">
        <v>2091</v>
      </c>
      <c r="N707" s="2">
        <v>2139</v>
      </c>
      <c r="O707" s="2">
        <v>2177</v>
      </c>
      <c r="P707" s="2">
        <v>2208</v>
      </c>
      <c r="Q707" s="2">
        <v>2266</v>
      </c>
      <c r="R707" s="2">
        <v>2400</v>
      </c>
      <c r="S707" s="2">
        <v>2476</v>
      </c>
      <c r="T707" s="2">
        <v>2591</v>
      </c>
      <c r="U707" s="2">
        <v>2731</v>
      </c>
      <c r="V707" s="2">
        <v>2887</v>
      </c>
      <c r="W707" s="2">
        <v>2932</v>
      </c>
      <c r="X707" s="2">
        <v>3059.4125139983798</v>
      </c>
      <c r="Y707" s="2">
        <v>3336.4802359837399</v>
      </c>
      <c r="Z707" s="2">
        <v>3486.1150854299799</v>
      </c>
      <c r="AA707" s="2">
        <v>3599.8663700188799</v>
      </c>
      <c r="AB707" s="2">
        <v>3674.02138102856</v>
      </c>
      <c r="AC707" s="2">
        <v>3763.38652234457</v>
      </c>
      <c r="AD707" s="2">
        <v>3730.8528114987998</v>
      </c>
      <c r="AE707" s="2">
        <v>3787.7981462774401</v>
      </c>
      <c r="AF707" s="2">
        <v>3833.8151483934898</v>
      </c>
      <c r="AG707" s="2">
        <v>3895.2733911382502</v>
      </c>
      <c r="AH707" s="2">
        <v>3964.8095941218098</v>
      </c>
      <c r="AI707" s="2">
        <v>4039.41068685859</v>
      </c>
      <c r="AJ707" s="2">
        <v>4119.9943072409296</v>
      </c>
      <c r="AK707" s="2">
        <v>4198.6095244135004</v>
      </c>
      <c r="AL707" s="2">
        <v>4273.3370098335899</v>
      </c>
      <c r="AM707" s="2">
        <v>4332.5244316132002</v>
      </c>
      <c r="AN707" s="2">
        <v>4378.5716563850601</v>
      </c>
      <c r="AO707" s="2">
        <v>4400.18498112015</v>
      </c>
      <c r="AP707" s="2">
        <v>4405.1867519798097</v>
      </c>
      <c r="AQ707" s="2">
        <v>4350.9721663714099</v>
      </c>
      <c r="AR707" s="2">
        <v>4267.9680211227796</v>
      </c>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row>
    <row r="708" spans="1:70" x14ac:dyDescent="0.25">
      <c r="A708" t="s">
        <v>117</v>
      </c>
      <c r="B708" s="2" t="s">
        <v>237</v>
      </c>
      <c r="C708" s="2" t="s">
        <v>254</v>
      </c>
      <c r="D708" s="2">
        <v>1291</v>
      </c>
      <c r="E708" s="2">
        <v>1347</v>
      </c>
      <c r="F708" s="2">
        <v>1380</v>
      </c>
      <c r="G708" s="2">
        <v>1425</v>
      </c>
      <c r="H708" s="2">
        <v>1466</v>
      </c>
      <c r="I708" s="2">
        <v>1503</v>
      </c>
      <c r="J708" s="2">
        <v>1560</v>
      </c>
      <c r="K708" s="2">
        <v>1629</v>
      </c>
      <c r="L708" s="2">
        <v>1659</v>
      </c>
      <c r="M708" s="2">
        <v>1683</v>
      </c>
      <c r="N708" s="2">
        <v>1703</v>
      </c>
      <c r="O708" s="2">
        <v>1742</v>
      </c>
      <c r="P708" s="2">
        <v>1730</v>
      </c>
      <c r="Q708" s="2">
        <v>1755</v>
      </c>
      <c r="R708" s="2">
        <v>1727</v>
      </c>
      <c r="S708" s="2">
        <v>1750</v>
      </c>
      <c r="T708" s="2">
        <v>1789</v>
      </c>
      <c r="U708" s="2">
        <v>1783</v>
      </c>
      <c r="V708" s="2">
        <v>1851</v>
      </c>
      <c r="W708" s="2">
        <v>1992</v>
      </c>
      <c r="X708" s="2">
        <v>2003.6096882039601</v>
      </c>
      <c r="Y708" s="2">
        <v>2085.3815278890302</v>
      </c>
      <c r="Z708" s="2">
        <v>2226.0576259320701</v>
      </c>
      <c r="AA708" s="2">
        <v>2346.2368128616399</v>
      </c>
      <c r="AB708" s="2">
        <v>2414.4304202162998</v>
      </c>
      <c r="AC708" s="2">
        <v>2531.4519965080299</v>
      </c>
      <c r="AD708" s="2">
        <v>2758.8847235209701</v>
      </c>
      <c r="AE708" s="2">
        <v>2889.08690270021</v>
      </c>
      <c r="AF708" s="2">
        <v>2988.1899231714101</v>
      </c>
      <c r="AG708" s="2">
        <v>3056.7694947769</v>
      </c>
      <c r="AH708" s="2">
        <v>3136.6000878671598</v>
      </c>
      <c r="AI708" s="2">
        <v>3124.64391601852</v>
      </c>
      <c r="AJ708" s="2">
        <v>3178.6736630458399</v>
      </c>
      <c r="AK708" s="2">
        <v>3227.0555779138099</v>
      </c>
      <c r="AL708" s="2">
        <v>3284.1216703610198</v>
      </c>
      <c r="AM708" s="2">
        <v>3348.7342448623399</v>
      </c>
      <c r="AN708" s="2">
        <v>3420.5229141910299</v>
      </c>
      <c r="AO708" s="2">
        <v>3496.3706323301299</v>
      </c>
      <c r="AP708" s="2">
        <v>3568.3274325268999</v>
      </c>
      <c r="AQ708" s="2">
        <v>3637.6646248837601</v>
      </c>
      <c r="AR708" s="2">
        <v>3695.6683585127098</v>
      </c>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row>
    <row r="709" spans="1:70" x14ac:dyDescent="0.25">
      <c r="A709" t="s">
        <v>117</v>
      </c>
      <c r="B709" s="2" t="s">
        <v>237</v>
      </c>
      <c r="C709" s="2" t="s">
        <v>255</v>
      </c>
      <c r="D709" s="2">
        <v>1012</v>
      </c>
      <c r="E709" s="2">
        <v>1072</v>
      </c>
      <c r="F709" s="2">
        <v>1111</v>
      </c>
      <c r="G709" s="2">
        <v>1155</v>
      </c>
      <c r="H709" s="2">
        <v>1217</v>
      </c>
      <c r="I709" s="2">
        <v>1291</v>
      </c>
      <c r="J709" s="2">
        <v>1385</v>
      </c>
      <c r="K709" s="2">
        <v>1474</v>
      </c>
      <c r="L709" s="2">
        <v>1561</v>
      </c>
      <c r="M709" s="2">
        <v>1669</v>
      </c>
      <c r="N709" s="2">
        <v>1749</v>
      </c>
      <c r="O709" s="2">
        <v>1834</v>
      </c>
      <c r="P709" s="2">
        <v>1895</v>
      </c>
      <c r="Q709" s="2">
        <v>1944</v>
      </c>
      <c r="R709" s="2">
        <v>1997</v>
      </c>
      <c r="S709" s="2">
        <v>2023</v>
      </c>
      <c r="T709" s="2">
        <v>2042</v>
      </c>
      <c r="U709" s="2">
        <v>2097</v>
      </c>
      <c r="V709" s="2">
        <v>2125</v>
      </c>
      <c r="W709" s="2">
        <v>2134</v>
      </c>
      <c r="X709" s="2">
        <v>2185.1348099643701</v>
      </c>
      <c r="Y709" s="2">
        <v>2237.8759356329101</v>
      </c>
      <c r="Z709" s="2">
        <v>2259.9232478297499</v>
      </c>
      <c r="AA709" s="2">
        <v>2328.6695078251901</v>
      </c>
      <c r="AB709" s="2">
        <v>2440.7014938469501</v>
      </c>
      <c r="AC709" s="2">
        <v>2513.2918157845302</v>
      </c>
      <c r="AD709" s="2">
        <v>2611.4139816628799</v>
      </c>
      <c r="AE709" s="2">
        <v>2721.72547740649</v>
      </c>
      <c r="AF709" s="2">
        <v>2852.5056972395801</v>
      </c>
      <c r="AG709" s="2">
        <v>2975.9314765405402</v>
      </c>
      <c r="AH709" s="2">
        <v>3106.95794384895</v>
      </c>
      <c r="AI709" s="2">
        <v>3336.7899709401199</v>
      </c>
      <c r="AJ709" s="2">
        <v>3499.9231186910201</v>
      </c>
      <c r="AK709" s="2">
        <v>3652.2234817405702</v>
      </c>
      <c r="AL709" s="2">
        <v>3778.0889948172799</v>
      </c>
      <c r="AM709" s="2">
        <v>3916.07613954201</v>
      </c>
      <c r="AN709" s="2">
        <v>4057.4894830948501</v>
      </c>
      <c r="AO709" s="2">
        <v>4196.9922154168999</v>
      </c>
      <c r="AP709" s="2">
        <v>4323.66531567945</v>
      </c>
      <c r="AQ709" s="2">
        <v>4437.9075785346604</v>
      </c>
      <c r="AR709" s="2">
        <v>4566.5075428280597</v>
      </c>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row>
    <row r="710" spans="1:70" x14ac:dyDescent="0.25">
      <c r="A710" t="s">
        <v>117</v>
      </c>
      <c r="B710" s="2" t="s">
        <v>256</v>
      </c>
      <c r="C710" s="2" t="s">
        <v>238</v>
      </c>
      <c r="D710" s="2">
        <v>2369</v>
      </c>
      <c r="E710" s="2">
        <v>2307</v>
      </c>
      <c r="F710" s="2">
        <v>2275</v>
      </c>
      <c r="G710" s="2">
        <v>2230</v>
      </c>
      <c r="H710" s="2">
        <v>2216</v>
      </c>
      <c r="I710" s="2">
        <v>2229</v>
      </c>
      <c r="J710" s="2">
        <v>2258</v>
      </c>
      <c r="K710" s="2">
        <v>2322</v>
      </c>
      <c r="L710" s="2">
        <v>2387</v>
      </c>
      <c r="M710" s="2">
        <v>2420</v>
      </c>
      <c r="N710" s="2">
        <v>2434</v>
      </c>
      <c r="O710" s="2">
        <v>2416</v>
      </c>
      <c r="P710" s="2">
        <v>2409</v>
      </c>
      <c r="Q710" s="2">
        <v>2347</v>
      </c>
      <c r="R710" s="2">
        <v>2295</v>
      </c>
      <c r="S710" s="2">
        <v>2368</v>
      </c>
      <c r="T710" s="2">
        <v>2272</v>
      </c>
      <c r="U710" s="2">
        <v>2201</v>
      </c>
      <c r="V710" s="2">
        <v>2183</v>
      </c>
      <c r="W710" s="2">
        <v>2146</v>
      </c>
      <c r="X710" s="2">
        <v>2122.8239474493098</v>
      </c>
      <c r="Y710" s="2">
        <v>2114.0022841022101</v>
      </c>
      <c r="Z710" s="2">
        <v>2175.35682344523</v>
      </c>
      <c r="AA710" s="2">
        <v>2180.5964258557701</v>
      </c>
      <c r="AB710" s="2">
        <v>2170.6577466009799</v>
      </c>
      <c r="AC710" s="2">
        <v>2194.4089441800002</v>
      </c>
      <c r="AD710" s="2">
        <v>2222.0541321170099</v>
      </c>
      <c r="AE710" s="2">
        <v>2223.9370948052401</v>
      </c>
      <c r="AF710" s="2">
        <v>2213.2524404136102</v>
      </c>
      <c r="AG710" s="2">
        <v>2201.3136323048202</v>
      </c>
      <c r="AH710" s="2">
        <v>2191.62059072681</v>
      </c>
      <c r="AI710" s="2">
        <v>2185.0741700879498</v>
      </c>
      <c r="AJ710" s="2">
        <v>2183.2387281711299</v>
      </c>
      <c r="AK710" s="2">
        <v>2185.04005048617</v>
      </c>
      <c r="AL710" s="2">
        <v>2189.47702922075</v>
      </c>
      <c r="AM710" s="2">
        <v>2195.5266594940799</v>
      </c>
      <c r="AN710" s="2">
        <v>2202.86715292389</v>
      </c>
      <c r="AO710" s="2">
        <v>2210.2992820484201</v>
      </c>
      <c r="AP710" s="2">
        <v>2217.67497794065</v>
      </c>
      <c r="AQ710" s="2">
        <v>2224.3755068638602</v>
      </c>
      <c r="AR710" s="2">
        <v>2230.1066105618502</v>
      </c>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row>
    <row r="711" spans="1:70" x14ac:dyDescent="0.25">
      <c r="A711" t="s">
        <v>117</v>
      </c>
      <c r="B711" s="2" t="s">
        <v>256</v>
      </c>
      <c r="C711" s="2" t="s">
        <v>239</v>
      </c>
      <c r="D711" s="2">
        <v>2920</v>
      </c>
      <c r="E711" s="2">
        <v>2774</v>
      </c>
      <c r="F711" s="2">
        <v>2706</v>
      </c>
      <c r="G711" s="2">
        <v>2700</v>
      </c>
      <c r="H711" s="2">
        <v>2660</v>
      </c>
      <c r="I711" s="2">
        <v>2648</v>
      </c>
      <c r="J711" s="2">
        <v>2602</v>
      </c>
      <c r="K711" s="2">
        <v>2519</v>
      </c>
      <c r="L711" s="2">
        <v>2496</v>
      </c>
      <c r="M711" s="2">
        <v>2543</v>
      </c>
      <c r="N711" s="2">
        <v>2581</v>
      </c>
      <c r="O711" s="2">
        <v>2552</v>
      </c>
      <c r="P711" s="2">
        <v>2575</v>
      </c>
      <c r="Q711" s="2">
        <v>2603</v>
      </c>
      <c r="R711" s="2">
        <v>2618</v>
      </c>
      <c r="S711" s="2">
        <v>2612</v>
      </c>
      <c r="T711" s="2">
        <v>2632</v>
      </c>
      <c r="U711" s="2">
        <v>2581</v>
      </c>
      <c r="V711" s="2">
        <v>2527</v>
      </c>
      <c r="W711" s="2">
        <v>2488</v>
      </c>
      <c r="X711" s="2">
        <v>2509.1470949049999</v>
      </c>
      <c r="Y711" s="2">
        <v>2478.3891052106801</v>
      </c>
      <c r="Z711" s="2">
        <v>2438.1314805417501</v>
      </c>
      <c r="AA711" s="2">
        <v>2458.33925307655</v>
      </c>
      <c r="AB711" s="2">
        <v>2467.3423742105201</v>
      </c>
      <c r="AC711" s="2">
        <v>2425.2161930052198</v>
      </c>
      <c r="AD711" s="2">
        <v>2407.2038023743999</v>
      </c>
      <c r="AE711" s="2">
        <v>2443.0246775856799</v>
      </c>
      <c r="AF711" s="2">
        <v>2442.04415710992</v>
      </c>
      <c r="AG711" s="2">
        <v>2434.7813148846899</v>
      </c>
      <c r="AH711" s="2">
        <v>2457.87605554314</v>
      </c>
      <c r="AI711" s="2">
        <v>2485.4361017378901</v>
      </c>
      <c r="AJ711" s="2">
        <v>2486.46035039446</v>
      </c>
      <c r="AK711" s="2">
        <v>2474.7568172495999</v>
      </c>
      <c r="AL711" s="2">
        <v>2461.9182090868999</v>
      </c>
      <c r="AM711" s="2">
        <v>2452.07887823087</v>
      </c>
      <c r="AN711" s="2">
        <v>2445.6531282124902</v>
      </c>
      <c r="AO711" s="2">
        <v>2444.4185865703398</v>
      </c>
      <c r="AP711" s="2">
        <v>2447.2714837979302</v>
      </c>
      <c r="AQ711" s="2">
        <v>2452.8923748223701</v>
      </c>
      <c r="AR711" s="2">
        <v>2460.3174019795802</v>
      </c>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row>
    <row r="712" spans="1:70" x14ac:dyDescent="0.25">
      <c r="A712" t="s">
        <v>117</v>
      </c>
      <c r="B712" s="2" t="s">
        <v>256</v>
      </c>
      <c r="C712" s="2" t="s">
        <v>240</v>
      </c>
      <c r="D712" s="2">
        <v>3110</v>
      </c>
      <c r="E712" s="2">
        <v>3147</v>
      </c>
      <c r="F712" s="2">
        <v>3154</v>
      </c>
      <c r="G712" s="2">
        <v>3160</v>
      </c>
      <c r="H712" s="2">
        <v>3118</v>
      </c>
      <c r="I712" s="2">
        <v>3018</v>
      </c>
      <c r="J712" s="2">
        <v>2890</v>
      </c>
      <c r="K712" s="2">
        <v>2842</v>
      </c>
      <c r="L712" s="2">
        <v>2832</v>
      </c>
      <c r="M712" s="2">
        <v>2807</v>
      </c>
      <c r="N712" s="2">
        <v>2873</v>
      </c>
      <c r="O712" s="2">
        <v>2783</v>
      </c>
      <c r="P712" s="2">
        <v>2685</v>
      </c>
      <c r="Q712" s="2">
        <v>2616</v>
      </c>
      <c r="R712" s="2">
        <v>2603</v>
      </c>
      <c r="S712" s="2">
        <v>2576</v>
      </c>
      <c r="T712" s="2">
        <v>2603</v>
      </c>
      <c r="U712" s="2">
        <v>2674</v>
      </c>
      <c r="V712" s="2">
        <v>2710</v>
      </c>
      <c r="W712" s="2">
        <v>2713</v>
      </c>
      <c r="X712" s="2">
        <v>2761.1254500692498</v>
      </c>
      <c r="Y712" s="2">
        <v>2761.3551672828598</v>
      </c>
      <c r="Z712" s="2">
        <v>2753.9693521465301</v>
      </c>
      <c r="AA712" s="2">
        <v>2729.71145917793</v>
      </c>
      <c r="AB712" s="2">
        <v>2728.7047579554101</v>
      </c>
      <c r="AC712" s="2">
        <v>2742.7872282663802</v>
      </c>
      <c r="AD712" s="2">
        <v>2719.8368208758602</v>
      </c>
      <c r="AE712" s="2">
        <v>2688.4731458943502</v>
      </c>
      <c r="AF712" s="2">
        <v>2703.32029610564</v>
      </c>
      <c r="AG712" s="2">
        <v>2701.1601903204801</v>
      </c>
      <c r="AH712" s="2">
        <v>2651.4991487790298</v>
      </c>
      <c r="AI712" s="2">
        <v>2627.1744486082998</v>
      </c>
      <c r="AJ712" s="2">
        <v>2648.14684022351</v>
      </c>
      <c r="AK712" s="2">
        <v>2642.5506522239898</v>
      </c>
      <c r="AL712" s="2">
        <v>2635.52255186913</v>
      </c>
      <c r="AM712" s="2">
        <v>2657.4598648639198</v>
      </c>
      <c r="AN712" s="2">
        <v>2684.2735850883</v>
      </c>
      <c r="AO712" s="2">
        <v>2683.7464658217</v>
      </c>
      <c r="AP712" s="2">
        <v>2670.20529579085</v>
      </c>
      <c r="AQ712" s="2">
        <v>2655.44718591325</v>
      </c>
      <c r="AR712" s="2">
        <v>2644.1431389653299</v>
      </c>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row>
    <row r="713" spans="1:70" x14ac:dyDescent="0.25">
      <c r="A713" t="s">
        <v>117</v>
      </c>
      <c r="B713" s="2" t="s">
        <v>256</v>
      </c>
      <c r="C713" s="2" t="s">
        <v>241</v>
      </c>
      <c r="D713" s="2">
        <v>2594</v>
      </c>
      <c r="E713" s="2">
        <v>2731</v>
      </c>
      <c r="F713" s="2">
        <v>2775</v>
      </c>
      <c r="G713" s="2">
        <v>2726</v>
      </c>
      <c r="H713" s="2">
        <v>2736</v>
      </c>
      <c r="I713" s="2">
        <v>2792</v>
      </c>
      <c r="J713" s="2">
        <v>2825</v>
      </c>
      <c r="K713" s="2">
        <v>2820</v>
      </c>
      <c r="L713" s="2">
        <v>2761</v>
      </c>
      <c r="M713" s="2">
        <v>2750</v>
      </c>
      <c r="N713" s="2">
        <v>2717</v>
      </c>
      <c r="O713" s="2">
        <v>2659</v>
      </c>
      <c r="P713" s="2">
        <v>2595</v>
      </c>
      <c r="Q713" s="2">
        <v>2582</v>
      </c>
      <c r="R713" s="2">
        <v>2541</v>
      </c>
      <c r="S713" s="2">
        <v>2531</v>
      </c>
      <c r="T713" s="2">
        <v>2620</v>
      </c>
      <c r="U713" s="2">
        <v>2548</v>
      </c>
      <c r="V713" s="2">
        <v>2538</v>
      </c>
      <c r="W713" s="2">
        <v>2570</v>
      </c>
      <c r="X713" s="2">
        <v>2495.46040258431</v>
      </c>
      <c r="Y713" s="2">
        <v>2531.5443993306599</v>
      </c>
      <c r="Z713" s="2">
        <v>2528.87468355998</v>
      </c>
      <c r="AA713" s="2">
        <v>2564.7926322549702</v>
      </c>
      <c r="AB713" s="2">
        <v>2594.1983702060102</v>
      </c>
      <c r="AC713" s="2">
        <v>2623.5132241145102</v>
      </c>
      <c r="AD713" s="2">
        <v>2623.3933113859598</v>
      </c>
      <c r="AE713" s="2">
        <v>2616.1689312199601</v>
      </c>
      <c r="AF713" s="2">
        <v>2600.5565882968699</v>
      </c>
      <c r="AG713" s="2">
        <v>2602.7003530872698</v>
      </c>
      <c r="AH713" s="2">
        <v>2618.3205426765498</v>
      </c>
      <c r="AI713" s="2">
        <v>2600.2632196115601</v>
      </c>
      <c r="AJ713" s="2">
        <v>2566.88998510795</v>
      </c>
      <c r="AK713" s="2">
        <v>2573.3478167778499</v>
      </c>
      <c r="AL713" s="2">
        <v>2568.14373036399</v>
      </c>
      <c r="AM713" s="2">
        <v>2521.2059048475899</v>
      </c>
      <c r="AN713" s="2">
        <v>2493.9285600072999</v>
      </c>
      <c r="AO713" s="2">
        <v>2498.8614460347699</v>
      </c>
      <c r="AP713" s="2">
        <v>2493.0948440971301</v>
      </c>
      <c r="AQ713" s="2">
        <v>2489.4742449595901</v>
      </c>
      <c r="AR713" s="2">
        <v>2505.8335178664202</v>
      </c>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row>
    <row r="714" spans="1:70" x14ac:dyDescent="0.25">
      <c r="A714" t="s">
        <v>117</v>
      </c>
      <c r="B714" s="2" t="s">
        <v>256</v>
      </c>
      <c r="C714" s="2" t="s">
        <v>242</v>
      </c>
      <c r="D714" s="2">
        <v>1530</v>
      </c>
      <c r="E714" s="2">
        <v>1588</v>
      </c>
      <c r="F714" s="2">
        <v>1649</v>
      </c>
      <c r="G714" s="2">
        <v>1709</v>
      </c>
      <c r="H714" s="2">
        <v>1749</v>
      </c>
      <c r="I714" s="2">
        <v>1781</v>
      </c>
      <c r="J714" s="2">
        <v>1823</v>
      </c>
      <c r="K714" s="2">
        <v>1858</v>
      </c>
      <c r="L714" s="2">
        <v>1899</v>
      </c>
      <c r="M714" s="2">
        <v>1862</v>
      </c>
      <c r="N714" s="2">
        <v>1803</v>
      </c>
      <c r="O714" s="2">
        <v>1857</v>
      </c>
      <c r="P714" s="2">
        <v>1891</v>
      </c>
      <c r="Q714" s="2">
        <v>1926</v>
      </c>
      <c r="R714" s="2">
        <v>1930</v>
      </c>
      <c r="S714" s="2">
        <v>1866</v>
      </c>
      <c r="T714" s="2">
        <v>1901</v>
      </c>
      <c r="U714" s="2">
        <v>1870</v>
      </c>
      <c r="V714" s="2">
        <v>1978</v>
      </c>
      <c r="W714" s="2">
        <v>1994</v>
      </c>
      <c r="X714" s="2">
        <v>2009.5781080070799</v>
      </c>
      <c r="Y714" s="2">
        <v>1941.2729285463699</v>
      </c>
      <c r="Z714" s="2">
        <v>1882.1635322995201</v>
      </c>
      <c r="AA714" s="2">
        <v>1794.6755088805801</v>
      </c>
      <c r="AB714" s="2">
        <v>1768.89164940265</v>
      </c>
      <c r="AC714" s="2">
        <v>1744.6736669705899</v>
      </c>
      <c r="AD714" s="2">
        <v>1781.7250518220901</v>
      </c>
      <c r="AE714" s="2">
        <v>1794.3928685160499</v>
      </c>
      <c r="AF714" s="2">
        <v>1819.42964001924</v>
      </c>
      <c r="AG714" s="2">
        <v>1838.10398296669</v>
      </c>
      <c r="AH714" s="2">
        <v>1854.5688784578199</v>
      </c>
      <c r="AI714" s="2">
        <v>1850.69957584753</v>
      </c>
      <c r="AJ714" s="2">
        <v>1845.80504880427</v>
      </c>
      <c r="AK714" s="2">
        <v>1835.68126818207</v>
      </c>
      <c r="AL714" s="2">
        <v>1834.4938090969799</v>
      </c>
      <c r="AM714" s="2">
        <v>1841.4961242740501</v>
      </c>
      <c r="AN714" s="2">
        <v>1823.4563984968099</v>
      </c>
      <c r="AO714" s="2">
        <v>1796.38425758014</v>
      </c>
      <c r="AP714" s="2">
        <v>1795.4371950468601</v>
      </c>
      <c r="AQ714" s="2">
        <v>1786.7628759510901</v>
      </c>
      <c r="AR714" s="2">
        <v>1748.05440804982</v>
      </c>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row>
    <row r="715" spans="1:70" x14ac:dyDescent="0.25">
      <c r="A715" t="s">
        <v>117</v>
      </c>
      <c r="B715" s="2" t="s">
        <v>256</v>
      </c>
      <c r="C715" s="2" t="s">
        <v>243</v>
      </c>
      <c r="D715" s="2">
        <v>1692</v>
      </c>
      <c r="E715" s="2">
        <v>1629</v>
      </c>
      <c r="F715" s="2">
        <v>1576</v>
      </c>
      <c r="G715" s="2">
        <v>1526</v>
      </c>
      <c r="H715" s="2">
        <v>1493</v>
      </c>
      <c r="I715" s="2">
        <v>1507</v>
      </c>
      <c r="J715" s="2">
        <v>1558</v>
      </c>
      <c r="K715" s="2">
        <v>1609</v>
      </c>
      <c r="L715" s="2">
        <v>1656</v>
      </c>
      <c r="M715" s="2">
        <v>1641</v>
      </c>
      <c r="N715" s="2">
        <v>1581</v>
      </c>
      <c r="O715" s="2">
        <v>1596</v>
      </c>
      <c r="P715" s="2">
        <v>1635</v>
      </c>
      <c r="Q715" s="2">
        <v>1674</v>
      </c>
      <c r="R715" s="2">
        <v>1723</v>
      </c>
      <c r="S715" s="2">
        <v>1747</v>
      </c>
      <c r="T715" s="2">
        <v>1732</v>
      </c>
      <c r="U715" s="2">
        <v>1730</v>
      </c>
      <c r="V715" s="2">
        <v>1751</v>
      </c>
      <c r="W715" s="2">
        <v>1764</v>
      </c>
      <c r="X715" s="2">
        <v>1765.90239303965</v>
      </c>
      <c r="Y715" s="2">
        <v>1804.8773509835301</v>
      </c>
      <c r="Z715" s="2">
        <v>1816.2143987567599</v>
      </c>
      <c r="AA715" s="2">
        <v>1849.48041909211</v>
      </c>
      <c r="AB715" s="2">
        <v>1852.0431182197501</v>
      </c>
      <c r="AC715" s="2">
        <v>1869.24430149317</v>
      </c>
      <c r="AD715" s="2">
        <v>1842.71803445874</v>
      </c>
      <c r="AE715" s="2">
        <v>1821.4438566802401</v>
      </c>
      <c r="AF715" s="2">
        <v>1785.63044959012</v>
      </c>
      <c r="AG715" s="2">
        <v>1773.2338856891499</v>
      </c>
      <c r="AH715" s="2">
        <v>1769.5870713220299</v>
      </c>
      <c r="AI715" s="2">
        <v>1807.6925604287001</v>
      </c>
      <c r="AJ715" s="2">
        <v>1832.64665531573</v>
      </c>
      <c r="AK715" s="2">
        <v>1857.0393847640601</v>
      </c>
      <c r="AL715" s="2">
        <v>1875.7041522202701</v>
      </c>
      <c r="AM715" s="2">
        <v>1888.6570304361601</v>
      </c>
      <c r="AN715" s="2">
        <v>1884.7484556197701</v>
      </c>
      <c r="AO715" s="2">
        <v>1883.39778636253</v>
      </c>
      <c r="AP715" s="2">
        <v>1875.0950239747499</v>
      </c>
      <c r="AQ715" s="2">
        <v>1870.1292475631201</v>
      </c>
      <c r="AR715" s="2">
        <v>1870.9542695263699</v>
      </c>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row>
    <row r="716" spans="1:70" x14ac:dyDescent="0.25">
      <c r="A716" t="s">
        <v>117</v>
      </c>
      <c r="B716" s="2" t="s">
        <v>256</v>
      </c>
      <c r="C716" s="2" t="s">
        <v>244</v>
      </c>
      <c r="D716" s="2">
        <v>1928</v>
      </c>
      <c r="E716" s="2">
        <v>1959</v>
      </c>
      <c r="F716" s="2">
        <v>2028</v>
      </c>
      <c r="G716" s="2">
        <v>2027</v>
      </c>
      <c r="H716" s="2">
        <v>1974</v>
      </c>
      <c r="I716" s="2">
        <v>1841</v>
      </c>
      <c r="J716" s="2">
        <v>1754</v>
      </c>
      <c r="K716" s="2">
        <v>1682</v>
      </c>
      <c r="L716" s="2">
        <v>1659</v>
      </c>
      <c r="M716" s="2">
        <v>1633</v>
      </c>
      <c r="N716" s="2">
        <v>1614</v>
      </c>
      <c r="O716" s="2">
        <v>1624</v>
      </c>
      <c r="P716" s="2">
        <v>1682</v>
      </c>
      <c r="Q716" s="2">
        <v>1694</v>
      </c>
      <c r="R716" s="2">
        <v>1701</v>
      </c>
      <c r="S716" s="2">
        <v>1745</v>
      </c>
      <c r="T716" s="2">
        <v>1728</v>
      </c>
      <c r="U716" s="2">
        <v>1772</v>
      </c>
      <c r="V716" s="2">
        <v>1725</v>
      </c>
      <c r="W716" s="2">
        <v>1717</v>
      </c>
      <c r="X716" s="2">
        <v>1769.7879317890399</v>
      </c>
      <c r="Y716" s="2">
        <v>1860.0957146026899</v>
      </c>
      <c r="Z716" s="2">
        <v>1904.2306742068099</v>
      </c>
      <c r="AA716" s="2">
        <v>1953.15524354935</v>
      </c>
      <c r="AB716" s="2">
        <v>2004.41532251084</v>
      </c>
      <c r="AC716" s="2">
        <v>2007.1014440285301</v>
      </c>
      <c r="AD716" s="2">
        <v>2024.93483338994</v>
      </c>
      <c r="AE716" s="2">
        <v>2034.33829257506</v>
      </c>
      <c r="AF716" s="2">
        <v>2051.6110343244</v>
      </c>
      <c r="AG716" s="2">
        <v>2051.3561178012101</v>
      </c>
      <c r="AH716" s="2">
        <v>2064.4751304266902</v>
      </c>
      <c r="AI716" s="2">
        <v>2048.6630174397201</v>
      </c>
      <c r="AJ716" s="2">
        <v>2038.02922104558</v>
      </c>
      <c r="AK716" s="2">
        <v>2020.0145157996101</v>
      </c>
      <c r="AL716" s="2">
        <v>2013.4189421661299</v>
      </c>
      <c r="AM716" s="2">
        <v>2017.0030901350599</v>
      </c>
      <c r="AN716" s="2">
        <v>2053.7531823976901</v>
      </c>
      <c r="AO716" s="2">
        <v>2082.8383955426002</v>
      </c>
      <c r="AP716" s="2">
        <v>2107.6456796043599</v>
      </c>
      <c r="AQ716" s="2">
        <v>2126.9021212645298</v>
      </c>
      <c r="AR716" s="2">
        <v>2138.42922037058</v>
      </c>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row>
    <row r="717" spans="1:70" x14ac:dyDescent="0.25">
      <c r="A717" t="s">
        <v>117</v>
      </c>
      <c r="B717" s="2" t="s">
        <v>256</v>
      </c>
      <c r="C717" s="2" t="s">
        <v>245</v>
      </c>
      <c r="D717" s="2">
        <v>2395</v>
      </c>
      <c r="E717" s="2">
        <v>2331</v>
      </c>
      <c r="F717" s="2">
        <v>2231</v>
      </c>
      <c r="G717" s="2">
        <v>2186</v>
      </c>
      <c r="H717" s="2">
        <v>2149</v>
      </c>
      <c r="I717" s="2">
        <v>2183</v>
      </c>
      <c r="J717" s="2">
        <v>2216</v>
      </c>
      <c r="K717" s="2">
        <v>2258</v>
      </c>
      <c r="L717" s="2">
        <v>2219</v>
      </c>
      <c r="M717" s="2">
        <v>2187</v>
      </c>
      <c r="N717" s="2">
        <v>2090</v>
      </c>
      <c r="O717" s="2">
        <v>1985</v>
      </c>
      <c r="P717" s="2">
        <v>1894</v>
      </c>
      <c r="Q717" s="2">
        <v>1869</v>
      </c>
      <c r="R717" s="2">
        <v>1836</v>
      </c>
      <c r="S717" s="2">
        <v>1806</v>
      </c>
      <c r="T717" s="2">
        <v>1821</v>
      </c>
      <c r="U717" s="2">
        <v>1817</v>
      </c>
      <c r="V717" s="2">
        <v>1846</v>
      </c>
      <c r="W717" s="2">
        <v>1865</v>
      </c>
      <c r="X717" s="2">
        <v>1973.4537420120801</v>
      </c>
      <c r="Y717" s="2">
        <v>1980.33186199188</v>
      </c>
      <c r="Z717" s="2">
        <v>2074.9128360954301</v>
      </c>
      <c r="AA717" s="2">
        <v>2120.9596859080102</v>
      </c>
      <c r="AB717" s="2">
        <v>2164.6376987652202</v>
      </c>
      <c r="AC717" s="2">
        <v>2213.27381557937</v>
      </c>
      <c r="AD717" s="2">
        <v>2279.8754595553501</v>
      </c>
      <c r="AE717" s="2">
        <v>2305.4860959407602</v>
      </c>
      <c r="AF717" s="2">
        <v>2333.5334762361999</v>
      </c>
      <c r="AG717" s="2">
        <v>2365.9057389046802</v>
      </c>
      <c r="AH717" s="2">
        <v>2366.9683675348301</v>
      </c>
      <c r="AI717" s="2">
        <v>2375.55278401235</v>
      </c>
      <c r="AJ717" s="2">
        <v>2379.9076100622401</v>
      </c>
      <c r="AK717" s="2">
        <v>2388.1379674541699</v>
      </c>
      <c r="AL717" s="2">
        <v>2385.3539251018801</v>
      </c>
      <c r="AM717" s="2">
        <v>2394.9038682526302</v>
      </c>
      <c r="AN717" s="2">
        <v>2382.2568545039398</v>
      </c>
      <c r="AO717" s="2">
        <v>2375.3976690955601</v>
      </c>
      <c r="AP717" s="2">
        <v>2364.9248572995202</v>
      </c>
      <c r="AQ717" s="2">
        <v>2360.93728732809</v>
      </c>
      <c r="AR717" s="2">
        <v>2368.1270207705402</v>
      </c>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row>
    <row r="718" spans="1:70" x14ac:dyDescent="0.25">
      <c r="A718" t="s">
        <v>117</v>
      </c>
      <c r="B718" s="2" t="s">
        <v>256</v>
      </c>
      <c r="C718" s="2" t="s">
        <v>246</v>
      </c>
      <c r="D718" s="2">
        <v>2893</v>
      </c>
      <c r="E718" s="2">
        <v>2873</v>
      </c>
      <c r="F718" s="2">
        <v>2869</v>
      </c>
      <c r="G718" s="2">
        <v>2838</v>
      </c>
      <c r="H718" s="2">
        <v>2849</v>
      </c>
      <c r="I718" s="2">
        <v>2739</v>
      </c>
      <c r="J718" s="2">
        <v>2585</v>
      </c>
      <c r="K718" s="2">
        <v>2433</v>
      </c>
      <c r="L718" s="2">
        <v>2377</v>
      </c>
      <c r="M718" s="2">
        <v>2339</v>
      </c>
      <c r="N718" s="2">
        <v>2386</v>
      </c>
      <c r="O718" s="2">
        <v>2446</v>
      </c>
      <c r="P718" s="2">
        <v>2491</v>
      </c>
      <c r="Q718" s="2">
        <v>2431</v>
      </c>
      <c r="R718" s="2">
        <v>2373</v>
      </c>
      <c r="S718" s="2">
        <v>2269</v>
      </c>
      <c r="T718" s="2">
        <v>2188</v>
      </c>
      <c r="U718" s="2">
        <v>2138</v>
      </c>
      <c r="V718" s="2">
        <v>2108</v>
      </c>
      <c r="W718" s="2">
        <v>2043</v>
      </c>
      <c r="X718" s="2">
        <v>2033.0993337993</v>
      </c>
      <c r="Y718" s="2">
        <v>2076.6915557963298</v>
      </c>
      <c r="Z718" s="2">
        <v>2126.5469663911899</v>
      </c>
      <c r="AA718" s="2">
        <v>2214.0959188576799</v>
      </c>
      <c r="AB718" s="2">
        <v>2310.2119126064799</v>
      </c>
      <c r="AC718" s="2">
        <v>2404.7568915218098</v>
      </c>
      <c r="AD718" s="2">
        <v>2426.0511323401101</v>
      </c>
      <c r="AE718" s="2">
        <v>2501.6594869898099</v>
      </c>
      <c r="AF718" s="2">
        <v>2544.9007515114799</v>
      </c>
      <c r="AG718" s="2">
        <v>2586.05906378903</v>
      </c>
      <c r="AH718" s="2">
        <v>2627.10920919512</v>
      </c>
      <c r="AI718" s="2">
        <v>2680.8234095467101</v>
      </c>
      <c r="AJ718" s="2">
        <v>2699.36028617898</v>
      </c>
      <c r="AK718" s="2">
        <v>2717.8034496650398</v>
      </c>
      <c r="AL718" s="2">
        <v>2740.9942026972599</v>
      </c>
      <c r="AM718" s="2">
        <v>2740.46107297765</v>
      </c>
      <c r="AN718" s="2">
        <v>2743.8771049421098</v>
      </c>
      <c r="AO718" s="2">
        <v>2744.4118003629601</v>
      </c>
      <c r="AP718" s="2">
        <v>2747.37712207099</v>
      </c>
      <c r="AQ718" s="2">
        <v>2742.2706055073099</v>
      </c>
      <c r="AR718" s="2">
        <v>2749.3658428244398</v>
      </c>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row>
    <row r="719" spans="1:70" x14ac:dyDescent="0.25">
      <c r="A719" t="s">
        <v>117</v>
      </c>
      <c r="B719" s="2" t="s">
        <v>256</v>
      </c>
      <c r="C719" s="2" t="s">
        <v>247</v>
      </c>
      <c r="D719" s="2">
        <v>2698</v>
      </c>
      <c r="E719" s="2">
        <v>2798</v>
      </c>
      <c r="F719" s="2">
        <v>2887</v>
      </c>
      <c r="G719" s="2">
        <v>2959</v>
      </c>
      <c r="H719" s="2">
        <v>2935</v>
      </c>
      <c r="I719" s="2">
        <v>2943</v>
      </c>
      <c r="J719" s="2">
        <v>2933</v>
      </c>
      <c r="K719" s="2">
        <v>2941</v>
      </c>
      <c r="L719" s="2">
        <v>2900</v>
      </c>
      <c r="M719" s="2">
        <v>2904</v>
      </c>
      <c r="N719" s="2">
        <v>2792</v>
      </c>
      <c r="O719" s="2">
        <v>2680</v>
      </c>
      <c r="P719" s="2">
        <v>2549</v>
      </c>
      <c r="Q719" s="2">
        <v>2506</v>
      </c>
      <c r="R719" s="2">
        <v>2489</v>
      </c>
      <c r="S719" s="2">
        <v>2537</v>
      </c>
      <c r="T719" s="2">
        <v>2583</v>
      </c>
      <c r="U719" s="2">
        <v>2618</v>
      </c>
      <c r="V719" s="2">
        <v>2588</v>
      </c>
      <c r="W719" s="2">
        <v>2522</v>
      </c>
      <c r="X719" s="2">
        <v>2465.61308168189</v>
      </c>
      <c r="Y719" s="2">
        <v>2439.69365649781</v>
      </c>
      <c r="Z719" s="2">
        <v>2425.4950079944501</v>
      </c>
      <c r="AA719" s="2">
        <v>2431.36915349942</v>
      </c>
      <c r="AB719" s="2">
        <v>2415.50762500875</v>
      </c>
      <c r="AC719" s="2">
        <v>2428.7335948330901</v>
      </c>
      <c r="AD719" s="2">
        <v>2487.1306430085901</v>
      </c>
      <c r="AE719" s="2">
        <v>2551.0250155219101</v>
      </c>
      <c r="AF719" s="2">
        <v>2638.9691141254002</v>
      </c>
      <c r="AG719" s="2">
        <v>2728.4414928953902</v>
      </c>
      <c r="AH719" s="2">
        <v>2811.7335727897998</v>
      </c>
      <c r="AI719" s="2">
        <v>2837.3679849321802</v>
      </c>
      <c r="AJ719" s="2">
        <v>2900.7006039703001</v>
      </c>
      <c r="AK719" s="2">
        <v>2941.23659616445</v>
      </c>
      <c r="AL719" s="2">
        <v>2980.6381434084701</v>
      </c>
      <c r="AM719" s="2">
        <v>3016.6192475685498</v>
      </c>
      <c r="AN719" s="2">
        <v>3062.9323552958699</v>
      </c>
      <c r="AO719" s="2">
        <v>3078.7451646448499</v>
      </c>
      <c r="AP719" s="2">
        <v>3092.8117110326298</v>
      </c>
      <c r="AQ719" s="2">
        <v>3110.665883747</v>
      </c>
      <c r="AR719" s="2">
        <v>3108.66438339348</v>
      </c>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row>
    <row r="720" spans="1:70" x14ac:dyDescent="0.25">
      <c r="A720" t="s">
        <v>117</v>
      </c>
      <c r="B720" s="2" t="s">
        <v>256</v>
      </c>
      <c r="C720" s="2" t="s">
        <v>248</v>
      </c>
      <c r="D720" s="2">
        <v>2731</v>
      </c>
      <c r="E720" s="2">
        <v>2765</v>
      </c>
      <c r="F720" s="2">
        <v>2823</v>
      </c>
      <c r="G720" s="2">
        <v>2859</v>
      </c>
      <c r="H720" s="2">
        <v>2932</v>
      </c>
      <c r="I720" s="2">
        <v>2941</v>
      </c>
      <c r="J720" s="2">
        <v>3040</v>
      </c>
      <c r="K720" s="2">
        <v>3084</v>
      </c>
      <c r="L720" s="2">
        <v>3117</v>
      </c>
      <c r="M720" s="2">
        <v>3082</v>
      </c>
      <c r="N720" s="2">
        <v>3108</v>
      </c>
      <c r="O720" s="2">
        <v>3106</v>
      </c>
      <c r="P720" s="2">
        <v>3093</v>
      </c>
      <c r="Q720" s="2">
        <v>3069</v>
      </c>
      <c r="R720" s="2">
        <v>3078</v>
      </c>
      <c r="S720" s="2">
        <v>2973</v>
      </c>
      <c r="T720" s="2">
        <v>2838</v>
      </c>
      <c r="U720" s="2">
        <v>2734</v>
      </c>
      <c r="V720" s="2">
        <v>2681</v>
      </c>
      <c r="W720" s="2">
        <v>2661</v>
      </c>
      <c r="X720" s="2">
        <v>2785.8304591117098</v>
      </c>
      <c r="Y720" s="2">
        <v>2866.1538470905898</v>
      </c>
      <c r="Z720" s="2">
        <v>2901.3011669482999</v>
      </c>
      <c r="AA720" s="2">
        <v>2875.59916936128</v>
      </c>
      <c r="AB720" s="2">
        <v>2848.7988278883299</v>
      </c>
      <c r="AC720" s="2">
        <v>2771.9914959180601</v>
      </c>
      <c r="AD720" s="2">
        <v>2729.9791390949999</v>
      </c>
      <c r="AE720" s="2">
        <v>2706.1660598813401</v>
      </c>
      <c r="AF720" s="2">
        <v>2703.8696984224598</v>
      </c>
      <c r="AG720" s="2">
        <v>2699.5230325409698</v>
      </c>
      <c r="AH720" s="2">
        <v>2725.7384593004799</v>
      </c>
      <c r="AI720" s="2">
        <v>2790.2459855975399</v>
      </c>
      <c r="AJ720" s="2">
        <v>2861.4148408194001</v>
      </c>
      <c r="AK720" s="2">
        <v>2949.8298180813099</v>
      </c>
      <c r="AL720" s="2">
        <v>3034.8720490033902</v>
      </c>
      <c r="AM720" s="2">
        <v>3110.7872560751298</v>
      </c>
      <c r="AN720" s="2">
        <v>3137.5352987277201</v>
      </c>
      <c r="AO720" s="2">
        <v>3192.38463207926</v>
      </c>
      <c r="AP720" s="2">
        <v>3231.1855974949799</v>
      </c>
      <c r="AQ720" s="2">
        <v>3269.2607090715901</v>
      </c>
      <c r="AR720" s="2">
        <v>3301.1322243059699</v>
      </c>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row>
    <row r="721" spans="1:70" x14ac:dyDescent="0.25">
      <c r="A721" t="s">
        <v>117</v>
      </c>
      <c r="B721" s="2" t="s">
        <v>256</v>
      </c>
      <c r="C721" s="2" t="s">
        <v>249</v>
      </c>
      <c r="D721" s="2">
        <v>2691</v>
      </c>
      <c r="E721" s="2">
        <v>2812</v>
      </c>
      <c r="F721" s="2">
        <v>2941</v>
      </c>
      <c r="G721" s="2">
        <v>3014</v>
      </c>
      <c r="H721" s="2">
        <v>3066</v>
      </c>
      <c r="I721" s="2">
        <v>3084</v>
      </c>
      <c r="J721" s="2">
        <v>3093</v>
      </c>
      <c r="K721" s="2">
        <v>3125</v>
      </c>
      <c r="L721" s="2">
        <v>3155</v>
      </c>
      <c r="M721" s="2">
        <v>3244</v>
      </c>
      <c r="N721" s="2">
        <v>3302</v>
      </c>
      <c r="O721" s="2">
        <v>3360</v>
      </c>
      <c r="P721" s="2">
        <v>3383</v>
      </c>
      <c r="Q721" s="2">
        <v>3405</v>
      </c>
      <c r="R721" s="2">
        <v>3340</v>
      </c>
      <c r="S721" s="2">
        <v>3343</v>
      </c>
      <c r="T721" s="2">
        <v>3367</v>
      </c>
      <c r="U721" s="2">
        <v>3399</v>
      </c>
      <c r="V721" s="2">
        <v>3391</v>
      </c>
      <c r="W721" s="2">
        <v>3362</v>
      </c>
      <c r="X721" s="2">
        <v>3259.10296422086</v>
      </c>
      <c r="Y721" s="2">
        <v>3138.80727717123</v>
      </c>
      <c r="Z721" s="2">
        <v>3073.8270361867799</v>
      </c>
      <c r="AA721" s="2">
        <v>3029.1372866075299</v>
      </c>
      <c r="AB721" s="2">
        <v>3039.10978168365</v>
      </c>
      <c r="AC721" s="2">
        <v>3146.1497364901902</v>
      </c>
      <c r="AD721" s="2">
        <v>3234.3533095552798</v>
      </c>
      <c r="AE721" s="2">
        <v>3274.9386142492799</v>
      </c>
      <c r="AF721" s="2">
        <v>3261.4208075432898</v>
      </c>
      <c r="AG721" s="2">
        <v>3238.97208919894</v>
      </c>
      <c r="AH721" s="2">
        <v>3159.17759397091</v>
      </c>
      <c r="AI721" s="2">
        <v>3104.93601204484</v>
      </c>
      <c r="AJ721" s="2">
        <v>3073.3359209948198</v>
      </c>
      <c r="AK721" s="2">
        <v>3063.4431306031802</v>
      </c>
      <c r="AL721" s="2">
        <v>3066.2353918403301</v>
      </c>
      <c r="AM721" s="2">
        <v>3100.9954919431002</v>
      </c>
      <c r="AN721" s="2">
        <v>3172.19815116891</v>
      </c>
      <c r="AO721" s="2">
        <v>3252.8645746761899</v>
      </c>
      <c r="AP721" s="2">
        <v>3345.4568116609198</v>
      </c>
      <c r="AQ721" s="2">
        <v>3431.5475186511399</v>
      </c>
      <c r="AR721" s="2">
        <v>3505.9231995939599</v>
      </c>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row>
    <row r="722" spans="1:70" x14ac:dyDescent="0.25">
      <c r="A722" t="s">
        <v>117</v>
      </c>
      <c r="B722" s="2" t="s">
        <v>256</v>
      </c>
      <c r="C722" s="2" t="s">
        <v>250</v>
      </c>
      <c r="D722" s="2">
        <v>2693</v>
      </c>
      <c r="E722" s="2">
        <v>2689</v>
      </c>
      <c r="F722" s="2">
        <v>2748</v>
      </c>
      <c r="G722" s="2">
        <v>2881</v>
      </c>
      <c r="H722" s="2">
        <v>2961</v>
      </c>
      <c r="I722" s="2">
        <v>3080</v>
      </c>
      <c r="J722" s="2">
        <v>3219</v>
      </c>
      <c r="K722" s="2">
        <v>3325</v>
      </c>
      <c r="L722" s="2">
        <v>3392</v>
      </c>
      <c r="M722" s="2">
        <v>3457</v>
      </c>
      <c r="N722" s="2">
        <v>3522</v>
      </c>
      <c r="O722" s="2">
        <v>3557</v>
      </c>
      <c r="P722" s="2">
        <v>3607</v>
      </c>
      <c r="Q722" s="2">
        <v>3643</v>
      </c>
      <c r="R722" s="2">
        <v>3704</v>
      </c>
      <c r="S722" s="2">
        <v>3702</v>
      </c>
      <c r="T722" s="2">
        <v>3752</v>
      </c>
      <c r="U722" s="2">
        <v>3803</v>
      </c>
      <c r="V722" s="2">
        <v>3844</v>
      </c>
      <c r="W722" s="2">
        <v>3794</v>
      </c>
      <c r="X722" s="2">
        <v>3785.74153632345</v>
      </c>
      <c r="Y722" s="2">
        <v>3817.7612648496402</v>
      </c>
      <c r="Z722" s="2">
        <v>3802.0704981672602</v>
      </c>
      <c r="AA722" s="2">
        <v>3828.8573862384101</v>
      </c>
      <c r="AB722" s="2">
        <v>3855.1043657323198</v>
      </c>
      <c r="AC722" s="2">
        <v>3746.5502822568001</v>
      </c>
      <c r="AD722" s="2">
        <v>3629.9405183487902</v>
      </c>
      <c r="AE722" s="2">
        <v>3562.5867305145798</v>
      </c>
      <c r="AF722" s="2">
        <v>3520.6705667790402</v>
      </c>
      <c r="AG722" s="2">
        <v>3535.6188722296802</v>
      </c>
      <c r="AH722" s="2">
        <v>3644.65550506318</v>
      </c>
      <c r="AI722" s="2">
        <v>3741.6863201697902</v>
      </c>
      <c r="AJ722" s="2">
        <v>3789.4610688068701</v>
      </c>
      <c r="AK722" s="2">
        <v>3787.5608714804398</v>
      </c>
      <c r="AL722" s="2">
        <v>3769.69772848094</v>
      </c>
      <c r="AM722" s="2">
        <v>3686.85636107236</v>
      </c>
      <c r="AN722" s="2">
        <v>3622.1145187470202</v>
      </c>
      <c r="AO722" s="2">
        <v>3584.0232507994701</v>
      </c>
      <c r="AP722" s="2">
        <v>3570.0300074684301</v>
      </c>
      <c r="AQ722" s="2">
        <v>3580.9516651911799</v>
      </c>
      <c r="AR722" s="2">
        <v>3626.54800093319</v>
      </c>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row>
    <row r="723" spans="1:70" x14ac:dyDescent="0.25">
      <c r="A723" t="s">
        <v>117</v>
      </c>
      <c r="B723" s="2" t="s">
        <v>256</v>
      </c>
      <c r="C723" s="2" t="s">
        <v>251</v>
      </c>
      <c r="D723" s="2">
        <v>2458</v>
      </c>
      <c r="E723" s="2">
        <v>2541</v>
      </c>
      <c r="F723" s="2">
        <v>2605</v>
      </c>
      <c r="G723" s="2">
        <v>2689</v>
      </c>
      <c r="H723" s="2">
        <v>2791</v>
      </c>
      <c r="I723" s="2">
        <v>2820</v>
      </c>
      <c r="J723" s="2">
        <v>2856</v>
      </c>
      <c r="K723" s="2">
        <v>2951</v>
      </c>
      <c r="L723" s="2">
        <v>3111</v>
      </c>
      <c r="M723" s="2">
        <v>3266</v>
      </c>
      <c r="N723" s="2">
        <v>3466</v>
      </c>
      <c r="O723" s="2">
        <v>3602</v>
      </c>
      <c r="P723" s="2">
        <v>3767</v>
      </c>
      <c r="Q723" s="2">
        <v>3834</v>
      </c>
      <c r="R723" s="2">
        <v>3955</v>
      </c>
      <c r="S723" s="2">
        <v>4084</v>
      </c>
      <c r="T723" s="2">
        <v>4048</v>
      </c>
      <c r="U723" s="2">
        <v>4123</v>
      </c>
      <c r="V723" s="2">
        <v>4158</v>
      </c>
      <c r="W723" s="2">
        <v>4214</v>
      </c>
      <c r="X723" s="2">
        <v>4152.9428513801904</v>
      </c>
      <c r="Y723" s="2">
        <v>4140.4136657426498</v>
      </c>
      <c r="Z723" s="2">
        <v>4118.7195751511299</v>
      </c>
      <c r="AA723" s="2">
        <v>4141.4631683725202</v>
      </c>
      <c r="AB723" s="2">
        <v>4104.3840505293801</v>
      </c>
      <c r="AC723" s="2">
        <v>4147.8007907006404</v>
      </c>
      <c r="AD723" s="2">
        <v>4195.5324949468504</v>
      </c>
      <c r="AE723" s="2">
        <v>4202.6962705104697</v>
      </c>
      <c r="AF723" s="2">
        <v>4228.4753025048904</v>
      </c>
      <c r="AG723" s="2">
        <v>4237.3655265725902</v>
      </c>
      <c r="AH723" s="2">
        <v>4133.3161056744702</v>
      </c>
      <c r="AI723" s="2">
        <v>4022.18126511317</v>
      </c>
      <c r="AJ723" s="2">
        <v>3955.1463040475701</v>
      </c>
      <c r="AK723" s="2">
        <v>3919.7147355364</v>
      </c>
      <c r="AL723" s="2">
        <v>3941.9887944224802</v>
      </c>
      <c r="AM723" s="2">
        <v>4054.4948895583598</v>
      </c>
      <c r="AN723" s="2">
        <v>4160.1593215619096</v>
      </c>
      <c r="AO723" s="2">
        <v>4214.7101693774102</v>
      </c>
      <c r="AP723" s="2">
        <v>4221.44408504901</v>
      </c>
      <c r="AQ723" s="2">
        <v>4205.2994245235404</v>
      </c>
      <c r="AR723" s="2">
        <v>4121.8703996996101</v>
      </c>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row>
    <row r="724" spans="1:70" x14ac:dyDescent="0.25">
      <c r="A724" t="s">
        <v>117</v>
      </c>
      <c r="B724" s="2" t="s">
        <v>256</v>
      </c>
      <c r="C724" s="2" t="s">
        <v>252</v>
      </c>
      <c r="D724" s="2">
        <v>2357</v>
      </c>
      <c r="E724" s="2">
        <v>2366</v>
      </c>
      <c r="F724" s="2">
        <v>2333</v>
      </c>
      <c r="G724" s="2">
        <v>2278</v>
      </c>
      <c r="H724" s="2">
        <v>2258</v>
      </c>
      <c r="I724" s="2">
        <v>2296</v>
      </c>
      <c r="J724" s="2">
        <v>2431</v>
      </c>
      <c r="K724" s="2">
        <v>2527</v>
      </c>
      <c r="L724" s="2">
        <v>2609</v>
      </c>
      <c r="M724" s="2">
        <v>2748</v>
      </c>
      <c r="N724" s="2">
        <v>2846</v>
      </c>
      <c r="O724" s="2">
        <v>2878</v>
      </c>
      <c r="P724" s="2">
        <v>2991</v>
      </c>
      <c r="Q724" s="2">
        <v>3148</v>
      </c>
      <c r="R724" s="2">
        <v>3270</v>
      </c>
      <c r="S724" s="2">
        <v>3497</v>
      </c>
      <c r="T724" s="2">
        <v>3744</v>
      </c>
      <c r="U724" s="2">
        <v>3936</v>
      </c>
      <c r="V724" s="2">
        <v>4022</v>
      </c>
      <c r="W724" s="2">
        <v>4123</v>
      </c>
      <c r="X724" s="2">
        <v>4186.8335388627002</v>
      </c>
      <c r="Y724" s="2">
        <v>4077.9322030829699</v>
      </c>
      <c r="Z724" s="2">
        <v>4094.68901238124</v>
      </c>
      <c r="AA724" s="2">
        <v>4100.7377136088899</v>
      </c>
      <c r="AB724" s="2">
        <v>4118.2750594977097</v>
      </c>
      <c r="AC724" s="2">
        <v>4096.1691021616798</v>
      </c>
      <c r="AD724" s="2">
        <v>4111.3779918569599</v>
      </c>
      <c r="AE724" s="2">
        <v>4113.8016798143099</v>
      </c>
      <c r="AF724" s="2">
        <v>4156.5301898933003</v>
      </c>
      <c r="AG724" s="2">
        <v>4145.8747770325499</v>
      </c>
      <c r="AH724" s="2">
        <v>4205.4189995084998</v>
      </c>
      <c r="AI724" s="2">
        <v>4262.1900889358103</v>
      </c>
      <c r="AJ724" s="2">
        <v>4285.3505857473301</v>
      </c>
      <c r="AK724" s="2">
        <v>4310.5883850424698</v>
      </c>
      <c r="AL724" s="2">
        <v>4309.2834665872197</v>
      </c>
      <c r="AM724" s="2">
        <v>4215.7531748360498</v>
      </c>
      <c r="AN724" s="2">
        <v>4114.8844929131101</v>
      </c>
      <c r="AO724" s="2">
        <v>4053.51740732179</v>
      </c>
      <c r="AP724" s="2">
        <v>4027.3712830151298</v>
      </c>
      <c r="AQ724" s="2">
        <v>4057.3869862045999</v>
      </c>
      <c r="AR724" s="2">
        <v>4170.3395371363004</v>
      </c>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row>
    <row r="725" spans="1:70" x14ac:dyDescent="0.25">
      <c r="A725" t="s">
        <v>117</v>
      </c>
      <c r="B725" s="2" t="s">
        <v>256</v>
      </c>
      <c r="C725" s="2" t="s">
        <v>253</v>
      </c>
      <c r="D725" s="2">
        <v>1713</v>
      </c>
      <c r="E725" s="2">
        <v>1750</v>
      </c>
      <c r="F725" s="2">
        <v>1827</v>
      </c>
      <c r="G725" s="2">
        <v>1913</v>
      </c>
      <c r="H725" s="2">
        <v>1940</v>
      </c>
      <c r="I725" s="2">
        <v>1966</v>
      </c>
      <c r="J725" s="2">
        <v>1993</v>
      </c>
      <c r="K725" s="2">
        <v>1989</v>
      </c>
      <c r="L725" s="2">
        <v>1964</v>
      </c>
      <c r="M725" s="2">
        <v>1987</v>
      </c>
      <c r="N725" s="2">
        <v>2074</v>
      </c>
      <c r="O725" s="2">
        <v>2216</v>
      </c>
      <c r="P725" s="2">
        <v>2238</v>
      </c>
      <c r="Q725" s="2">
        <v>2280</v>
      </c>
      <c r="R725" s="2">
        <v>2378</v>
      </c>
      <c r="S725" s="2">
        <v>2405</v>
      </c>
      <c r="T725" s="2">
        <v>2513</v>
      </c>
      <c r="U725" s="2">
        <v>2617</v>
      </c>
      <c r="V725" s="2">
        <v>2805</v>
      </c>
      <c r="W725" s="2">
        <v>2906</v>
      </c>
      <c r="X725" s="2">
        <v>3060.2800829037101</v>
      </c>
      <c r="Y725" s="2">
        <v>3269.8567099224001</v>
      </c>
      <c r="Z725" s="2">
        <v>3419.4915224506899</v>
      </c>
      <c r="AA725" s="2">
        <v>3458.3851603865101</v>
      </c>
      <c r="AB725" s="2">
        <v>3552.6547204905701</v>
      </c>
      <c r="AC725" s="2">
        <v>3635.1602613334799</v>
      </c>
      <c r="AD725" s="2">
        <v>3569.4484566276301</v>
      </c>
      <c r="AE725" s="2">
        <v>3597.4538922658799</v>
      </c>
      <c r="AF725" s="2">
        <v>3614.6045673499202</v>
      </c>
      <c r="AG725" s="2">
        <v>3644.55519906987</v>
      </c>
      <c r="AH725" s="2">
        <v>3647.6790750213599</v>
      </c>
      <c r="AI725" s="2">
        <v>3677.1210267719298</v>
      </c>
      <c r="AJ725" s="2">
        <v>3694.7782771104598</v>
      </c>
      <c r="AK725" s="2">
        <v>3748.0420162291098</v>
      </c>
      <c r="AL725" s="2">
        <v>3756.6796340385699</v>
      </c>
      <c r="AM725" s="2">
        <v>3822.91248929112</v>
      </c>
      <c r="AN725" s="2">
        <v>3883.0110776306701</v>
      </c>
      <c r="AO725" s="2">
        <v>3914.68203457966</v>
      </c>
      <c r="AP725" s="2">
        <v>3939.5388020487999</v>
      </c>
      <c r="AQ725" s="2">
        <v>3933.4247486773702</v>
      </c>
      <c r="AR725" s="2">
        <v>3855.2025127585298</v>
      </c>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row>
    <row r="726" spans="1:70" x14ac:dyDescent="0.25">
      <c r="A726" t="s">
        <v>117</v>
      </c>
      <c r="B726" s="2" t="s">
        <v>256</v>
      </c>
      <c r="C726" s="2" t="s">
        <v>254</v>
      </c>
      <c r="D726" s="2">
        <v>947</v>
      </c>
      <c r="E726" s="2">
        <v>1007</v>
      </c>
      <c r="F726" s="2">
        <v>1074</v>
      </c>
      <c r="G726" s="2">
        <v>1145</v>
      </c>
      <c r="H726" s="2">
        <v>1195</v>
      </c>
      <c r="I726" s="2">
        <v>1224</v>
      </c>
      <c r="J726" s="2">
        <v>1267</v>
      </c>
      <c r="K726" s="2">
        <v>1348</v>
      </c>
      <c r="L726" s="2">
        <v>1436</v>
      </c>
      <c r="M726" s="2">
        <v>1505</v>
      </c>
      <c r="N726" s="2">
        <v>1577</v>
      </c>
      <c r="O726" s="2">
        <v>1554</v>
      </c>
      <c r="P726" s="2">
        <v>1566</v>
      </c>
      <c r="Q726" s="2">
        <v>1544</v>
      </c>
      <c r="R726" s="2">
        <v>1535</v>
      </c>
      <c r="S726" s="2">
        <v>1564</v>
      </c>
      <c r="T726" s="2">
        <v>1645</v>
      </c>
      <c r="U726" s="2">
        <v>1682</v>
      </c>
      <c r="V726" s="2">
        <v>1740</v>
      </c>
      <c r="W726" s="2">
        <v>1845</v>
      </c>
      <c r="X726" s="2">
        <v>1836.11484087342</v>
      </c>
      <c r="Y726" s="2">
        <v>1925.5062590253899</v>
      </c>
      <c r="Z726" s="2">
        <v>1999.29040457057</v>
      </c>
      <c r="AA726" s="2">
        <v>2122.3658672688098</v>
      </c>
      <c r="AB726" s="2">
        <v>2193.8780384431502</v>
      </c>
      <c r="AC726" s="2">
        <v>2322.59504971657</v>
      </c>
      <c r="AD726" s="2">
        <v>2499.0945260175099</v>
      </c>
      <c r="AE726" s="2">
        <v>2626.00561508498</v>
      </c>
      <c r="AF726" s="2">
        <v>2672.7123946873999</v>
      </c>
      <c r="AG726" s="2">
        <v>2748.9662627961802</v>
      </c>
      <c r="AH726" s="2">
        <v>2821.0166046119102</v>
      </c>
      <c r="AI726" s="2">
        <v>2789.2932568247202</v>
      </c>
      <c r="AJ726" s="2">
        <v>2822.9736158112401</v>
      </c>
      <c r="AK726" s="2">
        <v>2846.18715878175</v>
      </c>
      <c r="AL726" s="2">
        <v>2882.6139229394498</v>
      </c>
      <c r="AM726" s="2">
        <v>2900.8042284223102</v>
      </c>
      <c r="AN726" s="2">
        <v>2935.87075007871</v>
      </c>
      <c r="AO726" s="2">
        <v>2962.94736297805</v>
      </c>
      <c r="AP726" s="2">
        <v>3018.0926844229002</v>
      </c>
      <c r="AQ726" s="2">
        <v>3038.5742633046598</v>
      </c>
      <c r="AR726" s="2">
        <v>3103.8029149120798</v>
      </c>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row>
    <row r="727" spans="1:70" x14ac:dyDescent="0.25">
      <c r="A727" t="s">
        <v>117</v>
      </c>
      <c r="B727" s="2" t="s">
        <v>256</v>
      </c>
      <c r="C727" s="2" t="s">
        <v>255</v>
      </c>
      <c r="D727" s="2">
        <v>498</v>
      </c>
      <c r="E727" s="2">
        <v>539</v>
      </c>
      <c r="F727" s="2">
        <v>574</v>
      </c>
      <c r="G727" s="2">
        <v>606</v>
      </c>
      <c r="H727" s="2">
        <v>664</v>
      </c>
      <c r="I727" s="2">
        <v>708</v>
      </c>
      <c r="J727" s="2">
        <v>772</v>
      </c>
      <c r="K727" s="2">
        <v>828</v>
      </c>
      <c r="L727" s="2">
        <v>888</v>
      </c>
      <c r="M727" s="2">
        <v>961</v>
      </c>
      <c r="N727" s="2">
        <v>1026</v>
      </c>
      <c r="O727" s="2">
        <v>1082</v>
      </c>
      <c r="P727" s="2">
        <v>1170</v>
      </c>
      <c r="Q727" s="2">
        <v>1254</v>
      </c>
      <c r="R727" s="2">
        <v>1303</v>
      </c>
      <c r="S727" s="2">
        <v>1358</v>
      </c>
      <c r="T727" s="2">
        <v>1378</v>
      </c>
      <c r="U727" s="2">
        <v>1414</v>
      </c>
      <c r="V727" s="2">
        <v>1436</v>
      </c>
      <c r="W727" s="2">
        <v>1479</v>
      </c>
      <c r="X727" s="2">
        <v>1535.04091719758</v>
      </c>
      <c r="Y727" s="2">
        <v>1588.19956401221</v>
      </c>
      <c r="Z727" s="2">
        <v>1625.38851411461</v>
      </c>
      <c r="AA727" s="2">
        <v>1681.51007571993</v>
      </c>
      <c r="AB727" s="2">
        <v>1744.68053337694</v>
      </c>
      <c r="AC727" s="2">
        <v>1785.73741730507</v>
      </c>
      <c r="AD727" s="2">
        <v>1883.03535326771</v>
      </c>
      <c r="AE727" s="2">
        <v>1955.7988969655801</v>
      </c>
      <c r="AF727" s="2">
        <v>2071.0231588511001</v>
      </c>
      <c r="AG727" s="2">
        <v>2160.5162712131801</v>
      </c>
      <c r="AH727" s="2">
        <v>2266.5869626434201</v>
      </c>
      <c r="AI727" s="2">
        <v>2443.8189012319899</v>
      </c>
      <c r="AJ727" s="2">
        <v>2569.8906459806099</v>
      </c>
      <c r="AK727" s="2">
        <v>2667.6405629148398</v>
      </c>
      <c r="AL727" s="2">
        <v>2768.1604719482202</v>
      </c>
      <c r="AM727" s="2">
        <v>2876.3799659009701</v>
      </c>
      <c r="AN727" s="2">
        <v>2962.6383853590301</v>
      </c>
      <c r="AO727" s="2">
        <v>3057.5682799501001</v>
      </c>
      <c r="AP727" s="2">
        <v>3124.2266072227098</v>
      </c>
      <c r="AQ727" s="2">
        <v>3204.2512637934501</v>
      </c>
      <c r="AR727" s="2">
        <v>3278.1035236294501</v>
      </c>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row>
    <row r="728" spans="1:70" x14ac:dyDescent="0.25">
      <c r="A728" t="s">
        <v>118</v>
      </c>
      <c r="B728" s="2" t="s">
        <v>237</v>
      </c>
      <c r="C728" s="2" t="s">
        <v>238</v>
      </c>
      <c r="D728" s="2">
        <v>961</v>
      </c>
      <c r="E728" s="2">
        <v>942</v>
      </c>
      <c r="F728" s="2">
        <v>901</v>
      </c>
      <c r="G728" s="2">
        <v>856</v>
      </c>
      <c r="H728" s="2">
        <v>828</v>
      </c>
      <c r="I728" s="2">
        <v>799</v>
      </c>
      <c r="J728" s="2">
        <v>784</v>
      </c>
      <c r="K728" s="2">
        <v>775</v>
      </c>
      <c r="L728" s="2">
        <v>780</v>
      </c>
      <c r="M728" s="2">
        <v>806</v>
      </c>
      <c r="N728" s="2">
        <v>816</v>
      </c>
      <c r="O728" s="2">
        <v>848</v>
      </c>
      <c r="P728" s="2">
        <v>865</v>
      </c>
      <c r="Q728" s="2">
        <v>850</v>
      </c>
      <c r="R728" s="2">
        <v>847</v>
      </c>
      <c r="S728" s="2">
        <v>827</v>
      </c>
      <c r="T728" s="2">
        <v>792</v>
      </c>
      <c r="U728" s="2">
        <v>761</v>
      </c>
      <c r="V728" s="2">
        <v>745</v>
      </c>
      <c r="W728" s="2">
        <v>741</v>
      </c>
      <c r="X728" s="2">
        <v>751.08429505263905</v>
      </c>
      <c r="Y728" s="2">
        <v>767.42870798575802</v>
      </c>
      <c r="Z728" s="2">
        <v>758.94248540754495</v>
      </c>
      <c r="AA728" s="2">
        <v>776.07354821295496</v>
      </c>
      <c r="AB728" s="2">
        <v>793.82077004144105</v>
      </c>
      <c r="AC728" s="2">
        <v>804.00670603372305</v>
      </c>
      <c r="AD728" s="2">
        <v>816.447436390485</v>
      </c>
      <c r="AE728" s="2">
        <v>820.41481509248695</v>
      </c>
      <c r="AF728" s="2">
        <v>820.43066050858499</v>
      </c>
      <c r="AG728" s="2">
        <v>819.46503702573602</v>
      </c>
      <c r="AH728" s="2">
        <v>819.50349149875399</v>
      </c>
      <c r="AI728" s="2">
        <v>820.43194860438996</v>
      </c>
      <c r="AJ728" s="2">
        <v>822.76754482988395</v>
      </c>
      <c r="AK728" s="2">
        <v>826.06673464018399</v>
      </c>
      <c r="AL728" s="2">
        <v>830.148006821286</v>
      </c>
      <c r="AM728" s="2">
        <v>834.57654186177103</v>
      </c>
      <c r="AN728" s="2">
        <v>839.30311068394201</v>
      </c>
      <c r="AO728" s="2">
        <v>843.88788895880498</v>
      </c>
      <c r="AP728" s="2">
        <v>848.36615967643297</v>
      </c>
      <c r="AQ728" s="2">
        <v>852.63931984401302</v>
      </c>
      <c r="AR728" s="2">
        <v>856.62913390834399</v>
      </c>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row>
    <row r="729" spans="1:70" x14ac:dyDescent="0.25">
      <c r="A729" t="s">
        <v>118</v>
      </c>
      <c r="B729" s="2" t="s">
        <v>237</v>
      </c>
      <c r="C729" s="2" t="s">
        <v>239</v>
      </c>
      <c r="D729" s="2">
        <v>1040</v>
      </c>
      <c r="E729" s="2">
        <v>1012</v>
      </c>
      <c r="F729" s="2">
        <v>1028</v>
      </c>
      <c r="G729" s="2">
        <v>1001</v>
      </c>
      <c r="H729" s="2">
        <v>954</v>
      </c>
      <c r="I729" s="2">
        <v>934</v>
      </c>
      <c r="J729" s="2">
        <v>901</v>
      </c>
      <c r="K729" s="2">
        <v>872</v>
      </c>
      <c r="L729" s="2">
        <v>857</v>
      </c>
      <c r="M729" s="2">
        <v>826</v>
      </c>
      <c r="N729" s="2">
        <v>803</v>
      </c>
      <c r="O729" s="2">
        <v>798</v>
      </c>
      <c r="P729" s="2">
        <v>802</v>
      </c>
      <c r="Q729" s="2">
        <v>839</v>
      </c>
      <c r="R729" s="2">
        <v>882</v>
      </c>
      <c r="S729" s="2">
        <v>929</v>
      </c>
      <c r="T729" s="2">
        <v>972</v>
      </c>
      <c r="U729" s="2">
        <v>980</v>
      </c>
      <c r="V729" s="2">
        <v>943</v>
      </c>
      <c r="W729" s="2">
        <v>891</v>
      </c>
      <c r="X729" s="2">
        <v>854.57320012057096</v>
      </c>
      <c r="Y729" s="2">
        <v>812.10976571653498</v>
      </c>
      <c r="Z729" s="2">
        <v>818.79962570375505</v>
      </c>
      <c r="AA729" s="2">
        <v>812.18105484770899</v>
      </c>
      <c r="AB729" s="2">
        <v>820.349088372849</v>
      </c>
      <c r="AC729" s="2">
        <v>823.769623937407</v>
      </c>
      <c r="AD729" s="2">
        <v>832.89237479668304</v>
      </c>
      <c r="AE729" s="2">
        <v>833.351414727568</v>
      </c>
      <c r="AF729" s="2">
        <v>850.16814394340497</v>
      </c>
      <c r="AG729" s="2">
        <v>867.87710078045802</v>
      </c>
      <c r="AH729" s="2">
        <v>877.92014775407995</v>
      </c>
      <c r="AI729" s="2">
        <v>889.915919894495</v>
      </c>
      <c r="AJ729" s="2">
        <v>892.94752207927104</v>
      </c>
      <c r="AK729" s="2">
        <v>891.588849673818</v>
      </c>
      <c r="AL729" s="2">
        <v>889.45032448259406</v>
      </c>
      <c r="AM729" s="2">
        <v>888.90627237542003</v>
      </c>
      <c r="AN729" s="2">
        <v>889.378688448557</v>
      </c>
      <c r="AO729" s="2">
        <v>891.469367413393</v>
      </c>
      <c r="AP729" s="2">
        <v>894.75528704419503</v>
      </c>
      <c r="AQ729" s="2">
        <v>898.95660081973404</v>
      </c>
      <c r="AR729" s="2">
        <v>903.66338218682097</v>
      </c>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row>
    <row r="730" spans="1:70" x14ac:dyDescent="0.25">
      <c r="A730" t="s">
        <v>118</v>
      </c>
      <c r="B730" s="2" t="s">
        <v>237</v>
      </c>
      <c r="C730" s="2" t="s">
        <v>240</v>
      </c>
      <c r="D730" s="2">
        <v>1058</v>
      </c>
      <c r="E730" s="2">
        <v>1053</v>
      </c>
      <c r="F730" s="2">
        <v>1041</v>
      </c>
      <c r="G730" s="2">
        <v>1036</v>
      </c>
      <c r="H730" s="2">
        <v>1017</v>
      </c>
      <c r="I730" s="2">
        <v>1020</v>
      </c>
      <c r="J730" s="2">
        <v>974</v>
      </c>
      <c r="K730" s="2">
        <v>953</v>
      </c>
      <c r="L730" s="2">
        <v>922</v>
      </c>
      <c r="M730" s="2">
        <v>900</v>
      </c>
      <c r="N730" s="2">
        <v>906</v>
      </c>
      <c r="O730" s="2">
        <v>880</v>
      </c>
      <c r="P730" s="2">
        <v>864</v>
      </c>
      <c r="Q730" s="2">
        <v>857</v>
      </c>
      <c r="R730" s="2">
        <v>831</v>
      </c>
      <c r="S730" s="2">
        <v>825</v>
      </c>
      <c r="T730" s="2">
        <v>819</v>
      </c>
      <c r="U730" s="2">
        <v>867</v>
      </c>
      <c r="V730" s="2">
        <v>948</v>
      </c>
      <c r="W730" s="2">
        <v>965</v>
      </c>
      <c r="X730" s="2">
        <v>980.53254164148302</v>
      </c>
      <c r="Y730" s="2">
        <v>1012.18432846972</v>
      </c>
      <c r="Z730" s="2">
        <v>991.69964924430803</v>
      </c>
      <c r="AA730" s="2">
        <v>951.87514950307298</v>
      </c>
      <c r="AB730" s="2">
        <v>922.79020751609903</v>
      </c>
      <c r="AC730" s="2">
        <v>903.42252132125702</v>
      </c>
      <c r="AD730" s="2">
        <v>876.35030248151304</v>
      </c>
      <c r="AE730" s="2">
        <v>875.63042716554696</v>
      </c>
      <c r="AF730" s="2">
        <v>869.92314090022796</v>
      </c>
      <c r="AG730" s="2">
        <v>873.12152363785901</v>
      </c>
      <c r="AH730" s="2">
        <v>872.63195980565001</v>
      </c>
      <c r="AI730" s="2">
        <v>877.64783284976204</v>
      </c>
      <c r="AJ730" s="2">
        <v>880.82845158605801</v>
      </c>
      <c r="AK730" s="2">
        <v>895.68341759249495</v>
      </c>
      <c r="AL730" s="2">
        <v>911.73878971343504</v>
      </c>
      <c r="AM730" s="2">
        <v>920.489583197191</v>
      </c>
      <c r="AN730" s="2">
        <v>931.14685578665797</v>
      </c>
      <c r="AO730" s="2">
        <v>932.83184878867598</v>
      </c>
      <c r="AP730" s="2">
        <v>930.16910256522499</v>
      </c>
      <c r="AQ730" s="2">
        <v>926.88938066685103</v>
      </c>
      <c r="AR730" s="2">
        <v>925.493494324822</v>
      </c>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row>
    <row r="731" spans="1:70" x14ac:dyDescent="0.25">
      <c r="A731" t="s">
        <v>118</v>
      </c>
      <c r="B731" s="2" t="s">
        <v>237</v>
      </c>
      <c r="C731" s="2" t="s">
        <v>241</v>
      </c>
      <c r="D731" s="2">
        <v>837</v>
      </c>
      <c r="E731" s="2">
        <v>810</v>
      </c>
      <c r="F731" s="2">
        <v>776</v>
      </c>
      <c r="G731" s="2">
        <v>769</v>
      </c>
      <c r="H731" s="2">
        <v>790</v>
      </c>
      <c r="I731" s="2">
        <v>812</v>
      </c>
      <c r="J731" s="2">
        <v>846</v>
      </c>
      <c r="K731" s="2">
        <v>862</v>
      </c>
      <c r="L731" s="2">
        <v>860</v>
      </c>
      <c r="M731" s="2">
        <v>832</v>
      </c>
      <c r="N731" s="2">
        <v>820</v>
      </c>
      <c r="O731" s="2">
        <v>837</v>
      </c>
      <c r="P731" s="2">
        <v>841</v>
      </c>
      <c r="Q731" s="2">
        <v>830</v>
      </c>
      <c r="R731" s="2">
        <v>818</v>
      </c>
      <c r="S731" s="2">
        <v>779</v>
      </c>
      <c r="T731" s="2">
        <v>794</v>
      </c>
      <c r="U731" s="2">
        <v>815</v>
      </c>
      <c r="V731" s="2">
        <v>828</v>
      </c>
      <c r="W731" s="2">
        <v>848</v>
      </c>
      <c r="X731" s="2">
        <v>833.72056845048598</v>
      </c>
      <c r="Y731" s="2">
        <v>814.05068720673103</v>
      </c>
      <c r="Z731" s="2">
        <v>829.59973146079994</v>
      </c>
      <c r="AA731" s="2">
        <v>874.40231102976099</v>
      </c>
      <c r="AB731" s="2">
        <v>889.202677093896</v>
      </c>
      <c r="AC731" s="2">
        <v>904.12935488475</v>
      </c>
      <c r="AD731" s="2">
        <v>920.28771738433397</v>
      </c>
      <c r="AE731" s="2">
        <v>909.51754642981302</v>
      </c>
      <c r="AF731" s="2">
        <v>887.38596507780596</v>
      </c>
      <c r="AG731" s="2">
        <v>864.76449732246499</v>
      </c>
      <c r="AH731" s="2">
        <v>854.62814918729998</v>
      </c>
      <c r="AI731" s="2">
        <v>838.18267452820305</v>
      </c>
      <c r="AJ731" s="2">
        <v>837.524235735361</v>
      </c>
      <c r="AK731" s="2">
        <v>832.282707881237</v>
      </c>
      <c r="AL731" s="2">
        <v>829.51665519454298</v>
      </c>
      <c r="AM731" s="2">
        <v>826.35448776937903</v>
      </c>
      <c r="AN731" s="2">
        <v>827.58794428558804</v>
      </c>
      <c r="AO731" s="2">
        <v>832.64384457385904</v>
      </c>
      <c r="AP731" s="2">
        <v>845.29437847838597</v>
      </c>
      <c r="AQ731" s="2">
        <v>858.00491761722799</v>
      </c>
      <c r="AR731" s="2">
        <v>864.40306159291299</v>
      </c>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row>
    <row r="732" spans="1:70" x14ac:dyDescent="0.25">
      <c r="A732" t="s">
        <v>118</v>
      </c>
      <c r="B732" s="2" t="s">
        <v>237</v>
      </c>
      <c r="C732" s="2" t="s">
        <v>242</v>
      </c>
      <c r="D732" s="2">
        <v>613</v>
      </c>
      <c r="E732" s="2">
        <v>591</v>
      </c>
      <c r="F732" s="2">
        <v>597</v>
      </c>
      <c r="G732" s="2">
        <v>594</v>
      </c>
      <c r="H732" s="2">
        <v>583</v>
      </c>
      <c r="I732" s="2">
        <v>553</v>
      </c>
      <c r="J732" s="2">
        <v>542</v>
      </c>
      <c r="K732" s="2">
        <v>550</v>
      </c>
      <c r="L732" s="2">
        <v>584</v>
      </c>
      <c r="M732" s="2">
        <v>615</v>
      </c>
      <c r="N732" s="2">
        <v>554</v>
      </c>
      <c r="O732" s="2">
        <v>585</v>
      </c>
      <c r="P732" s="2">
        <v>615</v>
      </c>
      <c r="Q732" s="2">
        <v>640</v>
      </c>
      <c r="R732" s="2">
        <v>639</v>
      </c>
      <c r="S732" s="2">
        <v>630</v>
      </c>
      <c r="T732" s="2">
        <v>613</v>
      </c>
      <c r="U732" s="2">
        <v>601</v>
      </c>
      <c r="V732" s="2">
        <v>575</v>
      </c>
      <c r="W732" s="2">
        <v>634</v>
      </c>
      <c r="X732" s="2">
        <v>628.72662047787605</v>
      </c>
      <c r="Y732" s="2">
        <v>635.83805871071604</v>
      </c>
      <c r="Z732" s="2">
        <v>627.432693911814</v>
      </c>
      <c r="AA732" s="2">
        <v>611.01341127716603</v>
      </c>
      <c r="AB732" s="2">
        <v>606.80662760738096</v>
      </c>
      <c r="AC732" s="2">
        <v>612.14778951989399</v>
      </c>
      <c r="AD732" s="2">
        <v>612.70695573715204</v>
      </c>
      <c r="AE732" s="2">
        <v>630.93588626726398</v>
      </c>
      <c r="AF732" s="2">
        <v>653.50500689143803</v>
      </c>
      <c r="AG732" s="2">
        <v>664.49123123314905</v>
      </c>
      <c r="AH732" s="2">
        <v>669.92224049721597</v>
      </c>
      <c r="AI732" s="2">
        <v>673.45514816167201</v>
      </c>
      <c r="AJ732" s="2">
        <v>666.81511973041802</v>
      </c>
      <c r="AK732" s="2">
        <v>658.14644152912501</v>
      </c>
      <c r="AL732" s="2">
        <v>648.14039376166204</v>
      </c>
      <c r="AM732" s="2">
        <v>645.922497921782</v>
      </c>
      <c r="AN732" s="2">
        <v>637.29897189983001</v>
      </c>
      <c r="AO732" s="2">
        <v>633.60378791648805</v>
      </c>
      <c r="AP732" s="2">
        <v>627.11465152890605</v>
      </c>
      <c r="AQ732" s="2">
        <v>621.46400420951397</v>
      </c>
      <c r="AR732" s="2">
        <v>616.34129321452394</v>
      </c>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row>
    <row r="733" spans="1:70" x14ac:dyDescent="0.25">
      <c r="A733" t="s">
        <v>118</v>
      </c>
      <c r="B733" s="2" t="s">
        <v>237</v>
      </c>
      <c r="C733" s="2" t="s">
        <v>243</v>
      </c>
      <c r="D733" s="2">
        <v>775</v>
      </c>
      <c r="E733" s="2">
        <v>755</v>
      </c>
      <c r="F733" s="2">
        <v>716</v>
      </c>
      <c r="G733" s="2">
        <v>697</v>
      </c>
      <c r="H733" s="2">
        <v>659</v>
      </c>
      <c r="I733" s="2">
        <v>654</v>
      </c>
      <c r="J733" s="2">
        <v>637</v>
      </c>
      <c r="K733" s="2">
        <v>614</v>
      </c>
      <c r="L733" s="2">
        <v>595</v>
      </c>
      <c r="M733" s="2">
        <v>601</v>
      </c>
      <c r="N733" s="2">
        <v>604</v>
      </c>
      <c r="O733" s="2">
        <v>604</v>
      </c>
      <c r="P733" s="2">
        <v>622</v>
      </c>
      <c r="Q733" s="2">
        <v>641</v>
      </c>
      <c r="R733" s="2">
        <v>698</v>
      </c>
      <c r="S733" s="2">
        <v>748</v>
      </c>
      <c r="T733" s="2">
        <v>734</v>
      </c>
      <c r="U733" s="2">
        <v>741</v>
      </c>
      <c r="V733" s="2">
        <v>736</v>
      </c>
      <c r="W733" s="2">
        <v>687</v>
      </c>
      <c r="X733" s="2">
        <v>643.08951136529504</v>
      </c>
      <c r="Y733" s="2">
        <v>650.08196859406803</v>
      </c>
      <c r="Z733" s="2">
        <v>648.65701688941499</v>
      </c>
      <c r="AA733" s="2">
        <v>654.47197498422497</v>
      </c>
      <c r="AB733" s="2">
        <v>658.63035920027096</v>
      </c>
      <c r="AC733" s="2">
        <v>662.91473814830101</v>
      </c>
      <c r="AD733" s="2">
        <v>672.43802881240902</v>
      </c>
      <c r="AE733" s="2">
        <v>671.52730506645105</v>
      </c>
      <c r="AF733" s="2">
        <v>672.43014429138998</v>
      </c>
      <c r="AG733" s="2">
        <v>676.27516790620098</v>
      </c>
      <c r="AH733" s="2">
        <v>686.99475707497902</v>
      </c>
      <c r="AI733" s="2">
        <v>697.53174003501204</v>
      </c>
      <c r="AJ733" s="2">
        <v>714.11245047612999</v>
      </c>
      <c r="AK733" s="2">
        <v>730.10845927311595</v>
      </c>
      <c r="AL733" s="2">
        <v>741.418693908622</v>
      </c>
      <c r="AM733" s="2">
        <v>746.10192859578103</v>
      </c>
      <c r="AN733" s="2">
        <v>747.90332721191305</v>
      </c>
      <c r="AO733" s="2">
        <v>744.84610013044403</v>
      </c>
      <c r="AP733" s="2">
        <v>740.55460815426704</v>
      </c>
      <c r="AQ733" s="2">
        <v>734.82357086904801</v>
      </c>
      <c r="AR733" s="2">
        <v>733.30767554644694</v>
      </c>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row>
    <row r="734" spans="1:70" x14ac:dyDescent="0.25">
      <c r="A734" t="s">
        <v>118</v>
      </c>
      <c r="B734" s="2" t="s">
        <v>237</v>
      </c>
      <c r="C734" s="2" t="s">
        <v>244</v>
      </c>
      <c r="D734" s="2">
        <v>875</v>
      </c>
      <c r="E734" s="2">
        <v>876</v>
      </c>
      <c r="F734" s="2">
        <v>863</v>
      </c>
      <c r="G734" s="2">
        <v>830</v>
      </c>
      <c r="H734" s="2">
        <v>820</v>
      </c>
      <c r="I734" s="2">
        <v>783</v>
      </c>
      <c r="J734" s="2">
        <v>759</v>
      </c>
      <c r="K734" s="2">
        <v>726</v>
      </c>
      <c r="L734" s="2">
        <v>726</v>
      </c>
      <c r="M734" s="2">
        <v>677</v>
      </c>
      <c r="N734" s="2">
        <v>660</v>
      </c>
      <c r="O734" s="2">
        <v>648</v>
      </c>
      <c r="P734" s="2">
        <v>659</v>
      </c>
      <c r="Q734" s="2">
        <v>675</v>
      </c>
      <c r="R734" s="2">
        <v>725</v>
      </c>
      <c r="S734" s="2">
        <v>748</v>
      </c>
      <c r="T734" s="2">
        <v>721</v>
      </c>
      <c r="U734" s="2">
        <v>699</v>
      </c>
      <c r="V734" s="2">
        <v>691</v>
      </c>
      <c r="W734" s="2">
        <v>696</v>
      </c>
      <c r="X734" s="2">
        <v>720.42331115875402</v>
      </c>
      <c r="Y734" s="2">
        <v>708.64498652401005</v>
      </c>
      <c r="Z734" s="2">
        <v>744.51083358787503</v>
      </c>
      <c r="AA734" s="2">
        <v>757.52313772405</v>
      </c>
      <c r="AB734" s="2">
        <v>751.52145549714396</v>
      </c>
      <c r="AC734" s="2">
        <v>739.63969656884001</v>
      </c>
      <c r="AD734" s="2">
        <v>746.44441208745502</v>
      </c>
      <c r="AE734" s="2">
        <v>748.86240872429801</v>
      </c>
      <c r="AF734" s="2">
        <v>753.81726127895695</v>
      </c>
      <c r="AG734" s="2">
        <v>756.02274165568201</v>
      </c>
      <c r="AH734" s="2">
        <v>760.06352726251998</v>
      </c>
      <c r="AI734" s="2">
        <v>767.26413705867799</v>
      </c>
      <c r="AJ734" s="2">
        <v>769.52571720706601</v>
      </c>
      <c r="AK734" s="2">
        <v>773.86861980466801</v>
      </c>
      <c r="AL734" s="2">
        <v>780.00733756959403</v>
      </c>
      <c r="AM734" s="2">
        <v>791.52576871070096</v>
      </c>
      <c r="AN734" s="2">
        <v>804.75264568869295</v>
      </c>
      <c r="AO734" s="2">
        <v>820.62232024258901</v>
      </c>
      <c r="AP734" s="2">
        <v>834.67391602973896</v>
      </c>
      <c r="AQ734" s="2">
        <v>845.48206750907605</v>
      </c>
      <c r="AR734" s="2">
        <v>850.05471640092003</v>
      </c>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row>
    <row r="735" spans="1:70" x14ac:dyDescent="0.25">
      <c r="A735" t="s">
        <v>118</v>
      </c>
      <c r="B735" s="2" t="s">
        <v>237</v>
      </c>
      <c r="C735" s="2" t="s">
        <v>245</v>
      </c>
      <c r="D735" s="2">
        <v>1026</v>
      </c>
      <c r="E735" s="2">
        <v>996</v>
      </c>
      <c r="F735" s="2">
        <v>926</v>
      </c>
      <c r="G735" s="2">
        <v>870</v>
      </c>
      <c r="H735" s="2">
        <v>861</v>
      </c>
      <c r="I735" s="2">
        <v>862</v>
      </c>
      <c r="J735" s="2">
        <v>871</v>
      </c>
      <c r="K735" s="2">
        <v>871</v>
      </c>
      <c r="L735" s="2">
        <v>840</v>
      </c>
      <c r="M735" s="2">
        <v>819</v>
      </c>
      <c r="N735" s="2">
        <v>775</v>
      </c>
      <c r="O735" s="2">
        <v>764</v>
      </c>
      <c r="P735" s="2">
        <v>726</v>
      </c>
      <c r="Q735" s="2">
        <v>729</v>
      </c>
      <c r="R735" s="2">
        <v>692</v>
      </c>
      <c r="S735" s="2">
        <v>698</v>
      </c>
      <c r="T735" s="2">
        <v>735</v>
      </c>
      <c r="U735" s="2">
        <v>760</v>
      </c>
      <c r="V735" s="2">
        <v>742</v>
      </c>
      <c r="W735" s="2">
        <v>773</v>
      </c>
      <c r="X735" s="2">
        <v>788.51753228521898</v>
      </c>
      <c r="Y735" s="2">
        <v>775.58402958799797</v>
      </c>
      <c r="Z735" s="2">
        <v>770.05452416682294</v>
      </c>
      <c r="AA735" s="2">
        <v>776.47672752617495</v>
      </c>
      <c r="AB735" s="2">
        <v>792.01306565156096</v>
      </c>
      <c r="AC735" s="2">
        <v>810.03326962603205</v>
      </c>
      <c r="AD735" s="2">
        <v>811.84641563590196</v>
      </c>
      <c r="AE735" s="2">
        <v>836.20219112415998</v>
      </c>
      <c r="AF735" s="2">
        <v>846.76285425843503</v>
      </c>
      <c r="AG735" s="2">
        <v>843.82022563918895</v>
      </c>
      <c r="AH735" s="2">
        <v>837.79969270396305</v>
      </c>
      <c r="AI735" s="2">
        <v>842.06588470294605</v>
      </c>
      <c r="AJ735" s="2">
        <v>843.50587424850698</v>
      </c>
      <c r="AK735" s="2">
        <v>846.25585264055496</v>
      </c>
      <c r="AL735" s="2">
        <v>847.73223720419105</v>
      </c>
      <c r="AM735" s="2">
        <v>851.30154223931299</v>
      </c>
      <c r="AN735" s="2">
        <v>856.80799400960598</v>
      </c>
      <c r="AO735" s="2">
        <v>860.319924585899</v>
      </c>
      <c r="AP735" s="2">
        <v>865.75219909138104</v>
      </c>
      <c r="AQ735" s="2">
        <v>872.45714782695904</v>
      </c>
      <c r="AR735" s="2">
        <v>883.93387414110703</v>
      </c>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row>
    <row r="736" spans="1:70" x14ac:dyDescent="0.25">
      <c r="A736" t="s">
        <v>118</v>
      </c>
      <c r="B736" s="2" t="s">
        <v>237</v>
      </c>
      <c r="C736" s="2" t="s">
        <v>246</v>
      </c>
      <c r="D736" s="2">
        <v>1072</v>
      </c>
      <c r="E736" s="2">
        <v>1078</v>
      </c>
      <c r="F736" s="2">
        <v>1058</v>
      </c>
      <c r="G736" s="2">
        <v>1056</v>
      </c>
      <c r="H736" s="2">
        <v>1030</v>
      </c>
      <c r="I736" s="2">
        <v>985</v>
      </c>
      <c r="J736" s="2">
        <v>952</v>
      </c>
      <c r="K736" s="2">
        <v>900</v>
      </c>
      <c r="L736" s="2">
        <v>881</v>
      </c>
      <c r="M736" s="2">
        <v>874</v>
      </c>
      <c r="N736" s="2">
        <v>880</v>
      </c>
      <c r="O736" s="2">
        <v>885</v>
      </c>
      <c r="P736" s="2">
        <v>903</v>
      </c>
      <c r="Q736" s="2">
        <v>908</v>
      </c>
      <c r="R736" s="2">
        <v>903</v>
      </c>
      <c r="S736" s="2">
        <v>839</v>
      </c>
      <c r="T736" s="2">
        <v>842</v>
      </c>
      <c r="U736" s="2">
        <v>783</v>
      </c>
      <c r="V736" s="2">
        <v>802</v>
      </c>
      <c r="W736" s="2">
        <v>781</v>
      </c>
      <c r="X736" s="2">
        <v>782.41903703212802</v>
      </c>
      <c r="Y736" s="2">
        <v>789.10115414083498</v>
      </c>
      <c r="Z736" s="2">
        <v>814.54537505064104</v>
      </c>
      <c r="AA736" s="2">
        <v>806.71619201937096</v>
      </c>
      <c r="AB736" s="2">
        <v>831.988596949878</v>
      </c>
      <c r="AC736" s="2">
        <v>848.71088050576304</v>
      </c>
      <c r="AD736" s="2">
        <v>847.20829854753799</v>
      </c>
      <c r="AE736" s="2">
        <v>850.41501712716502</v>
      </c>
      <c r="AF736" s="2">
        <v>859.30383202231701</v>
      </c>
      <c r="AG736" s="2">
        <v>872.96613152296902</v>
      </c>
      <c r="AH736" s="2">
        <v>886.81371074334402</v>
      </c>
      <c r="AI736" s="2">
        <v>890.95888189369202</v>
      </c>
      <c r="AJ736" s="2">
        <v>907.61575814955995</v>
      </c>
      <c r="AK736" s="2">
        <v>914.54996857459105</v>
      </c>
      <c r="AL736" s="2">
        <v>911.83614993319998</v>
      </c>
      <c r="AM736" s="2">
        <v>907.24204033317096</v>
      </c>
      <c r="AN736" s="2">
        <v>909.50833065763197</v>
      </c>
      <c r="AO736" s="2">
        <v>909.77598359631099</v>
      </c>
      <c r="AP736" s="2">
        <v>911.06618192837402</v>
      </c>
      <c r="AQ736" s="2">
        <v>912.09775215123898</v>
      </c>
      <c r="AR736" s="2">
        <v>915.25175765938002</v>
      </c>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row>
    <row r="737" spans="1:70" x14ac:dyDescent="0.25">
      <c r="A737" t="s">
        <v>118</v>
      </c>
      <c r="B737" s="2" t="s">
        <v>237</v>
      </c>
      <c r="C737" s="2" t="s">
        <v>247</v>
      </c>
      <c r="D737" s="2">
        <v>942</v>
      </c>
      <c r="E737" s="2">
        <v>941</v>
      </c>
      <c r="F737" s="2">
        <v>974</v>
      </c>
      <c r="G737" s="2">
        <v>987</v>
      </c>
      <c r="H737" s="2">
        <v>1017</v>
      </c>
      <c r="I737" s="2">
        <v>1044</v>
      </c>
      <c r="J737" s="2">
        <v>1046</v>
      </c>
      <c r="K737" s="2">
        <v>1025</v>
      </c>
      <c r="L737" s="2">
        <v>1010</v>
      </c>
      <c r="M737" s="2">
        <v>989</v>
      </c>
      <c r="N737" s="2">
        <v>964</v>
      </c>
      <c r="O737" s="2">
        <v>950</v>
      </c>
      <c r="P737" s="2">
        <v>912</v>
      </c>
      <c r="Q737" s="2">
        <v>893</v>
      </c>
      <c r="R737" s="2">
        <v>876</v>
      </c>
      <c r="S737" s="2">
        <v>906</v>
      </c>
      <c r="T737" s="2">
        <v>911</v>
      </c>
      <c r="U737" s="2">
        <v>940</v>
      </c>
      <c r="V737" s="2">
        <v>949</v>
      </c>
      <c r="W737" s="2">
        <v>935</v>
      </c>
      <c r="X737" s="2">
        <v>887.53178380818701</v>
      </c>
      <c r="Y737" s="2">
        <v>881.64239246718</v>
      </c>
      <c r="Z737" s="2">
        <v>832.87860475844604</v>
      </c>
      <c r="AA737" s="2">
        <v>851.37838668250799</v>
      </c>
      <c r="AB737" s="2">
        <v>837.42953674619503</v>
      </c>
      <c r="AC737" s="2">
        <v>846.53609463448299</v>
      </c>
      <c r="AD737" s="2">
        <v>857.83834358087904</v>
      </c>
      <c r="AE737" s="2">
        <v>881.59863324292201</v>
      </c>
      <c r="AF737" s="2">
        <v>881.04090246982298</v>
      </c>
      <c r="AG737" s="2">
        <v>904.04000753101002</v>
      </c>
      <c r="AH737" s="2">
        <v>919.375944591539</v>
      </c>
      <c r="AI737" s="2">
        <v>921.40066749149901</v>
      </c>
      <c r="AJ737" s="2">
        <v>926.98792474361903</v>
      </c>
      <c r="AK737" s="2">
        <v>936.11974602760597</v>
      </c>
      <c r="AL737" s="2">
        <v>948.23344618597605</v>
      </c>
      <c r="AM737" s="2">
        <v>959.30805634051899</v>
      </c>
      <c r="AN737" s="2">
        <v>963.66799927601596</v>
      </c>
      <c r="AO737" s="2">
        <v>975.54943929013098</v>
      </c>
      <c r="AP737" s="2">
        <v>979.99185965548202</v>
      </c>
      <c r="AQ737" s="2">
        <v>977.04387485746201</v>
      </c>
      <c r="AR737" s="2">
        <v>972.76539104193398</v>
      </c>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row>
    <row r="738" spans="1:70" x14ac:dyDescent="0.25">
      <c r="A738" t="s">
        <v>118</v>
      </c>
      <c r="B738" s="2" t="s">
        <v>237</v>
      </c>
      <c r="C738" s="2" t="s">
        <v>248</v>
      </c>
      <c r="D738" s="2">
        <v>909</v>
      </c>
      <c r="E738" s="2">
        <v>898</v>
      </c>
      <c r="F738" s="2">
        <v>932</v>
      </c>
      <c r="G738" s="2">
        <v>938</v>
      </c>
      <c r="H738" s="2">
        <v>937</v>
      </c>
      <c r="I738" s="2">
        <v>959</v>
      </c>
      <c r="J738" s="2">
        <v>965</v>
      </c>
      <c r="K738" s="2">
        <v>983</v>
      </c>
      <c r="L738" s="2">
        <v>984</v>
      </c>
      <c r="M738" s="2">
        <v>1002</v>
      </c>
      <c r="N738" s="2">
        <v>1038</v>
      </c>
      <c r="O738" s="2">
        <v>1070</v>
      </c>
      <c r="P738" s="2">
        <v>1054</v>
      </c>
      <c r="Q738" s="2">
        <v>1030</v>
      </c>
      <c r="R738" s="2">
        <v>1005</v>
      </c>
      <c r="S738" s="2">
        <v>965</v>
      </c>
      <c r="T738" s="2">
        <v>950</v>
      </c>
      <c r="U738" s="2">
        <v>925</v>
      </c>
      <c r="V738" s="2">
        <v>890</v>
      </c>
      <c r="W738" s="2">
        <v>877</v>
      </c>
      <c r="X738" s="2">
        <v>913.70436345220003</v>
      </c>
      <c r="Y738" s="2">
        <v>942.37532194346602</v>
      </c>
      <c r="Z738" s="2">
        <v>969.24690263964999</v>
      </c>
      <c r="AA738" s="2">
        <v>970.09224803106497</v>
      </c>
      <c r="AB738" s="2">
        <v>970.894713701098</v>
      </c>
      <c r="AC738" s="2">
        <v>930.36717693239905</v>
      </c>
      <c r="AD738" s="2">
        <v>919.43656556755798</v>
      </c>
      <c r="AE738" s="2">
        <v>882.13704484960795</v>
      </c>
      <c r="AF738" s="2">
        <v>895.07570048092896</v>
      </c>
      <c r="AG738" s="2">
        <v>886.232143869016</v>
      </c>
      <c r="AH738" s="2">
        <v>898.61888031339299</v>
      </c>
      <c r="AI738" s="2">
        <v>911.78286654717203</v>
      </c>
      <c r="AJ738" s="2">
        <v>933.71615100801705</v>
      </c>
      <c r="AK738" s="2">
        <v>937.48815930177</v>
      </c>
      <c r="AL738" s="2">
        <v>959.03210635999301</v>
      </c>
      <c r="AM738" s="2">
        <v>973.88229013428099</v>
      </c>
      <c r="AN738" s="2">
        <v>977.82689987271601</v>
      </c>
      <c r="AO738" s="2">
        <v>984.09932775455695</v>
      </c>
      <c r="AP738" s="2">
        <v>992.95475183600604</v>
      </c>
      <c r="AQ738" s="2">
        <v>1004.1861939783799</v>
      </c>
      <c r="AR738" s="2">
        <v>1013.67904850586</v>
      </c>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row>
    <row r="739" spans="1:70" x14ac:dyDescent="0.25">
      <c r="A739" t="s">
        <v>118</v>
      </c>
      <c r="B739" s="2" t="s">
        <v>237</v>
      </c>
      <c r="C739" s="2" t="s">
        <v>249</v>
      </c>
      <c r="D739" s="2">
        <v>812</v>
      </c>
      <c r="E739" s="2">
        <v>865</v>
      </c>
      <c r="F739" s="2">
        <v>878</v>
      </c>
      <c r="G739" s="2">
        <v>901</v>
      </c>
      <c r="H739" s="2">
        <v>919</v>
      </c>
      <c r="I739" s="2">
        <v>940</v>
      </c>
      <c r="J739" s="2">
        <v>938</v>
      </c>
      <c r="K739" s="2">
        <v>990</v>
      </c>
      <c r="L739" s="2">
        <v>1000</v>
      </c>
      <c r="M739" s="2">
        <v>986</v>
      </c>
      <c r="N739" s="2">
        <v>1003</v>
      </c>
      <c r="O739" s="2">
        <v>1014</v>
      </c>
      <c r="P739" s="2">
        <v>1035</v>
      </c>
      <c r="Q739" s="2">
        <v>1052</v>
      </c>
      <c r="R739" s="2">
        <v>1087</v>
      </c>
      <c r="S739" s="2">
        <v>1128</v>
      </c>
      <c r="T739" s="2">
        <v>1103</v>
      </c>
      <c r="U739" s="2">
        <v>1101</v>
      </c>
      <c r="V739" s="2">
        <v>1089</v>
      </c>
      <c r="W739" s="2">
        <v>1102</v>
      </c>
      <c r="X739" s="2">
        <v>1043.8100789095499</v>
      </c>
      <c r="Y739" s="2">
        <v>1004.42824058169</v>
      </c>
      <c r="Z739" s="2">
        <v>963.808552156524</v>
      </c>
      <c r="AA739" s="2">
        <v>946.47180011865498</v>
      </c>
      <c r="AB739" s="2">
        <v>922.05949594322794</v>
      </c>
      <c r="AC739" s="2">
        <v>955.87209809827596</v>
      </c>
      <c r="AD739" s="2">
        <v>984.12268794197496</v>
      </c>
      <c r="AE739" s="2">
        <v>1007.64004411014</v>
      </c>
      <c r="AF739" s="2">
        <v>1010.26862897648</v>
      </c>
      <c r="AG739" s="2">
        <v>1009.9674898657501</v>
      </c>
      <c r="AH739" s="2">
        <v>972.17682685034902</v>
      </c>
      <c r="AI739" s="2">
        <v>956.73614177871798</v>
      </c>
      <c r="AJ739" s="2">
        <v>925.66142987575404</v>
      </c>
      <c r="AK739" s="2">
        <v>932.40265855947405</v>
      </c>
      <c r="AL739" s="2">
        <v>925.90636648792304</v>
      </c>
      <c r="AM739" s="2">
        <v>938.97772249311004</v>
      </c>
      <c r="AN739" s="2">
        <v>953.20710314444796</v>
      </c>
      <c r="AO739" s="2">
        <v>975.21239580261602</v>
      </c>
      <c r="AP739" s="2">
        <v>983.83795776754403</v>
      </c>
      <c r="AQ739" s="2">
        <v>1005.69790122527</v>
      </c>
      <c r="AR739" s="2">
        <v>1021.12302540599</v>
      </c>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row>
    <row r="740" spans="1:70" x14ac:dyDescent="0.25">
      <c r="A740" t="s">
        <v>118</v>
      </c>
      <c r="B740" s="2" t="s">
        <v>237</v>
      </c>
      <c r="C740" s="2" t="s">
        <v>250</v>
      </c>
      <c r="D740" s="2">
        <v>797</v>
      </c>
      <c r="E740" s="2">
        <v>812</v>
      </c>
      <c r="F740" s="2">
        <v>791</v>
      </c>
      <c r="G740" s="2">
        <v>791</v>
      </c>
      <c r="H740" s="2">
        <v>830</v>
      </c>
      <c r="I740" s="2">
        <v>858</v>
      </c>
      <c r="J740" s="2">
        <v>932</v>
      </c>
      <c r="K740" s="2">
        <v>960</v>
      </c>
      <c r="L740" s="2">
        <v>1003</v>
      </c>
      <c r="M740" s="2">
        <v>1010</v>
      </c>
      <c r="N740" s="2">
        <v>1023</v>
      </c>
      <c r="O740" s="2">
        <v>1025</v>
      </c>
      <c r="P740" s="2">
        <v>1068</v>
      </c>
      <c r="Q740" s="2">
        <v>1095</v>
      </c>
      <c r="R740" s="2">
        <v>1079</v>
      </c>
      <c r="S740" s="2">
        <v>1061</v>
      </c>
      <c r="T740" s="2">
        <v>1045</v>
      </c>
      <c r="U740" s="2">
        <v>1042</v>
      </c>
      <c r="V740" s="2">
        <v>1098</v>
      </c>
      <c r="W740" s="2">
        <v>1159</v>
      </c>
      <c r="X740" s="2">
        <v>1198.8620203200601</v>
      </c>
      <c r="Y740" s="2">
        <v>1205.9230599079899</v>
      </c>
      <c r="Z740" s="2">
        <v>1207.5647675335499</v>
      </c>
      <c r="AA740" s="2">
        <v>1189.39769207727</v>
      </c>
      <c r="AB740" s="2">
        <v>1169.9962643403601</v>
      </c>
      <c r="AC740" s="2">
        <v>1124.14625700082</v>
      </c>
      <c r="AD740" s="2">
        <v>1093.9274363274401</v>
      </c>
      <c r="AE740" s="2">
        <v>1064.4874058887699</v>
      </c>
      <c r="AF740" s="2">
        <v>1055.0270317918901</v>
      </c>
      <c r="AG740" s="2">
        <v>1040.5369547556199</v>
      </c>
      <c r="AH740" s="2">
        <v>1073.7224552755299</v>
      </c>
      <c r="AI740" s="2">
        <v>1103.15822078372</v>
      </c>
      <c r="AJ740" s="2">
        <v>1124.53480715398</v>
      </c>
      <c r="AK740" s="2">
        <v>1127.4675719588699</v>
      </c>
      <c r="AL740" s="2">
        <v>1125.2094772195401</v>
      </c>
      <c r="AM740" s="2">
        <v>1087.27838019258</v>
      </c>
      <c r="AN740" s="2">
        <v>1067.87293864973</v>
      </c>
      <c r="AO740" s="2">
        <v>1040.0973360328801</v>
      </c>
      <c r="AP740" s="2">
        <v>1043.19820559049</v>
      </c>
      <c r="AQ740" s="2">
        <v>1039.6578190006501</v>
      </c>
      <c r="AR740" s="2">
        <v>1055.04149067872</v>
      </c>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row>
    <row r="741" spans="1:70" x14ac:dyDescent="0.25">
      <c r="A741" t="s">
        <v>118</v>
      </c>
      <c r="B741" s="2" t="s">
        <v>237</v>
      </c>
      <c r="C741" s="2" t="s">
        <v>251</v>
      </c>
      <c r="D741" s="2">
        <v>674</v>
      </c>
      <c r="E741" s="2">
        <v>673</v>
      </c>
      <c r="F741" s="2">
        <v>720</v>
      </c>
      <c r="G741" s="2">
        <v>740</v>
      </c>
      <c r="H741" s="2">
        <v>771</v>
      </c>
      <c r="I741" s="2">
        <v>818</v>
      </c>
      <c r="J741" s="2">
        <v>840</v>
      </c>
      <c r="K741" s="2">
        <v>831</v>
      </c>
      <c r="L741" s="2">
        <v>849</v>
      </c>
      <c r="M741" s="2">
        <v>897</v>
      </c>
      <c r="N741" s="2">
        <v>949</v>
      </c>
      <c r="O741" s="2">
        <v>1005</v>
      </c>
      <c r="P741" s="2">
        <v>1024</v>
      </c>
      <c r="Q741" s="2">
        <v>1047</v>
      </c>
      <c r="R741" s="2">
        <v>1065</v>
      </c>
      <c r="S741" s="2">
        <v>1053</v>
      </c>
      <c r="T741" s="2">
        <v>1051</v>
      </c>
      <c r="U741" s="2">
        <v>1114</v>
      </c>
      <c r="V741" s="2">
        <v>1108</v>
      </c>
      <c r="W741" s="2">
        <v>1113</v>
      </c>
      <c r="X741" s="2">
        <v>1121.05937842351</v>
      </c>
      <c r="Y741" s="2">
        <v>1140.87247968837</v>
      </c>
      <c r="Z741" s="2">
        <v>1163.74734033974</v>
      </c>
      <c r="AA741" s="2">
        <v>1195.45088638741</v>
      </c>
      <c r="AB741" s="2">
        <v>1260.16739557188</v>
      </c>
      <c r="AC741" s="2">
        <v>1303.4378155879499</v>
      </c>
      <c r="AD741" s="2">
        <v>1317.40423207813</v>
      </c>
      <c r="AE741" s="2">
        <v>1322.07098100965</v>
      </c>
      <c r="AF741" s="2">
        <v>1309.6781217336199</v>
      </c>
      <c r="AG741" s="2">
        <v>1291.14363128637</v>
      </c>
      <c r="AH741" s="2">
        <v>1253.22849941863</v>
      </c>
      <c r="AI741" s="2">
        <v>1227.6314659413999</v>
      </c>
      <c r="AJ741" s="2">
        <v>1204.9390564881101</v>
      </c>
      <c r="AK741" s="2">
        <v>1200.8237425571999</v>
      </c>
      <c r="AL741" s="2">
        <v>1194.77057922279</v>
      </c>
      <c r="AM741" s="2">
        <v>1230.34660696582</v>
      </c>
      <c r="AN741" s="2">
        <v>1262.0046880007999</v>
      </c>
      <c r="AO741" s="2">
        <v>1282.7407307376</v>
      </c>
      <c r="AP741" s="2">
        <v>1285.2482940135101</v>
      </c>
      <c r="AQ741" s="2">
        <v>1280.9512490623799</v>
      </c>
      <c r="AR741" s="2">
        <v>1242.31981403344</v>
      </c>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row>
    <row r="742" spans="1:70" x14ac:dyDescent="0.25">
      <c r="A742" t="s">
        <v>118</v>
      </c>
      <c r="B742" s="2" t="s">
        <v>237</v>
      </c>
      <c r="C742" s="2" t="s">
        <v>252</v>
      </c>
      <c r="D742" s="2">
        <v>675</v>
      </c>
      <c r="E742" s="2">
        <v>685</v>
      </c>
      <c r="F742" s="2">
        <v>674</v>
      </c>
      <c r="G742" s="2">
        <v>657</v>
      </c>
      <c r="H742" s="2">
        <v>649</v>
      </c>
      <c r="I742" s="2">
        <v>641</v>
      </c>
      <c r="J742" s="2">
        <v>645</v>
      </c>
      <c r="K742" s="2">
        <v>705</v>
      </c>
      <c r="L742" s="2">
        <v>747</v>
      </c>
      <c r="M742" s="2">
        <v>785</v>
      </c>
      <c r="N742" s="2">
        <v>818</v>
      </c>
      <c r="O742" s="2">
        <v>817</v>
      </c>
      <c r="P742" s="2">
        <v>818</v>
      </c>
      <c r="Q742" s="2">
        <v>824</v>
      </c>
      <c r="R742" s="2">
        <v>869</v>
      </c>
      <c r="S742" s="2">
        <v>925</v>
      </c>
      <c r="T742" s="2">
        <v>987</v>
      </c>
      <c r="U742" s="2">
        <v>1040</v>
      </c>
      <c r="V742" s="2">
        <v>1052</v>
      </c>
      <c r="W742" s="2">
        <v>1089</v>
      </c>
      <c r="X742" s="2">
        <v>1093.29219010613</v>
      </c>
      <c r="Y742" s="2">
        <v>1088.6883398877301</v>
      </c>
      <c r="Z742" s="2">
        <v>1140.0260556706301</v>
      </c>
      <c r="AA742" s="2">
        <v>1154.0698154008201</v>
      </c>
      <c r="AB742" s="2">
        <v>1150.7874948871499</v>
      </c>
      <c r="AC742" s="2">
        <v>1167.4517383807199</v>
      </c>
      <c r="AD742" s="2">
        <v>1187.1233007015001</v>
      </c>
      <c r="AE742" s="2">
        <v>1210.83548015369</v>
      </c>
      <c r="AF742" s="2">
        <v>1242.31154977448</v>
      </c>
      <c r="AG742" s="2">
        <v>1302.0817859794199</v>
      </c>
      <c r="AH742" s="2">
        <v>1344.00066345344</v>
      </c>
      <c r="AI742" s="2">
        <v>1361.83740526924</v>
      </c>
      <c r="AJ742" s="2">
        <v>1368.9864371707499</v>
      </c>
      <c r="AK742" s="2">
        <v>1360.31144415789</v>
      </c>
      <c r="AL742" s="2">
        <v>1342.9253222810801</v>
      </c>
      <c r="AM742" s="2">
        <v>1311.00232791448</v>
      </c>
      <c r="AN742" s="2">
        <v>1288.95190791861</v>
      </c>
      <c r="AO742" s="2">
        <v>1271.6689960752201</v>
      </c>
      <c r="AP742" s="2">
        <v>1272.36063081882</v>
      </c>
      <c r="AQ742" s="2">
        <v>1272.87868999938</v>
      </c>
      <c r="AR742" s="2">
        <v>1310.5554822777499</v>
      </c>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row>
    <row r="743" spans="1:70" x14ac:dyDescent="0.25">
      <c r="A743" t="s">
        <v>118</v>
      </c>
      <c r="B743" s="2" t="s">
        <v>237</v>
      </c>
      <c r="C743" s="2" t="s">
        <v>253</v>
      </c>
      <c r="D743" s="2">
        <v>532</v>
      </c>
      <c r="E743" s="2">
        <v>540</v>
      </c>
      <c r="F743" s="2">
        <v>527</v>
      </c>
      <c r="G743" s="2">
        <v>554</v>
      </c>
      <c r="H743" s="2">
        <v>573</v>
      </c>
      <c r="I743" s="2">
        <v>593</v>
      </c>
      <c r="J743" s="2">
        <v>587</v>
      </c>
      <c r="K743" s="2">
        <v>581</v>
      </c>
      <c r="L743" s="2">
        <v>584</v>
      </c>
      <c r="M743" s="2">
        <v>596</v>
      </c>
      <c r="N743" s="2">
        <v>598</v>
      </c>
      <c r="O743" s="2">
        <v>607</v>
      </c>
      <c r="P743" s="2">
        <v>647</v>
      </c>
      <c r="Q743" s="2">
        <v>673</v>
      </c>
      <c r="R743" s="2">
        <v>690</v>
      </c>
      <c r="S743" s="2">
        <v>706</v>
      </c>
      <c r="T743" s="2">
        <v>713</v>
      </c>
      <c r="U743" s="2">
        <v>713</v>
      </c>
      <c r="V743" s="2">
        <v>758</v>
      </c>
      <c r="W743" s="2">
        <v>820</v>
      </c>
      <c r="X743" s="2">
        <v>863.75056800066602</v>
      </c>
      <c r="Y743" s="2">
        <v>933.01527459257704</v>
      </c>
      <c r="Z743" s="2">
        <v>961.88982157505905</v>
      </c>
      <c r="AA743" s="2">
        <v>974.41252259172302</v>
      </c>
      <c r="AB743" s="2">
        <v>1000.98137141722</v>
      </c>
      <c r="AC743" s="2">
        <v>1007.8827289814</v>
      </c>
      <c r="AD743" s="2">
        <v>1008.40977492508</v>
      </c>
      <c r="AE743" s="2">
        <v>1053.53054947848</v>
      </c>
      <c r="AF743" s="2">
        <v>1069.13336017137</v>
      </c>
      <c r="AG743" s="2">
        <v>1069.6705950679</v>
      </c>
      <c r="AH743" s="2">
        <v>1087.0619441619699</v>
      </c>
      <c r="AI743" s="2">
        <v>1105.6809372364701</v>
      </c>
      <c r="AJ743" s="2">
        <v>1128.41370917931</v>
      </c>
      <c r="AK743" s="2">
        <v>1158.01478701734</v>
      </c>
      <c r="AL743" s="2">
        <v>1211.57197418337</v>
      </c>
      <c r="AM743" s="2">
        <v>1250.24654754465</v>
      </c>
      <c r="AN743" s="2">
        <v>1269.54700928325</v>
      </c>
      <c r="AO743" s="2">
        <v>1278.06219390665</v>
      </c>
      <c r="AP743" s="2">
        <v>1272.7069974173701</v>
      </c>
      <c r="AQ743" s="2">
        <v>1258.24755074482</v>
      </c>
      <c r="AR743" s="2">
        <v>1232.57110848814</v>
      </c>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row>
    <row r="744" spans="1:70" x14ac:dyDescent="0.25">
      <c r="A744" t="s">
        <v>118</v>
      </c>
      <c r="B744" s="2" t="s">
        <v>237</v>
      </c>
      <c r="C744" s="2" t="s">
        <v>254</v>
      </c>
      <c r="D744" s="2">
        <v>341</v>
      </c>
      <c r="E744" s="2">
        <v>368</v>
      </c>
      <c r="F744" s="2">
        <v>395</v>
      </c>
      <c r="G744" s="2">
        <v>432</v>
      </c>
      <c r="H744" s="2">
        <v>419</v>
      </c>
      <c r="I744" s="2">
        <v>421</v>
      </c>
      <c r="J744" s="2">
        <v>444</v>
      </c>
      <c r="K744" s="2">
        <v>434</v>
      </c>
      <c r="L744" s="2">
        <v>453</v>
      </c>
      <c r="M744" s="2">
        <v>458</v>
      </c>
      <c r="N744" s="2">
        <v>483</v>
      </c>
      <c r="O744" s="2">
        <v>493</v>
      </c>
      <c r="P744" s="2">
        <v>486</v>
      </c>
      <c r="Q744" s="2">
        <v>476</v>
      </c>
      <c r="R744" s="2">
        <v>465</v>
      </c>
      <c r="S744" s="2">
        <v>482</v>
      </c>
      <c r="T744" s="2">
        <v>512</v>
      </c>
      <c r="U744" s="2">
        <v>536</v>
      </c>
      <c r="V744" s="2">
        <v>536</v>
      </c>
      <c r="W744" s="2">
        <v>541</v>
      </c>
      <c r="X744" s="2">
        <v>561.00394989669803</v>
      </c>
      <c r="Y744" s="2">
        <v>570.46818879428201</v>
      </c>
      <c r="Z744" s="2">
        <v>582.89431184058799</v>
      </c>
      <c r="AA744" s="2">
        <v>626.94364021451304</v>
      </c>
      <c r="AB744" s="2">
        <v>681.80900818129805</v>
      </c>
      <c r="AC744" s="2">
        <v>725.21331282407505</v>
      </c>
      <c r="AD744" s="2">
        <v>786.73787320431904</v>
      </c>
      <c r="AE744" s="2">
        <v>813.62661475902303</v>
      </c>
      <c r="AF744" s="2">
        <v>829.41603824381696</v>
      </c>
      <c r="AG744" s="2">
        <v>856.99830907284002</v>
      </c>
      <c r="AH744" s="2">
        <v>867.94679377953798</v>
      </c>
      <c r="AI744" s="2">
        <v>872.98029713979599</v>
      </c>
      <c r="AJ744" s="2">
        <v>912.13971034370695</v>
      </c>
      <c r="AK744" s="2">
        <v>928.69246578353705</v>
      </c>
      <c r="AL744" s="2">
        <v>932.20593947508905</v>
      </c>
      <c r="AM744" s="2">
        <v>950.01522677744094</v>
      </c>
      <c r="AN744" s="2">
        <v>967.74558023978204</v>
      </c>
      <c r="AO744" s="2">
        <v>989.85059184436398</v>
      </c>
      <c r="AP744" s="2">
        <v>1017.68974687244</v>
      </c>
      <c r="AQ744" s="2">
        <v>1064.2687563556599</v>
      </c>
      <c r="AR744" s="2">
        <v>1099.33320734882</v>
      </c>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row>
    <row r="745" spans="1:70" x14ac:dyDescent="0.25">
      <c r="A745" t="s">
        <v>118</v>
      </c>
      <c r="B745" s="2" t="s">
        <v>237</v>
      </c>
      <c r="C745" s="2" t="s">
        <v>255</v>
      </c>
      <c r="D745" s="2">
        <v>294</v>
      </c>
      <c r="E745" s="2">
        <v>304</v>
      </c>
      <c r="F745" s="2">
        <v>316</v>
      </c>
      <c r="G745" s="2">
        <v>314</v>
      </c>
      <c r="H745" s="2">
        <v>349</v>
      </c>
      <c r="I745" s="2">
        <v>374</v>
      </c>
      <c r="J745" s="2">
        <v>382</v>
      </c>
      <c r="K745" s="2">
        <v>395</v>
      </c>
      <c r="L745" s="2">
        <v>409</v>
      </c>
      <c r="M745" s="2">
        <v>424</v>
      </c>
      <c r="N745" s="2">
        <v>434</v>
      </c>
      <c r="O745" s="2">
        <v>464</v>
      </c>
      <c r="P745" s="2">
        <v>489</v>
      </c>
      <c r="Q745" s="2">
        <v>520</v>
      </c>
      <c r="R745" s="2">
        <v>544</v>
      </c>
      <c r="S745" s="2">
        <v>553</v>
      </c>
      <c r="T745" s="2">
        <v>555</v>
      </c>
      <c r="U745" s="2">
        <v>539</v>
      </c>
      <c r="V745" s="2">
        <v>555</v>
      </c>
      <c r="W745" s="2">
        <v>576</v>
      </c>
      <c r="X745" s="2">
        <v>602.59265238688795</v>
      </c>
      <c r="Y745" s="2">
        <v>608.43934739960298</v>
      </c>
      <c r="Z745" s="2">
        <v>611.57415501422395</v>
      </c>
      <c r="AA745" s="2">
        <v>624.94094808244495</v>
      </c>
      <c r="AB745" s="2">
        <v>626.54303152029297</v>
      </c>
      <c r="AC745" s="2">
        <v>654.00998088415895</v>
      </c>
      <c r="AD745" s="2">
        <v>668.34954634611199</v>
      </c>
      <c r="AE745" s="2">
        <v>682.58128515201702</v>
      </c>
      <c r="AF745" s="2">
        <v>725.74353161171598</v>
      </c>
      <c r="AG745" s="2">
        <v>766.27819022452695</v>
      </c>
      <c r="AH745" s="2">
        <v>816.37264551935402</v>
      </c>
      <c r="AI745" s="2">
        <v>870.63648153780105</v>
      </c>
      <c r="AJ745" s="2">
        <v>897.28750465411599</v>
      </c>
      <c r="AK745" s="2">
        <v>936.01097615663298</v>
      </c>
      <c r="AL745" s="2">
        <v>981.14604411841003</v>
      </c>
      <c r="AM745" s="2">
        <v>1018.8883019470099</v>
      </c>
      <c r="AN745" s="2">
        <v>1055.6429466336001</v>
      </c>
      <c r="AO745" s="2">
        <v>1096.8344915268499</v>
      </c>
      <c r="AP745" s="2">
        <v>1129.6339978984699</v>
      </c>
      <c r="AQ745" s="2">
        <v>1157.6259047461299</v>
      </c>
      <c r="AR745" s="2">
        <v>1191.0013103025401</v>
      </c>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row>
    <row r="746" spans="1:70" x14ac:dyDescent="0.25">
      <c r="A746" t="s">
        <v>118</v>
      </c>
      <c r="B746" s="2" t="s">
        <v>256</v>
      </c>
      <c r="C746" s="2" t="s">
        <v>238</v>
      </c>
      <c r="D746" s="2">
        <v>992</v>
      </c>
      <c r="E746" s="2">
        <v>945</v>
      </c>
      <c r="F746" s="2">
        <v>925</v>
      </c>
      <c r="G746" s="2">
        <v>905</v>
      </c>
      <c r="H746" s="2">
        <v>894</v>
      </c>
      <c r="I746" s="2">
        <v>881</v>
      </c>
      <c r="J746" s="2">
        <v>903</v>
      </c>
      <c r="K746" s="2">
        <v>905</v>
      </c>
      <c r="L746" s="2">
        <v>899</v>
      </c>
      <c r="M746" s="2">
        <v>876</v>
      </c>
      <c r="N746" s="2">
        <v>852</v>
      </c>
      <c r="O746" s="2">
        <v>821</v>
      </c>
      <c r="P746" s="2">
        <v>836</v>
      </c>
      <c r="Q746" s="2">
        <v>862</v>
      </c>
      <c r="R746" s="2">
        <v>878</v>
      </c>
      <c r="S746" s="2">
        <v>922</v>
      </c>
      <c r="T746" s="2">
        <v>879</v>
      </c>
      <c r="U746" s="2">
        <v>863</v>
      </c>
      <c r="V746" s="2">
        <v>851</v>
      </c>
      <c r="W746" s="2">
        <v>852</v>
      </c>
      <c r="X746" s="2">
        <v>816.36126631246702</v>
      </c>
      <c r="Y746" s="2">
        <v>812.26269355854799</v>
      </c>
      <c r="Z746" s="2">
        <v>806.95856736816302</v>
      </c>
      <c r="AA746" s="2">
        <v>803.69458532885199</v>
      </c>
      <c r="AB746" s="2">
        <v>795.18196223993903</v>
      </c>
      <c r="AC746" s="2">
        <v>804.96929060123102</v>
      </c>
      <c r="AD746" s="2">
        <v>817.02030212166699</v>
      </c>
      <c r="AE746" s="2">
        <v>820.80873050267201</v>
      </c>
      <c r="AF746" s="2">
        <v>820.76739094708796</v>
      </c>
      <c r="AG746" s="2">
        <v>819.76875750055694</v>
      </c>
      <c r="AH746" s="2">
        <v>819.74682627556399</v>
      </c>
      <c r="AI746" s="2">
        <v>820.61738897859004</v>
      </c>
      <c r="AJ746" s="2">
        <v>822.87021552828799</v>
      </c>
      <c r="AK746" s="2">
        <v>826.06735543471996</v>
      </c>
      <c r="AL746" s="2">
        <v>830.03499188551098</v>
      </c>
      <c r="AM746" s="2">
        <v>834.33747047629902</v>
      </c>
      <c r="AN746" s="2">
        <v>838.92599081942706</v>
      </c>
      <c r="AO746" s="2">
        <v>843.370286775502</v>
      </c>
      <c r="AP746" s="2">
        <v>847.70365207550901</v>
      </c>
      <c r="AQ746" s="2">
        <v>851.83155915455598</v>
      </c>
      <c r="AR746" s="2">
        <v>855.68035789964097</v>
      </c>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row>
    <row r="747" spans="1:70" x14ac:dyDescent="0.25">
      <c r="A747" t="s">
        <v>118</v>
      </c>
      <c r="B747" s="2" t="s">
        <v>256</v>
      </c>
      <c r="C747" s="2" t="s">
        <v>239</v>
      </c>
      <c r="D747" s="2">
        <v>1148</v>
      </c>
      <c r="E747" s="2">
        <v>1106</v>
      </c>
      <c r="F747" s="2">
        <v>1059</v>
      </c>
      <c r="G747" s="2">
        <v>1018</v>
      </c>
      <c r="H747" s="2">
        <v>981</v>
      </c>
      <c r="I747" s="2">
        <v>944</v>
      </c>
      <c r="J747" s="2">
        <v>892</v>
      </c>
      <c r="K747" s="2">
        <v>901</v>
      </c>
      <c r="L747" s="2">
        <v>901</v>
      </c>
      <c r="M747" s="2">
        <v>895</v>
      </c>
      <c r="N747" s="2">
        <v>894</v>
      </c>
      <c r="O747" s="2">
        <v>903</v>
      </c>
      <c r="P747" s="2">
        <v>904</v>
      </c>
      <c r="Q747" s="2">
        <v>904</v>
      </c>
      <c r="R747" s="2">
        <v>923</v>
      </c>
      <c r="S747" s="2">
        <v>900</v>
      </c>
      <c r="T747" s="2">
        <v>855</v>
      </c>
      <c r="U747" s="2">
        <v>852</v>
      </c>
      <c r="V747" s="2">
        <v>889</v>
      </c>
      <c r="W747" s="2">
        <v>891</v>
      </c>
      <c r="X747" s="2">
        <v>921.98885949462294</v>
      </c>
      <c r="Y747" s="2">
        <v>926.42110103056098</v>
      </c>
      <c r="Z747" s="2">
        <v>910.39284347598004</v>
      </c>
      <c r="AA747" s="2">
        <v>898.13106798012097</v>
      </c>
      <c r="AB747" s="2">
        <v>892.986424781138</v>
      </c>
      <c r="AC747" s="2">
        <v>861.35003235839099</v>
      </c>
      <c r="AD747" s="2">
        <v>851.43957545440298</v>
      </c>
      <c r="AE747" s="2">
        <v>845.918404819594</v>
      </c>
      <c r="AF747" s="2">
        <v>843.26679739698</v>
      </c>
      <c r="AG747" s="2">
        <v>837.16494761694696</v>
      </c>
      <c r="AH747" s="2">
        <v>846.29055652528496</v>
      </c>
      <c r="AI747" s="2">
        <v>857.26571428936199</v>
      </c>
      <c r="AJ747" s="2">
        <v>859.82452447364199</v>
      </c>
      <c r="AK747" s="2">
        <v>858.30832212621897</v>
      </c>
      <c r="AL747" s="2">
        <v>856.11589237826195</v>
      </c>
      <c r="AM747" s="2">
        <v>855.41995667128197</v>
      </c>
      <c r="AN747" s="2">
        <v>855.731738591404</v>
      </c>
      <c r="AO747" s="2">
        <v>857.58584297304299</v>
      </c>
      <c r="AP747" s="2">
        <v>860.56591293621102</v>
      </c>
      <c r="AQ747" s="2">
        <v>864.40553377457104</v>
      </c>
      <c r="AR747" s="2">
        <v>868.706768452392</v>
      </c>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row>
    <row r="748" spans="1:70" x14ac:dyDescent="0.25">
      <c r="A748" t="s">
        <v>118</v>
      </c>
      <c r="B748" s="2" t="s">
        <v>256</v>
      </c>
      <c r="C748" s="2" t="s">
        <v>240</v>
      </c>
      <c r="D748" s="2">
        <v>1142</v>
      </c>
      <c r="E748" s="2">
        <v>1138</v>
      </c>
      <c r="F748" s="2">
        <v>1140</v>
      </c>
      <c r="G748" s="2">
        <v>1119</v>
      </c>
      <c r="H748" s="2">
        <v>1129</v>
      </c>
      <c r="I748" s="2">
        <v>1109</v>
      </c>
      <c r="J748" s="2">
        <v>1101</v>
      </c>
      <c r="K748" s="2">
        <v>1041</v>
      </c>
      <c r="L748" s="2">
        <v>1013</v>
      </c>
      <c r="M748" s="2">
        <v>953</v>
      </c>
      <c r="N748" s="2">
        <v>922</v>
      </c>
      <c r="O748" s="2">
        <v>859</v>
      </c>
      <c r="P748" s="2">
        <v>830</v>
      </c>
      <c r="Q748" s="2">
        <v>823</v>
      </c>
      <c r="R748" s="2">
        <v>826</v>
      </c>
      <c r="S748" s="2">
        <v>851</v>
      </c>
      <c r="T748" s="2">
        <v>915</v>
      </c>
      <c r="U748" s="2">
        <v>949</v>
      </c>
      <c r="V748" s="2">
        <v>933</v>
      </c>
      <c r="W748" s="2">
        <v>939</v>
      </c>
      <c r="X748" s="2">
        <v>911.68020647920901</v>
      </c>
      <c r="Y748" s="2">
        <v>861.00482935570597</v>
      </c>
      <c r="Z748" s="2">
        <v>867.40269443178897</v>
      </c>
      <c r="AA748" s="2">
        <v>896.99753847882903</v>
      </c>
      <c r="AB748" s="2">
        <v>904.01348148320506</v>
      </c>
      <c r="AC748" s="2">
        <v>930.90086276694103</v>
      </c>
      <c r="AD748" s="2">
        <v>937.17399668186795</v>
      </c>
      <c r="AE748" s="2">
        <v>923.32594775209202</v>
      </c>
      <c r="AF748" s="2">
        <v>912.59824145710502</v>
      </c>
      <c r="AG748" s="2">
        <v>906.06022773911695</v>
      </c>
      <c r="AH748" s="2">
        <v>875.61556669833305</v>
      </c>
      <c r="AI748" s="2">
        <v>862.32419605163102</v>
      </c>
      <c r="AJ748" s="2">
        <v>855.46180258193795</v>
      </c>
      <c r="AK748" s="2">
        <v>851.61326987270502</v>
      </c>
      <c r="AL748" s="2">
        <v>845.85826814662403</v>
      </c>
      <c r="AM748" s="2">
        <v>853.46233542555103</v>
      </c>
      <c r="AN748" s="2">
        <v>862.76543482298996</v>
      </c>
      <c r="AO748" s="2">
        <v>863.92866440293199</v>
      </c>
      <c r="AP748" s="2">
        <v>861.19755691560204</v>
      </c>
      <c r="AQ748" s="2">
        <v>857.96859497846799</v>
      </c>
      <c r="AR748" s="2">
        <v>856.44573752930796</v>
      </c>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row>
    <row r="749" spans="1:70" x14ac:dyDescent="0.25">
      <c r="A749" t="s">
        <v>118</v>
      </c>
      <c r="B749" s="2" t="s">
        <v>256</v>
      </c>
      <c r="C749" s="2" t="s">
        <v>241</v>
      </c>
      <c r="D749" s="2">
        <v>952</v>
      </c>
      <c r="E749" s="2">
        <v>957</v>
      </c>
      <c r="F749" s="2">
        <v>930</v>
      </c>
      <c r="G749" s="2">
        <v>948</v>
      </c>
      <c r="H749" s="2">
        <v>926</v>
      </c>
      <c r="I749" s="2">
        <v>952</v>
      </c>
      <c r="J749" s="2">
        <v>964</v>
      </c>
      <c r="K749" s="2">
        <v>964</v>
      </c>
      <c r="L749" s="2">
        <v>956</v>
      </c>
      <c r="M749" s="2">
        <v>980</v>
      </c>
      <c r="N749" s="2">
        <v>986</v>
      </c>
      <c r="O749" s="2">
        <v>991</v>
      </c>
      <c r="P749" s="2">
        <v>949</v>
      </c>
      <c r="Q749" s="2">
        <v>902</v>
      </c>
      <c r="R749" s="2">
        <v>856</v>
      </c>
      <c r="S749" s="2">
        <v>797</v>
      </c>
      <c r="T749" s="2">
        <v>774</v>
      </c>
      <c r="U749" s="2">
        <v>779</v>
      </c>
      <c r="V749" s="2">
        <v>776</v>
      </c>
      <c r="W749" s="2">
        <v>822</v>
      </c>
      <c r="X749" s="2">
        <v>833.17225664926605</v>
      </c>
      <c r="Y749" s="2">
        <v>876.22928222287601</v>
      </c>
      <c r="Z749" s="2">
        <v>880.51465891276803</v>
      </c>
      <c r="AA749" s="2">
        <v>865.18612975630504</v>
      </c>
      <c r="AB749" s="2">
        <v>859.42092902580498</v>
      </c>
      <c r="AC749" s="2">
        <v>840.21783251731699</v>
      </c>
      <c r="AD749" s="2">
        <v>812.52225130230102</v>
      </c>
      <c r="AE749" s="2">
        <v>824.64293966753405</v>
      </c>
      <c r="AF749" s="2">
        <v>843.85190020396794</v>
      </c>
      <c r="AG749" s="2">
        <v>850.37165865889699</v>
      </c>
      <c r="AH749" s="2">
        <v>869.52029321620603</v>
      </c>
      <c r="AI749" s="2">
        <v>868.73560189658099</v>
      </c>
      <c r="AJ749" s="2">
        <v>855.90238589977196</v>
      </c>
      <c r="AK749" s="2">
        <v>846.61743664394203</v>
      </c>
      <c r="AL749" s="2">
        <v>840.34885649537205</v>
      </c>
      <c r="AM749" s="2">
        <v>815.11458468859496</v>
      </c>
      <c r="AN749" s="2">
        <v>800.677664688871</v>
      </c>
      <c r="AO749" s="2">
        <v>793.94587049704296</v>
      </c>
      <c r="AP749" s="2">
        <v>790.06979186553599</v>
      </c>
      <c r="AQ749" s="2">
        <v>786.02562146668402</v>
      </c>
      <c r="AR749" s="2">
        <v>791.79887304227395</v>
      </c>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row>
    <row r="750" spans="1:70" x14ac:dyDescent="0.25">
      <c r="A750" t="s">
        <v>118</v>
      </c>
      <c r="B750" s="2" t="s">
        <v>256</v>
      </c>
      <c r="C750" s="2" t="s">
        <v>242</v>
      </c>
      <c r="D750" s="2">
        <v>708</v>
      </c>
      <c r="E750" s="2">
        <v>695</v>
      </c>
      <c r="F750" s="2">
        <v>681</v>
      </c>
      <c r="G750" s="2">
        <v>653</v>
      </c>
      <c r="H750" s="2">
        <v>613</v>
      </c>
      <c r="I750" s="2">
        <v>586</v>
      </c>
      <c r="J750" s="2">
        <v>609</v>
      </c>
      <c r="K750" s="2">
        <v>633</v>
      </c>
      <c r="L750" s="2">
        <v>674</v>
      </c>
      <c r="M750" s="2">
        <v>688</v>
      </c>
      <c r="N750" s="2">
        <v>655</v>
      </c>
      <c r="O750" s="2">
        <v>670</v>
      </c>
      <c r="P750" s="2">
        <v>710</v>
      </c>
      <c r="Q750" s="2">
        <v>709</v>
      </c>
      <c r="R750" s="2">
        <v>708</v>
      </c>
      <c r="S750" s="2">
        <v>689</v>
      </c>
      <c r="T750" s="2">
        <v>725</v>
      </c>
      <c r="U750" s="2">
        <v>702</v>
      </c>
      <c r="V750" s="2">
        <v>696</v>
      </c>
      <c r="W750" s="2">
        <v>706</v>
      </c>
      <c r="X750" s="2">
        <v>674.052920922721</v>
      </c>
      <c r="Y750" s="2">
        <v>622.65301423547703</v>
      </c>
      <c r="Z750" s="2">
        <v>603.20128756258396</v>
      </c>
      <c r="AA750" s="2">
        <v>585.91079903357797</v>
      </c>
      <c r="AB750" s="2">
        <v>599.21308726330301</v>
      </c>
      <c r="AC750" s="2">
        <v>612.74204455527797</v>
      </c>
      <c r="AD750" s="2">
        <v>640.49356765328105</v>
      </c>
      <c r="AE750" s="2">
        <v>644.87124316340896</v>
      </c>
      <c r="AF750" s="2">
        <v>643.26854128475395</v>
      </c>
      <c r="AG750" s="2">
        <v>648.47943710902803</v>
      </c>
      <c r="AH750" s="2">
        <v>644.33341212201299</v>
      </c>
      <c r="AI750" s="2">
        <v>634.91257157689097</v>
      </c>
      <c r="AJ750" s="2">
        <v>641.98866197793598</v>
      </c>
      <c r="AK750" s="2">
        <v>646.68726842436604</v>
      </c>
      <c r="AL750" s="2">
        <v>647.36682898325603</v>
      </c>
      <c r="AM750" s="2">
        <v>655.18132261954395</v>
      </c>
      <c r="AN750" s="2">
        <v>651.14864858585304</v>
      </c>
      <c r="AO750" s="2">
        <v>642.248794937056</v>
      </c>
      <c r="AP750" s="2">
        <v>636.80745919755896</v>
      </c>
      <c r="AQ750" s="2">
        <v>632.2216190785</v>
      </c>
      <c r="AR750" s="2">
        <v>614.16444990919695</v>
      </c>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row>
    <row r="751" spans="1:70" x14ac:dyDescent="0.25">
      <c r="A751" t="s">
        <v>118</v>
      </c>
      <c r="B751" s="2" t="s">
        <v>256</v>
      </c>
      <c r="C751" s="2" t="s">
        <v>243</v>
      </c>
      <c r="D751" s="2">
        <v>811</v>
      </c>
      <c r="E751" s="2">
        <v>762</v>
      </c>
      <c r="F751" s="2">
        <v>735</v>
      </c>
      <c r="G751" s="2">
        <v>696</v>
      </c>
      <c r="H751" s="2">
        <v>659</v>
      </c>
      <c r="I751" s="2">
        <v>621</v>
      </c>
      <c r="J751" s="2">
        <v>609</v>
      </c>
      <c r="K751" s="2">
        <v>602</v>
      </c>
      <c r="L751" s="2">
        <v>604</v>
      </c>
      <c r="M751" s="2">
        <v>581</v>
      </c>
      <c r="N751" s="2">
        <v>575</v>
      </c>
      <c r="O751" s="2">
        <v>612</v>
      </c>
      <c r="P751" s="2">
        <v>605</v>
      </c>
      <c r="Q751" s="2">
        <v>638</v>
      </c>
      <c r="R751" s="2">
        <v>678</v>
      </c>
      <c r="S751" s="2">
        <v>698</v>
      </c>
      <c r="T751" s="2">
        <v>726</v>
      </c>
      <c r="U751" s="2">
        <v>702</v>
      </c>
      <c r="V751" s="2">
        <v>716</v>
      </c>
      <c r="W751" s="2">
        <v>669</v>
      </c>
      <c r="X751" s="2">
        <v>667.60478458527302</v>
      </c>
      <c r="Y751" s="2">
        <v>683.661123381484</v>
      </c>
      <c r="Z751" s="2">
        <v>678.267197807912</v>
      </c>
      <c r="AA751" s="2">
        <v>671.93935698017299</v>
      </c>
      <c r="AB751" s="2">
        <v>666.36807707452704</v>
      </c>
      <c r="AC751" s="2">
        <v>658.61236539518904</v>
      </c>
      <c r="AD751" s="2">
        <v>642.02898723237604</v>
      </c>
      <c r="AE751" s="2">
        <v>643.57964836846998</v>
      </c>
      <c r="AF751" s="2">
        <v>644.672641319322</v>
      </c>
      <c r="AG751" s="2">
        <v>653.99424847010096</v>
      </c>
      <c r="AH751" s="2">
        <v>665.71842093979603</v>
      </c>
      <c r="AI751" s="2">
        <v>687.94836842879897</v>
      </c>
      <c r="AJ751" s="2">
        <v>698.93075806510706</v>
      </c>
      <c r="AK751" s="2">
        <v>707.53767151428303</v>
      </c>
      <c r="AL751" s="2">
        <v>716.00958239650902</v>
      </c>
      <c r="AM751" s="2">
        <v>717.69562598296602</v>
      </c>
      <c r="AN751" s="2">
        <v>714.58847062023005</v>
      </c>
      <c r="AO751" s="2">
        <v>718.58572336341103</v>
      </c>
      <c r="AP751" s="2">
        <v>719.89543576936899</v>
      </c>
      <c r="AQ751" s="2">
        <v>719.430366670186</v>
      </c>
      <c r="AR751" s="2">
        <v>723.24033531692498</v>
      </c>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row>
    <row r="752" spans="1:70" x14ac:dyDescent="0.25">
      <c r="A752" t="s">
        <v>118</v>
      </c>
      <c r="B752" s="2" t="s">
        <v>256</v>
      </c>
      <c r="C752" s="2" t="s">
        <v>244</v>
      </c>
      <c r="D752" s="2">
        <v>897</v>
      </c>
      <c r="E752" s="2">
        <v>913</v>
      </c>
      <c r="F752" s="2">
        <v>892</v>
      </c>
      <c r="G752" s="2">
        <v>856</v>
      </c>
      <c r="H752" s="2">
        <v>847</v>
      </c>
      <c r="I752" s="2">
        <v>790</v>
      </c>
      <c r="J752" s="2">
        <v>737</v>
      </c>
      <c r="K752" s="2">
        <v>695</v>
      </c>
      <c r="L752" s="2">
        <v>658</v>
      </c>
      <c r="M752" s="2">
        <v>648</v>
      </c>
      <c r="N752" s="2">
        <v>606</v>
      </c>
      <c r="O752" s="2">
        <v>619</v>
      </c>
      <c r="P752" s="2">
        <v>633</v>
      </c>
      <c r="Q752" s="2">
        <v>651</v>
      </c>
      <c r="R752" s="2">
        <v>664</v>
      </c>
      <c r="S752" s="2">
        <v>708</v>
      </c>
      <c r="T752" s="2">
        <v>727</v>
      </c>
      <c r="U752" s="2">
        <v>727</v>
      </c>
      <c r="V752" s="2">
        <v>727</v>
      </c>
      <c r="W752" s="2">
        <v>706</v>
      </c>
      <c r="X752" s="2">
        <v>742.86561792616396</v>
      </c>
      <c r="Y752" s="2">
        <v>755.67929539540398</v>
      </c>
      <c r="Z752" s="2">
        <v>747.79536371043105</v>
      </c>
      <c r="AA752" s="2">
        <v>748.61478666034498</v>
      </c>
      <c r="AB752" s="2">
        <v>754.24303688048303</v>
      </c>
      <c r="AC752" s="2">
        <v>750.98533930438805</v>
      </c>
      <c r="AD752" s="2">
        <v>760.42661274317697</v>
      </c>
      <c r="AE752" s="2">
        <v>755.89650158132497</v>
      </c>
      <c r="AF752" s="2">
        <v>751.88014221322896</v>
      </c>
      <c r="AG752" s="2">
        <v>748.28085207064703</v>
      </c>
      <c r="AH752" s="2">
        <v>746.54818334154697</v>
      </c>
      <c r="AI752" s="2">
        <v>739.09882901507001</v>
      </c>
      <c r="AJ752" s="2">
        <v>743.25931373532796</v>
      </c>
      <c r="AK752" s="2">
        <v>747.48977970886301</v>
      </c>
      <c r="AL752" s="2">
        <v>755.46092032919705</v>
      </c>
      <c r="AM752" s="2">
        <v>766.39335075249198</v>
      </c>
      <c r="AN752" s="2">
        <v>786.34406431226296</v>
      </c>
      <c r="AO752" s="2">
        <v>799.78692449643904</v>
      </c>
      <c r="AP752" s="2">
        <v>811.08126723476096</v>
      </c>
      <c r="AQ752" s="2">
        <v>820.71873953217403</v>
      </c>
      <c r="AR752" s="2">
        <v>824.48181049245102</v>
      </c>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row>
    <row r="753" spans="1:70" x14ac:dyDescent="0.25">
      <c r="A753" t="s">
        <v>118</v>
      </c>
      <c r="B753" s="2" t="s">
        <v>256</v>
      </c>
      <c r="C753" s="2" t="s">
        <v>245</v>
      </c>
      <c r="D753" s="2">
        <v>971</v>
      </c>
      <c r="E753" s="2">
        <v>940</v>
      </c>
      <c r="F753" s="2">
        <v>904</v>
      </c>
      <c r="G753" s="2">
        <v>868</v>
      </c>
      <c r="H753" s="2">
        <v>838</v>
      </c>
      <c r="I753" s="2">
        <v>861</v>
      </c>
      <c r="J753" s="2">
        <v>895</v>
      </c>
      <c r="K753" s="2">
        <v>874</v>
      </c>
      <c r="L753" s="2">
        <v>856</v>
      </c>
      <c r="M753" s="2">
        <v>826</v>
      </c>
      <c r="N753" s="2">
        <v>771</v>
      </c>
      <c r="O753" s="2">
        <v>723</v>
      </c>
      <c r="P753" s="2">
        <v>702</v>
      </c>
      <c r="Q753" s="2">
        <v>688</v>
      </c>
      <c r="R753" s="2">
        <v>670</v>
      </c>
      <c r="S753" s="2">
        <v>662</v>
      </c>
      <c r="T753" s="2">
        <v>715</v>
      </c>
      <c r="U753" s="2">
        <v>719</v>
      </c>
      <c r="V753" s="2">
        <v>731</v>
      </c>
      <c r="W753" s="2">
        <v>735</v>
      </c>
      <c r="X753" s="2">
        <v>752.89002229781295</v>
      </c>
      <c r="Y753" s="2">
        <v>749.45917135202399</v>
      </c>
      <c r="Z753" s="2">
        <v>776.62756779301503</v>
      </c>
      <c r="AA753" s="2">
        <v>800.02654041017399</v>
      </c>
      <c r="AB753" s="2">
        <v>799.72484490857403</v>
      </c>
      <c r="AC753" s="2">
        <v>826.67615356532303</v>
      </c>
      <c r="AD753" s="2">
        <v>838.81184947851602</v>
      </c>
      <c r="AE753" s="2">
        <v>836.03466860504602</v>
      </c>
      <c r="AF753" s="2">
        <v>839.06580430675797</v>
      </c>
      <c r="AG753" s="2">
        <v>845.42647971236704</v>
      </c>
      <c r="AH753" s="2">
        <v>844.47741239816503</v>
      </c>
      <c r="AI753" s="2">
        <v>850.26291719706501</v>
      </c>
      <c r="AJ753" s="2">
        <v>845.458971468757</v>
      </c>
      <c r="AK753" s="2">
        <v>841.21710858112203</v>
      </c>
      <c r="AL753" s="2">
        <v>837.63467379526901</v>
      </c>
      <c r="AM753" s="2">
        <v>837.22788421613802</v>
      </c>
      <c r="AN753" s="2">
        <v>832.72907725315099</v>
      </c>
      <c r="AO753" s="2">
        <v>836.68365627998503</v>
      </c>
      <c r="AP753" s="2">
        <v>841.55831537319102</v>
      </c>
      <c r="AQ753" s="2">
        <v>848.81532453760803</v>
      </c>
      <c r="AR753" s="2">
        <v>859.28388601683298</v>
      </c>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row>
    <row r="754" spans="1:70" x14ac:dyDescent="0.25">
      <c r="A754" t="s">
        <v>118</v>
      </c>
      <c r="B754" s="2" t="s">
        <v>256</v>
      </c>
      <c r="C754" s="2" t="s">
        <v>246</v>
      </c>
      <c r="D754" s="2">
        <v>1155</v>
      </c>
      <c r="E754" s="2">
        <v>1112</v>
      </c>
      <c r="F754" s="2">
        <v>1068</v>
      </c>
      <c r="G754" s="2">
        <v>1012</v>
      </c>
      <c r="H754" s="2">
        <v>978</v>
      </c>
      <c r="I754" s="2">
        <v>937</v>
      </c>
      <c r="J754" s="2">
        <v>892</v>
      </c>
      <c r="K754" s="2">
        <v>862</v>
      </c>
      <c r="L754" s="2">
        <v>840</v>
      </c>
      <c r="M754" s="2">
        <v>806</v>
      </c>
      <c r="N754" s="2">
        <v>814</v>
      </c>
      <c r="O754" s="2">
        <v>845</v>
      </c>
      <c r="P754" s="2">
        <v>847</v>
      </c>
      <c r="Q754" s="2">
        <v>849</v>
      </c>
      <c r="R754" s="2">
        <v>849</v>
      </c>
      <c r="S754" s="2">
        <v>831</v>
      </c>
      <c r="T754" s="2">
        <v>778</v>
      </c>
      <c r="U754" s="2">
        <v>761</v>
      </c>
      <c r="V754" s="2">
        <v>737</v>
      </c>
      <c r="W754" s="2">
        <v>722</v>
      </c>
      <c r="X754" s="2">
        <v>711.65105063820499</v>
      </c>
      <c r="Y754" s="2">
        <v>756.017780857861</v>
      </c>
      <c r="Z754" s="2">
        <v>776.24192293349097</v>
      </c>
      <c r="AA754" s="2">
        <v>796.08122453032797</v>
      </c>
      <c r="AB754" s="2">
        <v>823.38046896892604</v>
      </c>
      <c r="AC754" s="2">
        <v>841.08652929326604</v>
      </c>
      <c r="AD754" s="2">
        <v>843.37742108806901</v>
      </c>
      <c r="AE754" s="2">
        <v>862.49613293111702</v>
      </c>
      <c r="AF754" s="2">
        <v>879.33905822409201</v>
      </c>
      <c r="AG754" s="2">
        <v>883.13252822922095</v>
      </c>
      <c r="AH754" s="2">
        <v>901.91381283089095</v>
      </c>
      <c r="AI754" s="2">
        <v>910.81307518815595</v>
      </c>
      <c r="AJ754" s="2">
        <v>908.96982996883605</v>
      </c>
      <c r="AK754" s="2">
        <v>911.39406603284499</v>
      </c>
      <c r="AL754" s="2">
        <v>916.49608358793705</v>
      </c>
      <c r="AM754" s="2">
        <v>915.55156053149597</v>
      </c>
      <c r="AN754" s="2">
        <v>919.07911609420898</v>
      </c>
      <c r="AO754" s="2">
        <v>913.87944189427003</v>
      </c>
      <c r="AP754" s="2">
        <v>909.25709136261605</v>
      </c>
      <c r="AQ754" s="2">
        <v>905.32702558239703</v>
      </c>
      <c r="AR754" s="2">
        <v>905.12061695846296</v>
      </c>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row>
    <row r="755" spans="1:70" x14ac:dyDescent="0.25">
      <c r="A755" t="s">
        <v>118</v>
      </c>
      <c r="B755" s="2" t="s">
        <v>256</v>
      </c>
      <c r="C755" s="2" t="s">
        <v>247</v>
      </c>
      <c r="D755" s="2">
        <v>1093</v>
      </c>
      <c r="E755" s="2">
        <v>1126</v>
      </c>
      <c r="F755" s="2">
        <v>1137</v>
      </c>
      <c r="G755" s="2">
        <v>1131</v>
      </c>
      <c r="H755" s="2">
        <v>1129</v>
      </c>
      <c r="I755" s="2">
        <v>1085</v>
      </c>
      <c r="J755" s="2">
        <v>1056</v>
      </c>
      <c r="K755" s="2">
        <v>1024</v>
      </c>
      <c r="L755" s="2">
        <v>977</v>
      </c>
      <c r="M755" s="2">
        <v>922</v>
      </c>
      <c r="N755" s="2">
        <v>827</v>
      </c>
      <c r="O755" s="2">
        <v>819</v>
      </c>
      <c r="P755" s="2">
        <v>805</v>
      </c>
      <c r="Q755" s="2">
        <v>799</v>
      </c>
      <c r="R755" s="2">
        <v>798</v>
      </c>
      <c r="S755" s="2">
        <v>839</v>
      </c>
      <c r="T755" s="2">
        <v>858</v>
      </c>
      <c r="U755" s="2">
        <v>887</v>
      </c>
      <c r="V755" s="2">
        <v>895</v>
      </c>
      <c r="W755" s="2">
        <v>875</v>
      </c>
      <c r="X755" s="2">
        <v>862.41313971736395</v>
      </c>
      <c r="Y755" s="2">
        <v>823.482053550915</v>
      </c>
      <c r="Z755" s="2">
        <v>804.55315399056303</v>
      </c>
      <c r="AA755" s="2">
        <v>795.94540542340599</v>
      </c>
      <c r="AB755" s="2">
        <v>803.41672677025201</v>
      </c>
      <c r="AC755" s="2">
        <v>803.96305773806205</v>
      </c>
      <c r="AD755" s="2">
        <v>843.51424957459903</v>
      </c>
      <c r="AE755" s="2">
        <v>864.99990350870098</v>
      </c>
      <c r="AF755" s="2">
        <v>886.90723796416796</v>
      </c>
      <c r="AG755" s="2">
        <v>909.93128198383295</v>
      </c>
      <c r="AH755" s="2">
        <v>926.99102983047601</v>
      </c>
      <c r="AI755" s="2">
        <v>930.69404026215204</v>
      </c>
      <c r="AJ755" s="2">
        <v>944.07559861087998</v>
      </c>
      <c r="AK755" s="2">
        <v>956.55656823901802</v>
      </c>
      <c r="AL755" s="2">
        <v>961.72554543457102</v>
      </c>
      <c r="AM755" s="2">
        <v>975.89528816871098</v>
      </c>
      <c r="AN755" s="2">
        <v>982.649483805057</v>
      </c>
      <c r="AO755" s="2">
        <v>981.25987291738295</v>
      </c>
      <c r="AP755" s="2">
        <v>983.43532058002597</v>
      </c>
      <c r="AQ755" s="2">
        <v>987.69900180770401</v>
      </c>
      <c r="AR755" s="2">
        <v>986.72469430934598</v>
      </c>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row>
    <row r="756" spans="1:70" x14ac:dyDescent="0.25">
      <c r="A756" t="s">
        <v>118</v>
      </c>
      <c r="B756" s="2" t="s">
        <v>256</v>
      </c>
      <c r="C756" s="2" t="s">
        <v>248</v>
      </c>
      <c r="D756" s="2">
        <v>1013</v>
      </c>
      <c r="E756" s="2">
        <v>989</v>
      </c>
      <c r="F756" s="2">
        <v>994</v>
      </c>
      <c r="G756" s="2">
        <v>1027</v>
      </c>
      <c r="H756" s="2">
        <v>1026</v>
      </c>
      <c r="I756" s="2">
        <v>1101</v>
      </c>
      <c r="J756" s="2">
        <v>1117</v>
      </c>
      <c r="K756" s="2">
        <v>1139</v>
      </c>
      <c r="L756" s="2">
        <v>1108</v>
      </c>
      <c r="M756" s="2">
        <v>1091</v>
      </c>
      <c r="N756" s="2">
        <v>1063</v>
      </c>
      <c r="O756" s="2">
        <v>1032</v>
      </c>
      <c r="P756" s="2">
        <v>1010</v>
      </c>
      <c r="Q756" s="2">
        <v>976</v>
      </c>
      <c r="R756" s="2">
        <v>936</v>
      </c>
      <c r="S756" s="2">
        <v>873</v>
      </c>
      <c r="T756" s="2">
        <v>850</v>
      </c>
      <c r="U756" s="2">
        <v>820</v>
      </c>
      <c r="V756" s="2">
        <v>810</v>
      </c>
      <c r="W756" s="2">
        <v>819</v>
      </c>
      <c r="X756" s="2">
        <v>856.37096108845003</v>
      </c>
      <c r="Y756" s="2">
        <v>887.17732017333196</v>
      </c>
      <c r="Z756" s="2">
        <v>914.66661311362304</v>
      </c>
      <c r="AA756" s="2">
        <v>927.26882338214898</v>
      </c>
      <c r="AB756" s="2">
        <v>919.05004628928896</v>
      </c>
      <c r="AC756" s="2">
        <v>906.76553533599599</v>
      </c>
      <c r="AD756" s="2">
        <v>875.05993827455404</v>
      </c>
      <c r="AE756" s="2">
        <v>863.940659890549</v>
      </c>
      <c r="AF756" s="2">
        <v>858.591624159189</v>
      </c>
      <c r="AG756" s="2">
        <v>866.92418287424903</v>
      </c>
      <c r="AH756" s="2">
        <v>870.48675579960195</v>
      </c>
      <c r="AI756" s="2">
        <v>905.70716973228105</v>
      </c>
      <c r="AJ756" s="2">
        <v>928.70132534316997</v>
      </c>
      <c r="AK756" s="2">
        <v>950.61049841554802</v>
      </c>
      <c r="AL756" s="2">
        <v>971.32227936964796</v>
      </c>
      <c r="AM756" s="2">
        <v>986.50810381198505</v>
      </c>
      <c r="AN756" s="2">
        <v>990.01509088469402</v>
      </c>
      <c r="AO756" s="2">
        <v>1000.39750756912</v>
      </c>
      <c r="AP756" s="2">
        <v>1010.36594765694</v>
      </c>
      <c r="AQ756" s="2">
        <v>1016.07227789008</v>
      </c>
      <c r="AR756" s="2">
        <v>1027.18086319842</v>
      </c>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row>
    <row r="757" spans="1:70" x14ac:dyDescent="0.25">
      <c r="A757" t="s">
        <v>118</v>
      </c>
      <c r="B757" s="2" t="s">
        <v>256</v>
      </c>
      <c r="C757" s="2" t="s">
        <v>249</v>
      </c>
      <c r="D757" s="2">
        <v>877</v>
      </c>
      <c r="E757" s="2">
        <v>919</v>
      </c>
      <c r="F757" s="2">
        <v>940</v>
      </c>
      <c r="G757" s="2">
        <v>955</v>
      </c>
      <c r="H757" s="2">
        <v>1003</v>
      </c>
      <c r="I757" s="2">
        <v>1030</v>
      </c>
      <c r="J757" s="2">
        <v>1039</v>
      </c>
      <c r="K757" s="2">
        <v>1048</v>
      </c>
      <c r="L757" s="2">
        <v>1071</v>
      </c>
      <c r="M757" s="2">
        <v>1092</v>
      </c>
      <c r="N757" s="2">
        <v>1135</v>
      </c>
      <c r="O757" s="2">
        <v>1132</v>
      </c>
      <c r="P757" s="2">
        <v>1155</v>
      </c>
      <c r="Q757" s="2">
        <v>1125</v>
      </c>
      <c r="R757" s="2">
        <v>1110</v>
      </c>
      <c r="S757" s="2">
        <v>1087</v>
      </c>
      <c r="T757" s="2">
        <v>1056</v>
      </c>
      <c r="U757" s="2">
        <v>1065</v>
      </c>
      <c r="V757" s="2">
        <v>1059</v>
      </c>
      <c r="W757" s="2">
        <v>1014</v>
      </c>
      <c r="X757" s="2">
        <v>936.75105231838597</v>
      </c>
      <c r="Y757" s="2">
        <v>893.36578343020597</v>
      </c>
      <c r="Z757" s="2">
        <v>871.43672298765398</v>
      </c>
      <c r="AA757" s="2">
        <v>852.24785477427497</v>
      </c>
      <c r="AB757" s="2">
        <v>864.29315033409898</v>
      </c>
      <c r="AC757" s="2">
        <v>900.34507028347502</v>
      </c>
      <c r="AD757" s="2">
        <v>929.63254632780297</v>
      </c>
      <c r="AE757" s="2">
        <v>953.403397338898</v>
      </c>
      <c r="AF757" s="2">
        <v>964.73422872487095</v>
      </c>
      <c r="AG757" s="2">
        <v>957.30808806566597</v>
      </c>
      <c r="AH757" s="2">
        <v>942.75436974606203</v>
      </c>
      <c r="AI757" s="2">
        <v>914.22075969603395</v>
      </c>
      <c r="AJ757" s="2">
        <v>904.44095595086799</v>
      </c>
      <c r="AK757" s="2">
        <v>898.930947648352</v>
      </c>
      <c r="AL757" s="2">
        <v>906.00434732543101</v>
      </c>
      <c r="AM757" s="2">
        <v>912.19548210622997</v>
      </c>
      <c r="AN757" s="2">
        <v>944.92068482878199</v>
      </c>
      <c r="AO757" s="2">
        <v>968.82938913819498</v>
      </c>
      <c r="AP757" s="2">
        <v>991.20414498300795</v>
      </c>
      <c r="AQ757" s="2">
        <v>1011.28354897445</v>
      </c>
      <c r="AR757" s="2">
        <v>1025.76466050611</v>
      </c>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row>
    <row r="758" spans="1:70" x14ac:dyDescent="0.25">
      <c r="A758" t="s">
        <v>118</v>
      </c>
      <c r="B758" s="2" t="s">
        <v>256</v>
      </c>
      <c r="C758" s="2" t="s">
        <v>250</v>
      </c>
      <c r="D758" s="2">
        <v>817</v>
      </c>
      <c r="E758" s="2">
        <v>811</v>
      </c>
      <c r="F758" s="2">
        <v>835</v>
      </c>
      <c r="G758" s="2">
        <v>852</v>
      </c>
      <c r="H758" s="2">
        <v>868</v>
      </c>
      <c r="I758" s="2">
        <v>904</v>
      </c>
      <c r="J758" s="2">
        <v>970</v>
      </c>
      <c r="K758" s="2">
        <v>1011</v>
      </c>
      <c r="L758" s="2">
        <v>1053</v>
      </c>
      <c r="M758" s="2">
        <v>1097</v>
      </c>
      <c r="N758" s="2">
        <v>1097</v>
      </c>
      <c r="O758" s="2">
        <v>1114</v>
      </c>
      <c r="P758" s="2">
        <v>1120</v>
      </c>
      <c r="Q758" s="2">
        <v>1143</v>
      </c>
      <c r="R758" s="2">
        <v>1151</v>
      </c>
      <c r="S758" s="2">
        <v>1181</v>
      </c>
      <c r="T758" s="2">
        <v>1175</v>
      </c>
      <c r="U758" s="2">
        <v>1208</v>
      </c>
      <c r="V758" s="2">
        <v>1174</v>
      </c>
      <c r="W758" s="2">
        <v>1164</v>
      </c>
      <c r="X758" s="2">
        <v>1174.7855891489601</v>
      </c>
      <c r="Y758" s="2">
        <v>1164.7483490290799</v>
      </c>
      <c r="Z758" s="2">
        <v>1131.6244041360001</v>
      </c>
      <c r="AA758" s="2">
        <v>1123.9720617810401</v>
      </c>
      <c r="AB758" s="2">
        <v>1076.04552262894</v>
      </c>
      <c r="AC758" s="2">
        <v>1018.35431941838</v>
      </c>
      <c r="AD758" s="2">
        <v>982.08444591897501</v>
      </c>
      <c r="AE758" s="2">
        <v>964.19649427705303</v>
      </c>
      <c r="AF758" s="2">
        <v>950.11003909312899</v>
      </c>
      <c r="AG758" s="2">
        <v>964.59092570077303</v>
      </c>
      <c r="AH758" s="2">
        <v>1001.64198616738</v>
      </c>
      <c r="AI758" s="2">
        <v>1031.56020033291</v>
      </c>
      <c r="AJ758" s="2">
        <v>1053.32501055646</v>
      </c>
      <c r="AK758" s="2">
        <v>1064.3015177055699</v>
      </c>
      <c r="AL758" s="2">
        <v>1057.5976644401201</v>
      </c>
      <c r="AM758" s="2">
        <v>1040.7804530201199</v>
      </c>
      <c r="AN758" s="2">
        <v>1013.76579061315</v>
      </c>
      <c r="AO758" s="2">
        <v>1004.48265609535</v>
      </c>
      <c r="AP758" s="2">
        <v>999.61301579271696</v>
      </c>
      <c r="AQ758" s="2">
        <v>1007.32892343239</v>
      </c>
      <c r="AR758" s="2">
        <v>1017.36944666278</v>
      </c>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row>
    <row r="759" spans="1:70" x14ac:dyDescent="0.25">
      <c r="A759" t="s">
        <v>118</v>
      </c>
      <c r="B759" s="2" t="s">
        <v>256</v>
      </c>
      <c r="C759" s="2" t="s">
        <v>251</v>
      </c>
      <c r="D759" s="2">
        <v>750</v>
      </c>
      <c r="E759" s="2">
        <v>787</v>
      </c>
      <c r="F759" s="2">
        <v>784</v>
      </c>
      <c r="G759" s="2">
        <v>778</v>
      </c>
      <c r="H759" s="2">
        <v>800</v>
      </c>
      <c r="I759" s="2">
        <v>806</v>
      </c>
      <c r="J759" s="2">
        <v>830</v>
      </c>
      <c r="K759" s="2">
        <v>880</v>
      </c>
      <c r="L759" s="2">
        <v>906</v>
      </c>
      <c r="M759" s="2">
        <v>928</v>
      </c>
      <c r="N759" s="2">
        <v>977</v>
      </c>
      <c r="O759" s="2">
        <v>1012</v>
      </c>
      <c r="P759" s="2">
        <v>1043</v>
      </c>
      <c r="Q759" s="2">
        <v>1096</v>
      </c>
      <c r="R759" s="2">
        <v>1152</v>
      </c>
      <c r="S759" s="2">
        <v>1195</v>
      </c>
      <c r="T759" s="2">
        <v>1194</v>
      </c>
      <c r="U759" s="2">
        <v>1166</v>
      </c>
      <c r="V759" s="2">
        <v>1168</v>
      </c>
      <c r="W759" s="2">
        <v>1209</v>
      </c>
      <c r="X759" s="2">
        <v>1192.52742259409</v>
      </c>
      <c r="Y759" s="2">
        <v>1211.8754570927899</v>
      </c>
      <c r="Z759" s="2">
        <v>1230.5383155596701</v>
      </c>
      <c r="AA759" s="2">
        <v>1217.74453028886</v>
      </c>
      <c r="AB759" s="2">
        <v>1215.61930602239</v>
      </c>
      <c r="AC759" s="2">
        <v>1230.41056248053</v>
      </c>
      <c r="AD759" s="2">
        <v>1230.69199310463</v>
      </c>
      <c r="AE759" s="2">
        <v>1208.91858858817</v>
      </c>
      <c r="AF759" s="2">
        <v>1206.04358469359</v>
      </c>
      <c r="AG759" s="2">
        <v>1169.3558929011299</v>
      </c>
      <c r="AH759" s="2">
        <v>1122.6326415195899</v>
      </c>
      <c r="AI759" s="2">
        <v>1091.6098036334799</v>
      </c>
      <c r="AJ759" s="2">
        <v>1077.1872031037301</v>
      </c>
      <c r="AK759" s="2">
        <v>1067.2730527829899</v>
      </c>
      <c r="AL759" s="2">
        <v>1083.9343212184201</v>
      </c>
      <c r="AM759" s="2">
        <v>1123.00996858608</v>
      </c>
      <c r="AN759" s="2">
        <v>1154.8459260892701</v>
      </c>
      <c r="AO759" s="2">
        <v>1176.1209966577801</v>
      </c>
      <c r="AP759" s="2">
        <v>1187.02939609792</v>
      </c>
      <c r="AQ759" s="2">
        <v>1181.0848072692399</v>
      </c>
      <c r="AR759" s="2">
        <v>1163.02040338234</v>
      </c>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row>
    <row r="760" spans="1:70" x14ac:dyDescent="0.25">
      <c r="A760" t="s">
        <v>118</v>
      </c>
      <c r="B760" s="2" t="s">
        <v>256</v>
      </c>
      <c r="C760" s="2" t="s">
        <v>252</v>
      </c>
      <c r="D760" s="2">
        <v>688</v>
      </c>
      <c r="E760" s="2">
        <v>665</v>
      </c>
      <c r="F760" s="2">
        <v>666</v>
      </c>
      <c r="G760" s="2">
        <v>690</v>
      </c>
      <c r="H760" s="2">
        <v>679</v>
      </c>
      <c r="I760" s="2">
        <v>694</v>
      </c>
      <c r="J760" s="2">
        <v>731</v>
      </c>
      <c r="K760" s="2">
        <v>739</v>
      </c>
      <c r="L760" s="2">
        <v>771</v>
      </c>
      <c r="M760" s="2">
        <v>796</v>
      </c>
      <c r="N760" s="2">
        <v>823</v>
      </c>
      <c r="O760" s="2">
        <v>845</v>
      </c>
      <c r="P760" s="2">
        <v>878</v>
      </c>
      <c r="Q760" s="2">
        <v>905</v>
      </c>
      <c r="R760" s="2">
        <v>918</v>
      </c>
      <c r="S760" s="2">
        <v>910</v>
      </c>
      <c r="T760" s="2">
        <v>945</v>
      </c>
      <c r="U760" s="2">
        <v>1009</v>
      </c>
      <c r="V760" s="2">
        <v>1073</v>
      </c>
      <c r="W760" s="2">
        <v>1152</v>
      </c>
      <c r="X760" s="2">
        <v>1179.7514873515199</v>
      </c>
      <c r="Y760" s="2">
        <v>1161.5935106853699</v>
      </c>
      <c r="Z760" s="2">
        <v>1147.8368523895999</v>
      </c>
      <c r="AA760" s="2">
        <v>1137.0229076901001</v>
      </c>
      <c r="AB760" s="2">
        <v>1160.9029280023301</v>
      </c>
      <c r="AC760" s="2">
        <v>1156.6837409254099</v>
      </c>
      <c r="AD760" s="2">
        <v>1177.0166918750799</v>
      </c>
      <c r="AE760" s="2">
        <v>1199.3791613633</v>
      </c>
      <c r="AF760" s="2">
        <v>1198.4489348249101</v>
      </c>
      <c r="AG760" s="2">
        <v>1204.0850856501099</v>
      </c>
      <c r="AH760" s="2">
        <v>1221.7376293631901</v>
      </c>
      <c r="AI760" s="2">
        <v>1228.8279602928501</v>
      </c>
      <c r="AJ760" s="2">
        <v>1216.3617678302501</v>
      </c>
      <c r="AK760" s="2">
        <v>1217.0699305190899</v>
      </c>
      <c r="AL760" s="2">
        <v>1189.2570949533499</v>
      </c>
      <c r="AM760" s="2">
        <v>1152.1195795866399</v>
      </c>
      <c r="AN760" s="2">
        <v>1126.3179881415299</v>
      </c>
      <c r="AO760" s="2">
        <v>1115.9527189989401</v>
      </c>
      <c r="AP760" s="2">
        <v>1110.82968027423</v>
      </c>
      <c r="AQ760" s="2">
        <v>1129.3826068452499</v>
      </c>
      <c r="AR760" s="2">
        <v>1169.5287155512999</v>
      </c>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row>
    <row r="761" spans="1:70" x14ac:dyDescent="0.25">
      <c r="A761" t="s">
        <v>118</v>
      </c>
      <c r="B761" s="2" t="s">
        <v>256</v>
      </c>
      <c r="C761" s="2" t="s">
        <v>253</v>
      </c>
      <c r="D761" s="2">
        <v>484</v>
      </c>
      <c r="E761" s="2">
        <v>515</v>
      </c>
      <c r="F761" s="2">
        <v>543</v>
      </c>
      <c r="G761" s="2">
        <v>560</v>
      </c>
      <c r="H761" s="2">
        <v>582</v>
      </c>
      <c r="I761" s="2">
        <v>585</v>
      </c>
      <c r="J761" s="2">
        <v>572</v>
      </c>
      <c r="K761" s="2">
        <v>568</v>
      </c>
      <c r="L761" s="2">
        <v>563</v>
      </c>
      <c r="M761" s="2">
        <v>543</v>
      </c>
      <c r="N761" s="2">
        <v>583</v>
      </c>
      <c r="O761" s="2">
        <v>636</v>
      </c>
      <c r="P761" s="2">
        <v>656</v>
      </c>
      <c r="Q761" s="2">
        <v>685</v>
      </c>
      <c r="R761" s="2">
        <v>703</v>
      </c>
      <c r="S761" s="2">
        <v>702</v>
      </c>
      <c r="T761" s="2">
        <v>702</v>
      </c>
      <c r="U761" s="2">
        <v>720</v>
      </c>
      <c r="V761" s="2">
        <v>759</v>
      </c>
      <c r="W761" s="2">
        <v>773</v>
      </c>
      <c r="X761" s="2">
        <v>796.08403157435305</v>
      </c>
      <c r="Y761" s="2">
        <v>836.99948547726797</v>
      </c>
      <c r="Z761" s="2">
        <v>895.72628680481603</v>
      </c>
      <c r="AA761" s="2">
        <v>943.55142706390097</v>
      </c>
      <c r="AB761" s="2">
        <v>992.06497196267401</v>
      </c>
      <c r="AC761" s="2">
        <v>1025.43783983137</v>
      </c>
      <c r="AD761" s="2">
        <v>1014.4007417367</v>
      </c>
      <c r="AE761" s="2">
        <v>1007.03883255712</v>
      </c>
      <c r="AF761" s="2">
        <v>1003.72314130322</v>
      </c>
      <c r="AG761" s="2">
        <v>1025.83220888452</v>
      </c>
      <c r="AH761" s="2">
        <v>1028.7887943507201</v>
      </c>
      <c r="AI761" s="2">
        <v>1049.04531279204</v>
      </c>
      <c r="AJ761" s="2">
        <v>1072.4662876771199</v>
      </c>
      <c r="AK761" s="2">
        <v>1078.4596441579499</v>
      </c>
      <c r="AL761" s="2">
        <v>1088.5181214039001</v>
      </c>
      <c r="AM761" s="2">
        <v>1106.9914371884399</v>
      </c>
      <c r="AN761" s="2">
        <v>1118.47067701782</v>
      </c>
      <c r="AO761" s="2">
        <v>1113.68928382383</v>
      </c>
      <c r="AP761" s="2">
        <v>1117.41915546316</v>
      </c>
      <c r="AQ761" s="2">
        <v>1097.87570483645</v>
      </c>
      <c r="AR761" s="2">
        <v>1069.93924455191</v>
      </c>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row>
    <row r="762" spans="1:70" x14ac:dyDescent="0.25">
      <c r="A762" t="s">
        <v>118</v>
      </c>
      <c r="B762" s="2" t="s">
        <v>256</v>
      </c>
      <c r="C762" s="2" t="s">
        <v>254</v>
      </c>
      <c r="D762" s="2">
        <v>254</v>
      </c>
      <c r="E762" s="2">
        <v>266</v>
      </c>
      <c r="F762" s="2">
        <v>279</v>
      </c>
      <c r="G762" s="2">
        <v>281</v>
      </c>
      <c r="H762" s="2">
        <v>321</v>
      </c>
      <c r="I762" s="2">
        <v>351</v>
      </c>
      <c r="J762" s="2">
        <v>349</v>
      </c>
      <c r="K762" s="2">
        <v>368</v>
      </c>
      <c r="L762" s="2">
        <v>398</v>
      </c>
      <c r="M762" s="2">
        <v>431</v>
      </c>
      <c r="N762" s="2">
        <v>433</v>
      </c>
      <c r="O762" s="2">
        <v>420</v>
      </c>
      <c r="P762" s="2">
        <v>435</v>
      </c>
      <c r="Q762" s="2">
        <v>443</v>
      </c>
      <c r="R762" s="2">
        <v>434</v>
      </c>
      <c r="S762" s="2">
        <v>435</v>
      </c>
      <c r="T762" s="2">
        <v>482</v>
      </c>
      <c r="U762" s="2">
        <v>499</v>
      </c>
      <c r="V762" s="2">
        <v>495</v>
      </c>
      <c r="W762" s="2">
        <v>495</v>
      </c>
      <c r="X762" s="2">
        <v>535.15117231469003</v>
      </c>
      <c r="Y762" s="2">
        <v>549.79863150178198</v>
      </c>
      <c r="Z762" s="2">
        <v>563.49500569235397</v>
      </c>
      <c r="AA762" s="2">
        <v>598.36256163143503</v>
      </c>
      <c r="AB762" s="2">
        <v>615.73483421048195</v>
      </c>
      <c r="AC762" s="2">
        <v>635.68173673235106</v>
      </c>
      <c r="AD762" s="2">
        <v>676.60837793344103</v>
      </c>
      <c r="AE762" s="2">
        <v>728.18034235389496</v>
      </c>
      <c r="AF762" s="2">
        <v>768.60592941250195</v>
      </c>
      <c r="AG762" s="2">
        <v>807.421968245632</v>
      </c>
      <c r="AH762" s="2">
        <v>836.551443476705</v>
      </c>
      <c r="AI762" s="2">
        <v>831.54156893630204</v>
      </c>
      <c r="AJ762" s="2">
        <v>830.64716782575499</v>
      </c>
      <c r="AK762" s="2">
        <v>833.41656003393496</v>
      </c>
      <c r="AL762" s="2">
        <v>854.37747517522303</v>
      </c>
      <c r="AM762" s="2">
        <v>863.03927433120998</v>
      </c>
      <c r="AN762" s="2">
        <v>882.49612614399598</v>
      </c>
      <c r="AO762" s="2">
        <v>904.81765954492198</v>
      </c>
      <c r="AP762" s="2">
        <v>915.47193063160103</v>
      </c>
      <c r="AQ762" s="2">
        <v>929.71808092965205</v>
      </c>
      <c r="AR762" s="2">
        <v>949.18363831016302</v>
      </c>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row>
    <row r="763" spans="1:70" x14ac:dyDescent="0.25">
      <c r="A763" t="s">
        <v>118</v>
      </c>
      <c r="B763" s="2" t="s">
        <v>256</v>
      </c>
      <c r="C763" s="2" t="s">
        <v>255</v>
      </c>
      <c r="D763" s="2">
        <v>161</v>
      </c>
      <c r="E763" s="2">
        <v>165</v>
      </c>
      <c r="F763" s="2">
        <v>174</v>
      </c>
      <c r="G763" s="2">
        <v>174</v>
      </c>
      <c r="H763" s="2">
        <v>169</v>
      </c>
      <c r="I763" s="2">
        <v>180</v>
      </c>
      <c r="J763" s="2">
        <v>203</v>
      </c>
      <c r="K763" s="2">
        <v>227</v>
      </c>
      <c r="L763" s="2">
        <v>248</v>
      </c>
      <c r="M763" s="2">
        <v>273</v>
      </c>
      <c r="N763" s="2">
        <v>301</v>
      </c>
      <c r="O763" s="2">
        <v>313</v>
      </c>
      <c r="P763" s="2">
        <v>332</v>
      </c>
      <c r="Q763" s="2">
        <v>346</v>
      </c>
      <c r="R763" s="2">
        <v>366</v>
      </c>
      <c r="S763" s="2">
        <v>390</v>
      </c>
      <c r="T763" s="2">
        <v>380</v>
      </c>
      <c r="U763" s="2">
        <v>404</v>
      </c>
      <c r="V763" s="2">
        <v>417</v>
      </c>
      <c r="W763" s="2">
        <v>426</v>
      </c>
      <c r="X763" s="2">
        <v>432.59729018943801</v>
      </c>
      <c r="Y763" s="2">
        <v>450.66916044355202</v>
      </c>
      <c r="Z763" s="2">
        <v>466.45171773506598</v>
      </c>
      <c r="AA763" s="2">
        <v>478.81109289472602</v>
      </c>
      <c r="AB763" s="2">
        <v>485.65240953453599</v>
      </c>
      <c r="AC763" s="2">
        <v>510.58550738460002</v>
      </c>
      <c r="AD763" s="2">
        <v>535.01491106829496</v>
      </c>
      <c r="AE763" s="2">
        <v>555.60120152904801</v>
      </c>
      <c r="AF763" s="2">
        <v>587.52910821806995</v>
      </c>
      <c r="AG763" s="2">
        <v>603.99783783899602</v>
      </c>
      <c r="AH763" s="2">
        <v>633.39842872998202</v>
      </c>
      <c r="AI763" s="2">
        <v>678.80253116455106</v>
      </c>
      <c r="AJ763" s="2">
        <v>726.29353202258801</v>
      </c>
      <c r="AK763" s="2">
        <v>772.24135146926199</v>
      </c>
      <c r="AL763" s="2">
        <v>805.64414969993595</v>
      </c>
      <c r="AM763" s="2">
        <v>840.01477679887603</v>
      </c>
      <c r="AN763" s="2">
        <v>861.87940305972995</v>
      </c>
      <c r="AO763" s="2">
        <v>887.74391152230396</v>
      </c>
      <c r="AP763" s="2">
        <v>914.65328420342598</v>
      </c>
      <c r="AQ763" s="2">
        <v>945.311284161608</v>
      </c>
      <c r="AR763" s="2">
        <v>969.40429964964096</v>
      </c>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row>
    <row r="764" spans="1:70" x14ac:dyDescent="0.25">
      <c r="A764" t="s">
        <v>119</v>
      </c>
      <c r="B764" s="2" t="s">
        <v>237</v>
      </c>
      <c r="C764" s="2" t="s">
        <v>238</v>
      </c>
      <c r="D764" s="2">
        <v>484</v>
      </c>
      <c r="E764" s="2">
        <v>465</v>
      </c>
      <c r="F764" s="2">
        <v>449</v>
      </c>
      <c r="G764" s="2">
        <v>444</v>
      </c>
      <c r="H764" s="2">
        <v>453</v>
      </c>
      <c r="I764" s="2">
        <v>479</v>
      </c>
      <c r="J764" s="2">
        <v>478</v>
      </c>
      <c r="K764" s="2">
        <v>498</v>
      </c>
      <c r="L764" s="2">
        <v>485</v>
      </c>
      <c r="M764" s="2">
        <v>514</v>
      </c>
      <c r="N764" s="2">
        <v>550</v>
      </c>
      <c r="O764" s="2">
        <v>536</v>
      </c>
      <c r="P764" s="2">
        <v>510</v>
      </c>
      <c r="Q764" s="2">
        <v>491</v>
      </c>
      <c r="R764" s="2">
        <v>482</v>
      </c>
      <c r="S764" s="2">
        <v>494</v>
      </c>
      <c r="T764" s="2">
        <v>492</v>
      </c>
      <c r="U764" s="2">
        <v>500</v>
      </c>
      <c r="V764" s="2">
        <v>490</v>
      </c>
      <c r="W764" s="2">
        <v>533</v>
      </c>
      <c r="X764" s="2">
        <v>487.22248507500501</v>
      </c>
      <c r="Y764" s="2">
        <v>473.79374740183499</v>
      </c>
      <c r="Z764" s="2">
        <v>456.53486830741002</v>
      </c>
      <c r="AA764" s="2">
        <v>449.81879175682701</v>
      </c>
      <c r="AB764" s="2">
        <v>437.79862984386398</v>
      </c>
      <c r="AC764" s="2">
        <v>440.490501009723</v>
      </c>
      <c r="AD764" s="2">
        <v>444.435217519204</v>
      </c>
      <c r="AE764" s="2">
        <v>443.66512159835997</v>
      </c>
      <c r="AF764" s="2">
        <v>440.498479331174</v>
      </c>
      <c r="AG764" s="2">
        <v>437.042558671172</v>
      </c>
      <c r="AH764" s="2">
        <v>433.982529931854</v>
      </c>
      <c r="AI764" s="2">
        <v>431.49871248383801</v>
      </c>
      <c r="AJ764" s="2">
        <v>429.82939476443499</v>
      </c>
      <c r="AK764" s="2">
        <v>428.79926353433802</v>
      </c>
      <c r="AL764" s="2">
        <v>428.12958486082499</v>
      </c>
      <c r="AM764" s="2">
        <v>427.606180771227</v>
      </c>
      <c r="AN764" s="2">
        <v>427.10006502837899</v>
      </c>
      <c r="AO764" s="2">
        <v>426.45162784048301</v>
      </c>
      <c r="AP764" s="2">
        <v>425.53401777771597</v>
      </c>
      <c r="AQ764" s="2">
        <v>424.33609512826399</v>
      </c>
      <c r="AR764" s="2">
        <v>422.80657376438597</v>
      </c>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row>
    <row r="765" spans="1:70" x14ac:dyDescent="0.25">
      <c r="A765" t="s">
        <v>119</v>
      </c>
      <c r="B765" s="2" t="s">
        <v>237</v>
      </c>
      <c r="C765" s="2" t="s">
        <v>239</v>
      </c>
      <c r="D765" s="2">
        <v>619</v>
      </c>
      <c r="E765" s="2">
        <v>578</v>
      </c>
      <c r="F765" s="2">
        <v>542</v>
      </c>
      <c r="G765" s="2">
        <v>543</v>
      </c>
      <c r="H765" s="2">
        <v>531</v>
      </c>
      <c r="I765" s="2">
        <v>544</v>
      </c>
      <c r="J765" s="2">
        <v>548</v>
      </c>
      <c r="K765" s="2">
        <v>550</v>
      </c>
      <c r="L765" s="2">
        <v>564</v>
      </c>
      <c r="M765" s="2">
        <v>559</v>
      </c>
      <c r="N765" s="2">
        <v>549</v>
      </c>
      <c r="O765" s="2">
        <v>556</v>
      </c>
      <c r="P765" s="2">
        <v>586</v>
      </c>
      <c r="Q765" s="2">
        <v>587</v>
      </c>
      <c r="R765" s="2">
        <v>610</v>
      </c>
      <c r="S765" s="2">
        <v>596</v>
      </c>
      <c r="T765" s="2">
        <v>560</v>
      </c>
      <c r="U765" s="2">
        <v>538</v>
      </c>
      <c r="V765" s="2">
        <v>529</v>
      </c>
      <c r="W765" s="2">
        <v>489</v>
      </c>
      <c r="X765" s="2">
        <v>521.37775588493105</v>
      </c>
      <c r="Y765" s="2">
        <v>526.58272370631096</v>
      </c>
      <c r="Z765" s="2">
        <v>523.74621894490599</v>
      </c>
      <c r="AA765" s="2">
        <v>517.18560127154501</v>
      </c>
      <c r="AB765" s="2">
        <v>529.85445845046604</v>
      </c>
      <c r="AC765" s="2">
        <v>501.07785490417098</v>
      </c>
      <c r="AD765" s="2">
        <v>491.72481163170301</v>
      </c>
      <c r="AE765" s="2">
        <v>481.94420103191402</v>
      </c>
      <c r="AF765" s="2">
        <v>478.04853360997703</v>
      </c>
      <c r="AG765" s="2">
        <v>471.03048872721502</v>
      </c>
      <c r="AH765" s="2">
        <v>473.175560732892</v>
      </c>
      <c r="AI765" s="2">
        <v>476.62589542676301</v>
      </c>
      <c r="AJ765" s="2">
        <v>475.27792641344701</v>
      </c>
      <c r="AK765" s="2">
        <v>471.526873682131</v>
      </c>
      <c r="AL765" s="2">
        <v>467.54258925294999</v>
      </c>
      <c r="AM765" s="2">
        <v>464.13683454936898</v>
      </c>
      <c r="AN765" s="2">
        <v>461.33761010476798</v>
      </c>
      <c r="AO765" s="2">
        <v>459.38284026578299</v>
      </c>
      <c r="AP765" s="2">
        <v>458.102249167232</v>
      </c>
      <c r="AQ765" s="2">
        <v>457.18003091898498</v>
      </c>
      <c r="AR765" s="2">
        <v>456.42923899073998</v>
      </c>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row>
    <row r="766" spans="1:70" x14ac:dyDescent="0.25">
      <c r="A766" t="s">
        <v>119</v>
      </c>
      <c r="B766" s="2" t="s">
        <v>237</v>
      </c>
      <c r="C766" s="2" t="s">
        <v>240</v>
      </c>
      <c r="D766" s="2">
        <v>698</v>
      </c>
      <c r="E766" s="2">
        <v>707</v>
      </c>
      <c r="F766" s="2">
        <v>685</v>
      </c>
      <c r="G766" s="2">
        <v>681</v>
      </c>
      <c r="H766" s="2">
        <v>653</v>
      </c>
      <c r="I766" s="2">
        <v>599</v>
      </c>
      <c r="J766" s="2">
        <v>583</v>
      </c>
      <c r="K766" s="2">
        <v>605</v>
      </c>
      <c r="L766" s="2">
        <v>610</v>
      </c>
      <c r="M766" s="2">
        <v>583</v>
      </c>
      <c r="N766" s="2">
        <v>575</v>
      </c>
      <c r="O766" s="2">
        <v>582</v>
      </c>
      <c r="P766" s="2">
        <v>577</v>
      </c>
      <c r="Q766" s="2">
        <v>592</v>
      </c>
      <c r="R766" s="2">
        <v>558</v>
      </c>
      <c r="S766" s="2">
        <v>566</v>
      </c>
      <c r="T766" s="2">
        <v>574</v>
      </c>
      <c r="U766" s="2">
        <v>622</v>
      </c>
      <c r="V766" s="2">
        <v>609</v>
      </c>
      <c r="W766" s="2">
        <v>599</v>
      </c>
      <c r="X766" s="2">
        <v>590.60383024738803</v>
      </c>
      <c r="Y766" s="2">
        <v>564.72034511718095</v>
      </c>
      <c r="Z766" s="2">
        <v>546.90956434598502</v>
      </c>
      <c r="AA766" s="2">
        <v>552.54538429668503</v>
      </c>
      <c r="AB766" s="2">
        <v>538.63850011165198</v>
      </c>
      <c r="AC766" s="2">
        <v>556.92035036656205</v>
      </c>
      <c r="AD766" s="2">
        <v>558.73227527760503</v>
      </c>
      <c r="AE766" s="2">
        <v>554.51345318184201</v>
      </c>
      <c r="AF766" s="2">
        <v>549.13191915813002</v>
      </c>
      <c r="AG766" s="2">
        <v>556.10182887772305</v>
      </c>
      <c r="AH766" s="2">
        <v>534.47317464435298</v>
      </c>
      <c r="AI766" s="2">
        <v>526.42442501400399</v>
      </c>
      <c r="AJ766" s="2">
        <v>519.98533595779895</v>
      </c>
      <c r="AK766" s="2">
        <v>517.71989351488401</v>
      </c>
      <c r="AL766" s="2">
        <v>513.53063083893096</v>
      </c>
      <c r="AM766" s="2">
        <v>515.51833113063003</v>
      </c>
      <c r="AN766" s="2">
        <v>518.81545463028499</v>
      </c>
      <c r="AO766" s="2">
        <v>517.01512093638496</v>
      </c>
      <c r="AP766" s="2">
        <v>512.70716545668597</v>
      </c>
      <c r="AQ766" s="2">
        <v>508.11762136262303</v>
      </c>
      <c r="AR766" s="2">
        <v>504.199655566741</v>
      </c>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row>
    <row r="767" spans="1:70" x14ac:dyDescent="0.25">
      <c r="A767" t="s">
        <v>119</v>
      </c>
      <c r="B767" s="2" t="s">
        <v>237</v>
      </c>
      <c r="C767" s="2" t="s">
        <v>241</v>
      </c>
      <c r="D767" s="2">
        <v>577</v>
      </c>
      <c r="E767" s="2">
        <v>590</v>
      </c>
      <c r="F767" s="2">
        <v>599</v>
      </c>
      <c r="G767" s="2">
        <v>582</v>
      </c>
      <c r="H767" s="2">
        <v>562</v>
      </c>
      <c r="I767" s="2">
        <v>554</v>
      </c>
      <c r="J767" s="2">
        <v>560</v>
      </c>
      <c r="K767" s="2">
        <v>535</v>
      </c>
      <c r="L767" s="2">
        <v>533</v>
      </c>
      <c r="M767" s="2">
        <v>559</v>
      </c>
      <c r="N767" s="2">
        <v>528</v>
      </c>
      <c r="O767" s="2">
        <v>534</v>
      </c>
      <c r="P767" s="2">
        <v>530</v>
      </c>
      <c r="Q767" s="2">
        <v>519</v>
      </c>
      <c r="R767" s="2">
        <v>521</v>
      </c>
      <c r="S767" s="2">
        <v>523</v>
      </c>
      <c r="T767" s="2">
        <v>531</v>
      </c>
      <c r="U767" s="2">
        <v>548</v>
      </c>
      <c r="V767" s="2">
        <v>566</v>
      </c>
      <c r="W767" s="2">
        <v>561</v>
      </c>
      <c r="X767" s="2">
        <v>545.18715187684597</v>
      </c>
      <c r="Y767" s="2">
        <v>535.491550225673</v>
      </c>
      <c r="Z767" s="2">
        <v>562.55471546437195</v>
      </c>
      <c r="AA767" s="2">
        <v>557.63793862957095</v>
      </c>
      <c r="AB767" s="2">
        <v>562.11549548027403</v>
      </c>
      <c r="AC767" s="2">
        <v>556.55564636701502</v>
      </c>
      <c r="AD767" s="2">
        <v>540.37908232137795</v>
      </c>
      <c r="AE767" s="2">
        <v>531.78147789305899</v>
      </c>
      <c r="AF767" s="2">
        <v>532.60607779750603</v>
      </c>
      <c r="AG767" s="2">
        <v>521.09505388266996</v>
      </c>
      <c r="AH767" s="2">
        <v>531.94336321950198</v>
      </c>
      <c r="AI767" s="2">
        <v>528.67215710213497</v>
      </c>
      <c r="AJ767" s="2">
        <v>524.42222992617098</v>
      </c>
      <c r="AK767" s="2">
        <v>519.222866835128</v>
      </c>
      <c r="AL767" s="2">
        <v>519.52264126228795</v>
      </c>
      <c r="AM767" s="2">
        <v>505.08822740058503</v>
      </c>
      <c r="AN767" s="2">
        <v>497.50101894586601</v>
      </c>
      <c r="AO767" s="2">
        <v>493.45709970028503</v>
      </c>
      <c r="AP767" s="2">
        <v>492.41835613450502</v>
      </c>
      <c r="AQ767" s="2">
        <v>490.88576472062999</v>
      </c>
      <c r="AR767" s="2">
        <v>491.82946639083701</v>
      </c>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row>
    <row r="768" spans="1:70" x14ac:dyDescent="0.25">
      <c r="A768" t="s">
        <v>119</v>
      </c>
      <c r="B768" s="2" t="s">
        <v>237</v>
      </c>
      <c r="C768" s="2" t="s">
        <v>242</v>
      </c>
      <c r="D768" s="2">
        <v>310</v>
      </c>
      <c r="E768" s="2">
        <v>320</v>
      </c>
      <c r="F768" s="2">
        <v>332</v>
      </c>
      <c r="G768" s="2">
        <v>329</v>
      </c>
      <c r="H768" s="2">
        <v>343</v>
      </c>
      <c r="I768" s="2">
        <v>347</v>
      </c>
      <c r="J768" s="2">
        <v>332</v>
      </c>
      <c r="K768" s="2">
        <v>345</v>
      </c>
      <c r="L768" s="2">
        <v>338</v>
      </c>
      <c r="M768" s="2">
        <v>341</v>
      </c>
      <c r="N768" s="2">
        <v>354</v>
      </c>
      <c r="O768" s="2">
        <v>348</v>
      </c>
      <c r="P768" s="2">
        <v>355</v>
      </c>
      <c r="Q768" s="2">
        <v>371</v>
      </c>
      <c r="R768" s="2">
        <v>384</v>
      </c>
      <c r="S768" s="2">
        <v>379</v>
      </c>
      <c r="T768" s="2">
        <v>387</v>
      </c>
      <c r="U768" s="2">
        <v>347</v>
      </c>
      <c r="V768" s="2">
        <v>351</v>
      </c>
      <c r="W768" s="2">
        <v>360</v>
      </c>
      <c r="X768" s="2">
        <v>389.84048255750503</v>
      </c>
      <c r="Y768" s="2">
        <v>402.76716168967403</v>
      </c>
      <c r="Z768" s="2">
        <v>393.65471668724501</v>
      </c>
      <c r="AA768" s="2">
        <v>387.14231103349101</v>
      </c>
      <c r="AB768" s="2">
        <v>374.47482903560302</v>
      </c>
      <c r="AC768" s="2">
        <v>371.87601263564198</v>
      </c>
      <c r="AD768" s="2">
        <v>370.87182251117798</v>
      </c>
      <c r="AE768" s="2">
        <v>382.77238867531401</v>
      </c>
      <c r="AF768" s="2">
        <v>382.954470231865</v>
      </c>
      <c r="AG768" s="2">
        <v>385.91715934462599</v>
      </c>
      <c r="AH768" s="2">
        <v>383.20269120864901</v>
      </c>
      <c r="AI768" s="2">
        <v>376.50861541545402</v>
      </c>
      <c r="AJ768" s="2">
        <v>371.37194740693701</v>
      </c>
      <c r="AK768" s="2">
        <v>368.49433263270299</v>
      </c>
      <c r="AL768" s="2">
        <v>361.38420459383099</v>
      </c>
      <c r="AM768" s="2">
        <v>363.48095896407801</v>
      </c>
      <c r="AN768" s="2">
        <v>358.127922150514</v>
      </c>
      <c r="AO768" s="2">
        <v>353.46557951529098</v>
      </c>
      <c r="AP768" s="2">
        <v>348.40709592816199</v>
      </c>
      <c r="AQ768" s="2">
        <v>345.44485739824802</v>
      </c>
      <c r="AR768" s="2">
        <v>336.89880433027002</v>
      </c>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row>
    <row r="769" spans="1:70" x14ac:dyDescent="0.25">
      <c r="A769" t="s">
        <v>119</v>
      </c>
      <c r="B769" s="2" t="s">
        <v>237</v>
      </c>
      <c r="C769" s="2" t="s">
        <v>243</v>
      </c>
      <c r="D769" s="2">
        <v>377</v>
      </c>
      <c r="E769" s="2">
        <v>365</v>
      </c>
      <c r="F769" s="2">
        <v>345</v>
      </c>
      <c r="G769" s="2">
        <v>348</v>
      </c>
      <c r="H769" s="2">
        <v>329</v>
      </c>
      <c r="I769" s="2">
        <v>309</v>
      </c>
      <c r="J769" s="2">
        <v>319</v>
      </c>
      <c r="K769" s="2">
        <v>332</v>
      </c>
      <c r="L769" s="2">
        <v>342</v>
      </c>
      <c r="M769" s="2">
        <v>347</v>
      </c>
      <c r="N769" s="2">
        <v>361</v>
      </c>
      <c r="O769" s="2">
        <v>370</v>
      </c>
      <c r="P769" s="2">
        <v>371</v>
      </c>
      <c r="Q769" s="2">
        <v>377</v>
      </c>
      <c r="R769" s="2">
        <v>394</v>
      </c>
      <c r="S769" s="2">
        <v>415</v>
      </c>
      <c r="T769" s="2">
        <v>418</v>
      </c>
      <c r="U769" s="2">
        <v>422</v>
      </c>
      <c r="V769" s="2">
        <v>376</v>
      </c>
      <c r="W769" s="2">
        <v>397</v>
      </c>
      <c r="X769" s="2">
        <v>356.84653674482797</v>
      </c>
      <c r="Y769" s="2">
        <v>344.09334467429198</v>
      </c>
      <c r="Z769" s="2">
        <v>337.44591447109798</v>
      </c>
      <c r="AA769" s="2">
        <v>343.62520844765498</v>
      </c>
      <c r="AB769" s="2">
        <v>342.612382756692</v>
      </c>
      <c r="AC769" s="2">
        <v>352.44290656759398</v>
      </c>
      <c r="AD769" s="2">
        <v>359.88709931246802</v>
      </c>
      <c r="AE769" s="2">
        <v>357.978235718159</v>
      </c>
      <c r="AF769" s="2">
        <v>355.102985505238</v>
      </c>
      <c r="AG769" s="2">
        <v>349.71971837349201</v>
      </c>
      <c r="AH769" s="2">
        <v>350.25603768138399</v>
      </c>
      <c r="AI769" s="2">
        <v>351.58339307701601</v>
      </c>
      <c r="AJ769" s="2">
        <v>358.47655593332399</v>
      </c>
      <c r="AK769" s="2">
        <v>361.77684209899502</v>
      </c>
      <c r="AL769" s="2">
        <v>364.65491557271503</v>
      </c>
      <c r="AM769" s="2">
        <v>363.76533272908398</v>
      </c>
      <c r="AN769" s="2">
        <v>360.475379211274</v>
      </c>
      <c r="AO769" s="2">
        <v>356.37313477931002</v>
      </c>
      <c r="AP769" s="2">
        <v>353.16570397395702</v>
      </c>
      <c r="AQ769" s="2">
        <v>348.17818229909602</v>
      </c>
      <c r="AR769" s="2">
        <v>346.69835321672099</v>
      </c>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row>
    <row r="770" spans="1:70" x14ac:dyDescent="0.25">
      <c r="A770" t="s">
        <v>119</v>
      </c>
      <c r="B770" s="2" t="s">
        <v>237</v>
      </c>
      <c r="C770" s="2" t="s">
        <v>244</v>
      </c>
      <c r="D770" s="2">
        <v>446</v>
      </c>
      <c r="E770" s="2">
        <v>413</v>
      </c>
      <c r="F770" s="2">
        <v>396</v>
      </c>
      <c r="G770" s="2">
        <v>409</v>
      </c>
      <c r="H770" s="2">
        <v>417</v>
      </c>
      <c r="I770" s="2">
        <v>412</v>
      </c>
      <c r="J770" s="2">
        <v>408</v>
      </c>
      <c r="K770" s="2">
        <v>400</v>
      </c>
      <c r="L770" s="2">
        <v>391</v>
      </c>
      <c r="M770" s="2">
        <v>394</v>
      </c>
      <c r="N770" s="2">
        <v>353</v>
      </c>
      <c r="O770" s="2">
        <v>357</v>
      </c>
      <c r="P770" s="2">
        <v>378</v>
      </c>
      <c r="Q770" s="2">
        <v>411</v>
      </c>
      <c r="R770" s="2">
        <v>423</v>
      </c>
      <c r="S770" s="2">
        <v>417</v>
      </c>
      <c r="T770" s="2">
        <v>417</v>
      </c>
      <c r="U770" s="2">
        <v>433</v>
      </c>
      <c r="V770" s="2">
        <v>424</v>
      </c>
      <c r="W770" s="2">
        <v>397</v>
      </c>
      <c r="X770" s="2">
        <v>414.69794707397602</v>
      </c>
      <c r="Y770" s="2">
        <v>428.96706008618997</v>
      </c>
      <c r="Z770" s="2">
        <v>425.18516380474301</v>
      </c>
      <c r="AA770" s="2">
        <v>413.75914522047998</v>
      </c>
      <c r="AB770" s="2">
        <v>414.58421629016402</v>
      </c>
      <c r="AC770" s="2">
        <v>401.15251852227198</v>
      </c>
      <c r="AD770" s="2">
        <v>393.222177515353</v>
      </c>
      <c r="AE770" s="2">
        <v>390.11331027041899</v>
      </c>
      <c r="AF770" s="2">
        <v>392.28808219404198</v>
      </c>
      <c r="AG770" s="2">
        <v>391.46510771166299</v>
      </c>
      <c r="AH770" s="2">
        <v>395.31086690966703</v>
      </c>
      <c r="AI770" s="2">
        <v>398.86474526411001</v>
      </c>
      <c r="AJ770" s="2">
        <v>398.40187099854398</v>
      </c>
      <c r="AK770" s="2">
        <v>396.90824637791002</v>
      </c>
      <c r="AL770" s="2">
        <v>394.06155046583098</v>
      </c>
      <c r="AM770" s="2">
        <v>395.62741165386097</v>
      </c>
      <c r="AN770" s="2">
        <v>398.30925995569402</v>
      </c>
      <c r="AO770" s="2">
        <v>403.87731126228402</v>
      </c>
      <c r="AP770" s="2">
        <v>407.704787699642</v>
      </c>
      <c r="AQ770" s="2">
        <v>410.45078796287697</v>
      </c>
      <c r="AR770" s="2">
        <v>409.94262874745999</v>
      </c>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row>
    <row r="771" spans="1:70" x14ac:dyDescent="0.25">
      <c r="A771" t="s">
        <v>119</v>
      </c>
      <c r="B771" s="2" t="s">
        <v>237</v>
      </c>
      <c r="C771" s="2" t="s">
        <v>245</v>
      </c>
      <c r="D771" s="2">
        <v>591</v>
      </c>
      <c r="E771" s="2">
        <v>545</v>
      </c>
      <c r="F771" s="2">
        <v>512</v>
      </c>
      <c r="G771" s="2">
        <v>503</v>
      </c>
      <c r="H771" s="2">
        <v>495</v>
      </c>
      <c r="I771" s="2">
        <v>485</v>
      </c>
      <c r="J771" s="2">
        <v>475</v>
      </c>
      <c r="K771" s="2">
        <v>500</v>
      </c>
      <c r="L771" s="2">
        <v>504</v>
      </c>
      <c r="M771" s="2">
        <v>519</v>
      </c>
      <c r="N771" s="2">
        <v>502</v>
      </c>
      <c r="O771" s="2">
        <v>484</v>
      </c>
      <c r="P771" s="2">
        <v>458</v>
      </c>
      <c r="Q771" s="2">
        <v>436</v>
      </c>
      <c r="R771" s="2">
        <v>432</v>
      </c>
      <c r="S771" s="2">
        <v>415</v>
      </c>
      <c r="T771" s="2">
        <v>410</v>
      </c>
      <c r="U771" s="2">
        <v>392</v>
      </c>
      <c r="V771" s="2">
        <v>407</v>
      </c>
      <c r="W771" s="2">
        <v>411</v>
      </c>
      <c r="X771" s="2">
        <v>423.70404717316899</v>
      </c>
      <c r="Y771" s="2">
        <v>439.304535738396</v>
      </c>
      <c r="Z771" s="2">
        <v>459.86057650881799</v>
      </c>
      <c r="AA771" s="2">
        <v>464.619319230337</v>
      </c>
      <c r="AB771" s="2">
        <v>466.99480079764697</v>
      </c>
      <c r="AC771" s="2">
        <v>474.979150594705</v>
      </c>
      <c r="AD771" s="2">
        <v>483.74908851640703</v>
      </c>
      <c r="AE771" s="2">
        <v>480.98390278089499</v>
      </c>
      <c r="AF771" s="2">
        <v>474.38533704940102</v>
      </c>
      <c r="AG771" s="2">
        <v>471.849087316073</v>
      </c>
      <c r="AH771" s="2">
        <v>464.46200030411302</v>
      </c>
      <c r="AI771" s="2">
        <v>458.236740573269</v>
      </c>
      <c r="AJ771" s="2">
        <v>455.17836255200899</v>
      </c>
      <c r="AK771" s="2">
        <v>455.08964378933302</v>
      </c>
      <c r="AL771" s="2">
        <v>453.967913249258</v>
      </c>
      <c r="AM771" s="2">
        <v>455.44677905058097</v>
      </c>
      <c r="AN771" s="2">
        <v>456.97799900345598</v>
      </c>
      <c r="AO771" s="2">
        <v>456.66150114030899</v>
      </c>
      <c r="AP771" s="2">
        <v>455.58628434602599</v>
      </c>
      <c r="AQ771" s="2">
        <v>453.52975283137903</v>
      </c>
      <c r="AR771" s="2">
        <v>455.18464535874</v>
      </c>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row>
    <row r="772" spans="1:70" x14ac:dyDescent="0.25">
      <c r="A772" t="s">
        <v>119</v>
      </c>
      <c r="B772" s="2" t="s">
        <v>237</v>
      </c>
      <c r="C772" s="2" t="s">
        <v>246</v>
      </c>
      <c r="D772" s="2">
        <v>725</v>
      </c>
      <c r="E772" s="2">
        <v>745</v>
      </c>
      <c r="F772" s="2">
        <v>725</v>
      </c>
      <c r="G772" s="2">
        <v>706</v>
      </c>
      <c r="H772" s="2">
        <v>668</v>
      </c>
      <c r="I772" s="2">
        <v>614</v>
      </c>
      <c r="J772" s="2">
        <v>569</v>
      </c>
      <c r="K772" s="2">
        <v>551</v>
      </c>
      <c r="L772" s="2">
        <v>541</v>
      </c>
      <c r="M772" s="2">
        <v>528</v>
      </c>
      <c r="N772" s="2">
        <v>541</v>
      </c>
      <c r="O772" s="2">
        <v>541</v>
      </c>
      <c r="P772" s="2">
        <v>550</v>
      </c>
      <c r="Q772" s="2">
        <v>541</v>
      </c>
      <c r="R772" s="2">
        <v>548</v>
      </c>
      <c r="S772" s="2">
        <v>537</v>
      </c>
      <c r="T772" s="2">
        <v>513</v>
      </c>
      <c r="U772" s="2">
        <v>487</v>
      </c>
      <c r="V772" s="2">
        <v>488</v>
      </c>
      <c r="W772" s="2">
        <v>486</v>
      </c>
      <c r="X772" s="2">
        <v>466.04423826761001</v>
      </c>
      <c r="Y772" s="2">
        <v>437.185909833202</v>
      </c>
      <c r="Z772" s="2">
        <v>449.49736062722599</v>
      </c>
      <c r="AA772" s="2">
        <v>469.41025804867098</v>
      </c>
      <c r="AB772" s="2">
        <v>483.47149313713601</v>
      </c>
      <c r="AC772" s="2">
        <v>494.10166785094998</v>
      </c>
      <c r="AD772" s="2">
        <v>505.86422456177502</v>
      </c>
      <c r="AE772" s="2">
        <v>521.06891622561102</v>
      </c>
      <c r="AF772" s="2">
        <v>525.482257251482</v>
      </c>
      <c r="AG772" s="2">
        <v>529.16509852296394</v>
      </c>
      <c r="AH772" s="2">
        <v>533.63210541932096</v>
      </c>
      <c r="AI772" s="2">
        <v>539.04035757840097</v>
      </c>
      <c r="AJ772" s="2">
        <v>536.10024205631601</v>
      </c>
      <c r="AK772" s="2">
        <v>530.67388720397105</v>
      </c>
      <c r="AL772" s="2">
        <v>526.62974975595205</v>
      </c>
      <c r="AM772" s="2">
        <v>520.869795183478</v>
      </c>
      <c r="AN772" s="2">
        <v>515.37668865802698</v>
      </c>
      <c r="AO772" s="2">
        <v>511.87718737949501</v>
      </c>
      <c r="AP772" s="2">
        <v>510.37830423823601</v>
      </c>
      <c r="AQ772" s="2">
        <v>508.66754467416501</v>
      </c>
      <c r="AR772" s="2">
        <v>508.64711902591603</v>
      </c>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row>
    <row r="773" spans="1:70" x14ac:dyDescent="0.25">
      <c r="A773" t="s">
        <v>119</v>
      </c>
      <c r="B773" s="2" t="s">
        <v>237</v>
      </c>
      <c r="C773" s="2" t="s">
        <v>247</v>
      </c>
      <c r="D773" s="2">
        <v>649</v>
      </c>
      <c r="E773" s="2">
        <v>666</v>
      </c>
      <c r="F773" s="2">
        <v>661</v>
      </c>
      <c r="G773" s="2">
        <v>709</v>
      </c>
      <c r="H773" s="2">
        <v>734</v>
      </c>
      <c r="I773" s="2">
        <v>779</v>
      </c>
      <c r="J773" s="2">
        <v>788</v>
      </c>
      <c r="K773" s="2">
        <v>771</v>
      </c>
      <c r="L773" s="2">
        <v>748</v>
      </c>
      <c r="M773" s="2">
        <v>716</v>
      </c>
      <c r="N773" s="2">
        <v>641</v>
      </c>
      <c r="O773" s="2">
        <v>610</v>
      </c>
      <c r="P773" s="2">
        <v>598</v>
      </c>
      <c r="Q773" s="2">
        <v>588</v>
      </c>
      <c r="R773" s="2">
        <v>576</v>
      </c>
      <c r="S773" s="2">
        <v>566</v>
      </c>
      <c r="T773" s="2">
        <v>586</v>
      </c>
      <c r="U773" s="2">
        <v>621</v>
      </c>
      <c r="V773" s="2">
        <v>613</v>
      </c>
      <c r="W773" s="2">
        <v>626</v>
      </c>
      <c r="X773" s="2">
        <v>592.61041033185302</v>
      </c>
      <c r="Y773" s="2">
        <v>580.67821535286805</v>
      </c>
      <c r="Z773" s="2">
        <v>543.92539664152798</v>
      </c>
      <c r="AA773" s="2">
        <v>539.44779098375</v>
      </c>
      <c r="AB773" s="2">
        <v>532.89723203316498</v>
      </c>
      <c r="AC773" s="2">
        <v>522.29087106026498</v>
      </c>
      <c r="AD773" s="2">
        <v>505.14768510020502</v>
      </c>
      <c r="AE773" s="2">
        <v>516.55119041252306</v>
      </c>
      <c r="AF773" s="2">
        <v>534.4287701124</v>
      </c>
      <c r="AG773" s="2">
        <v>545.92633056918896</v>
      </c>
      <c r="AH773" s="2">
        <v>555.19047592587503</v>
      </c>
      <c r="AI773" s="2">
        <v>564.45371283206998</v>
      </c>
      <c r="AJ773" s="2">
        <v>576.28017742067595</v>
      </c>
      <c r="AK773" s="2">
        <v>580.19623702000501</v>
      </c>
      <c r="AL773" s="2">
        <v>584.28341680026199</v>
      </c>
      <c r="AM773" s="2">
        <v>587.17747050244998</v>
      </c>
      <c r="AN773" s="2">
        <v>590.64213654150603</v>
      </c>
      <c r="AO773" s="2">
        <v>587.40749775915697</v>
      </c>
      <c r="AP773" s="2">
        <v>582.25278683901399</v>
      </c>
      <c r="AQ773" s="2">
        <v>577.17536502927896</v>
      </c>
      <c r="AR773" s="2">
        <v>571.54674780401501</v>
      </c>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row>
    <row r="774" spans="1:70" x14ac:dyDescent="0.25">
      <c r="A774" t="s">
        <v>119</v>
      </c>
      <c r="B774" s="2" t="s">
        <v>237</v>
      </c>
      <c r="C774" s="2" t="s">
        <v>248</v>
      </c>
      <c r="D774" s="2">
        <v>593</v>
      </c>
      <c r="E774" s="2">
        <v>602</v>
      </c>
      <c r="F774" s="2">
        <v>606</v>
      </c>
      <c r="G774" s="2">
        <v>636</v>
      </c>
      <c r="H774" s="2">
        <v>664</v>
      </c>
      <c r="I774" s="2">
        <v>681</v>
      </c>
      <c r="J774" s="2">
        <v>705</v>
      </c>
      <c r="K774" s="2">
        <v>735</v>
      </c>
      <c r="L774" s="2">
        <v>781</v>
      </c>
      <c r="M774" s="2">
        <v>817</v>
      </c>
      <c r="N774" s="2">
        <v>868</v>
      </c>
      <c r="O774" s="2">
        <v>858</v>
      </c>
      <c r="P774" s="2">
        <v>830</v>
      </c>
      <c r="Q774" s="2">
        <v>798</v>
      </c>
      <c r="R774" s="2">
        <v>758</v>
      </c>
      <c r="S774" s="2">
        <v>728</v>
      </c>
      <c r="T774" s="2">
        <v>692</v>
      </c>
      <c r="U774" s="2">
        <v>655</v>
      </c>
      <c r="V774" s="2">
        <v>653</v>
      </c>
      <c r="W774" s="2">
        <v>635</v>
      </c>
      <c r="X774" s="2">
        <v>651.35201629781704</v>
      </c>
      <c r="Y774" s="2">
        <v>665.84010467374401</v>
      </c>
      <c r="Z774" s="2">
        <v>680.61308857167705</v>
      </c>
      <c r="AA774" s="2">
        <v>665.60165138131299</v>
      </c>
      <c r="AB774" s="2">
        <v>668.020825558664</v>
      </c>
      <c r="AC774" s="2">
        <v>636.32665024552796</v>
      </c>
      <c r="AD774" s="2">
        <v>622.49151539002901</v>
      </c>
      <c r="AE774" s="2">
        <v>592.66982770808295</v>
      </c>
      <c r="AF774" s="2">
        <v>586.57935998417099</v>
      </c>
      <c r="AG774" s="2">
        <v>582.36211846252002</v>
      </c>
      <c r="AH774" s="2">
        <v>576.98699066663198</v>
      </c>
      <c r="AI774" s="2">
        <v>566.69714238778704</v>
      </c>
      <c r="AJ774" s="2">
        <v>578.18176752722002</v>
      </c>
      <c r="AK774" s="2">
        <v>595.30812218321</v>
      </c>
      <c r="AL774" s="2">
        <v>605.76459241258794</v>
      </c>
      <c r="AM774" s="2">
        <v>614.54471822982305</v>
      </c>
      <c r="AN774" s="2">
        <v>622.69629208860897</v>
      </c>
      <c r="AO774" s="2">
        <v>632.55091129487403</v>
      </c>
      <c r="AP774" s="2">
        <v>635.97878513555099</v>
      </c>
      <c r="AQ774" s="2">
        <v>639.89444193113297</v>
      </c>
      <c r="AR774" s="2">
        <v>641.71947406955496</v>
      </c>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row>
    <row r="775" spans="1:70" x14ac:dyDescent="0.25">
      <c r="A775" t="s">
        <v>119</v>
      </c>
      <c r="B775" s="2" t="s">
        <v>237</v>
      </c>
      <c r="C775" s="2" t="s">
        <v>249</v>
      </c>
      <c r="D775" s="2">
        <v>552</v>
      </c>
      <c r="E775" s="2">
        <v>573</v>
      </c>
      <c r="F775" s="2">
        <v>602</v>
      </c>
      <c r="G775" s="2">
        <v>632</v>
      </c>
      <c r="H775" s="2">
        <v>658</v>
      </c>
      <c r="I775" s="2">
        <v>693</v>
      </c>
      <c r="J775" s="2">
        <v>696</v>
      </c>
      <c r="K775" s="2">
        <v>713</v>
      </c>
      <c r="L775" s="2">
        <v>714</v>
      </c>
      <c r="M775" s="2">
        <v>729</v>
      </c>
      <c r="N775" s="2">
        <v>734</v>
      </c>
      <c r="O775" s="2">
        <v>766</v>
      </c>
      <c r="P775" s="2">
        <v>797</v>
      </c>
      <c r="Q775" s="2">
        <v>833</v>
      </c>
      <c r="R775" s="2">
        <v>833</v>
      </c>
      <c r="S775" s="2">
        <v>855</v>
      </c>
      <c r="T775" s="2">
        <v>869</v>
      </c>
      <c r="U775" s="2">
        <v>892</v>
      </c>
      <c r="V775" s="2">
        <v>851</v>
      </c>
      <c r="W775" s="2">
        <v>856</v>
      </c>
      <c r="X775" s="2">
        <v>827.571814706331</v>
      </c>
      <c r="Y775" s="2">
        <v>779.15222399017603</v>
      </c>
      <c r="Z775" s="2">
        <v>742.79571792823901</v>
      </c>
      <c r="AA775" s="2">
        <v>732.77024548126201</v>
      </c>
      <c r="AB775" s="2">
        <v>713.43437844981202</v>
      </c>
      <c r="AC775" s="2">
        <v>731.14127097972198</v>
      </c>
      <c r="AD775" s="2">
        <v>745.79476886223495</v>
      </c>
      <c r="AE775" s="2">
        <v>760.52992661948997</v>
      </c>
      <c r="AF775" s="2">
        <v>749.39368292417305</v>
      </c>
      <c r="AG775" s="2">
        <v>748.12159773725796</v>
      </c>
      <c r="AH775" s="2">
        <v>716.61478448752996</v>
      </c>
      <c r="AI775" s="2">
        <v>700.19300516345697</v>
      </c>
      <c r="AJ775" s="2">
        <v>674.04554570696303</v>
      </c>
      <c r="AK775" s="2">
        <v>666.93859898451797</v>
      </c>
      <c r="AL775" s="2">
        <v>664.81882931069799</v>
      </c>
      <c r="AM775" s="2">
        <v>662.83802001214303</v>
      </c>
      <c r="AN775" s="2">
        <v>657.86407090442401</v>
      </c>
      <c r="AO775" s="2">
        <v>670.70585285533605</v>
      </c>
      <c r="AP775" s="2">
        <v>688.25296412791204</v>
      </c>
      <c r="AQ775" s="2">
        <v>699.68005519865403</v>
      </c>
      <c r="AR775" s="2">
        <v>708.79905541390895</v>
      </c>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row>
    <row r="776" spans="1:70" x14ac:dyDescent="0.25">
      <c r="A776" t="s">
        <v>119</v>
      </c>
      <c r="B776" s="2" t="s">
        <v>237</v>
      </c>
      <c r="C776" s="2" t="s">
        <v>250</v>
      </c>
      <c r="D776" s="2">
        <v>521</v>
      </c>
      <c r="E776" s="2">
        <v>515</v>
      </c>
      <c r="F776" s="2">
        <v>492</v>
      </c>
      <c r="G776" s="2">
        <v>556</v>
      </c>
      <c r="H776" s="2">
        <v>595</v>
      </c>
      <c r="I776" s="2">
        <v>615</v>
      </c>
      <c r="J776" s="2">
        <v>657</v>
      </c>
      <c r="K776" s="2">
        <v>712</v>
      </c>
      <c r="L776" s="2">
        <v>732</v>
      </c>
      <c r="M776" s="2">
        <v>743</v>
      </c>
      <c r="N776" s="2">
        <v>770</v>
      </c>
      <c r="O776" s="2">
        <v>779</v>
      </c>
      <c r="P776" s="2">
        <v>778</v>
      </c>
      <c r="Q776" s="2">
        <v>787</v>
      </c>
      <c r="R776" s="2">
        <v>804</v>
      </c>
      <c r="S776" s="2">
        <v>806</v>
      </c>
      <c r="T776" s="2">
        <v>816</v>
      </c>
      <c r="U776" s="2">
        <v>828</v>
      </c>
      <c r="V776" s="2">
        <v>879</v>
      </c>
      <c r="W776" s="2">
        <v>869</v>
      </c>
      <c r="X776" s="2">
        <v>899.74812653968797</v>
      </c>
      <c r="Y776" s="2">
        <v>917.19369105913995</v>
      </c>
      <c r="Z776" s="2">
        <v>936.793575091874</v>
      </c>
      <c r="AA776" s="2">
        <v>914.68216971292395</v>
      </c>
      <c r="AB776" s="2">
        <v>916.50241366909597</v>
      </c>
      <c r="AC776" s="2">
        <v>891.77189262725904</v>
      </c>
      <c r="AD776" s="2">
        <v>849.62754930629103</v>
      </c>
      <c r="AE776" s="2">
        <v>815.71507384455299</v>
      </c>
      <c r="AF776" s="2">
        <v>806.80569031009202</v>
      </c>
      <c r="AG776" s="2">
        <v>794.43647549387595</v>
      </c>
      <c r="AH776" s="2">
        <v>813.51764875985896</v>
      </c>
      <c r="AI776" s="2">
        <v>829.61335496257595</v>
      </c>
      <c r="AJ776" s="2">
        <v>843.47984218622003</v>
      </c>
      <c r="AK776" s="2">
        <v>833.98165613622905</v>
      </c>
      <c r="AL776" s="2">
        <v>829.563518736162</v>
      </c>
      <c r="AM776" s="2">
        <v>799.046120696495</v>
      </c>
      <c r="AN776" s="2">
        <v>780.95401903770903</v>
      </c>
      <c r="AO776" s="2">
        <v>757.05048533117997</v>
      </c>
      <c r="AP776" s="2">
        <v>749.50537693144599</v>
      </c>
      <c r="AQ776" s="2">
        <v>748.53528362799204</v>
      </c>
      <c r="AR776" s="2">
        <v>749.63876630215202</v>
      </c>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row>
    <row r="777" spans="1:70" x14ac:dyDescent="0.25">
      <c r="A777" t="s">
        <v>119</v>
      </c>
      <c r="B777" s="2" t="s">
        <v>237</v>
      </c>
      <c r="C777" s="2" t="s">
        <v>251</v>
      </c>
      <c r="D777" s="2">
        <v>484</v>
      </c>
      <c r="E777" s="2">
        <v>505</v>
      </c>
      <c r="F777" s="2">
        <v>516</v>
      </c>
      <c r="G777" s="2">
        <v>516</v>
      </c>
      <c r="H777" s="2">
        <v>533</v>
      </c>
      <c r="I777" s="2">
        <v>563</v>
      </c>
      <c r="J777" s="2">
        <v>559</v>
      </c>
      <c r="K777" s="2">
        <v>575</v>
      </c>
      <c r="L777" s="2">
        <v>615</v>
      </c>
      <c r="M777" s="2">
        <v>666</v>
      </c>
      <c r="N777" s="2">
        <v>702</v>
      </c>
      <c r="O777" s="2">
        <v>734</v>
      </c>
      <c r="P777" s="2">
        <v>774</v>
      </c>
      <c r="Q777" s="2">
        <v>786</v>
      </c>
      <c r="R777" s="2">
        <v>794</v>
      </c>
      <c r="S777" s="2">
        <v>821</v>
      </c>
      <c r="T777" s="2">
        <v>827</v>
      </c>
      <c r="U777" s="2">
        <v>834</v>
      </c>
      <c r="V777" s="2">
        <v>829</v>
      </c>
      <c r="W777" s="2">
        <v>851</v>
      </c>
      <c r="X777" s="2">
        <v>848.64996250240404</v>
      </c>
      <c r="Y777" s="2">
        <v>865.63670223561303</v>
      </c>
      <c r="Z777" s="2">
        <v>867.52448850093697</v>
      </c>
      <c r="AA777" s="2">
        <v>895.78233808568496</v>
      </c>
      <c r="AB777" s="2">
        <v>891.15062854906603</v>
      </c>
      <c r="AC777" s="2">
        <v>923.692922031639</v>
      </c>
      <c r="AD777" s="2">
        <v>939.34003092107503</v>
      </c>
      <c r="AE777" s="2">
        <v>955.98018865199799</v>
      </c>
      <c r="AF777" s="2">
        <v>937.54533536096596</v>
      </c>
      <c r="AG777" s="2">
        <v>934.70729191019905</v>
      </c>
      <c r="AH777" s="2">
        <v>911.38620367447004</v>
      </c>
      <c r="AI777" s="2">
        <v>875.16468910796402</v>
      </c>
      <c r="AJ777" s="2">
        <v>845.00628571934897</v>
      </c>
      <c r="AK777" s="2">
        <v>838.04542922568703</v>
      </c>
      <c r="AL777" s="2">
        <v>831.69156147866101</v>
      </c>
      <c r="AM777" s="2">
        <v>851.611337702318</v>
      </c>
      <c r="AN777" s="2">
        <v>868.36266050491201</v>
      </c>
      <c r="AO777" s="2">
        <v>881.15882852331799</v>
      </c>
      <c r="AP777" s="2">
        <v>873.25886099321599</v>
      </c>
      <c r="AQ777" s="2">
        <v>866.98943676999295</v>
      </c>
      <c r="AR777" s="2">
        <v>837.59098498020103</v>
      </c>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row>
    <row r="778" spans="1:70" x14ac:dyDescent="0.25">
      <c r="A778" t="s">
        <v>119</v>
      </c>
      <c r="B778" s="2" t="s">
        <v>237</v>
      </c>
      <c r="C778" s="2" t="s">
        <v>252</v>
      </c>
      <c r="D778" s="2">
        <v>524</v>
      </c>
      <c r="E778" s="2">
        <v>510</v>
      </c>
      <c r="F778" s="2">
        <v>509</v>
      </c>
      <c r="G778" s="2">
        <v>498</v>
      </c>
      <c r="H778" s="2">
        <v>492</v>
      </c>
      <c r="I778" s="2">
        <v>475</v>
      </c>
      <c r="J778" s="2">
        <v>486</v>
      </c>
      <c r="K778" s="2">
        <v>486</v>
      </c>
      <c r="L778" s="2">
        <v>496</v>
      </c>
      <c r="M778" s="2">
        <v>509</v>
      </c>
      <c r="N778" s="2">
        <v>533</v>
      </c>
      <c r="O778" s="2">
        <v>541</v>
      </c>
      <c r="P778" s="2">
        <v>557</v>
      </c>
      <c r="Q778" s="2">
        <v>596</v>
      </c>
      <c r="R778" s="2">
        <v>619</v>
      </c>
      <c r="S778" s="2">
        <v>645</v>
      </c>
      <c r="T778" s="2">
        <v>701</v>
      </c>
      <c r="U778" s="2">
        <v>749</v>
      </c>
      <c r="V778" s="2">
        <v>782</v>
      </c>
      <c r="W778" s="2">
        <v>773</v>
      </c>
      <c r="X778" s="2">
        <v>766.18807121703605</v>
      </c>
      <c r="Y778" s="2">
        <v>780.99194769883604</v>
      </c>
      <c r="Z778" s="2">
        <v>791.73309183464198</v>
      </c>
      <c r="AA778" s="2">
        <v>794.41656003414403</v>
      </c>
      <c r="AB778" s="2">
        <v>824.17535016522595</v>
      </c>
      <c r="AC778" s="2">
        <v>829.91614534006601</v>
      </c>
      <c r="AD778" s="2">
        <v>846.68900051568403</v>
      </c>
      <c r="AE778" s="2">
        <v>851.60662436030304</v>
      </c>
      <c r="AF778" s="2">
        <v>875.92447949616405</v>
      </c>
      <c r="AG778" s="2">
        <v>874.67771748062103</v>
      </c>
      <c r="AH778" s="2">
        <v>903.27447438811305</v>
      </c>
      <c r="AI778" s="2">
        <v>917.75036723909398</v>
      </c>
      <c r="AJ778" s="2">
        <v>932.34782108039997</v>
      </c>
      <c r="AK778" s="2">
        <v>917.38263455951096</v>
      </c>
      <c r="AL778" s="2">
        <v>911.78688648070897</v>
      </c>
      <c r="AM778" s="2">
        <v>890.36794694663104</v>
      </c>
      <c r="AN778" s="2">
        <v>859.76490420611901</v>
      </c>
      <c r="AO778" s="2">
        <v>833.46533509787901</v>
      </c>
      <c r="AP778" s="2">
        <v>828.27169747800997</v>
      </c>
      <c r="AQ778" s="2">
        <v>826.04852393156102</v>
      </c>
      <c r="AR778" s="2">
        <v>845.99414977803701</v>
      </c>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row>
    <row r="779" spans="1:70" x14ac:dyDescent="0.25">
      <c r="A779" t="s">
        <v>119</v>
      </c>
      <c r="B779" s="2" t="s">
        <v>237</v>
      </c>
      <c r="C779" s="2" t="s">
        <v>253</v>
      </c>
      <c r="D779" s="2">
        <v>433</v>
      </c>
      <c r="E779" s="2">
        <v>449</v>
      </c>
      <c r="F779" s="2">
        <v>460</v>
      </c>
      <c r="G779" s="2">
        <v>467</v>
      </c>
      <c r="H779" s="2">
        <v>464</v>
      </c>
      <c r="I779" s="2">
        <v>478</v>
      </c>
      <c r="J779" s="2">
        <v>456</v>
      </c>
      <c r="K779" s="2">
        <v>456</v>
      </c>
      <c r="L779" s="2">
        <v>451</v>
      </c>
      <c r="M779" s="2">
        <v>443</v>
      </c>
      <c r="N779" s="2">
        <v>435</v>
      </c>
      <c r="O779" s="2">
        <v>439</v>
      </c>
      <c r="P779" s="2">
        <v>439</v>
      </c>
      <c r="Q779" s="2">
        <v>430</v>
      </c>
      <c r="R779" s="2">
        <v>431</v>
      </c>
      <c r="S779" s="2">
        <v>448</v>
      </c>
      <c r="T779" s="2">
        <v>452</v>
      </c>
      <c r="U779" s="2">
        <v>467</v>
      </c>
      <c r="V779" s="2">
        <v>500</v>
      </c>
      <c r="W779" s="2">
        <v>548</v>
      </c>
      <c r="X779" s="2">
        <v>580.20444258445002</v>
      </c>
      <c r="Y779" s="2">
        <v>624.78384510565604</v>
      </c>
      <c r="Z779" s="2">
        <v>652.34845077947398</v>
      </c>
      <c r="AA779" s="2">
        <v>671.13949417694801</v>
      </c>
      <c r="AB779" s="2">
        <v>664.07675248842304</v>
      </c>
      <c r="AC779" s="2">
        <v>668.319731936739</v>
      </c>
      <c r="AD779" s="2">
        <v>682.37131731662396</v>
      </c>
      <c r="AE779" s="2">
        <v>694.20921047431602</v>
      </c>
      <c r="AF779" s="2">
        <v>700.77552251508905</v>
      </c>
      <c r="AG779" s="2">
        <v>726.24832459880804</v>
      </c>
      <c r="AH779" s="2">
        <v>732.87635629643705</v>
      </c>
      <c r="AI779" s="2">
        <v>749.50410595697701</v>
      </c>
      <c r="AJ779" s="2">
        <v>755.98388348028197</v>
      </c>
      <c r="AK779" s="2">
        <v>777.127821196318</v>
      </c>
      <c r="AL779" s="2">
        <v>777.22782442182199</v>
      </c>
      <c r="AM779" s="2">
        <v>801.73400185999401</v>
      </c>
      <c r="AN779" s="2">
        <v>814.31793068334798</v>
      </c>
      <c r="AO779" s="2">
        <v>826.49141621580395</v>
      </c>
      <c r="AP779" s="2">
        <v>813.87043141146205</v>
      </c>
      <c r="AQ779" s="2">
        <v>806.72008109882199</v>
      </c>
      <c r="AR779" s="2">
        <v>788.31870388398602</v>
      </c>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row>
    <row r="780" spans="1:70" x14ac:dyDescent="0.25">
      <c r="A780" t="s">
        <v>119</v>
      </c>
      <c r="B780" s="2" t="s">
        <v>237</v>
      </c>
      <c r="C780" s="2" t="s">
        <v>254</v>
      </c>
      <c r="D780" s="2">
        <v>253</v>
      </c>
      <c r="E780" s="2">
        <v>275</v>
      </c>
      <c r="F780" s="2">
        <v>293</v>
      </c>
      <c r="G780" s="2">
        <v>305</v>
      </c>
      <c r="H780" s="2">
        <v>332</v>
      </c>
      <c r="I780" s="2">
        <v>347</v>
      </c>
      <c r="J780" s="2">
        <v>393</v>
      </c>
      <c r="K780" s="2">
        <v>390</v>
      </c>
      <c r="L780" s="2">
        <v>399</v>
      </c>
      <c r="M780" s="2">
        <v>400</v>
      </c>
      <c r="N780" s="2">
        <v>389</v>
      </c>
      <c r="O780" s="2">
        <v>373</v>
      </c>
      <c r="P780" s="2">
        <v>378</v>
      </c>
      <c r="Q780" s="2">
        <v>362</v>
      </c>
      <c r="R780" s="2">
        <v>361</v>
      </c>
      <c r="S780" s="2">
        <v>343</v>
      </c>
      <c r="T780" s="2">
        <v>340</v>
      </c>
      <c r="U780" s="2">
        <v>343</v>
      </c>
      <c r="V780" s="2">
        <v>346</v>
      </c>
      <c r="W780" s="2">
        <v>351</v>
      </c>
      <c r="X780" s="2">
        <v>371.45054562876101</v>
      </c>
      <c r="Y780" s="2">
        <v>370.73059838581003</v>
      </c>
      <c r="Z780" s="2">
        <v>385.58189126388697</v>
      </c>
      <c r="AA780" s="2">
        <v>414.26444187151202</v>
      </c>
      <c r="AB780" s="2">
        <v>441.58205519877703</v>
      </c>
      <c r="AC780" s="2">
        <v>466.77621305447599</v>
      </c>
      <c r="AD780" s="2">
        <v>503.44346897353199</v>
      </c>
      <c r="AE780" s="2">
        <v>528.21346811405897</v>
      </c>
      <c r="AF780" s="2">
        <v>546.05235289877805</v>
      </c>
      <c r="AG780" s="2">
        <v>546.42369122755701</v>
      </c>
      <c r="AH780" s="2">
        <v>554.775970934464</v>
      </c>
      <c r="AI780" s="2">
        <v>566.20835483605401</v>
      </c>
      <c r="AJ780" s="2">
        <v>578.555140744543</v>
      </c>
      <c r="AK780" s="2">
        <v>588.27202119855701</v>
      </c>
      <c r="AL780" s="2">
        <v>610.87413111390299</v>
      </c>
      <c r="AM780" s="2">
        <v>618.83021159288501</v>
      </c>
      <c r="AN780" s="2">
        <v>633.64308046380199</v>
      </c>
      <c r="AO780" s="2">
        <v>640.58386869810602</v>
      </c>
      <c r="AP780" s="2">
        <v>658.77697070674105</v>
      </c>
      <c r="AQ780" s="2">
        <v>661.14286866807697</v>
      </c>
      <c r="AR780" s="2">
        <v>681.94961076335403</v>
      </c>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row>
    <row r="781" spans="1:70" x14ac:dyDescent="0.25">
      <c r="A781" t="s">
        <v>119</v>
      </c>
      <c r="B781" s="2" t="s">
        <v>237</v>
      </c>
      <c r="C781" s="2" t="s">
        <v>255</v>
      </c>
      <c r="D781" s="2">
        <v>239</v>
      </c>
      <c r="E781" s="2">
        <v>244</v>
      </c>
      <c r="F781" s="2">
        <v>256</v>
      </c>
      <c r="G781" s="2">
        <v>267</v>
      </c>
      <c r="H781" s="2">
        <v>280</v>
      </c>
      <c r="I781" s="2">
        <v>273</v>
      </c>
      <c r="J781" s="2">
        <v>292</v>
      </c>
      <c r="K781" s="2">
        <v>307</v>
      </c>
      <c r="L781" s="2">
        <v>325</v>
      </c>
      <c r="M781" s="2">
        <v>345</v>
      </c>
      <c r="N781" s="2">
        <v>363</v>
      </c>
      <c r="O781" s="2">
        <v>390</v>
      </c>
      <c r="P781" s="2">
        <v>392</v>
      </c>
      <c r="Q781" s="2">
        <v>408</v>
      </c>
      <c r="R781" s="2">
        <v>416</v>
      </c>
      <c r="S781" s="2">
        <v>425</v>
      </c>
      <c r="T781" s="2">
        <v>452</v>
      </c>
      <c r="U781" s="2">
        <v>418</v>
      </c>
      <c r="V781" s="2">
        <v>406</v>
      </c>
      <c r="W781" s="2">
        <v>419</v>
      </c>
      <c r="X781" s="2">
        <v>414.17728251557003</v>
      </c>
      <c r="Y781" s="2">
        <v>422.47018293572398</v>
      </c>
      <c r="Z781" s="2">
        <v>425.63291895312801</v>
      </c>
      <c r="AA781" s="2">
        <v>426.54562557664599</v>
      </c>
      <c r="AB781" s="2">
        <v>441.82693174865699</v>
      </c>
      <c r="AC781" s="2">
        <v>458.15323504799198</v>
      </c>
      <c r="AD781" s="2">
        <v>466.99494585491198</v>
      </c>
      <c r="AE781" s="2">
        <v>482.03269404866302</v>
      </c>
      <c r="AF781" s="2">
        <v>504.79912560897702</v>
      </c>
      <c r="AG781" s="2">
        <v>535.65536707733202</v>
      </c>
      <c r="AH781" s="2">
        <v>564.74337819011396</v>
      </c>
      <c r="AI781" s="2">
        <v>598.88731403101804</v>
      </c>
      <c r="AJ781" s="2">
        <v>627.02935639717396</v>
      </c>
      <c r="AK781" s="2">
        <v>654.27296617813295</v>
      </c>
      <c r="AL781" s="2">
        <v>675.70891463888495</v>
      </c>
      <c r="AM781" s="2">
        <v>700.55856049556701</v>
      </c>
      <c r="AN781" s="2">
        <v>730.80717501484799</v>
      </c>
      <c r="AO781" s="2">
        <v>757.73154948245701</v>
      </c>
      <c r="AP781" s="2">
        <v>781.82900715697303</v>
      </c>
      <c r="AQ781" s="2">
        <v>810.56540601958397</v>
      </c>
      <c r="AR781" s="2">
        <v>830.52791501412298</v>
      </c>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row>
    <row r="782" spans="1:70" x14ac:dyDescent="0.25">
      <c r="A782" t="s">
        <v>119</v>
      </c>
      <c r="B782" s="2" t="s">
        <v>256</v>
      </c>
      <c r="C782" s="2" t="s">
        <v>238</v>
      </c>
      <c r="D782" s="2">
        <v>538</v>
      </c>
      <c r="E782" s="2">
        <v>534</v>
      </c>
      <c r="F782" s="2">
        <v>540</v>
      </c>
      <c r="G782" s="2">
        <v>546</v>
      </c>
      <c r="H782" s="2">
        <v>547</v>
      </c>
      <c r="I782" s="2">
        <v>523</v>
      </c>
      <c r="J782" s="2">
        <v>547</v>
      </c>
      <c r="K782" s="2">
        <v>573</v>
      </c>
      <c r="L782" s="2">
        <v>573</v>
      </c>
      <c r="M782" s="2">
        <v>568</v>
      </c>
      <c r="N782" s="2">
        <v>563</v>
      </c>
      <c r="O782" s="2">
        <v>552</v>
      </c>
      <c r="P782" s="2">
        <v>546</v>
      </c>
      <c r="Q782" s="2">
        <v>536</v>
      </c>
      <c r="R782" s="2">
        <v>522</v>
      </c>
      <c r="S782" s="2">
        <v>532</v>
      </c>
      <c r="T782" s="2">
        <v>537</v>
      </c>
      <c r="U782" s="2">
        <v>521</v>
      </c>
      <c r="V782" s="2">
        <v>512</v>
      </c>
      <c r="W782" s="2">
        <v>520</v>
      </c>
      <c r="X782" s="2">
        <v>498.44272225968803</v>
      </c>
      <c r="Y782" s="2">
        <v>495.47325852503599</v>
      </c>
      <c r="Z782" s="2">
        <v>480.754427445624</v>
      </c>
      <c r="AA782" s="2">
        <v>466.46366189318098</v>
      </c>
      <c r="AB782" s="2">
        <v>457.38140594551101</v>
      </c>
      <c r="AC782" s="2">
        <v>460.21706218256901</v>
      </c>
      <c r="AD782" s="2">
        <v>464.35745629116002</v>
      </c>
      <c r="AE782" s="2">
        <v>463.56676906194298</v>
      </c>
      <c r="AF782" s="2">
        <v>460.26735307162897</v>
      </c>
      <c r="AG782" s="2">
        <v>456.66094885623801</v>
      </c>
      <c r="AH782" s="2">
        <v>453.46422323138302</v>
      </c>
      <c r="AI782" s="2">
        <v>450.872027508825</v>
      </c>
      <c r="AJ782" s="2">
        <v>449.133018307089</v>
      </c>
      <c r="AK782" s="2">
        <v>448.064359643611</v>
      </c>
      <c r="AL782" s="2">
        <v>447.37441893399199</v>
      </c>
      <c r="AM782" s="2">
        <v>446.83949134501</v>
      </c>
      <c r="AN782" s="2">
        <v>446.32431331503801</v>
      </c>
      <c r="AO782" s="2">
        <v>445.66133723851999</v>
      </c>
      <c r="AP782" s="2">
        <v>444.718151966969</v>
      </c>
      <c r="AQ782" s="2">
        <v>443.48280723721302</v>
      </c>
      <c r="AR782" s="2">
        <v>441.90191272511902</v>
      </c>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row>
    <row r="783" spans="1:70" x14ac:dyDescent="0.25">
      <c r="A783" t="s">
        <v>119</v>
      </c>
      <c r="B783" s="2" t="s">
        <v>256</v>
      </c>
      <c r="C783" s="2" t="s">
        <v>239</v>
      </c>
      <c r="D783" s="2">
        <v>664</v>
      </c>
      <c r="E783" s="2">
        <v>656</v>
      </c>
      <c r="F783" s="2">
        <v>620</v>
      </c>
      <c r="G783" s="2">
        <v>608</v>
      </c>
      <c r="H783" s="2">
        <v>571</v>
      </c>
      <c r="I783" s="2">
        <v>565</v>
      </c>
      <c r="J783" s="2">
        <v>559</v>
      </c>
      <c r="K783" s="2">
        <v>544</v>
      </c>
      <c r="L783" s="2">
        <v>564</v>
      </c>
      <c r="M783" s="2">
        <v>578</v>
      </c>
      <c r="N783" s="2">
        <v>591</v>
      </c>
      <c r="O783" s="2">
        <v>608</v>
      </c>
      <c r="P783" s="2">
        <v>612</v>
      </c>
      <c r="Q783" s="2">
        <v>597</v>
      </c>
      <c r="R783" s="2">
        <v>593</v>
      </c>
      <c r="S783" s="2">
        <v>590</v>
      </c>
      <c r="T783" s="2">
        <v>565</v>
      </c>
      <c r="U783" s="2">
        <v>555</v>
      </c>
      <c r="V783" s="2">
        <v>577</v>
      </c>
      <c r="W783" s="2">
        <v>547</v>
      </c>
      <c r="X783" s="2">
        <v>560.62150025938399</v>
      </c>
      <c r="Y783" s="2">
        <v>543.46774522026203</v>
      </c>
      <c r="Z783" s="2">
        <v>535.43685597535296</v>
      </c>
      <c r="AA783" s="2">
        <v>532.49398791963597</v>
      </c>
      <c r="AB783" s="2">
        <v>536.75006743132303</v>
      </c>
      <c r="AC783" s="2">
        <v>521.23344457312999</v>
      </c>
      <c r="AD783" s="2">
        <v>517.51157181114797</v>
      </c>
      <c r="AE783" s="2">
        <v>508.28011686891102</v>
      </c>
      <c r="AF783" s="2">
        <v>497.56754968868898</v>
      </c>
      <c r="AG783" s="2">
        <v>489.93208324254101</v>
      </c>
      <c r="AH783" s="2">
        <v>492.22795366402698</v>
      </c>
      <c r="AI783" s="2">
        <v>495.841720923163</v>
      </c>
      <c r="AJ783" s="2">
        <v>494.45894658627401</v>
      </c>
      <c r="AK783" s="2">
        <v>490.572230375728</v>
      </c>
      <c r="AL783" s="2">
        <v>486.43883053648</v>
      </c>
      <c r="AM783" s="2">
        <v>482.89398449018302</v>
      </c>
      <c r="AN783" s="2">
        <v>479.98045609918597</v>
      </c>
      <c r="AO783" s="2">
        <v>477.94389669911402</v>
      </c>
      <c r="AP783" s="2">
        <v>476.60705853329898</v>
      </c>
      <c r="AQ783" s="2">
        <v>475.64158806614199</v>
      </c>
      <c r="AR783" s="2">
        <v>474.85341652888798</v>
      </c>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row>
    <row r="784" spans="1:70" x14ac:dyDescent="0.25">
      <c r="A784" t="s">
        <v>119</v>
      </c>
      <c r="B784" s="2" t="s">
        <v>256</v>
      </c>
      <c r="C784" s="2" t="s">
        <v>240</v>
      </c>
      <c r="D784" s="2">
        <v>762</v>
      </c>
      <c r="E784" s="2">
        <v>738</v>
      </c>
      <c r="F784" s="2">
        <v>732</v>
      </c>
      <c r="G784" s="2">
        <v>690</v>
      </c>
      <c r="H784" s="2">
        <v>690</v>
      </c>
      <c r="I784" s="2">
        <v>681</v>
      </c>
      <c r="J784" s="2">
        <v>690</v>
      </c>
      <c r="K784" s="2">
        <v>678</v>
      </c>
      <c r="L784" s="2">
        <v>661</v>
      </c>
      <c r="M784" s="2">
        <v>631</v>
      </c>
      <c r="N784" s="2">
        <v>616</v>
      </c>
      <c r="O784" s="2">
        <v>587</v>
      </c>
      <c r="P784" s="2">
        <v>573</v>
      </c>
      <c r="Q784" s="2">
        <v>583</v>
      </c>
      <c r="R784" s="2">
        <v>584</v>
      </c>
      <c r="S784" s="2">
        <v>583</v>
      </c>
      <c r="T784" s="2">
        <v>603</v>
      </c>
      <c r="U784" s="2">
        <v>600</v>
      </c>
      <c r="V784" s="2">
        <v>603</v>
      </c>
      <c r="W784" s="2">
        <v>618</v>
      </c>
      <c r="X784" s="2">
        <v>606.89358871461695</v>
      </c>
      <c r="Y784" s="2">
        <v>594.73093158189499</v>
      </c>
      <c r="Z784" s="2">
        <v>594.15311842348797</v>
      </c>
      <c r="AA784" s="2">
        <v>594.96835647900002</v>
      </c>
      <c r="AB784" s="2">
        <v>583.68721015024596</v>
      </c>
      <c r="AC784" s="2">
        <v>592.09916934613705</v>
      </c>
      <c r="AD784" s="2">
        <v>579.33115936222703</v>
      </c>
      <c r="AE784" s="2">
        <v>570.90059895924901</v>
      </c>
      <c r="AF784" s="2">
        <v>568.64523242109794</v>
      </c>
      <c r="AG784" s="2">
        <v>571.84832401754102</v>
      </c>
      <c r="AH784" s="2">
        <v>557.38839184945004</v>
      </c>
      <c r="AI784" s="2">
        <v>551.58121500076595</v>
      </c>
      <c r="AJ784" s="2">
        <v>544.16260002120396</v>
      </c>
      <c r="AK784" s="2">
        <v>534.41843181147897</v>
      </c>
      <c r="AL784" s="2">
        <v>527.24296651475902</v>
      </c>
      <c r="AM784" s="2">
        <v>529.37337682059399</v>
      </c>
      <c r="AN784" s="2">
        <v>532.78551810398699</v>
      </c>
      <c r="AO784" s="2">
        <v>530.95996510079203</v>
      </c>
      <c r="AP784" s="2">
        <v>526.55325357029801</v>
      </c>
      <c r="AQ784" s="2">
        <v>521.85200154051597</v>
      </c>
      <c r="AR784" s="2">
        <v>517.81662093663499</v>
      </c>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row>
    <row r="785" spans="1:70" x14ac:dyDescent="0.25">
      <c r="A785" t="s">
        <v>119</v>
      </c>
      <c r="B785" s="2" t="s">
        <v>256</v>
      </c>
      <c r="C785" s="2" t="s">
        <v>241</v>
      </c>
      <c r="D785" s="2">
        <v>650</v>
      </c>
      <c r="E785" s="2">
        <v>668</v>
      </c>
      <c r="F785" s="2">
        <v>646</v>
      </c>
      <c r="G785" s="2">
        <v>647</v>
      </c>
      <c r="H785" s="2">
        <v>620</v>
      </c>
      <c r="I785" s="2">
        <v>599</v>
      </c>
      <c r="J785" s="2">
        <v>603</v>
      </c>
      <c r="K785" s="2">
        <v>610</v>
      </c>
      <c r="L785" s="2">
        <v>621</v>
      </c>
      <c r="M785" s="2">
        <v>643</v>
      </c>
      <c r="N785" s="2">
        <v>613</v>
      </c>
      <c r="O785" s="2">
        <v>589</v>
      </c>
      <c r="P785" s="2">
        <v>576</v>
      </c>
      <c r="Q785" s="2">
        <v>549</v>
      </c>
      <c r="R785" s="2">
        <v>541</v>
      </c>
      <c r="S785" s="2">
        <v>527</v>
      </c>
      <c r="T785" s="2">
        <v>564</v>
      </c>
      <c r="U785" s="2">
        <v>566</v>
      </c>
      <c r="V785" s="2">
        <v>552</v>
      </c>
      <c r="W785" s="2">
        <v>548</v>
      </c>
      <c r="X785" s="2">
        <v>541.20115069250699</v>
      </c>
      <c r="Y785" s="2">
        <v>540.60391431535197</v>
      </c>
      <c r="Z785" s="2">
        <v>554.90725072468399</v>
      </c>
      <c r="AA785" s="2">
        <v>570.458254259765</v>
      </c>
      <c r="AB785" s="2">
        <v>579.999382529483</v>
      </c>
      <c r="AC785" s="2">
        <v>572.08577022596103</v>
      </c>
      <c r="AD785" s="2">
        <v>564.54759262612197</v>
      </c>
      <c r="AE785" s="2">
        <v>564.87697011947398</v>
      </c>
      <c r="AF785" s="2">
        <v>563.06796579327397</v>
      </c>
      <c r="AG785" s="2">
        <v>552.97573751200696</v>
      </c>
      <c r="AH785" s="2">
        <v>555.45487219426104</v>
      </c>
      <c r="AI785" s="2">
        <v>543.84089424582999</v>
      </c>
      <c r="AJ785" s="2">
        <v>536.27708939278398</v>
      </c>
      <c r="AK785" s="2">
        <v>536.474712606754</v>
      </c>
      <c r="AL785" s="2">
        <v>538.128198954298</v>
      </c>
      <c r="AM785" s="2">
        <v>524.86930344837799</v>
      </c>
      <c r="AN785" s="2">
        <v>516.13358690212794</v>
      </c>
      <c r="AO785" s="2">
        <v>509.49979748735899</v>
      </c>
      <c r="AP785" s="2">
        <v>501.812158390403</v>
      </c>
      <c r="AQ785" s="2">
        <v>496.72375777771799</v>
      </c>
      <c r="AR785" s="2">
        <v>497.870328019824</v>
      </c>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row>
    <row r="786" spans="1:70" x14ac:dyDescent="0.25">
      <c r="A786" t="s">
        <v>119</v>
      </c>
      <c r="B786" s="2" t="s">
        <v>256</v>
      </c>
      <c r="C786" s="2" t="s">
        <v>242</v>
      </c>
      <c r="D786" s="2">
        <v>316</v>
      </c>
      <c r="E786" s="2">
        <v>320</v>
      </c>
      <c r="F786" s="2">
        <v>362</v>
      </c>
      <c r="G786" s="2">
        <v>377</v>
      </c>
      <c r="H786" s="2">
        <v>387</v>
      </c>
      <c r="I786" s="2">
        <v>377</v>
      </c>
      <c r="J786" s="2">
        <v>380</v>
      </c>
      <c r="K786" s="2">
        <v>393</v>
      </c>
      <c r="L786" s="2">
        <v>378</v>
      </c>
      <c r="M786" s="2">
        <v>381</v>
      </c>
      <c r="N786" s="2">
        <v>380</v>
      </c>
      <c r="O786" s="2">
        <v>390</v>
      </c>
      <c r="P786" s="2">
        <v>409</v>
      </c>
      <c r="Q786" s="2">
        <v>436</v>
      </c>
      <c r="R786" s="2">
        <v>443</v>
      </c>
      <c r="S786" s="2">
        <v>439</v>
      </c>
      <c r="T786" s="2">
        <v>418</v>
      </c>
      <c r="U786" s="2">
        <v>390</v>
      </c>
      <c r="V786" s="2">
        <v>410</v>
      </c>
      <c r="W786" s="2">
        <v>419</v>
      </c>
      <c r="X786" s="2">
        <v>406.38261420657</v>
      </c>
      <c r="Y786" s="2">
        <v>417.52357081328802</v>
      </c>
      <c r="Z786" s="2">
        <v>398.94082303717602</v>
      </c>
      <c r="AA786" s="2">
        <v>382.141037900139</v>
      </c>
      <c r="AB786" s="2">
        <v>373.26057540516501</v>
      </c>
      <c r="AC786" s="2">
        <v>371.23069561094297</v>
      </c>
      <c r="AD786" s="2">
        <v>376.735825093816</v>
      </c>
      <c r="AE786" s="2">
        <v>383.77036431403599</v>
      </c>
      <c r="AF786" s="2">
        <v>390.83037324757402</v>
      </c>
      <c r="AG786" s="2">
        <v>394.27853334754701</v>
      </c>
      <c r="AH786" s="2">
        <v>390.279953244495</v>
      </c>
      <c r="AI786" s="2">
        <v>386.20632925235799</v>
      </c>
      <c r="AJ786" s="2">
        <v>384.89347145040603</v>
      </c>
      <c r="AK786" s="2">
        <v>380.61303201262803</v>
      </c>
      <c r="AL786" s="2">
        <v>373.10620201515297</v>
      </c>
      <c r="AM786" s="2">
        <v>372.31765547579403</v>
      </c>
      <c r="AN786" s="2">
        <v>364.77413580221003</v>
      </c>
      <c r="AO786" s="2">
        <v>359.03667653019102</v>
      </c>
      <c r="AP786" s="2">
        <v>358.03349795332298</v>
      </c>
      <c r="AQ786" s="2">
        <v>356.682959808585</v>
      </c>
      <c r="AR786" s="2">
        <v>346.30260287588197</v>
      </c>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row>
    <row r="787" spans="1:70" x14ac:dyDescent="0.25">
      <c r="A787" t="s">
        <v>119</v>
      </c>
      <c r="B787" s="2" t="s">
        <v>256</v>
      </c>
      <c r="C787" s="2" t="s">
        <v>243</v>
      </c>
      <c r="D787" s="2">
        <v>344</v>
      </c>
      <c r="E787" s="2">
        <v>316</v>
      </c>
      <c r="F787" s="2">
        <v>279</v>
      </c>
      <c r="G787" s="2">
        <v>278</v>
      </c>
      <c r="H787" s="2">
        <v>267</v>
      </c>
      <c r="I787" s="2">
        <v>299</v>
      </c>
      <c r="J787" s="2">
        <v>320</v>
      </c>
      <c r="K787" s="2">
        <v>336</v>
      </c>
      <c r="L787" s="2">
        <v>357</v>
      </c>
      <c r="M787" s="2">
        <v>359</v>
      </c>
      <c r="N787" s="2">
        <v>350</v>
      </c>
      <c r="O787" s="2">
        <v>338</v>
      </c>
      <c r="P787" s="2">
        <v>333</v>
      </c>
      <c r="Q787" s="2">
        <v>329</v>
      </c>
      <c r="R787" s="2">
        <v>365</v>
      </c>
      <c r="S787" s="2">
        <v>380</v>
      </c>
      <c r="T787" s="2">
        <v>372</v>
      </c>
      <c r="U787" s="2">
        <v>388</v>
      </c>
      <c r="V787" s="2">
        <v>371</v>
      </c>
      <c r="W787" s="2">
        <v>368</v>
      </c>
      <c r="X787" s="2">
        <v>375.33199929532202</v>
      </c>
      <c r="Y787" s="2">
        <v>356.26522935245703</v>
      </c>
      <c r="Z787" s="2">
        <v>363.89411280293001</v>
      </c>
      <c r="AA787" s="2">
        <v>364.01918160327898</v>
      </c>
      <c r="AB787" s="2">
        <v>368.27587598072</v>
      </c>
      <c r="AC787" s="2">
        <v>364.81605771500398</v>
      </c>
      <c r="AD787" s="2">
        <v>364.503297003174</v>
      </c>
      <c r="AE787" s="2">
        <v>354.18497352948498</v>
      </c>
      <c r="AF787" s="2">
        <v>345.35389141036399</v>
      </c>
      <c r="AG787" s="2">
        <v>339.55844477401399</v>
      </c>
      <c r="AH787" s="2">
        <v>338.45241676278198</v>
      </c>
      <c r="AI787" s="2">
        <v>343.17754188133898</v>
      </c>
      <c r="AJ787" s="2">
        <v>348.29899029549199</v>
      </c>
      <c r="AK787" s="2">
        <v>353.40489235706298</v>
      </c>
      <c r="AL787" s="2">
        <v>355.78474656295703</v>
      </c>
      <c r="AM787" s="2">
        <v>354.59646112412901</v>
      </c>
      <c r="AN787" s="2">
        <v>351.908224956813</v>
      </c>
      <c r="AO787" s="2">
        <v>349.78075272007101</v>
      </c>
      <c r="AP787" s="2">
        <v>345.792139643388</v>
      </c>
      <c r="AQ787" s="2">
        <v>340.51718417272298</v>
      </c>
      <c r="AR787" s="2">
        <v>338.57632530191398</v>
      </c>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row>
    <row r="788" spans="1:70" x14ac:dyDescent="0.25">
      <c r="A788" t="s">
        <v>119</v>
      </c>
      <c r="B788" s="2" t="s">
        <v>256</v>
      </c>
      <c r="C788" s="2" t="s">
        <v>244</v>
      </c>
      <c r="D788" s="2">
        <v>378</v>
      </c>
      <c r="E788" s="2">
        <v>378</v>
      </c>
      <c r="F788" s="2">
        <v>372</v>
      </c>
      <c r="G788" s="2">
        <v>381</v>
      </c>
      <c r="H788" s="2">
        <v>396</v>
      </c>
      <c r="I788" s="2">
        <v>380</v>
      </c>
      <c r="J788" s="2">
        <v>349</v>
      </c>
      <c r="K788" s="2">
        <v>342</v>
      </c>
      <c r="L788" s="2">
        <v>328</v>
      </c>
      <c r="M788" s="2">
        <v>318</v>
      </c>
      <c r="N788" s="2">
        <v>314</v>
      </c>
      <c r="O788" s="2">
        <v>341</v>
      </c>
      <c r="P788" s="2">
        <v>352</v>
      </c>
      <c r="Q788" s="2">
        <v>382</v>
      </c>
      <c r="R788" s="2">
        <v>377</v>
      </c>
      <c r="S788" s="2">
        <v>358</v>
      </c>
      <c r="T788" s="2">
        <v>360</v>
      </c>
      <c r="U788" s="2">
        <v>335</v>
      </c>
      <c r="V788" s="2">
        <v>323</v>
      </c>
      <c r="W788" s="2">
        <v>335</v>
      </c>
      <c r="X788" s="2">
        <v>349.58688838188601</v>
      </c>
      <c r="Y788" s="2">
        <v>370.61637103950801</v>
      </c>
      <c r="Z788" s="2">
        <v>387.04582290743099</v>
      </c>
      <c r="AA788" s="2">
        <v>394.246997539934</v>
      </c>
      <c r="AB788" s="2">
        <v>390.27343806313303</v>
      </c>
      <c r="AC788" s="2">
        <v>392.88358482579599</v>
      </c>
      <c r="AD788" s="2">
        <v>384.97461916779901</v>
      </c>
      <c r="AE788" s="2">
        <v>389.68868422751802</v>
      </c>
      <c r="AF788" s="2">
        <v>387.30300053369098</v>
      </c>
      <c r="AG788" s="2">
        <v>389.69763329950098</v>
      </c>
      <c r="AH788" s="2">
        <v>388.09463504059698</v>
      </c>
      <c r="AI788" s="2">
        <v>385.51972146673398</v>
      </c>
      <c r="AJ788" s="2">
        <v>378.88702567359599</v>
      </c>
      <c r="AK788" s="2">
        <v>373.58073391215999</v>
      </c>
      <c r="AL788" s="2">
        <v>369.795798919471</v>
      </c>
      <c r="AM788" s="2">
        <v>369.61791703928299</v>
      </c>
      <c r="AN788" s="2">
        <v>374.35065154647401</v>
      </c>
      <c r="AO788" s="2">
        <v>379.13425440457797</v>
      </c>
      <c r="AP788" s="2">
        <v>383.42406558464</v>
      </c>
      <c r="AQ788" s="2">
        <v>385.54332435725001</v>
      </c>
      <c r="AR788" s="2">
        <v>384.89499258544402</v>
      </c>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row>
    <row r="789" spans="1:70" x14ac:dyDescent="0.25">
      <c r="A789" t="s">
        <v>119</v>
      </c>
      <c r="B789" s="2" t="s">
        <v>256</v>
      </c>
      <c r="C789" s="2" t="s">
        <v>245</v>
      </c>
      <c r="D789" s="2">
        <v>511</v>
      </c>
      <c r="E789" s="2">
        <v>476</v>
      </c>
      <c r="F789" s="2">
        <v>431</v>
      </c>
      <c r="G789" s="2">
        <v>435</v>
      </c>
      <c r="H789" s="2">
        <v>424</v>
      </c>
      <c r="I789" s="2">
        <v>418</v>
      </c>
      <c r="J789" s="2">
        <v>429</v>
      </c>
      <c r="K789" s="2">
        <v>438</v>
      </c>
      <c r="L789" s="2">
        <v>450</v>
      </c>
      <c r="M789" s="2">
        <v>453</v>
      </c>
      <c r="N789" s="2">
        <v>452</v>
      </c>
      <c r="O789" s="2">
        <v>412</v>
      </c>
      <c r="P789" s="2">
        <v>401</v>
      </c>
      <c r="Q789" s="2">
        <v>371</v>
      </c>
      <c r="R789" s="2">
        <v>356</v>
      </c>
      <c r="S789" s="2">
        <v>367</v>
      </c>
      <c r="T789" s="2">
        <v>389</v>
      </c>
      <c r="U789" s="2">
        <v>410</v>
      </c>
      <c r="V789" s="2">
        <v>407</v>
      </c>
      <c r="W789" s="2">
        <v>388</v>
      </c>
      <c r="X789" s="2">
        <v>381.467808896588</v>
      </c>
      <c r="Y789" s="2">
        <v>390.24450744131502</v>
      </c>
      <c r="Z789" s="2">
        <v>376.60048375970302</v>
      </c>
      <c r="AA789" s="2">
        <v>387.85817605122099</v>
      </c>
      <c r="AB789" s="2">
        <v>410.95698679658398</v>
      </c>
      <c r="AC789" s="2">
        <v>417.08551248436299</v>
      </c>
      <c r="AD789" s="2">
        <v>427.08592715869003</v>
      </c>
      <c r="AE789" s="2">
        <v>433.992902730303</v>
      </c>
      <c r="AF789" s="2">
        <v>440.57125082098702</v>
      </c>
      <c r="AG789" s="2">
        <v>437.06551220237702</v>
      </c>
      <c r="AH789" s="2">
        <v>437.40559963233397</v>
      </c>
      <c r="AI789" s="2">
        <v>432.14270946991201</v>
      </c>
      <c r="AJ789" s="2">
        <v>434.33863452534399</v>
      </c>
      <c r="AK789" s="2">
        <v>430.81049957911898</v>
      </c>
      <c r="AL789" s="2">
        <v>431.46662995658698</v>
      </c>
      <c r="AM789" s="2">
        <v>430.20718746795899</v>
      </c>
      <c r="AN789" s="2">
        <v>427.16122651772298</v>
      </c>
      <c r="AO789" s="2">
        <v>422.14695711026599</v>
      </c>
      <c r="AP789" s="2">
        <v>418.31497631676302</v>
      </c>
      <c r="AQ789" s="2">
        <v>415.32981848577901</v>
      </c>
      <c r="AR789" s="2">
        <v>415.39909384821402</v>
      </c>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row>
    <row r="790" spans="1:70" x14ac:dyDescent="0.25">
      <c r="A790" t="s">
        <v>119</v>
      </c>
      <c r="B790" s="2" t="s">
        <v>256</v>
      </c>
      <c r="C790" s="2" t="s">
        <v>246</v>
      </c>
      <c r="D790" s="2">
        <v>671</v>
      </c>
      <c r="E790" s="2">
        <v>645</v>
      </c>
      <c r="F790" s="2">
        <v>613</v>
      </c>
      <c r="G790" s="2">
        <v>601</v>
      </c>
      <c r="H790" s="2">
        <v>584</v>
      </c>
      <c r="I790" s="2">
        <v>575</v>
      </c>
      <c r="J790" s="2">
        <v>537</v>
      </c>
      <c r="K790" s="2">
        <v>501</v>
      </c>
      <c r="L790" s="2">
        <v>480</v>
      </c>
      <c r="M790" s="2">
        <v>468</v>
      </c>
      <c r="N790" s="2">
        <v>457</v>
      </c>
      <c r="O790" s="2">
        <v>478</v>
      </c>
      <c r="P790" s="2">
        <v>488</v>
      </c>
      <c r="Q790" s="2">
        <v>501</v>
      </c>
      <c r="R790" s="2">
        <v>513</v>
      </c>
      <c r="S790" s="2">
        <v>489</v>
      </c>
      <c r="T790" s="2">
        <v>436</v>
      </c>
      <c r="U790" s="2">
        <v>426</v>
      </c>
      <c r="V790" s="2">
        <v>398</v>
      </c>
      <c r="W790" s="2">
        <v>393</v>
      </c>
      <c r="X790" s="2">
        <v>414.43008119737198</v>
      </c>
      <c r="Y790" s="2">
        <v>432.23200324990898</v>
      </c>
      <c r="Z790" s="2">
        <v>448.94948831702197</v>
      </c>
      <c r="AA790" s="2">
        <v>456.98608552664302</v>
      </c>
      <c r="AB790" s="2">
        <v>451.73061973752903</v>
      </c>
      <c r="AC790" s="2">
        <v>449.373732645639</v>
      </c>
      <c r="AD790" s="2">
        <v>454.71259462687902</v>
      </c>
      <c r="AE790" s="2">
        <v>447.71936996170098</v>
      </c>
      <c r="AF790" s="2">
        <v>453.56980931571297</v>
      </c>
      <c r="AG790" s="2">
        <v>468.629069239231</v>
      </c>
      <c r="AH790" s="2">
        <v>471.77793472351902</v>
      </c>
      <c r="AI790" s="2">
        <v>477.05416086745601</v>
      </c>
      <c r="AJ790" s="2">
        <v>479.903161791684</v>
      </c>
      <c r="AK790" s="2">
        <v>484.84912719509799</v>
      </c>
      <c r="AL790" s="2">
        <v>481.74089567822398</v>
      </c>
      <c r="AM790" s="2">
        <v>480.98146991174502</v>
      </c>
      <c r="AN790" s="2">
        <v>476.64988195997898</v>
      </c>
      <c r="AO790" s="2">
        <v>477.187140700719</v>
      </c>
      <c r="AP790" s="2">
        <v>473.00397200171898</v>
      </c>
      <c r="AQ790" s="2">
        <v>472.22888453454601</v>
      </c>
      <c r="AR790" s="2">
        <v>470.622162355314</v>
      </c>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row>
    <row r="791" spans="1:70" x14ac:dyDescent="0.25">
      <c r="A791" t="s">
        <v>119</v>
      </c>
      <c r="B791" s="2" t="s">
        <v>256</v>
      </c>
      <c r="C791" s="2" t="s">
        <v>247</v>
      </c>
      <c r="D791" s="2">
        <v>680</v>
      </c>
      <c r="E791" s="2">
        <v>700</v>
      </c>
      <c r="F791" s="2">
        <v>689</v>
      </c>
      <c r="G791" s="2">
        <v>705</v>
      </c>
      <c r="H791" s="2">
        <v>703</v>
      </c>
      <c r="I791" s="2">
        <v>681</v>
      </c>
      <c r="J791" s="2">
        <v>684</v>
      </c>
      <c r="K791" s="2">
        <v>685</v>
      </c>
      <c r="L791" s="2">
        <v>661</v>
      </c>
      <c r="M791" s="2">
        <v>637</v>
      </c>
      <c r="N791" s="2">
        <v>611</v>
      </c>
      <c r="O791" s="2">
        <v>571</v>
      </c>
      <c r="P791" s="2">
        <v>553</v>
      </c>
      <c r="Q791" s="2">
        <v>526</v>
      </c>
      <c r="R791" s="2">
        <v>507</v>
      </c>
      <c r="S791" s="2">
        <v>501</v>
      </c>
      <c r="T791" s="2">
        <v>518</v>
      </c>
      <c r="U791" s="2">
        <v>525</v>
      </c>
      <c r="V791" s="2">
        <v>539</v>
      </c>
      <c r="W791" s="2">
        <v>551</v>
      </c>
      <c r="X791" s="2">
        <v>531.35648527315402</v>
      </c>
      <c r="Y791" s="2">
        <v>497.27848028916401</v>
      </c>
      <c r="Z791" s="2">
        <v>479.711191779709</v>
      </c>
      <c r="AA791" s="2">
        <v>459.53828850515299</v>
      </c>
      <c r="AB791" s="2">
        <v>452.15309427734701</v>
      </c>
      <c r="AC791" s="2">
        <v>467.40941176522699</v>
      </c>
      <c r="AD791" s="2">
        <v>481.951584772025</v>
      </c>
      <c r="AE791" s="2">
        <v>495.47041419103402</v>
      </c>
      <c r="AF791" s="2">
        <v>504.768959535992</v>
      </c>
      <c r="AG791" s="2">
        <v>504.37811567783399</v>
      </c>
      <c r="AH791" s="2">
        <v>504.30444919009</v>
      </c>
      <c r="AI791" s="2">
        <v>508.04292979966499</v>
      </c>
      <c r="AJ791" s="2">
        <v>503.551940825911</v>
      </c>
      <c r="AK791" s="2">
        <v>506.75330945686699</v>
      </c>
      <c r="AL791" s="2">
        <v>517.61478009985899</v>
      </c>
      <c r="AM791" s="2">
        <v>519.41394006513303</v>
      </c>
      <c r="AN791" s="2">
        <v>522.40065439486898</v>
      </c>
      <c r="AO791" s="2">
        <v>523.25596376041904</v>
      </c>
      <c r="AP791" s="2">
        <v>526.86777293981004</v>
      </c>
      <c r="AQ791" s="2">
        <v>523.85828459087395</v>
      </c>
      <c r="AR791" s="2">
        <v>522.23140963790695</v>
      </c>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row>
    <row r="792" spans="1:70" x14ac:dyDescent="0.25">
      <c r="A792" t="s">
        <v>119</v>
      </c>
      <c r="B792" s="2" t="s">
        <v>256</v>
      </c>
      <c r="C792" s="2" t="s">
        <v>248</v>
      </c>
      <c r="D792" s="2">
        <v>638</v>
      </c>
      <c r="E792" s="2">
        <v>641</v>
      </c>
      <c r="F792" s="2">
        <v>676</v>
      </c>
      <c r="G792" s="2">
        <v>690</v>
      </c>
      <c r="H792" s="2">
        <v>704</v>
      </c>
      <c r="I792" s="2">
        <v>711</v>
      </c>
      <c r="J792" s="2">
        <v>752</v>
      </c>
      <c r="K792" s="2">
        <v>738</v>
      </c>
      <c r="L792" s="2">
        <v>749</v>
      </c>
      <c r="M792" s="2">
        <v>765</v>
      </c>
      <c r="N792" s="2">
        <v>741</v>
      </c>
      <c r="O792" s="2">
        <v>749</v>
      </c>
      <c r="P792" s="2">
        <v>759</v>
      </c>
      <c r="Q792" s="2">
        <v>741</v>
      </c>
      <c r="R792" s="2">
        <v>709</v>
      </c>
      <c r="S792" s="2">
        <v>695</v>
      </c>
      <c r="T792" s="2">
        <v>646</v>
      </c>
      <c r="U792" s="2">
        <v>599</v>
      </c>
      <c r="V792" s="2">
        <v>572</v>
      </c>
      <c r="W792" s="2">
        <v>560</v>
      </c>
      <c r="X792" s="2">
        <v>550.76183482376996</v>
      </c>
      <c r="Y792" s="2">
        <v>565.56483824848601</v>
      </c>
      <c r="Z792" s="2">
        <v>590.36326391364503</v>
      </c>
      <c r="AA792" s="2">
        <v>587.62414626855798</v>
      </c>
      <c r="AB792" s="2">
        <v>589.58712895017698</v>
      </c>
      <c r="AC792" s="2">
        <v>570.86254942721803</v>
      </c>
      <c r="AD792" s="2">
        <v>542.31283976402096</v>
      </c>
      <c r="AE792" s="2">
        <v>527.67197468083805</v>
      </c>
      <c r="AF792" s="2">
        <v>510.14382189707101</v>
      </c>
      <c r="AG792" s="2">
        <v>503.81645733301298</v>
      </c>
      <c r="AH792" s="2">
        <v>515.62929127316795</v>
      </c>
      <c r="AI792" s="2">
        <v>527.966454865571</v>
      </c>
      <c r="AJ792" s="2">
        <v>540.24626809195195</v>
      </c>
      <c r="AK792" s="2">
        <v>550.48459899280601</v>
      </c>
      <c r="AL792" s="2">
        <v>552.87765243623198</v>
      </c>
      <c r="AM792" s="2">
        <v>554.32526355088896</v>
      </c>
      <c r="AN792" s="2">
        <v>557.25272608155103</v>
      </c>
      <c r="AO792" s="2">
        <v>553.94446937685495</v>
      </c>
      <c r="AP792" s="2">
        <v>555.64706161109996</v>
      </c>
      <c r="AQ792" s="2">
        <v>563.98278655577201</v>
      </c>
      <c r="AR792" s="2">
        <v>564.85963255976606</v>
      </c>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row>
    <row r="793" spans="1:70" x14ac:dyDescent="0.25">
      <c r="A793" t="s">
        <v>119</v>
      </c>
      <c r="B793" s="2" t="s">
        <v>256</v>
      </c>
      <c r="C793" s="2" t="s">
        <v>249</v>
      </c>
      <c r="D793" s="2">
        <v>547</v>
      </c>
      <c r="E793" s="2">
        <v>590</v>
      </c>
      <c r="F793" s="2">
        <v>584</v>
      </c>
      <c r="G793" s="2">
        <v>655</v>
      </c>
      <c r="H793" s="2">
        <v>679</v>
      </c>
      <c r="I793" s="2">
        <v>707</v>
      </c>
      <c r="J793" s="2">
        <v>697</v>
      </c>
      <c r="K793" s="2">
        <v>734</v>
      </c>
      <c r="L793" s="2">
        <v>737</v>
      </c>
      <c r="M793" s="2">
        <v>745</v>
      </c>
      <c r="N793" s="2">
        <v>793</v>
      </c>
      <c r="O793" s="2">
        <v>824</v>
      </c>
      <c r="P793" s="2">
        <v>806</v>
      </c>
      <c r="Q793" s="2">
        <v>803</v>
      </c>
      <c r="R793" s="2">
        <v>807</v>
      </c>
      <c r="S793" s="2">
        <v>791</v>
      </c>
      <c r="T793" s="2">
        <v>799</v>
      </c>
      <c r="U793" s="2">
        <v>844</v>
      </c>
      <c r="V793" s="2">
        <v>839</v>
      </c>
      <c r="W793" s="2">
        <v>792</v>
      </c>
      <c r="X793" s="2">
        <v>763.492637015269</v>
      </c>
      <c r="Y793" s="2">
        <v>708.94760199138295</v>
      </c>
      <c r="Z793" s="2">
        <v>655.25989109094701</v>
      </c>
      <c r="AA793" s="2">
        <v>638.34394156097903</v>
      </c>
      <c r="AB793" s="2">
        <v>626.92641229161495</v>
      </c>
      <c r="AC793" s="2">
        <v>623.70870118963796</v>
      </c>
      <c r="AD793" s="2">
        <v>640.23977782424095</v>
      </c>
      <c r="AE793" s="2">
        <v>660.96203679103201</v>
      </c>
      <c r="AF793" s="2">
        <v>660.22820668214797</v>
      </c>
      <c r="AG793" s="2">
        <v>659.96391263041198</v>
      </c>
      <c r="AH793" s="2">
        <v>640.74529096534002</v>
      </c>
      <c r="AI793" s="2">
        <v>614.83543420584999</v>
      </c>
      <c r="AJ793" s="2">
        <v>600.71508205060297</v>
      </c>
      <c r="AK793" s="2">
        <v>584.60824439517501</v>
      </c>
      <c r="AL793" s="2">
        <v>579.10644142553201</v>
      </c>
      <c r="AM793" s="2">
        <v>589.58395349471095</v>
      </c>
      <c r="AN793" s="2">
        <v>601.94871892664401</v>
      </c>
      <c r="AO793" s="2">
        <v>614.835777898537</v>
      </c>
      <c r="AP793" s="2">
        <v>626.56572613552805</v>
      </c>
      <c r="AQ793" s="2">
        <v>630.82401321598502</v>
      </c>
      <c r="AR793" s="2">
        <v>633.66968058472196</v>
      </c>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row>
    <row r="794" spans="1:70" x14ac:dyDescent="0.25">
      <c r="A794" t="s">
        <v>119</v>
      </c>
      <c r="B794" s="2" t="s">
        <v>256</v>
      </c>
      <c r="C794" s="2" t="s">
        <v>250</v>
      </c>
      <c r="D794" s="2">
        <v>530</v>
      </c>
      <c r="E794" s="2">
        <v>525</v>
      </c>
      <c r="F794" s="2">
        <v>526</v>
      </c>
      <c r="G794" s="2">
        <v>548</v>
      </c>
      <c r="H794" s="2">
        <v>582</v>
      </c>
      <c r="I794" s="2">
        <v>621</v>
      </c>
      <c r="J794" s="2">
        <v>673</v>
      </c>
      <c r="K794" s="2">
        <v>698</v>
      </c>
      <c r="L794" s="2">
        <v>750</v>
      </c>
      <c r="M794" s="2">
        <v>771</v>
      </c>
      <c r="N794" s="2">
        <v>788</v>
      </c>
      <c r="O794" s="2">
        <v>780</v>
      </c>
      <c r="P794" s="2">
        <v>799</v>
      </c>
      <c r="Q794" s="2">
        <v>805</v>
      </c>
      <c r="R794" s="2">
        <v>799</v>
      </c>
      <c r="S794" s="2">
        <v>825</v>
      </c>
      <c r="T794" s="2">
        <v>870</v>
      </c>
      <c r="U794" s="2">
        <v>844</v>
      </c>
      <c r="V794" s="2">
        <v>875</v>
      </c>
      <c r="W794" s="2">
        <v>883</v>
      </c>
      <c r="X794" s="2">
        <v>873.88757470073199</v>
      </c>
      <c r="Y794" s="2">
        <v>887.29405970986602</v>
      </c>
      <c r="Z794" s="2">
        <v>904.35641211794496</v>
      </c>
      <c r="AA794" s="2">
        <v>875.80593693566402</v>
      </c>
      <c r="AB794" s="2">
        <v>841.98784195560495</v>
      </c>
      <c r="AC794" s="2">
        <v>816.52871733374502</v>
      </c>
      <c r="AD794" s="2">
        <v>768.74405053228804</v>
      </c>
      <c r="AE794" s="2">
        <v>723.30436390976001</v>
      </c>
      <c r="AF794" s="2">
        <v>707.36375082656798</v>
      </c>
      <c r="AG794" s="2">
        <v>698.95090861601705</v>
      </c>
      <c r="AH794" s="2">
        <v>700.85363172746202</v>
      </c>
      <c r="AI794" s="2">
        <v>718.85168847159196</v>
      </c>
      <c r="AJ794" s="2">
        <v>737.44424666843202</v>
      </c>
      <c r="AK794" s="2">
        <v>737.80013926112599</v>
      </c>
      <c r="AL794" s="2">
        <v>736.08759792424405</v>
      </c>
      <c r="AM794" s="2">
        <v>716.67243091199305</v>
      </c>
      <c r="AN794" s="2">
        <v>692.20335918197395</v>
      </c>
      <c r="AO794" s="2">
        <v>678.44488689342495</v>
      </c>
      <c r="AP794" s="2">
        <v>663.889809269382</v>
      </c>
      <c r="AQ794" s="2">
        <v>660.12148875997696</v>
      </c>
      <c r="AR794" s="2">
        <v>670.22293214189096</v>
      </c>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row>
    <row r="795" spans="1:70" x14ac:dyDescent="0.25">
      <c r="A795" t="s">
        <v>119</v>
      </c>
      <c r="B795" s="2" t="s">
        <v>256</v>
      </c>
      <c r="C795" s="2" t="s">
        <v>251</v>
      </c>
      <c r="D795" s="2">
        <v>479</v>
      </c>
      <c r="E795" s="2">
        <v>467</v>
      </c>
      <c r="F795" s="2">
        <v>496</v>
      </c>
      <c r="G795" s="2">
        <v>521</v>
      </c>
      <c r="H795" s="2">
        <v>564</v>
      </c>
      <c r="I795" s="2">
        <v>586</v>
      </c>
      <c r="J795" s="2">
        <v>591</v>
      </c>
      <c r="K795" s="2">
        <v>589</v>
      </c>
      <c r="L795" s="2">
        <v>603</v>
      </c>
      <c r="M795" s="2">
        <v>650</v>
      </c>
      <c r="N795" s="2">
        <v>698</v>
      </c>
      <c r="O795" s="2">
        <v>736</v>
      </c>
      <c r="P795" s="2">
        <v>771</v>
      </c>
      <c r="Q795" s="2">
        <v>811</v>
      </c>
      <c r="R795" s="2">
        <v>820</v>
      </c>
      <c r="S795" s="2">
        <v>828</v>
      </c>
      <c r="T795" s="2">
        <v>811</v>
      </c>
      <c r="U795" s="2">
        <v>831</v>
      </c>
      <c r="V795" s="2">
        <v>825</v>
      </c>
      <c r="W795" s="2">
        <v>835</v>
      </c>
      <c r="X795" s="2">
        <v>846.942024422484</v>
      </c>
      <c r="Y795" s="2">
        <v>882.90456407565796</v>
      </c>
      <c r="Z795" s="2">
        <v>858.00406690337797</v>
      </c>
      <c r="AA795" s="2">
        <v>873.79723922622998</v>
      </c>
      <c r="AB795" s="2">
        <v>887.41810427608596</v>
      </c>
      <c r="AC795" s="2">
        <v>886.95473607272402</v>
      </c>
      <c r="AD795" s="2">
        <v>898.74083397425704</v>
      </c>
      <c r="AE795" s="2">
        <v>912.14485727109695</v>
      </c>
      <c r="AF795" s="2">
        <v>891.04506748002404</v>
      </c>
      <c r="AG795" s="2">
        <v>862.79306106833599</v>
      </c>
      <c r="AH795" s="2">
        <v>838.82911339751001</v>
      </c>
      <c r="AI795" s="2">
        <v>797.72163968657196</v>
      </c>
      <c r="AJ795" s="2">
        <v>760.14447810727597</v>
      </c>
      <c r="AK795" s="2">
        <v>746.30111261167201</v>
      </c>
      <c r="AL795" s="2">
        <v>741.26656818601805</v>
      </c>
      <c r="AM795" s="2">
        <v>747.35882059796495</v>
      </c>
      <c r="AN795" s="2">
        <v>766.26103275922503</v>
      </c>
      <c r="AO795" s="2">
        <v>783.05666280459195</v>
      </c>
      <c r="AP795" s="2">
        <v>784.46400326289597</v>
      </c>
      <c r="AQ795" s="2">
        <v>782.04998708999801</v>
      </c>
      <c r="AR795" s="2">
        <v>763.01980420742302</v>
      </c>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row>
    <row r="796" spans="1:70" x14ac:dyDescent="0.25">
      <c r="A796" t="s">
        <v>119</v>
      </c>
      <c r="B796" s="2" t="s">
        <v>256</v>
      </c>
      <c r="C796" s="2" t="s">
        <v>252</v>
      </c>
      <c r="D796" s="2">
        <v>485</v>
      </c>
      <c r="E796" s="2">
        <v>488</v>
      </c>
      <c r="F796" s="2">
        <v>488</v>
      </c>
      <c r="G796" s="2">
        <v>474</v>
      </c>
      <c r="H796" s="2">
        <v>461</v>
      </c>
      <c r="I796" s="2">
        <v>462</v>
      </c>
      <c r="J796" s="2">
        <v>464</v>
      </c>
      <c r="K796" s="2">
        <v>493</v>
      </c>
      <c r="L796" s="2">
        <v>504</v>
      </c>
      <c r="M796" s="2">
        <v>545</v>
      </c>
      <c r="N796" s="2">
        <v>577</v>
      </c>
      <c r="O796" s="2">
        <v>588</v>
      </c>
      <c r="P796" s="2">
        <v>583</v>
      </c>
      <c r="Q796" s="2">
        <v>589</v>
      </c>
      <c r="R796" s="2">
        <v>620</v>
      </c>
      <c r="S796" s="2">
        <v>660</v>
      </c>
      <c r="T796" s="2">
        <v>707</v>
      </c>
      <c r="U796" s="2">
        <v>742</v>
      </c>
      <c r="V796" s="2">
        <v>804</v>
      </c>
      <c r="W796" s="2">
        <v>780</v>
      </c>
      <c r="X796" s="2">
        <v>775.84396043417405</v>
      </c>
      <c r="Y796" s="2">
        <v>753.50544446050196</v>
      </c>
      <c r="Z796" s="2">
        <v>777.69950217789096</v>
      </c>
      <c r="AA796" s="2">
        <v>788.17139167050095</v>
      </c>
      <c r="AB796" s="2">
        <v>801.52016727715397</v>
      </c>
      <c r="AC796" s="2">
        <v>816.755659415526</v>
      </c>
      <c r="AD796" s="2">
        <v>847.24285475390798</v>
      </c>
      <c r="AE796" s="2">
        <v>830.61272086018596</v>
      </c>
      <c r="AF796" s="2">
        <v>845.31456928058697</v>
      </c>
      <c r="AG796" s="2">
        <v>858.55070751476399</v>
      </c>
      <c r="AH796" s="2">
        <v>861.02815618284399</v>
      </c>
      <c r="AI796" s="2">
        <v>872.12008372432604</v>
      </c>
      <c r="AJ796" s="2">
        <v>883.24835022724699</v>
      </c>
      <c r="AK796" s="2">
        <v>868.44721297322803</v>
      </c>
      <c r="AL796" s="2">
        <v>845.29688315756403</v>
      </c>
      <c r="AM796" s="2">
        <v>823.88732782137402</v>
      </c>
      <c r="AN796" s="2">
        <v>789.40109900229595</v>
      </c>
      <c r="AO796" s="2">
        <v>758.87676194814401</v>
      </c>
      <c r="AP796" s="2">
        <v>747.69666013635594</v>
      </c>
      <c r="AQ796" s="2">
        <v>745.52705863071003</v>
      </c>
      <c r="AR796" s="2">
        <v>754.77907197037803</v>
      </c>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row>
    <row r="797" spans="1:70" x14ac:dyDescent="0.25">
      <c r="A797" t="s">
        <v>119</v>
      </c>
      <c r="B797" s="2" t="s">
        <v>256</v>
      </c>
      <c r="C797" s="2" t="s">
        <v>253</v>
      </c>
      <c r="D797" s="2">
        <v>404</v>
      </c>
      <c r="E797" s="2">
        <v>416</v>
      </c>
      <c r="F797" s="2">
        <v>412</v>
      </c>
      <c r="G797" s="2">
        <v>423</v>
      </c>
      <c r="H797" s="2">
        <v>424</v>
      </c>
      <c r="I797" s="2">
        <v>407</v>
      </c>
      <c r="J797" s="2">
        <v>404</v>
      </c>
      <c r="K797" s="2">
        <v>407</v>
      </c>
      <c r="L797" s="2">
        <v>409</v>
      </c>
      <c r="M797" s="2">
        <v>403</v>
      </c>
      <c r="N797" s="2">
        <v>404</v>
      </c>
      <c r="O797" s="2">
        <v>404</v>
      </c>
      <c r="P797" s="2">
        <v>433</v>
      </c>
      <c r="Q797" s="2">
        <v>446</v>
      </c>
      <c r="R797" s="2">
        <v>482</v>
      </c>
      <c r="S797" s="2">
        <v>476</v>
      </c>
      <c r="T797" s="2">
        <v>496</v>
      </c>
      <c r="U797" s="2">
        <v>486</v>
      </c>
      <c r="V797" s="2">
        <v>506</v>
      </c>
      <c r="W797" s="2">
        <v>554</v>
      </c>
      <c r="X797" s="2">
        <v>587.62923754738097</v>
      </c>
      <c r="Y797" s="2">
        <v>603.73769968772399</v>
      </c>
      <c r="Z797" s="2">
        <v>625.78582753961996</v>
      </c>
      <c r="AA797" s="2">
        <v>655.60398439131404</v>
      </c>
      <c r="AB797" s="2">
        <v>655.32091482263297</v>
      </c>
      <c r="AC797" s="2">
        <v>659.46574015127601</v>
      </c>
      <c r="AD797" s="2">
        <v>645.14381015029096</v>
      </c>
      <c r="AE797" s="2">
        <v>667.11676923373602</v>
      </c>
      <c r="AF797" s="2">
        <v>678.13780985135202</v>
      </c>
      <c r="AG797" s="2">
        <v>689.84607930187997</v>
      </c>
      <c r="AH797" s="2">
        <v>703.487267070852</v>
      </c>
      <c r="AI797" s="2">
        <v>727.52895705351705</v>
      </c>
      <c r="AJ797" s="2">
        <v>717.52639279952803</v>
      </c>
      <c r="AK797" s="2">
        <v>731.22767758473606</v>
      </c>
      <c r="AL797" s="2">
        <v>743.16033244610298</v>
      </c>
      <c r="AM797" s="2">
        <v>747.96208750911296</v>
      </c>
      <c r="AN797" s="2">
        <v>757.65743633194302</v>
      </c>
      <c r="AO797" s="2">
        <v>766.697203818351</v>
      </c>
      <c r="AP797" s="2">
        <v>757.305208535068</v>
      </c>
      <c r="AQ797" s="2">
        <v>739.531891229959</v>
      </c>
      <c r="AR797" s="2">
        <v>721.81867523988296</v>
      </c>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row>
    <row r="798" spans="1:70" x14ac:dyDescent="0.25">
      <c r="A798" t="s">
        <v>119</v>
      </c>
      <c r="B798" s="2" t="s">
        <v>256</v>
      </c>
      <c r="C798" s="2" t="s">
        <v>254</v>
      </c>
      <c r="D798" s="2">
        <v>238</v>
      </c>
      <c r="E798" s="2">
        <v>254</v>
      </c>
      <c r="F798" s="2">
        <v>264</v>
      </c>
      <c r="G798" s="2">
        <v>277</v>
      </c>
      <c r="H798" s="2">
        <v>279</v>
      </c>
      <c r="I798" s="2">
        <v>294</v>
      </c>
      <c r="J798" s="2">
        <v>286</v>
      </c>
      <c r="K798" s="2">
        <v>268</v>
      </c>
      <c r="L798" s="2">
        <v>272</v>
      </c>
      <c r="M798" s="2">
        <v>263</v>
      </c>
      <c r="N798" s="2">
        <v>266</v>
      </c>
      <c r="O798" s="2">
        <v>291</v>
      </c>
      <c r="P798" s="2">
        <v>309</v>
      </c>
      <c r="Q798" s="2">
        <v>307</v>
      </c>
      <c r="R798" s="2">
        <v>286</v>
      </c>
      <c r="S798" s="2">
        <v>281</v>
      </c>
      <c r="T798" s="2">
        <v>289</v>
      </c>
      <c r="U798" s="2">
        <v>319</v>
      </c>
      <c r="V798" s="2">
        <v>321</v>
      </c>
      <c r="W798" s="2">
        <v>345</v>
      </c>
      <c r="X798" s="2">
        <v>348.78431775260498</v>
      </c>
      <c r="Y798" s="2">
        <v>361.34879395982</v>
      </c>
      <c r="Z798" s="2">
        <v>368.21258578036498</v>
      </c>
      <c r="AA798" s="2">
        <v>378.34065094175003</v>
      </c>
      <c r="AB798" s="2">
        <v>409.30105172211302</v>
      </c>
      <c r="AC798" s="2">
        <v>438.05671983104702</v>
      </c>
      <c r="AD798" s="2">
        <v>455.62645468546702</v>
      </c>
      <c r="AE798" s="2">
        <v>475.78878828996801</v>
      </c>
      <c r="AF798" s="2">
        <v>499.584867697964</v>
      </c>
      <c r="AG798" s="2">
        <v>504.42560410563198</v>
      </c>
      <c r="AH798" s="2">
        <v>512.43606351783296</v>
      </c>
      <c r="AI798" s="2">
        <v>505.14859755485003</v>
      </c>
      <c r="AJ798" s="2">
        <v>523.50277535641806</v>
      </c>
      <c r="AK798" s="2">
        <v>534.43573466958503</v>
      </c>
      <c r="AL798" s="2">
        <v>545.38431265325005</v>
      </c>
      <c r="AM798" s="2">
        <v>557.27274786490602</v>
      </c>
      <c r="AN798" s="2">
        <v>575.60000276222297</v>
      </c>
      <c r="AO798" s="2">
        <v>571.30022557533403</v>
      </c>
      <c r="AP798" s="2">
        <v>583.38795879184499</v>
      </c>
      <c r="AQ798" s="2">
        <v>593.89279896940104</v>
      </c>
      <c r="AR798" s="2">
        <v>600.14171676253</v>
      </c>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row>
    <row r="799" spans="1:70" x14ac:dyDescent="0.25">
      <c r="A799" t="s">
        <v>119</v>
      </c>
      <c r="B799" s="2" t="s">
        <v>256</v>
      </c>
      <c r="C799" s="2" t="s">
        <v>255</v>
      </c>
      <c r="D799" s="2">
        <v>116</v>
      </c>
      <c r="E799" s="2">
        <v>126</v>
      </c>
      <c r="F799" s="2">
        <v>139</v>
      </c>
      <c r="G799" s="2">
        <v>149</v>
      </c>
      <c r="H799" s="2">
        <v>162</v>
      </c>
      <c r="I799" s="2">
        <v>166</v>
      </c>
      <c r="J799" s="2">
        <v>187</v>
      </c>
      <c r="K799" s="2">
        <v>207</v>
      </c>
      <c r="L799" s="2">
        <v>226</v>
      </c>
      <c r="M799" s="2">
        <v>250</v>
      </c>
      <c r="N799" s="2">
        <v>273</v>
      </c>
      <c r="O799" s="2">
        <v>274</v>
      </c>
      <c r="P799" s="2">
        <v>267</v>
      </c>
      <c r="Q799" s="2">
        <v>276</v>
      </c>
      <c r="R799" s="2">
        <v>273</v>
      </c>
      <c r="S799" s="2">
        <v>279</v>
      </c>
      <c r="T799" s="2">
        <v>281</v>
      </c>
      <c r="U799" s="2">
        <v>275</v>
      </c>
      <c r="V799" s="2">
        <v>269</v>
      </c>
      <c r="W799" s="2">
        <v>264</v>
      </c>
      <c r="X799" s="2">
        <v>271.73197567861001</v>
      </c>
      <c r="Y799" s="2">
        <v>285.985411328135</v>
      </c>
      <c r="Z799" s="2">
        <v>298.55918859943898</v>
      </c>
      <c r="AA799" s="2">
        <v>306.170925946252</v>
      </c>
      <c r="AB799" s="2">
        <v>312.98336726515203</v>
      </c>
      <c r="AC799" s="2">
        <v>322.535000572645</v>
      </c>
      <c r="AD799" s="2">
        <v>340.58679301262299</v>
      </c>
      <c r="AE799" s="2">
        <v>352.63412426107902</v>
      </c>
      <c r="AF799" s="2">
        <v>364.56648034139698</v>
      </c>
      <c r="AG799" s="2">
        <v>388.95566609343001</v>
      </c>
      <c r="AH799" s="2">
        <v>412.94383009619798</v>
      </c>
      <c r="AI799" s="2">
        <v>436.96429325228098</v>
      </c>
      <c r="AJ799" s="2">
        <v>457.99385771565102</v>
      </c>
      <c r="AK799" s="2">
        <v>480.12843741877299</v>
      </c>
      <c r="AL799" s="2">
        <v>498.29443663308899</v>
      </c>
      <c r="AM799" s="2">
        <v>518.02756821569903</v>
      </c>
      <c r="AN799" s="2">
        <v>527.91283368433005</v>
      </c>
      <c r="AO799" s="2">
        <v>551.89486177279798</v>
      </c>
      <c r="AP799" s="2">
        <v>571.11602878595897</v>
      </c>
      <c r="AQ799" s="2">
        <v>588.08621206727901</v>
      </c>
      <c r="AR799" s="2">
        <v>606.47023154719</v>
      </c>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row>
    <row r="800" spans="1:70" x14ac:dyDescent="0.25">
      <c r="A800" t="s">
        <v>120</v>
      </c>
      <c r="B800" s="2" t="s">
        <v>237</v>
      </c>
      <c r="C800" s="2" t="s">
        <v>238</v>
      </c>
      <c r="D800" s="2">
        <v>496</v>
      </c>
      <c r="E800" s="2">
        <v>498</v>
      </c>
      <c r="F800" s="2">
        <v>506</v>
      </c>
      <c r="G800" s="2">
        <v>514</v>
      </c>
      <c r="H800" s="2">
        <v>506</v>
      </c>
      <c r="I800" s="2">
        <v>511</v>
      </c>
      <c r="J800" s="2">
        <v>512</v>
      </c>
      <c r="K800" s="2">
        <v>507</v>
      </c>
      <c r="L800" s="2">
        <v>498</v>
      </c>
      <c r="M800" s="2">
        <v>493</v>
      </c>
      <c r="N800" s="2">
        <v>475</v>
      </c>
      <c r="O800" s="2">
        <v>471</v>
      </c>
      <c r="P800" s="2">
        <v>463</v>
      </c>
      <c r="Q800" s="2">
        <v>429</v>
      </c>
      <c r="R800" s="2">
        <v>400</v>
      </c>
      <c r="S800" s="2">
        <v>415</v>
      </c>
      <c r="T800" s="2">
        <v>406</v>
      </c>
      <c r="U800" s="2">
        <v>397</v>
      </c>
      <c r="V800" s="2">
        <v>388</v>
      </c>
      <c r="W800" s="2">
        <v>363</v>
      </c>
      <c r="X800" s="2">
        <v>339.53875491417102</v>
      </c>
      <c r="Y800" s="2">
        <v>329.39544023125097</v>
      </c>
      <c r="Z800" s="2">
        <v>307.26306554988901</v>
      </c>
      <c r="AA800" s="2">
        <v>300.94307973171499</v>
      </c>
      <c r="AB800" s="2">
        <v>284.697773285501</v>
      </c>
      <c r="AC800" s="2">
        <v>285.02183028228802</v>
      </c>
      <c r="AD800" s="2">
        <v>286.15059157878699</v>
      </c>
      <c r="AE800" s="2">
        <v>283.81305040292102</v>
      </c>
      <c r="AF800" s="2">
        <v>279.704096714027</v>
      </c>
      <c r="AG800" s="2">
        <v>275.377704445581</v>
      </c>
      <c r="AH800" s="2">
        <v>271.53104744306199</v>
      </c>
      <c r="AI800" s="2">
        <v>268.21214237695301</v>
      </c>
      <c r="AJ800" s="2">
        <v>265.53397947294599</v>
      </c>
      <c r="AK800" s="2">
        <v>263.34267567731899</v>
      </c>
      <c r="AL800" s="2">
        <v>261.42590054841901</v>
      </c>
      <c r="AM800" s="2">
        <v>259.67929903837302</v>
      </c>
      <c r="AN800" s="2">
        <v>258.02050510045098</v>
      </c>
      <c r="AO800" s="2">
        <v>256.29940524320699</v>
      </c>
      <c r="AP800" s="2">
        <v>254.52943549833699</v>
      </c>
      <c r="AQ800" s="2">
        <v>252.74512095187399</v>
      </c>
      <c r="AR800" s="2">
        <v>250.906478514425</v>
      </c>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row>
    <row r="801" spans="1:70" x14ac:dyDescent="0.25">
      <c r="A801" t="s">
        <v>120</v>
      </c>
      <c r="B801" s="2" t="s">
        <v>237</v>
      </c>
      <c r="C801" s="2" t="s">
        <v>239</v>
      </c>
      <c r="D801" s="2">
        <v>560</v>
      </c>
      <c r="E801" s="2">
        <v>544</v>
      </c>
      <c r="F801" s="2">
        <v>538</v>
      </c>
      <c r="G801" s="2">
        <v>516</v>
      </c>
      <c r="H801" s="2">
        <v>516</v>
      </c>
      <c r="I801" s="2">
        <v>514</v>
      </c>
      <c r="J801" s="2">
        <v>502</v>
      </c>
      <c r="K801" s="2">
        <v>518</v>
      </c>
      <c r="L801" s="2">
        <v>541</v>
      </c>
      <c r="M801" s="2">
        <v>520</v>
      </c>
      <c r="N801" s="2">
        <v>516</v>
      </c>
      <c r="O801" s="2">
        <v>509</v>
      </c>
      <c r="P801" s="2">
        <v>488</v>
      </c>
      <c r="Q801" s="2">
        <v>485</v>
      </c>
      <c r="R801" s="2">
        <v>485</v>
      </c>
      <c r="S801" s="2">
        <v>460</v>
      </c>
      <c r="T801" s="2">
        <v>452</v>
      </c>
      <c r="U801" s="2">
        <v>456</v>
      </c>
      <c r="V801" s="2">
        <v>407</v>
      </c>
      <c r="W801" s="2">
        <v>408</v>
      </c>
      <c r="X801" s="2">
        <v>426.34257801298702</v>
      </c>
      <c r="Y801" s="2">
        <v>405.84069694590499</v>
      </c>
      <c r="Z801" s="2">
        <v>405.11291837223899</v>
      </c>
      <c r="AA801" s="2">
        <v>399.25508605802401</v>
      </c>
      <c r="AB801" s="2">
        <v>389.81177747904701</v>
      </c>
      <c r="AC801" s="2">
        <v>372.29734851338998</v>
      </c>
      <c r="AD801" s="2">
        <v>363.44324962234498</v>
      </c>
      <c r="AE801" s="2">
        <v>349.509940091582</v>
      </c>
      <c r="AF801" s="2">
        <v>345.15412941471698</v>
      </c>
      <c r="AG801" s="2">
        <v>334.94116434587397</v>
      </c>
      <c r="AH801" s="2">
        <v>334.15747637801599</v>
      </c>
      <c r="AI801" s="2">
        <v>334.15443188360399</v>
      </c>
      <c r="AJ801" s="2">
        <v>330.71791438817797</v>
      </c>
      <c r="AK801" s="2">
        <v>325.671016175754</v>
      </c>
      <c r="AL801" s="2">
        <v>320.54712668887998</v>
      </c>
      <c r="AM801" s="2">
        <v>316.09935170741602</v>
      </c>
      <c r="AN801" s="2">
        <v>312.22883289737899</v>
      </c>
      <c r="AO801" s="2">
        <v>309.04568993565402</v>
      </c>
      <c r="AP801" s="2">
        <v>306.40618679259597</v>
      </c>
      <c r="AQ801" s="2">
        <v>304.07992969464101</v>
      </c>
      <c r="AR801" s="2">
        <v>301.94435867290701</v>
      </c>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row>
    <row r="802" spans="1:70" x14ac:dyDescent="0.25">
      <c r="A802" t="s">
        <v>120</v>
      </c>
      <c r="B802" s="2" t="s">
        <v>237</v>
      </c>
      <c r="C802" s="2" t="s">
        <v>240</v>
      </c>
      <c r="D802" s="2">
        <v>553</v>
      </c>
      <c r="E802" s="2">
        <v>544</v>
      </c>
      <c r="F802" s="2">
        <v>523</v>
      </c>
      <c r="G802" s="2">
        <v>511</v>
      </c>
      <c r="H802" s="2">
        <v>541</v>
      </c>
      <c r="I802" s="2">
        <v>553</v>
      </c>
      <c r="J802" s="2">
        <v>504</v>
      </c>
      <c r="K802" s="2">
        <v>469</v>
      </c>
      <c r="L802" s="2">
        <v>436</v>
      </c>
      <c r="M802" s="2">
        <v>452</v>
      </c>
      <c r="N802" s="2">
        <v>480</v>
      </c>
      <c r="O802" s="2">
        <v>474</v>
      </c>
      <c r="P802" s="2">
        <v>479</v>
      </c>
      <c r="Q802" s="2">
        <v>498</v>
      </c>
      <c r="R802" s="2">
        <v>485</v>
      </c>
      <c r="S802" s="2">
        <v>479</v>
      </c>
      <c r="T802" s="2">
        <v>452</v>
      </c>
      <c r="U802" s="2">
        <v>475</v>
      </c>
      <c r="V802" s="2">
        <v>510</v>
      </c>
      <c r="W802" s="2">
        <v>487</v>
      </c>
      <c r="X802" s="2">
        <v>449.92909858225403</v>
      </c>
      <c r="Y802" s="2">
        <v>437.44888295184597</v>
      </c>
      <c r="Z802" s="2">
        <v>423.63508295485798</v>
      </c>
      <c r="AA802" s="2">
        <v>391.262882851901</v>
      </c>
      <c r="AB802" s="2">
        <v>393.79200853134898</v>
      </c>
      <c r="AC802" s="2">
        <v>403.49034835627401</v>
      </c>
      <c r="AD802" s="2">
        <v>388.24199320840597</v>
      </c>
      <c r="AE802" s="2">
        <v>384.886247763565</v>
      </c>
      <c r="AF802" s="2">
        <v>378.637538728734</v>
      </c>
      <c r="AG802" s="2">
        <v>370.22576755207302</v>
      </c>
      <c r="AH802" s="2">
        <v>356.34320622489901</v>
      </c>
      <c r="AI802" s="2">
        <v>348.53104793461301</v>
      </c>
      <c r="AJ802" s="2">
        <v>339.24066871652298</v>
      </c>
      <c r="AK802" s="2">
        <v>335.84767970505101</v>
      </c>
      <c r="AL802" s="2">
        <v>328.95780280307798</v>
      </c>
      <c r="AM802" s="2">
        <v>327.56542201857297</v>
      </c>
      <c r="AN802" s="2">
        <v>326.85905396066198</v>
      </c>
      <c r="AO802" s="2">
        <v>322.99679861085502</v>
      </c>
      <c r="AP802" s="2">
        <v>317.70585873451103</v>
      </c>
      <c r="AQ802" s="2">
        <v>312.372524181242</v>
      </c>
      <c r="AR802" s="2">
        <v>307.69401091923697</v>
      </c>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row>
    <row r="803" spans="1:70" x14ac:dyDescent="0.25">
      <c r="A803" t="s">
        <v>120</v>
      </c>
      <c r="B803" s="2" t="s">
        <v>237</v>
      </c>
      <c r="C803" s="2" t="s">
        <v>241</v>
      </c>
      <c r="D803" s="2">
        <v>435</v>
      </c>
      <c r="E803" s="2">
        <v>450</v>
      </c>
      <c r="F803" s="2">
        <v>451</v>
      </c>
      <c r="G803" s="2">
        <v>449</v>
      </c>
      <c r="H803" s="2">
        <v>419</v>
      </c>
      <c r="I803" s="2">
        <v>412</v>
      </c>
      <c r="J803" s="2">
        <v>453</v>
      </c>
      <c r="K803" s="2">
        <v>453</v>
      </c>
      <c r="L803" s="2">
        <v>471</v>
      </c>
      <c r="M803" s="2">
        <v>459</v>
      </c>
      <c r="N803" s="2">
        <v>449</v>
      </c>
      <c r="O803" s="2">
        <v>429</v>
      </c>
      <c r="P803" s="2">
        <v>417</v>
      </c>
      <c r="Q803" s="2">
        <v>382</v>
      </c>
      <c r="R803" s="2">
        <v>388</v>
      </c>
      <c r="S803" s="2">
        <v>391</v>
      </c>
      <c r="T803" s="2">
        <v>430</v>
      </c>
      <c r="U803" s="2">
        <v>417</v>
      </c>
      <c r="V803" s="2">
        <v>429</v>
      </c>
      <c r="W803" s="2">
        <v>424</v>
      </c>
      <c r="X803" s="2">
        <v>414.39406563474103</v>
      </c>
      <c r="Y803" s="2">
        <v>393.62608803286901</v>
      </c>
      <c r="Z803" s="2">
        <v>395.36768779265299</v>
      </c>
      <c r="AA803" s="2">
        <v>406.62490475985697</v>
      </c>
      <c r="AB803" s="2">
        <v>400.26206277153602</v>
      </c>
      <c r="AC803" s="2">
        <v>374.74267681301598</v>
      </c>
      <c r="AD803" s="2">
        <v>366.90379320076499</v>
      </c>
      <c r="AE803" s="2">
        <v>356.824483335889</v>
      </c>
      <c r="AF803" s="2">
        <v>338.89906332361898</v>
      </c>
      <c r="AG803" s="2">
        <v>337.69128810136698</v>
      </c>
      <c r="AH803" s="2">
        <v>339.61157595007001</v>
      </c>
      <c r="AI803" s="2">
        <v>327.817533630713</v>
      </c>
      <c r="AJ803" s="2">
        <v>323.70349888096803</v>
      </c>
      <c r="AK803" s="2">
        <v>316.85645283646602</v>
      </c>
      <c r="AL803" s="2">
        <v>310.00753000227701</v>
      </c>
      <c r="AM803" s="2">
        <v>299.21723232710201</v>
      </c>
      <c r="AN803" s="2">
        <v>292.36794067555797</v>
      </c>
      <c r="AO803" s="2">
        <v>287.915130786129</v>
      </c>
      <c r="AP803" s="2">
        <v>285.59193323519202</v>
      </c>
      <c r="AQ803" s="2">
        <v>281.980622473572</v>
      </c>
      <c r="AR803" s="2">
        <v>280.20796400425098</v>
      </c>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row>
    <row r="804" spans="1:70" x14ac:dyDescent="0.25">
      <c r="A804" t="s">
        <v>120</v>
      </c>
      <c r="B804" s="2" t="s">
        <v>237</v>
      </c>
      <c r="C804" s="2" t="s">
        <v>242</v>
      </c>
      <c r="D804" s="2">
        <v>332</v>
      </c>
      <c r="E804" s="2">
        <v>302</v>
      </c>
      <c r="F804" s="2">
        <v>302</v>
      </c>
      <c r="G804" s="2">
        <v>321</v>
      </c>
      <c r="H804" s="2">
        <v>320</v>
      </c>
      <c r="I804" s="2">
        <v>307</v>
      </c>
      <c r="J804" s="2">
        <v>312</v>
      </c>
      <c r="K804" s="2">
        <v>312</v>
      </c>
      <c r="L804" s="2">
        <v>301</v>
      </c>
      <c r="M804" s="2">
        <v>322</v>
      </c>
      <c r="N804" s="2">
        <v>299</v>
      </c>
      <c r="O804" s="2">
        <v>308</v>
      </c>
      <c r="P804" s="2">
        <v>328</v>
      </c>
      <c r="Q804" s="2">
        <v>333</v>
      </c>
      <c r="R804" s="2">
        <v>342</v>
      </c>
      <c r="S804" s="2">
        <v>337</v>
      </c>
      <c r="T804" s="2">
        <v>292</v>
      </c>
      <c r="U804" s="2">
        <v>270</v>
      </c>
      <c r="V804" s="2">
        <v>261</v>
      </c>
      <c r="W804" s="2">
        <v>290</v>
      </c>
      <c r="X804" s="2">
        <v>284.39139087976298</v>
      </c>
      <c r="Y804" s="2">
        <v>299.97207638508701</v>
      </c>
      <c r="Z804" s="2">
        <v>279.85907913321699</v>
      </c>
      <c r="AA804" s="2">
        <v>280.26023127165899</v>
      </c>
      <c r="AB804" s="2">
        <v>264.683247142666</v>
      </c>
      <c r="AC804" s="2">
        <v>263.578445082305</v>
      </c>
      <c r="AD804" s="2">
        <v>257.50566329854502</v>
      </c>
      <c r="AE804" s="2">
        <v>259.08098646190803</v>
      </c>
      <c r="AF804" s="2">
        <v>264.21242865908403</v>
      </c>
      <c r="AG804" s="2">
        <v>263.33570978542798</v>
      </c>
      <c r="AH804" s="2">
        <v>252.88378589936701</v>
      </c>
      <c r="AI804" s="2">
        <v>249.742077290813</v>
      </c>
      <c r="AJ804" s="2">
        <v>243.68771491374</v>
      </c>
      <c r="AK804" s="2">
        <v>235.271497550834</v>
      </c>
      <c r="AL804" s="2">
        <v>232.615930816662</v>
      </c>
      <c r="AM804" s="2">
        <v>231.36795787883</v>
      </c>
      <c r="AN804" s="2">
        <v>224.02592497935399</v>
      </c>
      <c r="AO804" s="2">
        <v>218.90119317310399</v>
      </c>
      <c r="AP804" s="2">
        <v>213.85114247218101</v>
      </c>
      <c r="AQ804" s="2">
        <v>209.57245318117899</v>
      </c>
      <c r="AR804" s="2">
        <v>203.470072916958</v>
      </c>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row>
    <row r="805" spans="1:70" x14ac:dyDescent="0.25">
      <c r="A805" t="s">
        <v>120</v>
      </c>
      <c r="B805" s="2" t="s">
        <v>237</v>
      </c>
      <c r="C805" s="2" t="s">
        <v>243</v>
      </c>
      <c r="D805" s="2">
        <v>396</v>
      </c>
      <c r="E805" s="2">
        <v>390</v>
      </c>
      <c r="F805" s="2">
        <v>368</v>
      </c>
      <c r="G805" s="2">
        <v>349</v>
      </c>
      <c r="H805" s="2">
        <v>346</v>
      </c>
      <c r="I805" s="2">
        <v>340</v>
      </c>
      <c r="J805" s="2">
        <v>336</v>
      </c>
      <c r="K805" s="2">
        <v>347</v>
      </c>
      <c r="L805" s="2">
        <v>367</v>
      </c>
      <c r="M805" s="2">
        <v>360</v>
      </c>
      <c r="N805" s="2">
        <v>320</v>
      </c>
      <c r="O805" s="2">
        <v>320</v>
      </c>
      <c r="P805" s="2">
        <v>317</v>
      </c>
      <c r="Q805" s="2">
        <v>316</v>
      </c>
      <c r="R805" s="2">
        <v>318</v>
      </c>
      <c r="S805" s="2">
        <v>328</v>
      </c>
      <c r="T805" s="2">
        <v>322</v>
      </c>
      <c r="U805" s="2">
        <v>325</v>
      </c>
      <c r="V805" s="2">
        <v>302</v>
      </c>
      <c r="W805" s="2">
        <v>280</v>
      </c>
      <c r="X805" s="2">
        <v>269.43114717671398</v>
      </c>
      <c r="Y805" s="2">
        <v>249.809181385134</v>
      </c>
      <c r="Z805" s="2">
        <v>255.193539746103</v>
      </c>
      <c r="AA805" s="2">
        <v>252.33886085476999</v>
      </c>
      <c r="AB805" s="2">
        <v>257.19608311450202</v>
      </c>
      <c r="AC805" s="2">
        <v>252.82600753389499</v>
      </c>
      <c r="AD805" s="2">
        <v>256.58480453874898</v>
      </c>
      <c r="AE805" s="2">
        <v>247.74295837097799</v>
      </c>
      <c r="AF805" s="2">
        <v>246.887613503175</v>
      </c>
      <c r="AG805" s="2">
        <v>239.36375410539</v>
      </c>
      <c r="AH805" s="2">
        <v>239.64035646808799</v>
      </c>
      <c r="AI805" s="2">
        <v>238.03003452844499</v>
      </c>
      <c r="AJ805" s="2">
        <v>239.90176409424001</v>
      </c>
      <c r="AK805" s="2">
        <v>242.56062511279299</v>
      </c>
      <c r="AL805" s="2">
        <v>243.160713887448</v>
      </c>
      <c r="AM805" s="2">
        <v>238.821851368913</v>
      </c>
      <c r="AN805" s="2">
        <v>236.10668755396</v>
      </c>
      <c r="AO805" s="2">
        <v>231.794329904796</v>
      </c>
      <c r="AP805" s="2">
        <v>226.81089210485999</v>
      </c>
      <c r="AQ805" s="2">
        <v>223.34896414560799</v>
      </c>
      <c r="AR805" s="2">
        <v>221.07223259876901</v>
      </c>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row>
    <row r="806" spans="1:70" x14ac:dyDescent="0.25">
      <c r="A806" t="s">
        <v>120</v>
      </c>
      <c r="B806" s="2" t="s">
        <v>237</v>
      </c>
      <c r="C806" s="2" t="s">
        <v>244</v>
      </c>
      <c r="D806" s="2">
        <v>459</v>
      </c>
      <c r="E806" s="2">
        <v>471</v>
      </c>
      <c r="F806" s="2">
        <v>476</v>
      </c>
      <c r="G806" s="2">
        <v>461</v>
      </c>
      <c r="H806" s="2">
        <v>444</v>
      </c>
      <c r="I806" s="2">
        <v>420</v>
      </c>
      <c r="J806" s="2">
        <v>405</v>
      </c>
      <c r="K806" s="2">
        <v>384</v>
      </c>
      <c r="L806" s="2">
        <v>364</v>
      </c>
      <c r="M806" s="2">
        <v>355</v>
      </c>
      <c r="N806" s="2">
        <v>363</v>
      </c>
      <c r="O806" s="2">
        <v>360</v>
      </c>
      <c r="P806" s="2">
        <v>356</v>
      </c>
      <c r="Q806" s="2">
        <v>367</v>
      </c>
      <c r="R806" s="2">
        <v>346</v>
      </c>
      <c r="S806" s="2">
        <v>321</v>
      </c>
      <c r="T806" s="2">
        <v>313</v>
      </c>
      <c r="U806" s="2">
        <v>311</v>
      </c>
      <c r="V806" s="2">
        <v>283</v>
      </c>
      <c r="W806" s="2">
        <v>287</v>
      </c>
      <c r="X806" s="2">
        <v>310.57409640438698</v>
      </c>
      <c r="Y806" s="2">
        <v>315.99766409819199</v>
      </c>
      <c r="Z806" s="2">
        <v>322.00758490829003</v>
      </c>
      <c r="AA806" s="2">
        <v>306.40682294448999</v>
      </c>
      <c r="AB806" s="2">
        <v>298.55858410634499</v>
      </c>
      <c r="AC806" s="2">
        <v>291.67203984223698</v>
      </c>
      <c r="AD806" s="2">
        <v>280.36017302495202</v>
      </c>
      <c r="AE806" s="2">
        <v>279.69242065311801</v>
      </c>
      <c r="AF806" s="2">
        <v>277.32907196114297</v>
      </c>
      <c r="AG806" s="2">
        <v>277.44659218221102</v>
      </c>
      <c r="AH806" s="2">
        <v>273.85677947099202</v>
      </c>
      <c r="AI806" s="2">
        <v>273.97706316871199</v>
      </c>
      <c r="AJ806" s="2">
        <v>268.98082966503699</v>
      </c>
      <c r="AK806" s="2">
        <v>267.56756190696001</v>
      </c>
      <c r="AL806" s="2">
        <v>262.97796435939</v>
      </c>
      <c r="AM806" s="2">
        <v>263.02321668655799</v>
      </c>
      <c r="AN806" s="2">
        <v>262.95124739541399</v>
      </c>
      <c r="AO806" s="2">
        <v>264.68819579048602</v>
      </c>
      <c r="AP806" s="2">
        <v>266.28373512437003</v>
      </c>
      <c r="AQ806" s="2">
        <v>266.72235941024599</v>
      </c>
      <c r="AR806" s="2">
        <v>264.04516238478999</v>
      </c>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row>
    <row r="807" spans="1:70" x14ac:dyDescent="0.25">
      <c r="A807" t="s">
        <v>120</v>
      </c>
      <c r="B807" s="2" t="s">
        <v>237</v>
      </c>
      <c r="C807" s="2" t="s">
        <v>245</v>
      </c>
      <c r="D807" s="2">
        <v>490</v>
      </c>
      <c r="E807" s="2">
        <v>454</v>
      </c>
      <c r="F807" s="2">
        <v>449</v>
      </c>
      <c r="G807" s="2">
        <v>444</v>
      </c>
      <c r="H807" s="2">
        <v>460</v>
      </c>
      <c r="I807" s="2">
        <v>459</v>
      </c>
      <c r="J807" s="2">
        <v>469</v>
      </c>
      <c r="K807" s="2">
        <v>465</v>
      </c>
      <c r="L807" s="2">
        <v>465</v>
      </c>
      <c r="M807" s="2">
        <v>454</v>
      </c>
      <c r="N807" s="2">
        <v>445</v>
      </c>
      <c r="O807" s="2">
        <v>425</v>
      </c>
      <c r="P807" s="2">
        <v>404</v>
      </c>
      <c r="Q807" s="2">
        <v>378</v>
      </c>
      <c r="R807" s="2">
        <v>374</v>
      </c>
      <c r="S807" s="2">
        <v>378</v>
      </c>
      <c r="T807" s="2">
        <v>368</v>
      </c>
      <c r="U807" s="2">
        <v>359</v>
      </c>
      <c r="V807" s="2">
        <v>376</v>
      </c>
      <c r="W807" s="2">
        <v>334</v>
      </c>
      <c r="X807" s="2">
        <v>310.09963329701702</v>
      </c>
      <c r="Y807" s="2">
        <v>328.94644448401402</v>
      </c>
      <c r="Z807" s="2">
        <v>328.74626245902999</v>
      </c>
      <c r="AA807" s="2">
        <v>328.10566706840501</v>
      </c>
      <c r="AB807" s="2">
        <v>347.07065581548602</v>
      </c>
      <c r="AC807" s="2">
        <v>359.02759488831202</v>
      </c>
      <c r="AD807" s="2">
        <v>360.00598513066399</v>
      </c>
      <c r="AE807" s="2">
        <v>361.662721882212</v>
      </c>
      <c r="AF807" s="2">
        <v>351.108076579971</v>
      </c>
      <c r="AG807" s="2">
        <v>343.64253748037999</v>
      </c>
      <c r="AH807" s="2">
        <v>337.20147627613397</v>
      </c>
      <c r="AI807" s="2">
        <v>328.55173184868499</v>
      </c>
      <c r="AJ807" s="2">
        <v>325.524847434045</v>
      </c>
      <c r="AK807" s="2">
        <v>322.62980548435598</v>
      </c>
      <c r="AL807" s="2">
        <v>320.908796447459</v>
      </c>
      <c r="AM807" s="2">
        <v>317.446703890903</v>
      </c>
      <c r="AN807" s="2">
        <v>316.09768519660298</v>
      </c>
      <c r="AO807" s="2">
        <v>312.34863183111497</v>
      </c>
      <c r="AP807" s="2">
        <v>310.590466465639</v>
      </c>
      <c r="AQ807" s="2">
        <v>306.945806941314</v>
      </c>
      <c r="AR807" s="2">
        <v>306.68544081057502</v>
      </c>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row>
    <row r="808" spans="1:70" x14ac:dyDescent="0.25">
      <c r="A808" t="s">
        <v>120</v>
      </c>
      <c r="B808" s="2" t="s">
        <v>237</v>
      </c>
      <c r="C808" s="2" t="s">
        <v>246</v>
      </c>
      <c r="D808" s="2">
        <v>570</v>
      </c>
      <c r="E808" s="2">
        <v>595</v>
      </c>
      <c r="F808" s="2">
        <v>579</v>
      </c>
      <c r="G808" s="2">
        <v>574</v>
      </c>
      <c r="H808" s="2">
        <v>554</v>
      </c>
      <c r="I808" s="2">
        <v>517</v>
      </c>
      <c r="J808" s="2">
        <v>466</v>
      </c>
      <c r="K808" s="2">
        <v>453</v>
      </c>
      <c r="L808" s="2">
        <v>438</v>
      </c>
      <c r="M808" s="2">
        <v>455</v>
      </c>
      <c r="N808" s="2">
        <v>473</v>
      </c>
      <c r="O808" s="2">
        <v>485</v>
      </c>
      <c r="P808" s="2">
        <v>481</v>
      </c>
      <c r="Q808" s="2">
        <v>476</v>
      </c>
      <c r="R808" s="2">
        <v>464</v>
      </c>
      <c r="S808" s="2">
        <v>461</v>
      </c>
      <c r="T808" s="2">
        <v>430</v>
      </c>
      <c r="U808" s="2">
        <v>417</v>
      </c>
      <c r="V808" s="2">
        <v>391</v>
      </c>
      <c r="W808" s="2">
        <v>372</v>
      </c>
      <c r="X808" s="2">
        <v>388.32667832851502</v>
      </c>
      <c r="Y808" s="2">
        <v>390.85870578591499</v>
      </c>
      <c r="Z808" s="2">
        <v>392.72669993818101</v>
      </c>
      <c r="AA808" s="2">
        <v>406.62649659803401</v>
      </c>
      <c r="AB808" s="2">
        <v>393.98475438375198</v>
      </c>
      <c r="AC808" s="2">
        <v>379.07060295022302</v>
      </c>
      <c r="AD808" s="2">
        <v>390.65053562495802</v>
      </c>
      <c r="AE808" s="2">
        <v>390.84389929367802</v>
      </c>
      <c r="AF808" s="2">
        <v>389.495597105098</v>
      </c>
      <c r="AG808" s="2">
        <v>401.66149811328199</v>
      </c>
      <c r="AH808" s="2">
        <v>408.07672616238199</v>
      </c>
      <c r="AI808" s="2">
        <v>407.042085080905</v>
      </c>
      <c r="AJ808" s="2">
        <v>406.14560404372099</v>
      </c>
      <c r="AK808" s="2">
        <v>397.29244074059602</v>
      </c>
      <c r="AL808" s="2">
        <v>389.791466242723</v>
      </c>
      <c r="AM808" s="2">
        <v>383.26601290007699</v>
      </c>
      <c r="AN808" s="2">
        <v>375.58224574201603</v>
      </c>
      <c r="AO808" s="2">
        <v>371.301788688903</v>
      </c>
      <c r="AP808" s="2">
        <v>367.59207338949199</v>
      </c>
      <c r="AQ808" s="2">
        <v>364.76679116784999</v>
      </c>
      <c r="AR808" s="2">
        <v>361.05670344484599</v>
      </c>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row>
    <row r="809" spans="1:70" x14ac:dyDescent="0.25">
      <c r="A809" t="s">
        <v>120</v>
      </c>
      <c r="B809" s="2" t="s">
        <v>237</v>
      </c>
      <c r="C809" s="2" t="s">
        <v>247</v>
      </c>
      <c r="D809" s="2">
        <v>534</v>
      </c>
      <c r="E809" s="2">
        <v>515</v>
      </c>
      <c r="F809" s="2">
        <v>544</v>
      </c>
      <c r="G809" s="2">
        <v>551</v>
      </c>
      <c r="H809" s="2">
        <v>544</v>
      </c>
      <c r="I809" s="2">
        <v>560</v>
      </c>
      <c r="J809" s="2">
        <v>584</v>
      </c>
      <c r="K809" s="2">
        <v>585</v>
      </c>
      <c r="L809" s="2">
        <v>587</v>
      </c>
      <c r="M809" s="2">
        <v>563</v>
      </c>
      <c r="N809" s="2">
        <v>515</v>
      </c>
      <c r="O809" s="2">
        <v>461</v>
      </c>
      <c r="P809" s="2">
        <v>448</v>
      </c>
      <c r="Q809" s="2">
        <v>445</v>
      </c>
      <c r="R809" s="2">
        <v>454</v>
      </c>
      <c r="S809" s="2">
        <v>461</v>
      </c>
      <c r="T809" s="2">
        <v>481</v>
      </c>
      <c r="U809" s="2">
        <v>494</v>
      </c>
      <c r="V809" s="2">
        <v>486</v>
      </c>
      <c r="W809" s="2">
        <v>476</v>
      </c>
      <c r="X809" s="2">
        <v>473.47211741243399</v>
      </c>
      <c r="Y809" s="2">
        <v>449.50778585355903</v>
      </c>
      <c r="Z809" s="2">
        <v>432.90062199615198</v>
      </c>
      <c r="AA809" s="2">
        <v>417.47078500838597</v>
      </c>
      <c r="AB809" s="2">
        <v>413.49439718197999</v>
      </c>
      <c r="AC809" s="2">
        <v>424.839271020978</v>
      </c>
      <c r="AD809" s="2">
        <v>427.84678750177397</v>
      </c>
      <c r="AE809" s="2">
        <v>430.63468082519</v>
      </c>
      <c r="AF809" s="2">
        <v>441.16460949631698</v>
      </c>
      <c r="AG809" s="2">
        <v>433.12315247204998</v>
      </c>
      <c r="AH809" s="2">
        <v>423.236958888613</v>
      </c>
      <c r="AI809" s="2">
        <v>430.45818776407401</v>
      </c>
      <c r="AJ809" s="2">
        <v>430.18975992142401</v>
      </c>
      <c r="AK809" s="2">
        <v>428.84314170698798</v>
      </c>
      <c r="AL809" s="2">
        <v>436.908659260626</v>
      </c>
      <c r="AM809" s="2">
        <v>439.96854168100998</v>
      </c>
      <c r="AN809" s="2">
        <v>437.890270121637</v>
      </c>
      <c r="AO809" s="2">
        <v>435.13930069326199</v>
      </c>
      <c r="AP809" s="2">
        <v>426.87870587206697</v>
      </c>
      <c r="AQ809" s="2">
        <v>419.11676025818502</v>
      </c>
      <c r="AR809" s="2">
        <v>412.29116756993602</v>
      </c>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row>
    <row r="810" spans="1:70" x14ac:dyDescent="0.25">
      <c r="A810" t="s">
        <v>120</v>
      </c>
      <c r="B810" s="2" t="s">
        <v>237</v>
      </c>
      <c r="C810" s="2" t="s">
        <v>248</v>
      </c>
      <c r="D810" s="2">
        <v>566</v>
      </c>
      <c r="E810" s="2">
        <v>580</v>
      </c>
      <c r="F810" s="2">
        <v>565</v>
      </c>
      <c r="G810" s="2">
        <v>557</v>
      </c>
      <c r="H810" s="2">
        <v>563</v>
      </c>
      <c r="I810" s="2">
        <v>567</v>
      </c>
      <c r="J810" s="2">
        <v>543</v>
      </c>
      <c r="K810" s="2">
        <v>572</v>
      </c>
      <c r="L810" s="2">
        <v>594</v>
      </c>
      <c r="M810" s="2">
        <v>591</v>
      </c>
      <c r="N810" s="2">
        <v>641</v>
      </c>
      <c r="O810" s="2">
        <v>660</v>
      </c>
      <c r="P810" s="2">
        <v>638</v>
      </c>
      <c r="Q810" s="2">
        <v>615</v>
      </c>
      <c r="R810" s="2">
        <v>580</v>
      </c>
      <c r="S810" s="2">
        <v>506</v>
      </c>
      <c r="T810" s="2">
        <v>472</v>
      </c>
      <c r="U810" s="2">
        <v>458</v>
      </c>
      <c r="V810" s="2">
        <v>464</v>
      </c>
      <c r="W810" s="2">
        <v>489</v>
      </c>
      <c r="X810" s="2">
        <v>492.91128475750298</v>
      </c>
      <c r="Y810" s="2">
        <v>505.83229779322801</v>
      </c>
      <c r="Z810" s="2">
        <v>516.75271077647301</v>
      </c>
      <c r="AA810" s="2">
        <v>517.90684152750202</v>
      </c>
      <c r="AB810" s="2">
        <v>502.000729138559</v>
      </c>
      <c r="AC810" s="2">
        <v>495.08783809550101</v>
      </c>
      <c r="AD810" s="2">
        <v>472.59718150045802</v>
      </c>
      <c r="AE810" s="2">
        <v>456.34670812324703</v>
      </c>
      <c r="AF810" s="2">
        <v>442.49306099943101</v>
      </c>
      <c r="AG810" s="2">
        <v>438.12277749488402</v>
      </c>
      <c r="AH810" s="2">
        <v>445.36897029772803</v>
      </c>
      <c r="AI810" s="2">
        <v>448.37736232691299</v>
      </c>
      <c r="AJ810" s="2">
        <v>451.66960704205701</v>
      </c>
      <c r="AK810" s="2">
        <v>460.087668180158</v>
      </c>
      <c r="AL810" s="2">
        <v>455.38137445392601</v>
      </c>
      <c r="AM810" s="2">
        <v>448.65764931019902</v>
      </c>
      <c r="AN810" s="2">
        <v>453.31830108862403</v>
      </c>
      <c r="AO810" s="2">
        <v>452.932430223582</v>
      </c>
      <c r="AP810" s="2">
        <v>451.13553746523598</v>
      </c>
      <c r="AQ810" s="2">
        <v>456.34787864995701</v>
      </c>
      <c r="AR810" s="2">
        <v>457.14975224450302</v>
      </c>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row>
    <row r="811" spans="1:70" x14ac:dyDescent="0.25">
      <c r="A811" t="s">
        <v>120</v>
      </c>
      <c r="B811" s="2" t="s">
        <v>237</v>
      </c>
      <c r="C811" s="2" t="s">
        <v>249</v>
      </c>
      <c r="D811" s="2">
        <v>476</v>
      </c>
      <c r="E811" s="2">
        <v>499</v>
      </c>
      <c r="F811" s="2">
        <v>538</v>
      </c>
      <c r="G811" s="2">
        <v>567</v>
      </c>
      <c r="H811" s="2">
        <v>584</v>
      </c>
      <c r="I811" s="2">
        <v>578</v>
      </c>
      <c r="J811" s="2">
        <v>594</v>
      </c>
      <c r="K811" s="2">
        <v>580</v>
      </c>
      <c r="L811" s="2">
        <v>567</v>
      </c>
      <c r="M811" s="2">
        <v>584</v>
      </c>
      <c r="N811" s="2">
        <v>583</v>
      </c>
      <c r="O811" s="2">
        <v>579</v>
      </c>
      <c r="P811" s="2">
        <v>611</v>
      </c>
      <c r="Q811" s="2">
        <v>646</v>
      </c>
      <c r="R811" s="2">
        <v>639</v>
      </c>
      <c r="S811" s="2">
        <v>673</v>
      </c>
      <c r="T811" s="2">
        <v>696</v>
      </c>
      <c r="U811" s="2">
        <v>682</v>
      </c>
      <c r="V811" s="2">
        <v>655</v>
      </c>
      <c r="W811" s="2">
        <v>616</v>
      </c>
      <c r="X811" s="2">
        <v>545.51077029433998</v>
      </c>
      <c r="Y811" s="2">
        <v>519.81715704473595</v>
      </c>
      <c r="Z811" s="2">
        <v>511.69333503623398</v>
      </c>
      <c r="AA811" s="2">
        <v>521.73891055902004</v>
      </c>
      <c r="AB811" s="2">
        <v>539.52837437853896</v>
      </c>
      <c r="AC811" s="2">
        <v>544.63067674528202</v>
      </c>
      <c r="AD811" s="2">
        <v>556.10165144102803</v>
      </c>
      <c r="AE811" s="2">
        <v>564.33086829580395</v>
      </c>
      <c r="AF811" s="2">
        <v>562.74729326475403</v>
      </c>
      <c r="AG811" s="2">
        <v>547.03883693596697</v>
      </c>
      <c r="AH811" s="2">
        <v>535.91685977869997</v>
      </c>
      <c r="AI811" s="2">
        <v>513.46704534138496</v>
      </c>
      <c r="AJ811" s="2">
        <v>497.09762544704802</v>
      </c>
      <c r="AK811" s="2">
        <v>484.01047685494899</v>
      </c>
      <c r="AL811" s="2">
        <v>479.68966141721899</v>
      </c>
      <c r="AM811" s="2">
        <v>485.30198876755901</v>
      </c>
      <c r="AN811" s="2">
        <v>488.638506897345</v>
      </c>
      <c r="AO811" s="2">
        <v>492.83559037063702</v>
      </c>
      <c r="AP811" s="2">
        <v>501.11905158580498</v>
      </c>
      <c r="AQ811" s="2">
        <v>499.22549556854199</v>
      </c>
      <c r="AR811" s="2">
        <v>494.82560825307502</v>
      </c>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row>
    <row r="812" spans="1:70" x14ac:dyDescent="0.25">
      <c r="A812" t="s">
        <v>120</v>
      </c>
      <c r="B812" s="2" t="s">
        <v>237</v>
      </c>
      <c r="C812" s="2" t="s">
        <v>250</v>
      </c>
      <c r="D812" s="2">
        <v>474</v>
      </c>
      <c r="E812" s="2">
        <v>468</v>
      </c>
      <c r="F812" s="2">
        <v>446</v>
      </c>
      <c r="G812" s="2">
        <v>427</v>
      </c>
      <c r="H812" s="2">
        <v>430</v>
      </c>
      <c r="I812" s="2">
        <v>488</v>
      </c>
      <c r="J812" s="2">
        <v>530</v>
      </c>
      <c r="K812" s="2">
        <v>582</v>
      </c>
      <c r="L812" s="2">
        <v>611</v>
      </c>
      <c r="M812" s="2">
        <v>632</v>
      </c>
      <c r="N812" s="2">
        <v>629</v>
      </c>
      <c r="O812" s="2">
        <v>633</v>
      </c>
      <c r="P812" s="2">
        <v>613</v>
      </c>
      <c r="Q812" s="2">
        <v>608</v>
      </c>
      <c r="R812" s="2">
        <v>632</v>
      </c>
      <c r="S812" s="2">
        <v>622</v>
      </c>
      <c r="T812" s="2">
        <v>636</v>
      </c>
      <c r="U812" s="2">
        <v>672</v>
      </c>
      <c r="V812" s="2">
        <v>680</v>
      </c>
      <c r="W812" s="2">
        <v>684</v>
      </c>
      <c r="X812" s="2">
        <v>742.67400464463105</v>
      </c>
      <c r="Y812" s="2">
        <v>750.84871166312803</v>
      </c>
      <c r="Z812" s="2">
        <v>737.68106331527702</v>
      </c>
      <c r="AA812" s="2">
        <v>703.309523751396</v>
      </c>
      <c r="AB812" s="2">
        <v>679.58420930843295</v>
      </c>
      <c r="AC812" s="2">
        <v>620.20275430270397</v>
      </c>
      <c r="AD812" s="2">
        <v>595.13130408929601</v>
      </c>
      <c r="AE812" s="2">
        <v>583.48395919511597</v>
      </c>
      <c r="AF812" s="2">
        <v>588.66337132055503</v>
      </c>
      <c r="AG812" s="2">
        <v>602.05824671031996</v>
      </c>
      <c r="AH812" s="2">
        <v>608.17227371410104</v>
      </c>
      <c r="AI812" s="2">
        <v>618.66127809534805</v>
      </c>
      <c r="AJ812" s="2">
        <v>624.62844636266198</v>
      </c>
      <c r="AK812" s="2">
        <v>620.85460645806597</v>
      </c>
      <c r="AL812" s="2">
        <v>604.50242031177299</v>
      </c>
      <c r="AM812" s="2">
        <v>589.58129257605196</v>
      </c>
      <c r="AN812" s="2">
        <v>566.85594413428998</v>
      </c>
      <c r="AO812" s="2">
        <v>550.20228634028695</v>
      </c>
      <c r="AP812" s="2">
        <v>537.80619371334706</v>
      </c>
      <c r="AQ812" s="2">
        <v>533.70092827762801</v>
      </c>
      <c r="AR812" s="2">
        <v>538.21248073386801</v>
      </c>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row>
    <row r="813" spans="1:70" x14ac:dyDescent="0.25">
      <c r="A813" t="s">
        <v>120</v>
      </c>
      <c r="B813" s="2" t="s">
        <v>237</v>
      </c>
      <c r="C813" s="2" t="s">
        <v>251</v>
      </c>
      <c r="D813" s="2">
        <v>377</v>
      </c>
      <c r="E813" s="2">
        <v>392</v>
      </c>
      <c r="F813" s="2">
        <v>385</v>
      </c>
      <c r="G813" s="2">
        <v>410</v>
      </c>
      <c r="H813" s="2">
        <v>424</v>
      </c>
      <c r="I813" s="2">
        <v>439</v>
      </c>
      <c r="J813" s="2">
        <v>426</v>
      </c>
      <c r="K813" s="2">
        <v>435</v>
      </c>
      <c r="L813" s="2">
        <v>445</v>
      </c>
      <c r="M813" s="2">
        <v>464</v>
      </c>
      <c r="N813" s="2">
        <v>508</v>
      </c>
      <c r="O813" s="2">
        <v>551</v>
      </c>
      <c r="P813" s="2">
        <v>594</v>
      </c>
      <c r="Q813" s="2">
        <v>621</v>
      </c>
      <c r="R813" s="2">
        <v>635</v>
      </c>
      <c r="S813" s="2">
        <v>658</v>
      </c>
      <c r="T813" s="2">
        <v>652</v>
      </c>
      <c r="U813" s="2">
        <v>652</v>
      </c>
      <c r="V813" s="2">
        <v>648</v>
      </c>
      <c r="W813" s="2">
        <v>673</v>
      </c>
      <c r="X813" s="2">
        <v>660.53556053505997</v>
      </c>
      <c r="Y813" s="2">
        <v>664.53255459946399</v>
      </c>
      <c r="Z813" s="2">
        <v>684.67357228032199</v>
      </c>
      <c r="AA813" s="2">
        <v>712.37884604021303</v>
      </c>
      <c r="AB813" s="2">
        <v>714.90258660663005</v>
      </c>
      <c r="AC813" s="2">
        <v>761.84176561458798</v>
      </c>
      <c r="AD813" s="2">
        <v>767.89573578920601</v>
      </c>
      <c r="AE813" s="2">
        <v>757.08963659086999</v>
      </c>
      <c r="AF813" s="2">
        <v>728.03393979000998</v>
      </c>
      <c r="AG813" s="2">
        <v>706.52677653274804</v>
      </c>
      <c r="AH813" s="2">
        <v>656.88124968854197</v>
      </c>
      <c r="AI813" s="2">
        <v>632.80942913586296</v>
      </c>
      <c r="AJ813" s="2">
        <v>619.43162765332795</v>
      </c>
      <c r="AK813" s="2">
        <v>621.45701638507796</v>
      </c>
      <c r="AL813" s="2">
        <v>631.90324750445495</v>
      </c>
      <c r="AM813" s="2">
        <v>638.95934351631297</v>
      </c>
      <c r="AN813" s="2">
        <v>648.35894007855597</v>
      </c>
      <c r="AO813" s="2">
        <v>652.25560388133295</v>
      </c>
      <c r="AP813" s="2">
        <v>646.58095073765105</v>
      </c>
      <c r="AQ813" s="2">
        <v>629.53249365899705</v>
      </c>
      <c r="AR813" s="2">
        <v>612.50593546079904</v>
      </c>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row>
    <row r="814" spans="1:70" x14ac:dyDescent="0.25">
      <c r="A814" t="s">
        <v>120</v>
      </c>
      <c r="B814" s="2" t="s">
        <v>237</v>
      </c>
      <c r="C814" s="2" t="s">
        <v>252</v>
      </c>
      <c r="D814" s="2">
        <v>372</v>
      </c>
      <c r="E814" s="2">
        <v>368</v>
      </c>
      <c r="F814" s="2">
        <v>363</v>
      </c>
      <c r="G814" s="2">
        <v>346</v>
      </c>
      <c r="H814" s="2">
        <v>354</v>
      </c>
      <c r="I814" s="2">
        <v>349</v>
      </c>
      <c r="J814" s="2">
        <v>349</v>
      </c>
      <c r="K814" s="2">
        <v>345</v>
      </c>
      <c r="L814" s="2">
        <v>362</v>
      </c>
      <c r="M814" s="2">
        <v>386</v>
      </c>
      <c r="N814" s="2">
        <v>404</v>
      </c>
      <c r="O814" s="2">
        <v>420</v>
      </c>
      <c r="P814" s="2">
        <v>432</v>
      </c>
      <c r="Q814" s="2">
        <v>445</v>
      </c>
      <c r="R814" s="2">
        <v>477</v>
      </c>
      <c r="S814" s="2">
        <v>509</v>
      </c>
      <c r="T814" s="2">
        <v>524</v>
      </c>
      <c r="U814" s="2">
        <v>547</v>
      </c>
      <c r="V814" s="2">
        <v>577</v>
      </c>
      <c r="W814" s="2">
        <v>596</v>
      </c>
      <c r="X814" s="2">
        <v>613.20669734496596</v>
      </c>
      <c r="Y814" s="2">
        <v>612.62563954272798</v>
      </c>
      <c r="Z814" s="2">
        <v>622.60601776389399</v>
      </c>
      <c r="AA814" s="2">
        <v>620.53621396273002</v>
      </c>
      <c r="AB814" s="2">
        <v>635.28373001843897</v>
      </c>
      <c r="AC814" s="2">
        <v>626.20453682528705</v>
      </c>
      <c r="AD814" s="2">
        <v>630.41458507446998</v>
      </c>
      <c r="AE814" s="2">
        <v>646.64601654379999</v>
      </c>
      <c r="AF814" s="2">
        <v>669.71013172847097</v>
      </c>
      <c r="AG814" s="2">
        <v>671.62476061264397</v>
      </c>
      <c r="AH814" s="2">
        <v>708.24634999760895</v>
      </c>
      <c r="AI814" s="2">
        <v>712.98092442050097</v>
      </c>
      <c r="AJ814" s="2">
        <v>704.74818282185799</v>
      </c>
      <c r="AK814" s="2">
        <v>680.97119362237504</v>
      </c>
      <c r="AL814" s="2">
        <v>662.60487391257004</v>
      </c>
      <c r="AM814" s="2">
        <v>622.34322461106501</v>
      </c>
      <c r="AN814" s="2">
        <v>600.78854963942604</v>
      </c>
      <c r="AO814" s="2">
        <v>587.77167059298199</v>
      </c>
      <c r="AP814" s="2">
        <v>588.25048806856103</v>
      </c>
      <c r="AQ814" s="2">
        <v>596.60008998568196</v>
      </c>
      <c r="AR814" s="2">
        <v>603.59521558736401</v>
      </c>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row>
    <row r="815" spans="1:70" x14ac:dyDescent="0.25">
      <c r="A815" t="s">
        <v>120</v>
      </c>
      <c r="B815" s="2" t="s">
        <v>237</v>
      </c>
      <c r="C815" s="2" t="s">
        <v>253</v>
      </c>
      <c r="D815" s="2">
        <v>298</v>
      </c>
      <c r="E815" s="2">
        <v>290</v>
      </c>
      <c r="F815" s="2">
        <v>303</v>
      </c>
      <c r="G815" s="2">
        <v>305</v>
      </c>
      <c r="H815" s="2">
        <v>296</v>
      </c>
      <c r="I815" s="2">
        <v>323</v>
      </c>
      <c r="J815" s="2">
        <v>320</v>
      </c>
      <c r="K815" s="2">
        <v>312</v>
      </c>
      <c r="L815" s="2">
        <v>315</v>
      </c>
      <c r="M815" s="2">
        <v>316</v>
      </c>
      <c r="N815" s="2">
        <v>307</v>
      </c>
      <c r="O815" s="2">
        <v>310</v>
      </c>
      <c r="P815" s="2">
        <v>302</v>
      </c>
      <c r="Q815" s="2">
        <v>326</v>
      </c>
      <c r="R815" s="2">
        <v>350</v>
      </c>
      <c r="S815" s="2">
        <v>365</v>
      </c>
      <c r="T815" s="2">
        <v>399</v>
      </c>
      <c r="U815" s="2">
        <v>401</v>
      </c>
      <c r="V815" s="2">
        <v>402</v>
      </c>
      <c r="W815" s="2">
        <v>423</v>
      </c>
      <c r="X815" s="2">
        <v>433.27941641941499</v>
      </c>
      <c r="Y815" s="2">
        <v>458.48372137549501</v>
      </c>
      <c r="Z815" s="2">
        <v>476.34187420096202</v>
      </c>
      <c r="AA815" s="2">
        <v>493.53073846400002</v>
      </c>
      <c r="AB815" s="2">
        <v>505.28435589744799</v>
      </c>
      <c r="AC815" s="2">
        <v>519.97243379776899</v>
      </c>
      <c r="AD815" s="2">
        <v>520.50653552781102</v>
      </c>
      <c r="AE815" s="2">
        <v>528.45453149106197</v>
      </c>
      <c r="AF815" s="2">
        <v>526.78711535626701</v>
      </c>
      <c r="AG815" s="2">
        <v>538.75723511047897</v>
      </c>
      <c r="AH815" s="2">
        <v>532.73683836267605</v>
      </c>
      <c r="AI815" s="2">
        <v>537.23636882142898</v>
      </c>
      <c r="AJ815" s="2">
        <v>550.58774819392602</v>
      </c>
      <c r="AK815" s="2">
        <v>569.41261747235501</v>
      </c>
      <c r="AL815" s="2">
        <v>570.91218603721597</v>
      </c>
      <c r="AM815" s="2">
        <v>598.94259560242301</v>
      </c>
      <c r="AN815" s="2">
        <v>603.13066518787298</v>
      </c>
      <c r="AO815" s="2">
        <v>597.618045924336</v>
      </c>
      <c r="AP815" s="2">
        <v>578.99762304075898</v>
      </c>
      <c r="AQ815" s="2">
        <v>564.202850494941</v>
      </c>
      <c r="AR815" s="2">
        <v>532.56903871573604</v>
      </c>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row>
    <row r="816" spans="1:70" x14ac:dyDescent="0.25">
      <c r="A816" t="s">
        <v>120</v>
      </c>
      <c r="B816" s="2" t="s">
        <v>237</v>
      </c>
      <c r="C816" s="2" t="s">
        <v>254</v>
      </c>
      <c r="D816" s="2">
        <v>231</v>
      </c>
      <c r="E816" s="2">
        <v>234</v>
      </c>
      <c r="F816" s="2">
        <v>214</v>
      </c>
      <c r="G816" s="2">
        <v>215</v>
      </c>
      <c r="H816" s="2">
        <v>223</v>
      </c>
      <c r="I816" s="2">
        <v>222</v>
      </c>
      <c r="J816" s="2">
        <v>234</v>
      </c>
      <c r="K816" s="2">
        <v>246</v>
      </c>
      <c r="L816" s="2">
        <v>257</v>
      </c>
      <c r="M816" s="2">
        <v>256</v>
      </c>
      <c r="N816" s="2">
        <v>271</v>
      </c>
      <c r="O816" s="2">
        <v>270</v>
      </c>
      <c r="P816" s="2">
        <v>261</v>
      </c>
      <c r="Q816" s="2">
        <v>255</v>
      </c>
      <c r="R816" s="2">
        <v>246</v>
      </c>
      <c r="S816" s="2">
        <v>248</v>
      </c>
      <c r="T816" s="2">
        <v>258</v>
      </c>
      <c r="U816" s="2">
        <v>248</v>
      </c>
      <c r="V816" s="2">
        <v>266</v>
      </c>
      <c r="W816" s="2">
        <v>272</v>
      </c>
      <c r="X816" s="2">
        <v>291.52745219154298</v>
      </c>
      <c r="Y816" s="2">
        <v>305.53414341739898</v>
      </c>
      <c r="Z816" s="2">
        <v>313.13107397862899</v>
      </c>
      <c r="AA816" s="2">
        <v>324.86030824566899</v>
      </c>
      <c r="AB816" s="2">
        <v>338.692097249472</v>
      </c>
      <c r="AC816" s="2">
        <v>348.67046040658499</v>
      </c>
      <c r="AD816" s="2">
        <v>369.290179917579</v>
      </c>
      <c r="AE816" s="2">
        <v>383.78950704587697</v>
      </c>
      <c r="AF816" s="2">
        <v>397.46702110560199</v>
      </c>
      <c r="AG816" s="2">
        <v>407.35680003046201</v>
      </c>
      <c r="AH816" s="2">
        <v>419.88618865687499</v>
      </c>
      <c r="AI816" s="2">
        <v>422.01132438437702</v>
      </c>
      <c r="AJ816" s="2">
        <v>428.69332304331698</v>
      </c>
      <c r="AK816" s="2">
        <v>428.75045943260801</v>
      </c>
      <c r="AL816" s="2">
        <v>438.988474877469</v>
      </c>
      <c r="AM816" s="2">
        <v>435.934413989559</v>
      </c>
      <c r="AN816" s="2">
        <v>440.54926281046102</v>
      </c>
      <c r="AO816" s="2">
        <v>451.152598845189</v>
      </c>
      <c r="AP816" s="2">
        <v>466.18312488522901</v>
      </c>
      <c r="AQ816" s="2">
        <v>468.12429104352299</v>
      </c>
      <c r="AR816" s="2">
        <v>489.72984266241798</v>
      </c>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row>
    <row r="817" spans="1:70" x14ac:dyDescent="0.25">
      <c r="A817" t="s">
        <v>120</v>
      </c>
      <c r="B817" s="2" t="s">
        <v>237</v>
      </c>
      <c r="C817" s="2" t="s">
        <v>255</v>
      </c>
      <c r="D817" s="2">
        <v>207</v>
      </c>
      <c r="E817" s="2">
        <v>223</v>
      </c>
      <c r="F817" s="2">
        <v>220</v>
      </c>
      <c r="G817" s="2">
        <v>226</v>
      </c>
      <c r="H817" s="2">
        <v>232</v>
      </c>
      <c r="I817" s="2">
        <v>252</v>
      </c>
      <c r="J817" s="2">
        <v>256</v>
      </c>
      <c r="K817" s="2">
        <v>254</v>
      </c>
      <c r="L817" s="2">
        <v>255</v>
      </c>
      <c r="M817" s="2">
        <v>258</v>
      </c>
      <c r="N817" s="2">
        <v>263</v>
      </c>
      <c r="O817" s="2">
        <v>260</v>
      </c>
      <c r="P817" s="2">
        <v>271</v>
      </c>
      <c r="Q817" s="2">
        <v>275</v>
      </c>
      <c r="R817" s="2">
        <v>277</v>
      </c>
      <c r="S817" s="2">
        <v>285</v>
      </c>
      <c r="T817" s="2">
        <v>296</v>
      </c>
      <c r="U817" s="2">
        <v>287</v>
      </c>
      <c r="V817" s="2">
        <v>266</v>
      </c>
      <c r="W817" s="2">
        <v>262</v>
      </c>
      <c r="X817" s="2">
        <v>274.94254092628103</v>
      </c>
      <c r="Y817" s="2">
        <v>286.124153767503</v>
      </c>
      <c r="Z817" s="2">
        <v>286.97725791062999</v>
      </c>
      <c r="AA817" s="2">
        <v>297.41929375936297</v>
      </c>
      <c r="AB817" s="2">
        <v>309.99981136000298</v>
      </c>
      <c r="AC817" s="2">
        <v>331.29719003414698</v>
      </c>
      <c r="AD817" s="2">
        <v>347.76307541530002</v>
      </c>
      <c r="AE817" s="2">
        <v>352.73892716387701</v>
      </c>
      <c r="AF817" s="2">
        <v>367.11650359740997</v>
      </c>
      <c r="AG817" s="2">
        <v>384.32461982131002</v>
      </c>
      <c r="AH817" s="2">
        <v>404.58566121929101</v>
      </c>
      <c r="AI817" s="2">
        <v>428.99914141199002</v>
      </c>
      <c r="AJ817" s="2">
        <v>441.30237119960202</v>
      </c>
      <c r="AK817" s="2">
        <v>458.97424554590799</v>
      </c>
      <c r="AL817" s="2">
        <v>475.93855526614999</v>
      </c>
      <c r="AM817" s="2">
        <v>496.44805946908502</v>
      </c>
      <c r="AN817" s="2">
        <v>512.75647410130603</v>
      </c>
      <c r="AO817" s="2">
        <v>523.94904959559597</v>
      </c>
      <c r="AP817" s="2">
        <v>534.101375476464</v>
      </c>
      <c r="AQ817" s="2">
        <v>550.84602160898305</v>
      </c>
      <c r="AR817" s="2">
        <v>560.68436427160998</v>
      </c>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row>
    <row r="818" spans="1:70" x14ac:dyDescent="0.25">
      <c r="A818" t="s">
        <v>120</v>
      </c>
      <c r="B818" s="2" t="s">
        <v>256</v>
      </c>
      <c r="C818" s="2" t="s">
        <v>238</v>
      </c>
      <c r="D818" s="2">
        <v>506</v>
      </c>
      <c r="E818" s="2">
        <v>478</v>
      </c>
      <c r="F818" s="2">
        <v>479</v>
      </c>
      <c r="G818" s="2">
        <v>484</v>
      </c>
      <c r="H818" s="2">
        <v>482</v>
      </c>
      <c r="I818" s="2">
        <v>477</v>
      </c>
      <c r="J818" s="2">
        <v>485</v>
      </c>
      <c r="K818" s="2">
        <v>504</v>
      </c>
      <c r="L818" s="2">
        <v>503</v>
      </c>
      <c r="M818" s="2">
        <v>497</v>
      </c>
      <c r="N818" s="2">
        <v>482</v>
      </c>
      <c r="O818" s="2">
        <v>466</v>
      </c>
      <c r="P818" s="2">
        <v>452</v>
      </c>
      <c r="Q818" s="2">
        <v>433</v>
      </c>
      <c r="R818" s="2">
        <v>418</v>
      </c>
      <c r="S818" s="2">
        <v>395</v>
      </c>
      <c r="T818" s="2">
        <v>383</v>
      </c>
      <c r="U818" s="2">
        <v>340</v>
      </c>
      <c r="V818" s="2">
        <v>331</v>
      </c>
      <c r="W818" s="2">
        <v>360</v>
      </c>
      <c r="X818" s="2">
        <v>358.185568899391</v>
      </c>
      <c r="Y818" s="2">
        <v>333.96759063996501</v>
      </c>
      <c r="Z818" s="2">
        <v>332.674492041657</v>
      </c>
      <c r="AA818" s="2">
        <v>317.92155723811499</v>
      </c>
      <c r="AB818" s="2">
        <v>296.24397704648197</v>
      </c>
      <c r="AC818" s="2">
        <v>296.62538346691002</v>
      </c>
      <c r="AD818" s="2">
        <v>297.82238796420802</v>
      </c>
      <c r="AE818" s="2">
        <v>295.40738446080201</v>
      </c>
      <c r="AF818" s="2">
        <v>291.14281335485703</v>
      </c>
      <c r="AG818" s="2">
        <v>286.64553727260198</v>
      </c>
      <c r="AH818" s="2">
        <v>282.64170042939003</v>
      </c>
      <c r="AI818" s="2">
        <v>279.18778690813298</v>
      </c>
      <c r="AJ818" s="2">
        <v>276.40048237203501</v>
      </c>
      <c r="AK818" s="2">
        <v>274.11991335766203</v>
      </c>
      <c r="AL818" s="2">
        <v>272.12477578583201</v>
      </c>
      <c r="AM818" s="2">
        <v>270.306977019947</v>
      </c>
      <c r="AN818" s="2">
        <v>268.58054234472098</v>
      </c>
      <c r="AO818" s="2">
        <v>266.789435403401</v>
      </c>
      <c r="AP818" s="2">
        <v>264.94759423905799</v>
      </c>
      <c r="AQ818" s="2">
        <v>263.091230804433</v>
      </c>
      <c r="AR818" s="2">
        <v>261.17894433405098</v>
      </c>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row>
    <row r="819" spans="1:70" x14ac:dyDescent="0.25">
      <c r="A819" t="s">
        <v>120</v>
      </c>
      <c r="B819" s="2" t="s">
        <v>256</v>
      </c>
      <c r="C819" s="2" t="s">
        <v>239</v>
      </c>
      <c r="D819" s="2">
        <v>578</v>
      </c>
      <c r="E819" s="2">
        <v>570</v>
      </c>
      <c r="F819" s="2">
        <v>547</v>
      </c>
      <c r="G819" s="2">
        <v>537</v>
      </c>
      <c r="H819" s="2">
        <v>525</v>
      </c>
      <c r="I819" s="2">
        <v>526</v>
      </c>
      <c r="J819" s="2">
        <v>515</v>
      </c>
      <c r="K819" s="2">
        <v>502</v>
      </c>
      <c r="L819" s="2">
        <v>505</v>
      </c>
      <c r="M819" s="2">
        <v>503</v>
      </c>
      <c r="N819" s="2">
        <v>517</v>
      </c>
      <c r="O819" s="2">
        <v>510</v>
      </c>
      <c r="P819" s="2">
        <v>495</v>
      </c>
      <c r="Q819" s="2">
        <v>470</v>
      </c>
      <c r="R819" s="2">
        <v>485</v>
      </c>
      <c r="S819" s="2">
        <v>486</v>
      </c>
      <c r="T819" s="2">
        <v>468</v>
      </c>
      <c r="U819" s="2">
        <v>468</v>
      </c>
      <c r="V819" s="2">
        <v>479</v>
      </c>
      <c r="W819" s="2">
        <v>426</v>
      </c>
      <c r="X819" s="2">
        <v>383.64579448917402</v>
      </c>
      <c r="Y819" s="2">
        <v>395.48567976452898</v>
      </c>
      <c r="Z819" s="2">
        <v>375.33330196165502</v>
      </c>
      <c r="AA819" s="2">
        <v>382.306206001335</v>
      </c>
      <c r="AB819" s="2">
        <v>403.62618831377603</v>
      </c>
      <c r="AC819" s="2">
        <v>396.06842480025199</v>
      </c>
      <c r="AD819" s="2">
        <v>376.64582492586101</v>
      </c>
      <c r="AE819" s="2">
        <v>372.90318945915101</v>
      </c>
      <c r="AF819" s="2">
        <v>360.95170515112198</v>
      </c>
      <c r="AG819" s="2">
        <v>345.45218883308502</v>
      </c>
      <c r="AH819" s="2">
        <v>344.74073185210301</v>
      </c>
      <c r="AI819" s="2">
        <v>344.78809644427298</v>
      </c>
      <c r="AJ819" s="2">
        <v>341.27875674287901</v>
      </c>
      <c r="AK819" s="2">
        <v>336.09481745460198</v>
      </c>
      <c r="AL819" s="2">
        <v>330.81976724126702</v>
      </c>
      <c r="AM819" s="2">
        <v>326.22462765624903</v>
      </c>
      <c r="AN819" s="2">
        <v>322.223315210262</v>
      </c>
      <c r="AO819" s="2">
        <v>318.92809293667801</v>
      </c>
      <c r="AP819" s="2">
        <v>316.19063283450902</v>
      </c>
      <c r="AQ819" s="2">
        <v>313.77386096456797</v>
      </c>
      <c r="AR819" s="2">
        <v>311.55298212255502</v>
      </c>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row>
    <row r="820" spans="1:70" x14ac:dyDescent="0.25">
      <c r="A820" t="s">
        <v>120</v>
      </c>
      <c r="B820" s="2" t="s">
        <v>256</v>
      </c>
      <c r="C820" s="2" t="s">
        <v>240</v>
      </c>
      <c r="D820" s="2">
        <v>582</v>
      </c>
      <c r="E820" s="2">
        <v>593</v>
      </c>
      <c r="F820" s="2">
        <v>601</v>
      </c>
      <c r="G820" s="2">
        <v>597</v>
      </c>
      <c r="H820" s="2">
        <v>591</v>
      </c>
      <c r="I820" s="2">
        <v>582</v>
      </c>
      <c r="J820" s="2">
        <v>563</v>
      </c>
      <c r="K820" s="2">
        <v>531</v>
      </c>
      <c r="L820" s="2">
        <v>523</v>
      </c>
      <c r="M820" s="2">
        <v>514</v>
      </c>
      <c r="N820" s="2">
        <v>517</v>
      </c>
      <c r="O820" s="2">
        <v>489</v>
      </c>
      <c r="P820" s="2">
        <v>477</v>
      </c>
      <c r="Q820" s="2">
        <v>479</v>
      </c>
      <c r="R820" s="2">
        <v>449</v>
      </c>
      <c r="S820" s="2">
        <v>451</v>
      </c>
      <c r="T820" s="2">
        <v>468</v>
      </c>
      <c r="U820" s="2">
        <v>473</v>
      </c>
      <c r="V820" s="2">
        <v>438</v>
      </c>
      <c r="W820" s="2">
        <v>461</v>
      </c>
      <c r="X820" s="2">
        <v>461.57857447315899</v>
      </c>
      <c r="Y820" s="2">
        <v>448.85060927577001</v>
      </c>
      <c r="Z820" s="2">
        <v>447.31463645475998</v>
      </c>
      <c r="AA820" s="2">
        <v>440.45075497344101</v>
      </c>
      <c r="AB820" s="2">
        <v>413.91962106272302</v>
      </c>
      <c r="AC820" s="2">
        <v>385.626146104535</v>
      </c>
      <c r="AD820" s="2">
        <v>389.15364835413101</v>
      </c>
      <c r="AE820" s="2">
        <v>373.43532975378901</v>
      </c>
      <c r="AF820" s="2">
        <v>376.08179765069099</v>
      </c>
      <c r="AG820" s="2">
        <v>387.18785474495502</v>
      </c>
      <c r="AH820" s="2">
        <v>377.80998498829098</v>
      </c>
      <c r="AI820" s="2">
        <v>362.34773974412298</v>
      </c>
      <c r="AJ820" s="2">
        <v>357.68559848559602</v>
      </c>
      <c r="AK820" s="2">
        <v>347.817313063977</v>
      </c>
      <c r="AL820" s="2">
        <v>336.13302357143698</v>
      </c>
      <c r="AM820" s="2">
        <v>334.81726985807802</v>
      </c>
      <c r="AN820" s="2">
        <v>334.16072251702201</v>
      </c>
      <c r="AO820" s="2">
        <v>330.258665321683</v>
      </c>
      <c r="AP820" s="2">
        <v>324.876880783258</v>
      </c>
      <c r="AQ820" s="2">
        <v>319.43871921105898</v>
      </c>
      <c r="AR820" s="2">
        <v>314.64845733769403</v>
      </c>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row>
    <row r="821" spans="1:70" x14ac:dyDescent="0.25">
      <c r="A821" t="s">
        <v>120</v>
      </c>
      <c r="B821" s="2" t="s">
        <v>256</v>
      </c>
      <c r="C821" s="2" t="s">
        <v>241</v>
      </c>
      <c r="D821" s="2">
        <v>493</v>
      </c>
      <c r="E821" s="2">
        <v>505</v>
      </c>
      <c r="F821" s="2">
        <v>482</v>
      </c>
      <c r="G821" s="2">
        <v>484</v>
      </c>
      <c r="H821" s="2">
        <v>473</v>
      </c>
      <c r="I821" s="2">
        <v>478</v>
      </c>
      <c r="J821" s="2">
        <v>487</v>
      </c>
      <c r="K821" s="2">
        <v>482</v>
      </c>
      <c r="L821" s="2">
        <v>485</v>
      </c>
      <c r="M821" s="2">
        <v>490</v>
      </c>
      <c r="N821" s="2">
        <v>466</v>
      </c>
      <c r="O821" s="2">
        <v>466</v>
      </c>
      <c r="P821" s="2">
        <v>462</v>
      </c>
      <c r="Q821" s="2">
        <v>450</v>
      </c>
      <c r="R821" s="2">
        <v>439</v>
      </c>
      <c r="S821" s="2">
        <v>437</v>
      </c>
      <c r="T821" s="2">
        <v>439</v>
      </c>
      <c r="U821" s="2">
        <v>424</v>
      </c>
      <c r="V821" s="2">
        <v>431</v>
      </c>
      <c r="W821" s="2">
        <v>387</v>
      </c>
      <c r="X821" s="2">
        <v>396.00337018446902</v>
      </c>
      <c r="Y821" s="2">
        <v>409.68344998571399</v>
      </c>
      <c r="Z821" s="2">
        <v>399.52824987343098</v>
      </c>
      <c r="AA821" s="2">
        <v>379.37584700491601</v>
      </c>
      <c r="AB821" s="2">
        <v>396.07949812977</v>
      </c>
      <c r="AC821" s="2">
        <v>396.36776734643797</v>
      </c>
      <c r="AD821" s="2">
        <v>386.10816320409498</v>
      </c>
      <c r="AE821" s="2">
        <v>381.82070002016297</v>
      </c>
      <c r="AF821" s="2">
        <v>372.48454343520399</v>
      </c>
      <c r="AG821" s="2">
        <v>354.14025199036303</v>
      </c>
      <c r="AH821" s="2">
        <v>338.18234344955403</v>
      </c>
      <c r="AI821" s="2">
        <v>338.18221637348501</v>
      </c>
      <c r="AJ821" s="2">
        <v>327.23429017797901</v>
      </c>
      <c r="AK821" s="2">
        <v>327.22251507764202</v>
      </c>
      <c r="AL821" s="2">
        <v>331.30267546838502</v>
      </c>
      <c r="AM821" s="2">
        <v>321.18620287175997</v>
      </c>
      <c r="AN821" s="2">
        <v>310.33022489362497</v>
      </c>
      <c r="AO821" s="2">
        <v>304.937640168386</v>
      </c>
      <c r="AP821" s="2">
        <v>297.75707059478299</v>
      </c>
      <c r="AQ821" s="2">
        <v>290.11225543668098</v>
      </c>
      <c r="AR821" s="2">
        <v>288.43226616942297</v>
      </c>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row>
    <row r="822" spans="1:70" x14ac:dyDescent="0.25">
      <c r="A822" t="s">
        <v>120</v>
      </c>
      <c r="B822" s="2" t="s">
        <v>256</v>
      </c>
      <c r="C822" s="2" t="s">
        <v>242</v>
      </c>
      <c r="D822" s="2">
        <v>371</v>
      </c>
      <c r="E822" s="2">
        <v>376</v>
      </c>
      <c r="F822" s="2">
        <v>381</v>
      </c>
      <c r="G822" s="2">
        <v>356</v>
      </c>
      <c r="H822" s="2">
        <v>347</v>
      </c>
      <c r="I822" s="2">
        <v>324</v>
      </c>
      <c r="J822" s="2">
        <v>337</v>
      </c>
      <c r="K822" s="2">
        <v>353</v>
      </c>
      <c r="L822" s="2">
        <v>354</v>
      </c>
      <c r="M822" s="2">
        <v>354</v>
      </c>
      <c r="N822" s="2">
        <v>344</v>
      </c>
      <c r="O822" s="2">
        <v>355</v>
      </c>
      <c r="P822" s="2">
        <v>355</v>
      </c>
      <c r="Q822" s="2">
        <v>363</v>
      </c>
      <c r="R822" s="2">
        <v>359</v>
      </c>
      <c r="S822" s="2">
        <v>320</v>
      </c>
      <c r="T822" s="2">
        <v>287</v>
      </c>
      <c r="U822" s="2">
        <v>294</v>
      </c>
      <c r="V822" s="2">
        <v>276</v>
      </c>
      <c r="W822" s="2">
        <v>320</v>
      </c>
      <c r="X822" s="2">
        <v>325.608090430978</v>
      </c>
      <c r="Y822" s="2">
        <v>297.10932392234201</v>
      </c>
      <c r="Z822" s="2">
        <v>289.95614310893598</v>
      </c>
      <c r="AA822" s="2">
        <v>283.53413892768299</v>
      </c>
      <c r="AB822" s="2">
        <v>258.37023897111101</v>
      </c>
      <c r="AC822" s="2">
        <v>267.40322401033501</v>
      </c>
      <c r="AD822" s="2">
        <v>273.69934063261297</v>
      </c>
      <c r="AE822" s="2">
        <v>271.42464060987402</v>
      </c>
      <c r="AF822" s="2">
        <v>264.65269029151602</v>
      </c>
      <c r="AG822" s="2">
        <v>268.51472921771102</v>
      </c>
      <c r="AH822" s="2">
        <v>266.85980016945803</v>
      </c>
      <c r="AI822" s="2">
        <v>259.160462612039</v>
      </c>
      <c r="AJ822" s="2">
        <v>255.36657812145401</v>
      </c>
      <c r="AK822" s="2">
        <v>249.73178309372</v>
      </c>
      <c r="AL822" s="2">
        <v>241.58264061578399</v>
      </c>
      <c r="AM822" s="2">
        <v>235.62935412646499</v>
      </c>
      <c r="AN822" s="2">
        <v>232.644555655131</v>
      </c>
      <c r="AO822" s="2">
        <v>225.96662430906099</v>
      </c>
      <c r="AP822" s="2">
        <v>223.99410594972201</v>
      </c>
      <c r="AQ822" s="2">
        <v>223.668042957208</v>
      </c>
      <c r="AR822" s="2">
        <v>215.94811165457199</v>
      </c>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row>
    <row r="823" spans="1:70" x14ac:dyDescent="0.25">
      <c r="A823" t="s">
        <v>120</v>
      </c>
      <c r="B823" s="2" t="s">
        <v>256</v>
      </c>
      <c r="C823" s="2" t="s">
        <v>243</v>
      </c>
      <c r="D823" s="2">
        <v>405</v>
      </c>
      <c r="E823" s="2">
        <v>369</v>
      </c>
      <c r="F823" s="2">
        <v>356</v>
      </c>
      <c r="G823" s="2">
        <v>348</v>
      </c>
      <c r="H823" s="2">
        <v>350</v>
      </c>
      <c r="I823" s="2">
        <v>347</v>
      </c>
      <c r="J823" s="2">
        <v>353</v>
      </c>
      <c r="K823" s="2">
        <v>352</v>
      </c>
      <c r="L823" s="2">
        <v>367</v>
      </c>
      <c r="M823" s="2">
        <v>358</v>
      </c>
      <c r="N823" s="2">
        <v>341</v>
      </c>
      <c r="O823" s="2">
        <v>324</v>
      </c>
      <c r="P823" s="2">
        <v>319</v>
      </c>
      <c r="Q823" s="2">
        <v>312</v>
      </c>
      <c r="R823" s="2">
        <v>322</v>
      </c>
      <c r="S823" s="2">
        <v>332</v>
      </c>
      <c r="T823" s="2">
        <v>311</v>
      </c>
      <c r="U823" s="2">
        <v>306</v>
      </c>
      <c r="V823" s="2">
        <v>305</v>
      </c>
      <c r="W823" s="2">
        <v>306</v>
      </c>
      <c r="X823" s="2">
        <v>262.10891973992199</v>
      </c>
      <c r="Y823" s="2">
        <v>249.31351132546101</v>
      </c>
      <c r="Z823" s="2">
        <v>255.36645492047799</v>
      </c>
      <c r="AA823" s="2">
        <v>252.955005326481</v>
      </c>
      <c r="AB823" s="2">
        <v>258.97343402891801</v>
      </c>
      <c r="AC823" s="2">
        <v>259.06655357768</v>
      </c>
      <c r="AD823" s="2">
        <v>247.188154200654</v>
      </c>
      <c r="AE823" s="2">
        <v>243.36423722606199</v>
      </c>
      <c r="AF823" s="2">
        <v>238.711727634786</v>
      </c>
      <c r="AG823" s="2">
        <v>229.273658478014</v>
      </c>
      <c r="AH823" s="2">
        <v>232.365844265894</v>
      </c>
      <c r="AI823" s="2">
        <v>236.089578530734</v>
      </c>
      <c r="AJ823" s="2">
        <v>236.609181449207</v>
      </c>
      <c r="AK823" s="2">
        <v>235.06247501863999</v>
      </c>
      <c r="AL823" s="2">
        <v>236.03756102595699</v>
      </c>
      <c r="AM823" s="2">
        <v>234.12657570495</v>
      </c>
      <c r="AN823" s="2">
        <v>229.86720788139101</v>
      </c>
      <c r="AO823" s="2">
        <v>226.84701076736201</v>
      </c>
      <c r="AP823" s="2">
        <v>222.95180411948201</v>
      </c>
      <c r="AQ823" s="2">
        <v>217.91814031289999</v>
      </c>
      <c r="AR823" s="2">
        <v>214.23739189775301</v>
      </c>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row>
    <row r="824" spans="1:70" x14ac:dyDescent="0.25">
      <c r="A824" t="s">
        <v>120</v>
      </c>
      <c r="B824" s="2" t="s">
        <v>256</v>
      </c>
      <c r="C824" s="2" t="s">
        <v>244</v>
      </c>
      <c r="D824" s="2">
        <v>448</v>
      </c>
      <c r="E824" s="2">
        <v>453</v>
      </c>
      <c r="F824" s="2">
        <v>452</v>
      </c>
      <c r="G824" s="2">
        <v>443</v>
      </c>
      <c r="H824" s="2">
        <v>429</v>
      </c>
      <c r="I824" s="2">
        <v>419</v>
      </c>
      <c r="J824" s="2">
        <v>392</v>
      </c>
      <c r="K824" s="2">
        <v>375</v>
      </c>
      <c r="L824" s="2">
        <v>350</v>
      </c>
      <c r="M824" s="2">
        <v>361</v>
      </c>
      <c r="N824" s="2">
        <v>355</v>
      </c>
      <c r="O824" s="2">
        <v>363</v>
      </c>
      <c r="P824" s="2">
        <v>358</v>
      </c>
      <c r="Q824" s="2">
        <v>359</v>
      </c>
      <c r="R824" s="2">
        <v>347</v>
      </c>
      <c r="S824" s="2">
        <v>344</v>
      </c>
      <c r="T824" s="2">
        <v>335</v>
      </c>
      <c r="U824" s="2">
        <v>329</v>
      </c>
      <c r="V824" s="2">
        <v>314</v>
      </c>
      <c r="W824" s="2">
        <v>316</v>
      </c>
      <c r="X824" s="2">
        <v>327.48629580435602</v>
      </c>
      <c r="Y824" s="2">
        <v>312.77107156307699</v>
      </c>
      <c r="Z824" s="2">
        <v>298.17730121853202</v>
      </c>
      <c r="AA824" s="2">
        <v>300.17196355986403</v>
      </c>
      <c r="AB824" s="2">
        <v>296.549745665996</v>
      </c>
      <c r="AC824" s="2">
        <v>276.107726807272</v>
      </c>
      <c r="AD824" s="2">
        <v>267.55818963190302</v>
      </c>
      <c r="AE824" s="2">
        <v>268.446182411667</v>
      </c>
      <c r="AF824" s="2">
        <v>263.84325788289999</v>
      </c>
      <c r="AG824" s="2">
        <v>263.84431523666899</v>
      </c>
      <c r="AH824" s="2">
        <v>262.725076463216</v>
      </c>
      <c r="AI824" s="2">
        <v>255.991677329336</v>
      </c>
      <c r="AJ824" s="2">
        <v>252.20646660230099</v>
      </c>
      <c r="AK824" s="2">
        <v>248.15008145995</v>
      </c>
      <c r="AL824" s="2">
        <v>242.95094467519399</v>
      </c>
      <c r="AM824" s="2">
        <v>243.53444478736799</v>
      </c>
      <c r="AN824" s="2">
        <v>246.252417017829</v>
      </c>
      <c r="AO824" s="2">
        <v>247.42510938233599</v>
      </c>
      <c r="AP824" s="2">
        <v>247.381680171217</v>
      </c>
      <c r="AQ824" s="2">
        <v>247.74590026567199</v>
      </c>
      <c r="AR824" s="2">
        <v>245.82486876015699</v>
      </c>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row>
    <row r="825" spans="1:70" x14ac:dyDescent="0.25">
      <c r="A825" t="s">
        <v>120</v>
      </c>
      <c r="B825" s="2" t="s">
        <v>256</v>
      </c>
      <c r="C825" s="2" t="s">
        <v>245</v>
      </c>
      <c r="D825" s="2">
        <v>492</v>
      </c>
      <c r="E825" s="2">
        <v>472</v>
      </c>
      <c r="F825" s="2">
        <v>445</v>
      </c>
      <c r="G825" s="2">
        <v>429</v>
      </c>
      <c r="H825" s="2">
        <v>430</v>
      </c>
      <c r="I825" s="2">
        <v>439</v>
      </c>
      <c r="J825" s="2">
        <v>433</v>
      </c>
      <c r="K825" s="2">
        <v>442</v>
      </c>
      <c r="L825" s="2">
        <v>460</v>
      </c>
      <c r="M825" s="2">
        <v>450</v>
      </c>
      <c r="N825" s="2">
        <v>434</v>
      </c>
      <c r="O825" s="2">
        <v>416</v>
      </c>
      <c r="P825" s="2">
        <v>381</v>
      </c>
      <c r="Q825" s="2">
        <v>359</v>
      </c>
      <c r="R825" s="2">
        <v>365</v>
      </c>
      <c r="S825" s="2">
        <v>370</v>
      </c>
      <c r="T825" s="2">
        <v>367</v>
      </c>
      <c r="U825" s="2">
        <v>367</v>
      </c>
      <c r="V825" s="2">
        <v>368</v>
      </c>
      <c r="W825" s="2">
        <v>339</v>
      </c>
      <c r="X825" s="2">
        <v>340.20623718971899</v>
      </c>
      <c r="Y825" s="2">
        <v>354.71189172230203</v>
      </c>
      <c r="Z825" s="2">
        <v>351.08153452753697</v>
      </c>
      <c r="AA825" s="2">
        <v>348.50176808873999</v>
      </c>
      <c r="AB825" s="2">
        <v>341.08462648235502</v>
      </c>
      <c r="AC825" s="2">
        <v>344.91431589639001</v>
      </c>
      <c r="AD825" s="2">
        <v>335.06579820166502</v>
      </c>
      <c r="AE825" s="2">
        <v>325.843443376408</v>
      </c>
      <c r="AF825" s="2">
        <v>326.52710673306399</v>
      </c>
      <c r="AG825" s="2">
        <v>323.47170371502602</v>
      </c>
      <c r="AH825" s="2">
        <v>310.770407539855</v>
      </c>
      <c r="AI825" s="2">
        <v>303.95441082686801</v>
      </c>
      <c r="AJ825" s="2">
        <v>302.89695595563597</v>
      </c>
      <c r="AK825" s="2">
        <v>297.53387620273003</v>
      </c>
      <c r="AL825" s="2">
        <v>295.52112955465901</v>
      </c>
      <c r="AM825" s="2">
        <v>293.66956327534899</v>
      </c>
      <c r="AN825" s="2">
        <v>288.451984043484</v>
      </c>
      <c r="AO825" s="2">
        <v>284.63479474767701</v>
      </c>
      <c r="AP825" s="2">
        <v>280.93715710112502</v>
      </c>
      <c r="AQ825" s="2">
        <v>276.99015705586999</v>
      </c>
      <c r="AR825" s="2">
        <v>276.59338705256499</v>
      </c>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row>
    <row r="826" spans="1:70" x14ac:dyDescent="0.25">
      <c r="A826" t="s">
        <v>120</v>
      </c>
      <c r="B826" s="2" t="s">
        <v>256</v>
      </c>
      <c r="C826" s="2" t="s">
        <v>246</v>
      </c>
      <c r="D826" s="2">
        <v>590</v>
      </c>
      <c r="E826" s="2">
        <v>595</v>
      </c>
      <c r="F826" s="2">
        <v>598</v>
      </c>
      <c r="G826" s="2">
        <v>600</v>
      </c>
      <c r="H826" s="2">
        <v>556</v>
      </c>
      <c r="I826" s="2">
        <v>514</v>
      </c>
      <c r="J826" s="2">
        <v>490</v>
      </c>
      <c r="K826" s="2">
        <v>452</v>
      </c>
      <c r="L826" s="2">
        <v>431</v>
      </c>
      <c r="M826" s="2">
        <v>424</v>
      </c>
      <c r="N826" s="2">
        <v>425</v>
      </c>
      <c r="O826" s="2">
        <v>435</v>
      </c>
      <c r="P826" s="2">
        <v>448</v>
      </c>
      <c r="Q826" s="2">
        <v>456</v>
      </c>
      <c r="R826" s="2">
        <v>443</v>
      </c>
      <c r="S826" s="2">
        <v>432</v>
      </c>
      <c r="T826" s="2">
        <v>410</v>
      </c>
      <c r="U826" s="2">
        <v>384</v>
      </c>
      <c r="V826" s="2">
        <v>394</v>
      </c>
      <c r="W826" s="2">
        <v>389</v>
      </c>
      <c r="X826" s="2">
        <v>398.27258352877402</v>
      </c>
      <c r="Y826" s="2">
        <v>388.79903764504797</v>
      </c>
      <c r="Z826" s="2">
        <v>383.42796427673102</v>
      </c>
      <c r="AA826" s="2">
        <v>384.74168549799498</v>
      </c>
      <c r="AB826" s="2">
        <v>377.37526423537599</v>
      </c>
      <c r="AC826" s="2">
        <v>378.70986433686301</v>
      </c>
      <c r="AD826" s="2">
        <v>387.09166803036499</v>
      </c>
      <c r="AE826" s="2">
        <v>383.24825093606501</v>
      </c>
      <c r="AF826" s="2">
        <v>380.34351720925599</v>
      </c>
      <c r="AG826" s="2">
        <v>375.866737217587</v>
      </c>
      <c r="AH826" s="2">
        <v>376.49615209718399</v>
      </c>
      <c r="AI826" s="2">
        <v>368.706948118149</v>
      </c>
      <c r="AJ826" s="2">
        <v>361.41768713270801</v>
      </c>
      <c r="AK826" s="2">
        <v>361.130490926123</v>
      </c>
      <c r="AL826" s="2">
        <v>357.898173656388</v>
      </c>
      <c r="AM826" s="2">
        <v>348.41618964097597</v>
      </c>
      <c r="AN826" s="2">
        <v>342.32001885142699</v>
      </c>
      <c r="AO826" s="2">
        <v>340.04612223768299</v>
      </c>
      <c r="AP826" s="2">
        <v>334.298008774918</v>
      </c>
      <c r="AQ826" s="2">
        <v>331.13659244148602</v>
      </c>
      <c r="AR826" s="2">
        <v>328.56026757826402</v>
      </c>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row>
    <row r="827" spans="1:70" x14ac:dyDescent="0.25">
      <c r="A827" t="s">
        <v>120</v>
      </c>
      <c r="B827" s="2" t="s">
        <v>256</v>
      </c>
      <c r="C827" s="2" t="s">
        <v>247</v>
      </c>
      <c r="D827" s="2">
        <v>564</v>
      </c>
      <c r="E827" s="2">
        <v>549</v>
      </c>
      <c r="F827" s="2">
        <v>569</v>
      </c>
      <c r="G827" s="2">
        <v>572</v>
      </c>
      <c r="H827" s="2">
        <v>597</v>
      </c>
      <c r="I827" s="2">
        <v>614</v>
      </c>
      <c r="J827" s="2">
        <v>610</v>
      </c>
      <c r="K827" s="2">
        <v>603</v>
      </c>
      <c r="L827" s="2">
        <v>604</v>
      </c>
      <c r="M827" s="2">
        <v>558</v>
      </c>
      <c r="N827" s="2">
        <v>518</v>
      </c>
      <c r="O827" s="2">
        <v>475</v>
      </c>
      <c r="P827" s="2">
        <v>447</v>
      </c>
      <c r="Q827" s="2">
        <v>417</v>
      </c>
      <c r="R827" s="2">
        <v>417</v>
      </c>
      <c r="S827" s="2">
        <v>429</v>
      </c>
      <c r="T827" s="2">
        <v>443</v>
      </c>
      <c r="U827" s="2">
        <v>464</v>
      </c>
      <c r="V827" s="2">
        <v>455</v>
      </c>
      <c r="W827" s="2">
        <v>445</v>
      </c>
      <c r="X827" s="2">
        <v>423.03262344163397</v>
      </c>
      <c r="Y827" s="2">
        <v>415.81425203041101</v>
      </c>
      <c r="Z827" s="2">
        <v>406.74440365255703</v>
      </c>
      <c r="AA827" s="2">
        <v>399.85475198391703</v>
      </c>
      <c r="AB827" s="2">
        <v>408.74440370394399</v>
      </c>
      <c r="AC827" s="2">
        <v>414.57834863652198</v>
      </c>
      <c r="AD827" s="2">
        <v>408.85635093047398</v>
      </c>
      <c r="AE827" s="2">
        <v>406.78071363589697</v>
      </c>
      <c r="AF827" s="2">
        <v>408.80636909992899</v>
      </c>
      <c r="AG827" s="2">
        <v>403.51139592433799</v>
      </c>
      <c r="AH827" s="2">
        <v>404.38972810342</v>
      </c>
      <c r="AI827" s="2">
        <v>409.20419535558301</v>
      </c>
      <c r="AJ827" s="2">
        <v>405.28139844950601</v>
      </c>
      <c r="AK827" s="2">
        <v>401.90233942708397</v>
      </c>
      <c r="AL827" s="2">
        <v>398.60830606025002</v>
      </c>
      <c r="AM827" s="2">
        <v>397.65330014542798</v>
      </c>
      <c r="AN827" s="2">
        <v>391.098345562867</v>
      </c>
      <c r="AO827" s="2">
        <v>384.69487942050102</v>
      </c>
      <c r="AP827" s="2">
        <v>383.64182577512298</v>
      </c>
      <c r="AQ827" s="2">
        <v>380.00039120803302</v>
      </c>
      <c r="AR827" s="2">
        <v>372.15414854911899</v>
      </c>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row>
    <row r="828" spans="1:70" x14ac:dyDescent="0.25">
      <c r="A828" t="s">
        <v>120</v>
      </c>
      <c r="B828" s="2" t="s">
        <v>256</v>
      </c>
      <c r="C828" s="2" t="s">
        <v>248</v>
      </c>
      <c r="D828" s="2">
        <v>594</v>
      </c>
      <c r="E828" s="2">
        <v>620</v>
      </c>
      <c r="F828" s="2">
        <v>608</v>
      </c>
      <c r="G828" s="2">
        <v>600</v>
      </c>
      <c r="H828" s="2">
        <v>600</v>
      </c>
      <c r="I828" s="2">
        <v>587</v>
      </c>
      <c r="J828" s="2">
        <v>579</v>
      </c>
      <c r="K828" s="2">
        <v>607</v>
      </c>
      <c r="L828" s="2">
        <v>614</v>
      </c>
      <c r="M828" s="2">
        <v>632</v>
      </c>
      <c r="N828" s="2">
        <v>647</v>
      </c>
      <c r="O828" s="2">
        <v>626</v>
      </c>
      <c r="P828" s="2">
        <v>611</v>
      </c>
      <c r="Q828" s="2">
        <v>613</v>
      </c>
      <c r="R828" s="2">
        <v>566</v>
      </c>
      <c r="S828" s="2">
        <v>517</v>
      </c>
      <c r="T828" s="2">
        <v>493</v>
      </c>
      <c r="U828" s="2">
        <v>475</v>
      </c>
      <c r="V828" s="2">
        <v>439</v>
      </c>
      <c r="W828" s="2">
        <v>425</v>
      </c>
      <c r="X828" s="2">
        <v>430.28922691123898</v>
      </c>
      <c r="Y828" s="2">
        <v>450.26808199406901</v>
      </c>
      <c r="Z828" s="2">
        <v>457.22506362583601</v>
      </c>
      <c r="AA828" s="2">
        <v>463.36108727399699</v>
      </c>
      <c r="AB828" s="2">
        <v>461.408275416972</v>
      </c>
      <c r="AC828" s="2">
        <v>441.68295558584998</v>
      </c>
      <c r="AD828" s="2">
        <v>431.04691441440502</v>
      </c>
      <c r="AE828" s="2">
        <v>419.90464680338403</v>
      </c>
      <c r="AF828" s="2">
        <v>411.61619850084497</v>
      </c>
      <c r="AG828" s="2">
        <v>416.19588778730201</v>
      </c>
      <c r="AH828" s="2">
        <v>420.14047442741997</v>
      </c>
      <c r="AI828" s="2">
        <v>416.42937779784899</v>
      </c>
      <c r="AJ828" s="2">
        <v>415.95222420840503</v>
      </c>
      <c r="AK828" s="2">
        <v>418.72920013813098</v>
      </c>
      <c r="AL828" s="2">
        <v>415.10167746866</v>
      </c>
      <c r="AM828" s="2">
        <v>415.80218892104</v>
      </c>
      <c r="AN828" s="2">
        <v>418.49671528245102</v>
      </c>
      <c r="AO828" s="2">
        <v>414.32522116518402</v>
      </c>
      <c r="AP828" s="2">
        <v>410.76171665375102</v>
      </c>
      <c r="AQ828" s="2">
        <v>408.08292488093599</v>
      </c>
      <c r="AR828" s="2">
        <v>406.03318661497798</v>
      </c>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row>
    <row r="829" spans="1:70" x14ac:dyDescent="0.25">
      <c r="A829" t="s">
        <v>120</v>
      </c>
      <c r="B829" s="2" t="s">
        <v>256</v>
      </c>
      <c r="C829" s="2" t="s">
        <v>249</v>
      </c>
      <c r="D829" s="2">
        <v>493</v>
      </c>
      <c r="E829" s="2">
        <v>524</v>
      </c>
      <c r="F829" s="2">
        <v>554</v>
      </c>
      <c r="G829" s="2">
        <v>577</v>
      </c>
      <c r="H829" s="2">
        <v>593</v>
      </c>
      <c r="I829" s="2">
        <v>641</v>
      </c>
      <c r="J829" s="2">
        <v>660</v>
      </c>
      <c r="K829" s="2">
        <v>639</v>
      </c>
      <c r="L829" s="2">
        <v>633</v>
      </c>
      <c r="M829" s="2">
        <v>640</v>
      </c>
      <c r="N829" s="2">
        <v>634</v>
      </c>
      <c r="O829" s="2">
        <v>627</v>
      </c>
      <c r="P829" s="2">
        <v>645</v>
      </c>
      <c r="Q829" s="2">
        <v>635</v>
      </c>
      <c r="R829" s="2">
        <v>641</v>
      </c>
      <c r="S829" s="2">
        <v>642</v>
      </c>
      <c r="T829" s="2">
        <v>621</v>
      </c>
      <c r="U829" s="2">
        <v>621</v>
      </c>
      <c r="V829" s="2">
        <v>659</v>
      </c>
      <c r="W829" s="2">
        <v>624</v>
      </c>
      <c r="X829" s="2">
        <v>587.62599343685304</v>
      </c>
      <c r="Y829" s="2">
        <v>555.33297664698898</v>
      </c>
      <c r="Z829" s="2">
        <v>523.84784828992804</v>
      </c>
      <c r="AA829" s="2">
        <v>480.30258312232598</v>
      </c>
      <c r="AB829" s="2">
        <v>466.08391918069401</v>
      </c>
      <c r="AC829" s="2">
        <v>471.439381571681</v>
      </c>
      <c r="AD829" s="2">
        <v>488.55533491308898</v>
      </c>
      <c r="AE829" s="2">
        <v>493.95844594218198</v>
      </c>
      <c r="AF829" s="2">
        <v>497.79112999767602</v>
      </c>
      <c r="AG829" s="2">
        <v>494.16867820453501</v>
      </c>
      <c r="AH829" s="2">
        <v>474.682574976024</v>
      </c>
      <c r="AI829" s="2">
        <v>461.88240326540301</v>
      </c>
      <c r="AJ829" s="2">
        <v>450.01219020549303</v>
      </c>
      <c r="AK829" s="2">
        <v>441.01970687153698</v>
      </c>
      <c r="AL829" s="2">
        <v>443.206118814771</v>
      </c>
      <c r="AM829" s="2">
        <v>446.360222607445</v>
      </c>
      <c r="AN829" s="2">
        <v>444.55891167148599</v>
      </c>
      <c r="AO829" s="2">
        <v>446.023809495156</v>
      </c>
      <c r="AP829" s="2">
        <v>449.50533511521701</v>
      </c>
      <c r="AQ829" s="2">
        <v>447.43594780257501</v>
      </c>
      <c r="AR829" s="2">
        <v>448.15972321462101</v>
      </c>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row>
    <row r="830" spans="1:70" x14ac:dyDescent="0.25">
      <c r="A830" t="s">
        <v>120</v>
      </c>
      <c r="B830" s="2" t="s">
        <v>256</v>
      </c>
      <c r="C830" s="2" t="s">
        <v>250</v>
      </c>
      <c r="D830" s="2">
        <v>464</v>
      </c>
      <c r="E830" s="2">
        <v>468</v>
      </c>
      <c r="F830" s="2">
        <v>467</v>
      </c>
      <c r="G830" s="2">
        <v>490</v>
      </c>
      <c r="H830" s="2">
        <v>520</v>
      </c>
      <c r="I830" s="2">
        <v>543</v>
      </c>
      <c r="J830" s="2">
        <v>564</v>
      </c>
      <c r="K830" s="2">
        <v>605</v>
      </c>
      <c r="L830" s="2">
        <v>634</v>
      </c>
      <c r="M830" s="2">
        <v>646</v>
      </c>
      <c r="N830" s="2">
        <v>669</v>
      </c>
      <c r="O830" s="2">
        <v>675</v>
      </c>
      <c r="P830" s="2">
        <v>649</v>
      </c>
      <c r="Q830" s="2">
        <v>662</v>
      </c>
      <c r="R830" s="2">
        <v>669</v>
      </c>
      <c r="S830" s="2">
        <v>679</v>
      </c>
      <c r="T830" s="2">
        <v>694</v>
      </c>
      <c r="U830" s="2">
        <v>676</v>
      </c>
      <c r="V830" s="2">
        <v>652</v>
      </c>
      <c r="W830" s="2">
        <v>661</v>
      </c>
      <c r="X830" s="2">
        <v>676.54000514895802</v>
      </c>
      <c r="Y830" s="2">
        <v>660.73162085725903</v>
      </c>
      <c r="Z830" s="2">
        <v>676.34098646541099</v>
      </c>
      <c r="AA830" s="2">
        <v>692.403054345898</v>
      </c>
      <c r="AB830" s="2">
        <v>663.52551699319395</v>
      </c>
      <c r="AC830" s="2">
        <v>629.84014606814503</v>
      </c>
      <c r="AD830" s="2">
        <v>599.29008500095495</v>
      </c>
      <c r="AE830" s="2">
        <v>571.31317276886705</v>
      </c>
      <c r="AF830" s="2">
        <v>534.34393211949396</v>
      </c>
      <c r="AG830" s="2">
        <v>522.837163587536</v>
      </c>
      <c r="AH830" s="2">
        <v>528.31981884835602</v>
      </c>
      <c r="AI830" s="2">
        <v>543.857978787967</v>
      </c>
      <c r="AJ830" s="2">
        <v>548.53535247850004</v>
      </c>
      <c r="AK830" s="2">
        <v>550.795223249179</v>
      </c>
      <c r="AL830" s="2">
        <v>545.30620284288</v>
      </c>
      <c r="AM830" s="2">
        <v>525.84514334583605</v>
      </c>
      <c r="AN830" s="2">
        <v>511.07329235914898</v>
      </c>
      <c r="AO830" s="2">
        <v>498.721092706089</v>
      </c>
      <c r="AP830" s="2">
        <v>489.18479438615901</v>
      </c>
      <c r="AQ830" s="2">
        <v>489.73907716359298</v>
      </c>
      <c r="AR830" s="2">
        <v>492.59686952944497</v>
      </c>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row>
    <row r="831" spans="1:70" x14ac:dyDescent="0.25">
      <c r="A831" t="s">
        <v>120</v>
      </c>
      <c r="B831" s="2" t="s">
        <v>256</v>
      </c>
      <c r="C831" s="2" t="s">
        <v>251</v>
      </c>
      <c r="D831" s="2">
        <v>430</v>
      </c>
      <c r="E831" s="2">
        <v>421</v>
      </c>
      <c r="F831" s="2">
        <v>421</v>
      </c>
      <c r="G831" s="2">
        <v>405</v>
      </c>
      <c r="H831" s="2">
        <v>416</v>
      </c>
      <c r="I831" s="2">
        <v>450</v>
      </c>
      <c r="J831" s="2">
        <v>473</v>
      </c>
      <c r="K831" s="2">
        <v>487</v>
      </c>
      <c r="L831" s="2">
        <v>514</v>
      </c>
      <c r="M831" s="2">
        <v>538</v>
      </c>
      <c r="N831" s="2">
        <v>557</v>
      </c>
      <c r="O831" s="2">
        <v>590</v>
      </c>
      <c r="P831" s="2">
        <v>645</v>
      </c>
      <c r="Q831" s="2">
        <v>652</v>
      </c>
      <c r="R831" s="2">
        <v>649</v>
      </c>
      <c r="S831" s="2">
        <v>662</v>
      </c>
      <c r="T831" s="2">
        <v>667</v>
      </c>
      <c r="U831" s="2">
        <v>660</v>
      </c>
      <c r="V831" s="2">
        <v>697</v>
      </c>
      <c r="W831" s="2">
        <v>689</v>
      </c>
      <c r="X831" s="2">
        <v>685.06464122969601</v>
      </c>
      <c r="Y831" s="2">
        <v>689.23763870509799</v>
      </c>
      <c r="Z831" s="2">
        <v>672.53950908805996</v>
      </c>
      <c r="AA831" s="2">
        <v>671.32154588502499</v>
      </c>
      <c r="AB831" s="2">
        <v>687.198509655463</v>
      </c>
      <c r="AC831" s="2">
        <v>699.324764660195</v>
      </c>
      <c r="AD831" s="2">
        <v>687.31747521015495</v>
      </c>
      <c r="AE831" s="2">
        <v>696.75801753844701</v>
      </c>
      <c r="AF831" s="2">
        <v>706.98664802458904</v>
      </c>
      <c r="AG831" s="2">
        <v>681.18346965899502</v>
      </c>
      <c r="AH831" s="2">
        <v>650.45491222000601</v>
      </c>
      <c r="AI831" s="2">
        <v>621.99110990745601</v>
      </c>
      <c r="AJ831" s="2">
        <v>598.01412914572302</v>
      </c>
      <c r="AK831" s="2">
        <v>567.45328842728395</v>
      </c>
      <c r="AL831" s="2">
        <v>559.32138797774803</v>
      </c>
      <c r="AM831" s="2">
        <v>565.45437840676198</v>
      </c>
      <c r="AN831" s="2">
        <v>580.26175795107702</v>
      </c>
      <c r="AO831" s="2">
        <v>584.19982071523395</v>
      </c>
      <c r="AP831" s="2">
        <v>585.19569344771401</v>
      </c>
      <c r="AQ831" s="2">
        <v>578.16836101205797</v>
      </c>
      <c r="AR831" s="2">
        <v>558.96915464621497</v>
      </c>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row>
    <row r="832" spans="1:70" x14ac:dyDescent="0.25">
      <c r="A832" t="s">
        <v>120</v>
      </c>
      <c r="B832" s="2" t="s">
        <v>256</v>
      </c>
      <c r="C832" s="2" t="s">
        <v>252</v>
      </c>
      <c r="D832" s="2">
        <v>348</v>
      </c>
      <c r="E832" s="2">
        <v>352</v>
      </c>
      <c r="F832" s="2">
        <v>351</v>
      </c>
      <c r="G832" s="2">
        <v>349</v>
      </c>
      <c r="H832" s="2">
        <v>348</v>
      </c>
      <c r="I832" s="2">
        <v>363</v>
      </c>
      <c r="J832" s="2">
        <v>368</v>
      </c>
      <c r="K832" s="2">
        <v>387</v>
      </c>
      <c r="L832" s="2">
        <v>392</v>
      </c>
      <c r="M832" s="2">
        <v>412</v>
      </c>
      <c r="N832" s="2">
        <v>470</v>
      </c>
      <c r="O832" s="2">
        <v>477</v>
      </c>
      <c r="P832" s="2">
        <v>451</v>
      </c>
      <c r="Q832" s="2">
        <v>466</v>
      </c>
      <c r="R832" s="2">
        <v>501</v>
      </c>
      <c r="S832" s="2">
        <v>524</v>
      </c>
      <c r="T832" s="2">
        <v>574</v>
      </c>
      <c r="U832" s="2">
        <v>628</v>
      </c>
      <c r="V832" s="2">
        <v>642</v>
      </c>
      <c r="W832" s="2">
        <v>625</v>
      </c>
      <c r="X832" s="2">
        <v>634.74037840122196</v>
      </c>
      <c r="Y832" s="2">
        <v>627.84675407562497</v>
      </c>
      <c r="Z832" s="2">
        <v>621.50033431238603</v>
      </c>
      <c r="AA832" s="2">
        <v>636.11859963808899</v>
      </c>
      <c r="AB832" s="2">
        <v>635.09520627999404</v>
      </c>
      <c r="AC832" s="2">
        <v>635.05080650114598</v>
      </c>
      <c r="AD832" s="2">
        <v>639.94956912070495</v>
      </c>
      <c r="AE832" s="2">
        <v>629.36428475788705</v>
      </c>
      <c r="AF832" s="2">
        <v>630.39495729886096</v>
      </c>
      <c r="AG832" s="2">
        <v>644.43599124395303</v>
      </c>
      <c r="AH832" s="2">
        <v>653.84931007131399</v>
      </c>
      <c r="AI832" s="2">
        <v>645.24278524423005</v>
      </c>
      <c r="AJ832" s="2">
        <v>650.29569132148799</v>
      </c>
      <c r="AK832" s="2">
        <v>657.04961904826996</v>
      </c>
      <c r="AL832" s="2">
        <v>635.04654551071599</v>
      </c>
      <c r="AM832" s="2">
        <v>608.82257898072305</v>
      </c>
      <c r="AN832" s="2">
        <v>583.89723718897903</v>
      </c>
      <c r="AO832" s="2">
        <v>564.73435971558899</v>
      </c>
      <c r="AP832" s="2">
        <v>540.693035309891</v>
      </c>
      <c r="AQ832" s="2">
        <v>535.64341585532202</v>
      </c>
      <c r="AR832" s="2">
        <v>542.02465604575104</v>
      </c>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row>
    <row r="833" spans="1:70" x14ac:dyDescent="0.25">
      <c r="A833" t="s">
        <v>120</v>
      </c>
      <c r="B833" s="2" t="s">
        <v>256</v>
      </c>
      <c r="C833" s="2" t="s">
        <v>253</v>
      </c>
      <c r="D833" s="2">
        <v>227</v>
      </c>
      <c r="E833" s="2">
        <v>239</v>
      </c>
      <c r="F833" s="2">
        <v>255</v>
      </c>
      <c r="G833" s="2">
        <v>270</v>
      </c>
      <c r="H833" s="2">
        <v>280</v>
      </c>
      <c r="I833" s="2">
        <v>263</v>
      </c>
      <c r="J833" s="2">
        <v>260</v>
      </c>
      <c r="K833" s="2">
        <v>263</v>
      </c>
      <c r="L833" s="2">
        <v>273</v>
      </c>
      <c r="M833" s="2">
        <v>291</v>
      </c>
      <c r="N833" s="2">
        <v>295</v>
      </c>
      <c r="O833" s="2">
        <v>298</v>
      </c>
      <c r="P833" s="2">
        <v>318</v>
      </c>
      <c r="Q833" s="2">
        <v>319</v>
      </c>
      <c r="R833" s="2">
        <v>325</v>
      </c>
      <c r="S833" s="2">
        <v>347</v>
      </c>
      <c r="T833" s="2">
        <v>364</v>
      </c>
      <c r="U833" s="2">
        <v>350</v>
      </c>
      <c r="V833" s="2">
        <v>385</v>
      </c>
      <c r="W833" s="2">
        <v>426</v>
      </c>
      <c r="X833" s="2">
        <v>428.14599589019201</v>
      </c>
      <c r="Y833" s="2">
        <v>461.91977943175601</v>
      </c>
      <c r="Z833" s="2">
        <v>517.16894520986102</v>
      </c>
      <c r="AA833" s="2">
        <v>512.05959635671604</v>
      </c>
      <c r="AB833" s="2">
        <v>504.524168007551</v>
      </c>
      <c r="AC833" s="2">
        <v>513.46379276495497</v>
      </c>
      <c r="AD833" s="2">
        <v>509.99934518570097</v>
      </c>
      <c r="AE833" s="2">
        <v>507.85980962615201</v>
      </c>
      <c r="AF833" s="2">
        <v>518.43470332263496</v>
      </c>
      <c r="AG833" s="2">
        <v>517.57202006268096</v>
      </c>
      <c r="AH833" s="2">
        <v>520.03274157573901</v>
      </c>
      <c r="AI833" s="2">
        <v>525.95095956965395</v>
      </c>
      <c r="AJ833" s="2">
        <v>520.65471442787202</v>
      </c>
      <c r="AK833" s="2">
        <v>523.17486646079897</v>
      </c>
      <c r="AL833" s="2">
        <v>534.62340087642804</v>
      </c>
      <c r="AM833" s="2">
        <v>542.19578400911405</v>
      </c>
      <c r="AN833" s="2">
        <v>536.62364423559904</v>
      </c>
      <c r="AO833" s="2">
        <v>539.37299297014704</v>
      </c>
      <c r="AP833" s="2">
        <v>543.98876252115303</v>
      </c>
      <c r="AQ833" s="2">
        <v>526.77938263041199</v>
      </c>
      <c r="AR833" s="2">
        <v>506.30579668288601</v>
      </c>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row>
    <row r="834" spans="1:70" x14ac:dyDescent="0.25">
      <c r="A834" t="s">
        <v>120</v>
      </c>
      <c r="B834" s="2" t="s">
        <v>256</v>
      </c>
      <c r="C834" s="2" t="s">
        <v>254</v>
      </c>
      <c r="D834" s="2">
        <v>142</v>
      </c>
      <c r="E834" s="2">
        <v>139</v>
      </c>
      <c r="F834" s="2">
        <v>144</v>
      </c>
      <c r="G834" s="2">
        <v>145</v>
      </c>
      <c r="H834" s="2">
        <v>143</v>
      </c>
      <c r="I834" s="2">
        <v>167</v>
      </c>
      <c r="J834" s="2">
        <v>177</v>
      </c>
      <c r="K834" s="2">
        <v>190</v>
      </c>
      <c r="L834" s="2">
        <v>183</v>
      </c>
      <c r="M834" s="2">
        <v>180</v>
      </c>
      <c r="N834" s="2">
        <v>175</v>
      </c>
      <c r="O834" s="2">
        <v>188</v>
      </c>
      <c r="P834" s="2">
        <v>191</v>
      </c>
      <c r="Q834" s="2">
        <v>204</v>
      </c>
      <c r="R834" s="2">
        <v>221</v>
      </c>
      <c r="S834" s="2">
        <v>226</v>
      </c>
      <c r="T834" s="2">
        <v>230</v>
      </c>
      <c r="U834" s="2">
        <v>242</v>
      </c>
      <c r="V834" s="2">
        <v>239</v>
      </c>
      <c r="W834" s="2">
        <v>243</v>
      </c>
      <c r="X834" s="2">
        <v>267.37698344796098</v>
      </c>
      <c r="Y834" s="2">
        <v>277.13138093380797</v>
      </c>
      <c r="Z834" s="2">
        <v>264.88936319420202</v>
      </c>
      <c r="AA834" s="2">
        <v>282.11478026309697</v>
      </c>
      <c r="AB834" s="2">
        <v>309.89630142312802</v>
      </c>
      <c r="AC834" s="2">
        <v>314.34868194864998</v>
      </c>
      <c r="AD834" s="2">
        <v>340.09721698429502</v>
      </c>
      <c r="AE834" s="2">
        <v>377.71582432240899</v>
      </c>
      <c r="AF834" s="2">
        <v>375.43180543522499</v>
      </c>
      <c r="AG834" s="2">
        <v>372.57520636739503</v>
      </c>
      <c r="AH834" s="2">
        <v>380.14519661290501</v>
      </c>
      <c r="AI834" s="2">
        <v>379.37915380356202</v>
      </c>
      <c r="AJ834" s="2">
        <v>380.74454160218698</v>
      </c>
      <c r="AK834" s="2">
        <v>388.23836237783598</v>
      </c>
      <c r="AL834" s="2">
        <v>388.39225547191398</v>
      </c>
      <c r="AM834" s="2">
        <v>391.97772083683998</v>
      </c>
      <c r="AN834" s="2">
        <v>397.65249607938</v>
      </c>
      <c r="AO834" s="2">
        <v>395.64898972415102</v>
      </c>
      <c r="AP834" s="2">
        <v>398.82306038226801</v>
      </c>
      <c r="AQ834" s="2">
        <v>408.09565527683299</v>
      </c>
      <c r="AR834" s="2">
        <v>414.319877857503</v>
      </c>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row>
    <row r="835" spans="1:70" x14ac:dyDescent="0.25">
      <c r="A835" t="s">
        <v>120</v>
      </c>
      <c r="B835" s="2" t="s">
        <v>256</v>
      </c>
      <c r="C835" s="2" t="s">
        <v>255</v>
      </c>
      <c r="D835" s="2">
        <v>107</v>
      </c>
      <c r="E835" s="2">
        <v>116</v>
      </c>
      <c r="F835" s="2">
        <v>99</v>
      </c>
      <c r="G835" s="2">
        <v>97</v>
      </c>
      <c r="H835" s="2">
        <v>101</v>
      </c>
      <c r="I835" s="2">
        <v>108</v>
      </c>
      <c r="J835" s="2">
        <v>109</v>
      </c>
      <c r="K835" s="2">
        <v>110</v>
      </c>
      <c r="L835" s="2">
        <v>109</v>
      </c>
      <c r="M835" s="2">
        <v>112</v>
      </c>
      <c r="N835" s="2">
        <v>114</v>
      </c>
      <c r="O835" s="2">
        <v>125</v>
      </c>
      <c r="P835" s="2">
        <v>136</v>
      </c>
      <c r="Q835" s="2">
        <v>139</v>
      </c>
      <c r="R835" s="2">
        <v>131</v>
      </c>
      <c r="S835" s="2">
        <v>141</v>
      </c>
      <c r="T835" s="2">
        <v>150</v>
      </c>
      <c r="U835" s="2">
        <v>162</v>
      </c>
      <c r="V835" s="2">
        <v>168</v>
      </c>
      <c r="W835" s="2">
        <v>165</v>
      </c>
      <c r="X835" s="2">
        <v>170.49769768442999</v>
      </c>
      <c r="Y835" s="2">
        <v>181.502939096928</v>
      </c>
      <c r="Z835" s="2">
        <v>195.38212627927101</v>
      </c>
      <c r="AA835" s="2">
        <v>200.64056500882899</v>
      </c>
      <c r="AB835" s="2">
        <v>211.04594050463001</v>
      </c>
      <c r="AC835" s="2">
        <v>228.31524580438801</v>
      </c>
      <c r="AD835" s="2">
        <v>240.25280915127999</v>
      </c>
      <c r="AE835" s="2">
        <v>240.56271096524699</v>
      </c>
      <c r="AF835" s="2">
        <v>253.359390226588</v>
      </c>
      <c r="AG835" s="2">
        <v>275.365270145252</v>
      </c>
      <c r="AH835" s="2">
        <v>287.03817527396501</v>
      </c>
      <c r="AI835" s="2">
        <v>309.20618955451801</v>
      </c>
      <c r="AJ835" s="2">
        <v>330.62772162911602</v>
      </c>
      <c r="AK835" s="2">
        <v>335.653481599901</v>
      </c>
      <c r="AL835" s="2">
        <v>346.24683898525097</v>
      </c>
      <c r="AM835" s="2">
        <v>357.02981432092997</v>
      </c>
      <c r="AN835" s="2">
        <v>368.89662050310801</v>
      </c>
      <c r="AO835" s="2">
        <v>381.649458106552</v>
      </c>
      <c r="AP835" s="2">
        <v>387.65399343016003</v>
      </c>
      <c r="AQ835" s="2">
        <v>392.673870945082</v>
      </c>
      <c r="AR835" s="2">
        <v>400.97343843799501</v>
      </c>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row>
    <row r="836" spans="1:70" x14ac:dyDescent="0.25">
      <c r="A836" t="s">
        <v>121</v>
      </c>
      <c r="B836" s="2" t="s">
        <v>237</v>
      </c>
      <c r="C836" s="2" t="s">
        <v>238</v>
      </c>
      <c r="D836" s="2">
        <v>4335</v>
      </c>
      <c r="E836" s="2">
        <v>4346</v>
      </c>
      <c r="F836" s="2">
        <v>4352</v>
      </c>
      <c r="G836" s="2">
        <v>4235</v>
      </c>
      <c r="H836" s="2">
        <v>4154</v>
      </c>
      <c r="I836" s="2">
        <v>4054</v>
      </c>
      <c r="J836" s="2">
        <v>4091</v>
      </c>
      <c r="K836" s="2">
        <v>4147</v>
      </c>
      <c r="L836" s="2">
        <v>4236</v>
      </c>
      <c r="M836" s="2">
        <v>4279</v>
      </c>
      <c r="N836" s="2">
        <v>4165</v>
      </c>
      <c r="O836" s="2">
        <v>4175</v>
      </c>
      <c r="P836" s="2">
        <v>4148</v>
      </c>
      <c r="Q836" s="2">
        <v>4108</v>
      </c>
      <c r="R836" s="2">
        <v>4106</v>
      </c>
      <c r="S836" s="2">
        <v>4119</v>
      </c>
      <c r="T836" s="2">
        <v>4047</v>
      </c>
      <c r="U836" s="2">
        <v>3964</v>
      </c>
      <c r="V836" s="2">
        <v>3959</v>
      </c>
      <c r="W836" s="2">
        <v>3921</v>
      </c>
      <c r="X836" s="2">
        <v>3858.6831751121899</v>
      </c>
      <c r="Y836" s="2">
        <v>3862.5990882536598</v>
      </c>
      <c r="Z836" s="2">
        <v>3905.6400532398502</v>
      </c>
      <c r="AA836" s="2">
        <v>3878.4609365287802</v>
      </c>
      <c r="AB836" s="2">
        <v>3888.0333535572699</v>
      </c>
      <c r="AC836" s="2">
        <v>3917.2392103471002</v>
      </c>
      <c r="AD836" s="2">
        <v>3957.6933873701901</v>
      </c>
      <c r="AE836" s="2">
        <v>3956.4924899955299</v>
      </c>
      <c r="AF836" s="2">
        <v>3933.6647818623401</v>
      </c>
      <c r="AG836" s="2">
        <v>3910.0608032047699</v>
      </c>
      <c r="AH836" s="2">
        <v>3892.69447918576</v>
      </c>
      <c r="AI836" s="2">
        <v>3881.2992012279601</v>
      </c>
      <c r="AJ836" s="2">
        <v>3877.4403082746899</v>
      </c>
      <c r="AK836" s="2">
        <v>3879.3445782795202</v>
      </c>
      <c r="AL836" s="2">
        <v>3884.5427084186199</v>
      </c>
      <c r="AM836" s="2">
        <v>3892.0615464943198</v>
      </c>
      <c r="AN836" s="2">
        <v>3901.2973215352499</v>
      </c>
      <c r="AO836" s="2">
        <v>3910.61026915916</v>
      </c>
      <c r="AP836" s="2">
        <v>3919.5062691949101</v>
      </c>
      <c r="AQ836" s="2">
        <v>3927.7584233532002</v>
      </c>
      <c r="AR836" s="2">
        <v>3934.65894293879</v>
      </c>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row>
    <row r="837" spans="1:70" x14ac:dyDescent="0.25">
      <c r="A837" t="s">
        <v>121</v>
      </c>
      <c r="B837" s="2" t="s">
        <v>237</v>
      </c>
      <c r="C837" s="2" t="s">
        <v>239</v>
      </c>
      <c r="D837" s="2">
        <v>5035</v>
      </c>
      <c r="E837" s="2">
        <v>4972</v>
      </c>
      <c r="F837" s="2">
        <v>4892</v>
      </c>
      <c r="G837" s="2">
        <v>4859</v>
      </c>
      <c r="H837" s="2">
        <v>4773</v>
      </c>
      <c r="I837" s="2">
        <v>4735</v>
      </c>
      <c r="J837" s="2">
        <v>4721</v>
      </c>
      <c r="K837" s="2">
        <v>4669</v>
      </c>
      <c r="L837" s="2">
        <v>4577</v>
      </c>
      <c r="M837" s="2">
        <v>4530</v>
      </c>
      <c r="N837" s="2">
        <v>4562</v>
      </c>
      <c r="O837" s="2">
        <v>4474</v>
      </c>
      <c r="P837" s="2">
        <v>4468</v>
      </c>
      <c r="Q837" s="2">
        <v>4530</v>
      </c>
      <c r="R837" s="2">
        <v>4578</v>
      </c>
      <c r="S837" s="2">
        <v>4621</v>
      </c>
      <c r="T837" s="2">
        <v>4598</v>
      </c>
      <c r="U837" s="2">
        <v>4568</v>
      </c>
      <c r="V837" s="2">
        <v>4616</v>
      </c>
      <c r="W837" s="2">
        <v>4520</v>
      </c>
      <c r="X837" s="2">
        <v>4488.2345036573697</v>
      </c>
      <c r="Y837" s="2">
        <v>4382.9586032612197</v>
      </c>
      <c r="Z837" s="2">
        <v>4318.2584166651504</v>
      </c>
      <c r="AA837" s="2">
        <v>4318.5934568150496</v>
      </c>
      <c r="AB837" s="2">
        <v>4344.31544292135</v>
      </c>
      <c r="AC837" s="2">
        <v>4289.1415419830601</v>
      </c>
      <c r="AD837" s="2">
        <v>4281.18998039696</v>
      </c>
      <c r="AE837" s="2">
        <v>4310.9695335911802</v>
      </c>
      <c r="AF837" s="2">
        <v>4305.6678024947696</v>
      </c>
      <c r="AG837" s="2">
        <v>4317.73396187245</v>
      </c>
      <c r="AH837" s="2">
        <v>4341.5239352501803</v>
      </c>
      <c r="AI837" s="2">
        <v>4377.9287617089503</v>
      </c>
      <c r="AJ837" s="2">
        <v>4372.2228203065397</v>
      </c>
      <c r="AK837" s="2">
        <v>4346.2318576094704</v>
      </c>
      <c r="AL837" s="2">
        <v>4319.0377107142003</v>
      </c>
      <c r="AM837" s="2">
        <v>4299.53805762099</v>
      </c>
      <c r="AN837" s="2">
        <v>4286.5051425317497</v>
      </c>
      <c r="AO837" s="2">
        <v>4282.0903986335597</v>
      </c>
      <c r="AP837" s="2">
        <v>4284.4968952099498</v>
      </c>
      <c r="AQ837" s="2">
        <v>4291.1113094871298</v>
      </c>
      <c r="AR837" s="2">
        <v>4300.5420104136201</v>
      </c>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row>
    <row r="838" spans="1:70" x14ac:dyDescent="0.25">
      <c r="A838" t="s">
        <v>121</v>
      </c>
      <c r="B838" s="2" t="s">
        <v>237</v>
      </c>
      <c r="C838" s="2" t="s">
        <v>240</v>
      </c>
      <c r="D838" s="2">
        <v>5303</v>
      </c>
      <c r="E838" s="2">
        <v>5313</v>
      </c>
      <c r="F838" s="2">
        <v>5275</v>
      </c>
      <c r="G838" s="2">
        <v>5235</v>
      </c>
      <c r="H838" s="2">
        <v>5216</v>
      </c>
      <c r="I838" s="2">
        <v>5330</v>
      </c>
      <c r="J838" s="2">
        <v>5156</v>
      </c>
      <c r="K838" s="2">
        <v>5009</v>
      </c>
      <c r="L838" s="2">
        <v>4926</v>
      </c>
      <c r="M838" s="2">
        <v>4888</v>
      </c>
      <c r="N838" s="2">
        <v>4888</v>
      </c>
      <c r="O838" s="2">
        <v>4855</v>
      </c>
      <c r="P838" s="2">
        <v>4839</v>
      </c>
      <c r="Q838" s="2">
        <v>4709</v>
      </c>
      <c r="R838" s="2">
        <v>4626</v>
      </c>
      <c r="S838" s="2">
        <v>4562</v>
      </c>
      <c r="T838" s="2">
        <v>4551</v>
      </c>
      <c r="U838" s="2">
        <v>4662</v>
      </c>
      <c r="V838" s="2">
        <v>4792</v>
      </c>
      <c r="W838" s="2">
        <v>4942</v>
      </c>
      <c r="X838" s="2">
        <v>4964.2579495443497</v>
      </c>
      <c r="Y838" s="2">
        <v>4992.2338653999004</v>
      </c>
      <c r="Z838" s="2">
        <v>4921.0108606031099</v>
      </c>
      <c r="AA838" s="2">
        <v>4907.7731882284297</v>
      </c>
      <c r="AB838" s="2">
        <v>4822.0535658690196</v>
      </c>
      <c r="AC838" s="2">
        <v>4811.8759352729203</v>
      </c>
      <c r="AD838" s="2">
        <v>4737.0166867677199</v>
      </c>
      <c r="AE838" s="2">
        <v>4687.0175590405297</v>
      </c>
      <c r="AF838" s="2">
        <v>4667.8166192754197</v>
      </c>
      <c r="AG838" s="2">
        <v>4669.9598364149097</v>
      </c>
      <c r="AH838" s="2">
        <v>4610.5851966748896</v>
      </c>
      <c r="AI838" s="2">
        <v>4592.21774154177</v>
      </c>
      <c r="AJ838" s="2">
        <v>4614.52113638636</v>
      </c>
      <c r="AK838" s="2">
        <v>4621.62851110673</v>
      </c>
      <c r="AL838" s="2">
        <v>4638.6859189514898</v>
      </c>
      <c r="AM838" s="2">
        <v>4661.5212489412097</v>
      </c>
      <c r="AN838" s="2">
        <v>4696.49075560854</v>
      </c>
      <c r="AO838" s="2">
        <v>4688.2151283767998</v>
      </c>
      <c r="AP838" s="2">
        <v>4659.3648254280797</v>
      </c>
      <c r="AQ838" s="2">
        <v>4629.2911616417196</v>
      </c>
      <c r="AR838" s="2">
        <v>4607.7291652547401</v>
      </c>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row>
    <row r="839" spans="1:70" x14ac:dyDescent="0.25">
      <c r="A839" t="s">
        <v>121</v>
      </c>
      <c r="B839" s="2" t="s">
        <v>237</v>
      </c>
      <c r="C839" s="2" t="s">
        <v>241</v>
      </c>
      <c r="D839" s="2">
        <v>4880</v>
      </c>
      <c r="E839" s="2">
        <v>4867</v>
      </c>
      <c r="F839" s="2">
        <v>4879</v>
      </c>
      <c r="G839" s="2">
        <v>4925</v>
      </c>
      <c r="H839" s="2">
        <v>5001</v>
      </c>
      <c r="I839" s="2">
        <v>4969</v>
      </c>
      <c r="J839" s="2">
        <v>4850</v>
      </c>
      <c r="K839" s="2">
        <v>4802</v>
      </c>
      <c r="L839" s="2">
        <v>4742</v>
      </c>
      <c r="M839" s="2">
        <v>4697</v>
      </c>
      <c r="N839" s="2">
        <v>4708</v>
      </c>
      <c r="O839" s="2">
        <v>4555</v>
      </c>
      <c r="P839" s="2">
        <v>4500</v>
      </c>
      <c r="Q839" s="2">
        <v>4505</v>
      </c>
      <c r="R839" s="2">
        <v>4450</v>
      </c>
      <c r="S839" s="2">
        <v>4438</v>
      </c>
      <c r="T839" s="2">
        <v>4578</v>
      </c>
      <c r="U839" s="2">
        <v>4600</v>
      </c>
      <c r="V839" s="2">
        <v>4504</v>
      </c>
      <c r="W839" s="2">
        <v>4471</v>
      </c>
      <c r="X839" s="2">
        <v>4488.1589733759902</v>
      </c>
      <c r="Y839" s="2">
        <v>4482.7902293610396</v>
      </c>
      <c r="Z839" s="2">
        <v>4590.2265445780804</v>
      </c>
      <c r="AA839" s="2">
        <v>4715.5769481304997</v>
      </c>
      <c r="AB839" s="2">
        <v>4810.4729105398501</v>
      </c>
      <c r="AC839" s="2">
        <v>4840.0574892006198</v>
      </c>
      <c r="AD839" s="2">
        <v>4853.6202838484496</v>
      </c>
      <c r="AE839" s="2">
        <v>4791.36214585161</v>
      </c>
      <c r="AF839" s="2">
        <v>4766.9017724485202</v>
      </c>
      <c r="AG839" s="2">
        <v>4696.99291237543</v>
      </c>
      <c r="AH839" s="2">
        <v>4687.48823364481</v>
      </c>
      <c r="AI839" s="2">
        <v>4625.5733992932401</v>
      </c>
      <c r="AJ839" s="2">
        <v>4576.5338320213305</v>
      </c>
      <c r="AK839" s="2">
        <v>4551.3260780778401</v>
      </c>
      <c r="AL839" s="2">
        <v>4536.8486472869899</v>
      </c>
      <c r="AM839" s="2">
        <v>4482.9564913593604</v>
      </c>
      <c r="AN839" s="2">
        <v>4457.0584633395201</v>
      </c>
      <c r="AO839" s="2">
        <v>4469.0173493764396</v>
      </c>
      <c r="AP839" s="2">
        <v>4484.2511959845797</v>
      </c>
      <c r="AQ839" s="2">
        <v>4503.04127253147</v>
      </c>
      <c r="AR839" s="2">
        <v>4520.6059702850298</v>
      </c>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row>
    <row r="840" spans="1:70" x14ac:dyDescent="0.25">
      <c r="A840" t="s">
        <v>121</v>
      </c>
      <c r="B840" s="2" t="s">
        <v>237</v>
      </c>
      <c r="C840" s="2" t="s">
        <v>242</v>
      </c>
      <c r="D840" s="2">
        <v>3507</v>
      </c>
      <c r="E840" s="2">
        <v>3526</v>
      </c>
      <c r="F840" s="2">
        <v>3605</v>
      </c>
      <c r="G840" s="2">
        <v>3634</v>
      </c>
      <c r="H840" s="2">
        <v>3627</v>
      </c>
      <c r="I840" s="2">
        <v>3659</v>
      </c>
      <c r="J840" s="2">
        <v>3659</v>
      </c>
      <c r="K840" s="2">
        <v>3658</v>
      </c>
      <c r="L840" s="2">
        <v>3638</v>
      </c>
      <c r="M840" s="2">
        <v>3612</v>
      </c>
      <c r="N840" s="2">
        <v>3647</v>
      </c>
      <c r="O840" s="2">
        <v>3672</v>
      </c>
      <c r="P840" s="2">
        <v>3635</v>
      </c>
      <c r="Q840" s="2">
        <v>3551</v>
      </c>
      <c r="R840" s="2">
        <v>3557</v>
      </c>
      <c r="S840" s="2">
        <v>3619</v>
      </c>
      <c r="T840" s="2">
        <v>3526</v>
      </c>
      <c r="U840" s="2">
        <v>3538</v>
      </c>
      <c r="V840" s="2">
        <v>3620</v>
      </c>
      <c r="W840" s="2">
        <v>3686</v>
      </c>
      <c r="X840" s="2">
        <v>3584.5623077352798</v>
      </c>
      <c r="Y840" s="2">
        <v>3637.19873365901</v>
      </c>
      <c r="Z840" s="2">
        <v>3621.5197596907901</v>
      </c>
      <c r="AA840" s="2">
        <v>3549.08674643624</v>
      </c>
      <c r="AB840" s="2">
        <v>3505.24042960511</v>
      </c>
      <c r="AC840" s="2">
        <v>3545.9711285050898</v>
      </c>
      <c r="AD840" s="2">
        <v>3573.42805089479</v>
      </c>
      <c r="AE840" s="2">
        <v>3654.0244849472101</v>
      </c>
      <c r="AF840" s="2">
        <v>3722.9518897217899</v>
      </c>
      <c r="AG840" s="2">
        <v>3770.0091488793701</v>
      </c>
      <c r="AH840" s="2">
        <v>3778.9189876485402</v>
      </c>
      <c r="AI840" s="2">
        <v>3772.2630525524301</v>
      </c>
      <c r="AJ840" s="2">
        <v>3729.7127627588802</v>
      </c>
      <c r="AK840" s="2">
        <v>3707.64733427282</v>
      </c>
      <c r="AL840" s="2">
        <v>3663.0632601785001</v>
      </c>
      <c r="AM840" s="2">
        <v>3656.7369762531398</v>
      </c>
      <c r="AN840" s="2">
        <v>3609.8670639294801</v>
      </c>
      <c r="AO840" s="2">
        <v>3567.4384703401502</v>
      </c>
      <c r="AP840" s="2">
        <v>3537.0141242945601</v>
      </c>
      <c r="AQ840" s="2">
        <v>3510.8168761383799</v>
      </c>
      <c r="AR840" s="2">
        <v>3462.6835603203599</v>
      </c>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row>
    <row r="841" spans="1:70" x14ac:dyDescent="0.25">
      <c r="A841" t="s">
        <v>121</v>
      </c>
      <c r="B841" s="2" t="s">
        <v>237</v>
      </c>
      <c r="C841" s="2" t="s">
        <v>243</v>
      </c>
      <c r="D841" s="2">
        <v>3793</v>
      </c>
      <c r="E841" s="2">
        <v>3700</v>
      </c>
      <c r="F841" s="2">
        <v>3583</v>
      </c>
      <c r="G841" s="2">
        <v>3492</v>
      </c>
      <c r="H841" s="2">
        <v>3361</v>
      </c>
      <c r="I841" s="2">
        <v>3325</v>
      </c>
      <c r="J841" s="2">
        <v>3347</v>
      </c>
      <c r="K841" s="2">
        <v>3448</v>
      </c>
      <c r="L841" s="2">
        <v>3523</v>
      </c>
      <c r="M841" s="2">
        <v>3538</v>
      </c>
      <c r="N841" s="2">
        <v>3418</v>
      </c>
      <c r="O841" s="2">
        <v>3494</v>
      </c>
      <c r="P841" s="2">
        <v>3563</v>
      </c>
      <c r="Q841" s="2">
        <v>3687</v>
      </c>
      <c r="R841" s="2">
        <v>3785</v>
      </c>
      <c r="S841" s="2">
        <v>3823</v>
      </c>
      <c r="T841" s="2">
        <v>3882</v>
      </c>
      <c r="U841" s="2">
        <v>3810</v>
      </c>
      <c r="V841" s="2">
        <v>3709</v>
      </c>
      <c r="W841" s="2">
        <v>3598</v>
      </c>
      <c r="X841" s="2">
        <v>3625.2506669105901</v>
      </c>
      <c r="Y841" s="2">
        <v>3589.4531106073</v>
      </c>
      <c r="Z841" s="2">
        <v>3598.1368700274802</v>
      </c>
      <c r="AA841" s="2">
        <v>3616.43515757459</v>
      </c>
      <c r="AB841" s="2">
        <v>3673.41189339825</v>
      </c>
      <c r="AC841" s="2">
        <v>3664.91769066694</v>
      </c>
      <c r="AD841" s="2">
        <v>3704.2751492175698</v>
      </c>
      <c r="AE841" s="2">
        <v>3711.4614834838599</v>
      </c>
      <c r="AF841" s="2">
        <v>3686.3135502744999</v>
      </c>
      <c r="AG841" s="2">
        <v>3667.2210412875002</v>
      </c>
      <c r="AH841" s="2">
        <v>3701.73588857296</v>
      </c>
      <c r="AI841" s="2">
        <v>3743.3167374575701</v>
      </c>
      <c r="AJ841" s="2">
        <v>3813.5943876797</v>
      </c>
      <c r="AK841" s="2">
        <v>3876.2747585113698</v>
      </c>
      <c r="AL841" s="2">
        <v>3921.1121557148299</v>
      </c>
      <c r="AM841" s="2">
        <v>3934.6741691674101</v>
      </c>
      <c r="AN841" s="2">
        <v>3932.4497963793901</v>
      </c>
      <c r="AO841" s="2">
        <v>3911.3974908034802</v>
      </c>
      <c r="AP841" s="2">
        <v>3895.6843823724898</v>
      </c>
      <c r="AQ841" s="2">
        <v>3867.51180662251</v>
      </c>
      <c r="AR841" s="2">
        <v>3860.54487040206</v>
      </c>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row>
    <row r="842" spans="1:70" x14ac:dyDescent="0.25">
      <c r="A842" t="s">
        <v>121</v>
      </c>
      <c r="B842" s="2" t="s">
        <v>237</v>
      </c>
      <c r="C842" s="2" t="s">
        <v>244</v>
      </c>
      <c r="D842" s="2">
        <v>4243</v>
      </c>
      <c r="E842" s="2">
        <v>4341</v>
      </c>
      <c r="F842" s="2">
        <v>4387</v>
      </c>
      <c r="G842" s="2">
        <v>4363</v>
      </c>
      <c r="H842" s="2">
        <v>4322</v>
      </c>
      <c r="I842" s="2">
        <v>4216</v>
      </c>
      <c r="J842" s="2">
        <v>4126</v>
      </c>
      <c r="K842" s="2">
        <v>4001</v>
      </c>
      <c r="L842" s="2">
        <v>3959</v>
      </c>
      <c r="M842" s="2">
        <v>3902</v>
      </c>
      <c r="N842" s="2">
        <v>3850</v>
      </c>
      <c r="O842" s="2">
        <v>3814</v>
      </c>
      <c r="P842" s="2">
        <v>3906</v>
      </c>
      <c r="Q842" s="2">
        <v>3942</v>
      </c>
      <c r="R842" s="2">
        <v>4023</v>
      </c>
      <c r="S842" s="2">
        <v>4112</v>
      </c>
      <c r="T842" s="2">
        <v>4093</v>
      </c>
      <c r="U842" s="2">
        <v>4175</v>
      </c>
      <c r="V842" s="2">
        <v>4191</v>
      </c>
      <c r="W842" s="2">
        <v>4194</v>
      </c>
      <c r="X842" s="2">
        <v>4180.8334633656204</v>
      </c>
      <c r="Y842" s="2">
        <v>4157.4935168599804</v>
      </c>
      <c r="Z842" s="2">
        <v>4130.8915601643203</v>
      </c>
      <c r="AA842" s="2">
        <v>4091.83836741303</v>
      </c>
      <c r="AB842" s="2">
        <v>4073.10382776389</v>
      </c>
      <c r="AC842" s="2">
        <v>4090.76122827578</v>
      </c>
      <c r="AD842" s="2">
        <v>4090.1292931795101</v>
      </c>
      <c r="AE842" s="2">
        <v>4100.4121124959502</v>
      </c>
      <c r="AF842" s="2">
        <v>4112.5374382202299</v>
      </c>
      <c r="AG842" s="2">
        <v>4140.4349521812301</v>
      </c>
      <c r="AH842" s="2">
        <v>4138.5027217935904</v>
      </c>
      <c r="AI842" s="2">
        <v>4158.1925162124999</v>
      </c>
      <c r="AJ842" s="2">
        <v>4168.2123323796704</v>
      </c>
      <c r="AK842" s="2">
        <v>4164.4778340087096</v>
      </c>
      <c r="AL842" s="2">
        <v>4161.8820384656301</v>
      </c>
      <c r="AM842" s="2">
        <v>4199.2444891063697</v>
      </c>
      <c r="AN842" s="2">
        <v>4251.3596969584796</v>
      </c>
      <c r="AO842" s="2">
        <v>4319.5404312313003</v>
      </c>
      <c r="AP842" s="2">
        <v>4380.3120802062704</v>
      </c>
      <c r="AQ842" s="2">
        <v>4426.4835516602698</v>
      </c>
      <c r="AR842" s="2">
        <v>4443.9479752856396</v>
      </c>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row>
    <row r="843" spans="1:70" x14ac:dyDescent="0.25">
      <c r="A843" t="s">
        <v>121</v>
      </c>
      <c r="B843" s="2" t="s">
        <v>237</v>
      </c>
      <c r="C843" s="2" t="s">
        <v>245</v>
      </c>
      <c r="D843" s="2">
        <v>5258</v>
      </c>
      <c r="E843" s="2">
        <v>5087</v>
      </c>
      <c r="F843" s="2">
        <v>4922</v>
      </c>
      <c r="G843" s="2">
        <v>4780</v>
      </c>
      <c r="H843" s="2">
        <v>4740</v>
      </c>
      <c r="I843" s="2">
        <v>4826</v>
      </c>
      <c r="J843" s="2">
        <v>4876</v>
      </c>
      <c r="K843" s="2">
        <v>4929</v>
      </c>
      <c r="L843" s="2">
        <v>4909</v>
      </c>
      <c r="M843" s="2">
        <v>4905</v>
      </c>
      <c r="N843" s="2">
        <v>4757</v>
      </c>
      <c r="O843" s="2">
        <v>4652</v>
      </c>
      <c r="P843" s="2">
        <v>4497</v>
      </c>
      <c r="Q843" s="2">
        <v>4478</v>
      </c>
      <c r="R843" s="2">
        <v>4399</v>
      </c>
      <c r="S843" s="2">
        <v>4409</v>
      </c>
      <c r="T843" s="2">
        <v>4454</v>
      </c>
      <c r="U843" s="2">
        <v>4491</v>
      </c>
      <c r="V843" s="2">
        <v>4445</v>
      </c>
      <c r="W843" s="2">
        <v>4545</v>
      </c>
      <c r="X843" s="2">
        <v>4538.7148664945598</v>
      </c>
      <c r="Y843" s="2">
        <v>4529.7701226528097</v>
      </c>
      <c r="Z843" s="2">
        <v>4598.4008761690002</v>
      </c>
      <c r="AA843" s="2">
        <v>4647.2132829622797</v>
      </c>
      <c r="AB843" s="2">
        <v>4702.3026075234002</v>
      </c>
      <c r="AC843" s="2">
        <v>4716.8948237958102</v>
      </c>
      <c r="AD843" s="2">
        <v>4729.8702954222299</v>
      </c>
      <c r="AE843" s="2">
        <v>4718.0860177461</v>
      </c>
      <c r="AF843" s="2">
        <v>4689.7156998110904</v>
      </c>
      <c r="AG843" s="2">
        <v>4658.44526931774</v>
      </c>
      <c r="AH843" s="2">
        <v>4653.8207641503504</v>
      </c>
      <c r="AI843" s="2">
        <v>4646.68181605266</v>
      </c>
      <c r="AJ843" s="2">
        <v>4643.86682962751</v>
      </c>
      <c r="AK843" s="2">
        <v>4646.1211923529099</v>
      </c>
      <c r="AL843" s="2">
        <v>4660.9653069162096</v>
      </c>
      <c r="AM843" s="2">
        <v>4661.7437191557601</v>
      </c>
      <c r="AN843" s="2">
        <v>4673.6038752779596</v>
      </c>
      <c r="AO843" s="2">
        <v>4685.8041046578701</v>
      </c>
      <c r="AP843" s="2">
        <v>4691.4268295134498</v>
      </c>
      <c r="AQ843" s="2">
        <v>4696.44729211699</v>
      </c>
      <c r="AR843" s="2">
        <v>4735.3819888755097</v>
      </c>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row>
    <row r="844" spans="1:70" x14ac:dyDescent="0.25">
      <c r="A844" t="s">
        <v>121</v>
      </c>
      <c r="B844" s="2" t="s">
        <v>237</v>
      </c>
      <c r="C844" s="2" t="s">
        <v>246</v>
      </c>
      <c r="D844" s="2">
        <v>6041</v>
      </c>
      <c r="E844" s="2">
        <v>6073</v>
      </c>
      <c r="F844" s="2">
        <v>6054</v>
      </c>
      <c r="G844" s="2">
        <v>5922</v>
      </c>
      <c r="H844" s="2">
        <v>5716</v>
      </c>
      <c r="I844" s="2">
        <v>5479</v>
      </c>
      <c r="J844" s="2">
        <v>5376</v>
      </c>
      <c r="K844" s="2">
        <v>5224</v>
      </c>
      <c r="L844" s="2">
        <v>5126</v>
      </c>
      <c r="M844" s="2">
        <v>5079</v>
      </c>
      <c r="N844" s="2">
        <v>5193</v>
      </c>
      <c r="O844" s="2">
        <v>5255</v>
      </c>
      <c r="P844" s="2">
        <v>5351</v>
      </c>
      <c r="Q844" s="2">
        <v>5322</v>
      </c>
      <c r="R844" s="2">
        <v>5296</v>
      </c>
      <c r="S844" s="2">
        <v>5177</v>
      </c>
      <c r="T844" s="2">
        <v>5016</v>
      </c>
      <c r="U844" s="2">
        <v>4867</v>
      </c>
      <c r="V844" s="2">
        <v>4880</v>
      </c>
      <c r="W844" s="2">
        <v>4810</v>
      </c>
      <c r="X844" s="2">
        <v>4823.6354577727998</v>
      </c>
      <c r="Y844" s="2">
        <v>4856.4169243653596</v>
      </c>
      <c r="Z844" s="2">
        <v>4876.1851104012403</v>
      </c>
      <c r="AA844" s="2">
        <v>4918.0766025067596</v>
      </c>
      <c r="AB844" s="2">
        <v>5010.8565744442203</v>
      </c>
      <c r="AC844" s="2">
        <v>5048.5567179524096</v>
      </c>
      <c r="AD844" s="2">
        <v>5069.6691404960902</v>
      </c>
      <c r="AE844" s="2">
        <v>5139.7592390974096</v>
      </c>
      <c r="AF844" s="2">
        <v>5183.8391251738803</v>
      </c>
      <c r="AG844" s="2">
        <v>5238.0677047658401</v>
      </c>
      <c r="AH844" s="2">
        <v>5251.0105501487496</v>
      </c>
      <c r="AI844" s="2">
        <v>5264.4418420521497</v>
      </c>
      <c r="AJ844" s="2">
        <v>5250.66939246948</v>
      </c>
      <c r="AK844" s="2">
        <v>5224.2331468983903</v>
      </c>
      <c r="AL844" s="2">
        <v>5189.2156382105204</v>
      </c>
      <c r="AM844" s="2">
        <v>5173.9184830924096</v>
      </c>
      <c r="AN844" s="2">
        <v>5161.4591561927</v>
      </c>
      <c r="AO844" s="2">
        <v>5150.2218668614596</v>
      </c>
      <c r="AP844" s="2">
        <v>5145.0399604923496</v>
      </c>
      <c r="AQ844" s="2">
        <v>5151.8262791628404</v>
      </c>
      <c r="AR844" s="2">
        <v>5152.9248843660598</v>
      </c>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row>
    <row r="845" spans="1:70" x14ac:dyDescent="0.25">
      <c r="A845" t="s">
        <v>121</v>
      </c>
      <c r="B845" s="2" t="s">
        <v>237</v>
      </c>
      <c r="C845" s="2" t="s">
        <v>247</v>
      </c>
      <c r="D845" s="2">
        <v>5786</v>
      </c>
      <c r="E845" s="2">
        <v>5893</v>
      </c>
      <c r="F845" s="2">
        <v>5951</v>
      </c>
      <c r="G845" s="2">
        <v>6001</v>
      </c>
      <c r="H845" s="2">
        <v>6012</v>
      </c>
      <c r="I845" s="2">
        <v>6047</v>
      </c>
      <c r="J845" s="2">
        <v>6094</v>
      </c>
      <c r="K845" s="2">
        <v>6069</v>
      </c>
      <c r="L845" s="2">
        <v>5939</v>
      </c>
      <c r="M845" s="2">
        <v>5827</v>
      </c>
      <c r="N845" s="2">
        <v>5670</v>
      </c>
      <c r="O845" s="2">
        <v>5555</v>
      </c>
      <c r="P845" s="2">
        <v>5431</v>
      </c>
      <c r="Q845" s="2">
        <v>5326</v>
      </c>
      <c r="R845" s="2">
        <v>5325</v>
      </c>
      <c r="S845" s="2">
        <v>5422</v>
      </c>
      <c r="T845" s="2">
        <v>5520</v>
      </c>
      <c r="U845" s="2">
        <v>5623</v>
      </c>
      <c r="V845" s="2">
        <v>5656</v>
      </c>
      <c r="W845" s="2">
        <v>5613</v>
      </c>
      <c r="X845" s="2">
        <v>5460.1126187029904</v>
      </c>
      <c r="Y845" s="2">
        <v>5312.5226576152299</v>
      </c>
      <c r="Z845" s="2">
        <v>5197.7601897390596</v>
      </c>
      <c r="AA845" s="2">
        <v>5177.9396069299</v>
      </c>
      <c r="AB845" s="2">
        <v>5153.6063748531997</v>
      </c>
      <c r="AC845" s="2">
        <v>5197.7801109850698</v>
      </c>
      <c r="AD845" s="2">
        <v>5262.7893833532598</v>
      </c>
      <c r="AE845" s="2">
        <v>5329.5075031979004</v>
      </c>
      <c r="AF845" s="2">
        <v>5401.9732752283999</v>
      </c>
      <c r="AG845" s="2">
        <v>5493.8387916445899</v>
      </c>
      <c r="AH845" s="2">
        <v>5541.5022401196202</v>
      </c>
      <c r="AI845" s="2">
        <v>5570.1917383879099</v>
      </c>
      <c r="AJ845" s="2">
        <v>5635.1821037688796</v>
      </c>
      <c r="AK845" s="2">
        <v>5676.8039341991398</v>
      </c>
      <c r="AL845" s="2">
        <v>5731.606473504</v>
      </c>
      <c r="AM845" s="2">
        <v>5745.6347059651498</v>
      </c>
      <c r="AN845" s="2">
        <v>5758.6772108641298</v>
      </c>
      <c r="AO845" s="2">
        <v>5743.31079957972</v>
      </c>
      <c r="AP845" s="2">
        <v>5717.0368798566396</v>
      </c>
      <c r="AQ845" s="2">
        <v>5679.4872823741998</v>
      </c>
      <c r="AR845" s="2">
        <v>5657.4411915143601</v>
      </c>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row>
    <row r="846" spans="1:70" x14ac:dyDescent="0.25">
      <c r="A846" t="s">
        <v>121</v>
      </c>
      <c r="B846" s="2" t="s">
        <v>237</v>
      </c>
      <c r="C846" s="2" t="s">
        <v>248</v>
      </c>
      <c r="D846" s="2">
        <v>4809</v>
      </c>
      <c r="E846" s="2">
        <v>5007</v>
      </c>
      <c r="F846" s="2">
        <v>5143</v>
      </c>
      <c r="G846" s="2">
        <v>5379</v>
      </c>
      <c r="H846" s="2">
        <v>5551</v>
      </c>
      <c r="I846" s="2">
        <v>5792</v>
      </c>
      <c r="J846" s="2">
        <v>5914</v>
      </c>
      <c r="K846" s="2">
        <v>5949</v>
      </c>
      <c r="L846" s="2">
        <v>6015</v>
      </c>
      <c r="M846" s="2">
        <v>6035</v>
      </c>
      <c r="N846" s="2">
        <v>6061</v>
      </c>
      <c r="O846" s="2">
        <v>6119</v>
      </c>
      <c r="P846" s="2">
        <v>6131</v>
      </c>
      <c r="Q846" s="2">
        <v>6065</v>
      </c>
      <c r="R846" s="2">
        <v>5959</v>
      </c>
      <c r="S846" s="2">
        <v>5775</v>
      </c>
      <c r="T846" s="2">
        <v>5636</v>
      </c>
      <c r="U846" s="2">
        <v>5439</v>
      </c>
      <c r="V846" s="2">
        <v>5312</v>
      </c>
      <c r="W846" s="2">
        <v>5414</v>
      </c>
      <c r="X846" s="2">
        <v>5566.5256527715101</v>
      </c>
      <c r="Y846" s="2">
        <v>5696.3740269530799</v>
      </c>
      <c r="Z846" s="2">
        <v>5785.4656909610703</v>
      </c>
      <c r="AA846" s="2">
        <v>5821.0454372397398</v>
      </c>
      <c r="AB846" s="2">
        <v>5805.7241878040104</v>
      </c>
      <c r="AC846" s="2">
        <v>5669.9231960601801</v>
      </c>
      <c r="AD846" s="2">
        <v>5534.3169568860803</v>
      </c>
      <c r="AE846" s="2">
        <v>5426.3344255565898</v>
      </c>
      <c r="AF846" s="2">
        <v>5397.1952569530504</v>
      </c>
      <c r="AG846" s="2">
        <v>5385.3522807482404</v>
      </c>
      <c r="AH846" s="2">
        <v>5435.4807997238704</v>
      </c>
      <c r="AI846" s="2">
        <v>5509.0382064343503</v>
      </c>
      <c r="AJ846" s="2">
        <v>5593.6104229443899</v>
      </c>
      <c r="AK846" s="2">
        <v>5681.0149352383396</v>
      </c>
      <c r="AL846" s="2">
        <v>5773.9791732951999</v>
      </c>
      <c r="AM846" s="2">
        <v>5828.8263164497603</v>
      </c>
      <c r="AN846" s="2">
        <v>5861.7006417213797</v>
      </c>
      <c r="AO846" s="2">
        <v>5922.1277144024498</v>
      </c>
      <c r="AP846" s="2">
        <v>5961.4632568520101</v>
      </c>
      <c r="AQ846" s="2">
        <v>6014.7651837628</v>
      </c>
      <c r="AR846" s="2">
        <v>6028.3691982290902</v>
      </c>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row>
    <row r="847" spans="1:70" x14ac:dyDescent="0.25">
      <c r="A847" t="s">
        <v>121</v>
      </c>
      <c r="B847" s="2" t="s">
        <v>237</v>
      </c>
      <c r="C847" s="2" t="s">
        <v>249</v>
      </c>
      <c r="D847" s="2">
        <v>3518</v>
      </c>
      <c r="E847" s="2">
        <v>3798</v>
      </c>
      <c r="F847" s="2">
        <v>4134</v>
      </c>
      <c r="G847" s="2">
        <v>4350</v>
      </c>
      <c r="H847" s="2">
        <v>4581</v>
      </c>
      <c r="I847" s="2">
        <v>4816</v>
      </c>
      <c r="J847" s="2">
        <v>4944</v>
      </c>
      <c r="K847" s="2">
        <v>5094</v>
      </c>
      <c r="L847" s="2">
        <v>5329</v>
      </c>
      <c r="M847" s="2">
        <v>5547</v>
      </c>
      <c r="N847" s="2">
        <v>5699</v>
      </c>
      <c r="O847" s="2">
        <v>5862</v>
      </c>
      <c r="P847" s="2">
        <v>5973</v>
      </c>
      <c r="Q847" s="2">
        <v>6052</v>
      </c>
      <c r="R847" s="2">
        <v>6072</v>
      </c>
      <c r="S847" s="2">
        <v>6151</v>
      </c>
      <c r="T847" s="2">
        <v>6175</v>
      </c>
      <c r="U847" s="2">
        <v>6167</v>
      </c>
      <c r="V847" s="2">
        <v>6134</v>
      </c>
      <c r="W847" s="2">
        <v>6025</v>
      </c>
      <c r="X847" s="2">
        <v>5808.9094652903796</v>
      </c>
      <c r="Y847" s="2">
        <v>5692.0954559576903</v>
      </c>
      <c r="Z847" s="2">
        <v>5542.2006242945599</v>
      </c>
      <c r="AA847" s="2">
        <v>5465.2884148469802</v>
      </c>
      <c r="AB847" s="2">
        <v>5524.3036786656103</v>
      </c>
      <c r="AC847" s="2">
        <v>5678.2601326562499</v>
      </c>
      <c r="AD847" s="2">
        <v>5806.77074862675</v>
      </c>
      <c r="AE847" s="2">
        <v>5889.4314338796703</v>
      </c>
      <c r="AF847" s="2">
        <v>5910.7368875391503</v>
      </c>
      <c r="AG847" s="2">
        <v>5879.0003253158902</v>
      </c>
      <c r="AH847" s="2">
        <v>5739.9448832941898</v>
      </c>
      <c r="AI847" s="2">
        <v>5603.9592887464896</v>
      </c>
      <c r="AJ847" s="2">
        <v>5499.1804795086</v>
      </c>
      <c r="AK847" s="2">
        <v>5465.41757127866</v>
      </c>
      <c r="AL847" s="2">
        <v>5461.5774762218998</v>
      </c>
      <c r="AM847" s="2">
        <v>5514.4680244101801</v>
      </c>
      <c r="AN847" s="2">
        <v>5592.2497501160096</v>
      </c>
      <c r="AO847" s="2">
        <v>5685.6007260541001</v>
      </c>
      <c r="AP847" s="2">
        <v>5781.6203438724997</v>
      </c>
      <c r="AQ847" s="2">
        <v>5875.7790934641498</v>
      </c>
      <c r="AR847" s="2">
        <v>5935.6445789542504</v>
      </c>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row>
    <row r="848" spans="1:70" x14ac:dyDescent="0.25">
      <c r="A848" t="s">
        <v>121</v>
      </c>
      <c r="B848" s="2" t="s">
        <v>237</v>
      </c>
      <c r="C848" s="2" t="s">
        <v>250</v>
      </c>
      <c r="D848" s="2">
        <v>3157</v>
      </c>
      <c r="E848" s="2">
        <v>3200</v>
      </c>
      <c r="F848" s="2">
        <v>3221</v>
      </c>
      <c r="G848" s="2">
        <v>3286</v>
      </c>
      <c r="H848" s="2">
        <v>3437</v>
      </c>
      <c r="I848" s="2">
        <v>3590</v>
      </c>
      <c r="J848" s="2">
        <v>3978</v>
      </c>
      <c r="K848" s="2">
        <v>4273</v>
      </c>
      <c r="L848" s="2">
        <v>4475</v>
      </c>
      <c r="M848" s="2">
        <v>4653</v>
      </c>
      <c r="N848" s="2">
        <v>4811</v>
      </c>
      <c r="O848" s="2">
        <v>4964</v>
      </c>
      <c r="P848" s="2">
        <v>5162</v>
      </c>
      <c r="Q848" s="2">
        <v>5400</v>
      </c>
      <c r="R848" s="2">
        <v>5627</v>
      </c>
      <c r="S848" s="2">
        <v>5821</v>
      </c>
      <c r="T848" s="2">
        <v>5920</v>
      </c>
      <c r="U848" s="2">
        <v>6010</v>
      </c>
      <c r="V848" s="2">
        <v>6073</v>
      </c>
      <c r="W848" s="2">
        <v>6138</v>
      </c>
      <c r="X848" s="2">
        <v>6242.1792440896797</v>
      </c>
      <c r="Y848" s="2">
        <v>6278.7274840535902</v>
      </c>
      <c r="Z848" s="2">
        <v>6292.0675199323796</v>
      </c>
      <c r="AA848" s="2">
        <v>6210.4146314441796</v>
      </c>
      <c r="AB848" s="2">
        <v>6094.51212616672</v>
      </c>
      <c r="AC848" s="2">
        <v>5909.8555860722299</v>
      </c>
      <c r="AD848" s="2">
        <v>5800.0551362036504</v>
      </c>
      <c r="AE848" s="2">
        <v>5662.6334287897998</v>
      </c>
      <c r="AF848" s="2">
        <v>5603.0838294524601</v>
      </c>
      <c r="AG848" s="2">
        <v>5660.0527872686998</v>
      </c>
      <c r="AH848" s="2">
        <v>5804.7013620806501</v>
      </c>
      <c r="AI848" s="2">
        <v>5929.5230568242796</v>
      </c>
      <c r="AJ848" s="2">
        <v>6005.9452353606302</v>
      </c>
      <c r="AK848" s="2">
        <v>6017.4644266994101</v>
      </c>
      <c r="AL848" s="2">
        <v>5976.7186437953496</v>
      </c>
      <c r="AM848" s="2">
        <v>5837.0152171702803</v>
      </c>
      <c r="AN848" s="2">
        <v>5702.9487343921701</v>
      </c>
      <c r="AO848" s="2">
        <v>5603.3356618223597</v>
      </c>
      <c r="AP848" s="2">
        <v>5569.5603828420399</v>
      </c>
      <c r="AQ848" s="2">
        <v>5573.3382263612802</v>
      </c>
      <c r="AR848" s="2">
        <v>5631.1162772494599</v>
      </c>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row>
    <row r="849" spans="1:70" x14ac:dyDescent="0.25">
      <c r="A849" t="s">
        <v>121</v>
      </c>
      <c r="B849" s="2" t="s">
        <v>237</v>
      </c>
      <c r="C849" s="2" t="s">
        <v>251</v>
      </c>
      <c r="D849" s="2">
        <v>2798</v>
      </c>
      <c r="E849" s="2">
        <v>2803</v>
      </c>
      <c r="F849" s="2">
        <v>2817</v>
      </c>
      <c r="G849" s="2">
        <v>2936</v>
      </c>
      <c r="H849" s="2">
        <v>2998</v>
      </c>
      <c r="I849" s="2">
        <v>3095</v>
      </c>
      <c r="J849" s="2">
        <v>3140</v>
      </c>
      <c r="K849" s="2">
        <v>3204</v>
      </c>
      <c r="L849" s="2">
        <v>3338</v>
      </c>
      <c r="M849" s="2">
        <v>3513</v>
      </c>
      <c r="N849" s="2">
        <v>3687</v>
      </c>
      <c r="O849" s="2">
        <v>4045</v>
      </c>
      <c r="P849" s="2">
        <v>4304</v>
      </c>
      <c r="Q849" s="2">
        <v>4486</v>
      </c>
      <c r="R849" s="2">
        <v>4656</v>
      </c>
      <c r="S849" s="2">
        <v>4896</v>
      </c>
      <c r="T849" s="2">
        <v>4928</v>
      </c>
      <c r="U849" s="2">
        <v>5147</v>
      </c>
      <c r="V849" s="2">
        <v>5404</v>
      </c>
      <c r="W849" s="2">
        <v>5703</v>
      </c>
      <c r="X849" s="2">
        <v>5836.7065931633197</v>
      </c>
      <c r="Y849" s="2">
        <v>5868.83721463864</v>
      </c>
      <c r="Z849" s="2">
        <v>5896.7363346817201</v>
      </c>
      <c r="AA849" s="2">
        <v>5979.5673651588404</v>
      </c>
      <c r="AB849" s="2">
        <v>5977.72682312294</v>
      </c>
      <c r="AC849" s="2">
        <v>6095.5879280982899</v>
      </c>
      <c r="AD849" s="2">
        <v>6143.9303971591598</v>
      </c>
      <c r="AE849" s="2">
        <v>6164.1745568364004</v>
      </c>
      <c r="AF849" s="2">
        <v>6092.4431213218604</v>
      </c>
      <c r="AG849" s="2">
        <v>5983.5778650142101</v>
      </c>
      <c r="AH849" s="2">
        <v>5817.6450096504796</v>
      </c>
      <c r="AI849" s="2">
        <v>5710.24787579025</v>
      </c>
      <c r="AJ849" s="2">
        <v>5586.5759317391203</v>
      </c>
      <c r="AK849" s="2">
        <v>5542.7182267317003</v>
      </c>
      <c r="AL849" s="2">
        <v>5601.5140500879597</v>
      </c>
      <c r="AM849" s="2">
        <v>5741.1199344815896</v>
      </c>
      <c r="AN849" s="2">
        <v>5862.7349532812405</v>
      </c>
      <c r="AO849" s="2">
        <v>5932.2800014560098</v>
      </c>
      <c r="AP849" s="2">
        <v>5935.4647328900401</v>
      </c>
      <c r="AQ849" s="2">
        <v>5888.8726626975804</v>
      </c>
      <c r="AR849" s="2">
        <v>5753.8854103923504</v>
      </c>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row>
    <row r="850" spans="1:70" x14ac:dyDescent="0.25">
      <c r="A850" t="s">
        <v>121</v>
      </c>
      <c r="B850" s="2" t="s">
        <v>237</v>
      </c>
      <c r="C850" s="2" t="s">
        <v>252</v>
      </c>
      <c r="D850" s="2">
        <v>2848</v>
      </c>
      <c r="E850" s="2">
        <v>2802</v>
      </c>
      <c r="F850" s="2">
        <v>2783</v>
      </c>
      <c r="G850" s="2">
        <v>2699</v>
      </c>
      <c r="H850" s="2">
        <v>2663</v>
      </c>
      <c r="I850" s="2">
        <v>2589</v>
      </c>
      <c r="J850" s="2">
        <v>2665</v>
      </c>
      <c r="K850" s="2">
        <v>2705</v>
      </c>
      <c r="L850" s="2">
        <v>2779</v>
      </c>
      <c r="M850" s="2">
        <v>2819</v>
      </c>
      <c r="N850" s="2">
        <v>2858</v>
      </c>
      <c r="O850" s="2">
        <v>2972</v>
      </c>
      <c r="P850" s="2">
        <v>3110</v>
      </c>
      <c r="Q850" s="2">
        <v>3283</v>
      </c>
      <c r="R850" s="2">
        <v>3441</v>
      </c>
      <c r="S850" s="2">
        <v>3580</v>
      </c>
      <c r="T850" s="2">
        <v>3920</v>
      </c>
      <c r="U850" s="2">
        <v>4127</v>
      </c>
      <c r="V850" s="2">
        <v>4239</v>
      </c>
      <c r="W850" s="2">
        <v>4436</v>
      </c>
      <c r="X850" s="2">
        <v>4629.5492297213896</v>
      </c>
      <c r="Y850" s="2">
        <v>4664.97771349296</v>
      </c>
      <c r="Z850" s="2">
        <v>4865.1454718803398</v>
      </c>
      <c r="AA850" s="2">
        <v>5081.7077204716797</v>
      </c>
      <c r="AB850" s="2">
        <v>5242.5170182393003</v>
      </c>
      <c r="AC850" s="2">
        <v>5365.6873817545202</v>
      </c>
      <c r="AD850" s="2">
        <v>5411.3450313943404</v>
      </c>
      <c r="AE850" s="2">
        <v>5454.1465902110403</v>
      </c>
      <c r="AF850" s="2">
        <v>5538.9854482193496</v>
      </c>
      <c r="AG850" s="2">
        <v>5553.4362477692703</v>
      </c>
      <c r="AH850" s="2">
        <v>5669.0897104405103</v>
      </c>
      <c r="AI850" s="2">
        <v>5720.7427480900196</v>
      </c>
      <c r="AJ850" s="2">
        <v>5742.8798853038697</v>
      </c>
      <c r="AK850" s="2">
        <v>5684.1752925227602</v>
      </c>
      <c r="AL850" s="2">
        <v>5587.3881823616603</v>
      </c>
      <c r="AM850" s="2">
        <v>5442.3167943860999</v>
      </c>
      <c r="AN850" s="2">
        <v>5344.1139019334196</v>
      </c>
      <c r="AO850" s="2">
        <v>5238.5938388135</v>
      </c>
      <c r="AP850" s="2">
        <v>5207.7062325977504</v>
      </c>
      <c r="AQ850" s="2">
        <v>5267.2917566627902</v>
      </c>
      <c r="AR850" s="2">
        <v>5398.6919348124202</v>
      </c>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row>
    <row r="851" spans="1:70" x14ac:dyDescent="0.25">
      <c r="A851" t="s">
        <v>121</v>
      </c>
      <c r="B851" s="2" t="s">
        <v>237</v>
      </c>
      <c r="C851" s="2" t="s">
        <v>253</v>
      </c>
      <c r="D851" s="2">
        <v>2522</v>
      </c>
      <c r="E851" s="2">
        <v>2545</v>
      </c>
      <c r="F851" s="2">
        <v>2539</v>
      </c>
      <c r="G851" s="2">
        <v>2578</v>
      </c>
      <c r="H851" s="2">
        <v>2590</v>
      </c>
      <c r="I851" s="2">
        <v>2555</v>
      </c>
      <c r="J851" s="2">
        <v>2573</v>
      </c>
      <c r="K851" s="2">
        <v>2552</v>
      </c>
      <c r="L851" s="2">
        <v>2523</v>
      </c>
      <c r="M851" s="2">
        <v>2502</v>
      </c>
      <c r="N851" s="2">
        <v>2455</v>
      </c>
      <c r="O851" s="2">
        <v>2471</v>
      </c>
      <c r="P851" s="2">
        <v>2482</v>
      </c>
      <c r="Q851" s="2">
        <v>2588</v>
      </c>
      <c r="R851" s="2">
        <v>2662</v>
      </c>
      <c r="S851" s="2">
        <v>2763</v>
      </c>
      <c r="T851" s="2">
        <v>2840</v>
      </c>
      <c r="U851" s="2">
        <v>2898</v>
      </c>
      <c r="V851" s="2">
        <v>3051</v>
      </c>
      <c r="W851" s="2">
        <v>3208</v>
      </c>
      <c r="X851" s="2">
        <v>3255.5736799265901</v>
      </c>
      <c r="Y851" s="2">
        <v>3584.3403991509199</v>
      </c>
      <c r="Z851" s="2">
        <v>3739.9072381010001</v>
      </c>
      <c r="AA851" s="2">
        <v>3816.3432249121502</v>
      </c>
      <c r="AB851" s="2">
        <v>3948.92936944859</v>
      </c>
      <c r="AC851" s="2">
        <v>4124.13762476391</v>
      </c>
      <c r="AD851" s="2">
        <v>4168.2815665764101</v>
      </c>
      <c r="AE851" s="2">
        <v>4341.8105422557001</v>
      </c>
      <c r="AF851" s="2">
        <v>4531.0894380657901</v>
      </c>
      <c r="AG851" s="2">
        <v>4676.1977326934002</v>
      </c>
      <c r="AH851" s="2">
        <v>4784.7167308707603</v>
      </c>
      <c r="AI851" s="2">
        <v>4835.3784163786504</v>
      </c>
      <c r="AJ851" s="2">
        <v>4886.45978911161</v>
      </c>
      <c r="AK851" s="2">
        <v>4969.5924824509202</v>
      </c>
      <c r="AL851" s="2">
        <v>4997.5366184427003</v>
      </c>
      <c r="AM851" s="2">
        <v>5109.9309458265798</v>
      </c>
      <c r="AN851" s="2">
        <v>5162.9724782985804</v>
      </c>
      <c r="AO851" s="2">
        <v>5186.6687641315002</v>
      </c>
      <c r="AP851" s="2">
        <v>5142.0502881954299</v>
      </c>
      <c r="AQ851" s="2">
        <v>5060.9985643144901</v>
      </c>
      <c r="AR851" s="2">
        <v>4938.7114265271302</v>
      </c>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row>
    <row r="852" spans="1:70" x14ac:dyDescent="0.25">
      <c r="A852" t="s">
        <v>121</v>
      </c>
      <c r="B852" s="2" t="s">
        <v>237</v>
      </c>
      <c r="C852" s="2" t="s">
        <v>254</v>
      </c>
      <c r="D852" s="2">
        <v>1810</v>
      </c>
      <c r="E852" s="2">
        <v>1859</v>
      </c>
      <c r="F852" s="2">
        <v>1925</v>
      </c>
      <c r="G852" s="2">
        <v>1963</v>
      </c>
      <c r="H852" s="2">
        <v>2026</v>
      </c>
      <c r="I852" s="2">
        <v>2065</v>
      </c>
      <c r="J852" s="2">
        <v>2076</v>
      </c>
      <c r="K852" s="2">
        <v>2124</v>
      </c>
      <c r="L852" s="2">
        <v>2154</v>
      </c>
      <c r="M852" s="2">
        <v>2204</v>
      </c>
      <c r="N852" s="2">
        <v>2255</v>
      </c>
      <c r="O852" s="2">
        <v>2250</v>
      </c>
      <c r="P852" s="2">
        <v>2221</v>
      </c>
      <c r="Q852" s="2">
        <v>2177</v>
      </c>
      <c r="R852" s="2">
        <v>2156</v>
      </c>
      <c r="S852" s="2">
        <v>2122</v>
      </c>
      <c r="T852" s="2">
        <v>2135</v>
      </c>
      <c r="U852" s="2">
        <v>2193</v>
      </c>
      <c r="V852" s="2">
        <v>2208</v>
      </c>
      <c r="W852" s="2">
        <v>2240</v>
      </c>
      <c r="X852" s="2">
        <v>2325.6207071036001</v>
      </c>
      <c r="Y852" s="2">
        <v>2360.8214525636799</v>
      </c>
      <c r="Z852" s="2">
        <v>2459.0033350122098</v>
      </c>
      <c r="AA852" s="2">
        <v>2579.121762061</v>
      </c>
      <c r="AB852" s="2">
        <v>2695.4460369036701</v>
      </c>
      <c r="AC852" s="2">
        <v>2749.38915037676</v>
      </c>
      <c r="AD852" s="2">
        <v>3022.73744217372</v>
      </c>
      <c r="AE852" s="2">
        <v>3162.2802240105798</v>
      </c>
      <c r="AF852" s="2">
        <v>3236.3653333257598</v>
      </c>
      <c r="AG852" s="2">
        <v>3353.9248752625399</v>
      </c>
      <c r="AH852" s="2">
        <v>3504.4997660539202</v>
      </c>
      <c r="AI852" s="2">
        <v>3555.0423253622998</v>
      </c>
      <c r="AJ852" s="2">
        <v>3704.5102365641401</v>
      </c>
      <c r="AK852" s="2">
        <v>3865.2611601559702</v>
      </c>
      <c r="AL852" s="2">
        <v>3991.0657255393899</v>
      </c>
      <c r="AM852" s="2">
        <v>4084.15216750121</v>
      </c>
      <c r="AN852" s="2">
        <v>4136.7675127877401</v>
      </c>
      <c r="AO852" s="2">
        <v>4192.40521821939</v>
      </c>
      <c r="AP852" s="2">
        <v>4274.1944654816998</v>
      </c>
      <c r="AQ852" s="2">
        <v>4312.08753512146</v>
      </c>
      <c r="AR852" s="2">
        <v>4419.4603888853098</v>
      </c>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row>
    <row r="853" spans="1:70" x14ac:dyDescent="0.25">
      <c r="A853" t="s">
        <v>121</v>
      </c>
      <c r="B853" s="2" t="s">
        <v>237</v>
      </c>
      <c r="C853" s="2" t="s">
        <v>255</v>
      </c>
      <c r="D853" s="2">
        <v>1636</v>
      </c>
      <c r="E853" s="2">
        <v>1717</v>
      </c>
      <c r="F853" s="2">
        <v>1760</v>
      </c>
      <c r="G853" s="2">
        <v>1803</v>
      </c>
      <c r="H853" s="2">
        <v>1862</v>
      </c>
      <c r="I853" s="2">
        <v>1940</v>
      </c>
      <c r="J853" s="2">
        <v>2025</v>
      </c>
      <c r="K853" s="2">
        <v>2103</v>
      </c>
      <c r="L853" s="2">
        <v>2168</v>
      </c>
      <c r="M853" s="2">
        <v>2258</v>
      </c>
      <c r="N853" s="2">
        <v>2343</v>
      </c>
      <c r="O853" s="2">
        <v>2457</v>
      </c>
      <c r="P853" s="2">
        <v>2568</v>
      </c>
      <c r="Q853" s="2">
        <v>2662</v>
      </c>
      <c r="R853" s="2">
        <v>2750</v>
      </c>
      <c r="S853" s="2">
        <v>2794</v>
      </c>
      <c r="T853" s="2">
        <v>2803</v>
      </c>
      <c r="U853" s="2">
        <v>2815</v>
      </c>
      <c r="V853" s="2">
        <v>2840</v>
      </c>
      <c r="W853" s="2">
        <v>2836</v>
      </c>
      <c r="X853" s="2">
        <v>2829.5031092447698</v>
      </c>
      <c r="Y853" s="2">
        <v>2851.5405753805999</v>
      </c>
      <c r="Z853" s="2">
        <v>2874.0995528203198</v>
      </c>
      <c r="AA853" s="2">
        <v>2924.44476069145</v>
      </c>
      <c r="AB853" s="2">
        <v>2985.81925219706</v>
      </c>
      <c r="AC853" s="2">
        <v>3069.7713603427301</v>
      </c>
      <c r="AD853" s="2">
        <v>3129.5247713026201</v>
      </c>
      <c r="AE853" s="2">
        <v>3230.9590934418602</v>
      </c>
      <c r="AF853" s="2">
        <v>3368.11186640817</v>
      </c>
      <c r="AG853" s="2">
        <v>3508.0166864234402</v>
      </c>
      <c r="AH853" s="2">
        <v>3615.5417620723802</v>
      </c>
      <c r="AI853" s="2">
        <v>3868.8135392180602</v>
      </c>
      <c r="AJ853" s="2">
        <v>4048.32482136821</v>
      </c>
      <c r="AK853" s="2">
        <v>4201.5490514780704</v>
      </c>
      <c r="AL853" s="2">
        <v>4382.9248081238102</v>
      </c>
      <c r="AM853" s="2">
        <v>4559.6547611312399</v>
      </c>
      <c r="AN853" s="2">
        <v>4765.7099784921402</v>
      </c>
      <c r="AO853" s="2">
        <v>4987.0749550300097</v>
      </c>
      <c r="AP853" s="2">
        <v>5192.9568413854404</v>
      </c>
      <c r="AQ853" s="2">
        <v>5391.0291946965199</v>
      </c>
      <c r="AR853" s="2">
        <v>5558.5508144209598</v>
      </c>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row>
    <row r="854" spans="1:70" x14ac:dyDescent="0.25">
      <c r="A854" t="s">
        <v>121</v>
      </c>
      <c r="B854" s="2" t="s">
        <v>256</v>
      </c>
      <c r="C854" s="2" t="s">
        <v>238</v>
      </c>
      <c r="D854" s="2">
        <v>4505</v>
      </c>
      <c r="E854" s="2">
        <v>4401</v>
      </c>
      <c r="F854" s="2">
        <v>4338</v>
      </c>
      <c r="G854" s="2">
        <v>4284</v>
      </c>
      <c r="H854" s="2">
        <v>4248</v>
      </c>
      <c r="I854" s="2">
        <v>4299</v>
      </c>
      <c r="J854" s="2">
        <v>4388</v>
      </c>
      <c r="K854" s="2">
        <v>4470</v>
      </c>
      <c r="L854" s="2">
        <v>4550</v>
      </c>
      <c r="M854" s="2">
        <v>4640</v>
      </c>
      <c r="N854" s="2">
        <v>4583</v>
      </c>
      <c r="O854" s="2">
        <v>4611</v>
      </c>
      <c r="P854" s="2">
        <v>4605</v>
      </c>
      <c r="Q854" s="2">
        <v>4452</v>
      </c>
      <c r="R854" s="2">
        <v>4354</v>
      </c>
      <c r="S854" s="2">
        <v>4221</v>
      </c>
      <c r="T854" s="2">
        <v>4255</v>
      </c>
      <c r="U854" s="2">
        <v>4160</v>
      </c>
      <c r="V854" s="2">
        <v>4162</v>
      </c>
      <c r="W854" s="2">
        <v>4206</v>
      </c>
      <c r="X854" s="2">
        <v>4204.5541817021603</v>
      </c>
      <c r="Y854" s="2">
        <v>4152.1144701045496</v>
      </c>
      <c r="Z854" s="2">
        <v>4127.01191411543</v>
      </c>
      <c r="AA854" s="2">
        <v>4074.23814689544</v>
      </c>
      <c r="AB854" s="2">
        <v>4046.29475927466</v>
      </c>
      <c r="AC854" s="2">
        <v>4077.0449102334601</v>
      </c>
      <c r="AD854" s="2">
        <v>4119.3082448516998</v>
      </c>
      <c r="AE854" s="2">
        <v>4118.1610999413097</v>
      </c>
      <c r="AF854" s="2">
        <v>4094.43724458937</v>
      </c>
      <c r="AG854" s="2">
        <v>4069.84752627137</v>
      </c>
      <c r="AH854" s="2">
        <v>4051.70315808947</v>
      </c>
      <c r="AI854" s="2">
        <v>4039.8012738245998</v>
      </c>
      <c r="AJ854" s="2">
        <v>4035.7575267299299</v>
      </c>
      <c r="AK854" s="2">
        <v>4037.7224717683698</v>
      </c>
      <c r="AL854" s="2">
        <v>4043.1180656921501</v>
      </c>
      <c r="AM854" s="2">
        <v>4050.9354641287</v>
      </c>
      <c r="AN854" s="2">
        <v>4060.5410647303302</v>
      </c>
      <c r="AO854" s="2">
        <v>4070.2284108034601</v>
      </c>
      <c r="AP854" s="2">
        <v>4079.4847447789798</v>
      </c>
      <c r="AQ854" s="2">
        <v>4088.0765069747699</v>
      </c>
      <c r="AR854" s="2">
        <v>4095.2707472960701</v>
      </c>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row>
    <row r="855" spans="1:70" x14ac:dyDescent="0.25">
      <c r="A855" t="s">
        <v>121</v>
      </c>
      <c r="B855" s="2" t="s">
        <v>256</v>
      </c>
      <c r="C855" s="2" t="s">
        <v>239</v>
      </c>
      <c r="D855" s="2">
        <v>5217</v>
      </c>
      <c r="E855" s="2">
        <v>5115</v>
      </c>
      <c r="F855" s="2">
        <v>4995</v>
      </c>
      <c r="G855" s="2">
        <v>4909</v>
      </c>
      <c r="H855" s="2">
        <v>4892</v>
      </c>
      <c r="I855" s="2">
        <v>4891</v>
      </c>
      <c r="J855" s="2">
        <v>4827</v>
      </c>
      <c r="K855" s="2">
        <v>4765</v>
      </c>
      <c r="L855" s="2">
        <v>4738</v>
      </c>
      <c r="M855" s="2">
        <v>4695</v>
      </c>
      <c r="N855" s="2">
        <v>4775</v>
      </c>
      <c r="O855" s="2">
        <v>4794</v>
      </c>
      <c r="P855" s="2">
        <v>4814</v>
      </c>
      <c r="Q855" s="2">
        <v>4878</v>
      </c>
      <c r="R855" s="2">
        <v>4938</v>
      </c>
      <c r="S855" s="2">
        <v>4936</v>
      </c>
      <c r="T855" s="2">
        <v>4875</v>
      </c>
      <c r="U855" s="2">
        <v>4863</v>
      </c>
      <c r="V855" s="2">
        <v>4710</v>
      </c>
      <c r="W855" s="2">
        <v>4632</v>
      </c>
      <c r="X855" s="2">
        <v>4579.2474731210395</v>
      </c>
      <c r="Y855" s="2">
        <v>4579.6473589383004</v>
      </c>
      <c r="Z855" s="2">
        <v>4559.0233087734496</v>
      </c>
      <c r="AA855" s="2">
        <v>4609.73030108905</v>
      </c>
      <c r="AB855" s="2">
        <v>4674.4750870452699</v>
      </c>
      <c r="AC855" s="2">
        <v>4631.9429058405403</v>
      </c>
      <c r="AD855" s="2">
        <v>4573.52808057108</v>
      </c>
      <c r="AE855" s="2">
        <v>4546.0989264643204</v>
      </c>
      <c r="AF855" s="2">
        <v>4493.8141213127001</v>
      </c>
      <c r="AG855" s="2">
        <v>4457.0710701877897</v>
      </c>
      <c r="AH855" s="2">
        <v>4482.65532808034</v>
      </c>
      <c r="AI855" s="2">
        <v>4520.6843268107796</v>
      </c>
      <c r="AJ855" s="2">
        <v>4515.1021203173204</v>
      </c>
      <c r="AK855" s="2">
        <v>4488.4682016878596</v>
      </c>
      <c r="AL855" s="2">
        <v>4460.5162610861298</v>
      </c>
      <c r="AM855" s="2">
        <v>4440.3075864758503</v>
      </c>
      <c r="AN855" s="2">
        <v>4426.7682262605304</v>
      </c>
      <c r="AO855" s="2">
        <v>4422.0852371232704</v>
      </c>
      <c r="AP855" s="2">
        <v>4424.4055221383396</v>
      </c>
      <c r="AQ855" s="2">
        <v>4431.0331535757796</v>
      </c>
      <c r="AR855" s="2">
        <v>4440.5440709161403</v>
      </c>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row>
    <row r="856" spans="1:70" x14ac:dyDescent="0.25">
      <c r="A856" t="s">
        <v>121</v>
      </c>
      <c r="B856" s="2" t="s">
        <v>256</v>
      </c>
      <c r="C856" s="2" t="s">
        <v>240</v>
      </c>
      <c r="D856" s="2">
        <v>5890</v>
      </c>
      <c r="E856" s="2">
        <v>5841</v>
      </c>
      <c r="F856" s="2">
        <v>5756</v>
      </c>
      <c r="G856" s="2">
        <v>5630</v>
      </c>
      <c r="H856" s="2">
        <v>5485</v>
      </c>
      <c r="I856" s="2">
        <v>5372</v>
      </c>
      <c r="J856" s="2">
        <v>5236</v>
      </c>
      <c r="K856" s="2">
        <v>5178</v>
      </c>
      <c r="L856" s="2">
        <v>5126</v>
      </c>
      <c r="M856" s="2">
        <v>5162</v>
      </c>
      <c r="N856" s="2">
        <v>5202</v>
      </c>
      <c r="O856" s="2">
        <v>5069</v>
      </c>
      <c r="P856" s="2">
        <v>4953</v>
      </c>
      <c r="Q856" s="2">
        <v>4873</v>
      </c>
      <c r="R856" s="2">
        <v>4759</v>
      </c>
      <c r="S856" s="2">
        <v>4791</v>
      </c>
      <c r="T856" s="2">
        <v>4914</v>
      </c>
      <c r="U856" s="2">
        <v>4986</v>
      </c>
      <c r="V856" s="2">
        <v>5123</v>
      </c>
      <c r="W856" s="2">
        <v>5204</v>
      </c>
      <c r="X856" s="2">
        <v>5200.2868420596396</v>
      </c>
      <c r="Y856" s="2">
        <v>5166.2102830861404</v>
      </c>
      <c r="Z856" s="2">
        <v>5150.8496943261098</v>
      </c>
      <c r="AA856" s="2">
        <v>5046.2874856237804</v>
      </c>
      <c r="AB856" s="2">
        <v>4973.3803866447897</v>
      </c>
      <c r="AC856" s="2">
        <v>4948.4848103874701</v>
      </c>
      <c r="AD856" s="2">
        <v>4930.5535112929501</v>
      </c>
      <c r="AE856" s="2">
        <v>4895.5721347127601</v>
      </c>
      <c r="AF856" s="2">
        <v>4927.7715205459599</v>
      </c>
      <c r="AG856" s="2">
        <v>4971.1627825415098</v>
      </c>
      <c r="AH856" s="2">
        <v>4901.6043644062001</v>
      </c>
      <c r="AI856" s="2">
        <v>4835.2716127318799</v>
      </c>
      <c r="AJ856" s="2">
        <v>4805.6417442204101</v>
      </c>
      <c r="AK856" s="2">
        <v>4755.3999124639104</v>
      </c>
      <c r="AL856" s="2">
        <v>4718.77184862174</v>
      </c>
      <c r="AM856" s="2">
        <v>4743.3106489603797</v>
      </c>
      <c r="AN856" s="2">
        <v>4779.4583602483299</v>
      </c>
      <c r="AO856" s="2">
        <v>4771.4860580841796</v>
      </c>
      <c r="AP856" s="2">
        <v>4742.4594172390598</v>
      </c>
      <c r="AQ856" s="2">
        <v>4712.1007447908396</v>
      </c>
      <c r="AR856" s="2">
        <v>4690.0722056118002</v>
      </c>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row>
    <row r="857" spans="1:70" x14ac:dyDescent="0.25">
      <c r="A857" t="s">
        <v>121</v>
      </c>
      <c r="B857" s="2" t="s">
        <v>256</v>
      </c>
      <c r="C857" s="2" t="s">
        <v>241</v>
      </c>
      <c r="D857" s="2">
        <v>5255</v>
      </c>
      <c r="E857" s="2">
        <v>5275</v>
      </c>
      <c r="F857" s="2">
        <v>5286</v>
      </c>
      <c r="G857" s="2">
        <v>5324</v>
      </c>
      <c r="H857" s="2">
        <v>5350</v>
      </c>
      <c r="I857" s="2">
        <v>5391</v>
      </c>
      <c r="J857" s="2">
        <v>5293</v>
      </c>
      <c r="K857" s="2">
        <v>5183</v>
      </c>
      <c r="L857" s="2">
        <v>5111</v>
      </c>
      <c r="M857" s="2">
        <v>4980</v>
      </c>
      <c r="N857" s="2">
        <v>4897</v>
      </c>
      <c r="O857" s="2">
        <v>4779</v>
      </c>
      <c r="P857" s="2">
        <v>4772</v>
      </c>
      <c r="Q857" s="2">
        <v>4739</v>
      </c>
      <c r="R857" s="2">
        <v>4727</v>
      </c>
      <c r="S857" s="2">
        <v>4682</v>
      </c>
      <c r="T857" s="2">
        <v>4770</v>
      </c>
      <c r="U857" s="2">
        <v>4685</v>
      </c>
      <c r="V857" s="2">
        <v>4662</v>
      </c>
      <c r="W857" s="2">
        <v>4671</v>
      </c>
      <c r="X857" s="2">
        <v>4660.9189749070802</v>
      </c>
      <c r="Y857" s="2">
        <v>4754.0134363060997</v>
      </c>
      <c r="Z857" s="2">
        <v>4823.7713698400203</v>
      </c>
      <c r="AA857" s="2">
        <v>4965.8454585032296</v>
      </c>
      <c r="AB857" s="2">
        <v>5039.2932959987802</v>
      </c>
      <c r="AC857" s="2">
        <v>5053.7785446903699</v>
      </c>
      <c r="AD857" s="2">
        <v>5031.2554095493597</v>
      </c>
      <c r="AE857" s="2">
        <v>5015.0921771451603</v>
      </c>
      <c r="AF857" s="2">
        <v>4937.4984249939198</v>
      </c>
      <c r="AG857" s="2">
        <v>4866.21873008271</v>
      </c>
      <c r="AH857" s="2">
        <v>4847.1995139422097</v>
      </c>
      <c r="AI857" s="2">
        <v>4814.6543190148104</v>
      </c>
      <c r="AJ857" s="2">
        <v>4773.3291543748101</v>
      </c>
      <c r="AK857" s="2">
        <v>4792.5070778945501</v>
      </c>
      <c r="AL857" s="2">
        <v>4816.4193288742299</v>
      </c>
      <c r="AM857" s="2">
        <v>4732.23993655505</v>
      </c>
      <c r="AN857" s="2">
        <v>4660.3158509741297</v>
      </c>
      <c r="AO857" s="2">
        <v>4627.4362196027596</v>
      </c>
      <c r="AP857" s="2">
        <v>4583.86556390431</v>
      </c>
      <c r="AQ857" s="2">
        <v>4553.3263001514397</v>
      </c>
      <c r="AR857" s="2">
        <v>4573.1552463695798</v>
      </c>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row>
    <row r="858" spans="1:70" x14ac:dyDescent="0.25">
      <c r="A858" t="s">
        <v>121</v>
      </c>
      <c r="B858" s="2" t="s">
        <v>256</v>
      </c>
      <c r="C858" s="2" t="s">
        <v>242</v>
      </c>
      <c r="D858" s="2">
        <v>3747</v>
      </c>
      <c r="E858" s="2">
        <v>3814</v>
      </c>
      <c r="F858" s="2">
        <v>3908</v>
      </c>
      <c r="G858" s="2">
        <v>3909</v>
      </c>
      <c r="H858" s="2">
        <v>3937</v>
      </c>
      <c r="I858" s="2">
        <v>3981</v>
      </c>
      <c r="J858" s="2">
        <v>4082</v>
      </c>
      <c r="K858" s="2">
        <v>4125</v>
      </c>
      <c r="L858" s="2">
        <v>4115</v>
      </c>
      <c r="M858" s="2">
        <v>4076</v>
      </c>
      <c r="N858" s="2">
        <v>3947</v>
      </c>
      <c r="O858" s="2">
        <v>3920</v>
      </c>
      <c r="P858" s="2">
        <v>3803</v>
      </c>
      <c r="Q858" s="2">
        <v>3796</v>
      </c>
      <c r="R858" s="2">
        <v>3723</v>
      </c>
      <c r="S858" s="2">
        <v>3681</v>
      </c>
      <c r="T858" s="2">
        <v>3548</v>
      </c>
      <c r="U858" s="2">
        <v>3767</v>
      </c>
      <c r="V858" s="2">
        <v>3825</v>
      </c>
      <c r="W858" s="2">
        <v>3896</v>
      </c>
      <c r="X858" s="2">
        <v>3920.8282831384199</v>
      </c>
      <c r="Y858" s="2">
        <v>3859.9094845449499</v>
      </c>
      <c r="Z858" s="2">
        <v>3732.2348644131798</v>
      </c>
      <c r="AA858" s="2">
        <v>3668.6009708597398</v>
      </c>
      <c r="AB858" s="2">
        <v>3617.08080430368</v>
      </c>
      <c r="AC858" s="2">
        <v>3629.6845679776802</v>
      </c>
      <c r="AD858" s="2">
        <v>3704.2299333277301</v>
      </c>
      <c r="AE858" s="2">
        <v>3769.1828599391001</v>
      </c>
      <c r="AF858" s="2">
        <v>3858.3227375142001</v>
      </c>
      <c r="AG858" s="2">
        <v>3894.7480700516298</v>
      </c>
      <c r="AH858" s="2">
        <v>3899.5950903969601</v>
      </c>
      <c r="AI858" s="2">
        <v>3879.3167338830199</v>
      </c>
      <c r="AJ858" s="2">
        <v>3863.8957841267802</v>
      </c>
      <c r="AK858" s="2">
        <v>3817.9205377714702</v>
      </c>
      <c r="AL858" s="2">
        <v>3764.4124051715198</v>
      </c>
      <c r="AM858" s="2">
        <v>3752.93039946509</v>
      </c>
      <c r="AN858" s="2">
        <v>3716.0496974472599</v>
      </c>
      <c r="AO858" s="2">
        <v>3674.5472533703701</v>
      </c>
      <c r="AP858" s="2">
        <v>3673.96812035937</v>
      </c>
      <c r="AQ858" s="2">
        <v>3671.2721389395801</v>
      </c>
      <c r="AR858" s="2">
        <v>3589.2932030271099</v>
      </c>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row>
    <row r="859" spans="1:70" x14ac:dyDescent="0.25">
      <c r="A859" t="s">
        <v>121</v>
      </c>
      <c r="B859" s="2" t="s">
        <v>256</v>
      </c>
      <c r="C859" s="2" t="s">
        <v>243</v>
      </c>
      <c r="D859" s="2">
        <v>3587</v>
      </c>
      <c r="E859" s="2">
        <v>3539</v>
      </c>
      <c r="F859" s="2">
        <v>3430</v>
      </c>
      <c r="G859" s="2">
        <v>3387</v>
      </c>
      <c r="H859" s="2">
        <v>3374</v>
      </c>
      <c r="I859" s="2">
        <v>3408</v>
      </c>
      <c r="J859" s="2">
        <v>3430</v>
      </c>
      <c r="K859" s="2">
        <v>3524</v>
      </c>
      <c r="L859" s="2">
        <v>3561</v>
      </c>
      <c r="M859" s="2">
        <v>3537</v>
      </c>
      <c r="N859" s="2">
        <v>3437</v>
      </c>
      <c r="O859" s="2">
        <v>3482</v>
      </c>
      <c r="P859" s="2">
        <v>3488</v>
      </c>
      <c r="Q859" s="2">
        <v>3483</v>
      </c>
      <c r="R859" s="2">
        <v>3541</v>
      </c>
      <c r="S859" s="2">
        <v>3680</v>
      </c>
      <c r="T859" s="2">
        <v>3627</v>
      </c>
      <c r="U859" s="2">
        <v>3529</v>
      </c>
      <c r="V859" s="2">
        <v>3492</v>
      </c>
      <c r="W859" s="2">
        <v>3437</v>
      </c>
      <c r="X859" s="2">
        <v>3464.0188722305702</v>
      </c>
      <c r="Y859" s="2">
        <v>3446.0304530523199</v>
      </c>
      <c r="Z859" s="2">
        <v>3597.60652504277</v>
      </c>
      <c r="AA859" s="2">
        <v>3600.54270819161</v>
      </c>
      <c r="AB859" s="2">
        <v>3655.1865346210802</v>
      </c>
      <c r="AC859" s="2">
        <v>3682.99377681331</v>
      </c>
      <c r="AD859" s="2">
        <v>3656.90401766576</v>
      </c>
      <c r="AE859" s="2">
        <v>3597.1855054615799</v>
      </c>
      <c r="AF859" s="2">
        <v>3557.4803520219102</v>
      </c>
      <c r="AG859" s="2">
        <v>3529.20956034147</v>
      </c>
      <c r="AH859" s="2">
        <v>3544.12640950574</v>
      </c>
      <c r="AI859" s="2">
        <v>3610.8891756657499</v>
      </c>
      <c r="AJ859" s="2">
        <v>3675.0700172283</v>
      </c>
      <c r="AK859" s="2">
        <v>3741.6705026044001</v>
      </c>
      <c r="AL859" s="2">
        <v>3779.5109956811798</v>
      </c>
      <c r="AM859" s="2">
        <v>3791.57677559271</v>
      </c>
      <c r="AN859" s="2">
        <v>3783.7464020103198</v>
      </c>
      <c r="AO859" s="2">
        <v>3775.8974374853801</v>
      </c>
      <c r="AP859" s="2">
        <v>3749.9782088448301</v>
      </c>
      <c r="AQ859" s="2">
        <v>3716.4083941849899</v>
      </c>
      <c r="AR859" s="2">
        <v>3709.7724819330201</v>
      </c>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row>
    <row r="860" spans="1:70" x14ac:dyDescent="0.25">
      <c r="A860" t="s">
        <v>121</v>
      </c>
      <c r="B860" s="2" t="s">
        <v>256</v>
      </c>
      <c r="C860" s="2" t="s">
        <v>244</v>
      </c>
      <c r="D860" s="2">
        <v>3938</v>
      </c>
      <c r="E860" s="2">
        <v>4031</v>
      </c>
      <c r="F860" s="2">
        <v>4100</v>
      </c>
      <c r="G860" s="2">
        <v>4073</v>
      </c>
      <c r="H860" s="2">
        <v>3991</v>
      </c>
      <c r="I860" s="2">
        <v>3863</v>
      </c>
      <c r="J860" s="2">
        <v>3801</v>
      </c>
      <c r="K860" s="2">
        <v>3723</v>
      </c>
      <c r="L860" s="2">
        <v>3689</v>
      </c>
      <c r="M860" s="2">
        <v>3650</v>
      </c>
      <c r="N860" s="2">
        <v>3640</v>
      </c>
      <c r="O860" s="2">
        <v>3605</v>
      </c>
      <c r="P860" s="2">
        <v>3682</v>
      </c>
      <c r="Q860" s="2">
        <v>3726</v>
      </c>
      <c r="R860" s="2">
        <v>3729</v>
      </c>
      <c r="S860" s="2">
        <v>3728</v>
      </c>
      <c r="T860" s="2">
        <v>3777</v>
      </c>
      <c r="U860" s="2">
        <v>3728</v>
      </c>
      <c r="V860" s="2">
        <v>3720</v>
      </c>
      <c r="W860" s="2">
        <v>3794</v>
      </c>
      <c r="X860" s="2">
        <v>3833.1159310504199</v>
      </c>
      <c r="Y860" s="2">
        <v>3781.91707556144</v>
      </c>
      <c r="Z860" s="2">
        <v>3735.9485598627598</v>
      </c>
      <c r="AA860" s="2">
        <v>3797.4280061831</v>
      </c>
      <c r="AB860" s="2">
        <v>3801.9983661697602</v>
      </c>
      <c r="AC860" s="2">
        <v>3822.8414686696601</v>
      </c>
      <c r="AD860" s="2">
        <v>3818.9448531544999</v>
      </c>
      <c r="AE860" s="2">
        <v>3888.8869758030401</v>
      </c>
      <c r="AF860" s="2">
        <v>3875.2201100429102</v>
      </c>
      <c r="AG860" s="2">
        <v>3896.1588913078399</v>
      </c>
      <c r="AH860" s="2">
        <v>3908.3147780080999</v>
      </c>
      <c r="AI860" s="2">
        <v>3887.5315869818601</v>
      </c>
      <c r="AJ860" s="2">
        <v>3853.7132186836898</v>
      </c>
      <c r="AK860" s="2">
        <v>3834.4694976382498</v>
      </c>
      <c r="AL860" s="2">
        <v>3823.8069369857099</v>
      </c>
      <c r="AM860" s="2">
        <v>3845.2316359267102</v>
      </c>
      <c r="AN860" s="2">
        <v>3910.4939085698902</v>
      </c>
      <c r="AO860" s="2">
        <v>3974.2144505431002</v>
      </c>
      <c r="AP860" s="2">
        <v>4032.3288344521002</v>
      </c>
      <c r="AQ860" s="2">
        <v>4071.7475814274999</v>
      </c>
      <c r="AR860" s="2">
        <v>4087.2029363346801</v>
      </c>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row>
    <row r="861" spans="1:70" x14ac:dyDescent="0.25">
      <c r="A861" t="s">
        <v>121</v>
      </c>
      <c r="B861" s="2" t="s">
        <v>256</v>
      </c>
      <c r="C861" s="2" t="s">
        <v>245</v>
      </c>
      <c r="D861" s="2">
        <v>4802</v>
      </c>
      <c r="E861" s="2">
        <v>4667</v>
      </c>
      <c r="F861" s="2">
        <v>4528</v>
      </c>
      <c r="G861" s="2">
        <v>4431</v>
      </c>
      <c r="H861" s="2">
        <v>4379</v>
      </c>
      <c r="I861" s="2">
        <v>4499</v>
      </c>
      <c r="J861" s="2">
        <v>4513</v>
      </c>
      <c r="K861" s="2">
        <v>4528</v>
      </c>
      <c r="L861" s="2">
        <v>4453</v>
      </c>
      <c r="M861" s="2">
        <v>4399</v>
      </c>
      <c r="N861" s="2">
        <v>4278</v>
      </c>
      <c r="O861" s="2">
        <v>4190</v>
      </c>
      <c r="P861" s="2">
        <v>4085</v>
      </c>
      <c r="Q861" s="2">
        <v>4006</v>
      </c>
      <c r="R861" s="2">
        <v>3982</v>
      </c>
      <c r="S861" s="2">
        <v>3990</v>
      </c>
      <c r="T861" s="2">
        <v>3934</v>
      </c>
      <c r="U861" s="2">
        <v>4097</v>
      </c>
      <c r="V861" s="2">
        <v>4111</v>
      </c>
      <c r="W861" s="2">
        <v>4057</v>
      </c>
      <c r="X861" s="2">
        <v>4025.7867085089001</v>
      </c>
      <c r="Y861" s="2">
        <v>4107.4540590100596</v>
      </c>
      <c r="Z861" s="2">
        <v>4089.4881108975001</v>
      </c>
      <c r="AA861" s="2">
        <v>4102.5226646663896</v>
      </c>
      <c r="AB861" s="2">
        <v>4177.0532273898598</v>
      </c>
      <c r="AC861" s="2">
        <v>4220.15540293702</v>
      </c>
      <c r="AD861" s="2">
        <v>4208.8092103799299</v>
      </c>
      <c r="AE861" s="2">
        <v>4185.9554803486399</v>
      </c>
      <c r="AF861" s="2">
        <v>4234.2888998388398</v>
      </c>
      <c r="AG861" s="2">
        <v>4230.42986085753</v>
      </c>
      <c r="AH861" s="2">
        <v>4236.1863570055903</v>
      </c>
      <c r="AI861" s="2">
        <v>4228.0917304815803</v>
      </c>
      <c r="AJ861" s="2">
        <v>4261.1825215011304</v>
      </c>
      <c r="AK861" s="2">
        <v>4241.2776845468798</v>
      </c>
      <c r="AL861" s="2">
        <v>4248.2823455750304</v>
      </c>
      <c r="AM861" s="2">
        <v>4254.8077861526599</v>
      </c>
      <c r="AN861" s="2">
        <v>4237.8692580858597</v>
      </c>
      <c r="AO861" s="2">
        <v>4216.9374671645701</v>
      </c>
      <c r="AP861" s="2">
        <v>4208.1955482841004</v>
      </c>
      <c r="AQ861" s="2">
        <v>4205.2718423059896</v>
      </c>
      <c r="AR861" s="2">
        <v>4229.2626822513703</v>
      </c>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row>
    <row r="862" spans="1:70" x14ac:dyDescent="0.25">
      <c r="A862" t="s">
        <v>121</v>
      </c>
      <c r="B862" s="2" t="s">
        <v>256</v>
      </c>
      <c r="C862" s="2" t="s">
        <v>246</v>
      </c>
      <c r="D862" s="2">
        <v>5596</v>
      </c>
      <c r="E862" s="2">
        <v>5602</v>
      </c>
      <c r="F862" s="2">
        <v>5525</v>
      </c>
      <c r="G862" s="2">
        <v>5440</v>
      </c>
      <c r="H862" s="2">
        <v>5288</v>
      </c>
      <c r="I862" s="2">
        <v>5128</v>
      </c>
      <c r="J862" s="2">
        <v>4978</v>
      </c>
      <c r="K862" s="2">
        <v>4810</v>
      </c>
      <c r="L862" s="2">
        <v>4755</v>
      </c>
      <c r="M862" s="2">
        <v>4722</v>
      </c>
      <c r="N862" s="2">
        <v>4752</v>
      </c>
      <c r="O862" s="2">
        <v>4799</v>
      </c>
      <c r="P862" s="2">
        <v>4816</v>
      </c>
      <c r="Q862" s="2">
        <v>4766</v>
      </c>
      <c r="R862" s="2">
        <v>4706</v>
      </c>
      <c r="S862" s="2">
        <v>4605</v>
      </c>
      <c r="T862" s="2">
        <v>4480</v>
      </c>
      <c r="U862" s="2">
        <v>4425</v>
      </c>
      <c r="V862" s="2">
        <v>4331</v>
      </c>
      <c r="W862" s="2">
        <v>4303</v>
      </c>
      <c r="X862" s="2">
        <v>4271.4666699089903</v>
      </c>
      <c r="Y862" s="2">
        <v>4290.7987140981204</v>
      </c>
      <c r="Z862" s="2">
        <v>4399.8834905857202</v>
      </c>
      <c r="AA862" s="2">
        <v>4437.02413652007</v>
      </c>
      <c r="AB862" s="2">
        <v>4457.6602511683705</v>
      </c>
      <c r="AC862" s="2">
        <v>4484.3744055685202</v>
      </c>
      <c r="AD862" s="2">
        <v>4552.7539516910501</v>
      </c>
      <c r="AE862" s="2">
        <v>4548.5110148843396</v>
      </c>
      <c r="AF862" s="2">
        <v>4559.0194319103603</v>
      </c>
      <c r="AG862" s="2">
        <v>4618.2922227749004</v>
      </c>
      <c r="AH862" s="2">
        <v>4647.1465333199903</v>
      </c>
      <c r="AI862" s="2">
        <v>4641.0557008936903</v>
      </c>
      <c r="AJ862" s="2">
        <v>4623.63317421396</v>
      </c>
      <c r="AK862" s="2">
        <v>4661.6077990509102</v>
      </c>
      <c r="AL862" s="2">
        <v>4657.2069348381901</v>
      </c>
      <c r="AM862" s="2">
        <v>4657.4619370769396</v>
      </c>
      <c r="AN862" s="2">
        <v>4647.9095480208198</v>
      </c>
      <c r="AO862" s="2">
        <v>4663.6569944714402</v>
      </c>
      <c r="AP862" s="2">
        <v>4640.2083338045804</v>
      </c>
      <c r="AQ862" s="2">
        <v>4638.8830178115804</v>
      </c>
      <c r="AR862" s="2">
        <v>4641.9501897651498</v>
      </c>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row>
    <row r="863" spans="1:70" x14ac:dyDescent="0.25">
      <c r="A863" t="s">
        <v>121</v>
      </c>
      <c r="B863" s="2" t="s">
        <v>256</v>
      </c>
      <c r="C863" s="2" t="s">
        <v>247</v>
      </c>
      <c r="D863" s="2">
        <v>5722</v>
      </c>
      <c r="E863" s="2">
        <v>5755</v>
      </c>
      <c r="F863" s="2">
        <v>5726</v>
      </c>
      <c r="G863" s="2">
        <v>5731</v>
      </c>
      <c r="H863" s="2">
        <v>5798</v>
      </c>
      <c r="I863" s="2">
        <v>5780</v>
      </c>
      <c r="J863" s="2">
        <v>5743</v>
      </c>
      <c r="K863" s="2">
        <v>5694</v>
      </c>
      <c r="L863" s="2">
        <v>5615</v>
      </c>
      <c r="M863" s="2">
        <v>5417</v>
      </c>
      <c r="N863" s="2">
        <v>5246</v>
      </c>
      <c r="O863" s="2">
        <v>5070</v>
      </c>
      <c r="P863" s="2">
        <v>4934</v>
      </c>
      <c r="Q863" s="2">
        <v>4857</v>
      </c>
      <c r="R863" s="2">
        <v>4791</v>
      </c>
      <c r="S863" s="2">
        <v>4809</v>
      </c>
      <c r="T863" s="2">
        <v>4960</v>
      </c>
      <c r="U863" s="2">
        <v>4990</v>
      </c>
      <c r="V863" s="2">
        <v>5041</v>
      </c>
      <c r="W863" s="2">
        <v>5023</v>
      </c>
      <c r="X863" s="2">
        <v>4930.99116324648</v>
      </c>
      <c r="Y863" s="2">
        <v>4789.1263601615301</v>
      </c>
      <c r="Z863" s="2">
        <v>4687.92602083973</v>
      </c>
      <c r="AA863" s="2">
        <v>4628.6407147570999</v>
      </c>
      <c r="AB863" s="2">
        <v>4608.8350721715597</v>
      </c>
      <c r="AC863" s="2">
        <v>4627.01949737632</v>
      </c>
      <c r="AD863" s="2">
        <v>4679.5160334211596</v>
      </c>
      <c r="AE863" s="2">
        <v>4800.2904629751602</v>
      </c>
      <c r="AF863" s="2">
        <v>4864.02811818378</v>
      </c>
      <c r="AG863" s="2">
        <v>4895.9948724331198</v>
      </c>
      <c r="AH863" s="2">
        <v>4934.6952953113096</v>
      </c>
      <c r="AI863" s="2">
        <v>4988.3431036685797</v>
      </c>
      <c r="AJ863" s="2">
        <v>4985.5897144051696</v>
      </c>
      <c r="AK863" s="2">
        <v>4994.0137297554602</v>
      </c>
      <c r="AL863" s="2">
        <v>5046.3882612606403</v>
      </c>
      <c r="AM863" s="2">
        <v>5068.7636014190703</v>
      </c>
      <c r="AN863" s="2">
        <v>5065.9343434797102</v>
      </c>
      <c r="AO863" s="2">
        <v>5052.0544888075101</v>
      </c>
      <c r="AP863" s="2">
        <v>5083.8392155178599</v>
      </c>
      <c r="AQ863" s="2">
        <v>5079.6772859426501</v>
      </c>
      <c r="AR863" s="2">
        <v>5077.1767976126603</v>
      </c>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row>
    <row r="864" spans="1:70" x14ac:dyDescent="0.25">
      <c r="A864" t="s">
        <v>121</v>
      </c>
      <c r="B864" s="2" t="s">
        <v>256</v>
      </c>
      <c r="C864" s="2" t="s">
        <v>248</v>
      </c>
      <c r="D864" s="2">
        <v>5193</v>
      </c>
      <c r="E864" s="2">
        <v>5338</v>
      </c>
      <c r="F864" s="2">
        <v>5520</v>
      </c>
      <c r="G864" s="2">
        <v>5676</v>
      </c>
      <c r="H864" s="2">
        <v>5744</v>
      </c>
      <c r="I864" s="2">
        <v>5830</v>
      </c>
      <c r="J864" s="2">
        <v>5848</v>
      </c>
      <c r="K864" s="2">
        <v>5799</v>
      </c>
      <c r="L864" s="2">
        <v>5796</v>
      </c>
      <c r="M864" s="2">
        <v>5888</v>
      </c>
      <c r="N864" s="2">
        <v>5883</v>
      </c>
      <c r="O864" s="2">
        <v>5859</v>
      </c>
      <c r="P864" s="2">
        <v>5803</v>
      </c>
      <c r="Q864" s="2">
        <v>5721</v>
      </c>
      <c r="R864" s="2">
        <v>5572</v>
      </c>
      <c r="S864" s="2">
        <v>5415</v>
      </c>
      <c r="T864" s="2">
        <v>5207</v>
      </c>
      <c r="U864" s="2">
        <v>5143</v>
      </c>
      <c r="V864" s="2">
        <v>4964</v>
      </c>
      <c r="W864" s="2">
        <v>4936</v>
      </c>
      <c r="X864" s="2">
        <v>4928.0166153500804</v>
      </c>
      <c r="Y864" s="2">
        <v>5057.4207573371496</v>
      </c>
      <c r="Z864" s="2">
        <v>5113.8934753102403</v>
      </c>
      <c r="AA864" s="2">
        <v>5182.99089011869</v>
      </c>
      <c r="AB864" s="2">
        <v>5179.9848752608104</v>
      </c>
      <c r="AC864" s="2">
        <v>5089.2767781182501</v>
      </c>
      <c r="AD864" s="2">
        <v>4959.3545921513696</v>
      </c>
      <c r="AE864" s="2">
        <v>4868.6349514746898</v>
      </c>
      <c r="AF864" s="2">
        <v>4809.5978606404597</v>
      </c>
      <c r="AG864" s="2">
        <v>4797.5613285037498</v>
      </c>
      <c r="AH864" s="2">
        <v>4828.0697553528098</v>
      </c>
      <c r="AI864" s="2">
        <v>4889.1059207510598</v>
      </c>
      <c r="AJ864" s="2">
        <v>5008.4204999046096</v>
      </c>
      <c r="AK864" s="2">
        <v>5082.2063917124797</v>
      </c>
      <c r="AL864" s="2">
        <v>5120.6974267001697</v>
      </c>
      <c r="AM864" s="2">
        <v>5163.8560903931902</v>
      </c>
      <c r="AN864" s="2">
        <v>5208.8756274766802</v>
      </c>
      <c r="AO864" s="2">
        <v>5207.6798992332497</v>
      </c>
      <c r="AP864" s="2">
        <v>5214.77332804668</v>
      </c>
      <c r="AQ864" s="2">
        <v>5261.60499702774</v>
      </c>
      <c r="AR864" s="2">
        <v>5279.4150309241804</v>
      </c>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row>
    <row r="865" spans="1:70" x14ac:dyDescent="0.25">
      <c r="A865" t="s">
        <v>121</v>
      </c>
      <c r="B865" s="2" t="s">
        <v>256</v>
      </c>
      <c r="C865" s="2" t="s">
        <v>249</v>
      </c>
      <c r="D865" s="2">
        <v>3764</v>
      </c>
      <c r="E865" s="2">
        <v>4093</v>
      </c>
      <c r="F865" s="2">
        <v>4405</v>
      </c>
      <c r="G865" s="2">
        <v>4622</v>
      </c>
      <c r="H865" s="2">
        <v>4878</v>
      </c>
      <c r="I865" s="2">
        <v>5178</v>
      </c>
      <c r="J865" s="2">
        <v>5314</v>
      </c>
      <c r="K865" s="2">
        <v>5483</v>
      </c>
      <c r="L865" s="2">
        <v>5656</v>
      </c>
      <c r="M865" s="2">
        <v>5753</v>
      </c>
      <c r="N865" s="2">
        <v>5838</v>
      </c>
      <c r="O865" s="2">
        <v>5883</v>
      </c>
      <c r="P865" s="2">
        <v>5873</v>
      </c>
      <c r="Q865" s="2">
        <v>5883</v>
      </c>
      <c r="R865" s="2">
        <v>5900</v>
      </c>
      <c r="S865" s="2">
        <v>5842</v>
      </c>
      <c r="T865" s="2">
        <v>5860</v>
      </c>
      <c r="U865" s="2">
        <v>5814</v>
      </c>
      <c r="V865" s="2">
        <v>5776</v>
      </c>
      <c r="W865" s="2">
        <v>5615</v>
      </c>
      <c r="X865" s="2">
        <v>5471.01538436385</v>
      </c>
      <c r="Y865" s="2">
        <v>5258.07897512419</v>
      </c>
      <c r="Z865" s="2">
        <v>5140.2457611175596</v>
      </c>
      <c r="AA865" s="2">
        <v>4985.5166847673299</v>
      </c>
      <c r="AB865" s="2">
        <v>4935.4597338930798</v>
      </c>
      <c r="AC865" s="2">
        <v>4967.2642256504096</v>
      </c>
      <c r="AD865" s="2">
        <v>5098.6855692721701</v>
      </c>
      <c r="AE865" s="2">
        <v>5161.2484474594703</v>
      </c>
      <c r="AF865" s="2">
        <v>5219.5091100606096</v>
      </c>
      <c r="AG865" s="2">
        <v>5209.9507391089901</v>
      </c>
      <c r="AH865" s="2">
        <v>5113.0587855288504</v>
      </c>
      <c r="AI865" s="2">
        <v>4986.6875515560096</v>
      </c>
      <c r="AJ865" s="2">
        <v>4899.6388688827101</v>
      </c>
      <c r="AK865" s="2">
        <v>4842.5277405335401</v>
      </c>
      <c r="AL865" s="2">
        <v>4835.4492522360197</v>
      </c>
      <c r="AM865" s="2">
        <v>4871.5203465570503</v>
      </c>
      <c r="AN865" s="2">
        <v>4935.9242663172899</v>
      </c>
      <c r="AO865" s="2">
        <v>5051.1746173453303</v>
      </c>
      <c r="AP865" s="2">
        <v>5130.2825219520601</v>
      </c>
      <c r="AQ865" s="2">
        <v>5174.6790928641503</v>
      </c>
      <c r="AR865" s="2">
        <v>5220.76304364307</v>
      </c>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row>
    <row r="866" spans="1:70" x14ac:dyDescent="0.25">
      <c r="A866" t="s">
        <v>121</v>
      </c>
      <c r="B866" s="2" t="s">
        <v>256</v>
      </c>
      <c r="C866" s="2" t="s">
        <v>250</v>
      </c>
      <c r="D866" s="2">
        <v>2987</v>
      </c>
      <c r="E866" s="2">
        <v>3069</v>
      </c>
      <c r="F866" s="2">
        <v>3123</v>
      </c>
      <c r="G866" s="2">
        <v>3285</v>
      </c>
      <c r="H866" s="2">
        <v>3452</v>
      </c>
      <c r="I866" s="2">
        <v>3692</v>
      </c>
      <c r="J866" s="2">
        <v>4048</v>
      </c>
      <c r="K866" s="2">
        <v>4360</v>
      </c>
      <c r="L866" s="2">
        <v>4587</v>
      </c>
      <c r="M866" s="2">
        <v>4834</v>
      </c>
      <c r="N866" s="2">
        <v>5120</v>
      </c>
      <c r="O866" s="2">
        <v>5325</v>
      </c>
      <c r="P866" s="2">
        <v>5528</v>
      </c>
      <c r="Q866" s="2">
        <v>5728</v>
      </c>
      <c r="R866" s="2">
        <v>5794</v>
      </c>
      <c r="S866" s="2">
        <v>5895</v>
      </c>
      <c r="T866" s="2">
        <v>5868</v>
      </c>
      <c r="U866" s="2">
        <v>5814</v>
      </c>
      <c r="V866" s="2">
        <v>5867</v>
      </c>
      <c r="W866" s="2">
        <v>5941</v>
      </c>
      <c r="X866" s="2">
        <v>5889.0466512635203</v>
      </c>
      <c r="Y866" s="2">
        <v>5880.8998529453302</v>
      </c>
      <c r="Z866" s="2">
        <v>5806.28154460524</v>
      </c>
      <c r="AA866" s="2">
        <v>5739.5302535237297</v>
      </c>
      <c r="AB866" s="2">
        <v>5610.3109607433198</v>
      </c>
      <c r="AC866" s="2">
        <v>5482.9592740317603</v>
      </c>
      <c r="AD866" s="2">
        <v>5303.4510180881298</v>
      </c>
      <c r="AE866" s="2">
        <v>5197.2894930370003</v>
      </c>
      <c r="AF866" s="2">
        <v>5069.89979832278</v>
      </c>
      <c r="AG866" s="2">
        <v>5036.5091502458899</v>
      </c>
      <c r="AH866" s="2">
        <v>5085.56002350994</v>
      </c>
      <c r="AI866" s="2">
        <v>5212.4004111033</v>
      </c>
      <c r="AJ866" s="2">
        <v>5277.42775554953</v>
      </c>
      <c r="AK866" s="2">
        <v>5328.9364340357397</v>
      </c>
      <c r="AL866" s="2">
        <v>5318.5720388378904</v>
      </c>
      <c r="AM866" s="2">
        <v>5220.9090912477996</v>
      </c>
      <c r="AN866" s="2">
        <v>5100.4744184924302</v>
      </c>
      <c r="AO866" s="2">
        <v>5017.5546596530303</v>
      </c>
      <c r="AP866" s="2">
        <v>4965.7381295625501</v>
      </c>
      <c r="AQ866" s="2">
        <v>4964.6431914631803</v>
      </c>
      <c r="AR866" s="2">
        <v>5007.8073060255601</v>
      </c>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row>
    <row r="867" spans="1:70" x14ac:dyDescent="0.25">
      <c r="A867" t="s">
        <v>121</v>
      </c>
      <c r="B867" s="2" t="s">
        <v>256</v>
      </c>
      <c r="C867" s="2" t="s">
        <v>251</v>
      </c>
      <c r="D867" s="2">
        <v>2682</v>
      </c>
      <c r="E867" s="2">
        <v>2667</v>
      </c>
      <c r="F867" s="2">
        <v>2663</v>
      </c>
      <c r="G867" s="2">
        <v>2703</v>
      </c>
      <c r="H867" s="2">
        <v>2791</v>
      </c>
      <c r="I867" s="2">
        <v>2822</v>
      </c>
      <c r="J867" s="2">
        <v>2960</v>
      </c>
      <c r="K867" s="2">
        <v>3062</v>
      </c>
      <c r="L867" s="2">
        <v>3255</v>
      </c>
      <c r="M867" s="2">
        <v>3469</v>
      </c>
      <c r="N867" s="2">
        <v>3744</v>
      </c>
      <c r="O867" s="2">
        <v>4056</v>
      </c>
      <c r="P867" s="2">
        <v>4349</v>
      </c>
      <c r="Q867" s="2">
        <v>4580</v>
      </c>
      <c r="R867" s="2">
        <v>4878</v>
      </c>
      <c r="S867" s="2">
        <v>5205</v>
      </c>
      <c r="T867" s="2">
        <v>5383</v>
      </c>
      <c r="U867" s="2">
        <v>5521</v>
      </c>
      <c r="V867" s="2">
        <v>5670</v>
      </c>
      <c r="W867" s="2">
        <v>5756</v>
      </c>
      <c r="X867" s="2">
        <v>5738.4577944890998</v>
      </c>
      <c r="Y867" s="2">
        <v>5706.3139651780302</v>
      </c>
      <c r="Z867" s="2">
        <v>5661.0716689145302</v>
      </c>
      <c r="AA867" s="2">
        <v>5703.2994554114703</v>
      </c>
      <c r="AB867" s="2">
        <v>5709.0897057562597</v>
      </c>
      <c r="AC867" s="2">
        <v>5698.4074851545602</v>
      </c>
      <c r="AD867" s="2">
        <v>5714.4217356749195</v>
      </c>
      <c r="AE867" s="2">
        <v>5674.8103573564003</v>
      </c>
      <c r="AF867" s="2">
        <v>5629.5474925843</v>
      </c>
      <c r="AG867" s="2">
        <v>5521.7245672060099</v>
      </c>
      <c r="AH867" s="2">
        <v>5401.7776411518998</v>
      </c>
      <c r="AI867" s="2">
        <v>5246.0324774148303</v>
      </c>
      <c r="AJ867" s="2">
        <v>5149.5643755846604</v>
      </c>
      <c r="AK867" s="2">
        <v>5048.5818956458197</v>
      </c>
      <c r="AL867" s="2">
        <v>5032.8189901799296</v>
      </c>
      <c r="AM867" s="2">
        <v>5098.5325683035098</v>
      </c>
      <c r="AN867" s="2">
        <v>5223.6663665505203</v>
      </c>
      <c r="AO867" s="2">
        <v>5291.3944857837596</v>
      </c>
      <c r="AP867" s="2">
        <v>5336.3630564860796</v>
      </c>
      <c r="AQ867" s="2">
        <v>5325.9923526046096</v>
      </c>
      <c r="AR867" s="2">
        <v>5232.0509421310198</v>
      </c>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row>
    <row r="868" spans="1:70" x14ac:dyDescent="0.25">
      <c r="A868" t="s">
        <v>121</v>
      </c>
      <c r="B868" s="2" t="s">
        <v>256</v>
      </c>
      <c r="C868" s="2" t="s">
        <v>252</v>
      </c>
      <c r="D868" s="2">
        <v>2565</v>
      </c>
      <c r="E868" s="2">
        <v>2550</v>
      </c>
      <c r="F868" s="2">
        <v>2506</v>
      </c>
      <c r="G868" s="2">
        <v>2462</v>
      </c>
      <c r="H868" s="2">
        <v>2423</v>
      </c>
      <c r="I868" s="2">
        <v>2369</v>
      </c>
      <c r="J868" s="2">
        <v>2426</v>
      </c>
      <c r="K868" s="2">
        <v>2494</v>
      </c>
      <c r="L868" s="2">
        <v>2550</v>
      </c>
      <c r="M868" s="2">
        <v>2667</v>
      </c>
      <c r="N868" s="2">
        <v>2735</v>
      </c>
      <c r="O868" s="2">
        <v>2826</v>
      </c>
      <c r="P868" s="2">
        <v>2946</v>
      </c>
      <c r="Q868" s="2">
        <v>3101</v>
      </c>
      <c r="R868" s="2">
        <v>3301</v>
      </c>
      <c r="S868" s="2">
        <v>3557</v>
      </c>
      <c r="T868" s="2">
        <v>3837</v>
      </c>
      <c r="U868" s="2">
        <v>4160</v>
      </c>
      <c r="V868" s="2">
        <v>4388</v>
      </c>
      <c r="W868" s="2">
        <v>4685</v>
      </c>
      <c r="X868" s="2">
        <v>4905.85100512589</v>
      </c>
      <c r="Y868" s="2">
        <v>5009.32341822543</v>
      </c>
      <c r="Z868" s="2">
        <v>5073.22069653365</v>
      </c>
      <c r="AA868" s="2">
        <v>5148.6253147574598</v>
      </c>
      <c r="AB868" s="2">
        <v>5176.0026698020602</v>
      </c>
      <c r="AC868" s="2">
        <v>5192.4645387939599</v>
      </c>
      <c r="AD868" s="2">
        <v>5194.2887710641799</v>
      </c>
      <c r="AE868" s="2">
        <v>5177.40860298603</v>
      </c>
      <c r="AF868" s="2">
        <v>5233.2201634241701</v>
      </c>
      <c r="AG868" s="2">
        <v>5254.0823984152003</v>
      </c>
      <c r="AH868" s="2">
        <v>5266.75991793295</v>
      </c>
      <c r="AI868" s="2">
        <v>5295.6717988066202</v>
      </c>
      <c r="AJ868" s="2">
        <v>5281.5802624631297</v>
      </c>
      <c r="AK868" s="2">
        <v>5253.7275487512798</v>
      </c>
      <c r="AL868" s="2">
        <v>5168.1075439095102</v>
      </c>
      <c r="AM868" s="2">
        <v>5064.4805555991197</v>
      </c>
      <c r="AN868" s="2">
        <v>4936.7924430225603</v>
      </c>
      <c r="AO868" s="2">
        <v>4856.66095135859</v>
      </c>
      <c r="AP868" s="2">
        <v>4780.4283648640303</v>
      </c>
      <c r="AQ868" s="2">
        <v>4779.8624006355403</v>
      </c>
      <c r="AR868" s="2">
        <v>4855.8466826491504</v>
      </c>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row>
    <row r="869" spans="1:70" x14ac:dyDescent="0.25">
      <c r="A869" t="s">
        <v>121</v>
      </c>
      <c r="B869" s="2" t="s">
        <v>256</v>
      </c>
      <c r="C869" s="2" t="s">
        <v>253</v>
      </c>
      <c r="D869" s="2">
        <v>2059</v>
      </c>
      <c r="E869" s="2">
        <v>2055</v>
      </c>
      <c r="F869" s="2">
        <v>2097</v>
      </c>
      <c r="G869" s="2">
        <v>2147</v>
      </c>
      <c r="H869" s="2">
        <v>2149</v>
      </c>
      <c r="I869" s="2">
        <v>2146</v>
      </c>
      <c r="J869" s="2">
        <v>2150</v>
      </c>
      <c r="K869" s="2">
        <v>2126</v>
      </c>
      <c r="L869" s="2">
        <v>2092</v>
      </c>
      <c r="M869" s="2">
        <v>2096</v>
      </c>
      <c r="N869" s="2">
        <v>2031</v>
      </c>
      <c r="O869" s="2">
        <v>2061</v>
      </c>
      <c r="P869" s="2">
        <v>2174</v>
      </c>
      <c r="Q869" s="2">
        <v>2255</v>
      </c>
      <c r="R869" s="2">
        <v>2355</v>
      </c>
      <c r="S869" s="2">
        <v>2436</v>
      </c>
      <c r="T869" s="2">
        <v>2530</v>
      </c>
      <c r="U869" s="2">
        <v>2627</v>
      </c>
      <c r="V869" s="2">
        <v>2771</v>
      </c>
      <c r="W869" s="2">
        <v>2944</v>
      </c>
      <c r="X869" s="2">
        <v>3112.67522363544</v>
      </c>
      <c r="Y869" s="2">
        <v>3332.8308326545698</v>
      </c>
      <c r="Z869" s="2">
        <v>3603.6857096293302</v>
      </c>
      <c r="AA869" s="2">
        <v>3782.9009411278498</v>
      </c>
      <c r="AB869" s="2">
        <v>3986.1247502443698</v>
      </c>
      <c r="AC869" s="2">
        <v>4176.3379968793897</v>
      </c>
      <c r="AD869" s="2">
        <v>4265.4284006190701</v>
      </c>
      <c r="AE869" s="2">
        <v>4332.31050629122</v>
      </c>
      <c r="AF869" s="2">
        <v>4406.7136331558204</v>
      </c>
      <c r="AG869" s="2">
        <v>4448.6538873015998</v>
      </c>
      <c r="AH869" s="2">
        <v>4482.3632583789204</v>
      </c>
      <c r="AI869" s="2">
        <v>4503.02421506472</v>
      </c>
      <c r="AJ869" s="2">
        <v>4505.4805638662401</v>
      </c>
      <c r="AK869" s="2">
        <v>4569.4276196270503</v>
      </c>
      <c r="AL869" s="2">
        <v>4604.8449788960097</v>
      </c>
      <c r="AM869" s="2">
        <v>4635.2902844772898</v>
      </c>
      <c r="AN869" s="2">
        <v>4673.0618267539903</v>
      </c>
      <c r="AO869" s="2">
        <v>4677.7092729187798</v>
      </c>
      <c r="AP869" s="2">
        <v>4666.3882050894099</v>
      </c>
      <c r="AQ869" s="2">
        <v>4602.7626386458896</v>
      </c>
      <c r="AR869" s="2">
        <v>4518.5612530115604</v>
      </c>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row>
    <row r="870" spans="1:70" x14ac:dyDescent="0.25">
      <c r="A870" t="s">
        <v>121</v>
      </c>
      <c r="B870" s="2" t="s">
        <v>256</v>
      </c>
      <c r="C870" s="2" t="s">
        <v>254</v>
      </c>
      <c r="D870" s="2">
        <v>1251</v>
      </c>
      <c r="E870" s="2">
        <v>1305</v>
      </c>
      <c r="F870" s="2">
        <v>1337</v>
      </c>
      <c r="G870" s="2">
        <v>1396</v>
      </c>
      <c r="H870" s="2">
        <v>1454</v>
      </c>
      <c r="I870" s="2">
        <v>1515</v>
      </c>
      <c r="J870" s="2">
        <v>1508</v>
      </c>
      <c r="K870" s="2">
        <v>1526</v>
      </c>
      <c r="L870" s="2">
        <v>1559</v>
      </c>
      <c r="M870" s="2">
        <v>1572</v>
      </c>
      <c r="N870" s="2">
        <v>1643</v>
      </c>
      <c r="O870" s="2">
        <v>1677</v>
      </c>
      <c r="P870" s="2">
        <v>1664</v>
      </c>
      <c r="Q870" s="2">
        <v>1631</v>
      </c>
      <c r="R870" s="2">
        <v>1637</v>
      </c>
      <c r="S870" s="2">
        <v>1622</v>
      </c>
      <c r="T870" s="2">
        <v>1684</v>
      </c>
      <c r="U870" s="2">
        <v>1725</v>
      </c>
      <c r="V870" s="2">
        <v>1776</v>
      </c>
      <c r="W870" s="2">
        <v>1889</v>
      </c>
      <c r="X870" s="2">
        <v>1938.3495870658301</v>
      </c>
      <c r="Y870" s="2">
        <v>2014.09611768121</v>
      </c>
      <c r="Z870" s="2">
        <v>2064.4372664144498</v>
      </c>
      <c r="AA870" s="2">
        <v>2155.4148173081599</v>
      </c>
      <c r="AB870" s="2">
        <v>2272.4896925790499</v>
      </c>
      <c r="AC870" s="2">
        <v>2410.0791832146501</v>
      </c>
      <c r="AD870" s="2">
        <v>2594.83822686541</v>
      </c>
      <c r="AE870" s="2">
        <v>2812.6980955970398</v>
      </c>
      <c r="AF870" s="2">
        <v>2952.4581838928598</v>
      </c>
      <c r="AG870" s="2">
        <v>3111.8430417549098</v>
      </c>
      <c r="AH870" s="2">
        <v>3262.3918310569502</v>
      </c>
      <c r="AI870" s="2">
        <v>3334.2394845620101</v>
      </c>
      <c r="AJ870" s="2">
        <v>3399.6572513586798</v>
      </c>
      <c r="AK870" s="2">
        <v>3467.6520250738699</v>
      </c>
      <c r="AL870" s="2">
        <v>3516.8710862675898</v>
      </c>
      <c r="AM870" s="2">
        <v>3561.4551655844698</v>
      </c>
      <c r="AN870" s="2">
        <v>3594.6143861906098</v>
      </c>
      <c r="AO870" s="2">
        <v>3611.93509106284</v>
      </c>
      <c r="AP870" s="2">
        <v>3678.34213353015</v>
      </c>
      <c r="AQ870" s="2">
        <v>3722.67500743961</v>
      </c>
      <c r="AR870" s="2">
        <v>3763.8383284410902</v>
      </c>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row>
    <row r="871" spans="1:70" x14ac:dyDescent="0.25">
      <c r="A871" t="s">
        <v>121</v>
      </c>
      <c r="B871" s="2" t="s">
        <v>256</v>
      </c>
      <c r="C871" s="2" t="s">
        <v>255</v>
      </c>
      <c r="D871" s="2">
        <v>744</v>
      </c>
      <c r="E871" s="2">
        <v>796</v>
      </c>
      <c r="F871" s="2">
        <v>841</v>
      </c>
      <c r="G871" s="2">
        <v>868</v>
      </c>
      <c r="H871" s="2">
        <v>946</v>
      </c>
      <c r="I871" s="2">
        <v>973</v>
      </c>
      <c r="J871" s="2">
        <v>1036</v>
      </c>
      <c r="K871" s="2">
        <v>1088</v>
      </c>
      <c r="L871" s="2">
        <v>1139</v>
      </c>
      <c r="M871" s="2">
        <v>1221</v>
      </c>
      <c r="N871" s="2">
        <v>1283</v>
      </c>
      <c r="O871" s="2">
        <v>1333</v>
      </c>
      <c r="P871" s="2">
        <v>1422</v>
      </c>
      <c r="Q871" s="2">
        <v>1500</v>
      </c>
      <c r="R871" s="2">
        <v>1541</v>
      </c>
      <c r="S871" s="2">
        <v>1585</v>
      </c>
      <c r="T871" s="2">
        <v>1603</v>
      </c>
      <c r="U871" s="2">
        <v>1628</v>
      </c>
      <c r="V871" s="2">
        <v>1620</v>
      </c>
      <c r="W871" s="2">
        <v>1646</v>
      </c>
      <c r="X871" s="2">
        <v>1667.18255699786</v>
      </c>
      <c r="Y871" s="2">
        <v>1708.9113690715899</v>
      </c>
      <c r="Z871" s="2">
        <v>1771.69807113618</v>
      </c>
      <c r="AA871" s="2">
        <v>1809.33518681346</v>
      </c>
      <c r="AB871" s="2">
        <v>1885.99141944283</v>
      </c>
      <c r="AC871" s="2">
        <v>1943.3451389269601</v>
      </c>
      <c r="AD871" s="2">
        <v>2026.09250379119</v>
      </c>
      <c r="AE871" s="2">
        <v>2098.9751275397002</v>
      </c>
      <c r="AF871" s="2">
        <v>2185.2097437791299</v>
      </c>
      <c r="AG871" s="2">
        <v>2312.3595170384401</v>
      </c>
      <c r="AH871" s="2">
        <v>2437.99608078851</v>
      </c>
      <c r="AI871" s="2">
        <v>2616.9682141488602</v>
      </c>
      <c r="AJ871" s="2">
        <v>2803.9341446053199</v>
      </c>
      <c r="AK871" s="2">
        <v>2941.04861765652</v>
      </c>
      <c r="AL871" s="2">
        <v>3115.5805642004998</v>
      </c>
      <c r="AM871" s="2">
        <v>3281.31202711284</v>
      </c>
      <c r="AN871" s="2">
        <v>3426.3788245061301</v>
      </c>
      <c r="AO871" s="2">
        <v>3572.6366131743898</v>
      </c>
      <c r="AP871" s="2">
        <v>3683.22572562495</v>
      </c>
      <c r="AQ871" s="2">
        <v>3807.3340641345999</v>
      </c>
      <c r="AR871" s="2">
        <v>3924.6520799676</v>
      </c>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row>
    <row r="872" spans="1:70" x14ac:dyDescent="0.25">
      <c r="A872" t="s">
        <v>122</v>
      </c>
      <c r="B872" s="2" t="s">
        <v>237</v>
      </c>
      <c r="C872" s="2" t="s">
        <v>238</v>
      </c>
      <c r="D872" s="2">
        <v>1985</v>
      </c>
      <c r="E872" s="2">
        <v>1954</v>
      </c>
      <c r="F872" s="2">
        <v>1931</v>
      </c>
      <c r="G872" s="2">
        <v>1880</v>
      </c>
      <c r="H872" s="2">
        <v>1853</v>
      </c>
      <c r="I872" s="2">
        <v>1867</v>
      </c>
      <c r="J872" s="2">
        <v>1939</v>
      </c>
      <c r="K872" s="2">
        <v>1989</v>
      </c>
      <c r="L872" s="2">
        <v>2073</v>
      </c>
      <c r="M872" s="2">
        <v>2129</v>
      </c>
      <c r="N872" s="2">
        <v>2168</v>
      </c>
      <c r="O872" s="2">
        <v>2197</v>
      </c>
      <c r="P872" s="2">
        <v>2245</v>
      </c>
      <c r="Q872" s="2">
        <v>2253</v>
      </c>
      <c r="R872" s="2">
        <v>2241</v>
      </c>
      <c r="S872" s="2">
        <v>2176</v>
      </c>
      <c r="T872" s="2">
        <v>2135</v>
      </c>
      <c r="U872" s="2">
        <v>2090</v>
      </c>
      <c r="V872" s="2">
        <v>2126</v>
      </c>
      <c r="W872" s="2">
        <v>2110</v>
      </c>
      <c r="X872" s="2">
        <v>2110.4263146563198</v>
      </c>
      <c r="Y872" s="2">
        <v>2116.0689213020401</v>
      </c>
      <c r="Z872" s="2">
        <v>2128.0105268955399</v>
      </c>
      <c r="AA872" s="2">
        <v>2126.7192628554799</v>
      </c>
      <c r="AB872" s="2">
        <v>2176.6439765401301</v>
      </c>
      <c r="AC872" s="2">
        <v>2197.5031211058999</v>
      </c>
      <c r="AD872" s="2">
        <v>2224.14074551256</v>
      </c>
      <c r="AE872" s="2">
        <v>2226.72345638756</v>
      </c>
      <c r="AF872" s="2">
        <v>2217.7313070924201</v>
      </c>
      <c r="AG872" s="2">
        <v>2208.1842352489298</v>
      </c>
      <c r="AH872" s="2">
        <v>2201.7286820724098</v>
      </c>
      <c r="AI872" s="2">
        <v>2199.0762050724202</v>
      </c>
      <c r="AJ872" s="2">
        <v>2201.7008187597798</v>
      </c>
      <c r="AK872" s="2">
        <v>2208.3119328774601</v>
      </c>
      <c r="AL872" s="2">
        <v>2217.9241355717199</v>
      </c>
      <c r="AM872" s="2">
        <v>2229.5530433460299</v>
      </c>
      <c r="AN872" s="2">
        <v>2242.9740074924398</v>
      </c>
      <c r="AO872" s="2">
        <v>2256.7771806575101</v>
      </c>
      <c r="AP872" s="2">
        <v>2270.8180165640401</v>
      </c>
      <c r="AQ872" s="2">
        <v>2284.52399780416</v>
      </c>
      <c r="AR872" s="2">
        <v>2297.5071769727201</v>
      </c>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row>
    <row r="873" spans="1:70" x14ac:dyDescent="0.25">
      <c r="A873" t="s">
        <v>122</v>
      </c>
      <c r="B873" s="2" t="s">
        <v>237</v>
      </c>
      <c r="C873" s="2" t="s">
        <v>239</v>
      </c>
      <c r="D873" s="2">
        <v>2101</v>
      </c>
      <c r="E873" s="2">
        <v>2073</v>
      </c>
      <c r="F873" s="2">
        <v>2049</v>
      </c>
      <c r="G873" s="2">
        <v>2047</v>
      </c>
      <c r="H873" s="2">
        <v>2035</v>
      </c>
      <c r="I873" s="2">
        <v>2042</v>
      </c>
      <c r="J873" s="2">
        <v>2014</v>
      </c>
      <c r="K873" s="2">
        <v>2018</v>
      </c>
      <c r="L873" s="2">
        <v>2006</v>
      </c>
      <c r="M873" s="2">
        <v>2014</v>
      </c>
      <c r="N873" s="2">
        <v>2080</v>
      </c>
      <c r="O873" s="2">
        <v>2088</v>
      </c>
      <c r="P873" s="2">
        <v>2116</v>
      </c>
      <c r="Q873" s="2">
        <v>2169</v>
      </c>
      <c r="R873" s="2">
        <v>2215</v>
      </c>
      <c r="S873" s="2">
        <v>2287</v>
      </c>
      <c r="T873" s="2">
        <v>2251</v>
      </c>
      <c r="U873" s="2">
        <v>2291</v>
      </c>
      <c r="V873" s="2">
        <v>2256</v>
      </c>
      <c r="W873" s="2">
        <v>2212</v>
      </c>
      <c r="X873" s="2">
        <v>2243.43481796574</v>
      </c>
      <c r="Y873" s="2">
        <v>2250.6807705910601</v>
      </c>
      <c r="Z873" s="2">
        <v>2262.6632874633201</v>
      </c>
      <c r="AA873" s="2">
        <v>2303.6035915367202</v>
      </c>
      <c r="AB873" s="2">
        <v>2312.59500793288</v>
      </c>
      <c r="AC873" s="2">
        <v>2313.5099974937998</v>
      </c>
      <c r="AD873" s="2">
        <v>2322.4582052948399</v>
      </c>
      <c r="AE873" s="2">
        <v>2347.7019354696099</v>
      </c>
      <c r="AF873" s="2">
        <v>2361.49833510502</v>
      </c>
      <c r="AG873" s="2">
        <v>2404.1621966130401</v>
      </c>
      <c r="AH873" s="2">
        <v>2428.8876179879098</v>
      </c>
      <c r="AI873" s="2">
        <v>2457.6869903842999</v>
      </c>
      <c r="AJ873" s="2">
        <v>2461.7204198061299</v>
      </c>
      <c r="AK873" s="2">
        <v>2454.1122368227502</v>
      </c>
      <c r="AL873" s="2">
        <v>2445.90105379529</v>
      </c>
      <c r="AM873" s="2">
        <v>2441.3221062621201</v>
      </c>
      <c r="AN873" s="2">
        <v>2440.7225845612802</v>
      </c>
      <c r="AO873" s="2">
        <v>2445.5367995176498</v>
      </c>
      <c r="AP873" s="2">
        <v>2454.5770134500299</v>
      </c>
      <c r="AQ873" s="2">
        <v>2466.7031950865899</v>
      </c>
      <c r="AR873" s="2">
        <v>2480.9438491812498</v>
      </c>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row>
    <row r="874" spans="1:70" x14ac:dyDescent="0.25">
      <c r="A874" t="s">
        <v>122</v>
      </c>
      <c r="B874" s="2" t="s">
        <v>237</v>
      </c>
      <c r="C874" s="2" t="s">
        <v>240</v>
      </c>
      <c r="D874" s="2">
        <v>2144</v>
      </c>
      <c r="E874" s="2">
        <v>2133</v>
      </c>
      <c r="F874" s="2">
        <v>2171</v>
      </c>
      <c r="G874" s="2">
        <v>2118</v>
      </c>
      <c r="H874" s="2">
        <v>2111</v>
      </c>
      <c r="I874" s="2">
        <v>2108</v>
      </c>
      <c r="J874" s="2">
        <v>2099</v>
      </c>
      <c r="K874" s="2">
        <v>2126</v>
      </c>
      <c r="L874" s="2">
        <v>2139</v>
      </c>
      <c r="M874" s="2">
        <v>2166</v>
      </c>
      <c r="N874" s="2">
        <v>2146</v>
      </c>
      <c r="O874" s="2">
        <v>2114</v>
      </c>
      <c r="P874" s="2">
        <v>2102</v>
      </c>
      <c r="Q874" s="2">
        <v>2070</v>
      </c>
      <c r="R874" s="2">
        <v>2032</v>
      </c>
      <c r="S874" s="2">
        <v>2013</v>
      </c>
      <c r="T874" s="2">
        <v>2053</v>
      </c>
      <c r="U874" s="2">
        <v>2111</v>
      </c>
      <c r="V874" s="2">
        <v>2228</v>
      </c>
      <c r="W874" s="2">
        <v>2327</v>
      </c>
      <c r="X874" s="2">
        <v>2323.78863423748</v>
      </c>
      <c r="Y874" s="2">
        <v>2291.7964009296102</v>
      </c>
      <c r="Z874" s="2">
        <v>2306.3979207318798</v>
      </c>
      <c r="AA874" s="2">
        <v>2280.6349083342702</v>
      </c>
      <c r="AB874" s="2">
        <v>2247.7884407214501</v>
      </c>
      <c r="AC874" s="2">
        <v>2265.5177605169902</v>
      </c>
      <c r="AD874" s="2">
        <v>2258.9172226330302</v>
      </c>
      <c r="AE874" s="2">
        <v>2253.02209418341</v>
      </c>
      <c r="AF874" s="2">
        <v>2277.3166698309001</v>
      </c>
      <c r="AG874" s="2">
        <v>2283.92580764677</v>
      </c>
      <c r="AH874" s="2">
        <v>2278.5855088282801</v>
      </c>
      <c r="AI874" s="2">
        <v>2284.20721542008</v>
      </c>
      <c r="AJ874" s="2">
        <v>2309.6865638662998</v>
      </c>
      <c r="AK874" s="2">
        <v>2327.6213775103702</v>
      </c>
      <c r="AL874" s="2">
        <v>2362.9105044288199</v>
      </c>
      <c r="AM874" s="2">
        <v>2385.5794313660199</v>
      </c>
      <c r="AN874" s="2">
        <v>2411.8950081633602</v>
      </c>
      <c r="AO874" s="2">
        <v>2414.8570949046798</v>
      </c>
      <c r="AP874" s="2">
        <v>2406.8838200257101</v>
      </c>
      <c r="AQ874" s="2">
        <v>2398.2325776532798</v>
      </c>
      <c r="AR874" s="2">
        <v>2393.2595784249402</v>
      </c>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row>
    <row r="875" spans="1:70" x14ac:dyDescent="0.25">
      <c r="A875" t="s">
        <v>122</v>
      </c>
      <c r="B875" s="2" t="s">
        <v>237</v>
      </c>
      <c r="C875" s="2" t="s">
        <v>241</v>
      </c>
      <c r="D875" s="2">
        <v>2048</v>
      </c>
      <c r="E875" s="2">
        <v>2110</v>
      </c>
      <c r="F875" s="2">
        <v>2026</v>
      </c>
      <c r="G875" s="2">
        <v>1992</v>
      </c>
      <c r="H875" s="2">
        <v>1982</v>
      </c>
      <c r="I875" s="2">
        <v>1975</v>
      </c>
      <c r="J875" s="2">
        <v>1995</v>
      </c>
      <c r="K875" s="2">
        <v>2031</v>
      </c>
      <c r="L875" s="2">
        <v>2049</v>
      </c>
      <c r="M875" s="2">
        <v>2069</v>
      </c>
      <c r="N875" s="2">
        <v>2091</v>
      </c>
      <c r="O875" s="2">
        <v>2108</v>
      </c>
      <c r="P875" s="2">
        <v>2078</v>
      </c>
      <c r="Q875" s="2">
        <v>1996</v>
      </c>
      <c r="R875" s="2">
        <v>1997</v>
      </c>
      <c r="S875" s="2">
        <v>2002</v>
      </c>
      <c r="T875" s="2">
        <v>2039</v>
      </c>
      <c r="U875" s="2">
        <v>2020</v>
      </c>
      <c r="V875" s="2">
        <v>1997</v>
      </c>
      <c r="W875" s="2">
        <v>1954</v>
      </c>
      <c r="X875" s="2">
        <v>1910.6123732420001</v>
      </c>
      <c r="Y875" s="2">
        <v>1932.5420885052599</v>
      </c>
      <c r="Z875" s="2">
        <v>1960.29572184576</v>
      </c>
      <c r="AA875" s="2">
        <v>2006.31169343791</v>
      </c>
      <c r="AB875" s="2">
        <v>2050.86769187052</v>
      </c>
      <c r="AC875" s="2">
        <v>2056.3291384637701</v>
      </c>
      <c r="AD875" s="2">
        <v>2047.5197879621401</v>
      </c>
      <c r="AE875" s="2">
        <v>2056.3509504276499</v>
      </c>
      <c r="AF875" s="2">
        <v>2041.7376611843199</v>
      </c>
      <c r="AG875" s="2">
        <v>2016.26588864225</v>
      </c>
      <c r="AH875" s="2">
        <v>2028.18629915262</v>
      </c>
      <c r="AI875" s="2">
        <v>2015.18436837121</v>
      </c>
      <c r="AJ875" s="2">
        <v>2003.6931823863599</v>
      </c>
      <c r="AK875" s="2">
        <v>2017.8636199080299</v>
      </c>
      <c r="AL875" s="2">
        <v>2019.2540841335001</v>
      </c>
      <c r="AM875" s="2">
        <v>2012.68507357679</v>
      </c>
      <c r="AN875" s="2">
        <v>2014.31174942916</v>
      </c>
      <c r="AO875" s="2">
        <v>2034.97726625891</v>
      </c>
      <c r="AP875" s="2">
        <v>2053.7115004074499</v>
      </c>
      <c r="AQ875" s="2">
        <v>2079.4719184440901</v>
      </c>
      <c r="AR875" s="2">
        <v>2096.5470503623001</v>
      </c>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row>
    <row r="876" spans="1:70" x14ac:dyDescent="0.25">
      <c r="A876" t="s">
        <v>122</v>
      </c>
      <c r="B876" s="2" t="s">
        <v>237</v>
      </c>
      <c r="C876" s="2" t="s">
        <v>242</v>
      </c>
      <c r="D876" s="2">
        <v>1462</v>
      </c>
      <c r="E876" s="2">
        <v>1471</v>
      </c>
      <c r="F876" s="2">
        <v>1514</v>
      </c>
      <c r="G876" s="2">
        <v>1552</v>
      </c>
      <c r="H876" s="2">
        <v>1559</v>
      </c>
      <c r="I876" s="2">
        <v>1588</v>
      </c>
      <c r="J876" s="2">
        <v>1643</v>
      </c>
      <c r="K876" s="2">
        <v>1643</v>
      </c>
      <c r="L876" s="2">
        <v>1685</v>
      </c>
      <c r="M876" s="2">
        <v>1753</v>
      </c>
      <c r="N876" s="2">
        <v>1784</v>
      </c>
      <c r="O876" s="2">
        <v>1730</v>
      </c>
      <c r="P876" s="2">
        <v>1750</v>
      </c>
      <c r="Q876" s="2">
        <v>1802</v>
      </c>
      <c r="R876" s="2">
        <v>1765</v>
      </c>
      <c r="S876" s="2">
        <v>1742</v>
      </c>
      <c r="T876" s="2">
        <v>1695</v>
      </c>
      <c r="U876" s="2">
        <v>1760</v>
      </c>
      <c r="V876" s="2">
        <v>1715</v>
      </c>
      <c r="W876" s="2">
        <v>1690</v>
      </c>
      <c r="X876" s="2">
        <v>1716.8816876147901</v>
      </c>
      <c r="Y876" s="2">
        <v>1698.5211703242201</v>
      </c>
      <c r="Z876" s="2">
        <v>1650.9175662817099</v>
      </c>
      <c r="AA876" s="2">
        <v>1614.67546398373</v>
      </c>
      <c r="AB876" s="2">
        <v>1565.3023491358499</v>
      </c>
      <c r="AC876" s="2">
        <v>1560.26940870302</v>
      </c>
      <c r="AD876" s="2">
        <v>1587.9190269220501</v>
      </c>
      <c r="AE876" s="2">
        <v>1613.3596549021299</v>
      </c>
      <c r="AF876" s="2">
        <v>1645.3499458103199</v>
      </c>
      <c r="AG876" s="2">
        <v>1676.38679874269</v>
      </c>
      <c r="AH876" s="2">
        <v>1682.9182275554399</v>
      </c>
      <c r="AI876" s="2">
        <v>1683.01503592786</v>
      </c>
      <c r="AJ876" s="2">
        <v>1685.1194106210701</v>
      </c>
      <c r="AK876" s="2">
        <v>1676.4723616706401</v>
      </c>
      <c r="AL876" s="2">
        <v>1660.2387492330599</v>
      </c>
      <c r="AM876" s="2">
        <v>1666.83129647429</v>
      </c>
      <c r="AN876" s="2">
        <v>1654.24234930125</v>
      </c>
      <c r="AO876" s="2">
        <v>1641.61363905289</v>
      </c>
      <c r="AP876" s="2">
        <v>1643.68896929313</v>
      </c>
      <c r="AQ876" s="2">
        <v>1639.3190444930999</v>
      </c>
      <c r="AR876" s="2">
        <v>1629.08154519614</v>
      </c>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row>
    <row r="877" spans="1:70" x14ac:dyDescent="0.25">
      <c r="A877" t="s">
        <v>122</v>
      </c>
      <c r="B877" s="2" t="s">
        <v>237</v>
      </c>
      <c r="C877" s="2" t="s">
        <v>243</v>
      </c>
      <c r="D877" s="2">
        <v>1729</v>
      </c>
      <c r="E877" s="2">
        <v>1662</v>
      </c>
      <c r="F877" s="2">
        <v>1640</v>
      </c>
      <c r="G877" s="2">
        <v>1575</v>
      </c>
      <c r="H877" s="2">
        <v>1551</v>
      </c>
      <c r="I877" s="2">
        <v>1522</v>
      </c>
      <c r="J877" s="2">
        <v>1579</v>
      </c>
      <c r="K877" s="2">
        <v>1672</v>
      </c>
      <c r="L877" s="2">
        <v>1743</v>
      </c>
      <c r="M877" s="2">
        <v>1776</v>
      </c>
      <c r="N877" s="2">
        <v>1826</v>
      </c>
      <c r="O877" s="2">
        <v>1939</v>
      </c>
      <c r="P877" s="2">
        <v>1913</v>
      </c>
      <c r="Q877" s="2">
        <v>1939</v>
      </c>
      <c r="R877" s="2">
        <v>1957</v>
      </c>
      <c r="S877" s="2">
        <v>1975</v>
      </c>
      <c r="T877" s="2">
        <v>1995</v>
      </c>
      <c r="U877" s="2">
        <v>2029</v>
      </c>
      <c r="V877" s="2">
        <v>1999</v>
      </c>
      <c r="W877" s="2">
        <v>1913</v>
      </c>
      <c r="X877" s="2">
        <v>1823.4418844133399</v>
      </c>
      <c r="Y877" s="2">
        <v>1782.0631187859001</v>
      </c>
      <c r="Z877" s="2">
        <v>1783.5589730438701</v>
      </c>
      <c r="AA877" s="2">
        <v>1777.92975738931</v>
      </c>
      <c r="AB877" s="2">
        <v>1792.9691252227201</v>
      </c>
      <c r="AC877" s="2">
        <v>1808.72053927509</v>
      </c>
      <c r="AD877" s="2">
        <v>1812.21193967765</v>
      </c>
      <c r="AE877" s="2">
        <v>1807.40954680799</v>
      </c>
      <c r="AF877" s="2">
        <v>1797.0869483563799</v>
      </c>
      <c r="AG877" s="2">
        <v>1779.2018410671801</v>
      </c>
      <c r="AH877" s="2">
        <v>1788.47805508237</v>
      </c>
      <c r="AI877" s="2">
        <v>1821.34450265586</v>
      </c>
      <c r="AJ877" s="2">
        <v>1855.6647126730199</v>
      </c>
      <c r="AK877" s="2">
        <v>1888.4877877045899</v>
      </c>
      <c r="AL877" s="2">
        <v>1919.7561673564701</v>
      </c>
      <c r="AM877" s="2">
        <v>1932.7605834328299</v>
      </c>
      <c r="AN877" s="2">
        <v>1937.0597111033001</v>
      </c>
      <c r="AO877" s="2">
        <v>1939.8009086352499</v>
      </c>
      <c r="AP877" s="2">
        <v>1936.74903784598</v>
      </c>
      <c r="AQ877" s="2">
        <v>1927.4192048474599</v>
      </c>
      <c r="AR877" s="2">
        <v>1931.62773211282</v>
      </c>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row>
    <row r="878" spans="1:70" x14ac:dyDescent="0.25">
      <c r="A878" t="s">
        <v>122</v>
      </c>
      <c r="B878" s="2" t="s">
        <v>237</v>
      </c>
      <c r="C878" s="2" t="s">
        <v>244</v>
      </c>
      <c r="D878" s="2">
        <v>1873</v>
      </c>
      <c r="E878" s="2">
        <v>1928</v>
      </c>
      <c r="F878" s="2">
        <v>1906</v>
      </c>
      <c r="G878" s="2">
        <v>1841</v>
      </c>
      <c r="H878" s="2">
        <v>1823</v>
      </c>
      <c r="I878" s="2">
        <v>1747</v>
      </c>
      <c r="J878" s="2">
        <v>1688</v>
      </c>
      <c r="K878" s="2">
        <v>1694</v>
      </c>
      <c r="L878" s="2">
        <v>1697</v>
      </c>
      <c r="M878" s="2">
        <v>1710</v>
      </c>
      <c r="N878" s="2">
        <v>1746</v>
      </c>
      <c r="O878" s="2">
        <v>1789</v>
      </c>
      <c r="P878" s="2">
        <v>1854</v>
      </c>
      <c r="Q878" s="2">
        <v>1908</v>
      </c>
      <c r="R878" s="2">
        <v>1916</v>
      </c>
      <c r="S878" s="2">
        <v>2008</v>
      </c>
      <c r="T878" s="2">
        <v>2046</v>
      </c>
      <c r="U878" s="2">
        <v>2028</v>
      </c>
      <c r="V878" s="2">
        <v>2111</v>
      </c>
      <c r="W878" s="2">
        <v>2161</v>
      </c>
      <c r="X878" s="2">
        <v>2157.5271425821702</v>
      </c>
      <c r="Y878" s="2">
        <v>2149.0709248662301</v>
      </c>
      <c r="Z878" s="2">
        <v>2165.0337809570601</v>
      </c>
      <c r="AA878" s="2">
        <v>2143.3119036744501</v>
      </c>
      <c r="AB878" s="2">
        <v>2118.8301237353398</v>
      </c>
      <c r="AC878" s="2">
        <v>2073.3210493562501</v>
      </c>
      <c r="AD878" s="2">
        <v>2057.4741446287399</v>
      </c>
      <c r="AE878" s="2">
        <v>2060.6835295584101</v>
      </c>
      <c r="AF878" s="2">
        <v>2064.0957998665399</v>
      </c>
      <c r="AG878" s="2">
        <v>2073.8566896826201</v>
      </c>
      <c r="AH878" s="2">
        <v>2089.0671452296801</v>
      </c>
      <c r="AI878" s="2">
        <v>2096.0508435740899</v>
      </c>
      <c r="AJ878" s="2">
        <v>2103.0900398428298</v>
      </c>
      <c r="AK878" s="2">
        <v>2103.7070237409598</v>
      </c>
      <c r="AL878" s="2">
        <v>2100.81387618896</v>
      </c>
      <c r="AM878" s="2">
        <v>2117.8859720760802</v>
      </c>
      <c r="AN878" s="2">
        <v>2155.6844092830602</v>
      </c>
      <c r="AO878" s="2">
        <v>2195.0046248235899</v>
      </c>
      <c r="AP878" s="2">
        <v>2230.3238623127099</v>
      </c>
      <c r="AQ878" s="2">
        <v>2263.3473060321799</v>
      </c>
      <c r="AR878" s="2">
        <v>2280.2232364187198</v>
      </c>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row>
    <row r="879" spans="1:70" x14ac:dyDescent="0.25">
      <c r="A879" t="s">
        <v>122</v>
      </c>
      <c r="B879" s="2" t="s">
        <v>237</v>
      </c>
      <c r="C879" s="2" t="s">
        <v>245</v>
      </c>
      <c r="D879" s="2">
        <v>1987</v>
      </c>
      <c r="E879" s="2">
        <v>1908</v>
      </c>
      <c r="F879" s="2">
        <v>1862</v>
      </c>
      <c r="G879" s="2">
        <v>1843</v>
      </c>
      <c r="H879" s="2">
        <v>1807</v>
      </c>
      <c r="I879" s="2">
        <v>1900</v>
      </c>
      <c r="J879" s="2">
        <v>1947</v>
      </c>
      <c r="K879" s="2">
        <v>1960</v>
      </c>
      <c r="L879" s="2">
        <v>1955</v>
      </c>
      <c r="M879" s="2">
        <v>1951</v>
      </c>
      <c r="N879" s="2">
        <v>1889</v>
      </c>
      <c r="O879" s="2">
        <v>1860</v>
      </c>
      <c r="P879" s="2">
        <v>1897</v>
      </c>
      <c r="Q879" s="2">
        <v>1894</v>
      </c>
      <c r="R879" s="2">
        <v>1877</v>
      </c>
      <c r="S879" s="2">
        <v>1863</v>
      </c>
      <c r="T879" s="2">
        <v>1892</v>
      </c>
      <c r="U879" s="2">
        <v>1932</v>
      </c>
      <c r="V879" s="2">
        <v>1998</v>
      </c>
      <c r="W879" s="2">
        <v>2023</v>
      </c>
      <c r="X879" s="2">
        <v>2155.1365707342602</v>
      </c>
      <c r="Y879" s="2">
        <v>2220.1091865200501</v>
      </c>
      <c r="Z879" s="2">
        <v>2202.3182000330798</v>
      </c>
      <c r="AA879" s="2">
        <v>2260.1471726969698</v>
      </c>
      <c r="AB879" s="2">
        <v>2322.8180688847501</v>
      </c>
      <c r="AC879" s="2">
        <v>2346.8181611937898</v>
      </c>
      <c r="AD879" s="2">
        <v>2358.5955010697298</v>
      </c>
      <c r="AE879" s="2">
        <v>2376.6773768097601</v>
      </c>
      <c r="AF879" s="2">
        <v>2369.0069835211798</v>
      </c>
      <c r="AG879" s="2">
        <v>2351.3892036606899</v>
      </c>
      <c r="AH879" s="2">
        <v>2322.44570436615</v>
      </c>
      <c r="AI879" s="2">
        <v>2311.3536721229698</v>
      </c>
      <c r="AJ879" s="2">
        <v>2312.2160070364898</v>
      </c>
      <c r="AK879" s="2">
        <v>2315.9724642203701</v>
      </c>
      <c r="AL879" s="2">
        <v>2324.4004601013899</v>
      </c>
      <c r="AM879" s="2">
        <v>2339.5977897410899</v>
      </c>
      <c r="AN879" s="2">
        <v>2348.0572821732999</v>
      </c>
      <c r="AO879" s="2">
        <v>2359.82917657487</v>
      </c>
      <c r="AP879" s="2">
        <v>2366.3395137849898</v>
      </c>
      <c r="AQ879" s="2">
        <v>2370.7882026964398</v>
      </c>
      <c r="AR879" s="2">
        <v>2392.3731542851101</v>
      </c>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row>
    <row r="880" spans="1:70" x14ac:dyDescent="0.25">
      <c r="A880" t="s">
        <v>122</v>
      </c>
      <c r="B880" s="2" t="s">
        <v>237</v>
      </c>
      <c r="C880" s="2" t="s">
        <v>246</v>
      </c>
      <c r="D880" s="2">
        <v>2046</v>
      </c>
      <c r="E880" s="2">
        <v>2066</v>
      </c>
      <c r="F880" s="2">
        <v>2088</v>
      </c>
      <c r="G880" s="2">
        <v>2044</v>
      </c>
      <c r="H880" s="2">
        <v>2050</v>
      </c>
      <c r="I880" s="2">
        <v>2004</v>
      </c>
      <c r="J880" s="2">
        <v>1913</v>
      </c>
      <c r="K880" s="2">
        <v>1845</v>
      </c>
      <c r="L880" s="2">
        <v>1874</v>
      </c>
      <c r="M880" s="2">
        <v>1905</v>
      </c>
      <c r="N880" s="2">
        <v>1996</v>
      </c>
      <c r="O880" s="2">
        <v>2069</v>
      </c>
      <c r="P880" s="2">
        <v>2085</v>
      </c>
      <c r="Q880" s="2">
        <v>2092</v>
      </c>
      <c r="R880" s="2">
        <v>2108</v>
      </c>
      <c r="S880" s="2">
        <v>2038</v>
      </c>
      <c r="T880" s="2">
        <v>1973</v>
      </c>
      <c r="U880" s="2">
        <v>1960</v>
      </c>
      <c r="V880" s="2">
        <v>1916</v>
      </c>
      <c r="W880" s="2">
        <v>1911</v>
      </c>
      <c r="X880" s="2">
        <v>1934.3798450355901</v>
      </c>
      <c r="Y880" s="2">
        <v>2005.8608128799301</v>
      </c>
      <c r="Z880" s="2">
        <v>2049.2670499403598</v>
      </c>
      <c r="AA880" s="2">
        <v>2120.3494954758098</v>
      </c>
      <c r="AB880" s="2">
        <v>2186.7431423212402</v>
      </c>
      <c r="AC880" s="2">
        <v>2285.1482967779998</v>
      </c>
      <c r="AD880" s="2">
        <v>2346.5122039159601</v>
      </c>
      <c r="AE880" s="2">
        <v>2356.5613512947102</v>
      </c>
      <c r="AF880" s="2">
        <v>2407.7747605571599</v>
      </c>
      <c r="AG880" s="2">
        <v>2467.9863155846601</v>
      </c>
      <c r="AH880" s="2">
        <v>2494.8035483980102</v>
      </c>
      <c r="AI880" s="2">
        <v>2511.3408988739602</v>
      </c>
      <c r="AJ880" s="2">
        <v>2527.0227899240899</v>
      </c>
      <c r="AK880" s="2">
        <v>2524.6671132961701</v>
      </c>
      <c r="AL880" s="2">
        <v>2510.67688647461</v>
      </c>
      <c r="AM880" s="2">
        <v>2488.9197627059698</v>
      </c>
      <c r="AN880" s="2">
        <v>2480.3422966503199</v>
      </c>
      <c r="AO880" s="2">
        <v>2480.4181289820199</v>
      </c>
      <c r="AP880" s="2">
        <v>2484.2429213052801</v>
      </c>
      <c r="AQ880" s="2">
        <v>2492.4996042707398</v>
      </c>
      <c r="AR880" s="2">
        <v>2507.9521054639899</v>
      </c>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row>
    <row r="881" spans="1:70" x14ac:dyDescent="0.25">
      <c r="A881" t="s">
        <v>122</v>
      </c>
      <c r="B881" s="2" t="s">
        <v>237</v>
      </c>
      <c r="C881" s="2" t="s">
        <v>247</v>
      </c>
      <c r="D881" s="2">
        <v>1821</v>
      </c>
      <c r="E881" s="2">
        <v>1865</v>
      </c>
      <c r="F881" s="2">
        <v>1873</v>
      </c>
      <c r="G881" s="2">
        <v>1889</v>
      </c>
      <c r="H881" s="2">
        <v>1922</v>
      </c>
      <c r="I881" s="2">
        <v>1946</v>
      </c>
      <c r="J881" s="2">
        <v>2016</v>
      </c>
      <c r="K881" s="2">
        <v>2071</v>
      </c>
      <c r="L881" s="2">
        <v>2031</v>
      </c>
      <c r="M881" s="2">
        <v>2047</v>
      </c>
      <c r="N881" s="2">
        <v>2027</v>
      </c>
      <c r="O881" s="2">
        <v>1928</v>
      </c>
      <c r="P881" s="2">
        <v>1887</v>
      </c>
      <c r="Q881" s="2">
        <v>1942</v>
      </c>
      <c r="R881" s="2">
        <v>1923</v>
      </c>
      <c r="S881" s="2">
        <v>2047</v>
      </c>
      <c r="T881" s="2">
        <v>2097</v>
      </c>
      <c r="U881" s="2">
        <v>2120</v>
      </c>
      <c r="V881" s="2">
        <v>2128</v>
      </c>
      <c r="W881" s="2">
        <v>2126</v>
      </c>
      <c r="X881" s="2">
        <v>2044.64913083191</v>
      </c>
      <c r="Y881" s="2">
        <v>1955.79422903561</v>
      </c>
      <c r="Z881" s="2">
        <v>1989.0893365316099</v>
      </c>
      <c r="AA881" s="2">
        <v>1975.22014609551</v>
      </c>
      <c r="AB881" s="2">
        <v>1982.05597538396</v>
      </c>
      <c r="AC881" s="2">
        <v>2014.1082713727999</v>
      </c>
      <c r="AD881" s="2">
        <v>2085.3747187803901</v>
      </c>
      <c r="AE881" s="2">
        <v>2137.7281531219801</v>
      </c>
      <c r="AF881" s="2">
        <v>2207.1506566247199</v>
      </c>
      <c r="AG881" s="2">
        <v>2272.0225255507398</v>
      </c>
      <c r="AH881" s="2">
        <v>2357.1398713775202</v>
      </c>
      <c r="AI881" s="2">
        <v>2412.1889610682101</v>
      </c>
      <c r="AJ881" s="2">
        <v>2431.1812838415499</v>
      </c>
      <c r="AK881" s="2">
        <v>2477.5053004135998</v>
      </c>
      <c r="AL881" s="2">
        <v>2535.1402023352898</v>
      </c>
      <c r="AM881" s="2">
        <v>2563.36069243152</v>
      </c>
      <c r="AN881" s="2">
        <v>2582.2057191297499</v>
      </c>
      <c r="AO881" s="2">
        <v>2596.41502734088</v>
      </c>
      <c r="AP881" s="2">
        <v>2596.9624023859701</v>
      </c>
      <c r="AQ881" s="2">
        <v>2585.2856674362201</v>
      </c>
      <c r="AR881" s="2">
        <v>2567.6393578084098</v>
      </c>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row>
    <row r="882" spans="1:70" x14ac:dyDescent="0.25">
      <c r="A882" t="s">
        <v>122</v>
      </c>
      <c r="B882" s="2" t="s">
        <v>237</v>
      </c>
      <c r="C882" s="2" t="s">
        <v>248</v>
      </c>
      <c r="D882" s="2">
        <v>1826</v>
      </c>
      <c r="E882" s="2">
        <v>1785</v>
      </c>
      <c r="F882" s="2">
        <v>1820</v>
      </c>
      <c r="G882" s="2">
        <v>1823</v>
      </c>
      <c r="H882" s="2">
        <v>1798</v>
      </c>
      <c r="I882" s="2">
        <v>1764</v>
      </c>
      <c r="J882" s="2">
        <v>1787</v>
      </c>
      <c r="K882" s="2">
        <v>1808</v>
      </c>
      <c r="L882" s="2">
        <v>1861</v>
      </c>
      <c r="M882" s="2">
        <v>1915</v>
      </c>
      <c r="N882" s="2">
        <v>1982</v>
      </c>
      <c r="O882" s="2">
        <v>2039</v>
      </c>
      <c r="P882" s="2">
        <v>2101</v>
      </c>
      <c r="Q882" s="2">
        <v>2054</v>
      </c>
      <c r="R882" s="2">
        <v>2052</v>
      </c>
      <c r="S882" s="2">
        <v>2040</v>
      </c>
      <c r="T882" s="2">
        <v>1978</v>
      </c>
      <c r="U882" s="2">
        <v>1926</v>
      </c>
      <c r="V882" s="2">
        <v>1973</v>
      </c>
      <c r="W882" s="2">
        <v>1943</v>
      </c>
      <c r="X882" s="2">
        <v>2021.05111865655</v>
      </c>
      <c r="Y882" s="2">
        <v>2097.0367421379201</v>
      </c>
      <c r="Z882" s="2">
        <v>2106.90006294264</v>
      </c>
      <c r="AA882" s="2">
        <v>2110.2948897556498</v>
      </c>
      <c r="AB882" s="2">
        <v>2118.2236578307402</v>
      </c>
      <c r="AC882" s="2">
        <v>2054.59071662306</v>
      </c>
      <c r="AD882" s="2">
        <v>1975.6347654158899</v>
      </c>
      <c r="AE882" s="2">
        <v>1994.1083420805501</v>
      </c>
      <c r="AF882" s="2">
        <v>1984.53702878069</v>
      </c>
      <c r="AG882" s="2">
        <v>1993.8952515660701</v>
      </c>
      <c r="AH882" s="2">
        <v>2027.5023272746</v>
      </c>
      <c r="AI882" s="2">
        <v>2094.7803503695</v>
      </c>
      <c r="AJ882" s="2">
        <v>2149.9206534187601</v>
      </c>
      <c r="AK882" s="2">
        <v>2216.5600229493398</v>
      </c>
      <c r="AL882" s="2">
        <v>2278.7988983835899</v>
      </c>
      <c r="AM882" s="2">
        <v>2354.2525335283999</v>
      </c>
      <c r="AN882" s="2">
        <v>2404.7781214336601</v>
      </c>
      <c r="AO882" s="2">
        <v>2427.17994749736</v>
      </c>
      <c r="AP882" s="2">
        <v>2469.5859736725001</v>
      </c>
      <c r="AQ882" s="2">
        <v>2523.6806340758399</v>
      </c>
      <c r="AR882" s="2">
        <v>2551.9291799675698</v>
      </c>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row>
    <row r="883" spans="1:70" x14ac:dyDescent="0.25">
      <c r="A883" t="s">
        <v>122</v>
      </c>
      <c r="B883" s="2" t="s">
        <v>237</v>
      </c>
      <c r="C883" s="2" t="s">
        <v>249</v>
      </c>
      <c r="D883" s="2">
        <v>1451</v>
      </c>
      <c r="E883" s="2">
        <v>1548</v>
      </c>
      <c r="F883" s="2">
        <v>1577</v>
      </c>
      <c r="G883" s="2">
        <v>1632</v>
      </c>
      <c r="H883" s="2">
        <v>1690</v>
      </c>
      <c r="I883" s="2">
        <v>1783</v>
      </c>
      <c r="J883" s="2">
        <v>1745</v>
      </c>
      <c r="K883" s="2">
        <v>1765</v>
      </c>
      <c r="L883" s="2">
        <v>1754</v>
      </c>
      <c r="M883" s="2">
        <v>1744</v>
      </c>
      <c r="N883" s="2">
        <v>1724</v>
      </c>
      <c r="O883" s="2">
        <v>1783</v>
      </c>
      <c r="P883" s="2">
        <v>1813</v>
      </c>
      <c r="Q883" s="2">
        <v>1870</v>
      </c>
      <c r="R883" s="2">
        <v>1926</v>
      </c>
      <c r="S883" s="2">
        <v>1998</v>
      </c>
      <c r="T883" s="2">
        <v>2032</v>
      </c>
      <c r="U883" s="2">
        <v>2089</v>
      </c>
      <c r="V883" s="2">
        <v>2068</v>
      </c>
      <c r="W883" s="2">
        <v>2072</v>
      </c>
      <c r="X883" s="2">
        <v>2008.4157978784399</v>
      </c>
      <c r="Y883" s="2">
        <v>1938.3790797750801</v>
      </c>
      <c r="Z883" s="2">
        <v>1886.6167783972501</v>
      </c>
      <c r="AA883" s="2">
        <v>1890.5183464111799</v>
      </c>
      <c r="AB883" s="2">
        <v>1880.3560731054899</v>
      </c>
      <c r="AC883" s="2">
        <v>1953.34782728707</v>
      </c>
      <c r="AD883" s="2">
        <v>2022.89737367008</v>
      </c>
      <c r="AE883" s="2">
        <v>2036.4212299256901</v>
      </c>
      <c r="AF883" s="2">
        <v>2039.43514267469</v>
      </c>
      <c r="AG883" s="2">
        <v>2038.45344225694</v>
      </c>
      <c r="AH883" s="2">
        <v>1980.5597855247699</v>
      </c>
      <c r="AI883" s="2">
        <v>1909.0362886364001</v>
      </c>
      <c r="AJ883" s="2">
        <v>1916.8296749165499</v>
      </c>
      <c r="AK883" s="2">
        <v>1909.0811883537899</v>
      </c>
      <c r="AL883" s="2">
        <v>1919.5065240813101</v>
      </c>
      <c r="AM883" s="2">
        <v>1952.6721579718401</v>
      </c>
      <c r="AN883" s="2">
        <v>2013.4847826205901</v>
      </c>
      <c r="AO883" s="2">
        <v>2066.83113935764</v>
      </c>
      <c r="AP883" s="2">
        <v>2128.09725800363</v>
      </c>
      <c r="AQ883" s="2">
        <v>2185.3149481167902</v>
      </c>
      <c r="AR883" s="2">
        <v>2251.5169063339799</v>
      </c>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row>
    <row r="884" spans="1:70" x14ac:dyDescent="0.25">
      <c r="A884" t="s">
        <v>122</v>
      </c>
      <c r="B884" s="2" t="s">
        <v>237</v>
      </c>
      <c r="C884" s="2" t="s">
        <v>250</v>
      </c>
      <c r="D884" s="2">
        <v>1255</v>
      </c>
      <c r="E884" s="2">
        <v>1264</v>
      </c>
      <c r="F884" s="2">
        <v>1303</v>
      </c>
      <c r="G884" s="2">
        <v>1333</v>
      </c>
      <c r="H884" s="2">
        <v>1356</v>
      </c>
      <c r="I884" s="2">
        <v>1405</v>
      </c>
      <c r="J884" s="2">
        <v>1507</v>
      </c>
      <c r="K884" s="2">
        <v>1519</v>
      </c>
      <c r="L884" s="2">
        <v>1578</v>
      </c>
      <c r="M884" s="2">
        <v>1627</v>
      </c>
      <c r="N884" s="2">
        <v>1717</v>
      </c>
      <c r="O884" s="2">
        <v>1705</v>
      </c>
      <c r="P884" s="2">
        <v>1742</v>
      </c>
      <c r="Q884" s="2">
        <v>1738</v>
      </c>
      <c r="R884" s="2">
        <v>1711</v>
      </c>
      <c r="S884" s="2">
        <v>1688</v>
      </c>
      <c r="T884" s="2">
        <v>1764</v>
      </c>
      <c r="U884" s="2">
        <v>1789</v>
      </c>
      <c r="V884" s="2">
        <v>1849</v>
      </c>
      <c r="W884" s="2">
        <v>1925</v>
      </c>
      <c r="X884" s="2">
        <v>1976.1094654863</v>
      </c>
      <c r="Y884" s="2">
        <v>1991.1996503486801</v>
      </c>
      <c r="Z884" s="2">
        <v>2038.5788699638599</v>
      </c>
      <c r="AA884" s="2">
        <v>2029.04712633907</v>
      </c>
      <c r="AB884" s="2">
        <v>1995.08111059878</v>
      </c>
      <c r="AC884" s="2">
        <v>1943.68019784835</v>
      </c>
      <c r="AD884" s="2">
        <v>1884.4098141341001</v>
      </c>
      <c r="AE884" s="2">
        <v>1838.5200139472299</v>
      </c>
      <c r="AF884" s="2">
        <v>1837.5032958806901</v>
      </c>
      <c r="AG884" s="2">
        <v>1833.19534448441</v>
      </c>
      <c r="AH884" s="2">
        <v>1896.9253514409099</v>
      </c>
      <c r="AI884" s="2">
        <v>1960.06722815693</v>
      </c>
      <c r="AJ884" s="2">
        <v>1975.1017323974299</v>
      </c>
      <c r="AK884" s="2">
        <v>1977.23148364081</v>
      </c>
      <c r="AL884" s="2">
        <v>1972.18036318756</v>
      </c>
      <c r="AM884" s="2">
        <v>1918.6710184086201</v>
      </c>
      <c r="AN884" s="2">
        <v>1853.53527307637</v>
      </c>
      <c r="AO884" s="2">
        <v>1854.13899341719</v>
      </c>
      <c r="AP884" s="2">
        <v>1847.4634092708</v>
      </c>
      <c r="AQ884" s="2">
        <v>1858.2070073621101</v>
      </c>
      <c r="AR884" s="2">
        <v>1890.03484674637</v>
      </c>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row>
    <row r="885" spans="1:70" x14ac:dyDescent="0.25">
      <c r="A885" t="s">
        <v>122</v>
      </c>
      <c r="B885" s="2" t="s">
        <v>237</v>
      </c>
      <c r="C885" s="2" t="s">
        <v>251</v>
      </c>
      <c r="D885" s="2">
        <v>1100</v>
      </c>
      <c r="E885" s="2">
        <v>1112</v>
      </c>
      <c r="F885" s="2">
        <v>1146</v>
      </c>
      <c r="G885" s="2">
        <v>1144</v>
      </c>
      <c r="H885" s="2">
        <v>1167</v>
      </c>
      <c r="I885" s="2">
        <v>1166</v>
      </c>
      <c r="J885" s="2">
        <v>1193</v>
      </c>
      <c r="K885" s="2">
        <v>1253</v>
      </c>
      <c r="L885" s="2">
        <v>1289</v>
      </c>
      <c r="M885" s="2">
        <v>1327</v>
      </c>
      <c r="N885" s="2">
        <v>1371</v>
      </c>
      <c r="O885" s="2">
        <v>1440</v>
      </c>
      <c r="P885" s="2">
        <v>1483</v>
      </c>
      <c r="Q885" s="2">
        <v>1574</v>
      </c>
      <c r="R885" s="2">
        <v>1626</v>
      </c>
      <c r="S885" s="2">
        <v>1717</v>
      </c>
      <c r="T885" s="2">
        <v>1683</v>
      </c>
      <c r="U885" s="2">
        <v>1696</v>
      </c>
      <c r="V885" s="2">
        <v>1732</v>
      </c>
      <c r="W885" s="2">
        <v>1704</v>
      </c>
      <c r="X885" s="2">
        <v>1670.0561067092101</v>
      </c>
      <c r="Y885" s="2">
        <v>1719.5871861461701</v>
      </c>
      <c r="Z885" s="2">
        <v>1714.08249616485</v>
      </c>
      <c r="AA885" s="2">
        <v>1741.53718954947</v>
      </c>
      <c r="AB885" s="2">
        <v>1837.5139964610401</v>
      </c>
      <c r="AC885" s="2">
        <v>1883.9939166199299</v>
      </c>
      <c r="AD885" s="2">
        <v>1901.10242699881</v>
      </c>
      <c r="AE885" s="2">
        <v>1942.9127587549699</v>
      </c>
      <c r="AF885" s="2">
        <v>1937.1028254883299</v>
      </c>
      <c r="AG885" s="2">
        <v>1906.1372419352001</v>
      </c>
      <c r="AH885" s="2">
        <v>1859.5040328171999</v>
      </c>
      <c r="AI885" s="2">
        <v>1807.5103363486801</v>
      </c>
      <c r="AJ885" s="2">
        <v>1767.8089246601601</v>
      </c>
      <c r="AK885" s="2">
        <v>1766.3171926308501</v>
      </c>
      <c r="AL885" s="2">
        <v>1766.6941176533901</v>
      </c>
      <c r="AM885" s="2">
        <v>1823.75620297356</v>
      </c>
      <c r="AN885" s="2">
        <v>1882.16197342386</v>
      </c>
      <c r="AO885" s="2">
        <v>1897.75789438789</v>
      </c>
      <c r="AP885" s="2">
        <v>1898.69055108622</v>
      </c>
      <c r="AQ885" s="2">
        <v>1891.7637740575799</v>
      </c>
      <c r="AR885" s="2">
        <v>1842.68063587795</v>
      </c>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row>
    <row r="886" spans="1:70" x14ac:dyDescent="0.25">
      <c r="A886" t="s">
        <v>122</v>
      </c>
      <c r="B886" s="2" t="s">
        <v>237</v>
      </c>
      <c r="C886" s="2" t="s">
        <v>252</v>
      </c>
      <c r="D886" s="2">
        <v>989</v>
      </c>
      <c r="E886" s="2">
        <v>1022</v>
      </c>
      <c r="F886" s="2">
        <v>987</v>
      </c>
      <c r="G886" s="2">
        <v>986</v>
      </c>
      <c r="H886" s="2">
        <v>1015</v>
      </c>
      <c r="I886" s="2">
        <v>1005</v>
      </c>
      <c r="J886" s="2">
        <v>1030</v>
      </c>
      <c r="K886" s="2">
        <v>1071</v>
      </c>
      <c r="L886" s="2">
        <v>1057</v>
      </c>
      <c r="M886" s="2">
        <v>1106</v>
      </c>
      <c r="N886" s="2">
        <v>1089</v>
      </c>
      <c r="O886" s="2">
        <v>1132</v>
      </c>
      <c r="P886" s="2">
        <v>1185</v>
      </c>
      <c r="Q886" s="2">
        <v>1206</v>
      </c>
      <c r="R886" s="2">
        <v>1246</v>
      </c>
      <c r="S886" s="2">
        <v>1283</v>
      </c>
      <c r="T886" s="2">
        <v>1388</v>
      </c>
      <c r="U886" s="2">
        <v>1457</v>
      </c>
      <c r="V886" s="2">
        <v>1548</v>
      </c>
      <c r="W886" s="2">
        <v>1556</v>
      </c>
      <c r="X886" s="2">
        <v>1635.2732654965801</v>
      </c>
      <c r="Y886" s="2">
        <v>1600.5604168074401</v>
      </c>
      <c r="Z886" s="2">
        <v>1621.9954617906601</v>
      </c>
      <c r="AA886" s="2">
        <v>1638.76687927134</v>
      </c>
      <c r="AB886" s="2">
        <v>1596.72143599571</v>
      </c>
      <c r="AC886" s="2">
        <v>1587.01570800113</v>
      </c>
      <c r="AD886" s="2">
        <v>1635.38303033433</v>
      </c>
      <c r="AE886" s="2">
        <v>1639.12704425628</v>
      </c>
      <c r="AF886" s="2">
        <v>1668.5741942873899</v>
      </c>
      <c r="AG886" s="2">
        <v>1750.5328698544999</v>
      </c>
      <c r="AH886" s="2">
        <v>1794.1829469004001</v>
      </c>
      <c r="AI886" s="2">
        <v>1813.4050457634801</v>
      </c>
      <c r="AJ886" s="2">
        <v>1849.8455724504699</v>
      </c>
      <c r="AK886" s="2">
        <v>1847.47358704766</v>
      </c>
      <c r="AL886" s="2">
        <v>1821.43351718606</v>
      </c>
      <c r="AM886" s="2">
        <v>1781.16747027323</v>
      </c>
      <c r="AN886" s="2">
        <v>1736.03404861589</v>
      </c>
      <c r="AO886" s="2">
        <v>1702.6933019962901</v>
      </c>
      <c r="AP886" s="2">
        <v>1701.7687542659701</v>
      </c>
      <c r="AQ886" s="2">
        <v>1705.20149021317</v>
      </c>
      <c r="AR886" s="2">
        <v>1758.01580496731</v>
      </c>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row>
    <row r="887" spans="1:70" x14ac:dyDescent="0.25">
      <c r="A887" t="s">
        <v>122</v>
      </c>
      <c r="B887" s="2" t="s">
        <v>237</v>
      </c>
      <c r="C887" s="2" t="s">
        <v>253</v>
      </c>
      <c r="D887" s="2">
        <v>900</v>
      </c>
      <c r="E887" s="2">
        <v>892</v>
      </c>
      <c r="F887" s="2">
        <v>910</v>
      </c>
      <c r="G887" s="2">
        <v>899</v>
      </c>
      <c r="H887" s="2">
        <v>858</v>
      </c>
      <c r="I887" s="2">
        <v>871</v>
      </c>
      <c r="J887" s="2">
        <v>908</v>
      </c>
      <c r="K887" s="2">
        <v>882</v>
      </c>
      <c r="L887" s="2">
        <v>905</v>
      </c>
      <c r="M887" s="2">
        <v>923</v>
      </c>
      <c r="N887" s="2">
        <v>958</v>
      </c>
      <c r="O887" s="2">
        <v>952</v>
      </c>
      <c r="P887" s="2">
        <v>974</v>
      </c>
      <c r="Q887" s="2">
        <v>974</v>
      </c>
      <c r="R887" s="2">
        <v>1005</v>
      </c>
      <c r="S887" s="2">
        <v>1004</v>
      </c>
      <c r="T887" s="2">
        <v>1018</v>
      </c>
      <c r="U887" s="2">
        <v>1050</v>
      </c>
      <c r="V887" s="2">
        <v>1061</v>
      </c>
      <c r="W887" s="2">
        <v>1156</v>
      </c>
      <c r="X887" s="2">
        <v>1180.3056630829201</v>
      </c>
      <c r="Y887" s="2">
        <v>1267.8836842717801</v>
      </c>
      <c r="Z887" s="2">
        <v>1327.81835577417</v>
      </c>
      <c r="AA887" s="2">
        <v>1405.53638457133</v>
      </c>
      <c r="AB887" s="2">
        <v>1461.2041592678499</v>
      </c>
      <c r="AC887" s="2">
        <v>1526.9901989760899</v>
      </c>
      <c r="AD887" s="2">
        <v>1501.7595546621201</v>
      </c>
      <c r="AE887" s="2">
        <v>1523.6293589863501</v>
      </c>
      <c r="AF887" s="2">
        <v>1543.6026521485001</v>
      </c>
      <c r="AG887" s="2">
        <v>1520.1248857257999</v>
      </c>
      <c r="AH887" s="2">
        <v>1521.04048213959</v>
      </c>
      <c r="AI887" s="2">
        <v>1566.3991421894</v>
      </c>
      <c r="AJ887" s="2">
        <v>1578.0260573288799</v>
      </c>
      <c r="AK887" s="2">
        <v>1609.39635579216</v>
      </c>
      <c r="AL887" s="2">
        <v>1680.7862906406899</v>
      </c>
      <c r="AM887" s="2">
        <v>1722.7856664164301</v>
      </c>
      <c r="AN887" s="2">
        <v>1744.57475242447</v>
      </c>
      <c r="AO887" s="2">
        <v>1777.0219550414199</v>
      </c>
      <c r="AP887" s="2">
        <v>1778.1790595248599</v>
      </c>
      <c r="AQ887" s="2">
        <v>1757.5577095849301</v>
      </c>
      <c r="AR887" s="2">
        <v>1722.7263940702301</v>
      </c>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row>
    <row r="888" spans="1:70" x14ac:dyDescent="0.25">
      <c r="A888" t="s">
        <v>122</v>
      </c>
      <c r="B888" s="2" t="s">
        <v>237</v>
      </c>
      <c r="C888" s="2" t="s">
        <v>254</v>
      </c>
      <c r="D888" s="2">
        <v>628</v>
      </c>
      <c r="E888" s="2">
        <v>646</v>
      </c>
      <c r="F888" s="2">
        <v>653</v>
      </c>
      <c r="G888" s="2">
        <v>696</v>
      </c>
      <c r="H888" s="2">
        <v>722</v>
      </c>
      <c r="I888" s="2">
        <v>756</v>
      </c>
      <c r="J888" s="2">
        <v>697</v>
      </c>
      <c r="K888" s="2">
        <v>696</v>
      </c>
      <c r="L888" s="2">
        <v>705</v>
      </c>
      <c r="M888" s="2">
        <v>708</v>
      </c>
      <c r="N888" s="2">
        <v>761</v>
      </c>
      <c r="O888" s="2">
        <v>782</v>
      </c>
      <c r="P888" s="2">
        <v>774</v>
      </c>
      <c r="Q888" s="2">
        <v>781</v>
      </c>
      <c r="R888" s="2">
        <v>766</v>
      </c>
      <c r="S888" s="2">
        <v>801</v>
      </c>
      <c r="T888" s="2">
        <v>806</v>
      </c>
      <c r="U888" s="2">
        <v>786</v>
      </c>
      <c r="V888" s="2">
        <v>762</v>
      </c>
      <c r="W888" s="2">
        <v>771</v>
      </c>
      <c r="X888" s="2">
        <v>811.42632687974594</v>
      </c>
      <c r="Y888" s="2">
        <v>879.20503052251502</v>
      </c>
      <c r="Z888" s="2">
        <v>940.56396590929603</v>
      </c>
      <c r="AA888" s="2">
        <v>975.41601610722</v>
      </c>
      <c r="AB888" s="2">
        <v>1030.01201389261</v>
      </c>
      <c r="AC888" s="2">
        <v>1064.1345953115399</v>
      </c>
      <c r="AD888" s="2">
        <v>1148.8062654405601</v>
      </c>
      <c r="AE888" s="2">
        <v>1209.36086892854</v>
      </c>
      <c r="AF888" s="2">
        <v>1275.91028597284</v>
      </c>
      <c r="AG888" s="2">
        <v>1326.2283423086601</v>
      </c>
      <c r="AH888" s="2">
        <v>1383.6969416199599</v>
      </c>
      <c r="AI888" s="2">
        <v>1369.5735604362301</v>
      </c>
      <c r="AJ888" s="2">
        <v>1393.33079365155</v>
      </c>
      <c r="AK888" s="2">
        <v>1415.91967324489</v>
      </c>
      <c r="AL888" s="2">
        <v>1406.6663232434601</v>
      </c>
      <c r="AM888" s="2">
        <v>1415.8665756565499</v>
      </c>
      <c r="AN888" s="2">
        <v>1459.8646330265501</v>
      </c>
      <c r="AO888" s="2">
        <v>1480.1270800408299</v>
      </c>
      <c r="AP888" s="2">
        <v>1513.89496489818</v>
      </c>
      <c r="AQ888" s="2">
        <v>1576.95085239338</v>
      </c>
      <c r="AR888" s="2">
        <v>1618.6595736853001</v>
      </c>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row>
    <row r="889" spans="1:70" x14ac:dyDescent="0.25">
      <c r="A889" t="s">
        <v>122</v>
      </c>
      <c r="B889" s="2" t="s">
        <v>237</v>
      </c>
      <c r="C889" s="2" t="s">
        <v>255</v>
      </c>
      <c r="D889" s="2">
        <v>635</v>
      </c>
      <c r="E889" s="2">
        <v>639</v>
      </c>
      <c r="F889" s="2">
        <v>655</v>
      </c>
      <c r="G889" s="2">
        <v>663</v>
      </c>
      <c r="H889" s="2">
        <v>678</v>
      </c>
      <c r="I889" s="2">
        <v>673</v>
      </c>
      <c r="J889" s="2">
        <v>693</v>
      </c>
      <c r="K889" s="2">
        <v>706</v>
      </c>
      <c r="L889" s="2">
        <v>721</v>
      </c>
      <c r="M889" s="2">
        <v>746</v>
      </c>
      <c r="N889" s="2">
        <v>761</v>
      </c>
      <c r="O889" s="2">
        <v>772</v>
      </c>
      <c r="P889" s="2">
        <v>801</v>
      </c>
      <c r="Q889" s="2">
        <v>827</v>
      </c>
      <c r="R889" s="2">
        <v>862</v>
      </c>
      <c r="S889" s="2">
        <v>893</v>
      </c>
      <c r="T889" s="2">
        <v>899</v>
      </c>
      <c r="U889" s="2">
        <v>913</v>
      </c>
      <c r="V889" s="2">
        <v>944</v>
      </c>
      <c r="W889" s="2">
        <v>903</v>
      </c>
      <c r="X889" s="2">
        <v>950.18348782325904</v>
      </c>
      <c r="Y889" s="2">
        <v>979.773428160511</v>
      </c>
      <c r="Z889" s="2">
        <v>995.15454173301305</v>
      </c>
      <c r="AA889" s="2">
        <v>1015.4769819055</v>
      </c>
      <c r="AB889" s="2">
        <v>1055.12682428324</v>
      </c>
      <c r="AC889" s="2">
        <v>1103.1519923886301</v>
      </c>
      <c r="AD889" s="2">
        <v>1170.67949061439</v>
      </c>
      <c r="AE889" s="2">
        <v>1220.1680660402001</v>
      </c>
      <c r="AF889" s="2">
        <v>1257.2170996780101</v>
      </c>
      <c r="AG889" s="2">
        <v>1320.9991717001101</v>
      </c>
      <c r="AH889" s="2">
        <v>1376.22441314716</v>
      </c>
      <c r="AI889" s="2">
        <v>1485.3681452880501</v>
      </c>
      <c r="AJ889" s="2">
        <v>1559.56340135555</v>
      </c>
      <c r="AK889" s="2">
        <v>1626.8470338689899</v>
      </c>
      <c r="AL889" s="2">
        <v>1700.11080285094</v>
      </c>
      <c r="AM889" s="2">
        <v>1772.06217932967</v>
      </c>
      <c r="AN889" s="2">
        <v>1830.5165200652</v>
      </c>
      <c r="AO889" s="2">
        <v>1890.2126822170401</v>
      </c>
      <c r="AP889" s="2">
        <v>1944.0010119804399</v>
      </c>
      <c r="AQ889" s="2">
        <v>1980.76815750787</v>
      </c>
      <c r="AR889" s="2">
        <v>2031.5059200133601</v>
      </c>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row>
    <row r="890" spans="1:70" x14ac:dyDescent="0.25">
      <c r="A890" t="s">
        <v>122</v>
      </c>
      <c r="B890" s="2" t="s">
        <v>256</v>
      </c>
      <c r="C890" s="2" t="s">
        <v>238</v>
      </c>
      <c r="D890" s="2">
        <v>2143</v>
      </c>
      <c r="E890" s="2">
        <v>2065</v>
      </c>
      <c r="F890" s="2">
        <v>2018</v>
      </c>
      <c r="G890" s="2">
        <v>1989</v>
      </c>
      <c r="H890" s="2">
        <v>1998</v>
      </c>
      <c r="I890" s="2">
        <v>1980</v>
      </c>
      <c r="J890" s="2">
        <v>2078</v>
      </c>
      <c r="K890" s="2">
        <v>2152</v>
      </c>
      <c r="L890" s="2">
        <v>2226</v>
      </c>
      <c r="M890" s="2">
        <v>2331</v>
      </c>
      <c r="N890" s="2">
        <v>2380</v>
      </c>
      <c r="O890" s="2">
        <v>2432</v>
      </c>
      <c r="P890" s="2">
        <v>2411</v>
      </c>
      <c r="Q890" s="2">
        <v>2382</v>
      </c>
      <c r="R890" s="2">
        <v>2362</v>
      </c>
      <c r="S890" s="2">
        <v>2366</v>
      </c>
      <c r="T890" s="2">
        <v>2322</v>
      </c>
      <c r="U890" s="2">
        <v>2301</v>
      </c>
      <c r="V890" s="2">
        <v>2288</v>
      </c>
      <c r="W890" s="2">
        <v>2243</v>
      </c>
      <c r="X890" s="2">
        <v>2204.47289144052</v>
      </c>
      <c r="Y890" s="2">
        <v>2193.6983296032699</v>
      </c>
      <c r="Z890" s="2">
        <v>2195.4688507872102</v>
      </c>
      <c r="AA890" s="2">
        <v>2181.7681015936701</v>
      </c>
      <c r="AB890" s="2">
        <v>2180.96449261619</v>
      </c>
      <c r="AC890" s="2">
        <v>2196.5647189654801</v>
      </c>
      <c r="AD890" s="2">
        <v>2219.5386786757999</v>
      </c>
      <c r="AE890" s="2">
        <v>2219.5766476500198</v>
      </c>
      <c r="AF890" s="2">
        <v>2208.7684338629401</v>
      </c>
      <c r="AG890" s="2">
        <v>2197.8799927749201</v>
      </c>
      <c r="AH890" s="2">
        <v>2190.4320665237001</v>
      </c>
      <c r="AI890" s="2">
        <v>2187.0085520723401</v>
      </c>
      <c r="AJ890" s="2">
        <v>2188.99428881738</v>
      </c>
      <c r="AK890" s="2">
        <v>2195.0515511356898</v>
      </c>
      <c r="AL890" s="2">
        <v>2204.1751283334402</v>
      </c>
      <c r="AM890" s="2">
        <v>2215.3686961629801</v>
      </c>
      <c r="AN890" s="2">
        <v>2228.3831009082901</v>
      </c>
      <c r="AO890" s="2">
        <v>2241.8152082696602</v>
      </c>
      <c r="AP890" s="2">
        <v>2255.5255844233602</v>
      </c>
      <c r="AQ890" s="2">
        <v>2268.9394432675299</v>
      </c>
      <c r="AR890" s="2">
        <v>2281.6648104689598</v>
      </c>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row>
    <row r="891" spans="1:70" x14ac:dyDescent="0.25">
      <c r="A891" t="s">
        <v>122</v>
      </c>
      <c r="B891" s="2" t="s">
        <v>256</v>
      </c>
      <c r="C891" s="2" t="s">
        <v>239</v>
      </c>
      <c r="D891" s="2">
        <v>2197</v>
      </c>
      <c r="E891" s="2">
        <v>2179</v>
      </c>
      <c r="F891" s="2">
        <v>2144</v>
      </c>
      <c r="G891" s="2">
        <v>2151</v>
      </c>
      <c r="H891" s="2">
        <v>2148</v>
      </c>
      <c r="I891" s="2">
        <v>2143</v>
      </c>
      <c r="J891" s="2">
        <v>2048</v>
      </c>
      <c r="K891" s="2">
        <v>2017</v>
      </c>
      <c r="L891" s="2">
        <v>2039</v>
      </c>
      <c r="M891" s="2">
        <v>2085</v>
      </c>
      <c r="N891" s="2">
        <v>2136</v>
      </c>
      <c r="O891" s="2">
        <v>2248</v>
      </c>
      <c r="P891" s="2">
        <v>2317</v>
      </c>
      <c r="Q891" s="2">
        <v>2372</v>
      </c>
      <c r="R891" s="2">
        <v>2410</v>
      </c>
      <c r="S891" s="2">
        <v>2422</v>
      </c>
      <c r="T891" s="2">
        <v>2395</v>
      </c>
      <c r="U891" s="2">
        <v>2365</v>
      </c>
      <c r="V891" s="2">
        <v>2351</v>
      </c>
      <c r="W891" s="2">
        <v>2381</v>
      </c>
      <c r="X891" s="2">
        <v>2427.5290452050999</v>
      </c>
      <c r="Y891" s="2">
        <v>2440.2431249302099</v>
      </c>
      <c r="Z891" s="2">
        <v>2458.24764187956</v>
      </c>
      <c r="AA891" s="2">
        <v>2475.61094971485</v>
      </c>
      <c r="AB891" s="2">
        <v>2475.3141800610802</v>
      </c>
      <c r="AC891" s="2">
        <v>2422.9160266700901</v>
      </c>
      <c r="AD891" s="2">
        <v>2407.6727310388801</v>
      </c>
      <c r="AE891" s="2">
        <v>2407.6009891103499</v>
      </c>
      <c r="AF891" s="2">
        <v>2398.9312358402199</v>
      </c>
      <c r="AG891" s="2">
        <v>2397.8996958807602</v>
      </c>
      <c r="AH891" s="2">
        <v>2416.19283165669</v>
      </c>
      <c r="AI891" s="2">
        <v>2440.3531655868001</v>
      </c>
      <c r="AJ891" s="2">
        <v>2441.2410209347299</v>
      </c>
      <c r="AK891" s="2">
        <v>2431.4997936974601</v>
      </c>
      <c r="AL891" s="2">
        <v>2421.7847433346201</v>
      </c>
      <c r="AM891" s="2">
        <v>2416.1067483864799</v>
      </c>
      <c r="AN891" s="2">
        <v>2414.6811911306299</v>
      </c>
      <c r="AO891" s="2">
        <v>2418.8074521284998</v>
      </c>
      <c r="AP891" s="2">
        <v>2427.2619145395602</v>
      </c>
      <c r="AQ891" s="2">
        <v>2438.87723466439</v>
      </c>
      <c r="AR891" s="2">
        <v>2452.6560228456301</v>
      </c>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row>
    <row r="892" spans="1:70" x14ac:dyDescent="0.25">
      <c r="A892" t="s">
        <v>122</v>
      </c>
      <c r="B892" s="2" t="s">
        <v>256</v>
      </c>
      <c r="C892" s="2" t="s">
        <v>240</v>
      </c>
      <c r="D892" s="2">
        <v>2271</v>
      </c>
      <c r="E892" s="2">
        <v>2302</v>
      </c>
      <c r="F892" s="2">
        <v>2325</v>
      </c>
      <c r="G892" s="2">
        <v>2266</v>
      </c>
      <c r="H892" s="2">
        <v>2198</v>
      </c>
      <c r="I892" s="2">
        <v>2152</v>
      </c>
      <c r="J892" s="2">
        <v>2144</v>
      </c>
      <c r="K892" s="2">
        <v>2162</v>
      </c>
      <c r="L892" s="2">
        <v>2188</v>
      </c>
      <c r="M892" s="2">
        <v>2197</v>
      </c>
      <c r="N892" s="2">
        <v>2232</v>
      </c>
      <c r="O892" s="2">
        <v>2152</v>
      </c>
      <c r="P892" s="2">
        <v>2134</v>
      </c>
      <c r="Q892" s="2">
        <v>2171</v>
      </c>
      <c r="R892" s="2">
        <v>2203</v>
      </c>
      <c r="S892" s="2">
        <v>2205</v>
      </c>
      <c r="T892" s="2">
        <v>2261</v>
      </c>
      <c r="U892" s="2">
        <v>2357</v>
      </c>
      <c r="V892" s="2">
        <v>2410</v>
      </c>
      <c r="W892" s="2">
        <v>2435</v>
      </c>
      <c r="X892" s="2">
        <v>2449.3982366973601</v>
      </c>
      <c r="Y892" s="2">
        <v>2426.1387212221598</v>
      </c>
      <c r="Z892" s="2">
        <v>2377.7678822808698</v>
      </c>
      <c r="AA892" s="2">
        <v>2387.6833716910101</v>
      </c>
      <c r="AB892" s="2">
        <v>2409.9341428718599</v>
      </c>
      <c r="AC892" s="2">
        <v>2452.0376588120498</v>
      </c>
      <c r="AD892" s="2">
        <v>2450.4916900261401</v>
      </c>
      <c r="AE892" s="2">
        <v>2454.89008327682</v>
      </c>
      <c r="AF892" s="2">
        <v>2463.39335191901</v>
      </c>
      <c r="AG892" s="2">
        <v>2459.35241242148</v>
      </c>
      <c r="AH892" s="2">
        <v>2405.5442005718101</v>
      </c>
      <c r="AI892" s="2">
        <v>2384.5999230051998</v>
      </c>
      <c r="AJ892" s="2">
        <v>2381.95351744142</v>
      </c>
      <c r="AK892" s="2">
        <v>2374.4563132158</v>
      </c>
      <c r="AL892" s="2">
        <v>2371.1324659878501</v>
      </c>
      <c r="AM892" s="2">
        <v>2387.4132225232001</v>
      </c>
      <c r="AN892" s="2">
        <v>2409.3305554826802</v>
      </c>
      <c r="AO892" s="2">
        <v>2409.0051319476202</v>
      </c>
      <c r="AP892" s="2">
        <v>2398.6171925766798</v>
      </c>
      <c r="AQ892" s="2">
        <v>2388.2361968283599</v>
      </c>
      <c r="AR892" s="2">
        <v>2382.0083502571101</v>
      </c>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row>
    <row r="893" spans="1:70" x14ac:dyDescent="0.25">
      <c r="A893" t="s">
        <v>122</v>
      </c>
      <c r="B893" s="2" t="s">
        <v>256</v>
      </c>
      <c r="C893" s="2" t="s">
        <v>241</v>
      </c>
      <c r="D893" s="2">
        <v>2100</v>
      </c>
      <c r="E893" s="2">
        <v>2080</v>
      </c>
      <c r="F893" s="2">
        <v>2065</v>
      </c>
      <c r="G893" s="2">
        <v>2061</v>
      </c>
      <c r="H893" s="2">
        <v>2093</v>
      </c>
      <c r="I893" s="2">
        <v>2112</v>
      </c>
      <c r="J893" s="2">
        <v>2164</v>
      </c>
      <c r="K893" s="2">
        <v>2166</v>
      </c>
      <c r="L893" s="2">
        <v>2119</v>
      </c>
      <c r="M893" s="2">
        <v>2090</v>
      </c>
      <c r="N893" s="2">
        <v>2088</v>
      </c>
      <c r="O893" s="2">
        <v>2118</v>
      </c>
      <c r="P893" s="2">
        <v>2098</v>
      </c>
      <c r="Q893" s="2">
        <v>2083</v>
      </c>
      <c r="R893" s="2">
        <v>2036</v>
      </c>
      <c r="S893" s="2">
        <v>2099</v>
      </c>
      <c r="T893" s="2">
        <v>2123</v>
      </c>
      <c r="U893" s="2">
        <v>2131</v>
      </c>
      <c r="V893" s="2">
        <v>2073</v>
      </c>
      <c r="W893" s="2">
        <v>2144</v>
      </c>
      <c r="X893" s="2">
        <v>2119.5465797499601</v>
      </c>
      <c r="Y893" s="2">
        <v>2153.7436125670802</v>
      </c>
      <c r="Z893" s="2">
        <v>2213.1600933694299</v>
      </c>
      <c r="AA893" s="2">
        <v>2240.9101507691998</v>
      </c>
      <c r="AB893" s="2">
        <v>2269.3821149200198</v>
      </c>
      <c r="AC893" s="2">
        <v>2281.99140444664</v>
      </c>
      <c r="AD893" s="2">
        <v>2273.48741001505</v>
      </c>
      <c r="AE893" s="2">
        <v>2252.2578371957002</v>
      </c>
      <c r="AF893" s="2">
        <v>2258.34178996842</v>
      </c>
      <c r="AG893" s="2">
        <v>2270.2562594461801</v>
      </c>
      <c r="AH893" s="2">
        <v>2303.08406819322</v>
      </c>
      <c r="AI893" s="2">
        <v>2291.8129231164098</v>
      </c>
      <c r="AJ893" s="2">
        <v>2283.49489201817</v>
      </c>
      <c r="AK893" s="2">
        <v>2285.7224468663899</v>
      </c>
      <c r="AL893" s="2">
        <v>2279.3716253785301</v>
      </c>
      <c r="AM893" s="2">
        <v>2233.5060061743802</v>
      </c>
      <c r="AN893" s="2">
        <v>2210.4683750378999</v>
      </c>
      <c r="AO893" s="2">
        <v>2205.5098437878301</v>
      </c>
      <c r="AP893" s="2">
        <v>2198.6323236644198</v>
      </c>
      <c r="AQ893" s="2">
        <v>2195.4109771931699</v>
      </c>
      <c r="AR893" s="2">
        <v>2208.5779598631598</v>
      </c>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row>
    <row r="894" spans="1:70" x14ac:dyDescent="0.25">
      <c r="A894" t="s">
        <v>122</v>
      </c>
      <c r="B894" s="2" t="s">
        <v>256</v>
      </c>
      <c r="C894" s="2" t="s">
        <v>242</v>
      </c>
      <c r="D894" s="2">
        <v>1655</v>
      </c>
      <c r="E894" s="2">
        <v>1684</v>
      </c>
      <c r="F894" s="2">
        <v>1702</v>
      </c>
      <c r="G894" s="2">
        <v>1702</v>
      </c>
      <c r="H894" s="2">
        <v>1663</v>
      </c>
      <c r="I894" s="2">
        <v>1622</v>
      </c>
      <c r="J894" s="2">
        <v>1665</v>
      </c>
      <c r="K894" s="2">
        <v>1749</v>
      </c>
      <c r="L894" s="2">
        <v>1813</v>
      </c>
      <c r="M894" s="2">
        <v>1869</v>
      </c>
      <c r="N894" s="2">
        <v>1891</v>
      </c>
      <c r="O894" s="2">
        <v>1829</v>
      </c>
      <c r="P894" s="2">
        <v>1830</v>
      </c>
      <c r="Q894" s="2">
        <v>1785</v>
      </c>
      <c r="R894" s="2">
        <v>1711</v>
      </c>
      <c r="S894" s="2">
        <v>1636</v>
      </c>
      <c r="T894" s="2">
        <v>1628</v>
      </c>
      <c r="U894" s="2">
        <v>1654</v>
      </c>
      <c r="V894" s="2">
        <v>1705</v>
      </c>
      <c r="W894" s="2">
        <v>1711</v>
      </c>
      <c r="X894" s="2">
        <v>1791.5131643679599</v>
      </c>
      <c r="Y894" s="2">
        <v>1746.0063486972899</v>
      </c>
      <c r="Z894" s="2">
        <v>1751.89961707156</v>
      </c>
      <c r="AA894" s="2">
        <v>1724.82617949666</v>
      </c>
      <c r="AB894" s="2">
        <v>1726.5240600037901</v>
      </c>
      <c r="AC894" s="2">
        <v>1732.0593326513199</v>
      </c>
      <c r="AD894" s="2">
        <v>1771.08587310442</v>
      </c>
      <c r="AE894" s="2">
        <v>1812.01997223082</v>
      </c>
      <c r="AF894" s="2">
        <v>1833.9331165967401</v>
      </c>
      <c r="AG894" s="2">
        <v>1852.54883383477</v>
      </c>
      <c r="AH894" s="2">
        <v>1862.8444651868699</v>
      </c>
      <c r="AI894" s="2">
        <v>1861.55320808076</v>
      </c>
      <c r="AJ894" s="2">
        <v>1854.32848357993</v>
      </c>
      <c r="AK894" s="2">
        <v>1854.35420235571</v>
      </c>
      <c r="AL894" s="2">
        <v>1857.18313645487</v>
      </c>
      <c r="AM894" s="2">
        <v>1873.51195969947</v>
      </c>
      <c r="AN894" s="2">
        <v>1857.32091336343</v>
      </c>
      <c r="AO894" s="2">
        <v>1843.2436035831399</v>
      </c>
      <c r="AP894" s="2">
        <v>1842.51862780539</v>
      </c>
      <c r="AQ894" s="2">
        <v>1835.0230151798701</v>
      </c>
      <c r="AR894" s="2">
        <v>1797.65551657127</v>
      </c>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row>
    <row r="895" spans="1:70" x14ac:dyDescent="0.25">
      <c r="A895" t="s">
        <v>122</v>
      </c>
      <c r="B895" s="2" t="s">
        <v>256</v>
      </c>
      <c r="C895" s="2" t="s">
        <v>243</v>
      </c>
      <c r="D895" s="2">
        <v>1738</v>
      </c>
      <c r="E895" s="2">
        <v>1675</v>
      </c>
      <c r="F895" s="2">
        <v>1602</v>
      </c>
      <c r="G895" s="2">
        <v>1597</v>
      </c>
      <c r="H895" s="2">
        <v>1541</v>
      </c>
      <c r="I895" s="2">
        <v>1565</v>
      </c>
      <c r="J895" s="2">
        <v>1598</v>
      </c>
      <c r="K895" s="2">
        <v>1666</v>
      </c>
      <c r="L895" s="2">
        <v>1705</v>
      </c>
      <c r="M895" s="2">
        <v>1739</v>
      </c>
      <c r="N895" s="2">
        <v>1757</v>
      </c>
      <c r="O895" s="2">
        <v>1754</v>
      </c>
      <c r="P895" s="2">
        <v>1761</v>
      </c>
      <c r="Q895" s="2">
        <v>1789</v>
      </c>
      <c r="R895" s="2">
        <v>1845</v>
      </c>
      <c r="S895" s="2">
        <v>1845</v>
      </c>
      <c r="T895" s="2">
        <v>1849</v>
      </c>
      <c r="U895" s="2">
        <v>1818</v>
      </c>
      <c r="V895" s="2">
        <v>1731</v>
      </c>
      <c r="W895" s="2">
        <v>1660</v>
      </c>
      <c r="X895" s="2">
        <v>1640.1514106986599</v>
      </c>
      <c r="Y895" s="2">
        <v>1722.6895092960699</v>
      </c>
      <c r="Z895" s="2">
        <v>1743.4683230190501</v>
      </c>
      <c r="AA895" s="2">
        <v>1778.7844837351599</v>
      </c>
      <c r="AB895" s="2">
        <v>1800.9727367814601</v>
      </c>
      <c r="AC895" s="2">
        <v>1840.38260231902</v>
      </c>
      <c r="AD895" s="2">
        <v>1832.6840542903201</v>
      </c>
      <c r="AE895" s="2">
        <v>1844.87013111431</v>
      </c>
      <c r="AF895" s="2">
        <v>1841.6077570048301</v>
      </c>
      <c r="AG895" s="2">
        <v>1846.5661466239901</v>
      </c>
      <c r="AH895" s="2">
        <v>1859.04407312272</v>
      </c>
      <c r="AI895" s="2">
        <v>1899.33910091811</v>
      </c>
      <c r="AJ895" s="2">
        <v>1936.6015059722899</v>
      </c>
      <c r="AK895" s="2">
        <v>1962.7847911523399</v>
      </c>
      <c r="AL895" s="2">
        <v>1983.51058734291</v>
      </c>
      <c r="AM895" s="2">
        <v>1995.5299882818699</v>
      </c>
      <c r="AN895" s="2">
        <v>1996.6774165882</v>
      </c>
      <c r="AO895" s="2">
        <v>1995.50949499642</v>
      </c>
      <c r="AP895" s="2">
        <v>1993.04148421791</v>
      </c>
      <c r="AQ895" s="2">
        <v>1992.82516933278</v>
      </c>
      <c r="AR895" s="2">
        <v>2000.48121253927</v>
      </c>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row>
    <row r="896" spans="1:70" x14ac:dyDescent="0.25">
      <c r="A896" t="s">
        <v>122</v>
      </c>
      <c r="B896" s="2" t="s">
        <v>256</v>
      </c>
      <c r="C896" s="2" t="s">
        <v>244</v>
      </c>
      <c r="D896" s="2">
        <v>1837</v>
      </c>
      <c r="E896" s="2">
        <v>1856</v>
      </c>
      <c r="F896" s="2">
        <v>1850</v>
      </c>
      <c r="G896" s="2">
        <v>1825</v>
      </c>
      <c r="H896" s="2">
        <v>1808</v>
      </c>
      <c r="I896" s="2">
        <v>1720</v>
      </c>
      <c r="J896" s="2">
        <v>1672</v>
      </c>
      <c r="K896" s="2">
        <v>1624</v>
      </c>
      <c r="L896" s="2">
        <v>1662</v>
      </c>
      <c r="M896" s="2">
        <v>1664</v>
      </c>
      <c r="N896" s="2">
        <v>1680</v>
      </c>
      <c r="O896" s="2">
        <v>1776</v>
      </c>
      <c r="P896" s="2">
        <v>1823</v>
      </c>
      <c r="Q896" s="2">
        <v>1851</v>
      </c>
      <c r="R896" s="2">
        <v>1838</v>
      </c>
      <c r="S896" s="2">
        <v>1847</v>
      </c>
      <c r="T896" s="2">
        <v>1858</v>
      </c>
      <c r="U896" s="2">
        <v>1893</v>
      </c>
      <c r="V896" s="2">
        <v>1923</v>
      </c>
      <c r="W896" s="2">
        <v>1925</v>
      </c>
      <c r="X896" s="2">
        <v>1944.9496315034801</v>
      </c>
      <c r="Y896" s="2">
        <v>1937.0536015108701</v>
      </c>
      <c r="Z896" s="2">
        <v>1954.9075394111501</v>
      </c>
      <c r="AA896" s="2">
        <v>1948.03927127509</v>
      </c>
      <c r="AB896" s="2">
        <v>1955.10471763691</v>
      </c>
      <c r="AC896" s="2">
        <v>1945.36805651891</v>
      </c>
      <c r="AD896" s="2">
        <v>1977.4092283462801</v>
      </c>
      <c r="AE896" s="2">
        <v>1988.3046447766101</v>
      </c>
      <c r="AF896" s="2">
        <v>2005.12779085235</v>
      </c>
      <c r="AG896" s="2">
        <v>2017.5344513191999</v>
      </c>
      <c r="AH896" s="2">
        <v>2043.2038446224001</v>
      </c>
      <c r="AI896" s="2">
        <v>2041.23057728001</v>
      </c>
      <c r="AJ896" s="2">
        <v>2052.34690656164</v>
      </c>
      <c r="AK896" s="2">
        <v>2056.6869523626001</v>
      </c>
      <c r="AL896" s="2">
        <v>2065.15926308088</v>
      </c>
      <c r="AM896" s="2">
        <v>2081.32598580179</v>
      </c>
      <c r="AN896" s="2">
        <v>2122.73959067027</v>
      </c>
      <c r="AO896" s="2">
        <v>2160.9933945371399</v>
      </c>
      <c r="AP896" s="2">
        <v>2190.5241474302902</v>
      </c>
      <c r="AQ896" s="2">
        <v>2214.3426891455301</v>
      </c>
      <c r="AR896" s="2">
        <v>2229.2918662478401</v>
      </c>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row>
    <row r="897" spans="1:70" x14ac:dyDescent="0.25">
      <c r="A897" t="s">
        <v>122</v>
      </c>
      <c r="B897" s="2" t="s">
        <v>256</v>
      </c>
      <c r="C897" s="2" t="s">
        <v>245</v>
      </c>
      <c r="D897" s="2">
        <v>1917</v>
      </c>
      <c r="E897" s="2">
        <v>1891</v>
      </c>
      <c r="F897" s="2">
        <v>1851</v>
      </c>
      <c r="G897" s="2">
        <v>1796</v>
      </c>
      <c r="H897" s="2">
        <v>1807</v>
      </c>
      <c r="I897" s="2">
        <v>1826</v>
      </c>
      <c r="J897" s="2">
        <v>1876</v>
      </c>
      <c r="K897" s="2">
        <v>1897</v>
      </c>
      <c r="L897" s="2">
        <v>1898</v>
      </c>
      <c r="M897" s="2">
        <v>1923</v>
      </c>
      <c r="N897" s="2">
        <v>1895</v>
      </c>
      <c r="O897" s="2">
        <v>1838</v>
      </c>
      <c r="P897" s="2">
        <v>1767</v>
      </c>
      <c r="Q897" s="2">
        <v>1785</v>
      </c>
      <c r="R897" s="2">
        <v>1775</v>
      </c>
      <c r="S897" s="2">
        <v>1782</v>
      </c>
      <c r="T897" s="2">
        <v>1819</v>
      </c>
      <c r="U897" s="2">
        <v>1877</v>
      </c>
      <c r="V897" s="2">
        <v>1895</v>
      </c>
      <c r="W897" s="2">
        <v>1872</v>
      </c>
      <c r="X897" s="2">
        <v>1930.9097076446101</v>
      </c>
      <c r="Y897" s="2">
        <v>1969.1961198895499</v>
      </c>
      <c r="Z897" s="2">
        <v>2020.5031110186601</v>
      </c>
      <c r="AA897" s="2">
        <v>2088.5930672958698</v>
      </c>
      <c r="AB897" s="2">
        <v>2137.2451070286302</v>
      </c>
      <c r="AC897" s="2">
        <v>2163.0230567367798</v>
      </c>
      <c r="AD897" s="2">
        <v>2179.0553523406102</v>
      </c>
      <c r="AE897" s="2">
        <v>2196.8392080500298</v>
      </c>
      <c r="AF897" s="2">
        <v>2194.9062578826802</v>
      </c>
      <c r="AG897" s="2">
        <v>2203.2078672152802</v>
      </c>
      <c r="AH897" s="2">
        <v>2194.12967310878</v>
      </c>
      <c r="AI897" s="2">
        <v>2208.5341953299699</v>
      </c>
      <c r="AJ897" s="2">
        <v>2212.9201262869301</v>
      </c>
      <c r="AK897" s="2">
        <v>2221.3350374689799</v>
      </c>
      <c r="AL897" s="2">
        <v>2229.0559680934298</v>
      </c>
      <c r="AM897" s="2">
        <v>2248.2606129139299</v>
      </c>
      <c r="AN897" s="2">
        <v>2248.0371439506198</v>
      </c>
      <c r="AO897" s="2">
        <v>2258.4747107708699</v>
      </c>
      <c r="AP897" s="2">
        <v>2266.4314267630898</v>
      </c>
      <c r="AQ897" s="2">
        <v>2277.3685324514299</v>
      </c>
      <c r="AR897" s="2">
        <v>2297.1174212596002</v>
      </c>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row>
    <row r="898" spans="1:70" x14ac:dyDescent="0.25">
      <c r="A898" t="s">
        <v>122</v>
      </c>
      <c r="B898" s="2" t="s">
        <v>256</v>
      </c>
      <c r="C898" s="2" t="s">
        <v>246</v>
      </c>
      <c r="D898" s="2">
        <v>2006</v>
      </c>
      <c r="E898" s="2">
        <v>2027</v>
      </c>
      <c r="F898" s="2">
        <v>2009</v>
      </c>
      <c r="G898" s="2">
        <v>1982</v>
      </c>
      <c r="H898" s="2">
        <v>1930</v>
      </c>
      <c r="I898" s="2">
        <v>1910</v>
      </c>
      <c r="J898" s="2">
        <v>1869</v>
      </c>
      <c r="K898" s="2">
        <v>1867</v>
      </c>
      <c r="L898" s="2">
        <v>1847</v>
      </c>
      <c r="M898" s="2">
        <v>1874</v>
      </c>
      <c r="N898" s="2">
        <v>1934</v>
      </c>
      <c r="O898" s="2">
        <v>1980</v>
      </c>
      <c r="P898" s="2">
        <v>2009</v>
      </c>
      <c r="Q898" s="2">
        <v>2005</v>
      </c>
      <c r="R898" s="2">
        <v>1996</v>
      </c>
      <c r="S898" s="2">
        <v>1969</v>
      </c>
      <c r="T898" s="2">
        <v>1888</v>
      </c>
      <c r="U898" s="2">
        <v>1828</v>
      </c>
      <c r="V898" s="2">
        <v>1816</v>
      </c>
      <c r="W898" s="2">
        <v>1800</v>
      </c>
      <c r="X898" s="2">
        <v>1793.32430364327</v>
      </c>
      <c r="Y898" s="2">
        <v>1878.7189982126299</v>
      </c>
      <c r="Z898" s="2">
        <v>1938.0123544094399</v>
      </c>
      <c r="AA898" s="2">
        <v>1998.44371031117</v>
      </c>
      <c r="AB898" s="2">
        <v>2037.4718211244401</v>
      </c>
      <c r="AC898" s="2">
        <v>2098.7982545790201</v>
      </c>
      <c r="AD898" s="2">
        <v>2137.2633981178301</v>
      </c>
      <c r="AE898" s="2">
        <v>2184.7105479011302</v>
      </c>
      <c r="AF898" s="2">
        <v>2242.63551111673</v>
      </c>
      <c r="AG898" s="2">
        <v>2284.7148428464998</v>
      </c>
      <c r="AH898" s="2">
        <v>2311.6621774446298</v>
      </c>
      <c r="AI898" s="2">
        <v>2332.3203303884702</v>
      </c>
      <c r="AJ898" s="2">
        <v>2348.1199427143001</v>
      </c>
      <c r="AK898" s="2">
        <v>2348.6379100302202</v>
      </c>
      <c r="AL898" s="2">
        <v>2357.8228605095001</v>
      </c>
      <c r="AM898" s="2">
        <v>2351.1461085596602</v>
      </c>
      <c r="AN898" s="2">
        <v>2359.4729269222998</v>
      </c>
      <c r="AO898" s="2">
        <v>2361.7795809051599</v>
      </c>
      <c r="AP898" s="2">
        <v>2367.2490664495899</v>
      </c>
      <c r="AQ898" s="2">
        <v>2373.2966106117601</v>
      </c>
      <c r="AR898" s="2">
        <v>2390.2109164427002</v>
      </c>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row>
    <row r="899" spans="1:70" x14ac:dyDescent="0.25">
      <c r="A899" t="s">
        <v>122</v>
      </c>
      <c r="B899" s="2" t="s">
        <v>256</v>
      </c>
      <c r="C899" s="2" t="s">
        <v>247</v>
      </c>
      <c r="D899" s="2">
        <v>1935</v>
      </c>
      <c r="E899" s="2">
        <v>1904</v>
      </c>
      <c r="F899" s="2">
        <v>1923</v>
      </c>
      <c r="G899" s="2">
        <v>1948</v>
      </c>
      <c r="H899" s="2">
        <v>1944</v>
      </c>
      <c r="I899" s="2">
        <v>1980</v>
      </c>
      <c r="J899" s="2">
        <v>2001</v>
      </c>
      <c r="K899" s="2">
        <v>2001</v>
      </c>
      <c r="L899" s="2">
        <v>2013</v>
      </c>
      <c r="M899" s="2">
        <v>2009</v>
      </c>
      <c r="N899" s="2">
        <v>1975</v>
      </c>
      <c r="O899" s="2">
        <v>1909</v>
      </c>
      <c r="P899" s="2">
        <v>1909</v>
      </c>
      <c r="Q899" s="2">
        <v>1883</v>
      </c>
      <c r="R899" s="2">
        <v>1885</v>
      </c>
      <c r="S899" s="2">
        <v>1936</v>
      </c>
      <c r="T899" s="2">
        <v>2002</v>
      </c>
      <c r="U899" s="2">
        <v>2009</v>
      </c>
      <c r="V899" s="2">
        <v>2017</v>
      </c>
      <c r="W899" s="2">
        <v>2002</v>
      </c>
      <c r="X899" s="2">
        <v>1983.8052594734299</v>
      </c>
      <c r="Y899" s="2">
        <v>1899.8556919560101</v>
      </c>
      <c r="Z899" s="2">
        <v>1851.7927765428501</v>
      </c>
      <c r="AA899" s="2">
        <v>1849.5533604989701</v>
      </c>
      <c r="AB899" s="2">
        <v>1872.79260859637</v>
      </c>
      <c r="AC899" s="2">
        <v>1886.99445482842</v>
      </c>
      <c r="AD899" s="2">
        <v>1964.0683066495201</v>
      </c>
      <c r="AE899" s="2">
        <v>2028.79689561859</v>
      </c>
      <c r="AF899" s="2">
        <v>2091.2383980003201</v>
      </c>
      <c r="AG899" s="2">
        <v>2134.6834290685601</v>
      </c>
      <c r="AH899" s="2">
        <v>2189.3690041161499</v>
      </c>
      <c r="AI899" s="2">
        <v>2224.7047475415702</v>
      </c>
      <c r="AJ899" s="2">
        <v>2265.8630959215602</v>
      </c>
      <c r="AK899" s="2">
        <v>2316.13048988829</v>
      </c>
      <c r="AL899" s="2">
        <v>2354.41913724404</v>
      </c>
      <c r="AM899" s="2">
        <v>2380.9404377956598</v>
      </c>
      <c r="AN899" s="2">
        <v>2403.4035053470998</v>
      </c>
      <c r="AO899" s="2">
        <v>2418.6351715136998</v>
      </c>
      <c r="AP899" s="2">
        <v>2421.6565636186801</v>
      </c>
      <c r="AQ899" s="2">
        <v>2431.6919051270202</v>
      </c>
      <c r="AR899" s="2">
        <v>2427.43775924089</v>
      </c>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row>
    <row r="900" spans="1:70" x14ac:dyDescent="0.25">
      <c r="A900" t="s">
        <v>122</v>
      </c>
      <c r="B900" s="2" t="s">
        <v>256</v>
      </c>
      <c r="C900" s="2" t="s">
        <v>248</v>
      </c>
      <c r="D900" s="2">
        <v>1832</v>
      </c>
      <c r="E900" s="2">
        <v>1840</v>
      </c>
      <c r="F900" s="2">
        <v>1847</v>
      </c>
      <c r="G900" s="2">
        <v>1838</v>
      </c>
      <c r="H900" s="2">
        <v>1877</v>
      </c>
      <c r="I900" s="2">
        <v>1867</v>
      </c>
      <c r="J900" s="2">
        <v>1853</v>
      </c>
      <c r="K900" s="2">
        <v>1900</v>
      </c>
      <c r="L900" s="2">
        <v>1929</v>
      </c>
      <c r="M900" s="2">
        <v>1915</v>
      </c>
      <c r="N900" s="2">
        <v>1974</v>
      </c>
      <c r="O900" s="2">
        <v>2029</v>
      </c>
      <c r="P900" s="2">
        <v>2023</v>
      </c>
      <c r="Q900" s="2">
        <v>2027</v>
      </c>
      <c r="R900" s="2">
        <v>1992</v>
      </c>
      <c r="S900" s="2">
        <v>1905</v>
      </c>
      <c r="T900" s="2">
        <v>1863</v>
      </c>
      <c r="U900" s="2">
        <v>1880</v>
      </c>
      <c r="V900" s="2">
        <v>1834</v>
      </c>
      <c r="W900" s="2">
        <v>1858</v>
      </c>
      <c r="X900" s="2">
        <v>1904.6506595677399</v>
      </c>
      <c r="Y900" s="2">
        <v>1977.0507080693201</v>
      </c>
      <c r="Z900" s="2">
        <v>1990.16741903363</v>
      </c>
      <c r="AA900" s="2">
        <v>1996.18808786761</v>
      </c>
      <c r="AB900" s="2">
        <v>1999.1283261737599</v>
      </c>
      <c r="AC900" s="2">
        <v>1977.2334604236801</v>
      </c>
      <c r="AD900" s="2">
        <v>1907.06747038099</v>
      </c>
      <c r="AE900" s="2">
        <v>1867.0667801658799</v>
      </c>
      <c r="AF900" s="2">
        <v>1859.7302850636399</v>
      </c>
      <c r="AG900" s="2">
        <v>1879.6974816709101</v>
      </c>
      <c r="AH900" s="2">
        <v>1897.85091401505</v>
      </c>
      <c r="AI900" s="2">
        <v>1966.6898918028801</v>
      </c>
      <c r="AJ900" s="2">
        <v>2031.6869289827901</v>
      </c>
      <c r="AK900" s="2">
        <v>2092.6389530442898</v>
      </c>
      <c r="AL900" s="2">
        <v>2137.68280765997</v>
      </c>
      <c r="AM900" s="2">
        <v>2187.6942025205299</v>
      </c>
      <c r="AN900" s="2">
        <v>2220.1926199505001</v>
      </c>
      <c r="AO900" s="2">
        <v>2257.2304611193299</v>
      </c>
      <c r="AP900" s="2">
        <v>2301.6419231539899</v>
      </c>
      <c r="AQ900" s="2">
        <v>2336.9170918589698</v>
      </c>
      <c r="AR900" s="2">
        <v>2362.2787981145898</v>
      </c>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row>
    <row r="901" spans="1:70" x14ac:dyDescent="0.25">
      <c r="A901" t="s">
        <v>122</v>
      </c>
      <c r="B901" s="2" t="s">
        <v>256</v>
      </c>
      <c r="C901" s="2" t="s">
        <v>249</v>
      </c>
      <c r="D901" s="2">
        <v>1488</v>
      </c>
      <c r="E901" s="2">
        <v>1567</v>
      </c>
      <c r="F901" s="2">
        <v>1639</v>
      </c>
      <c r="G901" s="2">
        <v>1684</v>
      </c>
      <c r="H901" s="2">
        <v>1698</v>
      </c>
      <c r="I901" s="2">
        <v>1761</v>
      </c>
      <c r="J901" s="2">
        <v>1774</v>
      </c>
      <c r="K901" s="2">
        <v>1790</v>
      </c>
      <c r="L901" s="2">
        <v>1817</v>
      </c>
      <c r="M901" s="2">
        <v>1871</v>
      </c>
      <c r="N901" s="2">
        <v>1885</v>
      </c>
      <c r="O901" s="2">
        <v>1837</v>
      </c>
      <c r="P901" s="2">
        <v>1863</v>
      </c>
      <c r="Q901" s="2">
        <v>1896</v>
      </c>
      <c r="R901" s="2">
        <v>1905</v>
      </c>
      <c r="S901" s="2">
        <v>1924</v>
      </c>
      <c r="T901" s="2">
        <v>1943</v>
      </c>
      <c r="U901" s="2">
        <v>1949</v>
      </c>
      <c r="V901" s="2">
        <v>1946</v>
      </c>
      <c r="W901" s="2">
        <v>1924</v>
      </c>
      <c r="X901" s="2">
        <v>1845.6851400983201</v>
      </c>
      <c r="Y901" s="2">
        <v>1780.2743399649</v>
      </c>
      <c r="Z901" s="2">
        <v>1763.7086178132399</v>
      </c>
      <c r="AA901" s="2">
        <v>1761.0542845370501</v>
      </c>
      <c r="AB901" s="2">
        <v>1772.66485715423</v>
      </c>
      <c r="AC901" s="2">
        <v>1825.3271218939301</v>
      </c>
      <c r="AD901" s="2">
        <v>1890.5844202748001</v>
      </c>
      <c r="AE901" s="2">
        <v>1905.5288212565599</v>
      </c>
      <c r="AF901" s="2">
        <v>1909.50062976598</v>
      </c>
      <c r="AG901" s="2">
        <v>1909.9288231673499</v>
      </c>
      <c r="AH901" s="2">
        <v>1884.7971338567299</v>
      </c>
      <c r="AI901" s="2">
        <v>1824.05625211706</v>
      </c>
      <c r="AJ901" s="2">
        <v>1789.7353195303201</v>
      </c>
      <c r="AK901" s="2">
        <v>1782.0466037512799</v>
      </c>
      <c r="AL901" s="2">
        <v>1800.0665648766901</v>
      </c>
      <c r="AM901" s="2">
        <v>1820.9144728244501</v>
      </c>
      <c r="AN901" s="2">
        <v>1882.2816965329901</v>
      </c>
      <c r="AO901" s="2">
        <v>1942.9183889666499</v>
      </c>
      <c r="AP901" s="2">
        <v>1999.92353492967</v>
      </c>
      <c r="AQ901" s="2">
        <v>2043.3574659005101</v>
      </c>
      <c r="AR901" s="2">
        <v>2088.49225140919</v>
      </c>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row>
    <row r="902" spans="1:70" x14ac:dyDescent="0.25">
      <c r="A902" t="s">
        <v>122</v>
      </c>
      <c r="B902" s="2" t="s">
        <v>256</v>
      </c>
      <c r="C902" s="2" t="s">
        <v>250</v>
      </c>
      <c r="D902" s="2">
        <v>1291</v>
      </c>
      <c r="E902" s="2">
        <v>1265</v>
      </c>
      <c r="F902" s="2">
        <v>1229</v>
      </c>
      <c r="G902" s="2">
        <v>1272</v>
      </c>
      <c r="H902" s="2">
        <v>1350</v>
      </c>
      <c r="I902" s="2">
        <v>1387</v>
      </c>
      <c r="J902" s="2">
        <v>1474</v>
      </c>
      <c r="K902" s="2">
        <v>1566</v>
      </c>
      <c r="L902" s="2">
        <v>1616</v>
      </c>
      <c r="M902" s="2">
        <v>1661</v>
      </c>
      <c r="N902" s="2">
        <v>1731</v>
      </c>
      <c r="O902" s="2">
        <v>1742</v>
      </c>
      <c r="P902" s="2">
        <v>1742</v>
      </c>
      <c r="Q902" s="2">
        <v>1736</v>
      </c>
      <c r="R902" s="2">
        <v>1760</v>
      </c>
      <c r="S902" s="2">
        <v>1747</v>
      </c>
      <c r="T902" s="2">
        <v>1746</v>
      </c>
      <c r="U902" s="2">
        <v>1754</v>
      </c>
      <c r="V902" s="2">
        <v>1813</v>
      </c>
      <c r="W902" s="2">
        <v>1797</v>
      </c>
      <c r="X902" s="2">
        <v>1877.6432059272099</v>
      </c>
      <c r="Y902" s="2">
        <v>1903.2376096377</v>
      </c>
      <c r="Z902" s="2">
        <v>1934.87229764222</v>
      </c>
      <c r="AA902" s="2">
        <v>1883.7610123132099</v>
      </c>
      <c r="AB902" s="2">
        <v>1848.9500275140599</v>
      </c>
      <c r="AC902" s="2">
        <v>1787.2211952801499</v>
      </c>
      <c r="AD902" s="2">
        <v>1729.65979265895</v>
      </c>
      <c r="AE902" s="2">
        <v>1710.0912918106501</v>
      </c>
      <c r="AF902" s="2">
        <v>1706.7934405225301</v>
      </c>
      <c r="AG902" s="2">
        <v>1719.0429755518301</v>
      </c>
      <c r="AH902" s="2">
        <v>1767.56376801295</v>
      </c>
      <c r="AI902" s="2">
        <v>1825.2136215200001</v>
      </c>
      <c r="AJ902" s="2">
        <v>1840.9244268451</v>
      </c>
      <c r="AK902" s="2">
        <v>1844.6892943955399</v>
      </c>
      <c r="AL902" s="2">
        <v>1844.7819457298599</v>
      </c>
      <c r="AM902" s="2">
        <v>1818.3976793250199</v>
      </c>
      <c r="AN902" s="2">
        <v>1765.89030945939</v>
      </c>
      <c r="AO902" s="2">
        <v>1736.7163984819299</v>
      </c>
      <c r="AP902" s="2">
        <v>1729.9381871614401</v>
      </c>
      <c r="AQ902" s="2">
        <v>1746.8706001430301</v>
      </c>
      <c r="AR902" s="2">
        <v>1769.287328633</v>
      </c>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row>
    <row r="903" spans="1:70" x14ac:dyDescent="0.25">
      <c r="A903" t="s">
        <v>122</v>
      </c>
      <c r="B903" s="2" t="s">
        <v>256</v>
      </c>
      <c r="C903" s="2" t="s">
        <v>251</v>
      </c>
      <c r="D903" s="2">
        <v>1108</v>
      </c>
      <c r="E903" s="2">
        <v>1153</v>
      </c>
      <c r="F903" s="2">
        <v>1190</v>
      </c>
      <c r="G903" s="2">
        <v>1194</v>
      </c>
      <c r="H903" s="2">
        <v>1181</v>
      </c>
      <c r="I903" s="2">
        <v>1179</v>
      </c>
      <c r="J903" s="2">
        <v>1167</v>
      </c>
      <c r="K903" s="2">
        <v>1154</v>
      </c>
      <c r="L903" s="2">
        <v>1210</v>
      </c>
      <c r="M903" s="2">
        <v>1301</v>
      </c>
      <c r="N903" s="2">
        <v>1372</v>
      </c>
      <c r="O903" s="2">
        <v>1443</v>
      </c>
      <c r="P903" s="2">
        <v>1517</v>
      </c>
      <c r="Q903" s="2">
        <v>1537</v>
      </c>
      <c r="R903" s="2">
        <v>1539</v>
      </c>
      <c r="S903" s="2">
        <v>1584</v>
      </c>
      <c r="T903" s="2">
        <v>1582</v>
      </c>
      <c r="U903" s="2">
        <v>1609</v>
      </c>
      <c r="V903" s="2">
        <v>1627</v>
      </c>
      <c r="W903" s="2">
        <v>1669</v>
      </c>
      <c r="X903" s="2">
        <v>1656.5588334060301</v>
      </c>
      <c r="Y903" s="2">
        <v>1653.7953038440701</v>
      </c>
      <c r="Z903" s="2">
        <v>1643.6731934521899</v>
      </c>
      <c r="AA903" s="2">
        <v>1721.7093033947299</v>
      </c>
      <c r="AB903" s="2">
        <v>1712.5531890365301</v>
      </c>
      <c r="AC903" s="2">
        <v>1775.9129823846499</v>
      </c>
      <c r="AD903" s="2">
        <v>1803.6397590194099</v>
      </c>
      <c r="AE903" s="2">
        <v>1833.4699397761599</v>
      </c>
      <c r="AF903" s="2">
        <v>1796.3773833089199</v>
      </c>
      <c r="AG903" s="2">
        <v>1766.1074732940001</v>
      </c>
      <c r="AH903" s="2">
        <v>1713.7777339838301</v>
      </c>
      <c r="AI903" s="2">
        <v>1663.5695983775399</v>
      </c>
      <c r="AJ903" s="2">
        <v>1644.68111468457</v>
      </c>
      <c r="AK903" s="2">
        <v>1642.7258488509001</v>
      </c>
      <c r="AL903" s="2">
        <v>1656.1697081397299</v>
      </c>
      <c r="AM903" s="2">
        <v>1702.78046130757</v>
      </c>
      <c r="AN903" s="2">
        <v>1755.81777239812</v>
      </c>
      <c r="AO903" s="2">
        <v>1772.3147031942001</v>
      </c>
      <c r="AP903" s="2">
        <v>1777.0875567545399</v>
      </c>
      <c r="AQ903" s="2">
        <v>1777.5091025265699</v>
      </c>
      <c r="AR903" s="2">
        <v>1752.9953499314699</v>
      </c>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row>
    <row r="904" spans="1:70" x14ac:dyDescent="0.25">
      <c r="A904" t="s">
        <v>122</v>
      </c>
      <c r="B904" s="2" t="s">
        <v>256</v>
      </c>
      <c r="C904" s="2" t="s">
        <v>252</v>
      </c>
      <c r="D904" s="2">
        <v>920</v>
      </c>
      <c r="E904" s="2">
        <v>933</v>
      </c>
      <c r="F904" s="2">
        <v>964</v>
      </c>
      <c r="G904" s="2">
        <v>977</v>
      </c>
      <c r="H904" s="2">
        <v>977</v>
      </c>
      <c r="I904" s="2">
        <v>984</v>
      </c>
      <c r="J904" s="2">
        <v>1042</v>
      </c>
      <c r="K904" s="2">
        <v>1063</v>
      </c>
      <c r="L904" s="2">
        <v>1047</v>
      </c>
      <c r="M904" s="2">
        <v>1038</v>
      </c>
      <c r="N904" s="2">
        <v>1058</v>
      </c>
      <c r="O904" s="2">
        <v>1057</v>
      </c>
      <c r="P904" s="2">
        <v>1076</v>
      </c>
      <c r="Q904" s="2">
        <v>1127</v>
      </c>
      <c r="R904" s="2">
        <v>1216</v>
      </c>
      <c r="S904" s="2">
        <v>1252</v>
      </c>
      <c r="T904" s="2">
        <v>1352</v>
      </c>
      <c r="U904" s="2">
        <v>1413</v>
      </c>
      <c r="V904" s="2">
        <v>1422</v>
      </c>
      <c r="W904" s="2">
        <v>1416</v>
      </c>
      <c r="X904" s="2">
        <v>1457.66336067666</v>
      </c>
      <c r="Y904" s="2">
        <v>1461.55737438706</v>
      </c>
      <c r="Z904" s="2">
        <v>1477.9296554021901</v>
      </c>
      <c r="AA904" s="2">
        <v>1482.0512872439001</v>
      </c>
      <c r="AB904" s="2">
        <v>1528.4307972737799</v>
      </c>
      <c r="AC904" s="2">
        <v>1533.4534263728401</v>
      </c>
      <c r="AD904" s="2">
        <v>1540.96241931131</v>
      </c>
      <c r="AE904" s="2">
        <v>1541.77266694837</v>
      </c>
      <c r="AF904" s="2">
        <v>1610.48706669847</v>
      </c>
      <c r="AG904" s="2">
        <v>1609.42393198784</v>
      </c>
      <c r="AH904" s="2">
        <v>1664.6648646608</v>
      </c>
      <c r="AI904" s="2">
        <v>1691.71897163772</v>
      </c>
      <c r="AJ904" s="2">
        <v>1719.2333805799301</v>
      </c>
      <c r="AK904" s="2">
        <v>1694.32623341875</v>
      </c>
      <c r="AL904" s="2">
        <v>1671.08691983272</v>
      </c>
      <c r="AM904" s="2">
        <v>1628.27900100548</v>
      </c>
      <c r="AN904" s="2">
        <v>1586.83113444432</v>
      </c>
      <c r="AO904" s="2">
        <v>1571.00792187044</v>
      </c>
      <c r="AP904" s="2">
        <v>1571.19671397718</v>
      </c>
      <c r="AQ904" s="2">
        <v>1586.41395022149</v>
      </c>
      <c r="AR904" s="2">
        <v>1631.6242180531599</v>
      </c>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row>
    <row r="905" spans="1:70" x14ac:dyDescent="0.25">
      <c r="A905" t="s">
        <v>122</v>
      </c>
      <c r="B905" s="2" t="s">
        <v>256</v>
      </c>
      <c r="C905" s="2" t="s">
        <v>253</v>
      </c>
      <c r="D905" s="2">
        <v>628</v>
      </c>
      <c r="E905" s="2">
        <v>642</v>
      </c>
      <c r="F905" s="2">
        <v>671</v>
      </c>
      <c r="G905" s="2">
        <v>700</v>
      </c>
      <c r="H905" s="2">
        <v>707</v>
      </c>
      <c r="I905" s="2">
        <v>714</v>
      </c>
      <c r="J905" s="2">
        <v>743</v>
      </c>
      <c r="K905" s="2">
        <v>784</v>
      </c>
      <c r="L905" s="2">
        <v>802</v>
      </c>
      <c r="M905" s="2">
        <v>831</v>
      </c>
      <c r="N905" s="2">
        <v>854</v>
      </c>
      <c r="O905" s="2">
        <v>877</v>
      </c>
      <c r="P905" s="2">
        <v>885</v>
      </c>
      <c r="Q905" s="2">
        <v>918</v>
      </c>
      <c r="R905" s="2">
        <v>918</v>
      </c>
      <c r="S905" s="2">
        <v>924</v>
      </c>
      <c r="T905" s="2">
        <v>929</v>
      </c>
      <c r="U905" s="2">
        <v>933</v>
      </c>
      <c r="V905" s="2">
        <v>951</v>
      </c>
      <c r="W905" s="2">
        <v>1025</v>
      </c>
      <c r="X905" s="2">
        <v>1066.87069092705</v>
      </c>
      <c r="Y905" s="2">
        <v>1171.8223050443801</v>
      </c>
      <c r="Z905" s="2">
        <v>1239.1365093018201</v>
      </c>
      <c r="AA905" s="2">
        <v>1274.9061912351201</v>
      </c>
      <c r="AB905" s="2">
        <v>1293.2354985182301</v>
      </c>
      <c r="AC905" s="2">
        <v>1330.9298557304301</v>
      </c>
      <c r="AD905" s="2">
        <v>1336.7964026877</v>
      </c>
      <c r="AE905" s="2">
        <v>1352.83070637366</v>
      </c>
      <c r="AF905" s="2">
        <v>1359.7974050902501</v>
      </c>
      <c r="AG905" s="2">
        <v>1400.0525509330701</v>
      </c>
      <c r="AH905" s="2">
        <v>1408.8939223969301</v>
      </c>
      <c r="AI905" s="2">
        <v>1422.7362265987999</v>
      </c>
      <c r="AJ905" s="2">
        <v>1429.9871765100299</v>
      </c>
      <c r="AK905" s="2">
        <v>1489.41489932586</v>
      </c>
      <c r="AL905" s="2">
        <v>1494.54369155311</v>
      </c>
      <c r="AM905" s="2">
        <v>1545.0123331370901</v>
      </c>
      <c r="AN905" s="2">
        <v>1572.77428309791</v>
      </c>
      <c r="AO905" s="2">
        <v>1599.5854078177699</v>
      </c>
      <c r="AP905" s="2">
        <v>1585.3098317531001</v>
      </c>
      <c r="AQ905" s="2">
        <v>1568.4629290656201</v>
      </c>
      <c r="AR905" s="2">
        <v>1534.31809604808</v>
      </c>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row>
    <row r="906" spans="1:70" x14ac:dyDescent="0.25">
      <c r="A906" t="s">
        <v>122</v>
      </c>
      <c r="B906" s="2" t="s">
        <v>256</v>
      </c>
      <c r="C906" s="2" t="s">
        <v>254</v>
      </c>
      <c r="D906" s="2">
        <v>345</v>
      </c>
      <c r="E906" s="2">
        <v>362</v>
      </c>
      <c r="F906" s="2">
        <v>384</v>
      </c>
      <c r="G906" s="2">
        <v>398</v>
      </c>
      <c r="H906" s="2">
        <v>436</v>
      </c>
      <c r="I906" s="2">
        <v>444</v>
      </c>
      <c r="J906" s="2">
        <v>474</v>
      </c>
      <c r="K906" s="2">
        <v>490</v>
      </c>
      <c r="L906" s="2">
        <v>508</v>
      </c>
      <c r="M906" s="2">
        <v>532</v>
      </c>
      <c r="N906" s="2">
        <v>547</v>
      </c>
      <c r="O906" s="2">
        <v>548</v>
      </c>
      <c r="P906" s="2">
        <v>584</v>
      </c>
      <c r="Q906" s="2">
        <v>590</v>
      </c>
      <c r="R906" s="2">
        <v>608</v>
      </c>
      <c r="S906" s="2">
        <v>633</v>
      </c>
      <c r="T906" s="2">
        <v>653</v>
      </c>
      <c r="U906" s="2">
        <v>678</v>
      </c>
      <c r="V906" s="2">
        <v>706</v>
      </c>
      <c r="W906" s="2">
        <v>698</v>
      </c>
      <c r="X906" s="2">
        <v>725.43391929692905</v>
      </c>
      <c r="Y906" s="2">
        <v>731.99588673922904</v>
      </c>
      <c r="Z906" s="2">
        <v>755.63521499753199</v>
      </c>
      <c r="AA906" s="2">
        <v>781.19264444545695</v>
      </c>
      <c r="AB906" s="2">
        <v>861.65022547405897</v>
      </c>
      <c r="AC906" s="2">
        <v>907.61071055220896</v>
      </c>
      <c r="AD906" s="2">
        <v>995.07094761200403</v>
      </c>
      <c r="AE906" s="2">
        <v>1056.2341270944701</v>
      </c>
      <c r="AF906" s="2">
        <v>1090.2385105462599</v>
      </c>
      <c r="AG906" s="2">
        <v>1113.5893754671599</v>
      </c>
      <c r="AH906" s="2">
        <v>1149.3355573716101</v>
      </c>
      <c r="AI906" s="2">
        <v>1158.2705630369101</v>
      </c>
      <c r="AJ906" s="2">
        <v>1175.78394109085</v>
      </c>
      <c r="AK906" s="2">
        <v>1185.8926287313</v>
      </c>
      <c r="AL906" s="2">
        <v>1222.5899117838301</v>
      </c>
      <c r="AM906" s="2">
        <v>1236.3718814474901</v>
      </c>
      <c r="AN906" s="2">
        <v>1256.01764405974</v>
      </c>
      <c r="AO906" s="2">
        <v>1268.88023407285</v>
      </c>
      <c r="AP906" s="2">
        <v>1321.2168629947701</v>
      </c>
      <c r="AQ906" s="2">
        <v>1333.9127666843499</v>
      </c>
      <c r="AR906" s="2">
        <v>1379.7665783065399</v>
      </c>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row>
    <row r="907" spans="1:70" x14ac:dyDescent="0.25">
      <c r="A907" t="s">
        <v>122</v>
      </c>
      <c r="B907" s="2" t="s">
        <v>256</v>
      </c>
      <c r="C907" s="2" t="s">
        <v>255</v>
      </c>
      <c r="D907" s="2">
        <v>235</v>
      </c>
      <c r="E907" s="2">
        <v>248</v>
      </c>
      <c r="F907" s="2">
        <v>241</v>
      </c>
      <c r="G907" s="2">
        <v>268</v>
      </c>
      <c r="H907" s="2">
        <v>269</v>
      </c>
      <c r="I907" s="2">
        <v>281</v>
      </c>
      <c r="J907" s="2">
        <v>293</v>
      </c>
      <c r="K907" s="2">
        <v>303</v>
      </c>
      <c r="L907" s="2">
        <v>313</v>
      </c>
      <c r="M907" s="2">
        <v>328</v>
      </c>
      <c r="N907" s="2">
        <v>342</v>
      </c>
      <c r="O907" s="2">
        <v>369</v>
      </c>
      <c r="P907" s="2">
        <v>394</v>
      </c>
      <c r="Q907" s="2">
        <v>421</v>
      </c>
      <c r="R907" s="2">
        <v>446</v>
      </c>
      <c r="S907" s="2">
        <v>479</v>
      </c>
      <c r="T907" s="2">
        <v>506</v>
      </c>
      <c r="U907" s="2">
        <v>505</v>
      </c>
      <c r="V907" s="2">
        <v>536</v>
      </c>
      <c r="W907" s="2">
        <v>545</v>
      </c>
      <c r="X907" s="2">
        <v>592.97495381549095</v>
      </c>
      <c r="Y907" s="2">
        <v>629.68148236704099</v>
      </c>
      <c r="Z907" s="2">
        <v>657.67889885641296</v>
      </c>
      <c r="AA907" s="2">
        <v>701.52106426914895</v>
      </c>
      <c r="AB907" s="2">
        <v>718.09847914474994</v>
      </c>
      <c r="AC907" s="2">
        <v>747.16357130912195</v>
      </c>
      <c r="AD907" s="2">
        <v>776.15120663322102</v>
      </c>
      <c r="AE907" s="2">
        <v>807.58828488129097</v>
      </c>
      <c r="AF907" s="2">
        <v>852.23474913801897</v>
      </c>
      <c r="AG907" s="2">
        <v>913.70334727754096</v>
      </c>
      <c r="AH907" s="2">
        <v>959.86629521489294</v>
      </c>
      <c r="AI907" s="2">
        <v>1037.4752640357499</v>
      </c>
      <c r="AJ907" s="2">
        <v>1096.1404124932601</v>
      </c>
      <c r="AK907" s="2">
        <v>1142.8206173650999</v>
      </c>
      <c r="AL907" s="2">
        <v>1193.6054468279499</v>
      </c>
      <c r="AM907" s="2">
        <v>1241.5069728057499</v>
      </c>
      <c r="AN907" s="2">
        <v>1291.12818707876</v>
      </c>
      <c r="AO907" s="2">
        <v>1334.36404450034</v>
      </c>
      <c r="AP907" s="2">
        <v>1362.79461860737</v>
      </c>
      <c r="AQ907" s="2">
        <v>1413.35754700588</v>
      </c>
      <c r="AR907" s="2">
        <v>1448.08730423879</v>
      </c>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row>
    <row r="908" spans="1:70" x14ac:dyDescent="0.25">
      <c r="A908" t="s">
        <v>123</v>
      </c>
      <c r="B908" s="2" t="s">
        <v>237</v>
      </c>
      <c r="C908" s="2" t="s">
        <v>238</v>
      </c>
      <c r="D908" s="2">
        <v>2285</v>
      </c>
      <c r="E908" s="2">
        <v>2252</v>
      </c>
      <c r="F908" s="2">
        <v>2220</v>
      </c>
      <c r="G908" s="2">
        <v>2177</v>
      </c>
      <c r="H908" s="2">
        <v>2125</v>
      </c>
      <c r="I908" s="2">
        <v>2139</v>
      </c>
      <c r="J908" s="2">
        <v>2143</v>
      </c>
      <c r="K908" s="2">
        <v>2181</v>
      </c>
      <c r="L908" s="2">
        <v>2194</v>
      </c>
      <c r="M908" s="2">
        <v>2234</v>
      </c>
      <c r="N908" s="2">
        <v>2159</v>
      </c>
      <c r="O908" s="2">
        <v>2204</v>
      </c>
      <c r="P908" s="2">
        <v>2176</v>
      </c>
      <c r="Q908" s="2">
        <v>2194</v>
      </c>
      <c r="R908" s="2">
        <v>2170</v>
      </c>
      <c r="S908" s="2">
        <v>2235</v>
      </c>
      <c r="T908" s="2">
        <v>2174</v>
      </c>
      <c r="U908" s="2">
        <v>2172</v>
      </c>
      <c r="V908" s="2">
        <v>2178</v>
      </c>
      <c r="W908" s="2">
        <v>2147</v>
      </c>
      <c r="X908" s="2">
        <v>2159.4453179452298</v>
      </c>
      <c r="Y908" s="2">
        <v>2219.4420490908801</v>
      </c>
      <c r="Z908" s="2">
        <v>2267.8914080300101</v>
      </c>
      <c r="AA908" s="2">
        <v>2324.4455455325401</v>
      </c>
      <c r="AB908" s="2">
        <v>2412.0199881895101</v>
      </c>
      <c r="AC908" s="2">
        <v>2472.4599915123899</v>
      </c>
      <c r="AD908" s="2">
        <v>2541.1319302400502</v>
      </c>
      <c r="AE908" s="2">
        <v>2584.7463225224001</v>
      </c>
      <c r="AF908" s="2">
        <v>2615.9340640405098</v>
      </c>
      <c r="AG908" s="2">
        <v>2645.5565401363401</v>
      </c>
      <c r="AH908" s="2">
        <v>2677.2070932922902</v>
      </c>
      <c r="AI908" s="2">
        <v>2712.43636128462</v>
      </c>
      <c r="AJ908" s="2">
        <v>2753.4987186590201</v>
      </c>
      <c r="AK908" s="2">
        <v>2799.48327717143</v>
      </c>
      <c r="AL908" s="2">
        <v>2848.9060550702202</v>
      </c>
      <c r="AM908" s="2">
        <v>2900.6855309667098</v>
      </c>
      <c r="AN908" s="2">
        <v>2954.35148186675</v>
      </c>
      <c r="AO908" s="2">
        <v>3008.16383513654</v>
      </c>
      <c r="AP908" s="2">
        <v>3061.2565599336999</v>
      </c>
      <c r="AQ908" s="2">
        <v>3113.12144761745</v>
      </c>
      <c r="AR908" s="2">
        <v>3163.1183951749199</v>
      </c>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row>
    <row r="909" spans="1:70" x14ac:dyDescent="0.25">
      <c r="A909" t="s">
        <v>123</v>
      </c>
      <c r="B909" s="2" t="s">
        <v>237</v>
      </c>
      <c r="C909" s="2" t="s">
        <v>239</v>
      </c>
      <c r="D909" s="2">
        <v>2363</v>
      </c>
      <c r="E909" s="2">
        <v>2374</v>
      </c>
      <c r="F909" s="2">
        <v>2400</v>
      </c>
      <c r="G909" s="2">
        <v>2420</v>
      </c>
      <c r="H909" s="2">
        <v>2431</v>
      </c>
      <c r="I909" s="2">
        <v>2380</v>
      </c>
      <c r="J909" s="2">
        <v>2363</v>
      </c>
      <c r="K909" s="2">
        <v>2310</v>
      </c>
      <c r="L909" s="2">
        <v>2274</v>
      </c>
      <c r="M909" s="2">
        <v>2231</v>
      </c>
      <c r="N909" s="2">
        <v>2252</v>
      </c>
      <c r="O909" s="2">
        <v>2201</v>
      </c>
      <c r="P909" s="2">
        <v>2282</v>
      </c>
      <c r="Q909" s="2">
        <v>2310</v>
      </c>
      <c r="R909" s="2">
        <v>2387</v>
      </c>
      <c r="S909" s="2">
        <v>2367</v>
      </c>
      <c r="T909" s="2">
        <v>2393</v>
      </c>
      <c r="U909" s="2">
        <v>2343</v>
      </c>
      <c r="V909" s="2">
        <v>2314</v>
      </c>
      <c r="W909" s="2">
        <v>2328</v>
      </c>
      <c r="X909" s="2">
        <v>2391.3633147013402</v>
      </c>
      <c r="Y909" s="2">
        <v>2392.7563599008899</v>
      </c>
      <c r="Z909" s="2">
        <v>2409.1867879015599</v>
      </c>
      <c r="AA909" s="2">
        <v>2434.7109171430102</v>
      </c>
      <c r="AB909" s="2">
        <v>2412.28492590934</v>
      </c>
      <c r="AC909" s="2">
        <v>2422.3808493077599</v>
      </c>
      <c r="AD909" s="2">
        <v>2472.00500967366</v>
      </c>
      <c r="AE909" s="2">
        <v>2524.44670608345</v>
      </c>
      <c r="AF909" s="2">
        <v>2588.8671525899299</v>
      </c>
      <c r="AG909" s="2">
        <v>2672.0862327554901</v>
      </c>
      <c r="AH909" s="2">
        <v>2736.9838101345099</v>
      </c>
      <c r="AI909" s="2">
        <v>2809.4321264609298</v>
      </c>
      <c r="AJ909" s="2">
        <v>2854.4184732742001</v>
      </c>
      <c r="AK909" s="2">
        <v>2885.4192741042798</v>
      </c>
      <c r="AL909" s="2">
        <v>2914.6144538055701</v>
      </c>
      <c r="AM909" s="2">
        <v>2946.2722261604299</v>
      </c>
      <c r="AN909" s="2">
        <v>2981.9005391102</v>
      </c>
      <c r="AO909" s="2">
        <v>3023.7242937114602</v>
      </c>
      <c r="AP909" s="2">
        <v>3070.7177910566302</v>
      </c>
      <c r="AQ909" s="2">
        <v>3121.3886227214798</v>
      </c>
      <c r="AR909" s="2">
        <v>3174.69404455927</v>
      </c>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row>
    <row r="910" spans="1:70" x14ac:dyDescent="0.25">
      <c r="A910" t="s">
        <v>123</v>
      </c>
      <c r="B910" s="2" t="s">
        <v>237</v>
      </c>
      <c r="C910" s="2" t="s">
        <v>240</v>
      </c>
      <c r="D910" s="2">
        <v>2217</v>
      </c>
      <c r="E910" s="2">
        <v>2226</v>
      </c>
      <c r="F910" s="2">
        <v>2262</v>
      </c>
      <c r="G910" s="2">
        <v>2284</v>
      </c>
      <c r="H910" s="2">
        <v>2366</v>
      </c>
      <c r="I910" s="2">
        <v>2412</v>
      </c>
      <c r="J910" s="2">
        <v>2442</v>
      </c>
      <c r="K910" s="2">
        <v>2415</v>
      </c>
      <c r="L910" s="2">
        <v>2424</v>
      </c>
      <c r="M910" s="2">
        <v>2413</v>
      </c>
      <c r="N910" s="2">
        <v>2392</v>
      </c>
      <c r="O910" s="2">
        <v>2401</v>
      </c>
      <c r="P910" s="2">
        <v>2369</v>
      </c>
      <c r="Q910" s="2">
        <v>2340</v>
      </c>
      <c r="R910" s="2">
        <v>2307</v>
      </c>
      <c r="S910" s="2">
        <v>2347</v>
      </c>
      <c r="T910" s="2">
        <v>2324</v>
      </c>
      <c r="U910" s="2">
        <v>2395</v>
      </c>
      <c r="V910" s="2">
        <v>2427</v>
      </c>
      <c r="W910" s="2">
        <v>2499</v>
      </c>
      <c r="X910" s="2">
        <v>2494.7533270204599</v>
      </c>
      <c r="Y910" s="2">
        <v>2542.8940347829098</v>
      </c>
      <c r="Z910" s="2">
        <v>2525.92396319414</v>
      </c>
      <c r="AA910" s="2">
        <v>2575.0602680789998</v>
      </c>
      <c r="AB910" s="2">
        <v>2599.1067499598698</v>
      </c>
      <c r="AC910" s="2">
        <v>2662.1799191970399</v>
      </c>
      <c r="AD910" s="2">
        <v>2675.0159334312698</v>
      </c>
      <c r="AE910" s="2">
        <v>2690.1575598075001</v>
      </c>
      <c r="AF910" s="2">
        <v>2712.37618762598</v>
      </c>
      <c r="AG910" s="2">
        <v>2700.4400746013598</v>
      </c>
      <c r="AH910" s="2">
        <v>2707.2973920628401</v>
      </c>
      <c r="AI910" s="2">
        <v>2750.6289363002002</v>
      </c>
      <c r="AJ910" s="2">
        <v>2804.1028155363401</v>
      </c>
      <c r="AK910" s="2">
        <v>2871.2658274905598</v>
      </c>
      <c r="AL910" s="2">
        <v>2952.77483332266</v>
      </c>
      <c r="AM910" s="2">
        <v>3019.52102040725</v>
      </c>
      <c r="AN910" s="2">
        <v>3094.4468829429402</v>
      </c>
      <c r="AO910" s="2">
        <v>3140.20969317354</v>
      </c>
      <c r="AP910" s="2">
        <v>3171.1779389859598</v>
      </c>
      <c r="AQ910" s="2">
        <v>3200.2240262138098</v>
      </c>
      <c r="AR910" s="2">
        <v>3232.3041565918902</v>
      </c>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row>
    <row r="911" spans="1:70" x14ac:dyDescent="0.25">
      <c r="A911" t="s">
        <v>123</v>
      </c>
      <c r="B911" s="2" t="s">
        <v>237</v>
      </c>
      <c r="C911" s="2" t="s">
        <v>241</v>
      </c>
      <c r="D911" s="2">
        <v>2169</v>
      </c>
      <c r="E911" s="2">
        <v>2250</v>
      </c>
      <c r="F911" s="2">
        <v>2252</v>
      </c>
      <c r="G911" s="2">
        <v>2245</v>
      </c>
      <c r="H911" s="2">
        <v>2168</v>
      </c>
      <c r="I911" s="2">
        <v>2131</v>
      </c>
      <c r="J911" s="2">
        <v>2188</v>
      </c>
      <c r="K911" s="2">
        <v>2280</v>
      </c>
      <c r="L911" s="2">
        <v>2317</v>
      </c>
      <c r="M911" s="2">
        <v>2396</v>
      </c>
      <c r="N911" s="2">
        <v>2373</v>
      </c>
      <c r="O911" s="2">
        <v>2393</v>
      </c>
      <c r="P911" s="2">
        <v>2420</v>
      </c>
      <c r="Q911" s="2">
        <v>2445</v>
      </c>
      <c r="R911" s="2">
        <v>2432</v>
      </c>
      <c r="S911" s="2">
        <v>2398</v>
      </c>
      <c r="T911" s="2">
        <v>2378</v>
      </c>
      <c r="U911" s="2">
        <v>2414</v>
      </c>
      <c r="V911" s="2">
        <v>2405</v>
      </c>
      <c r="W911" s="2">
        <v>2387</v>
      </c>
      <c r="X911" s="2">
        <v>2455.2970051656398</v>
      </c>
      <c r="Y911" s="2">
        <v>2469.39103847447</v>
      </c>
      <c r="Z911" s="2">
        <v>2610.4685447547299</v>
      </c>
      <c r="AA911" s="2">
        <v>2679.9247579152002</v>
      </c>
      <c r="AB911" s="2">
        <v>2778.2532255546598</v>
      </c>
      <c r="AC911" s="2">
        <v>2801.4817800588698</v>
      </c>
      <c r="AD911" s="2">
        <v>2847.4562511826598</v>
      </c>
      <c r="AE911" s="2">
        <v>2851.7142609806901</v>
      </c>
      <c r="AF911" s="2">
        <v>2899.40207951411</v>
      </c>
      <c r="AG911" s="2">
        <v>2926.5108118840299</v>
      </c>
      <c r="AH911" s="2">
        <v>2987.1897127235502</v>
      </c>
      <c r="AI911" s="2">
        <v>3000.6974854956802</v>
      </c>
      <c r="AJ911" s="2">
        <v>3010.3557553829501</v>
      </c>
      <c r="AK911" s="2">
        <v>3027.9729497486701</v>
      </c>
      <c r="AL911" s="2">
        <v>3020.57298275434</v>
      </c>
      <c r="AM911" s="2">
        <v>3026.0051266014102</v>
      </c>
      <c r="AN911" s="2">
        <v>3063.1867473051302</v>
      </c>
      <c r="AO911" s="2">
        <v>3117.6358589108399</v>
      </c>
      <c r="AP911" s="2">
        <v>3187.8525994892102</v>
      </c>
      <c r="AQ911" s="2">
        <v>3268.91886155154</v>
      </c>
      <c r="AR911" s="2">
        <v>3337.2909112278999</v>
      </c>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row>
    <row r="912" spans="1:70" x14ac:dyDescent="0.25">
      <c r="A912" t="s">
        <v>123</v>
      </c>
      <c r="B912" s="2" t="s">
        <v>237</v>
      </c>
      <c r="C912" s="2" t="s">
        <v>242</v>
      </c>
      <c r="D912" s="2">
        <v>1743</v>
      </c>
      <c r="E912" s="2">
        <v>1773</v>
      </c>
      <c r="F912" s="2">
        <v>1815</v>
      </c>
      <c r="G912" s="2">
        <v>1882</v>
      </c>
      <c r="H912" s="2">
        <v>1925</v>
      </c>
      <c r="I912" s="2">
        <v>1968</v>
      </c>
      <c r="J912" s="2">
        <v>1987</v>
      </c>
      <c r="K912" s="2">
        <v>1968</v>
      </c>
      <c r="L912" s="2">
        <v>2005</v>
      </c>
      <c r="M912" s="2">
        <v>1967</v>
      </c>
      <c r="N912" s="2">
        <v>2074</v>
      </c>
      <c r="O912" s="2">
        <v>2081</v>
      </c>
      <c r="P912" s="2">
        <v>2088</v>
      </c>
      <c r="Q912" s="2">
        <v>2109</v>
      </c>
      <c r="R912" s="2">
        <v>2211</v>
      </c>
      <c r="S912" s="2">
        <v>2275</v>
      </c>
      <c r="T912" s="2">
        <v>2303</v>
      </c>
      <c r="U912" s="2">
        <v>2295</v>
      </c>
      <c r="V912" s="2">
        <v>2396</v>
      </c>
      <c r="W912" s="2">
        <v>2405</v>
      </c>
      <c r="X912" s="2">
        <v>2377.8695420580498</v>
      </c>
      <c r="Y912" s="2">
        <v>2390.6868057961101</v>
      </c>
      <c r="Z912" s="2">
        <v>2420.0061390198098</v>
      </c>
      <c r="AA912" s="2">
        <v>2450.7906658043898</v>
      </c>
      <c r="AB912" s="2">
        <v>2490.2843517823298</v>
      </c>
      <c r="AC912" s="2">
        <v>2569.1306667108101</v>
      </c>
      <c r="AD912" s="2">
        <v>2625.3486033246299</v>
      </c>
      <c r="AE912" s="2">
        <v>2763.8112702918702</v>
      </c>
      <c r="AF912" s="2">
        <v>2843.0537055513801</v>
      </c>
      <c r="AG912" s="2">
        <v>2940.2005710977801</v>
      </c>
      <c r="AH912" s="2">
        <v>2976.4304336281698</v>
      </c>
      <c r="AI912" s="2">
        <v>3012.9999641018599</v>
      </c>
      <c r="AJ912" s="2">
        <v>3034.5676172150502</v>
      </c>
      <c r="AK912" s="2">
        <v>3074.3813638629299</v>
      </c>
      <c r="AL912" s="2">
        <v>3100.6682079901602</v>
      </c>
      <c r="AM912" s="2">
        <v>3150.19489547084</v>
      </c>
      <c r="AN912" s="2">
        <v>3155.0769722150399</v>
      </c>
      <c r="AO912" s="2">
        <v>3157.8599448386799</v>
      </c>
      <c r="AP912" s="2">
        <v>3168.1995998483098</v>
      </c>
      <c r="AQ912" s="2">
        <v>3163.3007552440199</v>
      </c>
      <c r="AR912" s="2">
        <v>3166.2056388007099</v>
      </c>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row>
    <row r="913" spans="1:70" x14ac:dyDescent="0.25">
      <c r="A913" t="s">
        <v>123</v>
      </c>
      <c r="B913" s="2" t="s">
        <v>237</v>
      </c>
      <c r="C913" s="2" t="s">
        <v>243</v>
      </c>
      <c r="D913" s="2">
        <v>2119</v>
      </c>
      <c r="E913" s="2">
        <v>2006</v>
      </c>
      <c r="F913" s="2">
        <v>1917</v>
      </c>
      <c r="G913" s="2">
        <v>1878</v>
      </c>
      <c r="H913" s="2">
        <v>1842</v>
      </c>
      <c r="I913" s="2">
        <v>1831</v>
      </c>
      <c r="J913" s="2">
        <v>1851</v>
      </c>
      <c r="K913" s="2">
        <v>1905</v>
      </c>
      <c r="L913" s="2">
        <v>1959</v>
      </c>
      <c r="M913" s="2">
        <v>1996</v>
      </c>
      <c r="N913" s="2">
        <v>1935</v>
      </c>
      <c r="O913" s="2">
        <v>1983</v>
      </c>
      <c r="P913" s="2">
        <v>2059</v>
      </c>
      <c r="Q913" s="2">
        <v>2148</v>
      </c>
      <c r="R913" s="2">
        <v>2149</v>
      </c>
      <c r="S913" s="2">
        <v>2184</v>
      </c>
      <c r="T913" s="2">
        <v>2156</v>
      </c>
      <c r="U913" s="2">
        <v>2189</v>
      </c>
      <c r="V913" s="2">
        <v>2272</v>
      </c>
      <c r="W913" s="2">
        <v>2430</v>
      </c>
      <c r="X913" s="2">
        <v>2475.2783794920601</v>
      </c>
      <c r="Y913" s="2">
        <v>2529.7429590771299</v>
      </c>
      <c r="Z913" s="2">
        <v>2516.1740466707001</v>
      </c>
      <c r="AA913" s="2">
        <v>2536.0203236688499</v>
      </c>
      <c r="AB913" s="2">
        <v>2538.7692095463199</v>
      </c>
      <c r="AC913" s="2">
        <v>2555.15621303635</v>
      </c>
      <c r="AD913" s="2">
        <v>2582.92055620463</v>
      </c>
      <c r="AE913" s="2">
        <v>2617.6792626669999</v>
      </c>
      <c r="AF913" s="2">
        <v>2663.3547075700199</v>
      </c>
      <c r="AG913" s="2">
        <v>2713.4681076189099</v>
      </c>
      <c r="AH913" s="2">
        <v>2794.3664557645802</v>
      </c>
      <c r="AI913" s="2">
        <v>2876.2666245876599</v>
      </c>
      <c r="AJ913" s="2">
        <v>2997.6899438648702</v>
      </c>
      <c r="AK913" s="2">
        <v>3078.6870228808798</v>
      </c>
      <c r="AL913" s="2">
        <v>3168.1890182007701</v>
      </c>
      <c r="AM913" s="2">
        <v>3212.5168786425202</v>
      </c>
      <c r="AN913" s="2">
        <v>3248.6408027594598</v>
      </c>
      <c r="AO913" s="2">
        <v>3276.5826978097898</v>
      </c>
      <c r="AP913" s="2">
        <v>3310.4261170058498</v>
      </c>
      <c r="AQ913" s="2">
        <v>3332.4362247764002</v>
      </c>
      <c r="AR913" s="2">
        <v>3372.4695171193598</v>
      </c>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row>
    <row r="914" spans="1:70" x14ac:dyDescent="0.25">
      <c r="A914" t="s">
        <v>123</v>
      </c>
      <c r="B914" s="2" t="s">
        <v>237</v>
      </c>
      <c r="C914" s="2" t="s">
        <v>244</v>
      </c>
      <c r="D914" s="2">
        <v>2188</v>
      </c>
      <c r="E914" s="2">
        <v>2218</v>
      </c>
      <c r="F914" s="2">
        <v>2314</v>
      </c>
      <c r="G914" s="2">
        <v>2321</v>
      </c>
      <c r="H914" s="2">
        <v>2297</v>
      </c>
      <c r="I914" s="2">
        <v>2222</v>
      </c>
      <c r="J914" s="2">
        <v>2136</v>
      </c>
      <c r="K914" s="2">
        <v>2063</v>
      </c>
      <c r="L914" s="2">
        <v>2007</v>
      </c>
      <c r="M914" s="2">
        <v>1968</v>
      </c>
      <c r="N914" s="2">
        <v>1921</v>
      </c>
      <c r="O914" s="2">
        <v>1965</v>
      </c>
      <c r="P914" s="2">
        <v>2008</v>
      </c>
      <c r="Q914" s="2">
        <v>2065</v>
      </c>
      <c r="R914" s="2">
        <v>2148</v>
      </c>
      <c r="S914" s="2">
        <v>2247</v>
      </c>
      <c r="T914" s="2">
        <v>2363</v>
      </c>
      <c r="U914" s="2">
        <v>2475</v>
      </c>
      <c r="V914" s="2">
        <v>2433</v>
      </c>
      <c r="W914" s="2">
        <v>2451</v>
      </c>
      <c r="X914" s="2">
        <v>2457.3636626766202</v>
      </c>
      <c r="Y914" s="2">
        <v>2466.6895223357501</v>
      </c>
      <c r="Z914" s="2">
        <v>2522.0455018428902</v>
      </c>
      <c r="AA914" s="2">
        <v>2580.3614793070801</v>
      </c>
      <c r="AB914" s="2">
        <v>2659.0683641873102</v>
      </c>
      <c r="AC914" s="2">
        <v>2710.95830849903</v>
      </c>
      <c r="AD914" s="2">
        <v>2773.4890122423299</v>
      </c>
      <c r="AE914" s="2">
        <v>2809.1712607924201</v>
      </c>
      <c r="AF914" s="2">
        <v>2848.4076904303201</v>
      </c>
      <c r="AG914" s="2">
        <v>2875.1315054735701</v>
      </c>
      <c r="AH914" s="2">
        <v>2906.5552333907099</v>
      </c>
      <c r="AI914" s="2">
        <v>2939.0432611523102</v>
      </c>
      <c r="AJ914" s="2">
        <v>2978.9055291835898</v>
      </c>
      <c r="AK914" s="2">
        <v>3030.8418051570202</v>
      </c>
      <c r="AL914" s="2">
        <v>3085.5986468678798</v>
      </c>
      <c r="AM914" s="2">
        <v>3165.0192154428601</v>
      </c>
      <c r="AN914" s="2">
        <v>3256.5871235509499</v>
      </c>
      <c r="AO914" s="2">
        <v>3368.9844951600699</v>
      </c>
      <c r="AP914" s="2">
        <v>3453.3988883966199</v>
      </c>
      <c r="AQ914" s="2">
        <v>3540.61009463447</v>
      </c>
      <c r="AR914" s="2">
        <v>3592.1568789323501</v>
      </c>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row>
    <row r="915" spans="1:70" x14ac:dyDescent="0.25">
      <c r="A915" t="s">
        <v>123</v>
      </c>
      <c r="B915" s="2" t="s">
        <v>237</v>
      </c>
      <c r="C915" s="2" t="s">
        <v>245</v>
      </c>
      <c r="D915" s="2">
        <v>2409</v>
      </c>
      <c r="E915" s="2">
        <v>2388</v>
      </c>
      <c r="F915" s="2">
        <v>2329</v>
      </c>
      <c r="G915" s="2">
        <v>2243</v>
      </c>
      <c r="H915" s="2">
        <v>2225</v>
      </c>
      <c r="I915" s="2">
        <v>2224</v>
      </c>
      <c r="J915" s="2">
        <v>2300</v>
      </c>
      <c r="K915" s="2">
        <v>2417</v>
      </c>
      <c r="L915" s="2">
        <v>2459</v>
      </c>
      <c r="M915" s="2">
        <v>2427</v>
      </c>
      <c r="N915" s="2">
        <v>2382</v>
      </c>
      <c r="O915" s="2">
        <v>2255</v>
      </c>
      <c r="P915" s="2">
        <v>2175</v>
      </c>
      <c r="Q915" s="2">
        <v>2123</v>
      </c>
      <c r="R915" s="2">
        <v>2116</v>
      </c>
      <c r="S915" s="2">
        <v>2107</v>
      </c>
      <c r="T915" s="2">
        <v>2201</v>
      </c>
      <c r="U915" s="2">
        <v>2235</v>
      </c>
      <c r="V915" s="2">
        <v>2303</v>
      </c>
      <c r="W915" s="2">
        <v>2423</v>
      </c>
      <c r="X915" s="2">
        <v>2518.9495305647201</v>
      </c>
      <c r="Y915" s="2">
        <v>2587.4553360295599</v>
      </c>
      <c r="Z915" s="2">
        <v>2645.0038561719298</v>
      </c>
      <c r="AA915" s="2">
        <v>2670.9698307857202</v>
      </c>
      <c r="AB915" s="2">
        <v>2706.9565974570201</v>
      </c>
      <c r="AC915" s="2">
        <v>2751.53572887683</v>
      </c>
      <c r="AD915" s="2">
        <v>2797.4185117308298</v>
      </c>
      <c r="AE915" s="2">
        <v>2851.6700065804498</v>
      </c>
      <c r="AF915" s="2">
        <v>2913.5452502278099</v>
      </c>
      <c r="AG915" s="2">
        <v>2979.6951360713801</v>
      </c>
      <c r="AH915" s="2">
        <v>3029.37552439807</v>
      </c>
      <c r="AI915" s="2">
        <v>3087.8730578754898</v>
      </c>
      <c r="AJ915" s="2">
        <v>3134.0546690920601</v>
      </c>
      <c r="AK915" s="2">
        <v>3174.2684962564999</v>
      </c>
      <c r="AL915" s="2">
        <v>3207.9545316235699</v>
      </c>
      <c r="AM915" s="2">
        <v>3244.7756051728802</v>
      </c>
      <c r="AN915" s="2">
        <v>3280.2382629341901</v>
      </c>
      <c r="AO915" s="2">
        <v>3324.3347814587501</v>
      </c>
      <c r="AP915" s="2">
        <v>3380.43609639636</v>
      </c>
      <c r="AQ915" s="2">
        <v>3438.6115363963099</v>
      </c>
      <c r="AR915" s="2">
        <v>3518.86168389965</v>
      </c>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row>
    <row r="916" spans="1:70" x14ac:dyDescent="0.25">
      <c r="A916" t="s">
        <v>123</v>
      </c>
      <c r="B916" s="2" t="s">
        <v>237</v>
      </c>
      <c r="C916" s="2" t="s">
        <v>246</v>
      </c>
      <c r="D916" s="2">
        <v>2355</v>
      </c>
      <c r="E916" s="2">
        <v>2394</v>
      </c>
      <c r="F916" s="2">
        <v>2438</v>
      </c>
      <c r="G916" s="2">
        <v>2473</v>
      </c>
      <c r="H916" s="2">
        <v>2451</v>
      </c>
      <c r="I916" s="2">
        <v>2456</v>
      </c>
      <c r="J916" s="2">
        <v>2385</v>
      </c>
      <c r="K916" s="2">
        <v>2312</v>
      </c>
      <c r="L916" s="2">
        <v>2261</v>
      </c>
      <c r="M916" s="2">
        <v>2298</v>
      </c>
      <c r="N916" s="2">
        <v>2310</v>
      </c>
      <c r="O916" s="2">
        <v>2387</v>
      </c>
      <c r="P916" s="2">
        <v>2495</v>
      </c>
      <c r="Q916" s="2">
        <v>2541</v>
      </c>
      <c r="R916" s="2">
        <v>2484</v>
      </c>
      <c r="S916" s="2">
        <v>2419</v>
      </c>
      <c r="T916" s="2">
        <v>2297</v>
      </c>
      <c r="U916" s="2">
        <v>2261</v>
      </c>
      <c r="V916" s="2">
        <v>2242</v>
      </c>
      <c r="W916" s="2">
        <v>2275</v>
      </c>
      <c r="X916" s="2">
        <v>2306.04900090722</v>
      </c>
      <c r="Y916" s="2">
        <v>2376.0378931294599</v>
      </c>
      <c r="Z916" s="2">
        <v>2404.3503497194201</v>
      </c>
      <c r="AA916" s="2">
        <v>2473.9104952590601</v>
      </c>
      <c r="AB916" s="2">
        <v>2579.3335181838102</v>
      </c>
      <c r="AC916" s="2">
        <v>2679.8491763820198</v>
      </c>
      <c r="AD916" s="2">
        <v>2760.0260609205998</v>
      </c>
      <c r="AE916" s="2">
        <v>2830.7531619137699</v>
      </c>
      <c r="AF916" s="2">
        <v>2878.8779433596001</v>
      </c>
      <c r="AG916" s="2">
        <v>2933.8657885910602</v>
      </c>
      <c r="AH916" s="2">
        <v>2989.0967613841799</v>
      </c>
      <c r="AI916" s="2">
        <v>3043.3086463222498</v>
      </c>
      <c r="AJ916" s="2">
        <v>3092.4294383517799</v>
      </c>
      <c r="AK916" s="2">
        <v>3149.9733790816899</v>
      </c>
      <c r="AL916" s="2">
        <v>3206.95820682869</v>
      </c>
      <c r="AM916" s="2">
        <v>3252.4148192655898</v>
      </c>
      <c r="AN916" s="2">
        <v>3306.00974145382</v>
      </c>
      <c r="AO916" s="2">
        <v>3353.6956598573001</v>
      </c>
      <c r="AP916" s="2">
        <v>3393.48262980755</v>
      </c>
      <c r="AQ916" s="2">
        <v>3430.1463866233498</v>
      </c>
      <c r="AR916" s="2">
        <v>3470.0152128658001</v>
      </c>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row>
    <row r="917" spans="1:70" x14ac:dyDescent="0.25">
      <c r="A917" t="s">
        <v>123</v>
      </c>
      <c r="B917" s="2" t="s">
        <v>237</v>
      </c>
      <c r="C917" s="2" t="s">
        <v>247</v>
      </c>
      <c r="D917" s="2">
        <v>1985</v>
      </c>
      <c r="E917" s="2">
        <v>2039</v>
      </c>
      <c r="F917" s="2">
        <v>2069</v>
      </c>
      <c r="G917" s="2">
        <v>2159</v>
      </c>
      <c r="H917" s="2">
        <v>2259</v>
      </c>
      <c r="I917" s="2">
        <v>2303</v>
      </c>
      <c r="J917" s="2">
        <v>2338</v>
      </c>
      <c r="K917" s="2">
        <v>2402</v>
      </c>
      <c r="L917" s="2">
        <v>2454</v>
      </c>
      <c r="M917" s="2">
        <v>2446</v>
      </c>
      <c r="N917" s="2">
        <v>2465</v>
      </c>
      <c r="O917" s="2">
        <v>2405</v>
      </c>
      <c r="P917" s="2">
        <v>2339</v>
      </c>
      <c r="Q917" s="2">
        <v>2292</v>
      </c>
      <c r="R917" s="2">
        <v>2337</v>
      </c>
      <c r="S917" s="2">
        <v>2385</v>
      </c>
      <c r="T917" s="2">
        <v>2468</v>
      </c>
      <c r="U917" s="2">
        <v>2577</v>
      </c>
      <c r="V917" s="2">
        <v>2592</v>
      </c>
      <c r="W917" s="2">
        <v>2576</v>
      </c>
      <c r="X917" s="2">
        <v>2486.7922157961898</v>
      </c>
      <c r="Y917" s="2">
        <v>2378.93460429264</v>
      </c>
      <c r="Z917" s="2">
        <v>2329.8644069758502</v>
      </c>
      <c r="AA917" s="2">
        <v>2304.8314324932398</v>
      </c>
      <c r="AB917" s="2">
        <v>2314.4718132888902</v>
      </c>
      <c r="AC917" s="2">
        <v>2359.9433385826501</v>
      </c>
      <c r="AD917" s="2">
        <v>2435.1880135193801</v>
      </c>
      <c r="AE917" s="2">
        <v>2483.84283326061</v>
      </c>
      <c r="AF917" s="2">
        <v>2563.6155785035498</v>
      </c>
      <c r="AG917" s="2">
        <v>2663.39278264223</v>
      </c>
      <c r="AH917" s="2">
        <v>2758.8940026863402</v>
      </c>
      <c r="AI917" s="2">
        <v>2837.2980926257401</v>
      </c>
      <c r="AJ917" s="2">
        <v>2907.62751802509</v>
      </c>
      <c r="AK917" s="2">
        <v>2960.3914193757901</v>
      </c>
      <c r="AL917" s="2">
        <v>3020.16837040478</v>
      </c>
      <c r="AM917" s="2">
        <v>3076.70884348962</v>
      </c>
      <c r="AN917" s="2">
        <v>3130.9436910906302</v>
      </c>
      <c r="AO917" s="2">
        <v>3175.3560663501698</v>
      </c>
      <c r="AP917" s="2">
        <v>3228.6784634017999</v>
      </c>
      <c r="AQ917" s="2">
        <v>3279.4407239470702</v>
      </c>
      <c r="AR917" s="2">
        <v>3321.43771129268</v>
      </c>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row>
    <row r="918" spans="1:70" x14ac:dyDescent="0.25">
      <c r="A918" t="s">
        <v>123</v>
      </c>
      <c r="B918" s="2" t="s">
        <v>237</v>
      </c>
      <c r="C918" s="2" t="s">
        <v>248</v>
      </c>
      <c r="D918" s="2">
        <v>1765</v>
      </c>
      <c r="E918" s="2">
        <v>1810</v>
      </c>
      <c r="F918" s="2">
        <v>1868</v>
      </c>
      <c r="G918" s="2">
        <v>1894</v>
      </c>
      <c r="H918" s="2">
        <v>1932</v>
      </c>
      <c r="I918" s="2">
        <v>1982</v>
      </c>
      <c r="J918" s="2">
        <v>2049</v>
      </c>
      <c r="K918" s="2">
        <v>2073</v>
      </c>
      <c r="L918" s="2">
        <v>2144</v>
      </c>
      <c r="M918" s="2">
        <v>2212</v>
      </c>
      <c r="N918" s="2">
        <v>2307</v>
      </c>
      <c r="O918" s="2">
        <v>2367</v>
      </c>
      <c r="P918" s="2">
        <v>2435</v>
      </c>
      <c r="Q918" s="2">
        <v>2487</v>
      </c>
      <c r="R918" s="2">
        <v>2449</v>
      </c>
      <c r="S918" s="2">
        <v>2445</v>
      </c>
      <c r="T918" s="2">
        <v>2375</v>
      </c>
      <c r="U918" s="2">
        <v>2299</v>
      </c>
      <c r="V918" s="2">
        <v>2295</v>
      </c>
      <c r="W918" s="2">
        <v>2354</v>
      </c>
      <c r="X918" s="2">
        <v>2398.4076507554801</v>
      </c>
      <c r="Y918" s="2">
        <v>2476.6630514162298</v>
      </c>
      <c r="Z918" s="2">
        <v>2562.4882226247801</v>
      </c>
      <c r="AA918" s="2">
        <v>2572.36802560768</v>
      </c>
      <c r="AB918" s="2">
        <v>2538.8005284000601</v>
      </c>
      <c r="AC918" s="2">
        <v>2470.7025023310898</v>
      </c>
      <c r="AD918" s="2">
        <v>2386.4559177589699</v>
      </c>
      <c r="AE918" s="2">
        <v>2346.4233847321202</v>
      </c>
      <c r="AF918" s="2">
        <v>2329.38011186324</v>
      </c>
      <c r="AG918" s="2">
        <v>2345.1903724910899</v>
      </c>
      <c r="AH918" s="2">
        <v>2393.3544127556202</v>
      </c>
      <c r="AI918" s="2">
        <v>2468.0566681787</v>
      </c>
      <c r="AJ918" s="2">
        <v>2523.8229783367001</v>
      </c>
      <c r="AK918" s="2">
        <v>2605.2484716333802</v>
      </c>
      <c r="AL918" s="2">
        <v>2700.17774990418</v>
      </c>
      <c r="AM918" s="2">
        <v>2790.0081289343798</v>
      </c>
      <c r="AN918" s="2">
        <v>2865.4065272543799</v>
      </c>
      <c r="AO918" s="2">
        <v>2933.2434012384101</v>
      </c>
      <c r="AP918" s="2">
        <v>2986.7094412147499</v>
      </c>
      <c r="AQ918" s="2">
        <v>3047.3485702071898</v>
      </c>
      <c r="AR918" s="2">
        <v>3102.8517262166201</v>
      </c>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row>
    <row r="919" spans="1:70" x14ac:dyDescent="0.25">
      <c r="A919" t="s">
        <v>123</v>
      </c>
      <c r="B919" s="2" t="s">
        <v>237</v>
      </c>
      <c r="C919" s="2" t="s">
        <v>249</v>
      </c>
      <c r="D919" s="2">
        <v>1499</v>
      </c>
      <c r="E919" s="2">
        <v>1562</v>
      </c>
      <c r="F919" s="2">
        <v>1626</v>
      </c>
      <c r="G919" s="2">
        <v>1665</v>
      </c>
      <c r="H919" s="2">
        <v>1710</v>
      </c>
      <c r="I919" s="2">
        <v>1746</v>
      </c>
      <c r="J919" s="2">
        <v>1765</v>
      </c>
      <c r="K919" s="2">
        <v>1836</v>
      </c>
      <c r="L919" s="2">
        <v>1881</v>
      </c>
      <c r="M919" s="2">
        <v>1932</v>
      </c>
      <c r="N919" s="2">
        <v>2011</v>
      </c>
      <c r="O919" s="2">
        <v>2071</v>
      </c>
      <c r="P919" s="2">
        <v>2106</v>
      </c>
      <c r="Q919" s="2">
        <v>2193</v>
      </c>
      <c r="R919" s="2">
        <v>2283</v>
      </c>
      <c r="S919" s="2">
        <v>2359</v>
      </c>
      <c r="T919" s="2">
        <v>2425</v>
      </c>
      <c r="U919" s="2">
        <v>2518</v>
      </c>
      <c r="V919" s="2">
        <v>2516</v>
      </c>
      <c r="W919" s="2">
        <v>2473</v>
      </c>
      <c r="X919" s="2">
        <v>2468.2775996588198</v>
      </c>
      <c r="Y919" s="2">
        <v>2391.9389784025502</v>
      </c>
      <c r="Z919" s="2">
        <v>2321.2400835551698</v>
      </c>
      <c r="AA919" s="2">
        <v>2320.6496678195999</v>
      </c>
      <c r="AB919" s="2">
        <v>2381.1292703129998</v>
      </c>
      <c r="AC919" s="2">
        <v>2436.2927656811098</v>
      </c>
      <c r="AD919" s="2">
        <v>2514.3571959618298</v>
      </c>
      <c r="AE919" s="2">
        <v>2598.2635267764899</v>
      </c>
      <c r="AF919" s="2">
        <v>2613.0274407810298</v>
      </c>
      <c r="AG919" s="2">
        <v>2589.4193886370399</v>
      </c>
      <c r="AH919" s="2">
        <v>2530.5631549730301</v>
      </c>
      <c r="AI919" s="2">
        <v>2458.1409230109002</v>
      </c>
      <c r="AJ919" s="2">
        <v>2424.1045738387102</v>
      </c>
      <c r="AK919" s="2">
        <v>2411.5276243056701</v>
      </c>
      <c r="AL919" s="2">
        <v>2431.1149192199</v>
      </c>
      <c r="AM919" s="2">
        <v>2481.3532896565298</v>
      </c>
      <c r="AN919" s="2">
        <v>2556.5616609219901</v>
      </c>
      <c r="AO919" s="2">
        <v>2619.3576817111998</v>
      </c>
      <c r="AP919" s="2">
        <v>2703.4573710756699</v>
      </c>
      <c r="AQ919" s="2">
        <v>2796.6428968732898</v>
      </c>
      <c r="AR919" s="2">
        <v>2883.8947062131401</v>
      </c>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row>
    <row r="920" spans="1:70" x14ac:dyDescent="0.25">
      <c r="A920" t="s">
        <v>123</v>
      </c>
      <c r="B920" s="2" t="s">
        <v>237</v>
      </c>
      <c r="C920" s="2" t="s">
        <v>250</v>
      </c>
      <c r="D920" s="2">
        <v>1309</v>
      </c>
      <c r="E920" s="2">
        <v>1322</v>
      </c>
      <c r="F920" s="2">
        <v>1377</v>
      </c>
      <c r="G920" s="2">
        <v>1422</v>
      </c>
      <c r="H920" s="2">
        <v>1464</v>
      </c>
      <c r="I920" s="2">
        <v>1519</v>
      </c>
      <c r="J920" s="2">
        <v>1547</v>
      </c>
      <c r="K920" s="2">
        <v>1606</v>
      </c>
      <c r="L920" s="2">
        <v>1663</v>
      </c>
      <c r="M920" s="2">
        <v>1718</v>
      </c>
      <c r="N920" s="2">
        <v>1725</v>
      </c>
      <c r="O920" s="2">
        <v>1763</v>
      </c>
      <c r="P920" s="2">
        <v>1846</v>
      </c>
      <c r="Q920" s="2">
        <v>1916</v>
      </c>
      <c r="R920" s="2">
        <v>1981</v>
      </c>
      <c r="S920" s="2">
        <v>2065</v>
      </c>
      <c r="T920" s="2">
        <v>2113</v>
      </c>
      <c r="U920" s="2">
        <v>2135</v>
      </c>
      <c r="V920" s="2">
        <v>2255</v>
      </c>
      <c r="W920" s="2">
        <v>2368</v>
      </c>
      <c r="X920" s="2">
        <v>2395.4658324942602</v>
      </c>
      <c r="Y920" s="2">
        <v>2448.2603130749198</v>
      </c>
      <c r="Z920" s="2">
        <v>2497.71224926489</v>
      </c>
      <c r="AA920" s="2">
        <v>2497.55252041111</v>
      </c>
      <c r="AB920" s="2">
        <v>2438.1499343686701</v>
      </c>
      <c r="AC920" s="2">
        <v>2434.8942453977902</v>
      </c>
      <c r="AD920" s="2">
        <v>2376.57863848432</v>
      </c>
      <c r="AE920" s="2">
        <v>2319.0073274660899</v>
      </c>
      <c r="AF920" s="2">
        <v>2322.76924495085</v>
      </c>
      <c r="AG920" s="2">
        <v>2379.5914869879698</v>
      </c>
      <c r="AH920" s="2">
        <v>2439.6674533082601</v>
      </c>
      <c r="AI920" s="2">
        <v>2515.7302678306201</v>
      </c>
      <c r="AJ920" s="2">
        <v>2595.22895711615</v>
      </c>
      <c r="AK920" s="2">
        <v>2612.1978287279899</v>
      </c>
      <c r="AL920" s="2">
        <v>2595.0992741259702</v>
      </c>
      <c r="AM920" s="2">
        <v>2543.28332056624</v>
      </c>
      <c r="AN920" s="2">
        <v>2479.7931730963801</v>
      </c>
      <c r="AO920" s="2">
        <v>2450.07703720463</v>
      </c>
      <c r="AP920" s="2">
        <v>2441.7448635713499</v>
      </c>
      <c r="AQ920" s="2">
        <v>2464.1134220897102</v>
      </c>
      <c r="AR920" s="2">
        <v>2515.9963391362198</v>
      </c>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row>
    <row r="921" spans="1:70" x14ac:dyDescent="0.25">
      <c r="A921" t="s">
        <v>123</v>
      </c>
      <c r="B921" s="2" t="s">
        <v>237</v>
      </c>
      <c r="C921" s="2" t="s">
        <v>251</v>
      </c>
      <c r="D921" s="2">
        <v>1073</v>
      </c>
      <c r="E921" s="2">
        <v>1141</v>
      </c>
      <c r="F921" s="2">
        <v>1183</v>
      </c>
      <c r="G921" s="2">
        <v>1239</v>
      </c>
      <c r="H921" s="2">
        <v>1294</v>
      </c>
      <c r="I921" s="2">
        <v>1308</v>
      </c>
      <c r="J921" s="2">
        <v>1275</v>
      </c>
      <c r="K921" s="2">
        <v>1352</v>
      </c>
      <c r="L921" s="2">
        <v>1388</v>
      </c>
      <c r="M921" s="2">
        <v>1443</v>
      </c>
      <c r="N921" s="2">
        <v>1503</v>
      </c>
      <c r="O921" s="2">
        <v>1592</v>
      </c>
      <c r="P921" s="2">
        <v>1647</v>
      </c>
      <c r="Q921" s="2">
        <v>1702</v>
      </c>
      <c r="R921" s="2">
        <v>1764</v>
      </c>
      <c r="S921" s="2">
        <v>1823</v>
      </c>
      <c r="T921" s="2">
        <v>1845</v>
      </c>
      <c r="U921" s="2">
        <v>1857</v>
      </c>
      <c r="V921" s="2">
        <v>1929</v>
      </c>
      <c r="W921" s="2">
        <v>1998</v>
      </c>
      <c r="X921" s="2">
        <v>2059.4786924409</v>
      </c>
      <c r="Y921" s="2">
        <v>2094.4901930686301</v>
      </c>
      <c r="Z921" s="2">
        <v>2137.3950272034599</v>
      </c>
      <c r="AA921" s="2">
        <v>2201.53746937613</v>
      </c>
      <c r="AB921" s="2">
        <v>2276.35311867468</v>
      </c>
      <c r="AC921" s="2">
        <v>2311.6151464688201</v>
      </c>
      <c r="AD921" s="2">
        <v>2366.2680956221702</v>
      </c>
      <c r="AE921" s="2">
        <v>2417.7279946109202</v>
      </c>
      <c r="AF921" s="2">
        <v>2423.8299419728401</v>
      </c>
      <c r="AG921" s="2">
        <v>2375.2024752785201</v>
      </c>
      <c r="AH921" s="2">
        <v>2372.1225134810302</v>
      </c>
      <c r="AI921" s="2">
        <v>2325.3453354667099</v>
      </c>
      <c r="AJ921" s="2">
        <v>2276.1530817953499</v>
      </c>
      <c r="AK921" s="2">
        <v>2281.5715821744602</v>
      </c>
      <c r="AL921" s="2">
        <v>2334.7100792319102</v>
      </c>
      <c r="AM921" s="2">
        <v>2396.8411492514301</v>
      </c>
      <c r="AN921" s="2">
        <v>2470.4374832564999</v>
      </c>
      <c r="AO921" s="2">
        <v>2546.41624173021</v>
      </c>
      <c r="AP921" s="2">
        <v>2564.4310589622301</v>
      </c>
      <c r="AQ921" s="2">
        <v>2551.3733019820502</v>
      </c>
      <c r="AR921" s="2">
        <v>2505.00934252155</v>
      </c>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row>
    <row r="922" spans="1:70" x14ac:dyDescent="0.25">
      <c r="A922" t="s">
        <v>123</v>
      </c>
      <c r="B922" s="2" t="s">
        <v>237</v>
      </c>
      <c r="C922" s="2" t="s">
        <v>252</v>
      </c>
      <c r="D922" s="2">
        <v>964</v>
      </c>
      <c r="E922" s="2">
        <v>969</v>
      </c>
      <c r="F922" s="2">
        <v>990</v>
      </c>
      <c r="G922" s="2">
        <v>996</v>
      </c>
      <c r="H922" s="2">
        <v>993</v>
      </c>
      <c r="I922" s="2">
        <v>1008</v>
      </c>
      <c r="J922" s="2">
        <v>1052</v>
      </c>
      <c r="K922" s="2">
        <v>1120</v>
      </c>
      <c r="L922" s="2">
        <v>1158</v>
      </c>
      <c r="M922" s="2">
        <v>1214</v>
      </c>
      <c r="N922" s="2">
        <v>1277</v>
      </c>
      <c r="O922" s="2">
        <v>1300</v>
      </c>
      <c r="P922" s="2">
        <v>1326</v>
      </c>
      <c r="Q922" s="2">
        <v>1367</v>
      </c>
      <c r="R922" s="2">
        <v>1410</v>
      </c>
      <c r="S922" s="2">
        <v>1453</v>
      </c>
      <c r="T922" s="2">
        <v>1542</v>
      </c>
      <c r="U922" s="2">
        <v>1632</v>
      </c>
      <c r="V922" s="2">
        <v>1673</v>
      </c>
      <c r="W922" s="2">
        <v>1716</v>
      </c>
      <c r="X922" s="2">
        <v>1749.71636497952</v>
      </c>
      <c r="Y922" s="2">
        <v>1771.6873802125101</v>
      </c>
      <c r="Z922" s="2">
        <v>1788.9451754086899</v>
      </c>
      <c r="AA922" s="2">
        <v>1839.9377650199001</v>
      </c>
      <c r="AB922" s="2">
        <v>1897.4890145818799</v>
      </c>
      <c r="AC922" s="2">
        <v>1956.57616108414</v>
      </c>
      <c r="AD922" s="2">
        <v>1991.62624643041</v>
      </c>
      <c r="AE922" s="2">
        <v>2035.35560967842</v>
      </c>
      <c r="AF922" s="2">
        <v>2097.6518389691701</v>
      </c>
      <c r="AG922" s="2">
        <v>2169.3813953953099</v>
      </c>
      <c r="AH922" s="2">
        <v>2207.3715501333199</v>
      </c>
      <c r="AI922" s="2">
        <v>2260.3695883642099</v>
      </c>
      <c r="AJ922" s="2">
        <v>2310.3203942694799</v>
      </c>
      <c r="AK922" s="2">
        <v>2320.9744776367502</v>
      </c>
      <c r="AL922" s="2">
        <v>2281.0714235246401</v>
      </c>
      <c r="AM922" s="2">
        <v>2277.7979083049399</v>
      </c>
      <c r="AN922" s="2">
        <v>2239.67495871559</v>
      </c>
      <c r="AO922" s="2">
        <v>2197.0870718259098</v>
      </c>
      <c r="AP922" s="2">
        <v>2204.4669660301602</v>
      </c>
      <c r="AQ922" s="2">
        <v>2255.1331615003601</v>
      </c>
      <c r="AR922" s="2">
        <v>2318.2324696600099</v>
      </c>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row>
    <row r="923" spans="1:70" x14ac:dyDescent="0.25">
      <c r="A923" t="s">
        <v>123</v>
      </c>
      <c r="B923" s="2" t="s">
        <v>237</v>
      </c>
      <c r="C923" s="2" t="s">
        <v>253</v>
      </c>
      <c r="D923" s="2">
        <v>684</v>
      </c>
      <c r="E923" s="2">
        <v>726</v>
      </c>
      <c r="F923" s="2">
        <v>763</v>
      </c>
      <c r="G923" s="2">
        <v>793</v>
      </c>
      <c r="H923" s="2">
        <v>845</v>
      </c>
      <c r="I923" s="2">
        <v>839</v>
      </c>
      <c r="J923" s="2">
        <v>867</v>
      </c>
      <c r="K923" s="2">
        <v>898</v>
      </c>
      <c r="L923" s="2">
        <v>919</v>
      </c>
      <c r="M923" s="2">
        <v>939</v>
      </c>
      <c r="N923" s="2">
        <v>980</v>
      </c>
      <c r="O923" s="2">
        <v>1008</v>
      </c>
      <c r="P923" s="2">
        <v>1044</v>
      </c>
      <c r="Q923" s="2">
        <v>1079</v>
      </c>
      <c r="R923" s="2">
        <v>1122</v>
      </c>
      <c r="S923" s="2">
        <v>1146</v>
      </c>
      <c r="T923" s="2">
        <v>1170</v>
      </c>
      <c r="U923" s="2">
        <v>1208</v>
      </c>
      <c r="V923" s="2">
        <v>1244</v>
      </c>
      <c r="W923" s="2">
        <v>1286</v>
      </c>
      <c r="X923" s="2">
        <v>1334.62123941052</v>
      </c>
      <c r="Y923" s="2">
        <v>1431.6996589534299</v>
      </c>
      <c r="Z923" s="2">
        <v>1517.16518439169</v>
      </c>
      <c r="AA923" s="2">
        <v>1563.88527536323</v>
      </c>
      <c r="AB923" s="2">
        <v>1604.67617518064</v>
      </c>
      <c r="AC923" s="2">
        <v>1644.22583103697</v>
      </c>
      <c r="AD923" s="2">
        <v>1667.83273986885</v>
      </c>
      <c r="AE923" s="2">
        <v>1689.69709563736</v>
      </c>
      <c r="AF923" s="2">
        <v>1742.7568218900401</v>
      </c>
      <c r="AG923" s="2">
        <v>1798.1166393603801</v>
      </c>
      <c r="AH923" s="2">
        <v>1854.6355751027399</v>
      </c>
      <c r="AI923" s="2">
        <v>1892.48684508564</v>
      </c>
      <c r="AJ923" s="2">
        <v>1938.4993180101901</v>
      </c>
      <c r="AK923" s="2">
        <v>1999.2318765160901</v>
      </c>
      <c r="AL923" s="2">
        <v>2067.9519112375101</v>
      </c>
      <c r="AM923" s="2">
        <v>2108.1129269220501</v>
      </c>
      <c r="AN923" s="2">
        <v>2160.1918226798398</v>
      </c>
      <c r="AO923" s="2">
        <v>2208.9771820000601</v>
      </c>
      <c r="AP923" s="2">
        <v>2225.4138612691399</v>
      </c>
      <c r="AQ923" s="2">
        <v>2194.9985070990401</v>
      </c>
      <c r="AR923" s="2">
        <v>2192.7835431336298</v>
      </c>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row>
    <row r="924" spans="1:70" x14ac:dyDescent="0.25">
      <c r="A924" t="s">
        <v>123</v>
      </c>
      <c r="B924" s="2" t="s">
        <v>237</v>
      </c>
      <c r="C924" s="2" t="s">
        <v>254</v>
      </c>
      <c r="D924" s="2">
        <v>375</v>
      </c>
      <c r="E924" s="2">
        <v>398</v>
      </c>
      <c r="F924" s="2">
        <v>437</v>
      </c>
      <c r="G924" s="2">
        <v>480</v>
      </c>
      <c r="H924" s="2">
        <v>516</v>
      </c>
      <c r="I924" s="2">
        <v>568</v>
      </c>
      <c r="J924" s="2">
        <v>589</v>
      </c>
      <c r="K924" s="2">
        <v>638</v>
      </c>
      <c r="L924" s="2">
        <v>677</v>
      </c>
      <c r="M924" s="2">
        <v>728</v>
      </c>
      <c r="N924" s="2">
        <v>758</v>
      </c>
      <c r="O924" s="2">
        <v>756</v>
      </c>
      <c r="P924" s="2">
        <v>771</v>
      </c>
      <c r="Q924" s="2">
        <v>769</v>
      </c>
      <c r="R924" s="2">
        <v>755</v>
      </c>
      <c r="S924" s="2">
        <v>767</v>
      </c>
      <c r="T924" s="2">
        <v>794</v>
      </c>
      <c r="U924" s="2">
        <v>821</v>
      </c>
      <c r="V924" s="2">
        <v>858</v>
      </c>
      <c r="W924" s="2">
        <v>918</v>
      </c>
      <c r="X924" s="2">
        <v>944.58223420121203</v>
      </c>
      <c r="Y924" s="2">
        <v>988.51885397910905</v>
      </c>
      <c r="Z924" s="2">
        <v>1032.3830923898199</v>
      </c>
      <c r="AA924" s="2">
        <v>1075.75630201029</v>
      </c>
      <c r="AB924" s="2">
        <v>1118.22596089474</v>
      </c>
      <c r="AC924" s="2">
        <v>1164.7874311984599</v>
      </c>
      <c r="AD924" s="2">
        <v>1255.71195652097</v>
      </c>
      <c r="AE924" s="2">
        <v>1332.4429488825201</v>
      </c>
      <c r="AF924" s="2">
        <v>1373.8659483334</v>
      </c>
      <c r="AG924" s="2">
        <v>1413.9132407444399</v>
      </c>
      <c r="AH924" s="2">
        <v>1453.95363205949</v>
      </c>
      <c r="AI924" s="2">
        <v>1479.8931550193099</v>
      </c>
      <c r="AJ924" s="2">
        <v>1506.5254890277199</v>
      </c>
      <c r="AK924" s="2">
        <v>1557.4703308765399</v>
      </c>
      <c r="AL924" s="2">
        <v>1607.6180670329099</v>
      </c>
      <c r="AM924" s="2">
        <v>1660.0007691005501</v>
      </c>
      <c r="AN924" s="2">
        <v>1699.72476136156</v>
      </c>
      <c r="AO924" s="2">
        <v>1746.09931198872</v>
      </c>
      <c r="AP924" s="2">
        <v>1802.5206711221399</v>
      </c>
      <c r="AQ924" s="2">
        <v>1867.4199857552401</v>
      </c>
      <c r="AR924" s="2">
        <v>1908.67476106863</v>
      </c>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row>
    <row r="925" spans="1:70" x14ac:dyDescent="0.25">
      <c r="A925" t="s">
        <v>123</v>
      </c>
      <c r="B925" s="2" t="s">
        <v>237</v>
      </c>
      <c r="C925" s="2" t="s">
        <v>255</v>
      </c>
      <c r="D925" s="2">
        <v>321</v>
      </c>
      <c r="E925" s="2">
        <v>332</v>
      </c>
      <c r="F925" s="2">
        <v>342</v>
      </c>
      <c r="G925" s="2">
        <v>344</v>
      </c>
      <c r="H925" s="2">
        <v>357</v>
      </c>
      <c r="I925" s="2">
        <v>370</v>
      </c>
      <c r="J925" s="2">
        <v>418</v>
      </c>
      <c r="K925" s="2">
        <v>466</v>
      </c>
      <c r="L925" s="2">
        <v>514</v>
      </c>
      <c r="M925" s="2">
        <v>564</v>
      </c>
      <c r="N925" s="2">
        <v>608</v>
      </c>
      <c r="O925" s="2">
        <v>661</v>
      </c>
      <c r="P925" s="2">
        <v>715</v>
      </c>
      <c r="Q925" s="2">
        <v>762</v>
      </c>
      <c r="R925" s="2">
        <v>811</v>
      </c>
      <c r="S925" s="2">
        <v>819</v>
      </c>
      <c r="T925" s="2">
        <v>823</v>
      </c>
      <c r="U925" s="2">
        <v>852</v>
      </c>
      <c r="V925" s="2">
        <v>872</v>
      </c>
      <c r="W925" s="2">
        <v>882</v>
      </c>
      <c r="X925" s="2">
        <v>923.84899371444203</v>
      </c>
      <c r="Y925" s="2">
        <v>958.51243842076997</v>
      </c>
      <c r="Z925" s="2">
        <v>995.88335556996401</v>
      </c>
      <c r="AA925" s="2">
        <v>1045.0586633927701</v>
      </c>
      <c r="AB925" s="2">
        <v>1095.90469206225</v>
      </c>
      <c r="AC925" s="2">
        <v>1147.1440086008399</v>
      </c>
      <c r="AD925" s="2">
        <v>1206.3180264652201</v>
      </c>
      <c r="AE925" s="2">
        <v>1266.0440583213301</v>
      </c>
      <c r="AF925" s="2">
        <v>1334.2370995482599</v>
      </c>
      <c r="AG925" s="2">
        <v>1400.3696176850599</v>
      </c>
      <c r="AH925" s="2">
        <v>1468.16211275258</v>
      </c>
      <c r="AI925" s="2">
        <v>1578.15848225885</v>
      </c>
      <c r="AJ925" s="2">
        <v>1674.2792545873001</v>
      </c>
      <c r="AK925" s="2">
        <v>1747.70148327739</v>
      </c>
      <c r="AL925" s="2">
        <v>1819.87769071346</v>
      </c>
      <c r="AM925" s="2">
        <v>1891.6016854972499</v>
      </c>
      <c r="AN925" s="2">
        <v>1982.6227188231501</v>
      </c>
      <c r="AO925" s="2">
        <v>2063.5837443631099</v>
      </c>
      <c r="AP925" s="2">
        <v>2145.3847268070899</v>
      </c>
      <c r="AQ925" s="2">
        <v>2225.3143551520502</v>
      </c>
      <c r="AR925" s="2">
        <v>2307.18749040897</v>
      </c>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row>
    <row r="926" spans="1:70" x14ac:dyDescent="0.25">
      <c r="A926" t="s">
        <v>123</v>
      </c>
      <c r="B926" s="2" t="s">
        <v>256</v>
      </c>
      <c r="C926" s="2" t="s">
        <v>238</v>
      </c>
      <c r="D926" s="2">
        <v>2342</v>
      </c>
      <c r="E926" s="2">
        <v>2318</v>
      </c>
      <c r="F926" s="2">
        <v>2309</v>
      </c>
      <c r="G926" s="2">
        <v>2256</v>
      </c>
      <c r="H926" s="2">
        <v>2199</v>
      </c>
      <c r="I926" s="2">
        <v>2161</v>
      </c>
      <c r="J926" s="2">
        <v>2181</v>
      </c>
      <c r="K926" s="2">
        <v>2246</v>
      </c>
      <c r="L926" s="2">
        <v>2264</v>
      </c>
      <c r="M926" s="2">
        <v>2310</v>
      </c>
      <c r="N926" s="2">
        <v>2268</v>
      </c>
      <c r="O926" s="2">
        <v>2336</v>
      </c>
      <c r="P926" s="2">
        <v>2370</v>
      </c>
      <c r="Q926" s="2">
        <v>2373</v>
      </c>
      <c r="R926" s="2">
        <v>2414</v>
      </c>
      <c r="S926" s="2">
        <v>2451</v>
      </c>
      <c r="T926" s="2">
        <v>2386</v>
      </c>
      <c r="U926" s="2">
        <v>2428</v>
      </c>
      <c r="V926" s="2">
        <v>2457</v>
      </c>
      <c r="W926" s="2">
        <v>2477</v>
      </c>
      <c r="X926" s="2">
        <v>2425.5547960742501</v>
      </c>
      <c r="Y926" s="2">
        <v>2484.73689833247</v>
      </c>
      <c r="Z926" s="2">
        <v>2459.7414153129698</v>
      </c>
      <c r="AA926" s="2">
        <v>2484.4492719269101</v>
      </c>
      <c r="AB926" s="2">
        <v>2537.5368065637099</v>
      </c>
      <c r="AC926" s="2">
        <v>2601.3442690421998</v>
      </c>
      <c r="AD926" s="2">
        <v>2673.79515450799</v>
      </c>
      <c r="AE926" s="2">
        <v>2719.73836808039</v>
      </c>
      <c r="AF926" s="2">
        <v>2752.4974206677002</v>
      </c>
      <c r="AG926" s="2">
        <v>2783.51046570874</v>
      </c>
      <c r="AH926" s="2">
        <v>2816.6602687688501</v>
      </c>
      <c r="AI926" s="2">
        <v>2853.5652415447198</v>
      </c>
      <c r="AJ926" s="2">
        <v>2896.5999285849698</v>
      </c>
      <c r="AK926" s="2">
        <v>2944.8208187866298</v>
      </c>
      <c r="AL926" s="2">
        <v>2996.6710434831998</v>
      </c>
      <c r="AM926" s="2">
        <v>3051.01591669965</v>
      </c>
      <c r="AN926" s="2">
        <v>3107.3618281598201</v>
      </c>
      <c r="AO926" s="2">
        <v>3163.8728890334401</v>
      </c>
      <c r="AP926" s="2">
        <v>3219.6384520329202</v>
      </c>
      <c r="AQ926" s="2">
        <v>3274.1255961559</v>
      </c>
      <c r="AR926" s="2">
        <v>3326.6631201315799</v>
      </c>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row>
    <row r="927" spans="1:70" x14ac:dyDescent="0.25">
      <c r="A927" t="s">
        <v>123</v>
      </c>
      <c r="B927" s="2" t="s">
        <v>256</v>
      </c>
      <c r="C927" s="2" t="s">
        <v>239</v>
      </c>
      <c r="D927" s="2">
        <v>2497</v>
      </c>
      <c r="E927" s="2">
        <v>2484</v>
      </c>
      <c r="F927" s="2">
        <v>2480</v>
      </c>
      <c r="G927" s="2">
        <v>2487</v>
      </c>
      <c r="H927" s="2">
        <v>2453</v>
      </c>
      <c r="I927" s="2">
        <v>2448</v>
      </c>
      <c r="J927" s="2">
        <v>2438</v>
      </c>
      <c r="K927" s="2">
        <v>2396</v>
      </c>
      <c r="L927" s="2">
        <v>2374</v>
      </c>
      <c r="M927" s="2">
        <v>2369</v>
      </c>
      <c r="N927" s="2">
        <v>2370</v>
      </c>
      <c r="O927" s="2">
        <v>2321</v>
      </c>
      <c r="P927" s="2">
        <v>2372</v>
      </c>
      <c r="Q927" s="2">
        <v>2429</v>
      </c>
      <c r="R927" s="2">
        <v>2469</v>
      </c>
      <c r="S927" s="2">
        <v>2516</v>
      </c>
      <c r="T927" s="2">
        <v>2601</v>
      </c>
      <c r="U927" s="2">
        <v>2627</v>
      </c>
      <c r="V927" s="2">
        <v>2550</v>
      </c>
      <c r="W927" s="2">
        <v>2562</v>
      </c>
      <c r="X927" s="2">
        <v>2640.4734796151401</v>
      </c>
      <c r="Y927" s="2">
        <v>2589.3181294322599</v>
      </c>
      <c r="Z927" s="2">
        <v>2642.8174002626001</v>
      </c>
      <c r="AA927" s="2">
        <v>2670.5692389835099</v>
      </c>
      <c r="AB927" s="2">
        <v>2690.5830740218998</v>
      </c>
      <c r="AC927" s="2">
        <v>2661.5914629666399</v>
      </c>
      <c r="AD927" s="2">
        <v>2718.1122943867799</v>
      </c>
      <c r="AE927" s="2">
        <v>2722.9167845389202</v>
      </c>
      <c r="AF927" s="2">
        <v>2759.1317403491798</v>
      </c>
      <c r="AG927" s="2">
        <v>2817.3320271797702</v>
      </c>
      <c r="AH927" s="2">
        <v>2886.1334347059401</v>
      </c>
      <c r="AI927" s="2">
        <v>2962.6111835448501</v>
      </c>
      <c r="AJ927" s="2">
        <v>3010.1439194915602</v>
      </c>
      <c r="AK927" s="2">
        <v>3042.9125294154601</v>
      </c>
      <c r="AL927" s="2">
        <v>3073.7290418523198</v>
      </c>
      <c r="AM927" s="2">
        <v>3107.1282619162498</v>
      </c>
      <c r="AN927" s="2">
        <v>3144.6908647396899</v>
      </c>
      <c r="AO927" s="2">
        <v>3188.75759081773</v>
      </c>
      <c r="AP927" s="2">
        <v>3238.2595589082198</v>
      </c>
      <c r="AQ927" s="2">
        <v>3291.6332706923299</v>
      </c>
      <c r="AR927" s="2">
        <v>3347.7830292445201</v>
      </c>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row>
    <row r="928" spans="1:70" x14ac:dyDescent="0.25">
      <c r="A928" t="s">
        <v>123</v>
      </c>
      <c r="B928" s="2" t="s">
        <v>256</v>
      </c>
      <c r="C928" s="2" t="s">
        <v>240</v>
      </c>
      <c r="D928" s="2">
        <v>2356</v>
      </c>
      <c r="E928" s="2">
        <v>2400</v>
      </c>
      <c r="F928" s="2">
        <v>2482</v>
      </c>
      <c r="G928" s="2">
        <v>2523</v>
      </c>
      <c r="H928" s="2">
        <v>2601</v>
      </c>
      <c r="I928" s="2">
        <v>2594</v>
      </c>
      <c r="J928" s="2">
        <v>2589</v>
      </c>
      <c r="K928" s="2">
        <v>2565</v>
      </c>
      <c r="L928" s="2">
        <v>2548</v>
      </c>
      <c r="M928" s="2">
        <v>2517</v>
      </c>
      <c r="N928" s="2">
        <v>2516</v>
      </c>
      <c r="O928" s="2">
        <v>2506</v>
      </c>
      <c r="P928" s="2">
        <v>2450</v>
      </c>
      <c r="Q928" s="2">
        <v>2421</v>
      </c>
      <c r="R928" s="2">
        <v>2392</v>
      </c>
      <c r="S928" s="2">
        <v>2350</v>
      </c>
      <c r="T928" s="2">
        <v>2318</v>
      </c>
      <c r="U928" s="2">
        <v>2470</v>
      </c>
      <c r="V928" s="2">
        <v>2587</v>
      </c>
      <c r="W928" s="2">
        <v>2670</v>
      </c>
      <c r="X928" s="2">
        <v>2707.1534906126099</v>
      </c>
      <c r="Y928" s="2">
        <v>2757.4866056184601</v>
      </c>
      <c r="Z928" s="2">
        <v>2781.1052783435298</v>
      </c>
      <c r="AA928" s="2">
        <v>2770.05953934642</v>
      </c>
      <c r="AB928" s="2">
        <v>2799.9827085377701</v>
      </c>
      <c r="AC928" s="2">
        <v>2877.6378586411902</v>
      </c>
      <c r="AD928" s="2">
        <v>2851.8410608201798</v>
      </c>
      <c r="AE928" s="2">
        <v>2893.60921625733</v>
      </c>
      <c r="AF928" s="2">
        <v>2925.0957954785099</v>
      </c>
      <c r="AG928" s="2">
        <v>2946.8604935216599</v>
      </c>
      <c r="AH928" s="2">
        <v>2923.25345655501</v>
      </c>
      <c r="AI928" s="2">
        <v>2974.3618443371101</v>
      </c>
      <c r="AJ928" s="2">
        <v>2989.4745093173901</v>
      </c>
      <c r="AK928" s="2">
        <v>3028.2036096048701</v>
      </c>
      <c r="AL928" s="2">
        <v>3086.6533669301598</v>
      </c>
      <c r="AM928" s="2">
        <v>3157.2059945743399</v>
      </c>
      <c r="AN928" s="2">
        <v>3235.9172171218702</v>
      </c>
      <c r="AO928" s="2">
        <v>3284.21690240519</v>
      </c>
      <c r="AP928" s="2">
        <v>3317.0599908762802</v>
      </c>
      <c r="AQ928" s="2">
        <v>3347.8371730573399</v>
      </c>
      <c r="AR928" s="2">
        <v>3381.7041745725201</v>
      </c>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row>
    <row r="929" spans="1:70" x14ac:dyDescent="0.25">
      <c r="A929" t="s">
        <v>123</v>
      </c>
      <c r="B929" s="2" t="s">
        <v>256</v>
      </c>
      <c r="C929" s="2" t="s">
        <v>241</v>
      </c>
      <c r="D929" s="2">
        <v>2276</v>
      </c>
      <c r="E929" s="2">
        <v>2282</v>
      </c>
      <c r="F929" s="2">
        <v>2243</v>
      </c>
      <c r="G929" s="2">
        <v>2258</v>
      </c>
      <c r="H929" s="2">
        <v>2263</v>
      </c>
      <c r="I929" s="2">
        <v>2291</v>
      </c>
      <c r="J929" s="2">
        <v>2355</v>
      </c>
      <c r="K929" s="2">
        <v>2429</v>
      </c>
      <c r="L929" s="2">
        <v>2452</v>
      </c>
      <c r="M929" s="2">
        <v>2513</v>
      </c>
      <c r="N929" s="2">
        <v>2595</v>
      </c>
      <c r="O929" s="2">
        <v>2562</v>
      </c>
      <c r="P929" s="2">
        <v>2531</v>
      </c>
      <c r="Q929" s="2">
        <v>2528</v>
      </c>
      <c r="R929" s="2">
        <v>2510</v>
      </c>
      <c r="S929" s="2">
        <v>2495</v>
      </c>
      <c r="T929" s="2">
        <v>2530</v>
      </c>
      <c r="U929" s="2">
        <v>2464</v>
      </c>
      <c r="V929" s="2">
        <v>2464</v>
      </c>
      <c r="W929" s="2">
        <v>2446</v>
      </c>
      <c r="X929" s="2">
        <v>2470.0550082915202</v>
      </c>
      <c r="Y929" s="2">
        <v>2517.7220555772001</v>
      </c>
      <c r="Z929" s="2">
        <v>2666.6567735059198</v>
      </c>
      <c r="AA929" s="2">
        <v>2816.5818597337702</v>
      </c>
      <c r="AB929" s="2">
        <v>2915.0493096444502</v>
      </c>
      <c r="AC929" s="2">
        <v>2970.2218268061802</v>
      </c>
      <c r="AD929" s="2">
        <v>3022.3227203142501</v>
      </c>
      <c r="AE929" s="2">
        <v>3057.1403060253901</v>
      </c>
      <c r="AF929" s="2">
        <v>3068.6490715218702</v>
      </c>
      <c r="AG929" s="2">
        <v>3102.1486350847799</v>
      </c>
      <c r="AH929" s="2">
        <v>3174.41563874966</v>
      </c>
      <c r="AI929" s="2">
        <v>3157.2652378253001</v>
      </c>
      <c r="AJ929" s="2">
        <v>3190.9643718475099</v>
      </c>
      <c r="AK929" s="2">
        <v>3221.0584501323601</v>
      </c>
      <c r="AL929" s="2">
        <v>3241.1854823887402</v>
      </c>
      <c r="AM929" s="2">
        <v>3219.3501917467202</v>
      </c>
      <c r="AN929" s="2">
        <v>3261.6982809861602</v>
      </c>
      <c r="AO929" s="2">
        <v>3282.9741678025098</v>
      </c>
      <c r="AP929" s="2">
        <v>3323.1694726185401</v>
      </c>
      <c r="AQ929" s="2">
        <v>3381.1390737660399</v>
      </c>
      <c r="AR929" s="2">
        <v>3453.1835608742699</v>
      </c>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row>
    <row r="930" spans="1:70" x14ac:dyDescent="0.25">
      <c r="A930" t="s">
        <v>123</v>
      </c>
      <c r="B930" s="2" t="s">
        <v>256</v>
      </c>
      <c r="C930" s="2" t="s">
        <v>242</v>
      </c>
      <c r="D930" s="2">
        <v>1846</v>
      </c>
      <c r="E930" s="2">
        <v>1919</v>
      </c>
      <c r="F930" s="2">
        <v>1978</v>
      </c>
      <c r="G930" s="2">
        <v>2004</v>
      </c>
      <c r="H930" s="2">
        <v>2059</v>
      </c>
      <c r="I930" s="2">
        <v>2109</v>
      </c>
      <c r="J930" s="2">
        <v>2108</v>
      </c>
      <c r="K930" s="2">
        <v>2092</v>
      </c>
      <c r="L930" s="2">
        <v>2157</v>
      </c>
      <c r="M930" s="2">
        <v>2124</v>
      </c>
      <c r="N930" s="2">
        <v>2109</v>
      </c>
      <c r="O930" s="2">
        <v>2152</v>
      </c>
      <c r="P930" s="2">
        <v>2202</v>
      </c>
      <c r="Q930" s="2">
        <v>2228</v>
      </c>
      <c r="R930" s="2">
        <v>2264</v>
      </c>
      <c r="S930" s="2">
        <v>2324</v>
      </c>
      <c r="T930" s="2">
        <v>2360</v>
      </c>
      <c r="U930" s="2">
        <v>2378</v>
      </c>
      <c r="V930" s="2">
        <v>2446</v>
      </c>
      <c r="W930" s="2">
        <v>2516</v>
      </c>
      <c r="X930" s="2">
        <v>2517.3947782811902</v>
      </c>
      <c r="Y930" s="2">
        <v>2543.9024949874001</v>
      </c>
      <c r="Z930" s="2">
        <v>2523.3799510210401</v>
      </c>
      <c r="AA930" s="2">
        <v>2529.7197049219899</v>
      </c>
      <c r="AB930" s="2">
        <v>2533.8212782041001</v>
      </c>
      <c r="AC930" s="2">
        <v>2578.1892606971601</v>
      </c>
      <c r="AD930" s="2">
        <v>2657.5647934836702</v>
      </c>
      <c r="AE930" s="2">
        <v>2794.04613373337</v>
      </c>
      <c r="AF930" s="2">
        <v>2922.69925329135</v>
      </c>
      <c r="AG930" s="2">
        <v>3009.81224067004</v>
      </c>
      <c r="AH930" s="2">
        <v>3066.03896684952</v>
      </c>
      <c r="AI930" s="2">
        <v>3108.43701981409</v>
      </c>
      <c r="AJ930" s="2">
        <v>3148.9375255577102</v>
      </c>
      <c r="AK930" s="2">
        <v>3173.82181301328</v>
      </c>
      <c r="AL930" s="2">
        <v>3202.5723026830101</v>
      </c>
      <c r="AM930" s="2">
        <v>3262.6871498380401</v>
      </c>
      <c r="AN930" s="2">
        <v>3245.1304777259002</v>
      </c>
      <c r="AO930" s="2">
        <v>3268.01546508725</v>
      </c>
      <c r="AP930" s="2">
        <v>3291.5068574281099</v>
      </c>
      <c r="AQ930" s="2">
        <v>3306.5448924357702</v>
      </c>
      <c r="AR930" s="2">
        <v>3286.0166490857</v>
      </c>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row>
    <row r="931" spans="1:70" x14ac:dyDescent="0.25">
      <c r="A931" t="s">
        <v>123</v>
      </c>
      <c r="B931" s="2" t="s">
        <v>256</v>
      </c>
      <c r="C931" s="2" t="s">
        <v>243</v>
      </c>
      <c r="D931" s="2">
        <v>1929</v>
      </c>
      <c r="E931" s="2">
        <v>1848</v>
      </c>
      <c r="F931" s="2">
        <v>1808</v>
      </c>
      <c r="G931" s="2">
        <v>1786</v>
      </c>
      <c r="H931" s="2">
        <v>1797</v>
      </c>
      <c r="I931" s="2">
        <v>1823</v>
      </c>
      <c r="J931" s="2">
        <v>1856</v>
      </c>
      <c r="K931" s="2">
        <v>1930</v>
      </c>
      <c r="L931" s="2">
        <v>1957</v>
      </c>
      <c r="M931" s="2">
        <v>2007</v>
      </c>
      <c r="N931" s="2">
        <v>2007</v>
      </c>
      <c r="O931" s="2">
        <v>1972</v>
      </c>
      <c r="P931" s="2">
        <v>1968</v>
      </c>
      <c r="Q931" s="2">
        <v>2002</v>
      </c>
      <c r="R931" s="2">
        <v>2008</v>
      </c>
      <c r="S931" s="2">
        <v>2031</v>
      </c>
      <c r="T931" s="2">
        <v>2036</v>
      </c>
      <c r="U931" s="2">
        <v>2162</v>
      </c>
      <c r="V931" s="2">
        <v>2253</v>
      </c>
      <c r="W931" s="2">
        <v>2354</v>
      </c>
      <c r="X931" s="2">
        <v>2489.2026616247099</v>
      </c>
      <c r="Y931" s="2">
        <v>2568.4639992518701</v>
      </c>
      <c r="Z931" s="2">
        <v>2570.5530164730799</v>
      </c>
      <c r="AA931" s="2">
        <v>2573.1904051271699</v>
      </c>
      <c r="AB931" s="2">
        <v>2618.8276217303401</v>
      </c>
      <c r="AC931" s="2">
        <v>2634.0727932244699</v>
      </c>
      <c r="AD931" s="2">
        <v>2662.0677170205799</v>
      </c>
      <c r="AE931" s="2">
        <v>2671.4693529568999</v>
      </c>
      <c r="AF931" s="2">
        <v>2699.4695913093401</v>
      </c>
      <c r="AG931" s="2">
        <v>2728.59247742755</v>
      </c>
      <c r="AH931" s="2">
        <v>2784.41573917501</v>
      </c>
      <c r="AI931" s="2">
        <v>2876.4854575996101</v>
      </c>
      <c r="AJ931" s="2">
        <v>2992.5183882360002</v>
      </c>
      <c r="AK931" s="2">
        <v>3096.0711901387899</v>
      </c>
      <c r="AL931" s="2">
        <v>3175.9416927049501</v>
      </c>
      <c r="AM931" s="2">
        <v>3231.6687488421799</v>
      </c>
      <c r="AN931" s="2">
        <v>3270.62512922218</v>
      </c>
      <c r="AO931" s="2">
        <v>3310.6232885577501</v>
      </c>
      <c r="AP931" s="2">
        <v>3340.0567075061599</v>
      </c>
      <c r="AQ931" s="2">
        <v>3365.1937281518599</v>
      </c>
      <c r="AR931" s="2">
        <v>3411.99665288501</v>
      </c>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row>
    <row r="932" spans="1:70" x14ac:dyDescent="0.25">
      <c r="A932" t="s">
        <v>123</v>
      </c>
      <c r="B932" s="2" t="s">
        <v>256</v>
      </c>
      <c r="C932" s="2" t="s">
        <v>244</v>
      </c>
      <c r="D932" s="2">
        <v>2169</v>
      </c>
      <c r="E932" s="2">
        <v>2203</v>
      </c>
      <c r="F932" s="2">
        <v>2228</v>
      </c>
      <c r="G932" s="2">
        <v>2220</v>
      </c>
      <c r="H932" s="2">
        <v>2155</v>
      </c>
      <c r="I932" s="2">
        <v>2054</v>
      </c>
      <c r="J932" s="2">
        <v>2010</v>
      </c>
      <c r="K932" s="2">
        <v>1947</v>
      </c>
      <c r="L932" s="2">
        <v>1929</v>
      </c>
      <c r="M932" s="2">
        <v>1912</v>
      </c>
      <c r="N932" s="2">
        <v>1882</v>
      </c>
      <c r="O932" s="2">
        <v>1933</v>
      </c>
      <c r="P932" s="2">
        <v>1992</v>
      </c>
      <c r="Q932" s="2">
        <v>2026</v>
      </c>
      <c r="R932" s="2">
        <v>2091</v>
      </c>
      <c r="S932" s="2">
        <v>2134</v>
      </c>
      <c r="T932" s="2">
        <v>2155</v>
      </c>
      <c r="U932" s="2">
        <v>2153</v>
      </c>
      <c r="V932" s="2">
        <v>2211</v>
      </c>
      <c r="W932" s="2">
        <v>2240</v>
      </c>
      <c r="X932" s="2">
        <v>2313.62958293671</v>
      </c>
      <c r="Y932" s="2">
        <v>2371.2142266727701</v>
      </c>
      <c r="Z932" s="2">
        <v>2506.8304486779698</v>
      </c>
      <c r="AA932" s="2">
        <v>2612.81267582288</v>
      </c>
      <c r="AB932" s="2">
        <v>2683.1859186158899</v>
      </c>
      <c r="AC932" s="2">
        <v>2773.2806806293602</v>
      </c>
      <c r="AD932" s="2">
        <v>2826.78289874248</v>
      </c>
      <c r="AE932" s="2">
        <v>2839.4855537026301</v>
      </c>
      <c r="AF932" s="2">
        <v>2858.0183354268602</v>
      </c>
      <c r="AG932" s="2">
        <v>2894.4883334453302</v>
      </c>
      <c r="AH932" s="2">
        <v>2917.76445499081</v>
      </c>
      <c r="AI932" s="2">
        <v>2947.2474574115699</v>
      </c>
      <c r="AJ932" s="2">
        <v>2971.3927315894298</v>
      </c>
      <c r="AK932" s="2">
        <v>3007.7910700526099</v>
      </c>
      <c r="AL932" s="2">
        <v>3047.3478855737599</v>
      </c>
      <c r="AM932" s="2">
        <v>3107.2589943033699</v>
      </c>
      <c r="AN932" s="2">
        <v>3202.5788257170502</v>
      </c>
      <c r="AO932" s="2">
        <v>3309.5292231044</v>
      </c>
      <c r="AP932" s="2">
        <v>3403.2670774029998</v>
      </c>
      <c r="AQ932" s="2">
        <v>3482.2803994763799</v>
      </c>
      <c r="AR932" s="2">
        <v>3540.30490817082</v>
      </c>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row>
    <row r="933" spans="1:70" x14ac:dyDescent="0.25">
      <c r="A933" t="s">
        <v>123</v>
      </c>
      <c r="B933" s="2" t="s">
        <v>256</v>
      </c>
      <c r="C933" s="2" t="s">
        <v>245</v>
      </c>
      <c r="D933" s="2">
        <v>2385</v>
      </c>
      <c r="E933" s="2">
        <v>2343</v>
      </c>
      <c r="F933" s="2">
        <v>2268</v>
      </c>
      <c r="G933" s="2">
        <v>2192</v>
      </c>
      <c r="H933" s="2">
        <v>2165</v>
      </c>
      <c r="I933" s="2">
        <v>2192</v>
      </c>
      <c r="J933" s="2">
        <v>2276</v>
      </c>
      <c r="K933" s="2">
        <v>2339</v>
      </c>
      <c r="L933" s="2">
        <v>2331</v>
      </c>
      <c r="M933" s="2">
        <v>2298</v>
      </c>
      <c r="N933" s="2">
        <v>2199</v>
      </c>
      <c r="O933" s="2">
        <v>2066</v>
      </c>
      <c r="P933" s="2">
        <v>2005</v>
      </c>
      <c r="Q933" s="2">
        <v>2022</v>
      </c>
      <c r="R933" s="2">
        <v>2020</v>
      </c>
      <c r="S933" s="2">
        <v>2053</v>
      </c>
      <c r="T933" s="2">
        <v>2061</v>
      </c>
      <c r="U933" s="2">
        <v>2171</v>
      </c>
      <c r="V933" s="2">
        <v>2176</v>
      </c>
      <c r="W933" s="2">
        <v>2300</v>
      </c>
      <c r="X933" s="2">
        <v>2346.5399336051901</v>
      </c>
      <c r="Y933" s="2">
        <v>2397.0963226479498</v>
      </c>
      <c r="Z933" s="2">
        <v>2405.9954861126998</v>
      </c>
      <c r="AA933" s="2">
        <v>2483.80010667135</v>
      </c>
      <c r="AB933" s="2">
        <v>2553.1603615086101</v>
      </c>
      <c r="AC933" s="2">
        <v>2644.5519873436001</v>
      </c>
      <c r="AD933" s="2">
        <v>2725.1257445209699</v>
      </c>
      <c r="AE933" s="2">
        <v>2845.9714218417398</v>
      </c>
      <c r="AF933" s="2">
        <v>2939.54734210472</v>
      </c>
      <c r="AG933" s="2">
        <v>3006.6817566568502</v>
      </c>
      <c r="AH933" s="2">
        <v>3080.0167042050398</v>
      </c>
      <c r="AI933" s="2">
        <v>3124.8719377685802</v>
      </c>
      <c r="AJ933" s="2">
        <v>3142.1508140145802</v>
      </c>
      <c r="AK933" s="2">
        <v>3164.77263803799</v>
      </c>
      <c r="AL933" s="2">
        <v>3197.9578935612199</v>
      </c>
      <c r="AM933" s="2">
        <v>3225.3123425324702</v>
      </c>
      <c r="AN933" s="2">
        <v>3256.20920123716</v>
      </c>
      <c r="AO933" s="2">
        <v>3287.8654231642499</v>
      </c>
      <c r="AP933" s="2">
        <v>3329.8120043487802</v>
      </c>
      <c r="AQ933" s="2">
        <v>3375.48100302899</v>
      </c>
      <c r="AR933" s="2">
        <v>3439.3753092014599</v>
      </c>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row>
    <row r="934" spans="1:70" x14ac:dyDescent="0.25">
      <c r="A934" t="s">
        <v>123</v>
      </c>
      <c r="B934" s="2" t="s">
        <v>256</v>
      </c>
      <c r="C934" s="2" t="s">
        <v>246</v>
      </c>
      <c r="D934" s="2">
        <v>2314</v>
      </c>
      <c r="E934" s="2">
        <v>2348</v>
      </c>
      <c r="F934" s="2">
        <v>2386</v>
      </c>
      <c r="G934" s="2">
        <v>2406</v>
      </c>
      <c r="H934" s="2">
        <v>2387</v>
      </c>
      <c r="I934" s="2">
        <v>2328</v>
      </c>
      <c r="J934" s="2">
        <v>2283</v>
      </c>
      <c r="K934" s="2">
        <v>2227</v>
      </c>
      <c r="L934" s="2">
        <v>2197</v>
      </c>
      <c r="M934" s="2">
        <v>2189</v>
      </c>
      <c r="N934" s="2">
        <v>2228</v>
      </c>
      <c r="O934" s="2">
        <v>2342</v>
      </c>
      <c r="P934" s="2">
        <v>2372</v>
      </c>
      <c r="Q934" s="2">
        <v>2368</v>
      </c>
      <c r="R934" s="2">
        <v>2320</v>
      </c>
      <c r="S934" s="2">
        <v>2268</v>
      </c>
      <c r="T934" s="2">
        <v>2208</v>
      </c>
      <c r="U934" s="2">
        <v>2163</v>
      </c>
      <c r="V934" s="2">
        <v>2181</v>
      </c>
      <c r="W934" s="2">
        <v>2200</v>
      </c>
      <c r="X934" s="2">
        <v>2216.5437349622698</v>
      </c>
      <c r="Y934" s="2">
        <v>2244.8570707843401</v>
      </c>
      <c r="Z934" s="2">
        <v>2364.65253795731</v>
      </c>
      <c r="AA934" s="2">
        <v>2412.4238304082601</v>
      </c>
      <c r="AB934" s="2">
        <v>2514.6148679630301</v>
      </c>
      <c r="AC934" s="2">
        <v>2576.8017993254002</v>
      </c>
      <c r="AD934" s="2">
        <v>2634.67109099557</v>
      </c>
      <c r="AE934" s="2">
        <v>2658.9051468894199</v>
      </c>
      <c r="AF934" s="2">
        <v>2737.39633158585</v>
      </c>
      <c r="AG934" s="2">
        <v>2812.99975020396</v>
      </c>
      <c r="AH934" s="2">
        <v>2903.51052465766</v>
      </c>
      <c r="AI934" s="2">
        <v>2985.7213626255498</v>
      </c>
      <c r="AJ934" s="2">
        <v>3092.5787933289098</v>
      </c>
      <c r="AK934" s="2">
        <v>3176.0856131443802</v>
      </c>
      <c r="AL934" s="2">
        <v>3239.6235599121601</v>
      </c>
      <c r="AM934" s="2">
        <v>3304.06156203408</v>
      </c>
      <c r="AN934" s="2">
        <v>3345.1996283283102</v>
      </c>
      <c r="AO934" s="2">
        <v>3365.1246357260002</v>
      </c>
      <c r="AP934" s="2">
        <v>3390.09609010861</v>
      </c>
      <c r="AQ934" s="2">
        <v>3422.53817454011</v>
      </c>
      <c r="AR934" s="2">
        <v>3453.0007339372301</v>
      </c>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row>
    <row r="935" spans="1:70" x14ac:dyDescent="0.25">
      <c r="A935" t="s">
        <v>123</v>
      </c>
      <c r="B935" s="2" t="s">
        <v>256</v>
      </c>
      <c r="C935" s="2" t="s">
        <v>247</v>
      </c>
      <c r="D935" s="2">
        <v>1986</v>
      </c>
      <c r="E935" s="2">
        <v>2028</v>
      </c>
      <c r="F935" s="2">
        <v>2105</v>
      </c>
      <c r="G935" s="2">
        <v>2168</v>
      </c>
      <c r="H935" s="2">
        <v>2203</v>
      </c>
      <c r="I935" s="2">
        <v>2227</v>
      </c>
      <c r="J935" s="2">
        <v>2296</v>
      </c>
      <c r="K935" s="2">
        <v>2366</v>
      </c>
      <c r="L935" s="2">
        <v>2382</v>
      </c>
      <c r="M935" s="2">
        <v>2396</v>
      </c>
      <c r="N935" s="2">
        <v>2372</v>
      </c>
      <c r="O935" s="2">
        <v>2284</v>
      </c>
      <c r="P935" s="2">
        <v>2224</v>
      </c>
      <c r="Q935" s="2">
        <v>2168</v>
      </c>
      <c r="R935" s="2">
        <v>2152</v>
      </c>
      <c r="S935" s="2">
        <v>2165</v>
      </c>
      <c r="T935" s="2">
        <v>2255</v>
      </c>
      <c r="U935" s="2">
        <v>2334</v>
      </c>
      <c r="V935" s="2">
        <v>2399</v>
      </c>
      <c r="W935" s="2">
        <v>2419</v>
      </c>
      <c r="X935" s="2">
        <v>2369.5657812052</v>
      </c>
      <c r="Y935" s="2">
        <v>2306.2336435032998</v>
      </c>
      <c r="Z935" s="2">
        <v>2227.6434671536199</v>
      </c>
      <c r="AA935" s="2">
        <v>2256.9083291808802</v>
      </c>
      <c r="AB935" s="2">
        <v>2269.7567058019199</v>
      </c>
      <c r="AC935" s="2">
        <v>2308.1730745585301</v>
      </c>
      <c r="AD935" s="2">
        <v>2355.2163790448899</v>
      </c>
      <c r="AE935" s="2">
        <v>2472.4249094720199</v>
      </c>
      <c r="AF935" s="2">
        <v>2532.6593713116599</v>
      </c>
      <c r="AG935" s="2">
        <v>2628.6610330767298</v>
      </c>
      <c r="AH935" s="2">
        <v>2692.6777595133099</v>
      </c>
      <c r="AI935" s="2">
        <v>2749.30929620903</v>
      </c>
      <c r="AJ935" s="2">
        <v>2777.5007380549</v>
      </c>
      <c r="AK935" s="2">
        <v>2850.7906274082802</v>
      </c>
      <c r="AL935" s="2">
        <v>2924.8339614065899</v>
      </c>
      <c r="AM935" s="2">
        <v>3009.7675756993999</v>
      </c>
      <c r="AN935" s="2">
        <v>3088.1065353241502</v>
      </c>
      <c r="AO935" s="2">
        <v>3183.9291857018502</v>
      </c>
      <c r="AP935" s="2">
        <v>3260.4812190727898</v>
      </c>
      <c r="AQ935" s="2">
        <v>3320.87715409763</v>
      </c>
      <c r="AR935" s="2">
        <v>3379.6976462646298</v>
      </c>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row>
    <row r="936" spans="1:70" x14ac:dyDescent="0.25">
      <c r="A936" t="s">
        <v>123</v>
      </c>
      <c r="B936" s="2" t="s">
        <v>256</v>
      </c>
      <c r="C936" s="2" t="s">
        <v>248</v>
      </c>
      <c r="D936" s="2">
        <v>1899</v>
      </c>
      <c r="E936" s="2">
        <v>1943</v>
      </c>
      <c r="F936" s="2">
        <v>1923</v>
      </c>
      <c r="G936" s="2">
        <v>1896</v>
      </c>
      <c r="H936" s="2">
        <v>1892</v>
      </c>
      <c r="I936" s="2">
        <v>1955</v>
      </c>
      <c r="J936" s="2">
        <v>1965</v>
      </c>
      <c r="K936" s="2">
        <v>2035</v>
      </c>
      <c r="L936" s="2">
        <v>2093</v>
      </c>
      <c r="M936" s="2">
        <v>2170</v>
      </c>
      <c r="N936" s="2">
        <v>2234</v>
      </c>
      <c r="O936" s="2">
        <v>2306</v>
      </c>
      <c r="P936" s="2">
        <v>2345</v>
      </c>
      <c r="Q936" s="2">
        <v>2364</v>
      </c>
      <c r="R936" s="2">
        <v>2353</v>
      </c>
      <c r="S936" s="2">
        <v>2308</v>
      </c>
      <c r="T936" s="2">
        <v>2247</v>
      </c>
      <c r="U936" s="2">
        <v>2173</v>
      </c>
      <c r="V936" s="2">
        <v>2111</v>
      </c>
      <c r="W936" s="2">
        <v>2127</v>
      </c>
      <c r="X936" s="2">
        <v>2167.3400213188802</v>
      </c>
      <c r="Y936" s="2">
        <v>2278.2465503518702</v>
      </c>
      <c r="Z936" s="2">
        <v>2356.5878362642202</v>
      </c>
      <c r="AA936" s="2">
        <v>2396.0511979471398</v>
      </c>
      <c r="AB936" s="2">
        <v>2405.2019105896902</v>
      </c>
      <c r="AC936" s="2">
        <v>2367.4552947290899</v>
      </c>
      <c r="AD936" s="2">
        <v>2316.8235022665899</v>
      </c>
      <c r="AE936" s="2">
        <v>2259.01123270669</v>
      </c>
      <c r="AF936" s="2">
        <v>2284.2184632229701</v>
      </c>
      <c r="AG936" s="2">
        <v>2303.7702143953202</v>
      </c>
      <c r="AH936" s="2">
        <v>2347.6664764301399</v>
      </c>
      <c r="AI936" s="2">
        <v>2400.0342831825301</v>
      </c>
      <c r="AJ936" s="2">
        <v>2510.9312382963299</v>
      </c>
      <c r="AK936" s="2">
        <v>2575.2108844385102</v>
      </c>
      <c r="AL936" s="2">
        <v>2665.8726041715199</v>
      </c>
      <c r="AM936" s="2">
        <v>2728.4247983087198</v>
      </c>
      <c r="AN936" s="2">
        <v>2782.6292811189801</v>
      </c>
      <c r="AO936" s="2">
        <v>2812.0295939624998</v>
      </c>
      <c r="AP936" s="2">
        <v>2880.5210303173699</v>
      </c>
      <c r="AQ936" s="2">
        <v>2951.2942710224602</v>
      </c>
      <c r="AR936" s="2">
        <v>3030.9923325135801</v>
      </c>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row>
    <row r="937" spans="1:70" x14ac:dyDescent="0.25">
      <c r="A937" t="s">
        <v>123</v>
      </c>
      <c r="B937" s="2" t="s">
        <v>256</v>
      </c>
      <c r="C937" s="2" t="s">
        <v>249</v>
      </c>
      <c r="D937" s="2">
        <v>1444</v>
      </c>
      <c r="E937" s="2">
        <v>1506</v>
      </c>
      <c r="F937" s="2">
        <v>1611</v>
      </c>
      <c r="G937" s="2">
        <v>1699</v>
      </c>
      <c r="H937" s="2">
        <v>1773</v>
      </c>
      <c r="I937" s="2">
        <v>1837</v>
      </c>
      <c r="J937" s="2">
        <v>1886</v>
      </c>
      <c r="K937" s="2">
        <v>1862</v>
      </c>
      <c r="L937" s="2">
        <v>1852</v>
      </c>
      <c r="M937" s="2">
        <v>1851</v>
      </c>
      <c r="N937" s="2">
        <v>1900</v>
      </c>
      <c r="O937" s="2">
        <v>1925</v>
      </c>
      <c r="P937" s="2">
        <v>2013</v>
      </c>
      <c r="Q937" s="2">
        <v>2100</v>
      </c>
      <c r="R937" s="2">
        <v>2173</v>
      </c>
      <c r="S937" s="2">
        <v>2223</v>
      </c>
      <c r="T937" s="2">
        <v>2267</v>
      </c>
      <c r="U937" s="2">
        <v>2304</v>
      </c>
      <c r="V937" s="2">
        <v>2339</v>
      </c>
      <c r="W937" s="2">
        <v>2324</v>
      </c>
      <c r="X937" s="2">
        <v>2292.9666555387098</v>
      </c>
      <c r="Y937" s="2">
        <v>2255.53203749045</v>
      </c>
      <c r="Z937" s="2">
        <v>2184.8788785258598</v>
      </c>
      <c r="AA937" s="2">
        <v>2136.0585360834798</v>
      </c>
      <c r="AB937" s="2">
        <v>2149.0668578596301</v>
      </c>
      <c r="AC937" s="2">
        <v>2198.8686189476698</v>
      </c>
      <c r="AD937" s="2">
        <v>2308.87993482819</v>
      </c>
      <c r="AE937" s="2">
        <v>2389.5219255442298</v>
      </c>
      <c r="AF937" s="2">
        <v>2431.8395431395602</v>
      </c>
      <c r="AG937" s="2">
        <v>2446.4724744556802</v>
      </c>
      <c r="AH937" s="2">
        <v>2413.2759001252398</v>
      </c>
      <c r="AI937" s="2">
        <v>2368.95639822059</v>
      </c>
      <c r="AJ937" s="2">
        <v>2323.4387919527098</v>
      </c>
      <c r="AK937" s="2">
        <v>2344.6379606564101</v>
      </c>
      <c r="AL937" s="2">
        <v>2368.1737539808501</v>
      </c>
      <c r="AM937" s="2">
        <v>2416.5027042297502</v>
      </c>
      <c r="AN937" s="2">
        <v>2473.9819752526</v>
      </c>
      <c r="AO937" s="2">
        <v>2581.0541515233299</v>
      </c>
      <c r="AP937" s="2">
        <v>2649.3227877060899</v>
      </c>
      <c r="AQ937" s="2">
        <v>2736.80081122197</v>
      </c>
      <c r="AR937" s="2">
        <v>2798.1621790036902</v>
      </c>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row>
    <row r="938" spans="1:70" x14ac:dyDescent="0.25">
      <c r="A938" t="s">
        <v>123</v>
      </c>
      <c r="B938" s="2" t="s">
        <v>256</v>
      </c>
      <c r="C938" s="2" t="s">
        <v>250</v>
      </c>
      <c r="D938" s="2">
        <v>1218</v>
      </c>
      <c r="E938" s="2">
        <v>1260</v>
      </c>
      <c r="F938" s="2">
        <v>1276</v>
      </c>
      <c r="G938" s="2">
        <v>1305</v>
      </c>
      <c r="H938" s="2">
        <v>1375</v>
      </c>
      <c r="I938" s="2">
        <v>1403</v>
      </c>
      <c r="J938" s="2">
        <v>1457</v>
      </c>
      <c r="K938" s="2">
        <v>1589</v>
      </c>
      <c r="L938" s="2">
        <v>1667</v>
      </c>
      <c r="M938" s="2">
        <v>1746</v>
      </c>
      <c r="N938" s="2">
        <v>1829</v>
      </c>
      <c r="O938" s="2">
        <v>1857</v>
      </c>
      <c r="P938" s="2">
        <v>1834</v>
      </c>
      <c r="Q938" s="2">
        <v>1828</v>
      </c>
      <c r="R938" s="2">
        <v>1813</v>
      </c>
      <c r="S938" s="2">
        <v>1870</v>
      </c>
      <c r="T938" s="2">
        <v>1927</v>
      </c>
      <c r="U938" s="2">
        <v>1996</v>
      </c>
      <c r="V938" s="2">
        <v>2068</v>
      </c>
      <c r="W938" s="2">
        <v>2169</v>
      </c>
      <c r="X938" s="2">
        <v>2230.3897146259301</v>
      </c>
      <c r="Y938" s="2">
        <v>2260.6754094950202</v>
      </c>
      <c r="Z938" s="2">
        <v>2286.6042009857101</v>
      </c>
      <c r="AA938" s="2">
        <v>2301.8439937940698</v>
      </c>
      <c r="AB938" s="2">
        <v>2272.24930522766</v>
      </c>
      <c r="AC938" s="2">
        <v>2248.8631648472001</v>
      </c>
      <c r="AD938" s="2">
        <v>2215.49204979158</v>
      </c>
      <c r="AE938" s="2">
        <v>2156.5287058015801</v>
      </c>
      <c r="AF938" s="2">
        <v>2121.8285824581098</v>
      </c>
      <c r="AG938" s="2">
        <v>2139.6166140956202</v>
      </c>
      <c r="AH938" s="2">
        <v>2194.0975834655901</v>
      </c>
      <c r="AI938" s="2">
        <v>2300.0166172519898</v>
      </c>
      <c r="AJ938" s="2">
        <v>2378.5102500693802</v>
      </c>
      <c r="AK938" s="2">
        <v>2421.0323302844599</v>
      </c>
      <c r="AL938" s="2">
        <v>2437.6968077934498</v>
      </c>
      <c r="AM938" s="2">
        <v>2408.5570128793402</v>
      </c>
      <c r="AN938" s="2">
        <v>2369.9737142058202</v>
      </c>
      <c r="AO938" s="2">
        <v>2334.3396755990998</v>
      </c>
      <c r="AP938" s="2">
        <v>2353.3195298037999</v>
      </c>
      <c r="AQ938" s="2">
        <v>2379.7864001995999</v>
      </c>
      <c r="AR938" s="2">
        <v>2431.2423415948101</v>
      </c>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row>
    <row r="939" spans="1:70" x14ac:dyDescent="0.25">
      <c r="A939" t="s">
        <v>123</v>
      </c>
      <c r="B939" s="2" t="s">
        <v>256</v>
      </c>
      <c r="C939" s="2" t="s">
        <v>251</v>
      </c>
      <c r="D939" s="2">
        <v>1040</v>
      </c>
      <c r="E939" s="2">
        <v>1050</v>
      </c>
      <c r="F939" s="2">
        <v>1089</v>
      </c>
      <c r="G939" s="2">
        <v>1121</v>
      </c>
      <c r="H939" s="2">
        <v>1135</v>
      </c>
      <c r="I939" s="2">
        <v>1143</v>
      </c>
      <c r="J939" s="2">
        <v>1195</v>
      </c>
      <c r="K939" s="2">
        <v>1228</v>
      </c>
      <c r="L939" s="2">
        <v>1278</v>
      </c>
      <c r="M939" s="2">
        <v>1362</v>
      </c>
      <c r="N939" s="2">
        <v>1460</v>
      </c>
      <c r="O939" s="2">
        <v>1553</v>
      </c>
      <c r="P939" s="2">
        <v>1645</v>
      </c>
      <c r="Q939" s="2">
        <v>1717</v>
      </c>
      <c r="R939" s="2">
        <v>1784</v>
      </c>
      <c r="S939" s="2">
        <v>1854</v>
      </c>
      <c r="T939" s="2">
        <v>1837</v>
      </c>
      <c r="U939" s="2">
        <v>1800</v>
      </c>
      <c r="V939" s="2">
        <v>1792</v>
      </c>
      <c r="W939" s="2">
        <v>1769</v>
      </c>
      <c r="X939" s="2">
        <v>1816.41476409858</v>
      </c>
      <c r="Y939" s="2">
        <v>1829.9569239258401</v>
      </c>
      <c r="Z939" s="2">
        <v>1925.6612512859101</v>
      </c>
      <c r="AA939" s="2">
        <v>1995.3158867254199</v>
      </c>
      <c r="AB939" s="2">
        <v>2077.6878639350498</v>
      </c>
      <c r="AC939" s="2">
        <v>2143.4145508995698</v>
      </c>
      <c r="AD939" s="2">
        <v>2182.2818257566501</v>
      </c>
      <c r="AE939" s="2">
        <v>2211.5232529545001</v>
      </c>
      <c r="AF939" s="2">
        <v>2228.83573762161</v>
      </c>
      <c r="AG939" s="2">
        <v>2206.2060548116601</v>
      </c>
      <c r="AH939" s="2">
        <v>2188.0792269208901</v>
      </c>
      <c r="AI939" s="2">
        <v>2157.9478541879598</v>
      </c>
      <c r="AJ939" s="2">
        <v>2108.5112775559301</v>
      </c>
      <c r="AK939" s="2">
        <v>2083.4647044491298</v>
      </c>
      <c r="AL939" s="2">
        <v>2106.3538260505302</v>
      </c>
      <c r="AM939" s="2">
        <v>2162.40746389067</v>
      </c>
      <c r="AN939" s="2">
        <v>2262.9657366464598</v>
      </c>
      <c r="AO939" s="2">
        <v>2338.3519604237799</v>
      </c>
      <c r="AP939" s="2">
        <v>2380.8458227065198</v>
      </c>
      <c r="AQ939" s="2">
        <v>2398.84531331791</v>
      </c>
      <c r="AR939" s="2">
        <v>2373.65038248889</v>
      </c>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row>
    <row r="940" spans="1:70" x14ac:dyDescent="0.25">
      <c r="A940" t="s">
        <v>123</v>
      </c>
      <c r="B940" s="2" t="s">
        <v>256</v>
      </c>
      <c r="C940" s="2" t="s">
        <v>252</v>
      </c>
      <c r="D940" s="2">
        <v>873</v>
      </c>
      <c r="E940" s="2">
        <v>904</v>
      </c>
      <c r="F940" s="2">
        <v>915</v>
      </c>
      <c r="G940" s="2">
        <v>963</v>
      </c>
      <c r="H940" s="2">
        <v>943</v>
      </c>
      <c r="I940" s="2">
        <v>951</v>
      </c>
      <c r="J940" s="2">
        <v>936</v>
      </c>
      <c r="K940" s="2">
        <v>1001</v>
      </c>
      <c r="L940" s="2">
        <v>1041</v>
      </c>
      <c r="M940" s="2">
        <v>1091</v>
      </c>
      <c r="N940" s="2">
        <v>1114</v>
      </c>
      <c r="O940" s="2">
        <v>1144</v>
      </c>
      <c r="P940" s="2">
        <v>1191</v>
      </c>
      <c r="Q940" s="2">
        <v>1239</v>
      </c>
      <c r="R940" s="2">
        <v>1310</v>
      </c>
      <c r="S940" s="2">
        <v>1347</v>
      </c>
      <c r="T940" s="2">
        <v>1429</v>
      </c>
      <c r="U940" s="2">
        <v>1536</v>
      </c>
      <c r="V940" s="2">
        <v>1607</v>
      </c>
      <c r="W940" s="2">
        <v>1658</v>
      </c>
      <c r="X940" s="2">
        <v>1718.1571416080401</v>
      </c>
      <c r="Y940" s="2">
        <v>1747.2275748218799</v>
      </c>
      <c r="Z940" s="2">
        <v>1702.59576049415</v>
      </c>
      <c r="AA940" s="2">
        <v>1695.90714171284</v>
      </c>
      <c r="AB940" s="2">
        <v>1677.01421825035</v>
      </c>
      <c r="AC940" s="2">
        <v>1724.9921371140699</v>
      </c>
      <c r="AD940" s="2">
        <v>1748.82654213157</v>
      </c>
      <c r="AE940" s="2">
        <v>1838.6449750960201</v>
      </c>
      <c r="AF940" s="2">
        <v>1907.6586982973599</v>
      </c>
      <c r="AG940" s="2">
        <v>1985.1653055423899</v>
      </c>
      <c r="AH940" s="2">
        <v>2048.6627772380298</v>
      </c>
      <c r="AI940" s="2">
        <v>2090.7567145583598</v>
      </c>
      <c r="AJ940" s="2">
        <v>2122.7995656052899</v>
      </c>
      <c r="AK940" s="2">
        <v>2142.8723767343699</v>
      </c>
      <c r="AL940" s="2">
        <v>2125.84190434231</v>
      </c>
      <c r="AM940" s="2">
        <v>2113.03159103093</v>
      </c>
      <c r="AN940" s="2">
        <v>2087.3251939288898</v>
      </c>
      <c r="AO940" s="2">
        <v>2046.5304119309701</v>
      </c>
      <c r="AP940" s="2">
        <v>2029.1952239779</v>
      </c>
      <c r="AQ940" s="2">
        <v>2056.0659941838499</v>
      </c>
      <c r="AR940" s="2">
        <v>2113.29484313379</v>
      </c>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row>
    <row r="941" spans="1:70" x14ac:dyDescent="0.25">
      <c r="A941" t="s">
        <v>123</v>
      </c>
      <c r="B941" s="2" t="s">
        <v>256</v>
      </c>
      <c r="C941" s="2" t="s">
        <v>253</v>
      </c>
      <c r="D941" s="2">
        <v>554</v>
      </c>
      <c r="E941" s="2">
        <v>571</v>
      </c>
      <c r="F941" s="2">
        <v>619</v>
      </c>
      <c r="G941" s="2">
        <v>646</v>
      </c>
      <c r="H941" s="2">
        <v>698</v>
      </c>
      <c r="I941" s="2">
        <v>730</v>
      </c>
      <c r="J941" s="2">
        <v>753</v>
      </c>
      <c r="K941" s="2">
        <v>768</v>
      </c>
      <c r="L941" s="2">
        <v>816</v>
      </c>
      <c r="M941" s="2">
        <v>791</v>
      </c>
      <c r="N941" s="2">
        <v>809</v>
      </c>
      <c r="O941" s="2">
        <v>845</v>
      </c>
      <c r="P941" s="2">
        <v>891</v>
      </c>
      <c r="Q941" s="2">
        <v>927</v>
      </c>
      <c r="R941" s="2">
        <v>960</v>
      </c>
      <c r="S941" s="2">
        <v>985</v>
      </c>
      <c r="T941" s="2">
        <v>1042</v>
      </c>
      <c r="U941" s="2">
        <v>1057</v>
      </c>
      <c r="V941" s="2">
        <v>1095</v>
      </c>
      <c r="W941" s="2">
        <v>1167</v>
      </c>
      <c r="X941" s="2">
        <v>1169.1492812415599</v>
      </c>
      <c r="Y941" s="2">
        <v>1268.9491945545201</v>
      </c>
      <c r="Z941" s="2">
        <v>1394.90042256369</v>
      </c>
      <c r="AA941" s="2">
        <v>1478.80010850598</v>
      </c>
      <c r="AB941" s="2">
        <v>1535.2080936841701</v>
      </c>
      <c r="AC941" s="2">
        <v>1592.8446806130301</v>
      </c>
      <c r="AD941" s="2">
        <v>1620.6625732982</v>
      </c>
      <c r="AE941" s="2">
        <v>1592.70012491324</v>
      </c>
      <c r="AF941" s="2">
        <v>1597.2648170282</v>
      </c>
      <c r="AG941" s="2">
        <v>1593.3595961619101</v>
      </c>
      <c r="AH941" s="2">
        <v>1641.62406002322</v>
      </c>
      <c r="AI941" s="2">
        <v>1672.24683873249</v>
      </c>
      <c r="AJ941" s="2">
        <v>1754.0374583543</v>
      </c>
      <c r="AK941" s="2">
        <v>1819.9359642977299</v>
      </c>
      <c r="AL941" s="2">
        <v>1892.46225137742</v>
      </c>
      <c r="AM941" s="2">
        <v>1955.5402255694401</v>
      </c>
      <c r="AN941" s="2">
        <v>2002.4281986093899</v>
      </c>
      <c r="AO941" s="2">
        <v>2040.76680707745</v>
      </c>
      <c r="AP941" s="2">
        <v>2065.7605041095499</v>
      </c>
      <c r="AQ941" s="2">
        <v>2055.5515138799101</v>
      </c>
      <c r="AR941" s="2">
        <v>2047.52105171213</v>
      </c>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row>
    <row r="942" spans="1:70" x14ac:dyDescent="0.25">
      <c r="A942" t="s">
        <v>123</v>
      </c>
      <c r="B942" s="2" t="s">
        <v>256</v>
      </c>
      <c r="C942" s="2" t="s">
        <v>254</v>
      </c>
      <c r="D942" s="2">
        <v>268</v>
      </c>
      <c r="E942" s="2">
        <v>299</v>
      </c>
      <c r="F942" s="2">
        <v>327</v>
      </c>
      <c r="G942" s="2">
        <v>364</v>
      </c>
      <c r="H942" s="2">
        <v>381</v>
      </c>
      <c r="I942" s="2">
        <v>393</v>
      </c>
      <c r="J942" s="2">
        <v>417</v>
      </c>
      <c r="K942" s="2">
        <v>453</v>
      </c>
      <c r="L942" s="2">
        <v>483</v>
      </c>
      <c r="M942" s="2">
        <v>541</v>
      </c>
      <c r="N942" s="2">
        <v>588</v>
      </c>
      <c r="O942" s="2">
        <v>601</v>
      </c>
      <c r="P942" s="2">
        <v>596</v>
      </c>
      <c r="Q942" s="2">
        <v>635</v>
      </c>
      <c r="R942" s="2">
        <v>641</v>
      </c>
      <c r="S942" s="2">
        <v>649</v>
      </c>
      <c r="T942" s="2">
        <v>662</v>
      </c>
      <c r="U942" s="2">
        <v>682</v>
      </c>
      <c r="V942" s="2">
        <v>678</v>
      </c>
      <c r="W942" s="2">
        <v>721</v>
      </c>
      <c r="X942" s="2">
        <v>777.65412046338497</v>
      </c>
      <c r="Y942" s="2">
        <v>825.76923240262204</v>
      </c>
      <c r="Z942" s="2">
        <v>859.11986358243405</v>
      </c>
      <c r="AA942" s="2">
        <v>897.07696660884199</v>
      </c>
      <c r="AB942" s="2">
        <v>974.51446079417804</v>
      </c>
      <c r="AC942" s="2">
        <v>989.43520979127504</v>
      </c>
      <c r="AD942" s="2">
        <v>1080.2448216773601</v>
      </c>
      <c r="AE942" s="2">
        <v>1187.80342963064</v>
      </c>
      <c r="AF942" s="2">
        <v>1257.4157807041399</v>
      </c>
      <c r="AG942" s="2">
        <v>1308.4855463986901</v>
      </c>
      <c r="AH942" s="2">
        <v>1356.23379739701</v>
      </c>
      <c r="AI942" s="2">
        <v>1382.4123727062199</v>
      </c>
      <c r="AJ942" s="2">
        <v>1369.71326173988</v>
      </c>
      <c r="AK942" s="2">
        <v>1383.0715012760199</v>
      </c>
      <c r="AL942" s="2">
        <v>1390.9909135462401</v>
      </c>
      <c r="AM942" s="2">
        <v>1437.33639040602</v>
      </c>
      <c r="AN942" s="2">
        <v>1471.9052928175399</v>
      </c>
      <c r="AO942" s="2">
        <v>1543.9620791110401</v>
      </c>
      <c r="AP942" s="2">
        <v>1604.64479558997</v>
      </c>
      <c r="AQ942" s="2">
        <v>1669.6391977369501</v>
      </c>
      <c r="AR942" s="2">
        <v>1729.82585268978</v>
      </c>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row>
    <row r="943" spans="1:70" x14ac:dyDescent="0.25">
      <c r="A943" t="s">
        <v>123</v>
      </c>
      <c r="B943" s="2" t="s">
        <v>256</v>
      </c>
      <c r="C943" s="2" t="s">
        <v>255</v>
      </c>
      <c r="D943" s="2">
        <v>164</v>
      </c>
      <c r="E943" s="2">
        <v>168</v>
      </c>
      <c r="F943" s="2">
        <v>166</v>
      </c>
      <c r="G943" s="2">
        <v>173</v>
      </c>
      <c r="H943" s="2">
        <v>184</v>
      </c>
      <c r="I943" s="2">
        <v>198</v>
      </c>
      <c r="J943" s="2">
        <v>220</v>
      </c>
      <c r="K943" s="2">
        <v>241</v>
      </c>
      <c r="L943" s="2">
        <v>259</v>
      </c>
      <c r="M943" s="2">
        <v>284</v>
      </c>
      <c r="N943" s="2">
        <v>306</v>
      </c>
      <c r="O943" s="2">
        <v>342</v>
      </c>
      <c r="P943" s="2">
        <v>399</v>
      </c>
      <c r="Q943" s="2">
        <v>441</v>
      </c>
      <c r="R943" s="2">
        <v>484</v>
      </c>
      <c r="S943" s="2">
        <v>527</v>
      </c>
      <c r="T943" s="2">
        <v>571</v>
      </c>
      <c r="U943" s="2">
        <v>584</v>
      </c>
      <c r="V943" s="2">
        <v>607</v>
      </c>
      <c r="W943" s="2">
        <v>587</v>
      </c>
      <c r="X943" s="2">
        <v>618.24827851318298</v>
      </c>
      <c r="Y943" s="2">
        <v>632.58535588856103</v>
      </c>
      <c r="Z943" s="2">
        <v>667.69778370993004</v>
      </c>
      <c r="AA943" s="2">
        <v>707.30917116926901</v>
      </c>
      <c r="AB943" s="2">
        <v>745.48868648816801</v>
      </c>
      <c r="AC943" s="2">
        <v>803.75451494048002</v>
      </c>
      <c r="AD943" s="2">
        <v>845.17874792856503</v>
      </c>
      <c r="AE943" s="2">
        <v>891.80724884185895</v>
      </c>
      <c r="AF943" s="2">
        <v>945.48869195322197</v>
      </c>
      <c r="AG943" s="2">
        <v>1022.58811043792</v>
      </c>
      <c r="AH943" s="2">
        <v>1070.47734089555</v>
      </c>
      <c r="AI943" s="2">
        <v>1160.9922527531701</v>
      </c>
      <c r="AJ943" s="2">
        <v>1264.03171702602</v>
      </c>
      <c r="AK943" s="2">
        <v>1341.8308796188001</v>
      </c>
      <c r="AL943" s="2">
        <v>1422.2036439563999</v>
      </c>
      <c r="AM943" s="2">
        <v>1479.7048054096699</v>
      </c>
      <c r="AN943" s="2">
        <v>1551.1694147656999</v>
      </c>
      <c r="AO943" s="2">
        <v>1603.6914767926</v>
      </c>
      <c r="AP943" s="2">
        <v>1656.5683719967101</v>
      </c>
      <c r="AQ943" s="2">
        <v>1708.0132805989999</v>
      </c>
      <c r="AR943" s="2">
        <v>1771.3016213168</v>
      </c>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row>
    <row r="944" spans="1:70" x14ac:dyDescent="0.25">
      <c r="A944" t="s">
        <v>124</v>
      </c>
      <c r="B944" s="2" t="s">
        <v>237</v>
      </c>
      <c r="C944" s="2" t="s">
        <v>238</v>
      </c>
      <c r="D944" s="2">
        <v>2604</v>
      </c>
      <c r="E944" s="2">
        <v>2553</v>
      </c>
      <c r="F944" s="2">
        <v>2497</v>
      </c>
      <c r="G944" s="2">
        <v>2445</v>
      </c>
      <c r="H944" s="2">
        <v>2423</v>
      </c>
      <c r="I944" s="2">
        <v>2451</v>
      </c>
      <c r="J944" s="2">
        <v>2546</v>
      </c>
      <c r="K944" s="2">
        <v>2593</v>
      </c>
      <c r="L944" s="2">
        <v>2616</v>
      </c>
      <c r="M944" s="2">
        <v>2675</v>
      </c>
      <c r="N944" s="2">
        <v>2675</v>
      </c>
      <c r="O944" s="2">
        <v>2661</v>
      </c>
      <c r="P944" s="2">
        <v>2678</v>
      </c>
      <c r="Q944" s="2">
        <v>2688</v>
      </c>
      <c r="R944" s="2">
        <v>2697</v>
      </c>
      <c r="S944" s="2">
        <v>2745</v>
      </c>
      <c r="T944" s="2">
        <v>2683</v>
      </c>
      <c r="U944" s="2">
        <v>2668</v>
      </c>
      <c r="V944" s="2">
        <v>2727</v>
      </c>
      <c r="W944" s="2">
        <v>2779</v>
      </c>
      <c r="X944" s="2">
        <v>2753.1141115258401</v>
      </c>
      <c r="Y944" s="2">
        <v>2812.5381951873701</v>
      </c>
      <c r="Z944" s="2">
        <v>2829.17588789107</v>
      </c>
      <c r="AA944" s="2">
        <v>2866.7464275316102</v>
      </c>
      <c r="AB944" s="2">
        <v>2896.80892305119</v>
      </c>
      <c r="AC944" s="2">
        <v>2961.8782354258201</v>
      </c>
      <c r="AD944" s="2">
        <v>3036.62013414392</v>
      </c>
      <c r="AE944" s="2">
        <v>3080.6310919769699</v>
      </c>
      <c r="AF944" s="2">
        <v>3109.36972302409</v>
      </c>
      <c r="AG944" s="2">
        <v>3135.6513036596202</v>
      </c>
      <c r="AH944" s="2">
        <v>3164.41993611322</v>
      </c>
      <c r="AI944" s="2">
        <v>3197.1182091912801</v>
      </c>
      <c r="AJ944" s="2">
        <v>3236.0578006246601</v>
      </c>
      <c r="AK944" s="2">
        <v>3279.8490958573798</v>
      </c>
      <c r="AL944" s="2">
        <v>3326.7031863881198</v>
      </c>
      <c r="AM944" s="2">
        <v>3375.3108335771499</v>
      </c>
      <c r="AN944" s="2">
        <v>3425.1745240182099</v>
      </c>
      <c r="AO944" s="2">
        <v>3474.5638555671399</v>
      </c>
      <c r="AP944" s="2">
        <v>3522.8879357502201</v>
      </c>
      <c r="AQ944" s="2">
        <v>3569.7529094353999</v>
      </c>
      <c r="AR944" s="2">
        <v>3614.6773583528502</v>
      </c>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row>
    <row r="945" spans="1:70" x14ac:dyDescent="0.25">
      <c r="A945" t="s">
        <v>124</v>
      </c>
      <c r="B945" s="2" t="s">
        <v>237</v>
      </c>
      <c r="C945" s="2" t="s">
        <v>239</v>
      </c>
      <c r="D945" s="2">
        <v>3093</v>
      </c>
      <c r="E945" s="2">
        <v>3037</v>
      </c>
      <c r="F945" s="2">
        <v>3019</v>
      </c>
      <c r="G945" s="2">
        <v>2956</v>
      </c>
      <c r="H945" s="2">
        <v>2888</v>
      </c>
      <c r="I945" s="2">
        <v>2788</v>
      </c>
      <c r="J945" s="2">
        <v>2675</v>
      </c>
      <c r="K945" s="2">
        <v>2602</v>
      </c>
      <c r="L945" s="2">
        <v>2626</v>
      </c>
      <c r="M945" s="2">
        <v>2616</v>
      </c>
      <c r="N945" s="2">
        <v>2666</v>
      </c>
      <c r="O945" s="2">
        <v>2697</v>
      </c>
      <c r="P945" s="2">
        <v>2735</v>
      </c>
      <c r="Q945" s="2">
        <v>2763</v>
      </c>
      <c r="R945" s="2">
        <v>2866</v>
      </c>
      <c r="S945" s="2">
        <v>2929</v>
      </c>
      <c r="T945" s="2">
        <v>2956</v>
      </c>
      <c r="U945" s="2">
        <v>3046</v>
      </c>
      <c r="V945" s="2">
        <v>3028</v>
      </c>
      <c r="W945" s="2">
        <v>2979</v>
      </c>
      <c r="X945" s="2">
        <v>3008.3858440652398</v>
      </c>
      <c r="Y945" s="2">
        <v>2963.0989500620499</v>
      </c>
      <c r="Z945" s="2">
        <v>2954.1441120999698</v>
      </c>
      <c r="AA945" s="2">
        <v>2983.2712590523001</v>
      </c>
      <c r="AB945" s="2">
        <v>3025.6017185116102</v>
      </c>
      <c r="AC945" s="2">
        <v>3014.5106745295898</v>
      </c>
      <c r="AD945" s="2">
        <v>3064.5021230482998</v>
      </c>
      <c r="AE945" s="2">
        <v>3101.3388136332801</v>
      </c>
      <c r="AF945" s="2">
        <v>3158.5956624823002</v>
      </c>
      <c r="AG945" s="2">
        <v>3207.4317319647498</v>
      </c>
      <c r="AH945" s="2">
        <v>3273.6613943295702</v>
      </c>
      <c r="AI945" s="2">
        <v>3347.98000598409</v>
      </c>
      <c r="AJ945" s="2">
        <v>3389.6364270755298</v>
      </c>
      <c r="AK945" s="2">
        <v>3414.8204911808998</v>
      </c>
      <c r="AL945" s="2">
        <v>3437.8198207997202</v>
      </c>
      <c r="AM945" s="2">
        <v>3464.2244456705498</v>
      </c>
      <c r="AN945" s="2">
        <v>3494.9576879373099</v>
      </c>
      <c r="AO945" s="2">
        <v>3532.4367399190701</v>
      </c>
      <c r="AP945" s="2">
        <v>3575.2849364386998</v>
      </c>
      <c r="AQ945" s="2">
        <v>3621.7168967699099</v>
      </c>
      <c r="AR945" s="2">
        <v>3670.5154308573701</v>
      </c>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row>
    <row r="946" spans="1:70" x14ac:dyDescent="0.25">
      <c r="A946" t="s">
        <v>124</v>
      </c>
      <c r="B946" s="2" t="s">
        <v>237</v>
      </c>
      <c r="C946" s="2" t="s">
        <v>240</v>
      </c>
      <c r="D946" s="2">
        <v>3236</v>
      </c>
      <c r="E946" s="2">
        <v>3232</v>
      </c>
      <c r="F946" s="2">
        <v>3223</v>
      </c>
      <c r="G946" s="2">
        <v>3246</v>
      </c>
      <c r="H946" s="2">
        <v>3301</v>
      </c>
      <c r="I946" s="2">
        <v>3250</v>
      </c>
      <c r="J946" s="2">
        <v>3140</v>
      </c>
      <c r="K946" s="2">
        <v>3045</v>
      </c>
      <c r="L946" s="2">
        <v>3000</v>
      </c>
      <c r="M946" s="2">
        <v>2942</v>
      </c>
      <c r="N946" s="2">
        <v>2984</v>
      </c>
      <c r="O946" s="2">
        <v>2882</v>
      </c>
      <c r="P946" s="2">
        <v>2809</v>
      </c>
      <c r="Q946" s="2">
        <v>2755</v>
      </c>
      <c r="R946" s="2">
        <v>2700</v>
      </c>
      <c r="S946" s="2">
        <v>2725</v>
      </c>
      <c r="T946" s="2">
        <v>2810</v>
      </c>
      <c r="U946" s="2">
        <v>2891</v>
      </c>
      <c r="V946" s="2">
        <v>2973</v>
      </c>
      <c r="W946" s="2">
        <v>3105</v>
      </c>
      <c r="X946" s="2">
        <v>3105.6703295042798</v>
      </c>
      <c r="Y946" s="2">
        <v>3077.1713352328402</v>
      </c>
      <c r="Z946" s="2">
        <v>3132.5970113537301</v>
      </c>
      <c r="AA946" s="2">
        <v>3130.58419820067</v>
      </c>
      <c r="AB946" s="2">
        <v>3116.5951351128901</v>
      </c>
      <c r="AC946" s="2">
        <v>3159.8292237158998</v>
      </c>
      <c r="AD946" s="2">
        <v>3134.7447213304599</v>
      </c>
      <c r="AE946" s="2">
        <v>3128.0128142767799</v>
      </c>
      <c r="AF946" s="2">
        <v>3147.4098500219302</v>
      </c>
      <c r="AG946" s="2">
        <v>3171.6321796248899</v>
      </c>
      <c r="AH946" s="2">
        <v>3161.3585869562999</v>
      </c>
      <c r="AI946" s="2">
        <v>3201.1136432938501</v>
      </c>
      <c r="AJ946" s="2">
        <v>3241.6698755223701</v>
      </c>
      <c r="AK946" s="2">
        <v>3302.1692755149402</v>
      </c>
      <c r="AL946" s="2">
        <v>3355.8560441016198</v>
      </c>
      <c r="AM946" s="2">
        <v>3418.37431708042</v>
      </c>
      <c r="AN946" s="2">
        <v>3488.57411741746</v>
      </c>
      <c r="AO946" s="2">
        <v>3526.4097386538901</v>
      </c>
      <c r="AP946" s="2">
        <v>3548.1467950646402</v>
      </c>
      <c r="AQ946" s="2">
        <v>3567.9229253222002</v>
      </c>
      <c r="AR946" s="2">
        <v>3591.7478293169702</v>
      </c>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row>
    <row r="947" spans="1:70" x14ac:dyDescent="0.25">
      <c r="A947" t="s">
        <v>124</v>
      </c>
      <c r="B947" s="2" t="s">
        <v>237</v>
      </c>
      <c r="C947" s="2" t="s">
        <v>241</v>
      </c>
      <c r="D947" s="2">
        <v>2583</v>
      </c>
      <c r="E947" s="2">
        <v>2730</v>
      </c>
      <c r="F947" s="2">
        <v>2776</v>
      </c>
      <c r="G947" s="2">
        <v>2813</v>
      </c>
      <c r="H947" s="2">
        <v>2756</v>
      </c>
      <c r="I947" s="2">
        <v>2769</v>
      </c>
      <c r="J947" s="2">
        <v>2899</v>
      </c>
      <c r="K947" s="2">
        <v>2955</v>
      </c>
      <c r="L947" s="2">
        <v>2956</v>
      </c>
      <c r="M947" s="2">
        <v>2982</v>
      </c>
      <c r="N947" s="2">
        <v>2931</v>
      </c>
      <c r="O947" s="2">
        <v>2870</v>
      </c>
      <c r="P947" s="2">
        <v>2854</v>
      </c>
      <c r="Q947" s="2">
        <v>2848</v>
      </c>
      <c r="R947" s="2">
        <v>2819</v>
      </c>
      <c r="S947" s="2">
        <v>2700</v>
      </c>
      <c r="T947" s="2">
        <v>2720</v>
      </c>
      <c r="U947" s="2">
        <v>2704</v>
      </c>
      <c r="V947" s="2">
        <v>2702</v>
      </c>
      <c r="W947" s="2">
        <v>2733</v>
      </c>
      <c r="X947" s="2">
        <v>2716.7024626186299</v>
      </c>
      <c r="Y947" s="2">
        <v>2759.8087604522798</v>
      </c>
      <c r="Z947" s="2">
        <v>2792.61473951366</v>
      </c>
      <c r="AA947" s="2">
        <v>2862.9844051514501</v>
      </c>
      <c r="AB947" s="2">
        <v>2978.8069114058098</v>
      </c>
      <c r="AC947" s="2">
        <v>3015.84461160397</v>
      </c>
      <c r="AD947" s="2">
        <v>3016.8109630455201</v>
      </c>
      <c r="AE947" s="2">
        <v>3065.65262542563</v>
      </c>
      <c r="AF947" s="2">
        <v>3074.3917253089899</v>
      </c>
      <c r="AG947" s="2">
        <v>3070.6436671731199</v>
      </c>
      <c r="AH947" s="2">
        <v>3112.9819813955301</v>
      </c>
      <c r="AI947" s="2">
        <v>3090.13036313168</v>
      </c>
      <c r="AJ947" s="2">
        <v>3084.9454383410002</v>
      </c>
      <c r="AK947" s="2">
        <v>3093.8179343854799</v>
      </c>
      <c r="AL947" s="2">
        <v>3108.06857934966</v>
      </c>
      <c r="AM947" s="2">
        <v>3099.5019573417198</v>
      </c>
      <c r="AN947" s="2">
        <v>3127.0255882039801</v>
      </c>
      <c r="AO947" s="2">
        <v>3167.2228468553399</v>
      </c>
      <c r="AP947" s="2">
        <v>3224.9806771966901</v>
      </c>
      <c r="AQ947" s="2">
        <v>3278.9880754730102</v>
      </c>
      <c r="AR947" s="2">
        <v>3334.5760160216901</v>
      </c>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row>
    <row r="948" spans="1:70" x14ac:dyDescent="0.25">
      <c r="A948" t="s">
        <v>124</v>
      </c>
      <c r="B948" s="2" t="s">
        <v>237</v>
      </c>
      <c r="C948" s="2" t="s">
        <v>242</v>
      </c>
      <c r="D948" s="2">
        <v>1702</v>
      </c>
      <c r="E948" s="2">
        <v>1709</v>
      </c>
      <c r="F948" s="2">
        <v>1737</v>
      </c>
      <c r="G948" s="2">
        <v>1784</v>
      </c>
      <c r="H948" s="2">
        <v>1850</v>
      </c>
      <c r="I948" s="2">
        <v>1919</v>
      </c>
      <c r="J948" s="2">
        <v>1952</v>
      </c>
      <c r="K948" s="2">
        <v>2036</v>
      </c>
      <c r="L948" s="2">
        <v>2159</v>
      </c>
      <c r="M948" s="2">
        <v>2250</v>
      </c>
      <c r="N948" s="2">
        <v>2115</v>
      </c>
      <c r="O948" s="2">
        <v>2218</v>
      </c>
      <c r="P948" s="2">
        <v>2229</v>
      </c>
      <c r="Q948" s="2">
        <v>2233</v>
      </c>
      <c r="R948" s="2">
        <v>2256</v>
      </c>
      <c r="S948" s="2">
        <v>2324</v>
      </c>
      <c r="T948" s="2">
        <v>2316</v>
      </c>
      <c r="U948" s="2">
        <v>2388</v>
      </c>
      <c r="V948" s="2">
        <v>2513</v>
      </c>
      <c r="W948" s="2">
        <v>2572</v>
      </c>
      <c r="X948" s="2">
        <v>2543.1616889532002</v>
      </c>
      <c r="Y948" s="2">
        <v>2538.1351085527299</v>
      </c>
      <c r="Z948" s="2">
        <v>2490.9279180458998</v>
      </c>
      <c r="AA948" s="2">
        <v>2473.8162098421199</v>
      </c>
      <c r="AB948" s="2">
        <v>2457.6032414133001</v>
      </c>
      <c r="AC948" s="2">
        <v>2498.18137378855</v>
      </c>
      <c r="AD948" s="2">
        <v>2578.4585130282298</v>
      </c>
      <c r="AE948" s="2">
        <v>2649.69431161796</v>
      </c>
      <c r="AF948" s="2">
        <v>2730.17617406617</v>
      </c>
      <c r="AG948" s="2">
        <v>2828.5707392261302</v>
      </c>
      <c r="AH948" s="2">
        <v>2866.7814232957599</v>
      </c>
      <c r="AI948" s="2">
        <v>2883.4620122910101</v>
      </c>
      <c r="AJ948" s="2">
        <v>2915.76329920438</v>
      </c>
      <c r="AK948" s="2">
        <v>2926.64437714312</v>
      </c>
      <c r="AL948" s="2">
        <v>2928.0739691891999</v>
      </c>
      <c r="AM948" s="2">
        <v>2961.42993921993</v>
      </c>
      <c r="AN948" s="2">
        <v>2944.5466112581498</v>
      </c>
      <c r="AO948" s="2">
        <v>2939.2544304226399</v>
      </c>
      <c r="AP948" s="2">
        <v>2940.76716691205</v>
      </c>
      <c r="AQ948" s="2">
        <v>2945.2509612211302</v>
      </c>
      <c r="AR948" s="2">
        <v>2934.6743015304201</v>
      </c>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row>
    <row r="949" spans="1:70" x14ac:dyDescent="0.25">
      <c r="A949" t="s">
        <v>124</v>
      </c>
      <c r="B949" s="2" t="s">
        <v>237</v>
      </c>
      <c r="C949" s="2" t="s">
        <v>243</v>
      </c>
      <c r="D949" s="2">
        <v>1989</v>
      </c>
      <c r="E949" s="2">
        <v>1973</v>
      </c>
      <c r="F949" s="2">
        <v>1942</v>
      </c>
      <c r="G949" s="2">
        <v>1876</v>
      </c>
      <c r="H949" s="2">
        <v>1846</v>
      </c>
      <c r="I949" s="2">
        <v>1817</v>
      </c>
      <c r="J949" s="2">
        <v>1887</v>
      </c>
      <c r="K949" s="2">
        <v>1969</v>
      </c>
      <c r="L949" s="2">
        <v>2070</v>
      </c>
      <c r="M949" s="2">
        <v>2152</v>
      </c>
      <c r="N949" s="2">
        <v>2017</v>
      </c>
      <c r="O949" s="2">
        <v>2074</v>
      </c>
      <c r="P949" s="2">
        <v>2149</v>
      </c>
      <c r="Q949" s="2">
        <v>2265</v>
      </c>
      <c r="R949" s="2">
        <v>2351</v>
      </c>
      <c r="S949" s="2">
        <v>2421</v>
      </c>
      <c r="T949" s="2">
        <v>2504</v>
      </c>
      <c r="U949" s="2">
        <v>2517</v>
      </c>
      <c r="V949" s="2">
        <v>2473</v>
      </c>
      <c r="W949" s="2">
        <v>2431</v>
      </c>
      <c r="X949" s="2">
        <v>2485.1339555404502</v>
      </c>
      <c r="Y949" s="2">
        <v>2511.92102509606</v>
      </c>
      <c r="Z949" s="2">
        <v>2617.70030484058</v>
      </c>
      <c r="AA949" s="2">
        <v>2670.9845198152002</v>
      </c>
      <c r="AB949" s="2">
        <v>2717.9572393537001</v>
      </c>
      <c r="AC949" s="2">
        <v>2738.71819584175</v>
      </c>
      <c r="AD949" s="2">
        <v>2771.1915185910102</v>
      </c>
      <c r="AE949" s="2">
        <v>2783.2433231678401</v>
      </c>
      <c r="AF949" s="2">
        <v>2813.5927406344299</v>
      </c>
      <c r="AG949" s="2">
        <v>2841.1876740555399</v>
      </c>
      <c r="AH949" s="2">
        <v>2903.70167514487</v>
      </c>
      <c r="AI949" s="2">
        <v>2996.56445350178</v>
      </c>
      <c r="AJ949" s="2">
        <v>3086.5247488915802</v>
      </c>
      <c r="AK949" s="2">
        <v>3168.9728149336001</v>
      </c>
      <c r="AL949" s="2">
        <v>3257.2674179453202</v>
      </c>
      <c r="AM949" s="2">
        <v>3301.4082375543999</v>
      </c>
      <c r="AN949" s="2">
        <v>3327.0050694412998</v>
      </c>
      <c r="AO949" s="2">
        <v>3354.0712973494201</v>
      </c>
      <c r="AP949" s="2">
        <v>3369.9843033778502</v>
      </c>
      <c r="AQ949" s="2">
        <v>3375.9092627637401</v>
      </c>
      <c r="AR949" s="2">
        <v>3403.80914313721</v>
      </c>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row>
    <row r="950" spans="1:70" x14ac:dyDescent="0.25">
      <c r="A950" t="s">
        <v>124</v>
      </c>
      <c r="B950" s="2" t="s">
        <v>237</v>
      </c>
      <c r="C950" s="2" t="s">
        <v>244</v>
      </c>
      <c r="D950" s="2">
        <v>2421</v>
      </c>
      <c r="E950" s="2">
        <v>2449</v>
      </c>
      <c r="F950" s="2">
        <v>2448</v>
      </c>
      <c r="G950" s="2">
        <v>2424</v>
      </c>
      <c r="H950" s="2">
        <v>2412</v>
      </c>
      <c r="I950" s="2">
        <v>2282</v>
      </c>
      <c r="J950" s="2">
        <v>2165</v>
      </c>
      <c r="K950" s="2">
        <v>2118</v>
      </c>
      <c r="L950" s="2">
        <v>2119</v>
      </c>
      <c r="M950" s="2">
        <v>2118</v>
      </c>
      <c r="N950" s="2">
        <v>2165</v>
      </c>
      <c r="O950" s="2">
        <v>2208</v>
      </c>
      <c r="P950" s="2">
        <v>2225</v>
      </c>
      <c r="Q950" s="2">
        <v>2317</v>
      </c>
      <c r="R950" s="2">
        <v>2418</v>
      </c>
      <c r="S950" s="2">
        <v>2486</v>
      </c>
      <c r="T950" s="2">
        <v>2504</v>
      </c>
      <c r="U950" s="2">
        <v>2540</v>
      </c>
      <c r="V950" s="2">
        <v>2624</v>
      </c>
      <c r="W950" s="2">
        <v>2678</v>
      </c>
      <c r="X950" s="2">
        <v>2746.1635616512599</v>
      </c>
      <c r="Y950" s="2">
        <v>2794.2039373367802</v>
      </c>
      <c r="Z950" s="2">
        <v>2801.1183666980401</v>
      </c>
      <c r="AA950" s="2">
        <v>2839.7998121955102</v>
      </c>
      <c r="AB950" s="2">
        <v>2878.4847552053898</v>
      </c>
      <c r="AC950" s="2">
        <v>2924.4657461870102</v>
      </c>
      <c r="AD950" s="2">
        <v>2967.2947726308298</v>
      </c>
      <c r="AE950" s="2">
        <v>3050.4660406777102</v>
      </c>
      <c r="AF950" s="2">
        <v>3104.45930096138</v>
      </c>
      <c r="AG950" s="2">
        <v>3150.1475080209002</v>
      </c>
      <c r="AH950" s="2">
        <v>3184.1330193592898</v>
      </c>
      <c r="AI950" s="2">
        <v>3219.7155351577799</v>
      </c>
      <c r="AJ950" s="2">
        <v>3248.75624206265</v>
      </c>
      <c r="AK950" s="2">
        <v>3290.6086065538998</v>
      </c>
      <c r="AL950" s="2">
        <v>3332.6722824781</v>
      </c>
      <c r="AM950" s="2">
        <v>3400.3915278180102</v>
      </c>
      <c r="AN950" s="2">
        <v>3494.4828498586598</v>
      </c>
      <c r="AO950" s="2">
        <v>3588.81439765698</v>
      </c>
      <c r="AP950" s="2">
        <v>3671.4377407272</v>
      </c>
      <c r="AQ950" s="2">
        <v>3754.79270123688</v>
      </c>
      <c r="AR950" s="2">
        <v>3803.0602049905201</v>
      </c>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row>
    <row r="951" spans="1:70" x14ac:dyDescent="0.25">
      <c r="A951" t="s">
        <v>124</v>
      </c>
      <c r="B951" s="2" t="s">
        <v>237</v>
      </c>
      <c r="C951" s="2" t="s">
        <v>245</v>
      </c>
      <c r="D951" s="2">
        <v>2947</v>
      </c>
      <c r="E951" s="2">
        <v>2859</v>
      </c>
      <c r="F951" s="2">
        <v>2756</v>
      </c>
      <c r="G951" s="2">
        <v>2678</v>
      </c>
      <c r="H951" s="2">
        <v>2631</v>
      </c>
      <c r="I951" s="2">
        <v>2632</v>
      </c>
      <c r="J951" s="2">
        <v>2667</v>
      </c>
      <c r="K951" s="2">
        <v>2677</v>
      </c>
      <c r="L951" s="2">
        <v>2665</v>
      </c>
      <c r="M951" s="2">
        <v>2631</v>
      </c>
      <c r="N951" s="2">
        <v>2548</v>
      </c>
      <c r="O951" s="2">
        <v>2488</v>
      </c>
      <c r="P951" s="2">
        <v>2456</v>
      </c>
      <c r="Q951" s="2">
        <v>2405</v>
      </c>
      <c r="R951" s="2">
        <v>2403</v>
      </c>
      <c r="S951" s="2">
        <v>2432</v>
      </c>
      <c r="T951" s="2">
        <v>2510</v>
      </c>
      <c r="U951" s="2">
        <v>2560</v>
      </c>
      <c r="V951" s="2">
        <v>2695</v>
      </c>
      <c r="W951" s="2">
        <v>2747</v>
      </c>
      <c r="X951" s="2">
        <v>2851.6668495674598</v>
      </c>
      <c r="Y951" s="2">
        <v>2913.3855529863099</v>
      </c>
      <c r="Z951" s="2">
        <v>2947.0661169564501</v>
      </c>
      <c r="AA951" s="2">
        <v>2987.3505738884</v>
      </c>
      <c r="AB951" s="2">
        <v>3068.6051293683799</v>
      </c>
      <c r="AC951" s="2">
        <v>3139.8318846915899</v>
      </c>
      <c r="AD951" s="2">
        <v>3203.26458435416</v>
      </c>
      <c r="AE951" s="2">
        <v>3233.9476759338399</v>
      </c>
      <c r="AF951" s="2">
        <v>3281.2764152110299</v>
      </c>
      <c r="AG951" s="2">
        <v>3323.0414152100898</v>
      </c>
      <c r="AH951" s="2">
        <v>3364.5768026197002</v>
      </c>
      <c r="AI951" s="2">
        <v>3406.07915782394</v>
      </c>
      <c r="AJ951" s="2">
        <v>3470.8166547447099</v>
      </c>
      <c r="AK951" s="2">
        <v>3515.25466132472</v>
      </c>
      <c r="AL951" s="2">
        <v>3555.5116952327398</v>
      </c>
      <c r="AM951" s="2">
        <v>3591.2657095466798</v>
      </c>
      <c r="AN951" s="2">
        <v>3625.3308048980798</v>
      </c>
      <c r="AO951" s="2">
        <v>3660.2720045480601</v>
      </c>
      <c r="AP951" s="2">
        <v>3706.2910651236898</v>
      </c>
      <c r="AQ951" s="2">
        <v>3753.2957274939699</v>
      </c>
      <c r="AR951" s="2">
        <v>3822.6730970795702</v>
      </c>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row>
    <row r="952" spans="1:70" x14ac:dyDescent="0.25">
      <c r="A952" t="s">
        <v>124</v>
      </c>
      <c r="B952" s="2" t="s">
        <v>237</v>
      </c>
      <c r="C952" s="2" t="s">
        <v>246</v>
      </c>
      <c r="D952" s="2">
        <v>3273</v>
      </c>
      <c r="E952" s="2">
        <v>3280</v>
      </c>
      <c r="F952" s="2">
        <v>3285</v>
      </c>
      <c r="G952" s="2">
        <v>3241</v>
      </c>
      <c r="H952" s="2">
        <v>3171</v>
      </c>
      <c r="I952" s="2">
        <v>3105</v>
      </c>
      <c r="J952" s="2">
        <v>2983</v>
      </c>
      <c r="K952" s="2">
        <v>2833</v>
      </c>
      <c r="L952" s="2">
        <v>2805</v>
      </c>
      <c r="M952" s="2">
        <v>2838</v>
      </c>
      <c r="N952" s="2">
        <v>2909</v>
      </c>
      <c r="O952" s="2">
        <v>2958</v>
      </c>
      <c r="P952" s="2">
        <v>2955</v>
      </c>
      <c r="Q952" s="2">
        <v>2961</v>
      </c>
      <c r="R952" s="2">
        <v>2911</v>
      </c>
      <c r="S952" s="2">
        <v>2832</v>
      </c>
      <c r="T952" s="2">
        <v>2719</v>
      </c>
      <c r="U952" s="2">
        <v>2726</v>
      </c>
      <c r="V952" s="2">
        <v>2605</v>
      </c>
      <c r="W952" s="2">
        <v>2631</v>
      </c>
      <c r="X952" s="2">
        <v>2697.64770150097</v>
      </c>
      <c r="Y952" s="2">
        <v>2795.3825672028702</v>
      </c>
      <c r="Z952" s="2">
        <v>2898.09576748681</v>
      </c>
      <c r="AA952" s="2">
        <v>3034.45755683878</v>
      </c>
      <c r="AB952" s="2">
        <v>3130.6501496403898</v>
      </c>
      <c r="AC952" s="2">
        <v>3220.5659652642998</v>
      </c>
      <c r="AD952" s="2">
        <v>3298.5085571561199</v>
      </c>
      <c r="AE952" s="2">
        <v>3349.7124359290401</v>
      </c>
      <c r="AF952" s="2">
        <v>3403.0772996303499</v>
      </c>
      <c r="AG952" s="2">
        <v>3483.1883937671601</v>
      </c>
      <c r="AH952" s="2">
        <v>3550.5366914003198</v>
      </c>
      <c r="AI952" s="2">
        <v>3611.3194036496898</v>
      </c>
      <c r="AJ952" s="2">
        <v>3643.82365030867</v>
      </c>
      <c r="AK952" s="2">
        <v>3686.3176058946301</v>
      </c>
      <c r="AL952" s="2">
        <v>3723.15362216723</v>
      </c>
      <c r="AM952" s="2">
        <v>3757.7444155324602</v>
      </c>
      <c r="AN952" s="2">
        <v>3795.2418816843301</v>
      </c>
      <c r="AO952" s="2">
        <v>3848.6992066779899</v>
      </c>
      <c r="AP952" s="2">
        <v>3886.7420256705</v>
      </c>
      <c r="AQ952" s="2">
        <v>3923.2584796394899</v>
      </c>
      <c r="AR952" s="2">
        <v>3959.3801353743302</v>
      </c>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row>
    <row r="953" spans="1:70" x14ac:dyDescent="0.25">
      <c r="A953" t="s">
        <v>124</v>
      </c>
      <c r="B953" s="2" t="s">
        <v>237</v>
      </c>
      <c r="C953" s="2" t="s">
        <v>247</v>
      </c>
      <c r="D953" s="2">
        <v>2841</v>
      </c>
      <c r="E953" s="2">
        <v>2974</v>
      </c>
      <c r="F953" s="2">
        <v>3088</v>
      </c>
      <c r="G953" s="2">
        <v>3190</v>
      </c>
      <c r="H953" s="2">
        <v>3293</v>
      </c>
      <c r="I953" s="2">
        <v>3320</v>
      </c>
      <c r="J953" s="2">
        <v>3352</v>
      </c>
      <c r="K953" s="2">
        <v>3394</v>
      </c>
      <c r="L953" s="2">
        <v>3330</v>
      </c>
      <c r="M953" s="2">
        <v>3240</v>
      </c>
      <c r="N953" s="2">
        <v>3148</v>
      </c>
      <c r="O953" s="2">
        <v>3106</v>
      </c>
      <c r="P953" s="2">
        <v>3008</v>
      </c>
      <c r="Q953" s="2">
        <v>2993</v>
      </c>
      <c r="R953" s="2">
        <v>3021</v>
      </c>
      <c r="S953" s="2">
        <v>3085</v>
      </c>
      <c r="T953" s="2">
        <v>3150</v>
      </c>
      <c r="U953" s="2">
        <v>3139</v>
      </c>
      <c r="V953" s="2">
        <v>3188</v>
      </c>
      <c r="W953" s="2">
        <v>3134</v>
      </c>
      <c r="X953" s="2">
        <v>3067.4119148575601</v>
      </c>
      <c r="Y953" s="2">
        <v>3023.43669185198</v>
      </c>
      <c r="Z953" s="2">
        <v>3029.6202903618901</v>
      </c>
      <c r="AA953" s="2">
        <v>2982.6214441422899</v>
      </c>
      <c r="AB953" s="2">
        <v>3029.4205245468502</v>
      </c>
      <c r="AC953" s="2">
        <v>3095.7523141347101</v>
      </c>
      <c r="AD953" s="2">
        <v>3197.9686536518998</v>
      </c>
      <c r="AE953" s="2">
        <v>3308.3210460466898</v>
      </c>
      <c r="AF953" s="2">
        <v>3445.83716802647</v>
      </c>
      <c r="AG953" s="2">
        <v>3554.5215301234698</v>
      </c>
      <c r="AH953" s="2">
        <v>3648.6150399530202</v>
      </c>
      <c r="AI953" s="2">
        <v>3730.3500887506898</v>
      </c>
      <c r="AJ953" s="2">
        <v>3786.1572848445098</v>
      </c>
      <c r="AK953" s="2">
        <v>3842.3575151620498</v>
      </c>
      <c r="AL953" s="2">
        <v>3919.9050941524802</v>
      </c>
      <c r="AM953" s="2">
        <v>3983.4106143388199</v>
      </c>
      <c r="AN953" s="2">
        <v>4041.1515204930702</v>
      </c>
      <c r="AO953" s="2">
        <v>4073.0547056512401</v>
      </c>
      <c r="AP953" s="2">
        <v>4112.2799154160202</v>
      </c>
      <c r="AQ953" s="2">
        <v>4144.9415721372798</v>
      </c>
      <c r="AR953" s="2">
        <v>4174.9254014362205</v>
      </c>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row>
    <row r="954" spans="1:70" x14ac:dyDescent="0.25">
      <c r="A954" t="s">
        <v>124</v>
      </c>
      <c r="B954" s="2" t="s">
        <v>237</v>
      </c>
      <c r="C954" s="2" t="s">
        <v>248</v>
      </c>
      <c r="D954" s="2">
        <v>2886</v>
      </c>
      <c r="E954" s="2">
        <v>2971</v>
      </c>
      <c r="F954" s="2">
        <v>2988</v>
      </c>
      <c r="G954" s="2">
        <v>2995</v>
      </c>
      <c r="H954" s="2">
        <v>3035</v>
      </c>
      <c r="I954" s="2">
        <v>3049</v>
      </c>
      <c r="J954" s="2">
        <v>3111</v>
      </c>
      <c r="K954" s="2">
        <v>3175</v>
      </c>
      <c r="L954" s="2">
        <v>3298</v>
      </c>
      <c r="M954" s="2">
        <v>3442</v>
      </c>
      <c r="N954" s="2">
        <v>3572</v>
      </c>
      <c r="O954" s="2">
        <v>3588</v>
      </c>
      <c r="P954" s="2">
        <v>3630</v>
      </c>
      <c r="Q954" s="2">
        <v>3546</v>
      </c>
      <c r="R954" s="2">
        <v>3449</v>
      </c>
      <c r="S954" s="2">
        <v>3371</v>
      </c>
      <c r="T954" s="2">
        <v>3309</v>
      </c>
      <c r="U954" s="2">
        <v>3171</v>
      </c>
      <c r="V954" s="2">
        <v>3123</v>
      </c>
      <c r="W954" s="2">
        <v>3205</v>
      </c>
      <c r="X954" s="2">
        <v>3269.8951236077801</v>
      </c>
      <c r="Y954" s="2">
        <v>3336.7819799374902</v>
      </c>
      <c r="Z954" s="2">
        <v>3399.60960523431</v>
      </c>
      <c r="AA954" s="2">
        <v>3492.96827689263</v>
      </c>
      <c r="AB954" s="2">
        <v>3460.08033549216</v>
      </c>
      <c r="AC954" s="2">
        <v>3400.9078066533798</v>
      </c>
      <c r="AD954" s="2">
        <v>3354.98074870862</v>
      </c>
      <c r="AE954" s="2">
        <v>3353.8102710858998</v>
      </c>
      <c r="AF954" s="2">
        <v>3322.6404769190299</v>
      </c>
      <c r="AG954" s="2">
        <v>3367.1004951499199</v>
      </c>
      <c r="AH954" s="2">
        <v>3440.2682689940598</v>
      </c>
      <c r="AI954" s="2">
        <v>3543.8460128063598</v>
      </c>
      <c r="AJ954" s="2">
        <v>3658.7911947273701</v>
      </c>
      <c r="AK954" s="2">
        <v>3795.2121571654998</v>
      </c>
      <c r="AL954" s="2">
        <v>3908.9259812652699</v>
      </c>
      <c r="AM954" s="2">
        <v>4004.8824504305198</v>
      </c>
      <c r="AN954" s="2">
        <v>4087.2331803997799</v>
      </c>
      <c r="AO954" s="2">
        <v>4145.8872654281004</v>
      </c>
      <c r="AP954" s="2">
        <v>4204.4655422013902</v>
      </c>
      <c r="AQ954" s="2">
        <v>4281.3218570366198</v>
      </c>
      <c r="AR954" s="2">
        <v>4343.3784175072997</v>
      </c>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row>
    <row r="955" spans="1:70" x14ac:dyDescent="0.25">
      <c r="A955" t="s">
        <v>124</v>
      </c>
      <c r="B955" s="2" t="s">
        <v>237</v>
      </c>
      <c r="C955" s="2" t="s">
        <v>249</v>
      </c>
      <c r="D955" s="2">
        <v>2746</v>
      </c>
      <c r="E955" s="2">
        <v>2923</v>
      </c>
      <c r="F955" s="2">
        <v>3082</v>
      </c>
      <c r="G955" s="2">
        <v>3127</v>
      </c>
      <c r="H955" s="2">
        <v>3220</v>
      </c>
      <c r="I955" s="2">
        <v>3366</v>
      </c>
      <c r="J955" s="2">
        <v>3308</v>
      </c>
      <c r="K955" s="2">
        <v>3286</v>
      </c>
      <c r="L955" s="2">
        <v>3290</v>
      </c>
      <c r="M955" s="2">
        <v>3330</v>
      </c>
      <c r="N955" s="2">
        <v>3416</v>
      </c>
      <c r="O955" s="2">
        <v>3500</v>
      </c>
      <c r="P955" s="2">
        <v>3609</v>
      </c>
      <c r="Q955" s="2">
        <v>3766</v>
      </c>
      <c r="R955" s="2">
        <v>3878</v>
      </c>
      <c r="S955" s="2">
        <v>3902</v>
      </c>
      <c r="T955" s="2">
        <v>3868</v>
      </c>
      <c r="U955" s="2">
        <v>3939</v>
      </c>
      <c r="V955" s="2">
        <v>3858</v>
      </c>
      <c r="W955" s="2">
        <v>3768</v>
      </c>
      <c r="X955" s="2">
        <v>3691.10138923981</v>
      </c>
      <c r="Y955" s="2">
        <v>3614.9260242300802</v>
      </c>
      <c r="Z955" s="2">
        <v>3499.2295632201899</v>
      </c>
      <c r="AA955" s="2">
        <v>3460.7746660600301</v>
      </c>
      <c r="AB955" s="2">
        <v>3508.5598668877401</v>
      </c>
      <c r="AC955" s="2">
        <v>3592.0403594048698</v>
      </c>
      <c r="AD955" s="2">
        <v>3677.1230800932199</v>
      </c>
      <c r="AE955" s="2">
        <v>3755.0914741771899</v>
      </c>
      <c r="AF955" s="2">
        <v>3837.7985421950898</v>
      </c>
      <c r="AG955" s="2">
        <v>3814.5906031950199</v>
      </c>
      <c r="AH955" s="2">
        <v>3755.3908791752301</v>
      </c>
      <c r="AI955" s="2">
        <v>3702.6598327607098</v>
      </c>
      <c r="AJ955" s="2">
        <v>3691.37152979453</v>
      </c>
      <c r="AK955" s="2">
        <v>3666.2570388009299</v>
      </c>
      <c r="AL955" s="2">
        <v>3708.8377327490398</v>
      </c>
      <c r="AM955" s="2">
        <v>3785.1879639000699</v>
      </c>
      <c r="AN955" s="2">
        <v>3891.4587377358998</v>
      </c>
      <c r="AO955" s="2">
        <v>4011.4928971844602</v>
      </c>
      <c r="AP955" s="2">
        <v>4150.3589278826003</v>
      </c>
      <c r="AQ955" s="2">
        <v>4270.5322260510602</v>
      </c>
      <c r="AR955" s="2">
        <v>4370.1449645931698</v>
      </c>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row>
    <row r="956" spans="1:70" x14ac:dyDescent="0.25">
      <c r="A956" t="s">
        <v>124</v>
      </c>
      <c r="B956" s="2" t="s">
        <v>237</v>
      </c>
      <c r="C956" s="2" t="s">
        <v>250</v>
      </c>
      <c r="D956" s="2">
        <v>2707</v>
      </c>
      <c r="E956" s="2">
        <v>2752</v>
      </c>
      <c r="F956" s="2">
        <v>2806</v>
      </c>
      <c r="G956" s="2">
        <v>2908</v>
      </c>
      <c r="H956" s="2">
        <v>3049</v>
      </c>
      <c r="I956" s="2">
        <v>3102</v>
      </c>
      <c r="J956" s="2">
        <v>3278</v>
      </c>
      <c r="K956" s="2">
        <v>3396</v>
      </c>
      <c r="L956" s="2">
        <v>3483</v>
      </c>
      <c r="M956" s="2">
        <v>3539</v>
      </c>
      <c r="N956" s="2">
        <v>3717</v>
      </c>
      <c r="O956" s="2">
        <v>3734</v>
      </c>
      <c r="P956" s="2">
        <v>3766</v>
      </c>
      <c r="Q956" s="2">
        <v>3847</v>
      </c>
      <c r="R956" s="2">
        <v>3917</v>
      </c>
      <c r="S956" s="2">
        <v>4005</v>
      </c>
      <c r="T956" s="2">
        <v>4034</v>
      </c>
      <c r="U956" s="2">
        <v>4134</v>
      </c>
      <c r="V956" s="2">
        <v>4304</v>
      </c>
      <c r="W956" s="2">
        <v>4393</v>
      </c>
      <c r="X956" s="2">
        <v>4397.3340323744096</v>
      </c>
      <c r="Y956" s="2">
        <v>4354.0484632512098</v>
      </c>
      <c r="Z956" s="2">
        <v>4351.7679168786399</v>
      </c>
      <c r="AA956" s="2">
        <v>4281.6910590519701</v>
      </c>
      <c r="AB956" s="2">
        <v>4200.3367146110504</v>
      </c>
      <c r="AC956" s="2">
        <v>4141.6434221844002</v>
      </c>
      <c r="AD956" s="2">
        <v>4078.7568887632601</v>
      </c>
      <c r="AE956" s="2">
        <v>3979.31972283203</v>
      </c>
      <c r="AF956" s="2">
        <v>3956.00750740883</v>
      </c>
      <c r="AG956" s="2">
        <v>4014.7346503656299</v>
      </c>
      <c r="AH956" s="2">
        <v>4115.2710334457897</v>
      </c>
      <c r="AI956" s="2">
        <v>4217.0211157382701</v>
      </c>
      <c r="AJ956" s="2">
        <v>4305.6131047335402</v>
      </c>
      <c r="AK956" s="2">
        <v>4378.6813452643901</v>
      </c>
      <c r="AL956" s="2">
        <v>4358.9295269196</v>
      </c>
      <c r="AM956" s="2">
        <v>4292.8279259533301</v>
      </c>
      <c r="AN956" s="2">
        <v>4229.7430971926497</v>
      </c>
      <c r="AO956" s="2">
        <v>4209.2015977986503</v>
      </c>
      <c r="AP956" s="2">
        <v>4189.04231585653</v>
      </c>
      <c r="AQ956" s="2">
        <v>4233.6683290009196</v>
      </c>
      <c r="AR956" s="2">
        <v>4318.0301479066802</v>
      </c>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row>
    <row r="957" spans="1:70" x14ac:dyDescent="0.25">
      <c r="A957" t="s">
        <v>124</v>
      </c>
      <c r="B957" s="2" t="s">
        <v>237</v>
      </c>
      <c r="C957" s="2" t="s">
        <v>251</v>
      </c>
      <c r="D957" s="2">
        <v>2573</v>
      </c>
      <c r="E957" s="2">
        <v>2558</v>
      </c>
      <c r="F957" s="2">
        <v>2602</v>
      </c>
      <c r="G957" s="2">
        <v>2693</v>
      </c>
      <c r="H957" s="2">
        <v>2766</v>
      </c>
      <c r="I957" s="2">
        <v>2813</v>
      </c>
      <c r="J957" s="2">
        <v>2824</v>
      </c>
      <c r="K957" s="2">
        <v>2891</v>
      </c>
      <c r="L957" s="2">
        <v>3001</v>
      </c>
      <c r="M957" s="2">
        <v>3176</v>
      </c>
      <c r="N957" s="2">
        <v>3318</v>
      </c>
      <c r="O957" s="2">
        <v>3562</v>
      </c>
      <c r="P957" s="2">
        <v>3705</v>
      </c>
      <c r="Q957" s="2">
        <v>3803</v>
      </c>
      <c r="R957" s="2">
        <v>3898</v>
      </c>
      <c r="S957" s="2">
        <v>4102</v>
      </c>
      <c r="T957" s="2">
        <v>4126</v>
      </c>
      <c r="U957" s="2">
        <v>4155</v>
      </c>
      <c r="V957" s="2">
        <v>4218</v>
      </c>
      <c r="W957" s="2">
        <v>4325</v>
      </c>
      <c r="X957" s="2">
        <v>4409.6182912317499</v>
      </c>
      <c r="Y957" s="2">
        <v>4445.7016697382496</v>
      </c>
      <c r="Z957" s="2">
        <v>4563.10122006852</v>
      </c>
      <c r="AA957" s="2">
        <v>4657.0533294980696</v>
      </c>
      <c r="AB957" s="2">
        <v>4755.7850734498297</v>
      </c>
      <c r="AC957" s="2">
        <v>4787.6836113169302</v>
      </c>
      <c r="AD957" s="2">
        <v>4789.51241420713</v>
      </c>
      <c r="AE957" s="2">
        <v>4817.4638171628603</v>
      </c>
      <c r="AF957" s="2">
        <v>4783.6636035835299</v>
      </c>
      <c r="AG957" s="2">
        <v>4719.0409411058199</v>
      </c>
      <c r="AH957" s="2">
        <v>4666.1491623708998</v>
      </c>
      <c r="AI957" s="2">
        <v>4608.2546291997296</v>
      </c>
      <c r="AJ957" s="2">
        <v>4519.1927578813002</v>
      </c>
      <c r="AK957" s="2">
        <v>4506.5756084903296</v>
      </c>
      <c r="AL957" s="2">
        <v>4574.5599933214498</v>
      </c>
      <c r="AM957" s="2">
        <v>4692.67972747353</v>
      </c>
      <c r="AN957" s="2">
        <v>4810.2250145529397</v>
      </c>
      <c r="AO957" s="2">
        <v>4907.8084798683203</v>
      </c>
      <c r="AP957" s="2">
        <v>4974.1371902113597</v>
      </c>
      <c r="AQ957" s="2">
        <v>4956.4077899295899</v>
      </c>
      <c r="AR957" s="2">
        <v>4883.5770125867102</v>
      </c>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row>
    <row r="958" spans="1:70" x14ac:dyDescent="0.25">
      <c r="A958" t="s">
        <v>124</v>
      </c>
      <c r="B958" s="2" t="s">
        <v>237</v>
      </c>
      <c r="C958" s="2" t="s">
        <v>252</v>
      </c>
      <c r="D958" s="2">
        <v>2382</v>
      </c>
      <c r="E958" s="2">
        <v>2375</v>
      </c>
      <c r="F958" s="2">
        <v>2371</v>
      </c>
      <c r="G958" s="2">
        <v>2310</v>
      </c>
      <c r="H958" s="2">
        <v>2302</v>
      </c>
      <c r="I958" s="2">
        <v>2333</v>
      </c>
      <c r="J958" s="2">
        <v>2367</v>
      </c>
      <c r="K958" s="2">
        <v>2449</v>
      </c>
      <c r="L958" s="2">
        <v>2556</v>
      </c>
      <c r="M958" s="2">
        <v>2631</v>
      </c>
      <c r="N958" s="2">
        <v>2648</v>
      </c>
      <c r="O958" s="2">
        <v>2721</v>
      </c>
      <c r="P958" s="2">
        <v>2841</v>
      </c>
      <c r="Q958" s="2">
        <v>2969</v>
      </c>
      <c r="R958" s="2">
        <v>3117</v>
      </c>
      <c r="S958" s="2">
        <v>3257</v>
      </c>
      <c r="T958" s="2">
        <v>3546</v>
      </c>
      <c r="U958" s="2">
        <v>3651</v>
      </c>
      <c r="V958" s="2">
        <v>3683</v>
      </c>
      <c r="W958" s="2">
        <v>3775</v>
      </c>
      <c r="X958" s="2">
        <v>3978.25631131808</v>
      </c>
      <c r="Y958" s="2">
        <v>4071.5196212267501</v>
      </c>
      <c r="Z958" s="2">
        <v>4160.0039209138804</v>
      </c>
      <c r="AA958" s="2">
        <v>4286.43932514891</v>
      </c>
      <c r="AB958" s="2">
        <v>4393.9776023061404</v>
      </c>
      <c r="AC958" s="2">
        <v>4498.1493572459203</v>
      </c>
      <c r="AD958" s="2">
        <v>4556.9343428190105</v>
      </c>
      <c r="AE958" s="2">
        <v>4683.4366578971103</v>
      </c>
      <c r="AF958" s="2">
        <v>4787.67886995764</v>
      </c>
      <c r="AG958" s="2">
        <v>4897.4656795090496</v>
      </c>
      <c r="AH958" s="2">
        <v>4952.7472595732697</v>
      </c>
      <c r="AI958" s="2">
        <v>4981.7270283722601</v>
      </c>
      <c r="AJ958" s="2">
        <v>5027.3733331695903</v>
      </c>
      <c r="AK958" s="2">
        <v>5014.5436101860996</v>
      </c>
      <c r="AL958" s="2">
        <v>4960.7017662875096</v>
      </c>
      <c r="AM958" s="2">
        <v>4912.3004613123103</v>
      </c>
      <c r="AN958" s="2">
        <v>4859.07822163744</v>
      </c>
      <c r="AO958" s="2">
        <v>4780.87353138661</v>
      </c>
      <c r="AP958" s="2">
        <v>4779.2891589621704</v>
      </c>
      <c r="AQ958" s="2">
        <v>4853.9117601981998</v>
      </c>
      <c r="AR958" s="2">
        <v>4985.2591672824201</v>
      </c>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row>
    <row r="959" spans="1:70" x14ac:dyDescent="0.25">
      <c r="A959" t="s">
        <v>124</v>
      </c>
      <c r="B959" s="2" t="s">
        <v>237</v>
      </c>
      <c r="C959" s="2" t="s">
        <v>253</v>
      </c>
      <c r="D959" s="2">
        <v>1803</v>
      </c>
      <c r="E959" s="2">
        <v>1890</v>
      </c>
      <c r="F959" s="2">
        <v>1945</v>
      </c>
      <c r="G959" s="2">
        <v>2020</v>
      </c>
      <c r="H959" s="2">
        <v>2028</v>
      </c>
      <c r="I959" s="2">
        <v>2048</v>
      </c>
      <c r="J959" s="2">
        <v>2082</v>
      </c>
      <c r="K959" s="2">
        <v>2091</v>
      </c>
      <c r="L959" s="2">
        <v>2063</v>
      </c>
      <c r="M959" s="2">
        <v>2102</v>
      </c>
      <c r="N959" s="2">
        <v>2207</v>
      </c>
      <c r="O959" s="2">
        <v>2178</v>
      </c>
      <c r="P959" s="2">
        <v>2250</v>
      </c>
      <c r="Q959" s="2">
        <v>2341</v>
      </c>
      <c r="R959" s="2">
        <v>2421</v>
      </c>
      <c r="S959" s="2">
        <v>2437</v>
      </c>
      <c r="T959" s="2">
        <v>2483</v>
      </c>
      <c r="U959" s="2">
        <v>2553</v>
      </c>
      <c r="V959" s="2">
        <v>2681</v>
      </c>
      <c r="W959" s="2">
        <v>2815</v>
      </c>
      <c r="X959" s="2">
        <v>2939.0977256577498</v>
      </c>
      <c r="Y959" s="2">
        <v>3213.0302179414398</v>
      </c>
      <c r="Z959" s="2">
        <v>3365.8914436881601</v>
      </c>
      <c r="AA959" s="2">
        <v>3443.3481776838798</v>
      </c>
      <c r="AB959" s="2">
        <v>3558.4377703738701</v>
      </c>
      <c r="AC959" s="2">
        <v>3744.4816812075301</v>
      </c>
      <c r="AD959" s="2">
        <v>3831.1811473785801</v>
      </c>
      <c r="AE959" s="2">
        <v>3920.5064939209901</v>
      </c>
      <c r="AF959" s="2">
        <v>4045.39056913682</v>
      </c>
      <c r="AG959" s="2">
        <v>4155.35806867675</v>
      </c>
      <c r="AH959" s="2">
        <v>4262.7963088708802</v>
      </c>
      <c r="AI959" s="2">
        <v>4329.04165563673</v>
      </c>
      <c r="AJ959" s="2">
        <v>4452.7423512867699</v>
      </c>
      <c r="AK959" s="2">
        <v>4557.5868949750902</v>
      </c>
      <c r="AL959" s="2">
        <v>4668.0740112010499</v>
      </c>
      <c r="AM959" s="2">
        <v>4733.5701998723698</v>
      </c>
      <c r="AN959" s="2">
        <v>4777.3003336378097</v>
      </c>
      <c r="AO959" s="2">
        <v>4833.4505375540703</v>
      </c>
      <c r="AP959" s="2">
        <v>4834.56597281212</v>
      </c>
      <c r="AQ959" s="2">
        <v>4791.9088252575402</v>
      </c>
      <c r="AR959" s="2">
        <v>4751.5619771722304</v>
      </c>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row>
    <row r="960" spans="1:70" x14ac:dyDescent="0.25">
      <c r="A960" t="s">
        <v>124</v>
      </c>
      <c r="B960" s="2" t="s">
        <v>237</v>
      </c>
      <c r="C960" s="2" t="s">
        <v>254</v>
      </c>
      <c r="D960" s="2">
        <v>1122</v>
      </c>
      <c r="E960" s="2">
        <v>1166</v>
      </c>
      <c r="F960" s="2">
        <v>1243</v>
      </c>
      <c r="G960" s="2">
        <v>1322</v>
      </c>
      <c r="H960" s="2">
        <v>1398</v>
      </c>
      <c r="I960" s="2">
        <v>1423</v>
      </c>
      <c r="J960" s="2">
        <v>1542</v>
      </c>
      <c r="K960" s="2">
        <v>1578</v>
      </c>
      <c r="L960" s="2">
        <v>1665</v>
      </c>
      <c r="M960" s="2">
        <v>1693</v>
      </c>
      <c r="N960" s="2">
        <v>1754</v>
      </c>
      <c r="O960" s="2">
        <v>1774</v>
      </c>
      <c r="P960" s="2">
        <v>1756</v>
      </c>
      <c r="Q960" s="2">
        <v>1700</v>
      </c>
      <c r="R960" s="2">
        <v>1700</v>
      </c>
      <c r="S960" s="2">
        <v>1737</v>
      </c>
      <c r="T960" s="2">
        <v>1785</v>
      </c>
      <c r="U960" s="2">
        <v>1830</v>
      </c>
      <c r="V960" s="2">
        <v>1865</v>
      </c>
      <c r="W960" s="2">
        <v>1945</v>
      </c>
      <c r="X960" s="2">
        <v>2012.3894257578199</v>
      </c>
      <c r="Y960" s="2">
        <v>2072.5251828522</v>
      </c>
      <c r="Z960" s="2">
        <v>2175.9218104013198</v>
      </c>
      <c r="AA960" s="2">
        <v>2349.7460938252598</v>
      </c>
      <c r="AB960" s="2">
        <v>2479.5886877305502</v>
      </c>
      <c r="AC960" s="2">
        <v>2597.3522362491999</v>
      </c>
      <c r="AD960" s="2">
        <v>2841.98362925839</v>
      </c>
      <c r="AE960" s="2">
        <v>2987.2054718272102</v>
      </c>
      <c r="AF960" s="2">
        <v>3066.4040412766399</v>
      </c>
      <c r="AG960" s="2">
        <v>3172.8913258438802</v>
      </c>
      <c r="AH960" s="2">
        <v>3335.1313863384798</v>
      </c>
      <c r="AI960" s="2">
        <v>3420.14905952136</v>
      </c>
      <c r="AJ960" s="2">
        <v>3506.03409230527</v>
      </c>
      <c r="AK960" s="2">
        <v>3620.8453478926099</v>
      </c>
      <c r="AL960" s="2">
        <v>3723.5367762154901</v>
      </c>
      <c r="AM960" s="2">
        <v>3827.0594099766799</v>
      </c>
      <c r="AN960" s="2">
        <v>3898.7989545829701</v>
      </c>
      <c r="AO960" s="2">
        <v>4015.6811336887399</v>
      </c>
      <c r="AP960" s="2">
        <v>4117.1736245805896</v>
      </c>
      <c r="AQ960" s="2">
        <v>4223.2359856749099</v>
      </c>
      <c r="AR960" s="2">
        <v>4294.8290460422504</v>
      </c>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row>
    <row r="961" spans="1:70" x14ac:dyDescent="0.25">
      <c r="A961" t="s">
        <v>124</v>
      </c>
      <c r="B961" s="2" t="s">
        <v>237</v>
      </c>
      <c r="C961" s="2" t="s">
        <v>255</v>
      </c>
      <c r="D961" s="2">
        <v>885</v>
      </c>
      <c r="E961" s="2">
        <v>935</v>
      </c>
      <c r="F961" s="2">
        <v>969</v>
      </c>
      <c r="G961" s="2">
        <v>1006</v>
      </c>
      <c r="H961" s="2">
        <v>1073</v>
      </c>
      <c r="I961" s="2">
        <v>1145</v>
      </c>
      <c r="J961" s="2">
        <v>1236</v>
      </c>
      <c r="K961" s="2">
        <v>1312</v>
      </c>
      <c r="L961" s="2">
        <v>1390</v>
      </c>
      <c r="M961" s="2">
        <v>1491</v>
      </c>
      <c r="N961" s="2">
        <v>1584</v>
      </c>
      <c r="O961" s="2">
        <v>1665</v>
      </c>
      <c r="P961" s="2">
        <v>1715</v>
      </c>
      <c r="Q961" s="2">
        <v>1773</v>
      </c>
      <c r="R961" s="2">
        <v>1803</v>
      </c>
      <c r="S961" s="2">
        <v>1829</v>
      </c>
      <c r="T961" s="2">
        <v>1881</v>
      </c>
      <c r="U961" s="2">
        <v>1897</v>
      </c>
      <c r="V961" s="2">
        <v>1919</v>
      </c>
      <c r="W961" s="2">
        <v>1913</v>
      </c>
      <c r="X961" s="2">
        <v>2021.57150635525</v>
      </c>
      <c r="Y961" s="2">
        <v>2116.3472729579198</v>
      </c>
      <c r="Z961" s="2">
        <v>2215.55355159582</v>
      </c>
      <c r="AA961" s="2">
        <v>2300.8060973798001</v>
      </c>
      <c r="AB961" s="2">
        <v>2398.4362564371299</v>
      </c>
      <c r="AC961" s="2">
        <v>2490.1980869235299</v>
      </c>
      <c r="AD961" s="2">
        <v>2602.8353992781199</v>
      </c>
      <c r="AE961" s="2">
        <v>2747.6945513922001</v>
      </c>
      <c r="AF961" s="2">
        <v>2934.00603424172</v>
      </c>
      <c r="AG961" s="2">
        <v>3094.0819906124502</v>
      </c>
      <c r="AH961" s="2">
        <v>3237.5160464114701</v>
      </c>
      <c r="AI961" s="2">
        <v>3495.4889389096102</v>
      </c>
      <c r="AJ961" s="2">
        <v>3695.29756958185</v>
      </c>
      <c r="AK961" s="2">
        <v>3870.3373577673901</v>
      </c>
      <c r="AL961" s="2">
        <v>4044.3629839508799</v>
      </c>
      <c r="AM961" s="2">
        <v>4244.5534472889603</v>
      </c>
      <c r="AN961" s="2">
        <v>4472.4020956615796</v>
      </c>
      <c r="AO961" s="2">
        <v>4655.1344888192998</v>
      </c>
      <c r="AP961" s="2">
        <v>4841.3534544947897</v>
      </c>
      <c r="AQ961" s="2">
        <v>5017.6758169564</v>
      </c>
      <c r="AR961" s="2">
        <v>5213.2863166138804</v>
      </c>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row>
    <row r="962" spans="1:70" x14ac:dyDescent="0.25">
      <c r="A962" t="s">
        <v>124</v>
      </c>
      <c r="B962" s="2" t="s">
        <v>256</v>
      </c>
      <c r="C962" s="2" t="s">
        <v>238</v>
      </c>
      <c r="D962" s="2">
        <v>2733</v>
      </c>
      <c r="E962" s="2">
        <v>2686</v>
      </c>
      <c r="F962" s="2">
        <v>2644</v>
      </c>
      <c r="G962" s="2">
        <v>2580</v>
      </c>
      <c r="H962" s="2">
        <v>2532</v>
      </c>
      <c r="I962" s="2">
        <v>2537</v>
      </c>
      <c r="J962" s="2">
        <v>2593</v>
      </c>
      <c r="K962" s="2">
        <v>2650</v>
      </c>
      <c r="L962" s="2">
        <v>2716</v>
      </c>
      <c r="M962" s="2">
        <v>2729</v>
      </c>
      <c r="N962" s="2">
        <v>2722</v>
      </c>
      <c r="O962" s="2">
        <v>2745</v>
      </c>
      <c r="P962" s="2">
        <v>2757</v>
      </c>
      <c r="Q962" s="2">
        <v>2795</v>
      </c>
      <c r="R962" s="2">
        <v>2816</v>
      </c>
      <c r="S962" s="2">
        <v>2891</v>
      </c>
      <c r="T962" s="2">
        <v>2866</v>
      </c>
      <c r="U962" s="2">
        <v>2914</v>
      </c>
      <c r="V962" s="2">
        <v>2949</v>
      </c>
      <c r="W962" s="2">
        <v>2855</v>
      </c>
      <c r="X962" s="2">
        <v>2845.9194603772698</v>
      </c>
      <c r="Y962" s="2">
        <v>2932.0469782331502</v>
      </c>
      <c r="Z962" s="2">
        <v>2987.8523682888599</v>
      </c>
      <c r="AA962" s="2">
        <v>3020.8172111898498</v>
      </c>
      <c r="AB962" s="2">
        <v>3092.8545907518601</v>
      </c>
      <c r="AC962" s="2">
        <v>3163.7070145407902</v>
      </c>
      <c r="AD962" s="2">
        <v>3244.1811454543599</v>
      </c>
      <c r="AE962" s="2">
        <v>3291.0869612542001</v>
      </c>
      <c r="AF962" s="2">
        <v>3321.1874392804398</v>
      </c>
      <c r="AG962" s="2">
        <v>3348.3841003581101</v>
      </c>
      <c r="AH962" s="2">
        <v>3378.22815287096</v>
      </c>
      <c r="AI962" s="2">
        <v>3412.2610497962901</v>
      </c>
      <c r="AJ962" s="2">
        <v>3452.9717117523801</v>
      </c>
      <c r="AK962" s="2">
        <v>3498.9112908227198</v>
      </c>
      <c r="AL962" s="2">
        <v>3548.18123702293</v>
      </c>
      <c r="AM962" s="2">
        <v>3599.3844200990002</v>
      </c>
      <c r="AN962" s="2">
        <v>3651.9902143664299</v>
      </c>
      <c r="AO962" s="2">
        <v>3704.1323950169299</v>
      </c>
      <c r="AP962" s="2">
        <v>3755.18071057319</v>
      </c>
      <c r="AQ962" s="2">
        <v>3804.7063844764398</v>
      </c>
      <c r="AR962" s="2">
        <v>3852.1947762948898</v>
      </c>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row>
    <row r="963" spans="1:70" x14ac:dyDescent="0.25">
      <c r="A963" t="s">
        <v>124</v>
      </c>
      <c r="B963" s="2" t="s">
        <v>256</v>
      </c>
      <c r="C963" s="2" t="s">
        <v>239</v>
      </c>
      <c r="D963" s="2">
        <v>3343</v>
      </c>
      <c r="E963" s="2">
        <v>3242</v>
      </c>
      <c r="F963" s="2">
        <v>3147</v>
      </c>
      <c r="G963" s="2">
        <v>3091</v>
      </c>
      <c r="H963" s="2">
        <v>2993</v>
      </c>
      <c r="I963" s="2">
        <v>2922</v>
      </c>
      <c r="J963" s="2">
        <v>2866</v>
      </c>
      <c r="K963" s="2">
        <v>2788</v>
      </c>
      <c r="L963" s="2">
        <v>2768</v>
      </c>
      <c r="M963" s="2">
        <v>2800</v>
      </c>
      <c r="N963" s="2">
        <v>2857</v>
      </c>
      <c r="O963" s="2">
        <v>2894</v>
      </c>
      <c r="P963" s="2">
        <v>2952</v>
      </c>
      <c r="Q963" s="2">
        <v>2969</v>
      </c>
      <c r="R963" s="2">
        <v>2987</v>
      </c>
      <c r="S963" s="2">
        <v>3003</v>
      </c>
      <c r="T963" s="2">
        <v>2974</v>
      </c>
      <c r="U963" s="2">
        <v>3010</v>
      </c>
      <c r="V963" s="2">
        <v>3056</v>
      </c>
      <c r="W963" s="2">
        <v>3164</v>
      </c>
      <c r="X963" s="2">
        <v>3214.87330113906</v>
      </c>
      <c r="Y963" s="2">
        <v>3179.7461902379</v>
      </c>
      <c r="Z963" s="2">
        <v>3175.59018890382</v>
      </c>
      <c r="AA963" s="2">
        <v>3224.3804614794999</v>
      </c>
      <c r="AB963" s="2">
        <v>3227.6763745590501</v>
      </c>
      <c r="AC963" s="2">
        <v>3217.0560059227801</v>
      </c>
      <c r="AD963" s="2">
        <v>3279.4189216220502</v>
      </c>
      <c r="AE963" s="2">
        <v>3329.0779134183699</v>
      </c>
      <c r="AF963" s="2">
        <v>3367.3500247417501</v>
      </c>
      <c r="AG963" s="2">
        <v>3434.0585106640201</v>
      </c>
      <c r="AH963" s="2">
        <v>3507.1137379905099</v>
      </c>
      <c r="AI963" s="2">
        <v>3587.6776296633702</v>
      </c>
      <c r="AJ963" s="2">
        <v>3632.7822993668201</v>
      </c>
      <c r="AK963" s="2">
        <v>3659.8799944049701</v>
      </c>
      <c r="AL963" s="2">
        <v>3684.35040221906</v>
      </c>
      <c r="AM963" s="2">
        <v>3712.32817479081</v>
      </c>
      <c r="AN963" s="2">
        <v>3744.8450432885702</v>
      </c>
      <c r="AO963" s="2">
        <v>3784.5157539378301</v>
      </c>
      <c r="AP963" s="2">
        <v>3829.9040947005701</v>
      </c>
      <c r="AQ963" s="2">
        <v>3879.12332478283</v>
      </c>
      <c r="AR963" s="2">
        <v>3930.8791132710799</v>
      </c>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row>
    <row r="964" spans="1:70" x14ac:dyDescent="0.25">
      <c r="A964" t="s">
        <v>124</v>
      </c>
      <c r="B964" s="2" t="s">
        <v>256</v>
      </c>
      <c r="C964" s="2" t="s">
        <v>240</v>
      </c>
      <c r="D964" s="2">
        <v>3389</v>
      </c>
      <c r="E964" s="2">
        <v>3472</v>
      </c>
      <c r="F964" s="2">
        <v>3514</v>
      </c>
      <c r="G964" s="2">
        <v>3524</v>
      </c>
      <c r="H964" s="2">
        <v>3548</v>
      </c>
      <c r="I964" s="2">
        <v>3457</v>
      </c>
      <c r="J964" s="2">
        <v>3314</v>
      </c>
      <c r="K964" s="2">
        <v>3202</v>
      </c>
      <c r="L964" s="2">
        <v>3198</v>
      </c>
      <c r="M964" s="2">
        <v>3106</v>
      </c>
      <c r="N964" s="2">
        <v>3071</v>
      </c>
      <c r="O964" s="2">
        <v>3005</v>
      </c>
      <c r="P964" s="2">
        <v>2907</v>
      </c>
      <c r="Q964" s="2">
        <v>2866</v>
      </c>
      <c r="R964" s="2">
        <v>2901</v>
      </c>
      <c r="S964" s="2">
        <v>2948</v>
      </c>
      <c r="T964" s="2">
        <v>3017</v>
      </c>
      <c r="U964" s="2">
        <v>3150</v>
      </c>
      <c r="V964" s="2">
        <v>3184</v>
      </c>
      <c r="W964" s="2">
        <v>3181</v>
      </c>
      <c r="X964" s="2">
        <v>3183.8708153296998</v>
      </c>
      <c r="Y964" s="2">
        <v>3160.0154202550102</v>
      </c>
      <c r="Z964" s="2">
        <v>3160.6964348467</v>
      </c>
      <c r="AA964" s="2">
        <v>3222.19258944273</v>
      </c>
      <c r="AB964" s="2">
        <v>3288.0978620245101</v>
      </c>
      <c r="AC964" s="2">
        <v>3358.2798257448098</v>
      </c>
      <c r="AD964" s="2">
        <v>3337.4259810557401</v>
      </c>
      <c r="AE964" s="2">
        <v>3339.0612399923102</v>
      </c>
      <c r="AF964" s="2">
        <v>3377.8370736632701</v>
      </c>
      <c r="AG964" s="2">
        <v>3383.4519610290799</v>
      </c>
      <c r="AH964" s="2">
        <v>3364.4983954753002</v>
      </c>
      <c r="AI964" s="2">
        <v>3410.1315740574701</v>
      </c>
      <c r="AJ964" s="2">
        <v>3450.26717882097</v>
      </c>
      <c r="AK964" s="2">
        <v>3484.6338198478302</v>
      </c>
      <c r="AL964" s="2">
        <v>3542.6329968804998</v>
      </c>
      <c r="AM964" s="2">
        <v>3611.3105315582202</v>
      </c>
      <c r="AN964" s="2">
        <v>3686.9790926339001</v>
      </c>
      <c r="AO964" s="2">
        <v>3728.1390914481899</v>
      </c>
      <c r="AP964" s="2">
        <v>3751.9665340588999</v>
      </c>
      <c r="AQ964" s="2">
        <v>3773.3881487245699</v>
      </c>
      <c r="AR964" s="2">
        <v>3798.7875002415699</v>
      </c>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row>
    <row r="965" spans="1:70" x14ac:dyDescent="0.25">
      <c r="A965" t="s">
        <v>124</v>
      </c>
      <c r="B965" s="2" t="s">
        <v>256</v>
      </c>
      <c r="C965" s="2" t="s">
        <v>241</v>
      </c>
      <c r="D965" s="2">
        <v>2733</v>
      </c>
      <c r="E965" s="2">
        <v>2857</v>
      </c>
      <c r="F965" s="2">
        <v>2915</v>
      </c>
      <c r="G965" s="2">
        <v>2967</v>
      </c>
      <c r="H965" s="2">
        <v>3041</v>
      </c>
      <c r="I965" s="2">
        <v>3145</v>
      </c>
      <c r="J965" s="2">
        <v>3245</v>
      </c>
      <c r="K965" s="2">
        <v>3339</v>
      </c>
      <c r="L965" s="2">
        <v>3274</v>
      </c>
      <c r="M965" s="2">
        <v>3265</v>
      </c>
      <c r="N965" s="2">
        <v>3123</v>
      </c>
      <c r="O965" s="2">
        <v>3168</v>
      </c>
      <c r="P965" s="2">
        <v>3125</v>
      </c>
      <c r="Q965" s="2">
        <v>3090</v>
      </c>
      <c r="R965" s="2">
        <v>2937</v>
      </c>
      <c r="S965" s="2">
        <v>2814</v>
      </c>
      <c r="T965" s="2">
        <v>2861</v>
      </c>
      <c r="U965" s="2">
        <v>2874</v>
      </c>
      <c r="V965" s="2">
        <v>2922</v>
      </c>
      <c r="W965" s="2">
        <v>3005</v>
      </c>
      <c r="X965" s="2">
        <v>2922.6069094282602</v>
      </c>
      <c r="Y965" s="2">
        <v>2949.84986812136</v>
      </c>
      <c r="Z965" s="2">
        <v>3035.0725268864599</v>
      </c>
      <c r="AA965" s="2">
        <v>3042.4833241740498</v>
      </c>
      <c r="AB965" s="2">
        <v>3047.92192709252</v>
      </c>
      <c r="AC965" s="2">
        <v>3078.1244748436802</v>
      </c>
      <c r="AD965" s="2">
        <v>3083.5220510559102</v>
      </c>
      <c r="AE965" s="2">
        <v>3112.64642612839</v>
      </c>
      <c r="AF965" s="2">
        <v>3169.4028706777299</v>
      </c>
      <c r="AG965" s="2">
        <v>3222.9966520345301</v>
      </c>
      <c r="AH965" s="2">
        <v>3282.6662491247698</v>
      </c>
      <c r="AI965" s="2">
        <v>3260.38579025122</v>
      </c>
      <c r="AJ965" s="2">
        <v>3259.78419527811</v>
      </c>
      <c r="AK965" s="2">
        <v>3288.5946501849699</v>
      </c>
      <c r="AL965" s="2">
        <v>3295.3210060628198</v>
      </c>
      <c r="AM965" s="2">
        <v>3274.7089020757799</v>
      </c>
      <c r="AN965" s="2">
        <v>3302.6887028732799</v>
      </c>
      <c r="AO965" s="2">
        <v>3333.1417566076798</v>
      </c>
      <c r="AP965" s="2">
        <v>3365.1557491769099</v>
      </c>
      <c r="AQ965" s="2">
        <v>3413.69356783987</v>
      </c>
      <c r="AR965" s="2">
        <v>3474.3078113626898</v>
      </c>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row>
    <row r="966" spans="1:70" x14ac:dyDescent="0.25">
      <c r="A966" t="s">
        <v>124</v>
      </c>
      <c r="B966" s="2" t="s">
        <v>256</v>
      </c>
      <c r="C966" s="2" t="s">
        <v>242</v>
      </c>
      <c r="D966" s="2">
        <v>1927</v>
      </c>
      <c r="E966" s="2">
        <v>1876</v>
      </c>
      <c r="F966" s="2">
        <v>1934</v>
      </c>
      <c r="G966" s="2">
        <v>1977</v>
      </c>
      <c r="H966" s="2">
        <v>1977</v>
      </c>
      <c r="I966" s="2">
        <v>1989</v>
      </c>
      <c r="J966" s="2">
        <v>2122</v>
      </c>
      <c r="K966" s="2">
        <v>2224</v>
      </c>
      <c r="L966" s="2">
        <v>2354</v>
      </c>
      <c r="M966" s="2">
        <v>2463</v>
      </c>
      <c r="N966" s="2">
        <v>2562</v>
      </c>
      <c r="O966" s="2">
        <v>2569</v>
      </c>
      <c r="P966" s="2">
        <v>2602</v>
      </c>
      <c r="Q966" s="2">
        <v>2630</v>
      </c>
      <c r="R966" s="2">
        <v>2700</v>
      </c>
      <c r="S966" s="2">
        <v>2708</v>
      </c>
      <c r="T966" s="2">
        <v>2661</v>
      </c>
      <c r="U966" s="2">
        <v>2639</v>
      </c>
      <c r="V966" s="2">
        <v>2755</v>
      </c>
      <c r="W966" s="2">
        <v>2773</v>
      </c>
      <c r="X966" s="2">
        <v>2720.7278557992499</v>
      </c>
      <c r="Y966" s="2">
        <v>2688.9484240270799</v>
      </c>
      <c r="Z966" s="2">
        <v>2624.3584089941201</v>
      </c>
      <c r="AA966" s="2">
        <v>2547.2780292441998</v>
      </c>
      <c r="AB966" s="2">
        <v>2548.5453744193501</v>
      </c>
      <c r="AC966" s="2">
        <v>2555.6438404783398</v>
      </c>
      <c r="AD966" s="2">
        <v>2632.70289248177</v>
      </c>
      <c r="AE966" s="2">
        <v>2729.1411523315801</v>
      </c>
      <c r="AF966" s="2">
        <v>2777.3700581470098</v>
      </c>
      <c r="AG966" s="2">
        <v>2815.9722265066098</v>
      </c>
      <c r="AH966" s="2">
        <v>2856.7515568090598</v>
      </c>
      <c r="AI966" s="2">
        <v>2877.0909076563898</v>
      </c>
      <c r="AJ966" s="2">
        <v>2911.2054035098099</v>
      </c>
      <c r="AK966" s="2">
        <v>2948.41889428895</v>
      </c>
      <c r="AL966" s="2">
        <v>2980.2414580678401</v>
      </c>
      <c r="AM966" s="2">
        <v>3022.1715580426599</v>
      </c>
      <c r="AN966" s="2">
        <v>3001.5903214496898</v>
      </c>
      <c r="AO966" s="2">
        <v>3000.1919906713301</v>
      </c>
      <c r="AP966" s="2">
        <v>3018.4784465804701</v>
      </c>
      <c r="AQ966" s="2">
        <v>3022.4208232984702</v>
      </c>
      <c r="AR966" s="2">
        <v>2998.1156433420301</v>
      </c>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row>
    <row r="967" spans="1:70" x14ac:dyDescent="0.25">
      <c r="A967" t="s">
        <v>124</v>
      </c>
      <c r="B967" s="2" t="s">
        <v>256</v>
      </c>
      <c r="C967" s="2" t="s">
        <v>243</v>
      </c>
      <c r="D967" s="2">
        <v>2039</v>
      </c>
      <c r="E967" s="2">
        <v>2004</v>
      </c>
      <c r="F967" s="2">
        <v>1919</v>
      </c>
      <c r="G967" s="2">
        <v>1832</v>
      </c>
      <c r="H967" s="2">
        <v>1845</v>
      </c>
      <c r="I967" s="2">
        <v>1840</v>
      </c>
      <c r="J967" s="2">
        <v>1880</v>
      </c>
      <c r="K967" s="2">
        <v>1979</v>
      </c>
      <c r="L967" s="2">
        <v>2109</v>
      </c>
      <c r="M967" s="2">
        <v>2135</v>
      </c>
      <c r="N967" s="2">
        <v>2140</v>
      </c>
      <c r="O967" s="2">
        <v>2267</v>
      </c>
      <c r="P967" s="2">
        <v>2286</v>
      </c>
      <c r="Q967" s="2">
        <v>2367</v>
      </c>
      <c r="R967" s="2">
        <v>2481</v>
      </c>
      <c r="S967" s="2">
        <v>2570</v>
      </c>
      <c r="T967" s="2">
        <v>2613</v>
      </c>
      <c r="U967" s="2">
        <v>2636</v>
      </c>
      <c r="V967" s="2">
        <v>2709</v>
      </c>
      <c r="W967" s="2">
        <v>2831</v>
      </c>
      <c r="X967" s="2">
        <v>2844.0586918539202</v>
      </c>
      <c r="Y967" s="2">
        <v>2850.0322848422902</v>
      </c>
      <c r="Z967" s="2">
        <v>2817.7200764952299</v>
      </c>
      <c r="AA967" s="2">
        <v>2859.8220441127401</v>
      </c>
      <c r="AB967" s="2">
        <v>2846.7084304991599</v>
      </c>
      <c r="AC967" s="2">
        <v>2835.2620866239399</v>
      </c>
      <c r="AD967" s="2">
        <v>2837.3020839913802</v>
      </c>
      <c r="AE967" s="2">
        <v>2834.47538298053</v>
      </c>
      <c r="AF967" s="2">
        <v>2833.41709932812</v>
      </c>
      <c r="AG967" s="2">
        <v>2865.9111457448898</v>
      </c>
      <c r="AH967" s="2">
        <v>2911.3162498574702</v>
      </c>
      <c r="AI967" s="2">
        <v>3004.7957573743101</v>
      </c>
      <c r="AJ967" s="2">
        <v>3102.7704212786298</v>
      </c>
      <c r="AK967" s="2">
        <v>3171.4211266205798</v>
      </c>
      <c r="AL967" s="2">
        <v>3227.01946735104</v>
      </c>
      <c r="AM967" s="2">
        <v>3272.6804147030498</v>
      </c>
      <c r="AN967" s="2">
        <v>3299.9155702825601</v>
      </c>
      <c r="AO967" s="2">
        <v>3332.3595579197199</v>
      </c>
      <c r="AP967" s="2">
        <v>3361.07279141463</v>
      </c>
      <c r="AQ967" s="2">
        <v>3384.04136123733</v>
      </c>
      <c r="AR967" s="2">
        <v>3417.4036279461902</v>
      </c>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row>
    <row r="968" spans="1:70" x14ac:dyDescent="0.25">
      <c r="A968" t="s">
        <v>124</v>
      </c>
      <c r="B968" s="2" t="s">
        <v>256</v>
      </c>
      <c r="C968" s="2" t="s">
        <v>244</v>
      </c>
      <c r="D968" s="2">
        <v>2171</v>
      </c>
      <c r="E968" s="2">
        <v>2284</v>
      </c>
      <c r="F968" s="2">
        <v>2342</v>
      </c>
      <c r="G968" s="2">
        <v>2343</v>
      </c>
      <c r="H968" s="2">
        <v>2319</v>
      </c>
      <c r="I968" s="2">
        <v>2225</v>
      </c>
      <c r="J968" s="2">
        <v>2166</v>
      </c>
      <c r="K968" s="2">
        <v>2101</v>
      </c>
      <c r="L968" s="2">
        <v>2070</v>
      </c>
      <c r="M968" s="2">
        <v>2128</v>
      </c>
      <c r="N968" s="2">
        <v>2116</v>
      </c>
      <c r="O968" s="2">
        <v>2181</v>
      </c>
      <c r="P968" s="2">
        <v>2293</v>
      </c>
      <c r="Q968" s="2">
        <v>2357</v>
      </c>
      <c r="R968" s="2">
        <v>2424</v>
      </c>
      <c r="S968" s="2">
        <v>2491</v>
      </c>
      <c r="T968" s="2">
        <v>2580</v>
      </c>
      <c r="U968" s="2">
        <v>2549</v>
      </c>
      <c r="V968" s="2">
        <v>2542</v>
      </c>
      <c r="W968" s="2">
        <v>2659</v>
      </c>
      <c r="X968" s="2">
        <v>2760.9145761979698</v>
      </c>
      <c r="Y968" s="2">
        <v>2791.3771354946598</v>
      </c>
      <c r="Z968" s="2">
        <v>2920.17820338825</v>
      </c>
      <c r="AA968" s="2">
        <v>3023.6719222038901</v>
      </c>
      <c r="AB968" s="2">
        <v>3087.95258563788</v>
      </c>
      <c r="AC968" s="2">
        <v>3147.0564926316902</v>
      </c>
      <c r="AD968" s="2">
        <v>3173.7904122442301</v>
      </c>
      <c r="AE968" s="2">
        <v>3168.06929886118</v>
      </c>
      <c r="AF968" s="2">
        <v>3197.6318776891599</v>
      </c>
      <c r="AG968" s="2">
        <v>3201.74443055653</v>
      </c>
      <c r="AH968" s="2">
        <v>3208.26223097002</v>
      </c>
      <c r="AI968" s="2">
        <v>3221.1125504544998</v>
      </c>
      <c r="AJ968" s="2">
        <v>3236.92079399768</v>
      </c>
      <c r="AK968" s="2">
        <v>3257.6799441695898</v>
      </c>
      <c r="AL968" s="2">
        <v>3297.7159840674199</v>
      </c>
      <c r="AM968" s="2">
        <v>3352.67684342135</v>
      </c>
      <c r="AN968" s="2">
        <v>3447.5311732885398</v>
      </c>
      <c r="AO968" s="2">
        <v>3544.1278935044202</v>
      </c>
      <c r="AP968" s="2">
        <v>3619.04913001771</v>
      </c>
      <c r="AQ968" s="2">
        <v>3681.6289954621102</v>
      </c>
      <c r="AR968" s="2">
        <v>3730.2323539583499</v>
      </c>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row>
    <row r="969" spans="1:70" x14ac:dyDescent="0.25">
      <c r="A969" t="s">
        <v>124</v>
      </c>
      <c r="B969" s="2" t="s">
        <v>256</v>
      </c>
      <c r="C969" s="2" t="s">
        <v>245</v>
      </c>
      <c r="D969" s="2">
        <v>2815</v>
      </c>
      <c r="E969" s="2">
        <v>2701</v>
      </c>
      <c r="F969" s="2">
        <v>2591</v>
      </c>
      <c r="G969" s="2">
        <v>2514</v>
      </c>
      <c r="H969" s="2">
        <v>2448</v>
      </c>
      <c r="I969" s="2">
        <v>2461</v>
      </c>
      <c r="J969" s="2">
        <v>2564</v>
      </c>
      <c r="K969" s="2">
        <v>2579</v>
      </c>
      <c r="L969" s="2">
        <v>2641</v>
      </c>
      <c r="M969" s="2">
        <v>2625</v>
      </c>
      <c r="N969" s="2">
        <v>2517</v>
      </c>
      <c r="O969" s="2">
        <v>2423</v>
      </c>
      <c r="P969" s="2">
        <v>2344</v>
      </c>
      <c r="Q969" s="2">
        <v>2334</v>
      </c>
      <c r="R969" s="2">
        <v>2408</v>
      </c>
      <c r="S969" s="2">
        <v>2468</v>
      </c>
      <c r="T969" s="2">
        <v>2532</v>
      </c>
      <c r="U969" s="2">
        <v>2625</v>
      </c>
      <c r="V969" s="2">
        <v>2688</v>
      </c>
      <c r="W969" s="2">
        <v>2706</v>
      </c>
      <c r="X969" s="2">
        <v>2747.4059308690198</v>
      </c>
      <c r="Y969" s="2">
        <v>2839.4409692101699</v>
      </c>
      <c r="Z969" s="2">
        <v>2856.6814849551001</v>
      </c>
      <c r="AA969" s="2">
        <v>2903.5927353982502</v>
      </c>
      <c r="AB969" s="2">
        <v>3026.4948192960401</v>
      </c>
      <c r="AC969" s="2">
        <v>3130.4960745861399</v>
      </c>
      <c r="AD969" s="2">
        <v>3193.45754485826</v>
      </c>
      <c r="AE969" s="2">
        <v>3306.6221044642198</v>
      </c>
      <c r="AF969" s="2">
        <v>3399.1908252209701</v>
      </c>
      <c r="AG969" s="2">
        <v>3457.78102643172</v>
      </c>
      <c r="AH969" s="2">
        <v>3511.35448836467</v>
      </c>
      <c r="AI969" s="2">
        <v>3540.3806924013202</v>
      </c>
      <c r="AJ969" s="2">
        <v>3542.9636018758501</v>
      </c>
      <c r="AK969" s="2">
        <v>3564.8525495950598</v>
      </c>
      <c r="AL969" s="2">
        <v>3574.6019334018401</v>
      </c>
      <c r="AM969" s="2">
        <v>3588.0595148174598</v>
      </c>
      <c r="AN969" s="2">
        <v>3604.6790804841298</v>
      </c>
      <c r="AO969" s="2">
        <v>3627.5857112746799</v>
      </c>
      <c r="AP969" s="2">
        <v>3657.1660385549199</v>
      </c>
      <c r="AQ969" s="2">
        <v>3699.4965738078799</v>
      </c>
      <c r="AR969" s="2">
        <v>3757.7166048547201</v>
      </c>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row>
    <row r="970" spans="1:70" x14ac:dyDescent="0.25">
      <c r="A970" t="s">
        <v>124</v>
      </c>
      <c r="B970" s="2" t="s">
        <v>256</v>
      </c>
      <c r="C970" s="2" t="s">
        <v>246</v>
      </c>
      <c r="D970" s="2">
        <v>3117</v>
      </c>
      <c r="E970" s="2">
        <v>3178</v>
      </c>
      <c r="F970" s="2">
        <v>3186</v>
      </c>
      <c r="G970" s="2">
        <v>3153</v>
      </c>
      <c r="H970" s="2">
        <v>3128</v>
      </c>
      <c r="I970" s="2">
        <v>2992</v>
      </c>
      <c r="J970" s="2">
        <v>2830</v>
      </c>
      <c r="K970" s="2">
        <v>2770</v>
      </c>
      <c r="L970" s="2">
        <v>2708</v>
      </c>
      <c r="M970" s="2">
        <v>2629</v>
      </c>
      <c r="N970" s="2">
        <v>2663</v>
      </c>
      <c r="O970" s="2">
        <v>2760</v>
      </c>
      <c r="P970" s="2">
        <v>2808</v>
      </c>
      <c r="Q970" s="2">
        <v>2835</v>
      </c>
      <c r="R970" s="2">
        <v>2821</v>
      </c>
      <c r="S970" s="2">
        <v>2747</v>
      </c>
      <c r="T970" s="2">
        <v>2689</v>
      </c>
      <c r="U970" s="2">
        <v>2654</v>
      </c>
      <c r="V970" s="2">
        <v>2602</v>
      </c>
      <c r="W970" s="2">
        <v>2661</v>
      </c>
      <c r="X970" s="2">
        <v>2747.7026563371001</v>
      </c>
      <c r="Y970" s="2">
        <v>2846.7543256522799</v>
      </c>
      <c r="Z970" s="2">
        <v>2959.1781482268898</v>
      </c>
      <c r="AA970" s="2">
        <v>3034.1061349670799</v>
      </c>
      <c r="AB970" s="2">
        <v>3113.61331071628</v>
      </c>
      <c r="AC970" s="2">
        <v>3171.9280117322201</v>
      </c>
      <c r="AD970" s="2">
        <v>3251.82506225214</v>
      </c>
      <c r="AE970" s="2">
        <v>3281.56772567916</v>
      </c>
      <c r="AF970" s="2">
        <v>3343.0889189275499</v>
      </c>
      <c r="AG970" s="2">
        <v>3448.5375967700002</v>
      </c>
      <c r="AH970" s="2">
        <v>3542.18876336726</v>
      </c>
      <c r="AI970" s="2">
        <v>3610.4003456297301</v>
      </c>
      <c r="AJ970" s="2">
        <v>3708.96095379597</v>
      </c>
      <c r="AK970" s="2">
        <v>3790.25648639464</v>
      </c>
      <c r="AL970" s="2">
        <v>3843.6646320602199</v>
      </c>
      <c r="AM970" s="2">
        <v>3892.0160616446101</v>
      </c>
      <c r="AN970" s="2">
        <v>3920.6085722354001</v>
      </c>
      <c r="AO970" s="2">
        <v>3927.0544577730502</v>
      </c>
      <c r="AP970" s="2">
        <v>3945.8672804211001</v>
      </c>
      <c r="AQ970" s="2">
        <v>3958.0260229452101</v>
      </c>
      <c r="AR970" s="2">
        <v>3975.4205358994</v>
      </c>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row>
    <row r="971" spans="1:70" x14ac:dyDescent="0.25">
      <c r="A971" t="s">
        <v>124</v>
      </c>
      <c r="B971" s="2" t="s">
        <v>256</v>
      </c>
      <c r="C971" s="2" t="s">
        <v>247</v>
      </c>
      <c r="D971" s="2">
        <v>2869</v>
      </c>
      <c r="E971" s="2">
        <v>3004</v>
      </c>
      <c r="F971" s="2">
        <v>3094</v>
      </c>
      <c r="G971" s="2">
        <v>3140</v>
      </c>
      <c r="H971" s="2">
        <v>3166</v>
      </c>
      <c r="I971" s="2">
        <v>3209</v>
      </c>
      <c r="J971" s="2">
        <v>3298</v>
      </c>
      <c r="K971" s="2">
        <v>3281</v>
      </c>
      <c r="L971" s="2">
        <v>3273</v>
      </c>
      <c r="M971" s="2">
        <v>3249</v>
      </c>
      <c r="N971" s="2">
        <v>3150</v>
      </c>
      <c r="O971" s="2">
        <v>2973</v>
      </c>
      <c r="P971" s="2">
        <v>2872</v>
      </c>
      <c r="Q971" s="2">
        <v>2805</v>
      </c>
      <c r="R971" s="2">
        <v>2759</v>
      </c>
      <c r="S971" s="2">
        <v>2812</v>
      </c>
      <c r="T971" s="2">
        <v>2909</v>
      </c>
      <c r="U971" s="2">
        <v>2965</v>
      </c>
      <c r="V971" s="2">
        <v>3000</v>
      </c>
      <c r="W971" s="2">
        <v>2992</v>
      </c>
      <c r="X971" s="2">
        <v>3027.8231674108001</v>
      </c>
      <c r="Y971" s="2">
        <v>2999.0000743944001</v>
      </c>
      <c r="Z971" s="2">
        <v>3019.3876402434398</v>
      </c>
      <c r="AA971" s="2">
        <v>3013.7528493694199</v>
      </c>
      <c r="AB971" s="2">
        <v>3079.0560221906399</v>
      </c>
      <c r="AC971" s="2">
        <v>3166.2590919460599</v>
      </c>
      <c r="AD971" s="2">
        <v>3271.9972124137398</v>
      </c>
      <c r="AE971" s="2">
        <v>3395.4039745928799</v>
      </c>
      <c r="AF971" s="2">
        <v>3488.3284485512399</v>
      </c>
      <c r="AG971" s="2">
        <v>3579.7788708664898</v>
      </c>
      <c r="AH971" s="2">
        <v>3646.9567552367398</v>
      </c>
      <c r="AI971" s="2">
        <v>3718.7978226740302</v>
      </c>
      <c r="AJ971" s="2">
        <v>3750.8553846240502</v>
      </c>
      <c r="AK971" s="2">
        <v>3814.4338231003799</v>
      </c>
      <c r="AL971" s="2">
        <v>3910.3082202417299</v>
      </c>
      <c r="AM971" s="2">
        <v>3996.96010599584</v>
      </c>
      <c r="AN971" s="2">
        <v>4066.3672062776</v>
      </c>
      <c r="AO971" s="2">
        <v>4156.7121084132896</v>
      </c>
      <c r="AP971" s="2">
        <v>4232.7930344051802</v>
      </c>
      <c r="AQ971" s="2">
        <v>4284.1698014010199</v>
      </c>
      <c r="AR971" s="2">
        <v>4330.5714380699701</v>
      </c>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row>
    <row r="972" spans="1:70" x14ac:dyDescent="0.25">
      <c r="A972" t="s">
        <v>124</v>
      </c>
      <c r="B972" s="2" t="s">
        <v>256</v>
      </c>
      <c r="C972" s="2" t="s">
        <v>248</v>
      </c>
      <c r="D972" s="2">
        <v>2801</v>
      </c>
      <c r="E972" s="2">
        <v>2821</v>
      </c>
      <c r="F972" s="2">
        <v>2842</v>
      </c>
      <c r="G972" s="2">
        <v>2897</v>
      </c>
      <c r="H972" s="2">
        <v>2974</v>
      </c>
      <c r="I972" s="2">
        <v>3080</v>
      </c>
      <c r="J972" s="2">
        <v>3180</v>
      </c>
      <c r="K972" s="2">
        <v>3221</v>
      </c>
      <c r="L972" s="2">
        <v>3299</v>
      </c>
      <c r="M972" s="2">
        <v>3362</v>
      </c>
      <c r="N972" s="2">
        <v>3450</v>
      </c>
      <c r="O972" s="2">
        <v>3509</v>
      </c>
      <c r="P972" s="2">
        <v>3504</v>
      </c>
      <c r="Q972" s="2">
        <v>3460</v>
      </c>
      <c r="R972" s="2">
        <v>3387</v>
      </c>
      <c r="S972" s="2">
        <v>3237</v>
      </c>
      <c r="T972" s="2">
        <v>3062</v>
      </c>
      <c r="U972" s="2">
        <v>2975</v>
      </c>
      <c r="V972" s="2">
        <v>2926</v>
      </c>
      <c r="W972" s="2">
        <v>2922</v>
      </c>
      <c r="X972" s="2">
        <v>2963.90055537633</v>
      </c>
      <c r="Y972" s="2">
        <v>3088.6192556037099</v>
      </c>
      <c r="Z972" s="2">
        <v>3211.7751637831302</v>
      </c>
      <c r="AA972" s="2">
        <v>3333.1881399451299</v>
      </c>
      <c r="AB972" s="2">
        <v>3373.5897686180901</v>
      </c>
      <c r="AC972" s="2">
        <v>3390.02325813276</v>
      </c>
      <c r="AD972" s="2">
        <v>3356.1991247340302</v>
      </c>
      <c r="AE972" s="2">
        <v>3365.7048418403701</v>
      </c>
      <c r="AF972" s="2">
        <v>3361.2679749600902</v>
      </c>
      <c r="AG972" s="2">
        <v>3423.1316247189302</v>
      </c>
      <c r="AH972" s="2">
        <v>3511.6870288856799</v>
      </c>
      <c r="AI972" s="2">
        <v>3621.2325340581601</v>
      </c>
      <c r="AJ972" s="2">
        <v>3750.20579695272</v>
      </c>
      <c r="AK972" s="2">
        <v>3850.6163383789299</v>
      </c>
      <c r="AL972" s="2">
        <v>3946.3330704765399</v>
      </c>
      <c r="AM972" s="2">
        <v>4017.90582133306</v>
      </c>
      <c r="AN972" s="2">
        <v>4085.11123250222</v>
      </c>
      <c r="AO972" s="2">
        <v>4118.88853313035</v>
      </c>
      <c r="AP972" s="2">
        <v>4183.4794488362904</v>
      </c>
      <c r="AQ972" s="2">
        <v>4275.2621652995504</v>
      </c>
      <c r="AR972" s="2">
        <v>4358.2260752909197</v>
      </c>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row>
    <row r="973" spans="1:70" x14ac:dyDescent="0.25">
      <c r="A973" t="s">
        <v>124</v>
      </c>
      <c r="B973" s="2" t="s">
        <v>256</v>
      </c>
      <c r="C973" s="2" t="s">
        <v>249</v>
      </c>
      <c r="D973" s="2">
        <v>2539</v>
      </c>
      <c r="E973" s="2">
        <v>2822</v>
      </c>
      <c r="F973" s="2">
        <v>2967</v>
      </c>
      <c r="G973" s="2">
        <v>2990</v>
      </c>
      <c r="H973" s="2">
        <v>3097</v>
      </c>
      <c r="I973" s="2">
        <v>3152</v>
      </c>
      <c r="J973" s="2">
        <v>3074</v>
      </c>
      <c r="K973" s="2">
        <v>3098</v>
      </c>
      <c r="L973" s="2">
        <v>3121</v>
      </c>
      <c r="M973" s="2">
        <v>3164</v>
      </c>
      <c r="N973" s="2">
        <v>3265</v>
      </c>
      <c r="O973" s="2">
        <v>3365</v>
      </c>
      <c r="P973" s="2">
        <v>3452</v>
      </c>
      <c r="Q973" s="2">
        <v>3547</v>
      </c>
      <c r="R973" s="2">
        <v>3617</v>
      </c>
      <c r="S973" s="2">
        <v>3685</v>
      </c>
      <c r="T973" s="2">
        <v>3705</v>
      </c>
      <c r="U973" s="2">
        <v>3693</v>
      </c>
      <c r="V973" s="2">
        <v>3643</v>
      </c>
      <c r="W973" s="2">
        <v>3620</v>
      </c>
      <c r="X973" s="2">
        <v>3510.8225866253902</v>
      </c>
      <c r="Y973" s="2">
        <v>3384.4833449041698</v>
      </c>
      <c r="Z973" s="2">
        <v>3283.5360378812502</v>
      </c>
      <c r="AA973" s="2">
        <v>3245.4123294974302</v>
      </c>
      <c r="AB973" s="2">
        <v>3261.75985240315</v>
      </c>
      <c r="AC973" s="2">
        <v>3317.4312787191102</v>
      </c>
      <c r="AD973" s="2">
        <v>3457.6200838427899</v>
      </c>
      <c r="AE973" s="2">
        <v>3582.6737847776799</v>
      </c>
      <c r="AF973" s="2">
        <v>3691.8927541370199</v>
      </c>
      <c r="AG973" s="2">
        <v>3733.9852368670399</v>
      </c>
      <c r="AH973" s="2">
        <v>3732.4033929931302</v>
      </c>
      <c r="AI973" s="2">
        <v>3689.88426065044</v>
      </c>
      <c r="AJ973" s="2">
        <v>3689.92237953108</v>
      </c>
      <c r="AK973" s="2">
        <v>3684.9162857466499</v>
      </c>
      <c r="AL973" s="2">
        <v>3743.7674241289001</v>
      </c>
      <c r="AM973" s="2">
        <v>3832.0254055270402</v>
      </c>
      <c r="AN973" s="2">
        <v>3943.6895441275201</v>
      </c>
      <c r="AO973" s="2">
        <v>4077.2640900595402</v>
      </c>
      <c r="AP973" s="2">
        <v>4185.7564287093301</v>
      </c>
      <c r="AQ973" s="2">
        <v>4286.9604477642597</v>
      </c>
      <c r="AR973" s="2">
        <v>4364.17723619767</v>
      </c>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row>
    <row r="974" spans="1:70" x14ac:dyDescent="0.25">
      <c r="A974" t="s">
        <v>124</v>
      </c>
      <c r="B974" s="2" t="s">
        <v>256</v>
      </c>
      <c r="C974" s="2" t="s">
        <v>250</v>
      </c>
      <c r="D974" s="2">
        <v>2665</v>
      </c>
      <c r="E974" s="2">
        <v>2651</v>
      </c>
      <c r="F974" s="2">
        <v>2712</v>
      </c>
      <c r="G974" s="2">
        <v>2807</v>
      </c>
      <c r="H974" s="2">
        <v>2957</v>
      </c>
      <c r="I974" s="2">
        <v>3009</v>
      </c>
      <c r="J974" s="2">
        <v>3235</v>
      </c>
      <c r="K974" s="2">
        <v>3333</v>
      </c>
      <c r="L974" s="2">
        <v>3370</v>
      </c>
      <c r="M974" s="2">
        <v>3474</v>
      </c>
      <c r="N974" s="2">
        <v>3567</v>
      </c>
      <c r="O974" s="2">
        <v>3514</v>
      </c>
      <c r="P974" s="2">
        <v>3527</v>
      </c>
      <c r="Q974" s="2">
        <v>3575</v>
      </c>
      <c r="R974" s="2">
        <v>3621</v>
      </c>
      <c r="S974" s="2">
        <v>3718</v>
      </c>
      <c r="T974" s="2">
        <v>3788</v>
      </c>
      <c r="U974" s="2">
        <v>3832</v>
      </c>
      <c r="V974" s="2">
        <v>3861</v>
      </c>
      <c r="W974" s="2">
        <v>3899</v>
      </c>
      <c r="X974" s="2">
        <v>3975.7761473956102</v>
      </c>
      <c r="Y974" s="2">
        <v>4070.3935773022999</v>
      </c>
      <c r="Z974" s="2">
        <v>4093.6759379503301</v>
      </c>
      <c r="AA974" s="2">
        <v>4084.7989385607202</v>
      </c>
      <c r="AB974" s="2">
        <v>4036.3883072182002</v>
      </c>
      <c r="AC974" s="2">
        <v>3954.9996611278998</v>
      </c>
      <c r="AD974" s="2">
        <v>3844.07339254516</v>
      </c>
      <c r="AE974" s="2">
        <v>3756.6601270135802</v>
      </c>
      <c r="AF974" s="2">
        <v>3728.7006296700501</v>
      </c>
      <c r="AG974" s="2">
        <v>3756.2667329343499</v>
      </c>
      <c r="AH974" s="2">
        <v>3833.2573695751998</v>
      </c>
      <c r="AI974" s="2">
        <v>3986.8111822793198</v>
      </c>
      <c r="AJ974" s="2">
        <v>4115.5388416835003</v>
      </c>
      <c r="AK974" s="2">
        <v>4217.7724549981203</v>
      </c>
      <c r="AL974" s="2">
        <v>4260.1702766930903</v>
      </c>
      <c r="AM974" s="2">
        <v>4243.0097523767199</v>
      </c>
      <c r="AN974" s="2">
        <v>4192.7056004238302</v>
      </c>
      <c r="AO974" s="2">
        <v>4185.7816378419902</v>
      </c>
      <c r="AP974" s="2">
        <v>4181.3966300448401</v>
      </c>
      <c r="AQ974" s="2">
        <v>4241.8127043307704</v>
      </c>
      <c r="AR974" s="2">
        <v>4334.9687367182896</v>
      </c>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row>
    <row r="975" spans="1:70" x14ac:dyDescent="0.25">
      <c r="A975" t="s">
        <v>124</v>
      </c>
      <c r="B975" s="2" t="s">
        <v>256</v>
      </c>
      <c r="C975" s="2" t="s">
        <v>251</v>
      </c>
      <c r="D975" s="2">
        <v>2458</v>
      </c>
      <c r="E975" s="2">
        <v>2511</v>
      </c>
      <c r="F975" s="2">
        <v>2579</v>
      </c>
      <c r="G975" s="2">
        <v>2667</v>
      </c>
      <c r="H975" s="2">
        <v>2725</v>
      </c>
      <c r="I975" s="2">
        <v>2799</v>
      </c>
      <c r="J975" s="2">
        <v>2812</v>
      </c>
      <c r="K975" s="2">
        <v>2892</v>
      </c>
      <c r="L975" s="2">
        <v>3051</v>
      </c>
      <c r="M975" s="2">
        <v>3193</v>
      </c>
      <c r="N975" s="2">
        <v>3276</v>
      </c>
      <c r="O975" s="2">
        <v>3481</v>
      </c>
      <c r="P975" s="2">
        <v>3678</v>
      </c>
      <c r="Q975" s="2">
        <v>3766</v>
      </c>
      <c r="R975" s="2">
        <v>3926</v>
      </c>
      <c r="S975" s="2">
        <v>4128</v>
      </c>
      <c r="T975" s="2">
        <v>4027</v>
      </c>
      <c r="U975" s="2">
        <v>3997</v>
      </c>
      <c r="V975" s="2">
        <v>4035</v>
      </c>
      <c r="W975" s="2">
        <v>4042</v>
      </c>
      <c r="X975" s="2">
        <v>4065.8318373494099</v>
      </c>
      <c r="Y975" s="2">
        <v>4080.7615553204</v>
      </c>
      <c r="Z975" s="2">
        <v>4128.4036920550998</v>
      </c>
      <c r="AA975" s="2">
        <v>4228.9572536760797</v>
      </c>
      <c r="AB975" s="2">
        <v>4300.3128605278098</v>
      </c>
      <c r="AC975" s="2">
        <v>4399.8088431140704</v>
      </c>
      <c r="AD975" s="2">
        <v>4513.6342559594304</v>
      </c>
      <c r="AE975" s="2">
        <v>4567.6022498993298</v>
      </c>
      <c r="AF975" s="2">
        <v>4586.5238506065498</v>
      </c>
      <c r="AG975" s="2">
        <v>4553.20348907679</v>
      </c>
      <c r="AH975" s="2">
        <v>4485.8309462610496</v>
      </c>
      <c r="AI975" s="2">
        <v>4383.0085898244997</v>
      </c>
      <c r="AJ975" s="2">
        <v>4303.17634731609</v>
      </c>
      <c r="AK975" s="2">
        <v>4283.79422317028</v>
      </c>
      <c r="AL975" s="2">
        <v>4324.2144992413596</v>
      </c>
      <c r="AM975" s="2">
        <v>4424.4363018303202</v>
      </c>
      <c r="AN975" s="2">
        <v>4592.9962321273397</v>
      </c>
      <c r="AO975" s="2">
        <v>4728.2227586955396</v>
      </c>
      <c r="AP975" s="2">
        <v>4829.0941676142802</v>
      </c>
      <c r="AQ975" s="2">
        <v>4872.6460275218396</v>
      </c>
      <c r="AR975" s="2">
        <v>4845.4389794589397</v>
      </c>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row>
    <row r="976" spans="1:70" x14ac:dyDescent="0.25">
      <c r="A976" t="s">
        <v>124</v>
      </c>
      <c r="B976" s="2" t="s">
        <v>256</v>
      </c>
      <c r="C976" s="2" t="s">
        <v>252</v>
      </c>
      <c r="D976" s="2">
        <v>2475</v>
      </c>
      <c r="E976" s="2">
        <v>2436</v>
      </c>
      <c r="F976" s="2">
        <v>2357</v>
      </c>
      <c r="G976" s="2">
        <v>2301</v>
      </c>
      <c r="H976" s="2">
        <v>2283</v>
      </c>
      <c r="I976" s="2">
        <v>2309</v>
      </c>
      <c r="J976" s="2">
        <v>2404</v>
      </c>
      <c r="K976" s="2">
        <v>2488</v>
      </c>
      <c r="L976" s="2">
        <v>2566</v>
      </c>
      <c r="M976" s="2">
        <v>2622</v>
      </c>
      <c r="N976" s="2">
        <v>2784</v>
      </c>
      <c r="O976" s="2">
        <v>2780</v>
      </c>
      <c r="P976" s="2">
        <v>2847</v>
      </c>
      <c r="Q976" s="2">
        <v>3008</v>
      </c>
      <c r="R976" s="2">
        <v>3143</v>
      </c>
      <c r="S976" s="2">
        <v>3247</v>
      </c>
      <c r="T976" s="2">
        <v>3581</v>
      </c>
      <c r="U976" s="2">
        <v>3810</v>
      </c>
      <c r="V976" s="2">
        <v>3873</v>
      </c>
      <c r="W976" s="2">
        <v>4020</v>
      </c>
      <c r="X976" s="2">
        <v>4158.0679201255398</v>
      </c>
      <c r="Y976" s="2">
        <v>4117.8994575700299</v>
      </c>
      <c r="Z976" s="2">
        <v>4075.9656575423701</v>
      </c>
      <c r="AA976" s="2">
        <v>4077.63679880167</v>
      </c>
      <c r="AB976" s="2">
        <v>4114.6486579930997</v>
      </c>
      <c r="AC976" s="2">
        <v>4170.6783849781004</v>
      </c>
      <c r="AD976" s="2">
        <v>4218.81433695737</v>
      </c>
      <c r="AE976" s="2">
        <v>4289.9651166998101</v>
      </c>
      <c r="AF976" s="2">
        <v>4400.18075144453</v>
      </c>
      <c r="AG976" s="2">
        <v>4490.4760458873097</v>
      </c>
      <c r="AH976" s="2">
        <v>4606.4846531051298</v>
      </c>
      <c r="AI976" s="2">
        <v>4732.6632957469301</v>
      </c>
      <c r="AJ976" s="2">
        <v>4805.3471357225499</v>
      </c>
      <c r="AK976" s="2">
        <v>4840.8764164878803</v>
      </c>
      <c r="AL976" s="2">
        <v>4815.8854456946801</v>
      </c>
      <c r="AM976" s="2">
        <v>4759.8922229406198</v>
      </c>
      <c r="AN976" s="2">
        <v>4668.2454167401102</v>
      </c>
      <c r="AO976" s="2">
        <v>4600.3806870129802</v>
      </c>
      <c r="AP976" s="2">
        <v>4593.08171705736</v>
      </c>
      <c r="AQ976" s="2">
        <v>4646.0080077327102</v>
      </c>
      <c r="AR976" s="2">
        <v>4765.8110829995003</v>
      </c>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row>
    <row r="977" spans="1:70" x14ac:dyDescent="0.25">
      <c r="A977" t="s">
        <v>124</v>
      </c>
      <c r="B977" s="2" t="s">
        <v>256</v>
      </c>
      <c r="C977" s="2" t="s">
        <v>253</v>
      </c>
      <c r="D977" s="2">
        <v>1701</v>
      </c>
      <c r="E977" s="2">
        <v>1774</v>
      </c>
      <c r="F977" s="2">
        <v>1877</v>
      </c>
      <c r="G977" s="2">
        <v>1967</v>
      </c>
      <c r="H977" s="2">
        <v>1984</v>
      </c>
      <c r="I977" s="2">
        <v>1971</v>
      </c>
      <c r="J977" s="2">
        <v>1994</v>
      </c>
      <c r="K977" s="2">
        <v>1972</v>
      </c>
      <c r="L977" s="2">
        <v>1945</v>
      </c>
      <c r="M977" s="2">
        <v>1996</v>
      </c>
      <c r="N977" s="2">
        <v>2058</v>
      </c>
      <c r="O977" s="2">
        <v>2085</v>
      </c>
      <c r="P977" s="2">
        <v>2163</v>
      </c>
      <c r="Q977" s="2">
        <v>2238</v>
      </c>
      <c r="R977" s="2">
        <v>2285</v>
      </c>
      <c r="S977" s="2">
        <v>2387</v>
      </c>
      <c r="T977" s="2">
        <v>2410</v>
      </c>
      <c r="U977" s="2">
        <v>2471</v>
      </c>
      <c r="V977" s="2">
        <v>2668</v>
      </c>
      <c r="W977" s="2">
        <v>2791</v>
      </c>
      <c r="X977" s="2">
        <v>2908.2019170468998</v>
      </c>
      <c r="Y977" s="2">
        <v>3186.3004844440502</v>
      </c>
      <c r="Z977" s="2">
        <v>3421.7874226037502</v>
      </c>
      <c r="AA977" s="2">
        <v>3515.5298843102701</v>
      </c>
      <c r="AB977" s="2">
        <v>3631.5717503515698</v>
      </c>
      <c r="AC977" s="2">
        <v>3765.1033075588898</v>
      </c>
      <c r="AD977" s="2">
        <v>3748.6611931367802</v>
      </c>
      <c r="AE977" s="2">
        <v>3737.63351465908</v>
      </c>
      <c r="AF977" s="2">
        <v>3763.8627149865101</v>
      </c>
      <c r="AG977" s="2">
        <v>3817.80653848566</v>
      </c>
      <c r="AH977" s="2">
        <v>3886.95233981817</v>
      </c>
      <c r="AI977" s="2">
        <v>3948.4629143520301</v>
      </c>
      <c r="AJ977" s="2">
        <v>4029.4446783731</v>
      </c>
      <c r="AK977" s="2">
        <v>4139.70537340381</v>
      </c>
      <c r="AL977" s="2">
        <v>4239.9283412185696</v>
      </c>
      <c r="AM977" s="2">
        <v>4361.8363850135001</v>
      </c>
      <c r="AN977" s="2">
        <v>4490.2793252347301</v>
      </c>
      <c r="AO977" s="2">
        <v>4571.0254101518904</v>
      </c>
      <c r="AP977" s="2">
        <v>4616.5029634450502</v>
      </c>
      <c r="AQ977" s="2">
        <v>4600.6232137479201</v>
      </c>
      <c r="AR977" s="2">
        <v>4559.0519101032596</v>
      </c>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row>
    <row r="978" spans="1:70" x14ac:dyDescent="0.25">
      <c r="A978" t="s">
        <v>124</v>
      </c>
      <c r="B978" s="2" t="s">
        <v>256</v>
      </c>
      <c r="C978" s="2" t="s">
        <v>254</v>
      </c>
      <c r="D978" s="2">
        <v>834</v>
      </c>
      <c r="E978" s="2">
        <v>898</v>
      </c>
      <c r="F978" s="2">
        <v>959</v>
      </c>
      <c r="G978" s="2">
        <v>1055</v>
      </c>
      <c r="H978" s="2">
        <v>1130</v>
      </c>
      <c r="I978" s="2">
        <v>1190</v>
      </c>
      <c r="J978" s="2">
        <v>1217</v>
      </c>
      <c r="K978" s="2">
        <v>1273</v>
      </c>
      <c r="L978" s="2">
        <v>1363</v>
      </c>
      <c r="M978" s="2">
        <v>1440</v>
      </c>
      <c r="N978" s="2">
        <v>1497</v>
      </c>
      <c r="O978" s="2">
        <v>1529</v>
      </c>
      <c r="P978" s="2">
        <v>1503</v>
      </c>
      <c r="Q978" s="2">
        <v>1475</v>
      </c>
      <c r="R978" s="2">
        <v>1471</v>
      </c>
      <c r="S978" s="2">
        <v>1483</v>
      </c>
      <c r="T978" s="2">
        <v>1586</v>
      </c>
      <c r="U978" s="2">
        <v>1652</v>
      </c>
      <c r="V978" s="2">
        <v>1691</v>
      </c>
      <c r="W978" s="2">
        <v>1741</v>
      </c>
      <c r="X978" s="2">
        <v>1824.61195944473</v>
      </c>
      <c r="Y978" s="2">
        <v>1863.1936889087301</v>
      </c>
      <c r="Z978" s="2">
        <v>1946.0633558535801</v>
      </c>
      <c r="AA978" s="2">
        <v>2118.8907314488902</v>
      </c>
      <c r="AB978" s="2">
        <v>2267.71813226124</v>
      </c>
      <c r="AC978" s="2">
        <v>2357.4811169300801</v>
      </c>
      <c r="AD978" s="2">
        <v>2595.2224527705898</v>
      </c>
      <c r="AE978" s="2">
        <v>2795.7353144505901</v>
      </c>
      <c r="AF978" s="2">
        <v>2888.1421367268999</v>
      </c>
      <c r="AG978" s="2">
        <v>2987.0855034818901</v>
      </c>
      <c r="AH978" s="2">
        <v>3097.5612550902301</v>
      </c>
      <c r="AI978" s="2">
        <v>3099.3934733466099</v>
      </c>
      <c r="AJ978" s="2">
        <v>3108.5347167064801</v>
      </c>
      <c r="AK978" s="2">
        <v>3147.3479866774501</v>
      </c>
      <c r="AL978" s="2">
        <v>3206.9226624871399</v>
      </c>
      <c r="AM978" s="2">
        <v>3281.1789286160001</v>
      </c>
      <c r="AN978" s="2">
        <v>3347.6104220995298</v>
      </c>
      <c r="AO978" s="2">
        <v>3430.6898462327499</v>
      </c>
      <c r="AP978" s="2">
        <v>3535.4349500963999</v>
      </c>
      <c r="AQ978" s="2">
        <v>3635.9723969102101</v>
      </c>
      <c r="AR978" s="2">
        <v>3754.3010706841901</v>
      </c>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row>
    <row r="979" spans="1:70" x14ac:dyDescent="0.25">
      <c r="A979" t="s">
        <v>124</v>
      </c>
      <c r="B979" s="2" t="s">
        <v>256</v>
      </c>
      <c r="C979" s="2" t="s">
        <v>255</v>
      </c>
      <c r="D979" s="2">
        <v>454</v>
      </c>
      <c r="E979" s="2">
        <v>472</v>
      </c>
      <c r="F979" s="2">
        <v>505</v>
      </c>
      <c r="G979" s="2">
        <v>535</v>
      </c>
      <c r="H979" s="2">
        <v>584</v>
      </c>
      <c r="I979" s="2">
        <v>606</v>
      </c>
      <c r="J979" s="2">
        <v>689</v>
      </c>
      <c r="K979" s="2">
        <v>761</v>
      </c>
      <c r="L979" s="2">
        <v>836</v>
      </c>
      <c r="M979" s="2">
        <v>926</v>
      </c>
      <c r="N979" s="2">
        <v>1011</v>
      </c>
      <c r="O979" s="2">
        <v>1034</v>
      </c>
      <c r="P979" s="2">
        <v>1107</v>
      </c>
      <c r="Q979" s="2">
        <v>1202</v>
      </c>
      <c r="R979" s="2">
        <v>1241</v>
      </c>
      <c r="S979" s="2">
        <v>1286</v>
      </c>
      <c r="T979" s="2">
        <v>1296</v>
      </c>
      <c r="U979" s="2">
        <v>1313</v>
      </c>
      <c r="V979" s="2">
        <v>1354</v>
      </c>
      <c r="W979" s="2">
        <v>1401</v>
      </c>
      <c r="X979" s="2">
        <v>1494.6313209229199</v>
      </c>
      <c r="Y979" s="2">
        <v>1562.1019312195799</v>
      </c>
      <c r="Z979" s="2">
        <v>1633.9494379903899</v>
      </c>
      <c r="AA979" s="2">
        <v>1686.7771489761201</v>
      </c>
      <c r="AB979" s="2">
        <v>1739.2957234499299</v>
      </c>
      <c r="AC979" s="2">
        <v>1823.3302081043901</v>
      </c>
      <c r="AD979" s="2">
        <v>1895.2524784732</v>
      </c>
      <c r="AE979" s="2">
        <v>1998.76091606144</v>
      </c>
      <c r="AF979" s="2">
        <v>2148.6882931813602</v>
      </c>
      <c r="AG979" s="2">
        <v>2282.9873577662302</v>
      </c>
      <c r="AH979" s="2">
        <v>2395.8443270514299</v>
      </c>
      <c r="AI979" s="2">
        <v>2604.7423635987798</v>
      </c>
      <c r="AJ979" s="2">
        <v>2802.7656217425601</v>
      </c>
      <c r="AK979" s="2">
        <v>2951.3501540555499</v>
      </c>
      <c r="AL979" s="2">
        <v>3090.8481857527599</v>
      </c>
      <c r="AM979" s="2">
        <v>3222.3022252196702</v>
      </c>
      <c r="AN979" s="2">
        <v>3344.8159824211698</v>
      </c>
      <c r="AO979" s="2">
        <v>3465.0930187711901</v>
      </c>
      <c r="AP979" s="2">
        <v>3571.9506780126499</v>
      </c>
      <c r="AQ979" s="2">
        <v>3686.9568939483402</v>
      </c>
      <c r="AR979" s="2">
        <v>3808.8205745895102</v>
      </c>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row>
    <row r="980" spans="1:70" x14ac:dyDescent="0.25">
      <c r="A980" t="s">
        <v>125</v>
      </c>
      <c r="B980" s="2" t="s">
        <v>237</v>
      </c>
      <c r="C980" s="2" t="s">
        <v>238</v>
      </c>
      <c r="D980" s="2">
        <v>604</v>
      </c>
      <c r="E980" s="2">
        <v>621</v>
      </c>
      <c r="F980" s="2">
        <v>623</v>
      </c>
      <c r="G980" s="2">
        <v>623</v>
      </c>
      <c r="H980" s="2">
        <v>607</v>
      </c>
      <c r="I980" s="2">
        <v>557</v>
      </c>
      <c r="J980" s="2">
        <v>573</v>
      </c>
      <c r="K980" s="2">
        <v>569</v>
      </c>
      <c r="L980" s="2">
        <v>563</v>
      </c>
      <c r="M980" s="2">
        <v>573</v>
      </c>
      <c r="N980" s="2">
        <v>584</v>
      </c>
      <c r="O980" s="2">
        <v>581</v>
      </c>
      <c r="P980" s="2">
        <v>546</v>
      </c>
      <c r="Q980" s="2">
        <v>517</v>
      </c>
      <c r="R980" s="2">
        <v>477</v>
      </c>
      <c r="S980" s="2">
        <v>476</v>
      </c>
      <c r="T980" s="2">
        <v>467</v>
      </c>
      <c r="U980" s="2">
        <v>469</v>
      </c>
      <c r="V980" s="2">
        <v>471</v>
      </c>
      <c r="W980" s="2">
        <v>472</v>
      </c>
      <c r="X980" s="2">
        <v>482.70162040250301</v>
      </c>
      <c r="Y980" s="2">
        <v>487.32854550279097</v>
      </c>
      <c r="Z980" s="2">
        <v>487.17783716523002</v>
      </c>
      <c r="AA980" s="2">
        <v>496.62272952999302</v>
      </c>
      <c r="AB980" s="2">
        <v>492.27280774664501</v>
      </c>
      <c r="AC980" s="2">
        <v>499.50632522577098</v>
      </c>
      <c r="AD980" s="2">
        <v>507.671413626115</v>
      </c>
      <c r="AE980" s="2">
        <v>510.03665072355801</v>
      </c>
      <c r="AF980" s="2">
        <v>509.42555657896702</v>
      </c>
      <c r="AG980" s="2">
        <v>508.38973647703602</v>
      </c>
      <c r="AH980" s="2">
        <v>507.92687530994499</v>
      </c>
      <c r="AI980" s="2">
        <v>508.09229074926799</v>
      </c>
      <c r="AJ980" s="2">
        <v>509.21741712707501</v>
      </c>
      <c r="AK980" s="2">
        <v>511.22925801171698</v>
      </c>
      <c r="AL980" s="2">
        <v>513.92216033921898</v>
      </c>
      <c r="AM980" s="2">
        <v>517.08648175800295</v>
      </c>
      <c r="AN980" s="2">
        <v>520.62505330264401</v>
      </c>
      <c r="AO980" s="2">
        <v>524.31428638149896</v>
      </c>
      <c r="AP980" s="2">
        <v>528.04446272955397</v>
      </c>
      <c r="AQ980" s="2">
        <v>531.748790613506</v>
      </c>
      <c r="AR980" s="2">
        <v>535.29392331781196</v>
      </c>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row>
    <row r="981" spans="1:70" x14ac:dyDescent="0.25">
      <c r="A981" t="s">
        <v>125</v>
      </c>
      <c r="B981" s="2" t="s">
        <v>237</v>
      </c>
      <c r="C981" s="2" t="s">
        <v>239</v>
      </c>
      <c r="D981" s="2">
        <v>679</v>
      </c>
      <c r="E981" s="2">
        <v>665</v>
      </c>
      <c r="F981" s="2">
        <v>671</v>
      </c>
      <c r="G981" s="2">
        <v>654</v>
      </c>
      <c r="H981" s="2">
        <v>652</v>
      </c>
      <c r="I981" s="2">
        <v>651</v>
      </c>
      <c r="J981" s="2">
        <v>623</v>
      </c>
      <c r="K981" s="2">
        <v>613</v>
      </c>
      <c r="L981" s="2">
        <v>608</v>
      </c>
      <c r="M981" s="2">
        <v>594</v>
      </c>
      <c r="N981" s="2">
        <v>587</v>
      </c>
      <c r="O981" s="2">
        <v>592</v>
      </c>
      <c r="P981" s="2">
        <v>608</v>
      </c>
      <c r="Q981" s="2">
        <v>619</v>
      </c>
      <c r="R981" s="2">
        <v>634</v>
      </c>
      <c r="S981" s="2">
        <v>634</v>
      </c>
      <c r="T981" s="2">
        <v>593</v>
      </c>
      <c r="U981" s="2">
        <v>557</v>
      </c>
      <c r="V981" s="2">
        <v>539</v>
      </c>
      <c r="W981" s="2">
        <v>505</v>
      </c>
      <c r="X981" s="2">
        <v>501.200411876266</v>
      </c>
      <c r="Y981" s="2">
        <v>499.473051097059</v>
      </c>
      <c r="Z981" s="2">
        <v>523.06485755278698</v>
      </c>
      <c r="AA981" s="2">
        <v>537.48791592495002</v>
      </c>
      <c r="AB981" s="2">
        <v>553.56685205860697</v>
      </c>
      <c r="AC981" s="2">
        <v>559.832726498689</v>
      </c>
      <c r="AD981" s="2">
        <v>566.173515025798</v>
      </c>
      <c r="AE981" s="2">
        <v>568.88849140012803</v>
      </c>
      <c r="AF981" s="2">
        <v>579.54780903151402</v>
      </c>
      <c r="AG981" s="2">
        <v>580.75991396054303</v>
      </c>
      <c r="AH981" s="2">
        <v>588.23989147748398</v>
      </c>
      <c r="AI981" s="2">
        <v>596.76223668374803</v>
      </c>
      <c r="AJ981" s="2">
        <v>599.11734088255002</v>
      </c>
      <c r="AK981" s="2">
        <v>598.41902343046797</v>
      </c>
      <c r="AL981" s="2">
        <v>597.27896551853598</v>
      </c>
      <c r="AM981" s="2">
        <v>597.04303824901694</v>
      </c>
      <c r="AN981" s="2">
        <v>597.60770219619201</v>
      </c>
      <c r="AO981" s="2">
        <v>599.40630321107699</v>
      </c>
      <c r="AP981" s="2">
        <v>602.27583451979297</v>
      </c>
      <c r="AQ981" s="2">
        <v>605.95640886270905</v>
      </c>
      <c r="AR981" s="2">
        <v>610.20880084569001</v>
      </c>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row>
    <row r="982" spans="1:70" x14ac:dyDescent="0.25">
      <c r="A982" t="s">
        <v>125</v>
      </c>
      <c r="B982" s="2" t="s">
        <v>237</v>
      </c>
      <c r="C982" s="2" t="s">
        <v>240</v>
      </c>
      <c r="D982" s="2">
        <v>696</v>
      </c>
      <c r="E982" s="2">
        <v>688</v>
      </c>
      <c r="F982" s="2">
        <v>695</v>
      </c>
      <c r="G982" s="2">
        <v>699</v>
      </c>
      <c r="H982" s="2">
        <v>683</v>
      </c>
      <c r="I982" s="2">
        <v>719</v>
      </c>
      <c r="J982" s="2">
        <v>718</v>
      </c>
      <c r="K982" s="2">
        <v>709</v>
      </c>
      <c r="L982" s="2">
        <v>699</v>
      </c>
      <c r="M982" s="2">
        <v>692</v>
      </c>
      <c r="N982" s="2">
        <v>681</v>
      </c>
      <c r="O982" s="2">
        <v>642</v>
      </c>
      <c r="P982" s="2">
        <v>614</v>
      </c>
      <c r="Q982" s="2">
        <v>606</v>
      </c>
      <c r="R982" s="2">
        <v>596</v>
      </c>
      <c r="S982" s="2">
        <v>589</v>
      </c>
      <c r="T982" s="2">
        <v>626</v>
      </c>
      <c r="U982" s="2">
        <v>691</v>
      </c>
      <c r="V982" s="2">
        <v>676</v>
      </c>
      <c r="W982" s="2">
        <v>688</v>
      </c>
      <c r="X982" s="2">
        <v>670.11356936809898</v>
      </c>
      <c r="Y982" s="2">
        <v>647.50080180833402</v>
      </c>
      <c r="Z982" s="2">
        <v>616.80374968260901</v>
      </c>
      <c r="AA982" s="2">
        <v>596.87590669786005</v>
      </c>
      <c r="AB982" s="2">
        <v>580.72069551609502</v>
      </c>
      <c r="AC982" s="2">
        <v>584.38453828644197</v>
      </c>
      <c r="AD982" s="2">
        <v>580.89898773545997</v>
      </c>
      <c r="AE982" s="2">
        <v>596.46371365796495</v>
      </c>
      <c r="AF982" s="2">
        <v>603.82422057284396</v>
      </c>
      <c r="AG982" s="2">
        <v>612.36856425416102</v>
      </c>
      <c r="AH982" s="2">
        <v>614.21180795390296</v>
      </c>
      <c r="AI982" s="2">
        <v>619.38668457098595</v>
      </c>
      <c r="AJ982" s="2">
        <v>623.14380405733095</v>
      </c>
      <c r="AK982" s="2">
        <v>634.04721491350597</v>
      </c>
      <c r="AL982" s="2">
        <v>638.37127184336396</v>
      </c>
      <c r="AM982" s="2">
        <v>646.01161946007699</v>
      </c>
      <c r="AN982" s="2">
        <v>654.68783487942096</v>
      </c>
      <c r="AO982" s="2">
        <v>657.18231660943695</v>
      </c>
      <c r="AP982" s="2">
        <v>656.62919099931401</v>
      </c>
      <c r="AQ982" s="2">
        <v>655.67254004223798</v>
      </c>
      <c r="AR982" s="2">
        <v>655.75116282961005</v>
      </c>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row>
    <row r="983" spans="1:70" x14ac:dyDescent="0.25">
      <c r="A983" t="s">
        <v>125</v>
      </c>
      <c r="B983" s="2" t="s">
        <v>237</v>
      </c>
      <c r="C983" s="2" t="s">
        <v>241</v>
      </c>
      <c r="D983" s="2">
        <v>539</v>
      </c>
      <c r="E983" s="2">
        <v>559</v>
      </c>
      <c r="F983" s="2">
        <v>571</v>
      </c>
      <c r="G983" s="2">
        <v>600</v>
      </c>
      <c r="H983" s="2">
        <v>632</v>
      </c>
      <c r="I983" s="2">
        <v>618</v>
      </c>
      <c r="J983" s="2">
        <v>603</v>
      </c>
      <c r="K983" s="2">
        <v>616</v>
      </c>
      <c r="L983" s="2">
        <v>608</v>
      </c>
      <c r="M983" s="2">
        <v>610</v>
      </c>
      <c r="N983" s="2">
        <v>624</v>
      </c>
      <c r="O983" s="2">
        <v>659</v>
      </c>
      <c r="P983" s="2">
        <v>641</v>
      </c>
      <c r="Q983" s="2">
        <v>611</v>
      </c>
      <c r="R983" s="2">
        <v>592</v>
      </c>
      <c r="S983" s="2">
        <v>551</v>
      </c>
      <c r="T983" s="2">
        <v>519</v>
      </c>
      <c r="U983" s="2">
        <v>521</v>
      </c>
      <c r="V983" s="2">
        <v>531</v>
      </c>
      <c r="W983" s="2">
        <v>564</v>
      </c>
      <c r="X983" s="2">
        <v>590.780210617487</v>
      </c>
      <c r="Y983" s="2">
        <v>625.19242726170899</v>
      </c>
      <c r="Z983" s="2">
        <v>644.11060356690996</v>
      </c>
      <c r="AA983" s="2">
        <v>646.63900025353303</v>
      </c>
      <c r="AB983" s="2">
        <v>660.90957527919704</v>
      </c>
      <c r="AC983" s="2">
        <v>652.11974272856401</v>
      </c>
      <c r="AD983" s="2">
        <v>641.25336244670098</v>
      </c>
      <c r="AE983" s="2">
        <v>622.29790887853096</v>
      </c>
      <c r="AF983" s="2">
        <v>609.98024866011303</v>
      </c>
      <c r="AG983" s="2">
        <v>600.13483930187704</v>
      </c>
      <c r="AH983" s="2">
        <v>602.94288622491297</v>
      </c>
      <c r="AI983" s="2">
        <v>598.419071118479</v>
      </c>
      <c r="AJ983" s="2">
        <v>606.57549792261796</v>
      </c>
      <c r="AK983" s="2">
        <v>608.45427489736903</v>
      </c>
      <c r="AL983" s="2">
        <v>613.36277507749696</v>
      </c>
      <c r="AM983" s="2">
        <v>612.62349891328302</v>
      </c>
      <c r="AN983" s="2">
        <v>615.47974003398599</v>
      </c>
      <c r="AO983" s="2">
        <v>619.82075262152296</v>
      </c>
      <c r="AP983" s="2">
        <v>629.60358976877001</v>
      </c>
      <c r="AQ983" s="2">
        <v>635.81968890796395</v>
      </c>
      <c r="AR983" s="2">
        <v>642.67750468020699</v>
      </c>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row>
    <row r="984" spans="1:70" x14ac:dyDescent="0.25">
      <c r="A984" t="s">
        <v>125</v>
      </c>
      <c r="B984" s="2" t="s">
        <v>237</v>
      </c>
      <c r="C984" s="2" t="s">
        <v>242</v>
      </c>
      <c r="D984" s="2">
        <v>454</v>
      </c>
      <c r="E984" s="2">
        <v>446</v>
      </c>
      <c r="F984" s="2">
        <v>443</v>
      </c>
      <c r="G984" s="2">
        <v>438</v>
      </c>
      <c r="H984" s="2">
        <v>421</v>
      </c>
      <c r="I984" s="2">
        <v>429</v>
      </c>
      <c r="J984" s="2">
        <v>470</v>
      </c>
      <c r="K984" s="2">
        <v>487</v>
      </c>
      <c r="L984" s="2">
        <v>519</v>
      </c>
      <c r="M984" s="2">
        <v>538</v>
      </c>
      <c r="N984" s="2">
        <v>470</v>
      </c>
      <c r="O984" s="2">
        <v>462</v>
      </c>
      <c r="P984" s="2">
        <v>513</v>
      </c>
      <c r="Q984" s="2">
        <v>504</v>
      </c>
      <c r="R984" s="2">
        <v>512</v>
      </c>
      <c r="S984" s="2">
        <v>519</v>
      </c>
      <c r="T984" s="2">
        <v>497</v>
      </c>
      <c r="U984" s="2">
        <v>457</v>
      </c>
      <c r="V984" s="2">
        <v>451</v>
      </c>
      <c r="W984" s="2">
        <v>443</v>
      </c>
      <c r="X984" s="2">
        <v>467.81819532034899</v>
      </c>
      <c r="Y984" s="2">
        <v>480.29461752620199</v>
      </c>
      <c r="Z984" s="2">
        <v>488.24710015682501</v>
      </c>
      <c r="AA984" s="2">
        <v>498.65177918571402</v>
      </c>
      <c r="AB984" s="2">
        <v>501.73612066344901</v>
      </c>
      <c r="AC984" s="2">
        <v>515.17676787994901</v>
      </c>
      <c r="AD984" s="2">
        <v>532.891844880279</v>
      </c>
      <c r="AE984" s="2">
        <v>547.82625789842598</v>
      </c>
      <c r="AF984" s="2">
        <v>556.19806521802798</v>
      </c>
      <c r="AG984" s="2">
        <v>568.13009291376602</v>
      </c>
      <c r="AH984" s="2">
        <v>565.43244409821602</v>
      </c>
      <c r="AI984" s="2">
        <v>561.47619309428296</v>
      </c>
      <c r="AJ984" s="2">
        <v>552.33084264776096</v>
      </c>
      <c r="AK984" s="2">
        <v>546.50861428274095</v>
      </c>
      <c r="AL984" s="2">
        <v>541.89807024438699</v>
      </c>
      <c r="AM984" s="2">
        <v>543.27936725067696</v>
      </c>
      <c r="AN984" s="2">
        <v>538.95061240378504</v>
      </c>
      <c r="AO984" s="2">
        <v>539.969740869779</v>
      </c>
      <c r="AP984" s="2">
        <v>537.91752570242704</v>
      </c>
      <c r="AQ984" s="2">
        <v>538.33049042449397</v>
      </c>
      <c r="AR984" s="2">
        <v>535.45149224013096</v>
      </c>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row>
    <row r="985" spans="1:70" x14ac:dyDescent="0.25">
      <c r="A985" t="s">
        <v>125</v>
      </c>
      <c r="B985" s="2" t="s">
        <v>237</v>
      </c>
      <c r="C985" s="2" t="s">
        <v>243</v>
      </c>
      <c r="D985" s="2">
        <v>539</v>
      </c>
      <c r="E985" s="2">
        <v>522</v>
      </c>
      <c r="F985" s="2">
        <v>489</v>
      </c>
      <c r="G985" s="2">
        <v>474</v>
      </c>
      <c r="H985" s="2">
        <v>480</v>
      </c>
      <c r="I985" s="2">
        <v>494</v>
      </c>
      <c r="J985" s="2">
        <v>496</v>
      </c>
      <c r="K985" s="2">
        <v>489</v>
      </c>
      <c r="L985" s="2">
        <v>481</v>
      </c>
      <c r="M985" s="2">
        <v>493</v>
      </c>
      <c r="N985" s="2">
        <v>496</v>
      </c>
      <c r="O985" s="2">
        <v>509</v>
      </c>
      <c r="P985" s="2">
        <v>515</v>
      </c>
      <c r="Q985" s="2">
        <v>538</v>
      </c>
      <c r="R985" s="2">
        <v>548</v>
      </c>
      <c r="S985" s="2">
        <v>553</v>
      </c>
      <c r="T985" s="2">
        <v>553</v>
      </c>
      <c r="U985" s="2">
        <v>560</v>
      </c>
      <c r="V985" s="2">
        <v>558</v>
      </c>
      <c r="W985" s="2">
        <v>548</v>
      </c>
      <c r="X985" s="2">
        <v>516.97954847265305</v>
      </c>
      <c r="Y985" s="2">
        <v>495.76579720511899</v>
      </c>
      <c r="Z985" s="2">
        <v>491.58738617312002</v>
      </c>
      <c r="AA985" s="2">
        <v>501.86441704204998</v>
      </c>
      <c r="AB985" s="2">
        <v>520.36139870799605</v>
      </c>
      <c r="AC985" s="2">
        <v>526.830251200921</v>
      </c>
      <c r="AD985" s="2">
        <v>530.30978963016196</v>
      </c>
      <c r="AE985" s="2">
        <v>530.46025956991605</v>
      </c>
      <c r="AF985" s="2">
        <v>532.79805622004096</v>
      </c>
      <c r="AG985" s="2">
        <v>534.48893101344504</v>
      </c>
      <c r="AH985" s="2">
        <v>544.69158182714</v>
      </c>
      <c r="AI985" s="2">
        <v>559.120757271701</v>
      </c>
      <c r="AJ985" s="2">
        <v>573.73084940853903</v>
      </c>
      <c r="AK985" s="2">
        <v>585.36697535317398</v>
      </c>
      <c r="AL985" s="2">
        <v>596.57932728967501</v>
      </c>
      <c r="AM985" s="2">
        <v>599.53769448596302</v>
      </c>
      <c r="AN985" s="2">
        <v>599.61137659062797</v>
      </c>
      <c r="AO985" s="2">
        <v>596.95044309135903</v>
      </c>
      <c r="AP985" s="2">
        <v>594.668614563392</v>
      </c>
      <c r="AQ985" s="2">
        <v>591.596645775414</v>
      </c>
      <c r="AR985" s="2">
        <v>592.03666206555499</v>
      </c>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row>
    <row r="986" spans="1:70" x14ac:dyDescent="0.25">
      <c r="A986" t="s">
        <v>125</v>
      </c>
      <c r="B986" s="2" t="s">
        <v>237</v>
      </c>
      <c r="C986" s="2" t="s">
        <v>244</v>
      </c>
      <c r="D986" s="2">
        <v>636</v>
      </c>
      <c r="E986" s="2">
        <v>653</v>
      </c>
      <c r="F986" s="2">
        <v>669</v>
      </c>
      <c r="G986" s="2">
        <v>643</v>
      </c>
      <c r="H986" s="2">
        <v>619</v>
      </c>
      <c r="I986" s="2">
        <v>589</v>
      </c>
      <c r="J986" s="2">
        <v>548</v>
      </c>
      <c r="K986" s="2">
        <v>523</v>
      </c>
      <c r="L986" s="2">
        <v>510</v>
      </c>
      <c r="M986" s="2">
        <v>501</v>
      </c>
      <c r="N986" s="2">
        <v>523</v>
      </c>
      <c r="O986" s="2">
        <v>537</v>
      </c>
      <c r="P986" s="2">
        <v>532</v>
      </c>
      <c r="Q986" s="2">
        <v>529</v>
      </c>
      <c r="R986" s="2">
        <v>513</v>
      </c>
      <c r="S986" s="2">
        <v>554</v>
      </c>
      <c r="T986" s="2">
        <v>583</v>
      </c>
      <c r="U986" s="2">
        <v>591</v>
      </c>
      <c r="V986" s="2">
        <v>588</v>
      </c>
      <c r="W986" s="2">
        <v>597</v>
      </c>
      <c r="X986" s="2">
        <v>594.50416876521103</v>
      </c>
      <c r="Y986" s="2">
        <v>603.97505044681304</v>
      </c>
      <c r="Z986" s="2">
        <v>607.60180006606595</v>
      </c>
      <c r="AA986" s="2">
        <v>606.82991045713095</v>
      </c>
      <c r="AB986" s="2">
        <v>609.10801485894899</v>
      </c>
      <c r="AC986" s="2">
        <v>601.63156034881104</v>
      </c>
      <c r="AD986" s="2">
        <v>593.51243077320498</v>
      </c>
      <c r="AE986" s="2">
        <v>591.15409480657399</v>
      </c>
      <c r="AF986" s="2">
        <v>592.65704526387503</v>
      </c>
      <c r="AG986" s="2">
        <v>597.25143315959599</v>
      </c>
      <c r="AH986" s="2">
        <v>598.639649900054</v>
      </c>
      <c r="AI986" s="2">
        <v>598.859397944889</v>
      </c>
      <c r="AJ986" s="2">
        <v>598.177890873357</v>
      </c>
      <c r="AK986" s="2">
        <v>599.93121141966105</v>
      </c>
      <c r="AL986" s="2">
        <v>602.50679284151499</v>
      </c>
      <c r="AM986" s="2">
        <v>612.10904936779798</v>
      </c>
      <c r="AN986" s="2">
        <v>626.08271041271496</v>
      </c>
      <c r="AO986" s="2">
        <v>640.80043955052395</v>
      </c>
      <c r="AP986" s="2">
        <v>653.63371701402696</v>
      </c>
      <c r="AQ986" s="2">
        <v>665.08009857091895</v>
      </c>
      <c r="AR986" s="2">
        <v>670.453719844278</v>
      </c>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row>
    <row r="987" spans="1:70" x14ac:dyDescent="0.25">
      <c r="A987" t="s">
        <v>125</v>
      </c>
      <c r="B987" s="2" t="s">
        <v>237</v>
      </c>
      <c r="C987" s="2" t="s">
        <v>245</v>
      </c>
      <c r="D987" s="2">
        <v>754</v>
      </c>
      <c r="E987" s="2">
        <v>716</v>
      </c>
      <c r="F987" s="2">
        <v>701</v>
      </c>
      <c r="G987" s="2">
        <v>718</v>
      </c>
      <c r="H987" s="2">
        <v>727</v>
      </c>
      <c r="I987" s="2">
        <v>714</v>
      </c>
      <c r="J987" s="2">
        <v>725</v>
      </c>
      <c r="K987" s="2">
        <v>733</v>
      </c>
      <c r="L987" s="2">
        <v>704</v>
      </c>
      <c r="M987" s="2">
        <v>669</v>
      </c>
      <c r="N987" s="2">
        <v>632</v>
      </c>
      <c r="O987" s="2">
        <v>600</v>
      </c>
      <c r="P987" s="2">
        <v>566</v>
      </c>
      <c r="Q987" s="2">
        <v>559</v>
      </c>
      <c r="R987" s="2">
        <v>569</v>
      </c>
      <c r="S987" s="2">
        <v>558</v>
      </c>
      <c r="T987" s="2">
        <v>595</v>
      </c>
      <c r="U987" s="2">
        <v>581</v>
      </c>
      <c r="V987" s="2">
        <v>570</v>
      </c>
      <c r="W987" s="2">
        <v>571</v>
      </c>
      <c r="X987" s="2">
        <v>602.76793318037403</v>
      </c>
      <c r="Y987" s="2">
        <v>603.09436837293094</v>
      </c>
      <c r="Z987" s="2">
        <v>626.48768097568802</v>
      </c>
      <c r="AA987" s="2">
        <v>641.08209626814596</v>
      </c>
      <c r="AB987" s="2">
        <v>652.00049670518194</v>
      </c>
      <c r="AC987" s="2">
        <v>656.77785006910005</v>
      </c>
      <c r="AD987" s="2">
        <v>668.06146057945296</v>
      </c>
      <c r="AE987" s="2">
        <v>676.21128212340705</v>
      </c>
      <c r="AF987" s="2">
        <v>680.93213235753797</v>
      </c>
      <c r="AG987" s="2">
        <v>684.00275945090596</v>
      </c>
      <c r="AH987" s="2">
        <v>680.94841773999406</v>
      </c>
      <c r="AI987" s="2">
        <v>676.22046779159905</v>
      </c>
      <c r="AJ987" s="2">
        <v>673.76838220281002</v>
      </c>
      <c r="AK987" s="2">
        <v>672.56813351375899</v>
      </c>
      <c r="AL987" s="2">
        <v>673.442395287267</v>
      </c>
      <c r="AM987" s="2">
        <v>673.51577256282201</v>
      </c>
      <c r="AN987" s="2">
        <v>672.81801878584997</v>
      </c>
      <c r="AO987" s="2">
        <v>672.67638624330198</v>
      </c>
      <c r="AP987" s="2">
        <v>674.94675414833296</v>
      </c>
      <c r="AQ987" s="2">
        <v>678.28941330432895</v>
      </c>
      <c r="AR987" s="2">
        <v>687.77772069804803</v>
      </c>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row>
    <row r="988" spans="1:70" x14ac:dyDescent="0.25">
      <c r="A988" t="s">
        <v>125</v>
      </c>
      <c r="B988" s="2" t="s">
        <v>237</v>
      </c>
      <c r="C988" s="2" t="s">
        <v>246</v>
      </c>
      <c r="D988" s="2">
        <v>772</v>
      </c>
      <c r="E988" s="2">
        <v>795</v>
      </c>
      <c r="F988" s="2">
        <v>799</v>
      </c>
      <c r="G988" s="2">
        <v>770</v>
      </c>
      <c r="H988" s="2">
        <v>771</v>
      </c>
      <c r="I988" s="2">
        <v>791</v>
      </c>
      <c r="J988" s="2">
        <v>749</v>
      </c>
      <c r="K988" s="2">
        <v>726</v>
      </c>
      <c r="L988" s="2">
        <v>742</v>
      </c>
      <c r="M988" s="2">
        <v>739</v>
      </c>
      <c r="N988" s="2">
        <v>732</v>
      </c>
      <c r="O988" s="2">
        <v>744</v>
      </c>
      <c r="P988" s="2">
        <v>769</v>
      </c>
      <c r="Q988" s="2">
        <v>744</v>
      </c>
      <c r="R988" s="2">
        <v>693</v>
      </c>
      <c r="S988" s="2">
        <v>665</v>
      </c>
      <c r="T988" s="2">
        <v>620</v>
      </c>
      <c r="U988" s="2">
        <v>602</v>
      </c>
      <c r="V988" s="2">
        <v>600</v>
      </c>
      <c r="W988" s="2">
        <v>614</v>
      </c>
      <c r="X988" s="2">
        <v>582.14649787536598</v>
      </c>
      <c r="Y988" s="2">
        <v>626.69369559967004</v>
      </c>
      <c r="Z988" s="2">
        <v>628.526434358404</v>
      </c>
      <c r="AA988" s="2">
        <v>634.14959126215695</v>
      </c>
      <c r="AB988" s="2">
        <v>642.96741210681398</v>
      </c>
      <c r="AC988" s="2">
        <v>666.50673938816601</v>
      </c>
      <c r="AD988" s="2">
        <v>668.79920282782098</v>
      </c>
      <c r="AE988" s="2">
        <v>684.79710477307196</v>
      </c>
      <c r="AF988" s="2">
        <v>697.512418701456</v>
      </c>
      <c r="AG988" s="2">
        <v>708.62658819588103</v>
      </c>
      <c r="AH988" s="2">
        <v>713.75644774912803</v>
      </c>
      <c r="AI988" s="2">
        <v>723.38631218692296</v>
      </c>
      <c r="AJ988" s="2">
        <v>731.00920031938301</v>
      </c>
      <c r="AK988" s="2">
        <v>736.14832616130002</v>
      </c>
      <c r="AL988" s="2">
        <v>738.71729849632402</v>
      </c>
      <c r="AM988" s="2">
        <v>737.09175799116701</v>
      </c>
      <c r="AN988" s="2">
        <v>733.85221351714301</v>
      </c>
      <c r="AO988" s="2">
        <v>731.44812403936805</v>
      </c>
      <c r="AP988" s="2">
        <v>729.44627167426995</v>
      </c>
      <c r="AQ988" s="2">
        <v>729.24074853729303</v>
      </c>
      <c r="AR988" s="2">
        <v>729.09964230229502</v>
      </c>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row>
    <row r="989" spans="1:70" x14ac:dyDescent="0.25">
      <c r="A989" t="s">
        <v>125</v>
      </c>
      <c r="B989" s="2" t="s">
        <v>237</v>
      </c>
      <c r="C989" s="2" t="s">
        <v>247</v>
      </c>
      <c r="D989" s="2">
        <v>661</v>
      </c>
      <c r="E989" s="2">
        <v>679</v>
      </c>
      <c r="F989" s="2">
        <v>684</v>
      </c>
      <c r="G989" s="2">
        <v>724</v>
      </c>
      <c r="H989" s="2">
        <v>742</v>
      </c>
      <c r="I989" s="2">
        <v>761</v>
      </c>
      <c r="J989" s="2">
        <v>783</v>
      </c>
      <c r="K989" s="2">
        <v>791</v>
      </c>
      <c r="L989" s="2">
        <v>768</v>
      </c>
      <c r="M989" s="2">
        <v>772</v>
      </c>
      <c r="N989" s="2">
        <v>796</v>
      </c>
      <c r="O989" s="2">
        <v>742</v>
      </c>
      <c r="P989" s="2">
        <v>697</v>
      </c>
      <c r="Q989" s="2">
        <v>725</v>
      </c>
      <c r="R989" s="2">
        <v>742</v>
      </c>
      <c r="S989" s="2">
        <v>742</v>
      </c>
      <c r="T989" s="2">
        <v>753</v>
      </c>
      <c r="U989" s="2">
        <v>792</v>
      </c>
      <c r="V989" s="2">
        <v>780</v>
      </c>
      <c r="W989" s="2">
        <v>724</v>
      </c>
      <c r="X989" s="2">
        <v>709.99652753192504</v>
      </c>
      <c r="Y989" s="2">
        <v>663.88051966670503</v>
      </c>
      <c r="Z989" s="2">
        <v>637.03570903135505</v>
      </c>
      <c r="AA989" s="2">
        <v>623.67777885196199</v>
      </c>
      <c r="AB989" s="2">
        <v>636.19613871725801</v>
      </c>
      <c r="AC989" s="2">
        <v>627.41937744977395</v>
      </c>
      <c r="AD989" s="2">
        <v>664.59253146250103</v>
      </c>
      <c r="AE989" s="2">
        <v>672.47083510856703</v>
      </c>
      <c r="AF989" s="2">
        <v>680.72465373853095</v>
      </c>
      <c r="AG989" s="2">
        <v>689.91958187955197</v>
      </c>
      <c r="AH989" s="2">
        <v>707.40070590510402</v>
      </c>
      <c r="AI989" s="2">
        <v>709.33748249726102</v>
      </c>
      <c r="AJ989" s="2">
        <v>720.85991616389595</v>
      </c>
      <c r="AK989" s="2">
        <v>731.36410647649097</v>
      </c>
      <c r="AL989" s="2">
        <v>741.61963802649802</v>
      </c>
      <c r="AM989" s="2">
        <v>746.55292924156299</v>
      </c>
      <c r="AN989" s="2">
        <v>754.78160730732304</v>
      </c>
      <c r="AO989" s="2">
        <v>761.41335742454999</v>
      </c>
      <c r="AP989" s="2">
        <v>766.08856272626201</v>
      </c>
      <c r="AQ989" s="2">
        <v>768.00034689998995</v>
      </c>
      <c r="AR989" s="2">
        <v>766.84610729149597</v>
      </c>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row>
    <row r="990" spans="1:70" x14ac:dyDescent="0.25">
      <c r="A990" t="s">
        <v>125</v>
      </c>
      <c r="B990" s="2" t="s">
        <v>237</v>
      </c>
      <c r="C990" s="2" t="s">
        <v>248</v>
      </c>
      <c r="D990" s="2">
        <v>651</v>
      </c>
      <c r="E990" s="2">
        <v>648</v>
      </c>
      <c r="F990" s="2">
        <v>661</v>
      </c>
      <c r="G990" s="2">
        <v>659</v>
      </c>
      <c r="H990" s="2">
        <v>663</v>
      </c>
      <c r="I990" s="2">
        <v>670</v>
      </c>
      <c r="J990" s="2">
        <v>670</v>
      </c>
      <c r="K990" s="2">
        <v>674</v>
      </c>
      <c r="L990" s="2">
        <v>707</v>
      </c>
      <c r="M990" s="2">
        <v>728</v>
      </c>
      <c r="N990" s="2">
        <v>774</v>
      </c>
      <c r="O990" s="2">
        <v>789</v>
      </c>
      <c r="P990" s="2">
        <v>804</v>
      </c>
      <c r="Q990" s="2">
        <v>766</v>
      </c>
      <c r="R990" s="2">
        <v>760</v>
      </c>
      <c r="S990" s="2">
        <v>778</v>
      </c>
      <c r="T990" s="2">
        <v>728</v>
      </c>
      <c r="U990" s="2">
        <v>700</v>
      </c>
      <c r="V990" s="2">
        <v>733</v>
      </c>
      <c r="W990" s="2">
        <v>762</v>
      </c>
      <c r="X990" s="2">
        <v>757.81254091231699</v>
      </c>
      <c r="Y990" s="2">
        <v>785.97821839206802</v>
      </c>
      <c r="Z990" s="2">
        <v>815.92876988749504</v>
      </c>
      <c r="AA990" s="2">
        <v>789.92212264781006</v>
      </c>
      <c r="AB990" s="2">
        <v>737.09472702638004</v>
      </c>
      <c r="AC990" s="2">
        <v>721.11159241426901</v>
      </c>
      <c r="AD990" s="2">
        <v>686.21180039775504</v>
      </c>
      <c r="AE990" s="2">
        <v>666.50866520865202</v>
      </c>
      <c r="AF990" s="2">
        <v>657.91936444111695</v>
      </c>
      <c r="AG990" s="2">
        <v>669.75796432764605</v>
      </c>
      <c r="AH990" s="2">
        <v>667.11063168277997</v>
      </c>
      <c r="AI990" s="2">
        <v>698.93605753053305</v>
      </c>
      <c r="AJ990" s="2">
        <v>709.02007303900405</v>
      </c>
      <c r="AK990" s="2">
        <v>718.54625639546498</v>
      </c>
      <c r="AL990" s="2">
        <v>728.08386788192797</v>
      </c>
      <c r="AM990" s="2">
        <v>742.504061205889</v>
      </c>
      <c r="AN990" s="2">
        <v>744.57030131318402</v>
      </c>
      <c r="AO990" s="2">
        <v>754.06452988874901</v>
      </c>
      <c r="AP990" s="2">
        <v>763.38249829674396</v>
      </c>
      <c r="AQ990" s="2">
        <v>773.13785827931304</v>
      </c>
      <c r="AR990" s="2">
        <v>777.94797387391395</v>
      </c>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row>
    <row r="991" spans="1:70" x14ac:dyDescent="0.25">
      <c r="A991" t="s">
        <v>125</v>
      </c>
      <c r="B991" s="2" t="s">
        <v>237</v>
      </c>
      <c r="C991" s="2" t="s">
        <v>249</v>
      </c>
      <c r="D991" s="2">
        <v>563</v>
      </c>
      <c r="E991" s="2">
        <v>590</v>
      </c>
      <c r="F991" s="2">
        <v>612</v>
      </c>
      <c r="G991" s="2">
        <v>624</v>
      </c>
      <c r="H991" s="2">
        <v>621</v>
      </c>
      <c r="I991" s="2">
        <v>656</v>
      </c>
      <c r="J991" s="2">
        <v>627</v>
      </c>
      <c r="K991" s="2">
        <v>640</v>
      </c>
      <c r="L991" s="2">
        <v>638</v>
      </c>
      <c r="M991" s="2">
        <v>641</v>
      </c>
      <c r="N991" s="2">
        <v>646</v>
      </c>
      <c r="O991" s="2">
        <v>649</v>
      </c>
      <c r="P991" s="2">
        <v>659</v>
      </c>
      <c r="Q991" s="2">
        <v>692</v>
      </c>
      <c r="R991" s="2">
        <v>718</v>
      </c>
      <c r="S991" s="2">
        <v>732</v>
      </c>
      <c r="T991" s="2">
        <v>768</v>
      </c>
      <c r="U991" s="2">
        <v>777</v>
      </c>
      <c r="V991" s="2">
        <v>746</v>
      </c>
      <c r="W991" s="2">
        <v>757</v>
      </c>
      <c r="X991" s="2">
        <v>765.95034400096904</v>
      </c>
      <c r="Y991" s="2">
        <v>720.73998719457904</v>
      </c>
      <c r="Z991" s="2">
        <v>697.22889315628504</v>
      </c>
      <c r="AA991" s="2">
        <v>732.15723087917797</v>
      </c>
      <c r="AB991" s="2">
        <v>756.88230842973599</v>
      </c>
      <c r="AC991" s="2">
        <v>761.94354201545298</v>
      </c>
      <c r="AD991" s="2">
        <v>787.25119290429802</v>
      </c>
      <c r="AE991" s="2">
        <v>810.65665601430806</v>
      </c>
      <c r="AF991" s="2">
        <v>788.17541740508204</v>
      </c>
      <c r="AG991" s="2">
        <v>746.81801653622199</v>
      </c>
      <c r="AH991" s="2">
        <v>732.16526328109501</v>
      </c>
      <c r="AI991" s="2">
        <v>702.84796657906304</v>
      </c>
      <c r="AJ991" s="2">
        <v>687.43277418182402</v>
      </c>
      <c r="AK991" s="2">
        <v>681.96049480053603</v>
      </c>
      <c r="AL991" s="2">
        <v>692.86516734802797</v>
      </c>
      <c r="AM991" s="2">
        <v>694.138400740365</v>
      </c>
      <c r="AN991" s="2">
        <v>721.997421670064</v>
      </c>
      <c r="AO991" s="2">
        <v>733.00619361065901</v>
      </c>
      <c r="AP991" s="2">
        <v>743.37942909363005</v>
      </c>
      <c r="AQ991" s="2">
        <v>753.24722161479394</v>
      </c>
      <c r="AR991" s="2">
        <v>766.33819119184295</v>
      </c>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row>
    <row r="992" spans="1:70" x14ac:dyDescent="0.25">
      <c r="A992" t="s">
        <v>125</v>
      </c>
      <c r="B992" s="2" t="s">
        <v>237</v>
      </c>
      <c r="C992" s="2" t="s">
        <v>250</v>
      </c>
      <c r="D992" s="2">
        <v>465</v>
      </c>
      <c r="E992" s="2">
        <v>472</v>
      </c>
      <c r="F992" s="2">
        <v>484</v>
      </c>
      <c r="G992" s="2">
        <v>504</v>
      </c>
      <c r="H992" s="2">
        <v>529</v>
      </c>
      <c r="I992" s="2">
        <v>541</v>
      </c>
      <c r="J992" s="2">
        <v>583</v>
      </c>
      <c r="K992" s="2">
        <v>606</v>
      </c>
      <c r="L992" s="2">
        <v>617</v>
      </c>
      <c r="M992" s="2">
        <v>617</v>
      </c>
      <c r="N992" s="2">
        <v>638</v>
      </c>
      <c r="O992" s="2">
        <v>618</v>
      </c>
      <c r="P992" s="2">
        <v>637</v>
      </c>
      <c r="Q992" s="2">
        <v>640</v>
      </c>
      <c r="R992" s="2">
        <v>640</v>
      </c>
      <c r="S992" s="2">
        <v>640</v>
      </c>
      <c r="T992" s="2">
        <v>659</v>
      </c>
      <c r="U992" s="2">
        <v>647</v>
      </c>
      <c r="V992" s="2">
        <v>688</v>
      </c>
      <c r="W992" s="2">
        <v>699</v>
      </c>
      <c r="X992" s="2">
        <v>717.86407217968701</v>
      </c>
      <c r="Y992" s="2">
        <v>741.80504749542104</v>
      </c>
      <c r="Z992" s="2">
        <v>753.35901310272095</v>
      </c>
      <c r="AA992" s="2">
        <v>725.97488870342499</v>
      </c>
      <c r="AB992" s="2">
        <v>731.25407728948096</v>
      </c>
      <c r="AC992" s="2">
        <v>736.93343865100996</v>
      </c>
      <c r="AD992" s="2">
        <v>702.92065944645401</v>
      </c>
      <c r="AE992" s="2">
        <v>684.619166599349</v>
      </c>
      <c r="AF992" s="2">
        <v>713.407113503951</v>
      </c>
      <c r="AG992" s="2">
        <v>735.38748054636801</v>
      </c>
      <c r="AH992" s="2">
        <v>743.20845638038804</v>
      </c>
      <c r="AI992" s="2">
        <v>765.84103895064698</v>
      </c>
      <c r="AJ992" s="2">
        <v>784.64470495241301</v>
      </c>
      <c r="AK992" s="2">
        <v>766.33084778791203</v>
      </c>
      <c r="AL992" s="2">
        <v>734.55083695190604</v>
      </c>
      <c r="AM992" s="2">
        <v>720.85301586724302</v>
      </c>
      <c r="AN992" s="2">
        <v>696.13756932081503</v>
      </c>
      <c r="AO992" s="2">
        <v>683.879590280549</v>
      </c>
      <c r="AP992" s="2">
        <v>680.02646888000004</v>
      </c>
      <c r="AQ992" s="2">
        <v>689.78875978164103</v>
      </c>
      <c r="AR992" s="2">
        <v>693.24560200507096</v>
      </c>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row>
    <row r="993" spans="1:70" x14ac:dyDescent="0.25">
      <c r="A993" t="s">
        <v>125</v>
      </c>
      <c r="B993" s="2" t="s">
        <v>237</v>
      </c>
      <c r="C993" s="2" t="s">
        <v>251</v>
      </c>
      <c r="D993" s="2">
        <v>351</v>
      </c>
      <c r="E993" s="2">
        <v>358</v>
      </c>
      <c r="F993" s="2">
        <v>372</v>
      </c>
      <c r="G993" s="2">
        <v>381</v>
      </c>
      <c r="H993" s="2">
        <v>396</v>
      </c>
      <c r="I993" s="2">
        <v>406</v>
      </c>
      <c r="J993" s="2">
        <v>424</v>
      </c>
      <c r="K993" s="2">
        <v>435</v>
      </c>
      <c r="L993" s="2">
        <v>457</v>
      </c>
      <c r="M993" s="2">
        <v>476</v>
      </c>
      <c r="N993" s="2">
        <v>502</v>
      </c>
      <c r="O993" s="2">
        <v>541</v>
      </c>
      <c r="P993" s="2">
        <v>560</v>
      </c>
      <c r="Q993" s="2">
        <v>573</v>
      </c>
      <c r="R993" s="2">
        <v>576</v>
      </c>
      <c r="S993" s="2">
        <v>604</v>
      </c>
      <c r="T993" s="2">
        <v>597</v>
      </c>
      <c r="U993" s="2">
        <v>628</v>
      </c>
      <c r="V993" s="2">
        <v>621</v>
      </c>
      <c r="W993" s="2">
        <v>616</v>
      </c>
      <c r="X993" s="2">
        <v>624.92907978749804</v>
      </c>
      <c r="Y993" s="2">
        <v>640.83475723787205</v>
      </c>
      <c r="Z993" s="2">
        <v>623.90393589059897</v>
      </c>
      <c r="AA993" s="2">
        <v>658.23144567732902</v>
      </c>
      <c r="AB993" s="2">
        <v>678.41456837335204</v>
      </c>
      <c r="AC993" s="2">
        <v>695.18740515710294</v>
      </c>
      <c r="AD993" s="2">
        <v>716.23192640959303</v>
      </c>
      <c r="AE993" s="2">
        <v>728.25752103205502</v>
      </c>
      <c r="AF993" s="2">
        <v>708.15973818796704</v>
      </c>
      <c r="AG993" s="2">
        <v>710.67638980793004</v>
      </c>
      <c r="AH993" s="2">
        <v>712.96722981683899</v>
      </c>
      <c r="AI993" s="2">
        <v>685.12810381608097</v>
      </c>
      <c r="AJ993" s="2">
        <v>670.04385297825695</v>
      </c>
      <c r="AK993" s="2">
        <v>693.11275717473802</v>
      </c>
      <c r="AL993" s="2">
        <v>711.59263073939906</v>
      </c>
      <c r="AM993" s="2">
        <v>720.85074017332897</v>
      </c>
      <c r="AN993" s="2">
        <v>741.83477749083295</v>
      </c>
      <c r="AO993" s="2">
        <v>757.85256559301195</v>
      </c>
      <c r="AP993" s="2">
        <v>743.34164921288198</v>
      </c>
      <c r="AQ993" s="2">
        <v>718.64212096981703</v>
      </c>
      <c r="AR993" s="2">
        <v>704.93871671629495</v>
      </c>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row>
    <row r="994" spans="1:70" x14ac:dyDescent="0.25">
      <c r="A994" t="s">
        <v>125</v>
      </c>
      <c r="B994" s="2" t="s">
        <v>237</v>
      </c>
      <c r="C994" s="2" t="s">
        <v>252</v>
      </c>
      <c r="D994" s="2">
        <v>337</v>
      </c>
      <c r="E994" s="2">
        <v>323</v>
      </c>
      <c r="F994" s="2">
        <v>326</v>
      </c>
      <c r="G994" s="2">
        <v>325</v>
      </c>
      <c r="H994" s="2">
        <v>304</v>
      </c>
      <c r="I994" s="2">
        <v>308</v>
      </c>
      <c r="J994" s="2">
        <v>318</v>
      </c>
      <c r="K994" s="2">
        <v>328</v>
      </c>
      <c r="L994" s="2">
        <v>335</v>
      </c>
      <c r="M994" s="2">
        <v>358</v>
      </c>
      <c r="N994" s="2">
        <v>358</v>
      </c>
      <c r="O994" s="2">
        <v>377</v>
      </c>
      <c r="P994" s="2">
        <v>382</v>
      </c>
      <c r="Q994" s="2">
        <v>409</v>
      </c>
      <c r="R994" s="2">
        <v>451</v>
      </c>
      <c r="S994" s="2">
        <v>458</v>
      </c>
      <c r="T994" s="2">
        <v>487</v>
      </c>
      <c r="U994" s="2">
        <v>502</v>
      </c>
      <c r="V994" s="2">
        <v>518</v>
      </c>
      <c r="W994" s="2">
        <v>544</v>
      </c>
      <c r="X994" s="2">
        <v>552.55088538979999</v>
      </c>
      <c r="Y994" s="2">
        <v>545.58733037947104</v>
      </c>
      <c r="Z994" s="2">
        <v>580.42558246612202</v>
      </c>
      <c r="AA994" s="2">
        <v>588.06823821589705</v>
      </c>
      <c r="AB994" s="2">
        <v>593.01423345476906</v>
      </c>
      <c r="AC994" s="2">
        <v>606.51372880242104</v>
      </c>
      <c r="AD994" s="2">
        <v>620.08609068740702</v>
      </c>
      <c r="AE994" s="2">
        <v>608.10841487565403</v>
      </c>
      <c r="AF994" s="2">
        <v>638.01706488704201</v>
      </c>
      <c r="AG994" s="2">
        <v>656.16809484874398</v>
      </c>
      <c r="AH994" s="2">
        <v>672.00103761206003</v>
      </c>
      <c r="AI994" s="2">
        <v>691.44182740423298</v>
      </c>
      <c r="AJ994" s="2">
        <v>702.81356994867997</v>
      </c>
      <c r="AK994" s="2">
        <v>686.97237745711698</v>
      </c>
      <c r="AL994" s="2">
        <v>687.64911889654798</v>
      </c>
      <c r="AM994" s="2">
        <v>687.77576531310206</v>
      </c>
      <c r="AN994" s="2">
        <v>663.63481176452899</v>
      </c>
      <c r="AO994" s="2">
        <v>650.637065410265</v>
      </c>
      <c r="AP994" s="2">
        <v>669.376339188717</v>
      </c>
      <c r="AQ994" s="2">
        <v>684.97142921525597</v>
      </c>
      <c r="AR994" s="2">
        <v>695.59630333687505</v>
      </c>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row>
    <row r="995" spans="1:70" x14ac:dyDescent="0.25">
      <c r="A995" t="s">
        <v>125</v>
      </c>
      <c r="B995" s="2" t="s">
        <v>237</v>
      </c>
      <c r="C995" s="2" t="s">
        <v>253</v>
      </c>
      <c r="D995" s="2">
        <v>264</v>
      </c>
      <c r="E995" s="2">
        <v>272</v>
      </c>
      <c r="F995" s="2">
        <v>263</v>
      </c>
      <c r="G995" s="2">
        <v>266</v>
      </c>
      <c r="H995" s="2">
        <v>272</v>
      </c>
      <c r="I995" s="2">
        <v>279</v>
      </c>
      <c r="J995" s="2">
        <v>278</v>
      </c>
      <c r="K995" s="2">
        <v>278</v>
      </c>
      <c r="L995" s="2">
        <v>275</v>
      </c>
      <c r="M995" s="2">
        <v>257</v>
      </c>
      <c r="N995" s="2">
        <v>266</v>
      </c>
      <c r="O995" s="2">
        <v>274</v>
      </c>
      <c r="P995" s="2">
        <v>297</v>
      </c>
      <c r="Q995" s="2">
        <v>302</v>
      </c>
      <c r="R995" s="2">
        <v>314</v>
      </c>
      <c r="S995" s="2">
        <v>311</v>
      </c>
      <c r="T995" s="2">
        <v>327</v>
      </c>
      <c r="U995" s="2">
        <v>348</v>
      </c>
      <c r="V995" s="2">
        <v>370</v>
      </c>
      <c r="W995" s="2">
        <v>392</v>
      </c>
      <c r="X995" s="2">
        <v>407.03937451629702</v>
      </c>
      <c r="Y995" s="2">
        <v>439.66010558219199</v>
      </c>
      <c r="Z995" s="2">
        <v>468.30577467407699</v>
      </c>
      <c r="AA995" s="2">
        <v>494.14751283616999</v>
      </c>
      <c r="AB995" s="2">
        <v>510.38434051881302</v>
      </c>
      <c r="AC995" s="2">
        <v>521.04233823186701</v>
      </c>
      <c r="AD995" s="2">
        <v>519.11187922779004</v>
      </c>
      <c r="AE995" s="2">
        <v>550.25775828882001</v>
      </c>
      <c r="AF995" s="2">
        <v>557.75920927572599</v>
      </c>
      <c r="AG995" s="2">
        <v>564.14607813365603</v>
      </c>
      <c r="AH995" s="2">
        <v>576.88363454506305</v>
      </c>
      <c r="AI995" s="2">
        <v>588.27200758898198</v>
      </c>
      <c r="AJ995" s="2">
        <v>580.47711795694897</v>
      </c>
      <c r="AK995" s="2">
        <v>607.28989729687305</v>
      </c>
      <c r="AL995" s="2">
        <v>624.01514709692697</v>
      </c>
      <c r="AM995" s="2">
        <v>639.12144004087099</v>
      </c>
      <c r="AN995" s="2">
        <v>657.06209669817895</v>
      </c>
      <c r="AO995" s="2">
        <v>667.39770044980298</v>
      </c>
      <c r="AP995" s="2">
        <v>654.63709600000504</v>
      </c>
      <c r="AQ995" s="2">
        <v>654.13188064792098</v>
      </c>
      <c r="AR995" s="2">
        <v>653.29180567134495</v>
      </c>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row>
    <row r="996" spans="1:70" x14ac:dyDescent="0.25">
      <c r="A996" t="s">
        <v>125</v>
      </c>
      <c r="B996" s="2" t="s">
        <v>237</v>
      </c>
      <c r="C996" s="2" t="s">
        <v>254</v>
      </c>
      <c r="D996" s="2">
        <v>213</v>
      </c>
      <c r="E996" s="2">
        <v>220</v>
      </c>
      <c r="F996" s="2">
        <v>222</v>
      </c>
      <c r="G996" s="2">
        <v>224</v>
      </c>
      <c r="H996" s="2">
        <v>228</v>
      </c>
      <c r="I996" s="2">
        <v>213</v>
      </c>
      <c r="J996" s="2">
        <v>232</v>
      </c>
      <c r="K996" s="2">
        <v>233</v>
      </c>
      <c r="L996" s="2">
        <v>235</v>
      </c>
      <c r="M996" s="2">
        <v>237</v>
      </c>
      <c r="N996" s="2">
        <v>230</v>
      </c>
      <c r="O996" s="2">
        <v>226</v>
      </c>
      <c r="P996" s="2">
        <v>217</v>
      </c>
      <c r="Q996" s="2">
        <v>217</v>
      </c>
      <c r="R996" s="2">
        <v>213</v>
      </c>
      <c r="S996" s="2">
        <v>241</v>
      </c>
      <c r="T996" s="2">
        <v>238</v>
      </c>
      <c r="U996" s="2">
        <v>254</v>
      </c>
      <c r="V996" s="2">
        <v>260</v>
      </c>
      <c r="W996" s="2">
        <v>269</v>
      </c>
      <c r="X996" s="2">
        <v>274.85211062592998</v>
      </c>
      <c r="Y996" s="2">
        <v>299.73167088048302</v>
      </c>
      <c r="Z996" s="2">
        <v>311.35116182052798</v>
      </c>
      <c r="AA996" s="2">
        <v>320.17791472162799</v>
      </c>
      <c r="AB996" s="2">
        <v>349.21094801556899</v>
      </c>
      <c r="AC996" s="2">
        <v>360.10878897962601</v>
      </c>
      <c r="AD996" s="2">
        <v>388.13404372765399</v>
      </c>
      <c r="AE996" s="2">
        <v>412.39533222122401</v>
      </c>
      <c r="AF996" s="2">
        <v>435.838647195497</v>
      </c>
      <c r="AG996" s="2">
        <v>450.135123405054</v>
      </c>
      <c r="AH996" s="2">
        <v>460.38081336083502</v>
      </c>
      <c r="AI996" s="2">
        <v>461.35241106861901</v>
      </c>
      <c r="AJ996" s="2">
        <v>487.81482791819599</v>
      </c>
      <c r="AK996" s="2">
        <v>494.92001072866799</v>
      </c>
      <c r="AL996" s="2">
        <v>502.25221834329898</v>
      </c>
      <c r="AM996" s="2">
        <v>513.93955646576899</v>
      </c>
      <c r="AN996" s="2">
        <v>524.76502339035198</v>
      </c>
      <c r="AO996" s="2">
        <v>521.56192499954102</v>
      </c>
      <c r="AP996" s="2">
        <v>544.48085043951801</v>
      </c>
      <c r="AQ996" s="2">
        <v>559.41087864275005</v>
      </c>
      <c r="AR996" s="2">
        <v>573.74739143912302</v>
      </c>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row>
    <row r="997" spans="1:70" x14ac:dyDescent="0.25">
      <c r="A997" t="s">
        <v>125</v>
      </c>
      <c r="B997" s="2" t="s">
        <v>237</v>
      </c>
      <c r="C997" s="2" t="s">
        <v>255</v>
      </c>
      <c r="D997" s="2">
        <v>166</v>
      </c>
      <c r="E997" s="2">
        <v>180</v>
      </c>
      <c r="F997" s="2">
        <v>192</v>
      </c>
      <c r="G997" s="2">
        <v>191</v>
      </c>
      <c r="H997" s="2">
        <v>200</v>
      </c>
      <c r="I997" s="2">
        <v>215</v>
      </c>
      <c r="J997" s="2">
        <v>225</v>
      </c>
      <c r="K997" s="2">
        <v>233</v>
      </c>
      <c r="L997" s="2">
        <v>243</v>
      </c>
      <c r="M997" s="2">
        <v>256</v>
      </c>
      <c r="N997" s="2">
        <v>267</v>
      </c>
      <c r="O997" s="2">
        <v>271</v>
      </c>
      <c r="P997" s="2">
        <v>284</v>
      </c>
      <c r="Q997" s="2">
        <v>297</v>
      </c>
      <c r="R997" s="2">
        <v>296</v>
      </c>
      <c r="S997" s="2">
        <v>274</v>
      </c>
      <c r="T997" s="2">
        <v>269</v>
      </c>
      <c r="U997" s="2">
        <v>267</v>
      </c>
      <c r="V997" s="2">
        <v>277</v>
      </c>
      <c r="W997" s="2">
        <v>291</v>
      </c>
      <c r="X997" s="2">
        <v>302.15709494391899</v>
      </c>
      <c r="Y997" s="2">
        <v>306.63645761025901</v>
      </c>
      <c r="Z997" s="2">
        <v>312.55691875320798</v>
      </c>
      <c r="AA997" s="2">
        <v>327.16568432237102</v>
      </c>
      <c r="AB997" s="2">
        <v>329.576970655813</v>
      </c>
      <c r="AC997" s="2">
        <v>353.48151262842498</v>
      </c>
      <c r="AD997" s="2">
        <v>378.252293459974</v>
      </c>
      <c r="AE997" s="2">
        <v>393.56779561867899</v>
      </c>
      <c r="AF997" s="2">
        <v>411.73641441030401</v>
      </c>
      <c r="AG997" s="2">
        <v>435.429193265587</v>
      </c>
      <c r="AH997" s="2">
        <v>460.45325945928101</v>
      </c>
      <c r="AI997" s="2">
        <v>499.20054690330602</v>
      </c>
      <c r="AJ997" s="2">
        <v>526.98278897014802</v>
      </c>
      <c r="AK997" s="2">
        <v>555.45024111251303</v>
      </c>
      <c r="AL997" s="2">
        <v>579.56019718827099</v>
      </c>
      <c r="AM997" s="2">
        <v>601.81751364250704</v>
      </c>
      <c r="AN997" s="2">
        <v>627.03853442009995</v>
      </c>
      <c r="AO997" s="2">
        <v>662.94779760721406</v>
      </c>
      <c r="AP997" s="2">
        <v>685.29968090446903</v>
      </c>
      <c r="AQ997" s="2">
        <v>703.73198789626997</v>
      </c>
      <c r="AR997" s="2">
        <v>723.82676723162001</v>
      </c>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row>
    <row r="998" spans="1:70" x14ac:dyDescent="0.25">
      <c r="A998" t="s">
        <v>125</v>
      </c>
      <c r="B998" s="2" t="s">
        <v>256</v>
      </c>
      <c r="C998" s="2" t="s">
        <v>238</v>
      </c>
      <c r="D998" s="2">
        <v>619</v>
      </c>
      <c r="E998" s="2">
        <v>600</v>
      </c>
      <c r="F998" s="2">
        <v>593</v>
      </c>
      <c r="G998" s="2">
        <v>567</v>
      </c>
      <c r="H998" s="2">
        <v>573</v>
      </c>
      <c r="I998" s="2">
        <v>595</v>
      </c>
      <c r="J998" s="2">
        <v>619</v>
      </c>
      <c r="K998" s="2">
        <v>641</v>
      </c>
      <c r="L998" s="2">
        <v>672</v>
      </c>
      <c r="M998" s="2">
        <v>697</v>
      </c>
      <c r="N998" s="2">
        <v>682</v>
      </c>
      <c r="O998" s="2">
        <v>681</v>
      </c>
      <c r="P998" s="2">
        <v>646</v>
      </c>
      <c r="Q998" s="2">
        <v>610</v>
      </c>
      <c r="R998" s="2">
        <v>578</v>
      </c>
      <c r="S998" s="2">
        <v>568</v>
      </c>
      <c r="T998" s="2">
        <v>564</v>
      </c>
      <c r="U998" s="2">
        <v>548</v>
      </c>
      <c r="V998" s="2">
        <v>526</v>
      </c>
      <c r="W998" s="2">
        <v>509</v>
      </c>
      <c r="X998" s="2">
        <v>498.35526058017501</v>
      </c>
      <c r="Y998" s="2">
        <v>505.95858367497198</v>
      </c>
      <c r="Z998" s="2">
        <v>503.37332555511699</v>
      </c>
      <c r="AA998" s="2">
        <v>495.62184808512501</v>
      </c>
      <c r="AB998" s="2">
        <v>499.37140075929699</v>
      </c>
      <c r="AC998" s="2">
        <v>506.09706717816198</v>
      </c>
      <c r="AD998" s="2">
        <v>513.864527936027</v>
      </c>
      <c r="AE998" s="2">
        <v>515.88238200948001</v>
      </c>
      <c r="AF998" s="2">
        <v>514.91204225689296</v>
      </c>
      <c r="AG998" s="2">
        <v>513.47647613590402</v>
      </c>
      <c r="AH998" s="2">
        <v>512.60933134188303</v>
      </c>
      <c r="AI998" s="2">
        <v>512.32645474129197</v>
      </c>
      <c r="AJ998" s="2">
        <v>512.95552843195298</v>
      </c>
      <c r="AK998" s="2">
        <v>514.43765237622404</v>
      </c>
      <c r="AL998" s="2">
        <v>516.57575628663506</v>
      </c>
      <c r="AM998" s="2">
        <v>519.16752114159499</v>
      </c>
      <c r="AN998" s="2">
        <v>522.11509154412101</v>
      </c>
      <c r="AO998" s="2">
        <v>525.203935011608</v>
      </c>
      <c r="AP998" s="2">
        <v>528.32481253465801</v>
      </c>
      <c r="AQ998" s="2">
        <v>531.41173590727203</v>
      </c>
      <c r="AR998" s="2">
        <v>534.33197631454095</v>
      </c>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row>
    <row r="999" spans="1:70" x14ac:dyDescent="0.25">
      <c r="A999" t="s">
        <v>125</v>
      </c>
      <c r="B999" s="2" t="s">
        <v>256</v>
      </c>
      <c r="C999" s="2" t="s">
        <v>239</v>
      </c>
      <c r="D999" s="2">
        <v>725</v>
      </c>
      <c r="E999" s="2">
        <v>728</v>
      </c>
      <c r="F999" s="2">
        <v>735</v>
      </c>
      <c r="G999" s="2">
        <v>733</v>
      </c>
      <c r="H999" s="2">
        <v>714</v>
      </c>
      <c r="I999" s="2">
        <v>678</v>
      </c>
      <c r="J999" s="2">
        <v>639</v>
      </c>
      <c r="K999" s="2">
        <v>615</v>
      </c>
      <c r="L999" s="2">
        <v>608</v>
      </c>
      <c r="M999" s="2">
        <v>617</v>
      </c>
      <c r="N999" s="2">
        <v>659</v>
      </c>
      <c r="O999" s="2">
        <v>671</v>
      </c>
      <c r="P999" s="2">
        <v>692</v>
      </c>
      <c r="Q999" s="2">
        <v>703</v>
      </c>
      <c r="R999" s="2">
        <v>716</v>
      </c>
      <c r="S999" s="2">
        <v>695</v>
      </c>
      <c r="T999" s="2">
        <v>676</v>
      </c>
      <c r="U999" s="2">
        <v>641</v>
      </c>
      <c r="V999" s="2">
        <v>647</v>
      </c>
      <c r="W999" s="2">
        <v>617</v>
      </c>
      <c r="X999" s="2">
        <v>622.76542526549804</v>
      </c>
      <c r="Y999" s="2">
        <v>608.33658323732004</v>
      </c>
      <c r="Z999" s="2">
        <v>608.86616804702396</v>
      </c>
      <c r="AA999" s="2">
        <v>611.810849962264</v>
      </c>
      <c r="AB999" s="2">
        <v>603.91490531771296</v>
      </c>
      <c r="AC999" s="2">
        <v>594.73447629245902</v>
      </c>
      <c r="AD999" s="2">
        <v>596.91874324419803</v>
      </c>
      <c r="AE999" s="2">
        <v>593.35932742956504</v>
      </c>
      <c r="AF999" s="2">
        <v>586.62502353172499</v>
      </c>
      <c r="AG999" s="2">
        <v>587.17038811965904</v>
      </c>
      <c r="AH999" s="2">
        <v>592.64506234625298</v>
      </c>
      <c r="AI999" s="2">
        <v>599.627953335499</v>
      </c>
      <c r="AJ999" s="2">
        <v>600.89687641211106</v>
      </c>
      <c r="AK999" s="2">
        <v>599.37926873127003</v>
      </c>
      <c r="AL999" s="2">
        <v>597.54136201515496</v>
      </c>
      <c r="AM999" s="2">
        <v>596.65965283887795</v>
      </c>
      <c r="AN999" s="2">
        <v>596.59539839992306</v>
      </c>
      <c r="AO999" s="2">
        <v>597.73757155723297</v>
      </c>
      <c r="AP999" s="2">
        <v>599.91770251851801</v>
      </c>
      <c r="AQ999" s="2">
        <v>602.87821717753104</v>
      </c>
      <c r="AR999" s="2">
        <v>606.38312004732495</v>
      </c>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row>
    <row r="1000" spans="1:70" x14ac:dyDescent="0.25">
      <c r="A1000" t="s">
        <v>125</v>
      </c>
      <c r="B1000" s="2" t="s">
        <v>256</v>
      </c>
      <c r="C1000" s="2" t="s">
        <v>240</v>
      </c>
      <c r="D1000" s="2">
        <v>744</v>
      </c>
      <c r="E1000" s="2">
        <v>755</v>
      </c>
      <c r="F1000" s="2">
        <v>755</v>
      </c>
      <c r="G1000" s="2">
        <v>741</v>
      </c>
      <c r="H1000" s="2">
        <v>758</v>
      </c>
      <c r="I1000" s="2">
        <v>771</v>
      </c>
      <c r="J1000" s="2">
        <v>788</v>
      </c>
      <c r="K1000" s="2">
        <v>800</v>
      </c>
      <c r="L1000" s="2">
        <v>802</v>
      </c>
      <c r="M1000" s="2">
        <v>773</v>
      </c>
      <c r="N1000" s="2">
        <v>728</v>
      </c>
      <c r="O1000" s="2">
        <v>677</v>
      </c>
      <c r="P1000" s="2">
        <v>630</v>
      </c>
      <c r="Q1000" s="2">
        <v>621</v>
      </c>
      <c r="R1000" s="2">
        <v>643</v>
      </c>
      <c r="S1000" s="2">
        <v>659</v>
      </c>
      <c r="T1000" s="2">
        <v>674</v>
      </c>
      <c r="U1000" s="2">
        <v>707</v>
      </c>
      <c r="V1000" s="2">
        <v>721</v>
      </c>
      <c r="W1000" s="2">
        <v>735</v>
      </c>
      <c r="X1000" s="2">
        <v>719.45475954881397</v>
      </c>
      <c r="Y1000" s="2">
        <v>707.62563929367298</v>
      </c>
      <c r="Z1000" s="2">
        <v>691.26015734666703</v>
      </c>
      <c r="AA1000" s="2">
        <v>683.38818762851599</v>
      </c>
      <c r="AB1000" s="2">
        <v>683.58510926433803</v>
      </c>
      <c r="AC1000" s="2">
        <v>692.56471959133205</v>
      </c>
      <c r="AD1000" s="2">
        <v>685.02082161642704</v>
      </c>
      <c r="AE1000" s="2">
        <v>686.053886191262</v>
      </c>
      <c r="AF1000" s="2">
        <v>687.86592849660803</v>
      </c>
      <c r="AG1000" s="2">
        <v>680.54398729791501</v>
      </c>
      <c r="AH1000" s="2">
        <v>667.65591975636596</v>
      </c>
      <c r="AI1000" s="2">
        <v>664.55357772730201</v>
      </c>
      <c r="AJ1000" s="2">
        <v>659.45626945475999</v>
      </c>
      <c r="AK1000" s="2">
        <v>652.26459068811505</v>
      </c>
      <c r="AL1000" s="2">
        <v>650.64689687995201</v>
      </c>
      <c r="AM1000" s="2">
        <v>654.75301937881</v>
      </c>
      <c r="AN1000" s="2">
        <v>660.68301538036098</v>
      </c>
      <c r="AO1000" s="2">
        <v>661.08108942971501</v>
      </c>
      <c r="AP1000" s="2">
        <v>658.90686619090798</v>
      </c>
      <c r="AQ1000" s="2">
        <v>656.64400919412606</v>
      </c>
      <c r="AR1000" s="2">
        <v>655.61791982280602</v>
      </c>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row>
    <row r="1001" spans="1:70" x14ac:dyDescent="0.25">
      <c r="A1001" t="s">
        <v>125</v>
      </c>
      <c r="B1001" s="2" t="s">
        <v>256</v>
      </c>
      <c r="C1001" s="2" t="s">
        <v>241</v>
      </c>
      <c r="D1001" s="2">
        <v>701</v>
      </c>
      <c r="E1001" s="2">
        <v>712</v>
      </c>
      <c r="F1001" s="2">
        <v>693</v>
      </c>
      <c r="G1001" s="2">
        <v>700</v>
      </c>
      <c r="H1001" s="2">
        <v>684</v>
      </c>
      <c r="I1001" s="2">
        <v>683</v>
      </c>
      <c r="J1001" s="2">
        <v>710</v>
      </c>
      <c r="K1001" s="2">
        <v>716</v>
      </c>
      <c r="L1001" s="2">
        <v>713</v>
      </c>
      <c r="M1001" s="2">
        <v>734</v>
      </c>
      <c r="N1001" s="2">
        <v>769</v>
      </c>
      <c r="O1001" s="2">
        <v>774</v>
      </c>
      <c r="P1001" s="2">
        <v>779</v>
      </c>
      <c r="Q1001" s="2">
        <v>767</v>
      </c>
      <c r="R1001" s="2">
        <v>707</v>
      </c>
      <c r="S1001" s="2">
        <v>658</v>
      </c>
      <c r="T1001" s="2">
        <v>648</v>
      </c>
      <c r="U1001" s="2">
        <v>626</v>
      </c>
      <c r="V1001" s="2">
        <v>603</v>
      </c>
      <c r="W1001" s="2">
        <v>617</v>
      </c>
      <c r="X1001" s="2">
        <v>644.84887193278803</v>
      </c>
      <c r="Y1001" s="2">
        <v>669.74595234945195</v>
      </c>
      <c r="Z1001" s="2">
        <v>703.25615371593301</v>
      </c>
      <c r="AA1001" s="2">
        <v>728.51596880988598</v>
      </c>
      <c r="AB1001" s="2">
        <v>737.28099303737895</v>
      </c>
      <c r="AC1001" s="2">
        <v>738.94902711766201</v>
      </c>
      <c r="AD1001" s="2">
        <v>739.23378888893296</v>
      </c>
      <c r="AE1001" s="2">
        <v>733.18093989014199</v>
      </c>
      <c r="AF1001" s="2">
        <v>731.20573612161502</v>
      </c>
      <c r="AG1001" s="2">
        <v>734.19899523759602</v>
      </c>
      <c r="AH1001" s="2">
        <v>741.45778447926796</v>
      </c>
      <c r="AI1001" s="2">
        <v>734.91576849956903</v>
      </c>
      <c r="AJ1001" s="2">
        <v>733.12318071801599</v>
      </c>
      <c r="AK1001" s="2">
        <v>733.55836315735701</v>
      </c>
      <c r="AL1001" s="2">
        <v>727.19159208573001</v>
      </c>
      <c r="AM1001" s="2">
        <v>712.74191092619606</v>
      </c>
      <c r="AN1001" s="2">
        <v>705.83199192110703</v>
      </c>
      <c r="AO1001" s="2">
        <v>700.20605411035103</v>
      </c>
      <c r="AP1001" s="2">
        <v>693.31845859734506</v>
      </c>
      <c r="AQ1001" s="2">
        <v>690.39556622885902</v>
      </c>
      <c r="AR1001" s="2">
        <v>693.55365500667097</v>
      </c>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row>
    <row r="1002" spans="1:70" x14ac:dyDescent="0.25">
      <c r="A1002" t="s">
        <v>125</v>
      </c>
      <c r="B1002" s="2" t="s">
        <v>256</v>
      </c>
      <c r="C1002" s="2" t="s">
        <v>242</v>
      </c>
      <c r="D1002" s="2">
        <v>561</v>
      </c>
      <c r="E1002" s="2">
        <v>572</v>
      </c>
      <c r="F1002" s="2">
        <v>571</v>
      </c>
      <c r="G1002" s="2">
        <v>594</v>
      </c>
      <c r="H1002" s="2">
        <v>598</v>
      </c>
      <c r="I1002" s="2">
        <v>589</v>
      </c>
      <c r="J1002" s="2">
        <v>566</v>
      </c>
      <c r="K1002" s="2">
        <v>585</v>
      </c>
      <c r="L1002" s="2">
        <v>604</v>
      </c>
      <c r="M1002" s="2">
        <v>600</v>
      </c>
      <c r="N1002" s="2">
        <v>581</v>
      </c>
      <c r="O1002" s="2">
        <v>618</v>
      </c>
      <c r="P1002" s="2">
        <v>626</v>
      </c>
      <c r="Q1002" s="2">
        <v>621</v>
      </c>
      <c r="R1002" s="2">
        <v>616</v>
      </c>
      <c r="S1002" s="2">
        <v>631</v>
      </c>
      <c r="T1002" s="2">
        <v>669</v>
      </c>
      <c r="U1002" s="2">
        <v>668</v>
      </c>
      <c r="V1002" s="2">
        <v>623</v>
      </c>
      <c r="W1002" s="2">
        <v>613</v>
      </c>
      <c r="X1002" s="2">
        <v>564.47636515183501</v>
      </c>
      <c r="Y1002" s="2">
        <v>548.56278796260403</v>
      </c>
      <c r="Z1002" s="2">
        <v>552.42022987707298</v>
      </c>
      <c r="AA1002" s="2">
        <v>571.81016709229903</v>
      </c>
      <c r="AB1002" s="2">
        <v>594.70165212399399</v>
      </c>
      <c r="AC1002" s="2">
        <v>612.16917681214295</v>
      </c>
      <c r="AD1002" s="2">
        <v>630.54140126799302</v>
      </c>
      <c r="AE1002" s="2">
        <v>654.66045332821</v>
      </c>
      <c r="AF1002" s="2">
        <v>674.56560683015402</v>
      </c>
      <c r="AG1002" s="2">
        <v>685.06947668686405</v>
      </c>
      <c r="AH1002" s="2">
        <v>690.42941521804403</v>
      </c>
      <c r="AI1002" s="2">
        <v>693.24806919466596</v>
      </c>
      <c r="AJ1002" s="2">
        <v>693.01974646482495</v>
      </c>
      <c r="AK1002" s="2">
        <v>693.91279159813905</v>
      </c>
      <c r="AL1002" s="2">
        <v>696.47045898716499</v>
      </c>
      <c r="AM1002" s="2">
        <v>700.57863614535802</v>
      </c>
      <c r="AN1002" s="2">
        <v>694.663567787597</v>
      </c>
      <c r="AO1002" s="2">
        <v>690.71993167391395</v>
      </c>
      <c r="AP1002" s="2">
        <v>690.26480536169402</v>
      </c>
      <c r="AQ1002" s="2">
        <v>685.27764755373005</v>
      </c>
      <c r="AR1002" s="2">
        <v>671.69039671614098</v>
      </c>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row>
    <row r="1003" spans="1:70" x14ac:dyDescent="0.25">
      <c r="A1003" t="s">
        <v>125</v>
      </c>
      <c r="B1003" s="2" t="s">
        <v>256</v>
      </c>
      <c r="C1003" s="2" t="s">
        <v>243</v>
      </c>
      <c r="D1003" s="2">
        <v>619</v>
      </c>
      <c r="E1003" s="2">
        <v>596</v>
      </c>
      <c r="F1003" s="2">
        <v>606</v>
      </c>
      <c r="G1003" s="2">
        <v>601</v>
      </c>
      <c r="H1003" s="2">
        <v>574</v>
      </c>
      <c r="I1003" s="2">
        <v>557</v>
      </c>
      <c r="J1003" s="2">
        <v>564</v>
      </c>
      <c r="K1003" s="2">
        <v>565</v>
      </c>
      <c r="L1003" s="2">
        <v>557</v>
      </c>
      <c r="M1003" s="2">
        <v>550</v>
      </c>
      <c r="N1003" s="2">
        <v>548</v>
      </c>
      <c r="O1003" s="2">
        <v>565</v>
      </c>
      <c r="P1003" s="2">
        <v>590</v>
      </c>
      <c r="Q1003" s="2">
        <v>616</v>
      </c>
      <c r="R1003" s="2">
        <v>631</v>
      </c>
      <c r="S1003" s="2">
        <v>664</v>
      </c>
      <c r="T1003" s="2">
        <v>697</v>
      </c>
      <c r="U1003" s="2">
        <v>676</v>
      </c>
      <c r="V1003" s="2">
        <v>684</v>
      </c>
      <c r="W1003" s="2">
        <v>672</v>
      </c>
      <c r="X1003" s="2">
        <v>636.66246622683695</v>
      </c>
      <c r="Y1003" s="2">
        <v>613.24156098902097</v>
      </c>
      <c r="Z1003" s="2">
        <v>603.17967581215203</v>
      </c>
      <c r="AA1003" s="2">
        <v>577.17161643856798</v>
      </c>
      <c r="AB1003" s="2">
        <v>574.85814537906504</v>
      </c>
      <c r="AC1003" s="2">
        <v>565.53811657585504</v>
      </c>
      <c r="AD1003" s="2">
        <v>560.62126866650601</v>
      </c>
      <c r="AE1003" s="2">
        <v>564.26007567960301</v>
      </c>
      <c r="AF1003" s="2">
        <v>573.09360064444195</v>
      </c>
      <c r="AG1003" s="2">
        <v>583.06804018798505</v>
      </c>
      <c r="AH1003" s="2">
        <v>595.03734824594096</v>
      </c>
      <c r="AI1003" s="2">
        <v>609.82453286677696</v>
      </c>
      <c r="AJ1003" s="2">
        <v>627.71097993560898</v>
      </c>
      <c r="AK1003" s="2">
        <v>642.94414303989504</v>
      </c>
      <c r="AL1003" s="2">
        <v>653.27988360322502</v>
      </c>
      <c r="AM1003" s="2">
        <v>660.81337423903199</v>
      </c>
      <c r="AN1003" s="2">
        <v>665.171901579257</v>
      </c>
      <c r="AO1003" s="2">
        <v>668.13315033222602</v>
      </c>
      <c r="AP1003" s="2">
        <v>670.16092400925902</v>
      </c>
      <c r="AQ1003" s="2">
        <v>672.76385033775</v>
      </c>
      <c r="AR1003" s="2">
        <v>676.51137736336398</v>
      </c>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row>
    <row r="1004" spans="1:70" x14ac:dyDescent="0.25">
      <c r="A1004" t="s">
        <v>125</v>
      </c>
      <c r="B1004" s="2" t="s">
        <v>256</v>
      </c>
      <c r="C1004" s="2" t="s">
        <v>244</v>
      </c>
      <c r="D1004" s="2">
        <v>672</v>
      </c>
      <c r="E1004" s="2">
        <v>704</v>
      </c>
      <c r="F1004" s="2">
        <v>677</v>
      </c>
      <c r="G1004" s="2">
        <v>667</v>
      </c>
      <c r="H1004" s="2">
        <v>688</v>
      </c>
      <c r="I1004" s="2">
        <v>658</v>
      </c>
      <c r="J1004" s="2">
        <v>639</v>
      </c>
      <c r="K1004" s="2">
        <v>619</v>
      </c>
      <c r="L1004" s="2">
        <v>588</v>
      </c>
      <c r="M1004" s="2">
        <v>563</v>
      </c>
      <c r="N1004" s="2">
        <v>531</v>
      </c>
      <c r="O1004" s="2">
        <v>526</v>
      </c>
      <c r="P1004" s="2">
        <v>524</v>
      </c>
      <c r="Q1004" s="2">
        <v>532</v>
      </c>
      <c r="R1004" s="2">
        <v>570</v>
      </c>
      <c r="S1004" s="2">
        <v>598</v>
      </c>
      <c r="T1004" s="2">
        <v>613</v>
      </c>
      <c r="U1004" s="2">
        <v>663</v>
      </c>
      <c r="V1004" s="2">
        <v>701</v>
      </c>
      <c r="W1004" s="2">
        <v>711</v>
      </c>
      <c r="X1004" s="2">
        <v>702.15865592250805</v>
      </c>
      <c r="Y1004" s="2">
        <v>694.15246349697998</v>
      </c>
      <c r="Z1004" s="2">
        <v>654.26757035309197</v>
      </c>
      <c r="AA1004" s="2">
        <v>640.21500118302902</v>
      </c>
      <c r="AB1004" s="2">
        <v>613.29320458132804</v>
      </c>
      <c r="AC1004" s="2">
        <v>601.47309814438199</v>
      </c>
      <c r="AD1004" s="2">
        <v>601.09854669653896</v>
      </c>
      <c r="AE1004" s="2">
        <v>602.44685767915996</v>
      </c>
      <c r="AF1004" s="2">
        <v>595.90265627527901</v>
      </c>
      <c r="AG1004" s="2">
        <v>597.90579042161903</v>
      </c>
      <c r="AH1004" s="2">
        <v>595.904948949237</v>
      </c>
      <c r="AI1004" s="2">
        <v>593.77262904901295</v>
      </c>
      <c r="AJ1004" s="2">
        <v>596.890684383245</v>
      </c>
      <c r="AK1004" s="2">
        <v>603.13576519722301</v>
      </c>
      <c r="AL1004" s="2">
        <v>609.73271075680498</v>
      </c>
      <c r="AM1004" s="2">
        <v>619.68261964441501</v>
      </c>
      <c r="AN1004" s="2">
        <v>633.58183920983004</v>
      </c>
      <c r="AO1004" s="2">
        <v>649.05404563962998</v>
      </c>
      <c r="AP1004" s="2">
        <v>662.64956950739395</v>
      </c>
      <c r="AQ1004" s="2">
        <v>673.43342937171303</v>
      </c>
      <c r="AR1004" s="2">
        <v>681.82468882940998</v>
      </c>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row>
    <row r="1005" spans="1:70" x14ac:dyDescent="0.25">
      <c r="A1005" t="s">
        <v>125</v>
      </c>
      <c r="B1005" s="2" t="s">
        <v>256</v>
      </c>
      <c r="C1005" s="2" t="s">
        <v>245</v>
      </c>
      <c r="D1005" s="2">
        <v>755</v>
      </c>
      <c r="E1005" s="2">
        <v>701</v>
      </c>
      <c r="F1005" s="2">
        <v>694</v>
      </c>
      <c r="G1005" s="2">
        <v>695</v>
      </c>
      <c r="H1005" s="2">
        <v>679</v>
      </c>
      <c r="I1005" s="2">
        <v>719</v>
      </c>
      <c r="J1005" s="2">
        <v>735</v>
      </c>
      <c r="K1005" s="2">
        <v>693</v>
      </c>
      <c r="L1005" s="2">
        <v>700</v>
      </c>
      <c r="M1005" s="2">
        <v>718</v>
      </c>
      <c r="N1005" s="2">
        <v>691</v>
      </c>
      <c r="O1005" s="2">
        <v>681</v>
      </c>
      <c r="P1005" s="2">
        <v>647</v>
      </c>
      <c r="Q1005" s="2">
        <v>629</v>
      </c>
      <c r="R1005" s="2">
        <v>583</v>
      </c>
      <c r="S1005" s="2">
        <v>575</v>
      </c>
      <c r="T1005" s="2">
        <v>553</v>
      </c>
      <c r="U1005" s="2">
        <v>535</v>
      </c>
      <c r="V1005" s="2">
        <v>560</v>
      </c>
      <c r="W1005" s="2">
        <v>624</v>
      </c>
      <c r="X1005" s="2">
        <v>641.09252508911095</v>
      </c>
      <c r="Y1005" s="2">
        <v>662.08038312829399</v>
      </c>
      <c r="Z1005" s="2">
        <v>689.80267381244801</v>
      </c>
      <c r="AA1005" s="2">
        <v>701.27867808104804</v>
      </c>
      <c r="AB1005" s="2">
        <v>698.05816148446002</v>
      </c>
      <c r="AC1005" s="2">
        <v>695.11422229249297</v>
      </c>
      <c r="AD1005" s="2">
        <v>693.55392388580003</v>
      </c>
      <c r="AE1005" s="2">
        <v>676.52171849518402</v>
      </c>
      <c r="AF1005" s="2">
        <v>669.39238136536505</v>
      </c>
      <c r="AG1005" s="2">
        <v>653.34299344392298</v>
      </c>
      <c r="AH1005" s="2">
        <v>645.62042969872402</v>
      </c>
      <c r="AI1005" s="2">
        <v>645.41702754890196</v>
      </c>
      <c r="AJ1005" s="2">
        <v>645.88486522124799</v>
      </c>
      <c r="AK1005" s="2">
        <v>642.554716012173</v>
      </c>
      <c r="AL1005" s="2">
        <v>644.46135849021903</v>
      </c>
      <c r="AM1005" s="2">
        <v>644.67275784315302</v>
      </c>
      <c r="AN1005" s="2">
        <v>643.96643624608305</v>
      </c>
      <c r="AO1005" s="2">
        <v>647.28321800856395</v>
      </c>
      <c r="AP1005" s="2">
        <v>653.14854249602797</v>
      </c>
      <c r="AQ1005" s="2">
        <v>659.23406279105302</v>
      </c>
      <c r="AR1005" s="2">
        <v>668.81355240126697</v>
      </c>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row>
    <row r="1006" spans="1:70" x14ac:dyDescent="0.25">
      <c r="A1006" t="s">
        <v>125</v>
      </c>
      <c r="B1006" s="2" t="s">
        <v>256</v>
      </c>
      <c r="C1006" s="2" t="s">
        <v>246</v>
      </c>
      <c r="D1006" s="2">
        <v>860</v>
      </c>
      <c r="E1006" s="2">
        <v>863</v>
      </c>
      <c r="F1006" s="2">
        <v>869</v>
      </c>
      <c r="G1006" s="2">
        <v>840</v>
      </c>
      <c r="H1006" s="2">
        <v>818</v>
      </c>
      <c r="I1006" s="2">
        <v>778</v>
      </c>
      <c r="J1006" s="2">
        <v>726</v>
      </c>
      <c r="K1006" s="2">
        <v>724</v>
      </c>
      <c r="L1006" s="2">
        <v>743</v>
      </c>
      <c r="M1006" s="2">
        <v>721</v>
      </c>
      <c r="N1006" s="2">
        <v>742</v>
      </c>
      <c r="O1006" s="2">
        <v>731</v>
      </c>
      <c r="P1006" s="2">
        <v>712</v>
      </c>
      <c r="Q1006" s="2">
        <v>710</v>
      </c>
      <c r="R1006" s="2">
        <v>739</v>
      </c>
      <c r="S1006" s="2">
        <v>726</v>
      </c>
      <c r="T1006" s="2">
        <v>714</v>
      </c>
      <c r="U1006" s="2">
        <v>694</v>
      </c>
      <c r="V1006" s="2">
        <v>679</v>
      </c>
      <c r="W1006" s="2">
        <v>644</v>
      </c>
      <c r="X1006" s="2">
        <v>612.27265968035397</v>
      </c>
      <c r="Y1006" s="2">
        <v>574.43427067937796</v>
      </c>
      <c r="Z1006" s="2">
        <v>586.70764719186297</v>
      </c>
      <c r="AA1006" s="2">
        <v>608.15155135577402</v>
      </c>
      <c r="AB1006" s="2">
        <v>653.81909809342801</v>
      </c>
      <c r="AC1006" s="2">
        <v>675.93738436620401</v>
      </c>
      <c r="AD1006" s="2">
        <v>696.48207842804197</v>
      </c>
      <c r="AE1006" s="2">
        <v>719.22819988450794</v>
      </c>
      <c r="AF1006" s="2">
        <v>729.24311217542004</v>
      </c>
      <c r="AG1006" s="2">
        <v>730.32764951700904</v>
      </c>
      <c r="AH1006" s="2">
        <v>727.66995983644404</v>
      </c>
      <c r="AI1006" s="2">
        <v>726.87907248074805</v>
      </c>
      <c r="AJ1006" s="2">
        <v>716.12311044557305</v>
      </c>
      <c r="AK1006" s="2">
        <v>710.36033782046798</v>
      </c>
      <c r="AL1006" s="2">
        <v>697.96571733701796</v>
      </c>
      <c r="AM1006" s="2">
        <v>691.16948398158002</v>
      </c>
      <c r="AN1006" s="2">
        <v>689.541373525974</v>
      </c>
      <c r="AO1006" s="2">
        <v>688.48731485425503</v>
      </c>
      <c r="AP1006" s="2">
        <v>685.57225647892506</v>
      </c>
      <c r="AQ1006" s="2">
        <v>686.76000537659002</v>
      </c>
      <c r="AR1006" s="2">
        <v>687.77713163511896</v>
      </c>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row>
    <row r="1007" spans="1:70" x14ac:dyDescent="0.25">
      <c r="A1007" t="s">
        <v>125</v>
      </c>
      <c r="B1007" s="2" t="s">
        <v>256</v>
      </c>
      <c r="C1007" s="2" t="s">
        <v>247</v>
      </c>
      <c r="D1007" s="2">
        <v>757</v>
      </c>
      <c r="E1007" s="2">
        <v>801</v>
      </c>
      <c r="F1007" s="2">
        <v>831</v>
      </c>
      <c r="G1007" s="2">
        <v>818</v>
      </c>
      <c r="H1007" s="2">
        <v>844</v>
      </c>
      <c r="I1007" s="2">
        <v>877</v>
      </c>
      <c r="J1007" s="2">
        <v>882</v>
      </c>
      <c r="K1007" s="2">
        <v>885</v>
      </c>
      <c r="L1007" s="2">
        <v>856</v>
      </c>
      <c r="M1007" s="2">
        <v>843</v>
      </c>
      <c r="N1007" s="2">
        <v>790</v>
      </c>
      <c r="O1007" s="2">
        <v>750</v>
      </c>
      <c r="P1007" s="2">
        <v>750</v>
      </c>
      <c r="Q1007" s="2">
        <v>763</v>
      </c>
      <c r="R1007" s="2">
        <v>734</v>
      </c>
      <c r="S1007" s="2">
        <v>763</v>
      </c>
      <c r="T1007" s="2">
        <v>791</v>
      </c>
      <c r="U1007" s="2">
        <v>761</v>
      </c>
      <c r="V1007" s="2">
        <v>753</v>
      </c>
      <c r="W1007" s="2">
        <v>768</v>
      </c>
      <c r="X1007" s="2">
        <v>750.85669801337303</v>
      </c>
      <c r="Y1007" s="2">
        <v>727.42356783891501</v>
      </c>
      <c r="Z1007" s="2">
        <v>696.27897327474204</v>
      </c>
      <c r="AA1007" s="2">
        <v>667.82518877159998</v>
      </c>
      <c r="AB1007" s="2">
        <v>645.26880059596101</v>
      </c>
      <c r="AC1007" s="2">
        <v>629.05956827961597</v>
      </c>
      <c r="AD1007" s="2">
        <v>612.20374029013999</v>
      </c>
      <c r="AE1007" s="2">
        <v>628.67425846874698</v>
      </c>
      <c r="AF1007" s="2">
        <v>651.61872395869</v>
      </c>
      <c r="AG1007" s="2">
        <v>688.01765449833999</v>
      </c>
      <c r="AH1007" s="2">
        <v>708.43270405922397</v>
      </c>
      <c r="AI1007" s="2">
        <v>725.64881810719498</v>
      </c>
      <c r="AJ1007" s="2">
        <v>743.41889445695006</v>
      </c>
      <c r="AK1007" s="2">
        <v>751.09482343678997</v>
      </c>
      <c r="AL1007" s="2">
        <v>753.43294106086</v>
      </c>
      <c r="AM1007" s="2">
        <v>750.84161429371602</v>
      </c>
      <c r="AN1007" s="2">
        <v>749.88167849753404</v>
      </c>
      <c r="AO1007" s="2">
        <v>741.67701208640096</v>
      </c>
      <c r="AP1007" s="2">
        <v>736.47372308207798</v>
      </c>
      <c r="AQ1007" s="2">
        <v>725.98734974614695</v>
      </c>
      <c r="AR1007" s="2">
        <v>719.57979258716898</v>
      </c>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row>
    <row r="1008" spans="1:70" x14ac:dyDescent="0.25">
      <c r="A1008" t="s">
        <v>125</v>
      </c>
      <c r="B1008" s="2" t="s">
        <v>256</v>
      </c>
      <c r="C1008" s="2" t="s">
        <v>248</v>
      </c>
      <c r="D1008" s="2">
        <v>713</v>
      </c>
      <c r="E1008" s="2">
        <v>698</v>
      </c>
      <c r="F1008" s="2">
        <v>711</v>
      </c>
      <c r="G1008" s="2">
        <v>753</v>
      </c>
      <c r="H1008" s="2">
        <v>778</v>
      </c>
      <c r="I1008" s="2">
        <v>789</v>
      </c>
      <c r="J1008" s="2">
        <v>825</v>
      </c>
      <c r="K1008" s="2">
        <v>829</v>
      </c>
      <c r="L1008" s="2">
        <v>816</v>
      </c>
      <c r="M1008" s="2">
        <v>826</v>
      </c>
      <c r="N1008" s="2">
        <v>869</v>
      </c>
      <c r="O1008" s="2">
        <v>862</v>
      </c>
      <c r="P1008" s="2">
        <v>849</v>
      </c>
      <c r="Q1008" s="2">
        <v>809</v>
      </c>
      <c r="R1008" s="2">
        <v>798</v>
      </c>
      <c r="S1008" s="2">
        <v>768</v>
      </c>
      <c r="T1008" s="2">
        <v>717</v>
      </c>
      <c r="U1008" s="2">
        <v>733</v>
      </c>
      <c r="V1008" s="2">
        <v>754</v>
      </c>
      <c r="W1008" s="2">
        <v>751</v>
      </c>
      <c r="X1008" s="2">
        <v>774.67425822997598</v>
      </c>
      <c r="Y1008" s="2">
        <v>801.63870273720295</v>
      </c>
      <c r="Z1008" s="2">
        <v>755.38977706576804</v>
      </c>
      <c r="AA1008" s="2">
        <v>740.68234978813496</v>
      </c>
      <c r="AB1008" s="2">
        <v>747.04532630559697</v>
      </c>
      <c r="AC1008" s="2">
        <v>731.57679852953197</v>
      </c>
      <c r="AD1008" s="2">
        <v>712.35026271987601</v>
      </c>
      <c r="AE1008" s="2">
        <v>690.47699890457602</v>
      </c>
      <c r="AF1008" s="2">
        <v>671.18419236572799</v>
      </c>
      <c r="AG1008" s="2">
        <v>655.51233027954402</v>
      </c>
      <c r="AH1008" s="2">
        <v>646.53264624710198</v>
      </c>
      <c r="AI1008" s="2">
        <v>639.77353617618905</v>
      </c>
      <c r="AJ1008" s="2">
        <v>657.91829685570895</v>
      </c>
      <c r="AK1008" s="2">
        <v>680.892585577359</v>
      </c>
      <c r="AL1008" s="2">
        <v>711.85895925832494</v>
      </c>
      <c r="AM1008" s="2">
        <v>730.28085613118105</v>
      </c>
      <c r="AN1008" s="2">
        <v>744.81721553725095</v>
      </c>
      <c r="AO1008" s="2">
        <v>759.01636049756098</v>
      </c>
      <c r="AP1008" s="2">
        <v>764.89416076656505</v>
      </c>
      <c r="AQ1008" s="2">
        <v>767.41544207593995</v>
      </c>
      <c r="AR1008" s="2">
        <v>764.950451030762</v>
      </c>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row>
    <row r="1009" spans="1:70" x14ac:dyDescent="0.25">
      <c r="A1009" t="s">
        <v>125</v>
      </c>
      <c r="B1009" s="2" t="s">
        <v>256</v>
      </c>
      <c r="C1009" s="2" t="s">
        <v>249</v>
      </c>
      <c r="D1009" s="2">
        <v>618</v>
      </c>
      <c r="E1009" s="2">
        <v>631</v>
      </c>
      <c r="F1009" s="2">
        <v>671</v>
      </c>
      <c r="G1009" s="2">
        <v>677</v>
      </c>
      <c r="H1009" s="2">
        <v>701</v>
      </c>
      <c r="I1009" s="2">
        <v>727</v>
      </c>
      <c r="J1009" s="2">
        <v>677</v>
      </c>
      <c r="K1009" s="2">
        <v>677</v>
      </c>
      <c r="L1009" s="2">
        <v>695</v>
      </c>
      <c r="M1009" s="2">
        <v>723</v>
      </c>
      <c r="N1009" s="2">
        <v>714</v>
      </c>
      <c r="O1009" s="2">
        <v>746</v>
      </c>
      <c r="P1009" s="2">
        <v>763</v>
      </c>
      <c r="Q1009" s="2">
        <v>771</v>
      </c>
      <c r="R1009" s="2">
        <v>774</v>
      </c>
      <c r="S1009" s="2">
        <v>801</v>
      </c>
      <c r="T1009" s="2">
        <v>841</v>
      </c>
      <c r="U1009" s="2">
        <v>815</v>
      </c>
      <c r="V1009" s="2">
        <v>782</v>
      </c>
      <c r="W1009" s="2">
        <v>781</v>
      </c>
      <c r="X1009" s="2">
        <v>753.87724355490502</v>
      </c>
      <c r="Y1009" s="2">
        <v>710.94519600468197</v>
      </c>
      <c r="Z1009" s="2">
        <v>733.84181956485702</v>
      </c>
      <c r="AA1009" s="2">
        <v>744.579788714134</v>
      </c>
      <c r="AB1009" s="2">
        <v>723.00905110246003</v>
      </c>
      <c r="AC1009" s="2">
        <v>747.91653885308597</v>
      </c>
      <c r="AD1009" s="2">
        <v>771.92162712039203</v>
      </c>
      <c r="AE1009" s="2">
        <v>737.94736577179594</v>
      </c>
      <c r="AF1009" s="2">
        <v>727.22757593863105</v>
      </c>
      <c r="AG1009" s="2">
        <v>731.086813138607</v>
      </c>
      <c r="AH1009" s="2">
        <v>716.58452479170205</v>
      </c>
      <c r="AI1009" s="2">
        <v>699.57906942851696</v>
      </c>
      <c r="AJ1009" s="2">
        <v>681.74111437661304</v>
      </c>
      <c r="AK1009" s="2">
        <v>667.00398328217602</v>
      </c>
      <c r="AL1009" s="2">
        <v>656.08232651439403</v>
      </c>
      <c r="AM1009" s="2">
        <v>652.58905357076196</v>
      </c>
      <c r="AN1009" s="2">
        <v>652.33499871979097</v>
      </c>
      <c r="AO1009" s="2">
        <v>670.83662732540995</v>
      </c>
      <c r="AP1009" s="2">
        <v>692.89397829226596</v>
      </c>
      <c r="AQ1009" s="2">
        <v>719.70685307563099</v>
      </c>
      <c r="AR1009" s="2">
        <v>736.41888904169002</v>
      </c>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row>
    <row r="1010" spans="1:70" x14ac:dyDescent="0.25">
      <c r="A1010" t="s">
        <v>125</v>
      </c>
      <c r="B1010" s="2" t="s">
        <v>256</v>
      </c>
      <c r="C1010" s="2" t="s">
        <v>250</v>
      </c>
      <c r="D1010" s="2">
        <v>531</v>
      </c>
      <c r="E1010" s="2">
        <v>554</v>
      </c>
      <c r="F1010" s="2">
        <v>563</v>
      </c>
      <c r="G1010" s="2">
        <v>573</v>
      </c>
      <c r="H1010" s="2">
        <v>583</v>
      </c>
      <c r="I1010" s="2">
        <v>604</v>
      </c>
      <c r="J1010" s="2">
        <v>655</v>
      </c>
      <c r="K1010" s="2">
        <v>670</v>
      </c>
      <c r="L1010" s="2">
        <v>679</v>
      </c>
      <c r="M1010" s="2">
        <v>689</v>
      </c>
      <c r="N1010" s="2">
        <v>694</v>
      </c>
      <c r="O1010" s="2">
        <v>644</v>
      </c>
      <c r="P1010" s="2">
        <v>644</v>
      </c>
      <c r="Q1010" s="2">
        <v>670</v>
      </c>
      <c r="R1010" s="2">
        <v>698</v>
      </c>
      <c r="S1010" s="2">
        <v>691</v>
      </c>
      <c r="T1010" s="2">
        <v>708</v>
      </c>
      <c r="U1010" s="2">
        <v>732</v>
      </c>
      <c r="V1010" s="2">
        <v>757</v>
      </c>
      <c r="W1010" s="2">
        <v>781</v>
      </c>
      <c r="X1010" s="2">
        <v>797.21348237833001</v>
      </c>
      <c r="Y1010" s="2">
        <v>802.32415851975202</v>
      </c>
      <c r="Z1010" s="2">
        <v>777.94858508165999</v>
      </c>
      <c r="AA1010" s="2">
        <v>755.53600098198797</v>
      </c>
      <c r="AB1010" s="2">
        <v>744.96735258951799</v>
      </c>
      <c r="AC1010" s="2">
        <v>723.48901642307203</v>
      </c>
      <c r="AD1010" s="2">
        <v>690.52724418348896</v>
      </c>
      <c r="AE1010" s="2">
        <v>705.96176865645396</v>
      </c>
      <c r="AF1010" s="2">
        <v>713.15648108135895</v>
      </c>
      <c r="AG1010" s="2">
        <v>698.93506258355103</v>
      </c>
      <c r="AH1010" s="2">
        <v>722.28018432259205</v>
      </c>
      <c r="AI1010" s="2">
        <v>743.59618590762705</v>
      </c>
      <c r="AJ1010" s="2">
        <v>718.84837708978102</v>
      </c>
      <c r="AK1010" s="2">
        <v>711.41858289363597</v>
      </c>
      <c r="AL1010" s="2">
        <v>713.73565998637696</v>
      </c>
      <c r="AM1010" s="2">
        <v>699.96558318140603</v>
      </c>
      <c r="AN1010" s="2">
        <v>684.70028852327403</v>
      </c>
      <c r="AO1010" s="2">
        <v>670.22665959888195</v>
      </c>
      <c r="AP1010" s="2">
        <v>658.85404756815296</v>
      </c>
      <c r="AQ1010" s="2">
        <v>651.95029472827503</v>
      </c>
      <c r="AR1010" s="2">
        <v>652.04266190256601</v>
      </c>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row>
    <row r="1011" spans="1:70" x14ac:dyDescent="0.25">
      <c r="A1011" t="s">
        <v>125</v>
      </c>
      <c r="B1011" s="2" t="s">
        <v>256</v>
      </c>
      <c r="C1011" s="2" t="s">
        <v>251</v>
      </c>
      <c r="D1011" s="2">
        <v>432</v>
      </c>
      <c r="E1011" s="2">
        <v>445</v>
      </c>
      <c r="F1011" s="2">
        <v>447</v>
      </c>
      <c r="G1011" s="2">
        <v>463</v>
      </c>
      <c r="H1011" s="2">
        <v>465</v>
      </c>
      <c r="I1011" s="2">
        <v>491</v>
      </c>
      <c r="J1011" s="2">
        <v>496</v>
      </c>
      <c r="K1011" s="2">
        <v>515</v>
      </c>
      <c r="L1011" s="2">
        <v>537</v>
      </c>
      <c r="M1011" s="2">
        <v>543</v>
      </c>
      <c r="N1011" s="2">
        <v>563</v>
      </c>
      <c r="O1011" s="2">
        <v>604</v>
      </c>
      <c r="P1011" s="2">
        <v>624</v>
      </c>
      <c r="Q1011" s="2">
        <v>632</v>
      </c>
      <c r="R1011" s="2">
        <v>659</v>
      </c>
      <c r="S1011" s="2">
        <v>679</v>
      </c>
      <c r="T1011" s="2">
        <v>649</v>
      </c>
      <c r="U1011" s="2">
        <v>655</v>
      </c>
      <c r="V1011" s="2">
        <v>675</v>
      </c>
      <c r="W1011" s="2">
        <v>674</v>
      </c>
      <c r="X1011" s="2">
        <v>664.11195055284099</v>
      </c>
      <c r="Y1011" s="2">
        <v>681.750173211841</v>
      </c>
      <c r="Z1011" s="2">
        <v>705.55308098543003</v>
      </c>
      <c r="AA1011" s="2">
        <v>730.19103279581998</v>
      </c>
      <c r="AB1011" s="2">
        <v>730.55946003260703</v>
      </c>
      <c r="AC1011" s="2">
        <v>746.59499086927701</v>
      </c>
      <c r="AD1011" s="2">
        <v>752.05016234114203</v>
      </c>
      <c r="AE1011" s="2">
        <v>738.21683801082804</v>
      </c>
      <c r="AF1011" s="2">
        <v>724.11725302548302</v>
      </c>
      <c r="AG1011" s="2">
        <v>716.85776910742504</v>
      </c>
      <c r="AH1011" s="2">
        <v>698.47925705995601</v>
      </c>
      <c r="AI1011" s="2">
        <v>671.63441187727994</v>
      </c>
      <c r="AJ1011" s="2">
        <v>682.65681908197303</v>
      </c>
      <c r="AK1011" s="2">
        <v>687.71766406130996</v>
      </c>
      <c r="AL1011" s="2">
        <v>678.49029073294298</v>
      </c>
      <c r="AM1011" s="2">
        <v>700.44567617694599</v>
      </c>
      <c r="AN1011" s="2">
        <v>719.57068293579403</v>
      </c>
      <c r="AO1011" s="2">
        <v>701.38791475595701</v>
      </c>
      <c r="AP1011" s="2">
        <v>696.81883065103398</v>
      </c>
      <c r="AQ1011" s="2">
        <v>698.46609310152405</v>
      </c>
      <c r="AR1011" s="2">
        <v>685.69511126457598</v>
      </c>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row>
    <row r="1012" spans="1:70" x14ac:dyDescent="0.25">
      <c r="A1012" t="s">
        <v>125</v>
      </c>
      <c r="B1012" s="2" t="s">
        <v>256</v>
      </c>
      <c r="C1012" s="2" t="s">
        <v>252</v>
      </c>
      <c r="D1012" s="2">
        <v>314</v>
      </c>
      <c r="E1012" s="2">
        <v>302</v>
      </c>
      <c r="F1012" s="2">
        <v>312</v>
      </c>
      <c r="G1012" s="2">
        <v>320</v>
      </c>
      <c r="H1012" s="2">
        <v>336</v>
      </c>
      <c r="I1012" s="2">
        <v>353</v>
      </c>
      <c r="J1012" s="2">
        <v>364</v>
      </c>
      <c r="K1012" s="2">
        <v>361</v>
      </c>
      <c r="L1012" s="2">
        <v>381</v>
      </c>
      <c r="M1012" s="2">
        <v>378</v>
      </c>
      <c r="N1012" s="2">
        <v>401</v>
      </c>
      <c r="O1012" s="2">
        <v>430</v>
      </c>
      <c r="P1012" s="2">
        <v>462</v>
      </c>
      <c r="Q1012" s="2">
        <v>467</v>
      </c>
      <c r="R1012" s="2">
        <v>470</v>
      </c>
      <c r="S1012" s="2">
        <v>483</v>
      </c>
      <c r="T1012" s="2">
        <v>525</v>
      </c>
      <c r="U1012" s="2">
        <v>549</v>
      </c>
      <c r="V1012" s="2">
        <v>565</v>
      </c>
      <c r="W1012" s="2">
        <v>620</v>
      </c>
      <c r="X1012" s="2">
        <v>636.78947205808697</v>
      </c>
      <c r="Y1012" s="2">
        <v>609.25100976530405</v>
      </c>
      <c r="Z1012" s="2">
        <v>619.84622285046498</v>
      </c>
      <c r="AA1012" s="2">
        <v>616.33778372526604</v>
      </c>
      <c r="AB1012" s="2">
        <v>614.09994681019703</v>
      </c>
      <c r="AC1012" s="2">
        <v>611.22978667225198</v>
      </c>
      <c r="AD1012" s="2">
        <v>628.74629561704</v>
      </c>
      <c r="AE1012" s="2">
        <v>649.06400384111203</v>
      </c>
      <c r="AF1012" s="2">
        <v>671.80510792769496</v>
      </c>
      <c r="AG1012" s="2">
        <v>674.79260075483398</v>
      </c>
      <c r="AH1012" s="2">
        <v>689.33210801289204</v>
      </c>
      <c r="AI1012" s="2">
        <v>695.64393731936002</v>
      </c>
      <c r="AJ1012" s="2">
        <v>687.67716247036799</v>
      </c>
      <c r="AK1012" s="2">
        <v>678.84278982484602</v>
      </c>
      <c r="AL1012" s="2">
        <v>673.93340196033205</v>
      </c>
      <c r="AM1012" s="2">
        <v>658.34921399926998</v>
      </c>
      <c r="AN1012" s="2">
        <v>636.453333407017</v>
      </c>
      <c r="AO1012" s="2">
        <v>645.11576949542905</v>
      </c>
      <c r="AP1012" s="2">
        <v>648.85623494574304</v>
      </c>
      <c r="AQ1012" s="2">
        <v>642.86928506973902</v>
      </c>
      <c r="AR1012" s="2">
        <v>663.44368050748199</v>
      </c>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row>
    <row r="1013" spans="1:70" x14ac:dyDescent="0.25">
      <c r="A1013" t="s">
        <v>125</v>
      </c>
      <c r="B1013" s="2" t="s">
        <v>256</v>
      </c>
      <c r="C1013" s="2" t="s">
        <v>253</v>
      </c>
      <c r="D1013" s="2">
        <v>251</v>
      </c>
      <c r="E1013" s="2">
        <v>266</v>
      </c>
      <c r="F1013" s="2">
        <v>270</v>
      </c>
      <c r="G1013" s="2">
        <v>263</v>
      </c>
      <c r="H1013" s="2">
        <v>268</v>
      </c>
      <c r="I1013" s="2">
        <v>258</v>
      </c>
      <c r="J1013" s="2">
        <v>244</v>
      </c>
      <c r="K1013" s="2">
        <v>261</v>
      </c>
      <c r="L1013" s="2">
        <v>270</v>
      </c>
      <c r="M1013" s="2">
        <v>281</v>
      </c>
      <c r="N1013" s="2">
        <v>281</v>
      </c>
      <c r="O1013" s="2">
        <v>296</v>
      </c>
      <c r="P1013" s="2">
        <v>291</v>
      </c>
      <c r="Q1013" s="2">
        <v>316</v>
      </c>
      <c r="R1013" s="2">
        <v>324</v>
      </c>
      <c r="S1013" s="2">
        <v>326</v>
      </c>
      <c r="T1013" s="2">
        <v>357</v>
      </c>
      <c r="U1013" s="2">
        <v>378</v>
      </c>
      <c r="V1013" s="2">
        <v>396</v>
      </c>
      <c r="W1013" s="2">
        <v>407</v>
      </c>
      <c r="X1013" s="2">
        <v>421.14207602238599</v>
      </c>
      <c r="Y1013" s="2">
        <v>462.23443612171002</v>
      </c>
      <c r="Z1013" s="2">
        <v>484.97414110792403</v>
      </c>
      <c r="AA1013" s="2">
        <v>494.83534797794499</v>
      </c>
      <c r="AB1013" s="2">
        <v>553.22664095017797</v>
      </c>
      <c r="AC1013" s="2">
        <v>569.17585961882003</v>
      </c>
      <c r="AD1013" s="2">
        <v>548.42472455413599</v>
      </c>
      <c r="AE1013" s="2">
        <v>556.88713484813297</v>
      </c>
      <c r="AF1013" s="2">
        <v>554.40138742992201</v>
      </c>
      <c r="AG1013" s="2">
        <v>555.36015939094602</v>
      </c>
      <c r="AH1013" s="2">
        <v>556.53743639382901</v>
      </c>
      <c r="AI1013" s="2">
        <v>573.20581437870896</v>
      </c>
      <c r="AJ1013" s="2">
        <v>591.52693014126703</v>
      </c>
      <c r="AK1013" s="2">
        <v>612.28612476710305</v>
      </c>
      <c r="AL1013" s="2">
        <v>617.37600757244695</v>
      </c>
      <c r="AM1013" s="2">
        <v>630.839964335525</v>
      </c>
      <c r="AN1013" s="2">
        <v>638.44395740289804</v>
      </c>
      <c r="AO1013" s="2">
        <v>634.60588182748904</v>
      </c>
      <c r="AP1013" s="2">
        <v>629.44515287247702</v>
      </c>
      <c r="AQ1013" s="2">
        <v>626.042874768351</v>
      </c>
      <c r="AR1013" s="2">
        <v>613.10430711050003</v>
      </c>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row>
    <row r="1014" spans="1:70" x14ac:dyDescent="0.25">
      <c r="A1014" t="s">
        <v>125</v>
      </c>
      <c r="B1014" s="2" t="s">
        <v>256</v>
      </c>
      <c r="C1014" s="2" t="s">
        <v>254</v>
      </c>
      <c r="D1014" s="2">
        <v>142</v>
      </c>
      <c r="E1014" s="2">
        <v>149</v>
      </c>
      <c r="F1014" s="2">
        <v>153</v>
      </c>
      <c r="G1014" s="2">
        <v>161</v>
      </c>
      <c r="H1014" s="2">
        <v>175</v>
      </c>
      <c r="I1014" s="2">
        <v>179</v>
      </c>
      <c r="J1014" s="2">
        <v>195</v>
      </c>
      <c r="K1014" s="2">
        <v>194</v>
      </c>
      <c r="L1014" s="2">
        <v>185</v>
      </c>
      <c r="M1014" s="2">
        <v>186</v>
      </c>
      <c r="N1014" s="2">
        <v>184</v>
      </c>
      <c r="O1014" s="2">
        <v>180</v>
      </c>
      <c r="P1014" s="2">
        <v>197</v>
      </c>
      <c r="Q1014" s="2">
        <v>210</v>
      </c>
      <c r="R1014" s="2">
        <v>218</v>
      </c>
      <c r="S1014" s="2">
        <v>234</v>
      </c>
      <c r="T1014" s="2">
        <v>228</v>
      </c>
      <c r="U1014" s="2">
        <v>222</v>
      </c>
      <c r="V1014" s="2">
        <v>222</v>
      </c>
      <c r="W1014" s="2">
        <v>232</v>
      </c>
      <c r="X1014" s="2">
        <v>255.45238944849001</v>
      </c>
      <c r="Y1014" s="2">
        <v>293.467156683344</v>
      </c>
      <c r="Z1014" s="2">
        <v>322.37216849577902</v>
      </c>
      <c r="AA1014" s="2">
        <v>344.70519615139301</v>
      </c>
      <c r="AB1014" s="2">
        <v>332.97466516524202</v>
      </c>
      <c r="AC1014" s="2">
        <v>346.97564591567902</v>
      </c>
      <c r="AD1014" s="2">
        <v>384.22956324630502</v>
      </c>
      <c r="AE1014" s="2">
        <v>406.78291956008002</v>
      </c>
      <c r="AF1014" s="2">
        <v>417.837910497743</v>
      </c>
      <c r="AG1014" s="2">
        <v>462.56441819231702</v>
      </c>
      <c r="AH1014" s="2">
        <v>475.98706796062203</v>
      </c>
      <c r="AI1014" s="2">
        <v>462.584989627911</v>
      </c>
      <c r="AJ1014" s="2">
        <v>471.065913332229</v>
      </c>
      <c r="AK1014" s="2">
        <v>470.91575398936197</v>
      </c>
      <c r="AL1014" s="2">
        <v>474.59693092482001</v>
      </c>
      <c r="AM1014" s="2">
        <v>479.039619575269</v>
      </c>
      <c r="AN1014" s="2">
        <v>494.35719670010502</v>
      </c>
      <c r="AO1014" s="2">
        <v>510.77871963738602</v>
      </c>
      <c r="AP1014" s="2">
        <v>528.77040661377998</v>
      </c>
      <c r="AQ1014" s="2">
        <v>535.39747415037903</v>
      </c>
      <c r="AR1014" s="2">
        <v>547.92563541666595</v>
      </c>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row>
    <row r="1015" spans="1:70" x14ac:dyDescent="0.25">
      <c r="A1015" t="s">
        <v>125</v>
      </c>
      <c r="B1015" s="2" t="s">
        <v>256</v>
      </c>
      <c r="C1015" s="2" t="s">
        <v>255</v>
      </c>
      <c r="D1015" s="2">
        <v>82</v>
      </c>
      <c r="E1015" s="2">
        <v>87</v>
      </c>
      <c r="F1015" s="2">
        <v>82</v>
      </c>
      <c r="G1015" s="2">
        <v>79</v>
      </c>
      <c r="H1015" s="2">
        <v>83</v>
      </c>
      <c r="I1015" s="2">
        <v>91</v>
      </c>
      <c r="J1015" s="2">
        <v>104</v>
      </c>
      <c r="K1015" s="2">
        <v>114</v>
      </c>
      <c r="L1015" s="2">
        <v>126</v>
      </c>
      <c r="M1015" s="2">
        <v>142</v>
      </c>
      <c r="N1015" s="2">
        <v>153</v>
      </c>
      <c r="O1015" s="2">
        <v>154</v>
      </c>
      <c r="P1015" s="2">
        <v>166</v>
      </c>
      <c r="Q1015" s="2">
        <v>159</v>
      </c>
      <c r="R1015" s="2">
        <v>171</v>
      </c>
      <c r="S1015" s="2">
        <v>160</v>
      </c>
      <c r="T1015" s="2">
        <v>162</v>
      </c>
      <c r="U1015" s="2">
        <v>167</v>
      </c>
      <c r="V1015" s="2">
        <v>168</v>
      </c>
      <c r="W1015" s="2">
        <v>185</v>
      </c>
      <c r="X1015" s="2">
        <v>216.39422428139099</v>
      </c>
      <c r="Y1015" s="2">
        <v>223.02681408108501</v>
      </c>
      <c r="Z1015" s="2">
        <v>219.67034570035401</v>
      </c>
      <c r="AA1015" s="2">
        <v>231.121906278296</v>
      </c>
      <c r="AB1015" s="2">
        <v>249.58687078919399</v>
      </c>
      <c r="AC1015" s="2">
        <v>268.803008174208</v>
      </c>
      <c r="AD1015" s="2">
        <v>297.92593687055398</v>
      </c>
      <c r="AE1015" s="2">
        <v>313.03796313200201</v>
      </c>
      <c r="AF1015" s="2">
        <v>334.23819342590298</v>
      </c>
      <c r="AG1015" s="2">
        <v>336.11427486517101</v>
      </c>
      <c r="AH1015" s="2">
        <v>357.12958442082902</v>
      </c>
      <c r="AI1015" s="2">
        <v>402.427261137995</v>
      </c>
      <c r="AJ1015" s="2">
        <v>426.29094614828801</v>
      </c>
      <c r="AK1015" s="2">
        <v>445.54203350693803</v>
      </c>
      <c r="AL1015" s="2">
        <v>474.78438306556302</v>
      </c>
      <c r="AM1015" s="2">
        <v>494.711033547395</v>
      </c>
      <c r="AN1015" s="2">
        <v>512.64127332650696</v>
      </c>
      <c r="AO1015" s="2">
        <v>530.81859012880602</v>
      </c>
      <c r="AP1015" s="2">
        <v>539.36718655642005</v>
      </c>
      <c r="AQ1015" s="2">
        <v>558.09369536566703</v>
      </c>
      <c r="AR1015" s="2">
        <v>570.87656930036201</v>
      </c>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row>
    <row r="1016" spans="1:70" x14ac:dyDescent="0.25">
      <c r="A1016" t="s">
        <v>126</v>
      </c>
      <c r="B1016" s="2" t="s">
        <v>237</v>
      </c>
      <c r="C1016" s="2" t="s">
        <v>238</v>
      </c>
      <c r="D1016" s="2">
        <v>475</v>
      </c>
      <c r="E1016" s="2">
        <v>461</v>
      </c>
      <c r="F1016" s="2">
        <v>442</v>
      </c>
      <c r="G1016" s="2">
        <v>434</v>
      </c>
      <c r="H1016" s="2">
        <v>430</v>
      </c>
      <c r="I1016" s="2">
        <v>438</v>
      </c>
      <c r="J1016" s="2">
        <v>443</v>
      </c>
      <c r="K1016" s="2">
        <v>453</v>
      </c>
      <c r="L1016" s="2">
        <v>458</v>
      </c>
      <c r="M1016" s="2">
        <v>447</v>
      </c>
      <c r="N1016" s="2">
        <v>442</v>
      </c>
      <c r="O1016" s="2">
        <v>442</v>
      </c>
      <c r="P1016" s="2">
        <v>453</v>
      </c>
      <c r="Q1016" s="2">
        <v>442</v>
      </c>
      <c r="R1016" s="2">
        <v>446</v>
      </c>
      <c r="S1016" s="2">
        <v>454</v>
      </c>
      <c r="T1016" s="2">
        <v>445</v>
      </c>
      <c r="U1016" s="2">
        <v>469</v>
      </c>
      <c r="V1016" s="2">
        <v>466</v>
      </c>
      <c r="W1016" s="2">
        <v>459</v>
      </c>
      <c r="X1016" s="2">
        <v>420.49973326146301</v>
      </c>
      <c r="Y1016" s="2">
        <v>423.14669556866397</v>
      </c>
      <c r="Z1016" s="2">
        <v>408.17906582573698</v>
      </c>
      <c r="AA1016" s="2">
        <v>396.81121303673302</v>
      </c>
      <c r="AB1016" s="2">
        <v>381.00819791755703</v>
      </c>
      <c r="AC1016" s="2">
        <v>383.005070420469</v>
      </c>
      <c r="AD1016" s="2">
        <v>386.034990859098</v>
      </c>
      <c r="AE1016" s="2">
        <v>384.942878828007</v>
      </c>
      <c r="AF1016" s="2">
        <v>381.85023609138801</v>
      </c>
      <c r="AG1016" s="2">
        <v>378.67065006103201</v>
      </c>
      <c r="AH1016" s="2">
        <v>376.06331522777401</v>
      </c>
      <c r="AI1016" s="2">
        <v>374.07470869512701</v>
      </c>
      <c r="AJ1016" s="2">
        <v>372.88975357532502</v>
      </c>
      <c r="AK1016" s="2">
        <v>372.35230918937401</v>
      </c>
      <c r="AL1016" s="2">
        <v>372.25685711382499</v>
      </c>
      <c r="AM1016" s="2">
        <v>372.31726597402798</v>
      </c>
      <c r="AN1016" s="2">
        <v>372.56291505134902</v>
      </c>
      <c r="AO1016" s="2">
        <v>372.80147308979502</v>
      </c>
      <c r="AP1016" s="2">
        <v>372.96216286865001</v>
      </c>
      <c r="AQ1016" s="2">
        <v>372.93304869528498</v>
      </c>
      <c r="AR1016" s="2">
        <v>372.65649927287501</v>
      </c>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row>
    <row r="1017" spans="1:70" x14ac:dyDescent="0.25">
      <c r="A1017" t="s">
        <v>126</v>
      </c>
      <c r="B1017" s="2" t="s">
        <v>237</v>
      </c>
      <c r="C1017" s="2" t="s">
        <v>239</v>
      </c>
      <c r="D1017" s="2">
        <v>557</v>
      </c>
      <c r="E1017" s="2">
        <v>554</v>
      </c>
      <c r="F1017" s="2">
        <v>553</v>
      </c>
      <c r="G1017" s="2">
        <v>530</v>
      </c>
      <c r="H1017" s="2">
        <v>508</v>
      </c>
      <c r="I1017" s="2">
        <v>465</v>
      </c>
      <c r="J1017" s="2">
        <v>461</v>
      </c>
      <c r="K1017" s="2">
        <v>439</v>
      </c>
      <c r="L1017" s="2">
        <v>441</v>
      </c>
      <c r="M1017" s="2">
        <v>465</v>
      </c>
      <c r="N1017" s="2">
        <v>475</v>
      </c>
      <c r="O1017" s="2">
        <v>486</v>
      </c>
      <c r="P1017" s="2">
        <v>480</v>
      </c>
      <c r="Q1017" s="2">
        <v>478</v>
      </c>
      <c r="R1017" s="2">
        <v>451</v>
      </c>
      <c r="S1017" s="2">
        <v>456</v>
      </c>
      <c r="T1017" s="2">
        <v>467</v>
      </c>
      <c r="U1017" s="2">
        <v>499</v>
      </c>
      <c r="V1017" s="2">
        <v>484</v>
      </c>
      <c r="W1017" s="2">
        <v>485</v>
      </c>
      <c r="X1017" s="2">
        <v>464.24199755781098</v>
      </c>
      <c r="Y1017" s="2">
        <v>451.770546360173</v>
      </c>
      <c r="Z1017" s="2">
        <v>451.49027911142002</v>
      </c>
      <c r="AA1017" s="2">
        <v>455.77336272396599</v>
      </c>
      <c r="AB1017" s="2">
        <v>458.61143136079397</v>
      </c>
      <c r="AC1017" s="2">
        <v>442.04291059750602</v>
      </c>
      <c r="AD1017" s="2">
        <v>443.02286506749101</v>
      </c>
      <c r="AE1017" s="2">
        <v>434.001076645502</v>
      </c>
      <c r="AF1017" s="2">
        <v>427.69306566772298</v>
      </c>
      <c r="AG1017" s="2">
        <v>417.61804631439901</v>
      </c>
      <c r="AH1017" s="2">
        <v>419.27589019433998</v>
      </c>
      <c r="AI1017" s="2">
        <v>421.97075835634797</v>
      </c>
      <c r="AJ1017" s="2">
        <v>420.37212813032102</v>
      </c>
      <c r="AK1017" s="2">
        <v>416.78854541848199</v>
      </c>
      <c r="AL1017" s="2">
        <v>413.180344684842</v>
      </c>
      <c r="AM1017" s="2">
        <v>410.21747234818503</v>
      </c>
      <c r="AN1017" s="2">
        <v>407.95249876995899</v>
      </c>
      <c r="AO1017" s="2">
        <v>406.63182144102802</v>
      </c>
      <c r="AP1017" s="2">
        <v>406.06969172560298</v>
      </c>
      <c r="AQ1017" s="2">
        <v>405.97909435275301</v>
      </c>
      <c r="AR1017" s="2">
        <v>406.167774146721</v>
      </c>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row>
    <row r="1018" spans="1:70" x14ac:dyDescent="0.25">
      <c r="A1018" t="s">
        <v>126</v>
      </c>
      <c r="B1018" s="2" t="s">
        <v>237</v>
      </c>
      <c r="C1018" s="2" t="s">
        <v>240</v>
      </c>
      <c r="D1018" s="2">
        <v>557</v>
      </c>
      <c r="E1018" s="2">
        <v>548</v>
      </c>
      <c r="F1018" s="2">
        <v>521</v>
      </c>
      <c r="G1018" s="2">
        <v>520</v>
      </c>
      <c r="H1018" s="2">
        <v>525</v>
      </c>
      <c r="I1018" s="2">
        <v>549</v>
      </c>
      <c r="J1018" s="2">
        <v>525</v>
      </c>
      <c r="K1018" s="2">
        <v>516</v>
      </c>
      <c r="L1018" s="2">
        <v>494</v>
      </c>
      <c r="M1018" s="2">
        <v>473</v>
      </c>
      <c r="N1018" s="2">
        <v>469</v>
      </c>
      <c r="O1018" s="2">
        <v>446</v>
      </c>
      <c r="P1018" s="2">
        <v>420</v>
      </c>
      <c r="Q1018" s="2">
        <v>427</v>
      </c>
      <c r="R1018" s="2">
        <v>451</v>
      </c>
      <c r="S1018" s="2">
        <v>464</v>
      </c>
      <c r="T1018" s="2">
        <v>468</v>
      </c>
      <c r="U1018" s="2">
        <v>454</v>
      </c>
      <c r="V1018" s="2">
        <v>476</v>
      </c>
      <c r="W1018" s="2">
        <v>467</v>
      </c>
      <c r="X1018" s="2">
        <v>470.16648844331502</v>
      </c>
      <c r="Y1018" s="2">
        <v>486.45316514456403</v>
      </c>
      <c r="Z1018" s="2">
        <v>504.42489615087601</v>
      </c>
      <c r="AA1018" s="2">
        <v>482.751405961839</v>
      </c>
      <c r="AB1018" s="2">
        <v>476.85220612685202</v>
      </c>
      <c r="AC1018" s="2">
        <v>475.15551986393803</v>
      </c>
      <c r="AD1018" s="2">
        <v>465.785961044467</v>
      </c>
      <c r="AE1018" s="2">
        <v>463.00068332436098</v>
      </c>
      <c r="AF1018" s="2">
        <v>462.99877961175702</v>
      </c>
      <c r="AG1018" s="2">
        <v>463.46374590744699</v>
      </c>
      <c r="AH1018" s="2">
        <v>450.31250901723598</v>
      </c>
      <c r="AI1018" s="2">
        <v>449.57772530581599</v>
      </c>
      <c r="AJ1018" s="2">
        <v>442.908477720279</v>
      </c>
      <c r="AK1018" s="2">
        <v>439.056578158268</v>
      </c>
      <c r="AL1018" s="2">
        <v>432.34171511699702</v>
      </c>
      <c r="AM1018" s="2">
        <v>433.70947823811002</v>
      </c>
      <c r="AN1018" s="2">
        <v>436.05776772215199</v>
      </c>
      <c r="AO1018" s="2">
        <v>434.21245703332397</v>
      </c>
      <c r="AP1018" s="2">
        <v>430.45570798518003</v>
      </c>
      <c r="AQ1018" s="2">
        <v>426.64275007662201</v>
      </c>
      <c r="AR1018" s="2">
        <v>423.56662758837501</v>
      </c>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row>
    <row r="1019" spans="1:70" x14ac:dyDescent="0.25">
      <c r="A1019" t="s">
        <v>126</v>
      </c>
      <c r="B1019" s="2" t="s">
        <v>237</v>
      </c>
      <c r="C1019" s="2" t="s">
        <v>241</v>
      </c>
      <c r="D1019" s="2">
        <v>447</v>
      </c>
      <c r="E1019" s="2">
        <v>436</v>
      </c>
      <c r="F1019" s="2">
        <v>442</v>
      </c>
      <c r="G1019" s="2">
        <v>446</v>
      </c>
      <c r="H1019" s="2">
        <v>440</v>
      </c>
      <c r="I1019" s="2">
        <v>410</v>
      </c>
      <c r="J1019" s="2">
        <v>425</v>
      </c>
      <c r="K1019" s="2">
        <v>428</v>
      </c>
      <c r="L1019" s="2">
        <v>441</v>
      </c>
      <c r="M1019" s="2">
        <v>440</v>
      </c>
      <c r="N1019" s="2">
        <v>452</v>
      </c>
      <c r="O1019" s="2">
        <v>442</v>
      </c>
      <c r="P1019" s="2">
        <v>421</v>
      </c>
      <c r="Q1019" s="2">
        <v>402</v>
      </c>
      <c r="R1019" s="2">
        <v>394</v>
      </c>
      <c r="S1019" s="2">
        <v>379</v>
      </c>
      <c r="T1019" s="2">
        <v>367</v>
      </c>
      <c r="U1019" s="2">
        <v>368</v>
      </c>
      <c r="V1019" s="2">
        <v>380</v>
      </c>
      <c r="W1019" s="2">
        <v>419</v>
      </c>
      <c r="X1019" s="2">
        <v>420.15533315661298</v>
      </c>
      <c r="Y1019" s="2">
        <v>413.046755312161</v>
      </c>
      <c r="Z1019" s="2">
        <v>399.665042373706</v>
      </c>
      <c r="AA1019" s="2">
        <v>421.45715391373898</v>
      </c>
      <c r="AB1019" s="2">
        <v>421.85451152006698</v>
      </c>
      <c r="AC1019" s="2">
        <v>433.48491986620598</v>
      </c>
      <c r="AD1019" s="2">
        <v>438.740348520814</v>
      </c>
      <c r="AE1019" s="2">
        <v>443.51708205488001</v>
      </c>
      <c r="AF1019" s="2">
        <v>428.74587130257902</v>
      </c>
      <c r="AG1019" s="2">
        <v>423.93827545170097</v>
      </c>
      <c r="AH1019" s="2">
        <v>423.15164670053298</v>
      </c>
      <c r="AI1019" s="2">
        <v>413.78417723021801</v>
      </c>
      <c r="AJ1019" s="2">
        <v>410.58380052745002</v>
      </c>
      <c r="AK1019" s="2">
        <v>408.29782876963702</v>
      </c>
      <c r="AL1019" s="2">
        <v>408.28577306878799</v>
      </c>
      <c r="AM1019" s="2">
        <v>399.19058100076899</v>
      </c>
      <c r="AN1019" s="2">
        <v>394.67401295885003</v>
      </c>
      <c r="AO1019" s="2">
        <v>389.47278870945001</v>
      </c>
      <c r="AP1019" s="2">
        <v>387.40866811400298</v>
      </c>
      <c r="AQ1019" s="2">
        <v>384.65293516121</v>
      </c>
      <c r="AR1019" s="2">
        <v>385.49022425894401</v>
      </c>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row>
    <row r="1020" spans="1:70" x14ac:dyDescent="0.25">
      <c r="A1020" t="s">
        <v>126</v>
      </c>
      <c r="B1020" s="2" t="s">
        <v>237</v>
      </c>
      <c r="C1020" s="2" t="s">
        <v>242</v>
      </c>
      <c r="D1020" s="2">
        <v>308</v>
      </c>
      <c r="E1020" s="2">
        <v>312</v>
      </c>
      <c r="F1020" s="2">
        <v>323</v>
      </c>
      <c r="G1020" s="2">
        <v>323</v>
      </c>
      <c r="H1020" s="2">
        <v>324</v>
      </c>
      <c r="I1020" s="2">
        <v>323</v>
      </c>
      <c r="J1020" s="2">
        <v>287</v>
      </c>
      <c r="K1020" s="2">
        <v>281</v>
      </c>
      <c r="L1020" s="2">
        <v>295</v>
      </c>
      <c r="M1020" s="2">
        <v>311</v>
      </c>
      <c r="N1020" s="2">
        <v>304</v>
      </c>
      <c r="O1020" s="2">
        <v>308</v>
      </c>
      <c r="P1020" s="2">
        <v>323</v>
      </c>
      <c r="Q1020" s="2">
        <v>334</v>
      </c>
      <c r="R1020" s="2">
        <v>341</v>
      </c>
      <c r="S1020" s="2">
        <v>330</v>
      </c>
      <c r="T1020" s="2">
        <v>325</v>
      </c>
      <c r="U1020" s="2">
        <v>317</v>
      </c>
      <c r="V1020" s="2">
        <v>293</v>
      </c>
      <c r="W1020" s="2">
        <v>269</v>
      </c>
      <c r="X1020" s="2">
        <v>280.704796867531</v>
      </c>
      <c r="Y1020" s="2">
        <v>277.33039237695101</v>
      </c>
      <c r="Z1020" s="2">
        <v>283.643916282237</v>
      </c>
      <c r="AA1020" s="2">
        <v>280.76608564562702</v>
      </c>
      <c r="AB1020" s="2">
        <v>292.94591129345002</v>
      </c>
      <c r="AC1020" s="2">
        <v>292.030536294527</v>
      </c>
      <c r="AD1020" s="2">
        <v>290.113200794254</v>
      </c>
      <c r="AE1020" s="2">
        <v>287.67965779583301</v>
      </c>
      <c r="AF1020" s="2">
        <v>301.09012570857902</v>
      </c>
      <c r="AG1020" s="2">
        <v>301.02038627885702</v>
      </c>
      <c r="AH1020" s="2">
        <v>304.33630705033198</v>
      </c>
      <c r="AI1020" s="2">
        <v>302.65936876979902</v>
      </c>
      <c r="AJ1020" s="2">
        <v>302.65955278215603</v>
      </c>
      <c r="AK1020" s="2">
        <v>295.57451234707702</v>
      </c>
      <c r="AL1020" s="2">
        <v>291.61346503486601</v>
      </c>
      <c r="AM1020" s="2">
        <v>289.71852434256402</v>
      </c>
      <c r="AN1020" s="2">
        <v>283.967801771008</v>
      </c>
      <c r="AO1020" s="2">
        <v>281.36559087964201</v>
      </c>
      <c r="AP1020" s="2">
        <v>278.01469227091098</v>
      </c>
      <c r="AQ1020" s="2">
        <v>276.115302500501</v>
      </c>
      <c r="AR1020" s="2">
        <v>269.568639134026</v>
      </c>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row>
    <row r="1021" spans="1:70" x14ac:dyDescent="0.25">
      <c r="A1021" t="s">
        <v>126</v>
      </c>
      <c r="B1021" s="2" t="s">
        <v>237</v>
      </c>
      <c r="C1021" s="2" t="s">
        <v>243</v>
      </c>
      <c r="D1021" s="2">
        <v>421</v>
      </c>
      <c r="E1021" s="2">
        <v>407</v>
      </c>
      <c r="F1021" s="2">
        <v>376</v>
      </c>
      <c r="G1021" s="2">
        <v>349</v>
      </c>
      <c r="H1021" s="2">
        <v>339</v>
      </c>
      <c r="I1021" s="2">
        <v>358</v>
      </c>
      <c r="J1021" s="2">
        <v>366</v>
      </c>
      <c r="K1021" s="2">
        <v>367</v>
      </c>
      <c r="L1021" s="2">
        <v>360</v>
      </c>
      <c r="M1021" s="2">
        <v>354</v>
      </c>
      <c r="N1021" s="2">
        <v>364</v>
      </c>
      <c r="O1021" s="2">
        <v>366</v>
      </c>
      <c r="P1021" s="2">
        <v>368</v>
      </c>
      <c r="Q1021" s="2">
        <v>363</v>
      </c>
      <c r="R1021" s="2">
        <v>335</v>
      </c>
      <c r="S1021" s="2">
        <v>339</v>
      </c>
      <c r="T1021" s="2">
        <v>320</v>
      </c>
      <c r="U1021" s="2">
        <v>329</v>
      </c>
      <c r="V1021" s="2">
        <v>346</v>
      </c>
      <c r="W1021" s="2">
        <v>301</v>
      </c>
      <c r="X1021" s="2">
        <v>306.90969762106198</v>
      </c>
      <c r="Y1021" s="2">
        <v>304.085523256898</v>
      </c>
      <c r="Z1021" s="2">
        <v>290.01403388039898</v>
      </c>
      <c r="AA1021" s="2">
        <v>281.05623674294498</v>
      </c>
      <c r="AB1021" s="2">
        <v>283.56616373845998</v>
      </c>
      <c r="AC1021" s="2">
        <v>283.86678632863402</v>
      </c>
      <c r="AD1021" s="2">
        <v>283.11463842339901</v>
      </c>
      <c r="AE1021" s="2">
        <v>285.95257773719999</v>
      </c>
      <c r="AF1021" s="2">
        <v>284.35607299261801</v>
      </c>
      <c r="AG1021" s="2">
        <v>289.41736708933797</v>
      </c>
      <c r="AH1021" s="2">
        <v>290.038473066601</v>
      </c>
      <c r="AI1021" s="2">
        <v>292.40182100425102</v>
      </c>
      <c r="AJ1021" s="2">
        <v>294.06677784593302</v>
      </c>
      <c r="AK1021" s="2">
        <v>301.41463668713902</v>
      </c>
      <c r="AL1021" s="2">
        <v>302.201297581566</v>
      </c>
      <c r="AM1021" s="2">
        <v>303.61127242932798</v>
      </c>
      <c r="AN1021" s="2">
        <v>302.08417199964998</v>
      </c>
      <c r="AO1021" s="2">
        <v>301.24718749095803</v>
      </c>
      <c r="AP1021" s="2">
        <v>297.37843782248899</v>
      </c>
      <c r="AQ1021" s="2">
        <v>294.098174174794</v>
      </c>
      <c r="AR1021" s="2">
        <v>292.23858151715302</v>
      </c>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row>
    <row r="1022" spans="1:70" x14ac:dyDescent="0.25">
      <c r="A1022" t="s">
        <v>126</v>
      </c>
      <c r="B1022" s="2" t="s">
        <v>237</v>
      </c>
      <c r="C1022" s="2" t="s">
        <v>244</v>
      </c>
      <c r="D1022" s="2">
        <v>452</v>
      </c>
      <c r="E1022" s="2">
        <v>457</v>
      </c>
      <c r="F1022" s="2">
        <v>467</v>
      </c>
      <c r="G1022" s="2">
        <v>479</v>
      </c>
      <c r="H1022" s="2">
        <v>469</v>
      </c>
      <c r="I1022" s="2">
        <v>445</v>
      </c>
      <c r="J1022" s="2">
        <v>424</v>
      </c>
      <c r="K1022" s="2">
        <v>397</v>
      </c>
      <c r="L1022" s="2">
        <v>381</v>
      </c>
      <c r="M1022" s="2">
        <v>363</v>
      </c>
      <c r="N1022" s="2">
        <v>353</v>
      </c>
      <c r="O1022" s="2">
        <v>365</v>
      </c>
      <c r="P1022" s="2">
        <v>378</v>
      </c>
      <c r="Q1022" s="2">
        <v>387</v>
      </c>
      <c r="R1022" s="2">
        <v>404</v>
      </c>
      <c r="S1022" s="2">
        <v>412</v>
      </c>
      <c r="T1022" s="2">
        <v>427</v>
      </c>
      <c r="U1022" s="2">
        <v>403</v>
      </c>
      <c r="V1022" s="2">
        <v>384</v>
      </c>
      <c r="W1022" s="2">
        <v>380</v>
      </c>
      <c r="X1022" s="2">
        <v>354.61868208392201</v>
      </c>
      <c r="Y1022" s="2">
        <v>343.48159984218</v>
      </c>
      <c r="Z1022" s="2">
        <v>349.795015897219</v>
      </c>
      <c r="AA1022" s="2">
        <v>354.656943820408</v>
      </c>
      <c r="AB1022" s="2">
        <v>351.18676779600202</v>
      </c>
      <c r="AC1022" s="2">
        <v>349.53765677795201</v>
      </c>
      <c r="AD1022" s="2">
        <v>346.42284221751999</v>
      </c>
      <c r="AE1022" s="2">
        <v>337.280398755112</v>
      </c>
      <c r="AF1022" s="2">
        <v>330.46133186237103</v>
      </c>
      <c r="AG1022" s="2">
        <v>329.98540450791199</v>
      </c>
      <c r="AH1022" s="2">
        <v>329.06945333445998</v>
      </c>
      <c r="AI1022" s="2">
        <v>328.53461816636798</v>
      </c>
      <c r="AJ1022" s="2">
        <v>329.75958389492001</v>
      </c>
      <c r="AK1022" s="2">
        <v>328.80404891694599</v>
      </c>
      <c r="AL1022" s="2">
        <v>331.43397462324901</v>
      </c>
      <c r="AM1022" s="2">
        <v>333.06981011942298</v>
      </c>
      <c r="AN1022" s="2">
        <v>336.959529833364</v>
      </c>
      <c r="AO1022" s="2">
        <v>340.19465772028599</v>
      </c>
      <c r="AP1022" s="2">
        <v>345.47734195543899</v>
      </c>
      <c r="AQ1022" s="2">
        <v>347.05049455395698</v>
      </c>
      <c r="AR1022" s="2">
        <v>348.16388555064299</v>
      </c>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row>
    <row r="1023" spans="1:70" x14ac:dyDescent="0.25">
      <c r="A1023" t="s">
        <v>126</v>
      </c>
      <c r="B1023" s="2" t="s">
        <v>237</v>
      </c>
      <c r="C1023" s="2" t="s">
        <v>245</v>
      </c>
      <c r="D1023" s="2">
        <v>502</v>
      </c>
      <c r="E1023" s="2">
        <v>478</v>
      </c>
      <c r="F1023" s="2">
        <v>481</v>
      </c>
      <c r="G1023" s="2">
        <v>462</v>
      </c>
      <c r="H1023" s="2">
        <v>457</v>
      </c>
      <c r="I1023" s="2">
        <v>459</v>
      </c>
      <c r="J1023" s="2">
        <v>469</v>
      </c>
      <c r="K1023" s="2">
        <v>484</v>
      </c>
      <c r="L1023" s="2">
        <v>482</v>
      </c>
      <c r="M1023" s="2">
        <v>480</v>
      </c>
      <c r="N1023" s="2">
        <v>446</v>
      </c>
      <c r="O1023" s="2">
        <v>428</v>
      </c>
      <c r="P1023" s="2">
        <v>402</v>
      </c>
      <c r="Q1023" s="2">
        <v>387</v>
      </c>
      <c r="R1023" s="2">
        <v>373</v>
      </c>
      <c r="S1023" s="2">
        <v>374</v>
      </c>
      <c r="T1023" s="2">
        <v>366</v>
      </c>
      <c r="U1023" s="2">
        <v>394</v>
      </c>
      <c r="V1023" s="2">
        <v>406</v>
      </c>
      <c r="W1023" s="2">
        <v>428</v>
      </c>
      <c r="X1023" s="2">
        <v>425.177950105371</v>
      </c>
      <c r="Y1023" s="2">
        <v>436.83647174760699</v>
      </c>
      <c r="Z1023" s="2">
        <v>432.27887573637997</v>
      </c>
      <c r="AA1023" s="2">
        <v>431.62188742761799</v>
      </c>
      <c r="AB1023" s="2">
        <v>433.263986720915</v>
      </c>
      <c r="AC1023" s="2">
        <v>420.89579119202102</v>
      </c>
      <c r="AD1023" s="2">
        <v>417.90218203574102</v>
      </c>
      <c r="AE1023" s="2">
        <v>421.50498794946401</v>
      </c>
      <c r="AF1023" s="2">
        <v>422.976598804834</v>
      </c>
      <c r="AG1023" s="2">
        <v>419.26626878393103</v>
      </c>
      <c r="AH1023" s="2">
        <v>415.32261030913998</v>
      </c>
      <c r="AI1023" s="2">
        <v>411.37529806850301</v>
      </c>
      <c r="AJ1023" s="2">
        <v>403.66100570117698</v>
      </c>
      <c r="AK1023" s="2">
        <v>397.44675621781499</v>
      </c>
      <c r="AL1023" s="2">
        <v>395.89866794029098</v>
      </c>
      <c r="AM1023" s="2">
        <v>394.65583763890697</v>
      </c>
      <c r="AN1023" s="2">
        <v>394.03739582696301</v>
      </c>
      <c r="AO1023" s="2">
        <v>394.87357178116503</v>
      </c>
      <c r="AP1023" s="2">
        <v>394.501329386078</v>
      </c>
      <c r="AQ1023" s="2">
        <v>396.41393367478798</v>
      </c>
      <c r="AR1023" s="2">
        <v>398.698070152779</v>
      </c>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row>
    <row r="1024" spans="1:70" x14ac:dyDescent="0.25">
      <c r="A1024" t="s">
        <v>126</v>
      </c>
      <c r="B1024" s="2" t="s">
        <v>237</v>
      </c>
      <c r="C1024" s="2" t="s">
        <v>246</v>
      </c>
      <c r="D1024" s="2">
        <v>553</v>
      </c>
      <c r="E1024" s="2">
        <v>574</v>
      </c>
      <c r="F1024" s="2">
        <v>554</v>
      </c>
      <c r="G1024" s="2">
        <v>536</v>
      </c>
      <c r="H1024" s="2">
        <v>506</v>
      </c>
      <c r="I1024" s="2">
        <v>480</v>
      </c>
      <c r="J1024" s="2">
        <v>457</v>
      </c>
      <c r="K1024" s="2">
        <v>447</v>
      </c>
      <c r="L1024" s="2">
        <v>449</v>
      </c>
      <c r="M1024" s="2">
        <v>453</v>
      </c>
      <c r="N1024" s="2">
        <v>476</v>
      </c>
      <c r="O1024" s="2">
        <v>488</v>
      </c>
      <c r="P1024" s="2">
        <v>494</v>
      </c>
      <c r="Q1024" s="2">
        <v>482</v>
      </c>
      <c r="R1024" s="2">
        <v>459</v>
      </c>
      <c r="S1024" s="2">
        <v>434</v>
      </c>
      <c r="T1024" s="2">
        <v>432</v>
      </c>
      <c r="U1024" s="2">
        <v>403</v>
      </c>
      <c r="V1024" s="2">
        <v>368</v>
      </c>
      <c r="W1024" s="2">
        <v>375</v>
      </c>
      <c r="X1024" s="2">
        <v>403.15735256768397</v>
      </c>
      <c r="Y1024" s="2">
        <v>404.24752481303801</v>
      </c>
      <c r="Z1024" s="2">
        <v>432.04383751007998</v>
      </c>
      <c r="AA1024" s="2">
        <v>453.410753765197</v>
      </c>
      <c r="AB1024" s="2">
        <v>470.25994624372402</v>
      </c>
      <c r="AC1024" s="2">
        <v>490.45427694725799</v>
      </c>
      <c r="AD1024" s="2">
        <v>499.84779067860802</v>
      </c>
      <c r="AE1024" s="2">
        <v>498.40576375189102</v>
      </c>
      <c r="AF1024" s="2">
        <v>499.33054546321603</v>
      </c>
      <c r="AG1024" s="2">
        <v>501.96946420356198</v>
      </c>
      <c r="AH1024" s="2">
        <v>494.67565519295601</v>
      </c>
      <c r="AI1024" s="2">
        <v>494.13590589428497</v>
      </c>
      <c r="AJ1024" s="2">
        <v>495.752717254044</v>
      </c>
      <c r="AK1024" s="2">
        <v>495.52833035107699</v>
      </c>
      <c r="AL1024" s="2">
        <v>491.33522902128499</v>
      </c>
      <c r="AM1024" s="2">
        <v>486.14946233025597</v>
      </c>
      <c r="AN1024" s="2">
        <v>481.57796474348902</v>
      </c>
      <c r="AO1024" s="2">
        <v>474.47744841909702</v>
      </c>
      <c r="AP1024" s="2">
        <v>468.649361473944</v>
      </c>
      <c r="AQ1024" s="2">
        <v>466.574754179313</v>
      </c>
      <c r="AR1024" s="2">
        <v>465.313140104365</v>
      </c>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row>
    <row r="1025" spans="1:70" x14ac:dyDescent="0.25">
      <c r="A1025" t="s">
        <v>126</v>
      </c>
      <c r="B1025" s="2" t="s">
        <v>237</v>
      </c>
      <c r="C1025" s="2" t="s">
        <v>247</v>
      </c>
      <c r="D1025" s="2">
        <v>513</v>
      </c>
      <c r="E1025" s="2">
        <v>493</v>
      </c>
      <c r="F1025" s="2">
        <v>493</v>
      </c>
      <c r="G1025" s="2">
        <v>523</v>
      </c>
      <c r="H1025" s="2">
        <v>528</v>
      </c>
      <c r="I1025" s="2">
        <v>535</v>
      </c>
      <c r="J1025" s="2">
        <v>549</v>
      </c>
      <c r="K1025" s="2">
        <v>533</v>
      </c>
      <c r="L1025" s="2">
        <v>510</v>
      </c>
      <c r="M1025" s="2">
        <v>490</v>
      </c>
      <c r="N1025" s="2">
        <v>469</v>
      </c>
      <c r="O1025" s="2">
        <v>450</v>
      </c>
      <c r="P1025" s="2">
        <v>442</v>
      </c>
      <c r="Q1025" s="2">
        <v>447</v>
      </c>
      <c r="R1025" s="2">
        <v>444</v>
      </c>
      <c r="S1025" s="2">
        <v>454</v>
      </c>
      <c r="T1025" s="2">
        <v>469</v>
      </c>
      <c r="U1025" s="2">
        <v>466</v>
      </c>
      <c r="V1025" s="2">
        <v>457</v>
      </c>
      <c r="W1025" s="2">
        <v>421</v>
      </c>
      <c r="X1025" s="2">
        <v>430.826289390412</v>
      </c>
      <c r="Y1025" s="2">
        <v>450.20209227147399</v>
      </c>
      <c r="Z1025" s="2">
        <v>438.90524109471301</v>
      </c>
      <c r="AA1025" s="2">
        <v>432.58721749721298</v>
      </c>
      <c r="AB1025" s="2">
        <v>448.03137991217898</v>
      </c>
      <c r="AC1025" s="2">
        <v>467.35215188188403</v>
      </c>
      <c r="AD1025" s="2">
        <v>472.31552489722901</v>
      </c>
      <c r="AE1025" s="2">
        <v>496.95259220507501</v>
      </c>
      <c r="AF1025" s="2">
        <v>516.71748342776198</v>
      </c>
      <c r="AG1025" s="2">
        <v>532.80176143577501</v>
      </c>
      <c r="AH1025" s="2">
        <v>549.23313997030004</v>
      </c>
      <c r="AI1025" s="2">
        <v>556.78558602592705</v>
      </c>
      <c r="AJ1025" s="2">
        <v>556.73670729494302</v>
      </c>
      <c r="AK1025" s="2">
        <v>558.41806434119701</v>
      </c>
      <c r="AL1025" s="2">
        <v>561.55940944363897</v>
      </c>
      <c r="AM1025" s="2">
        <v>557.09849595986805</v>
      </c>
      <c r="AN1025" s="2">
        <v>557.54118615300399</v>
      </c>
      <c r="AO1025" s="2">
        <v>557.92124444169303</v>
      </c>
      <c r="AP1025" s="2">
        <v>556.798004142482</v>
      </c>
      <c r="AQ1025" s="2">
        <v>552.18039399583199</v>
      </c>
      <c r="AR1025" s="2">
        <v>546.33100601774197</v>
      </c>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row>
    <row r="1026" spans="1:70" x14ac:dyDescent="0.25">
      <c r="A1026" t="s">
        <v>126</v>
      </c>
      <c r="B1026" s="2" t="s">
        <v>237</v>
      </c>
      <c r="C1026" s="2" t="s">
        <v>248</v>
      </c>
      <c r="D1026" s="2">
        <v>503</v>
      </c>
      <c r="E1026" s="2">
        <v>495</v>
      </c>
      <c r="F1026" s="2">
        <v>501</v>
      </c>
      <c r="G1026" s="2">
        <v>492</v>
      </c>
      <c r="H1026" s="2">
        <v>490</v>
      </c>
      <c r="I1026" s="2">
        <v>484</v>
      </c>
      <c r="J1026" s="2">
        <v>481</v>
      </c>
      <c r="K1026" s="2">
        <v>480</v>
      </c>
      <c r="L1026" s="2">
        <v>502</v>
      </c>
      <c r="M1026" s="2">
        <v>517</v>
      </c>
      <c r="N1026" s="2">
        <v>514</v>
      </c>
      <c r="O1026" s="2">
        <v>538</v>
      </c>
      <c r="P1026" s="2">
        <v>539</v>
      </c>
      <c r="Q1026" s="2">
        <v>533</v>
      </c>
      <c r="R1026" s="2">
        <v>514</v>
      </c>
      <c r="S1026" s="2">
        <v>468</v>
      </c>
      <c r="T1026" s="2">
        <v>440</v>
      </c>
      <c r="U1026" s="2">
        <v>413</v>
      </c>
      <c r="V1026" s="2">
        <v>437</v>
      </c>
      <c r="W1026" s="2">
        <v>444</v>
      </c>
      <c r="X1026" s="2">
        <v>440.79836509306699</v>
      </c>
      <c r="Y1026" s="2">
        <v>442.384420125026</v>
      </c>
      <c r="Z1026" s="2">
        <v>467.05598450749898</v>
      </c>
      <c r="AA1026" s="2">
        <v>467.87773135785699</v>
      </c>
      <c r="AB1026" s="2">
        <v>460.92342554837597</v>
      </c>
      <c r="AC1026" s="2">
        <v>457.48361299550601</v>
      </c>
      <c r="AD1026" s="2">
        <v>468.57643239924698</v>
      </c>
      <c r="AE1026" s="2">
        <v>459.04709959602599</v>
      </c>
      <c r="AF1026" s="2">
        <v>452.82623289193998</v>
      </c>
      <c r="AG1026" s="2">
        <v>464.52032291056099</v>
      </c>
      <c r="AH1026" s="2">
        <v>481.494176778054</v>
      </c>
      <c r="AI1026" s="2">
        <v>487.93869610205297</v>
      </c>
      <c r="AJ1026" s="2">
        <v>509.34852920862301</v>
      </c>
      <c r="AK1026" s="2">
        <v>526.62938087928705</v>
      </c>
      <c r="AL1026" s="2">
        <v>541.17240340858996</v>
      </c>
      <c r="AM1026" s="2">
        <v>554.66876356799196</v>
      </c>
      <c r="AN1026" s="2">
        <v>560.41477229669397</v>
      </c>
      <c r="AO1026" s="2">
        <v>561.26435965309497</v>
      </c>
      <c r="AP1026" s="2">
        <v>563.20963060558097</v>
      </c>
      <c r="AQ1026" s="2">
        <v>566.25445093969404</v>
      </c>
      <c r="AR1026" s="2">
        <v>563.48146412522499</v>
      </c>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row>
    <row r="1027" spans="1:70" x14ac:dyDescent="0.25">
      <c r="A1027" t="s">
        <v>126</v>
      </c>
      <c r="B1027" s="2" t="s">
        <v>237</v>
      </c>
      <c r="C1027" s="2" t="s">
        <v>249</v>
      </c>
      <c r="D1027" s="2">
        <v>414</v>
      </c>
      <c r="E1027" s="2">
        <v>441</v>
      </c>
      <c r="F1027" s="2">
        <v>461</v>
      </c>
      <c r="G1027" s="2">
        <v>457</v>
      </c>
      <c r="H1027" s="2">
        <v>469</v>
      </c>
      <c r="I1027" s="2">
        <v>480</v>
      </c>
      <c r="J1027" s="2">
        <v>468</v>
      </c>
      <c r="K1027" s="2">
        <v>473</v>
      </c>
      <c r="L1027" s="2">
        <v>476</v>
      </c>
      <c r="M1027" s="2">
        <v>488</v>
      </c>
      <c r="N1027" s="2">
        <v>486</v>
      </c>
      <c r="O1027" s="2">
        <v>486</v>
      </c>
      <c r="P1027" s="2">
        <v>505</v>
      </c>
      <c r="Q1027" s="2">
        <v>530</v>
      </c>
      <c r="R1027" s="2">
        <v>543</v>
      </c>
      <c r="S1027" s="2">
        <v>562</v>
      </c>
      <c r="T1027" s="2">
        <v>566</v>
      </c>
      <c r="U1027" s="2">
        <v>545</v>
      </c>
      <c r="V1027" s="2">
        <v>536</v>
      </c>
      <c r="W1027" s="2">
        <v>503</v>
      </c>
      <c r="X1027" s="2">
        <v>458.33358804138498</v>
      </c>
      <c r="Y1027" s="2">
        <v>437.58579479845298</v>
      </c>
      <c r="Z1027" s="2">
        <v>408.35699177876597</v>
      </c>
      <c r="AA1027" s="2">
        <v>415.63540833197902</v>
      </c>
      <c r="AB1027" s="2">
        <v>412.58624726866401</v>
      </c>
      <c r="AC1027" s="2">
        <v>419.814307695568</v>
      </c>
      <c r="AD1027" s="2">
        <v>423.61876814960402</v>
      </c>
      <c r="AE1027" s="2">
        <v>441.73033285382002</v>
      </c>
      <c r="AF1027" s="2">
        <v>442.14223161629297</v>
      </c>
      <c r="AG1027" s="2">
        <v>435.03141335974902</v>
      </c>
      <c r="AH1027" s="2">
        <v>429.12976212758701</v>
      </c>
      <c r="AI1027" s="2">
        <v>434.48376751646902</v>
      </c>
      <c r="AJ1027" s="2">
        <v>426.27870413063999</v>
      </c>
      <c r="AK1027" s="2">
        <v>420.66919882307297</v>
      </c>
      <c r="AL1027" s="2">
        <v>428.83598586398898</v>
      </c>
      <c r="AM1027" s="2">
        <v>442.90253223323299</v>
      </c>
      <c r="AN1027" s="2">
        <v>449.18216272976099</v>
      </c>
      <c r="AO1027" s="2">
        <v>466.80111510649499</v>
      </c>
      <c r="AP1027" s="2">
        <v>481.33060521131301</v>
      </c>
      <c r="AQ1027" s="2">
        <v>493.70832163796001</v>
      </c>
      <c r="AR1027" s="2">
        <v>504.41536541544298</v>
      </c>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row>
    <row r="1028" spans="1:70" x14ac:dyDescent="0.25">
      <c r="A1028" t="s">
        <v>126</v>
      </c>
      <c r="B1028" s="2" t="s">
        <v>237</v>
      </c>
      <c r="C1028" s="2" t="s">
        <v>250</v>
      </c>
      <c r="D1028" s="2">
        <v>367</v>
      </c>
      <c r="E1028" s="2">
        <v>379</v>
      </c>
      <c r="F1028" s="2">
        <v>393</v>
      </c>
      <c r="G1028" s="2">
        <v>398</v>
      </c>
      <c r="H1028" s="2">
        <v>398</v>
      </c>
      <c r="I1028" s="2">
        <v>407</v>
      </c>
      <c r="J1028" s="2">
        <v>430</v>
      </c>
      <c r="K1028" s="2">
        <v>441</v>
      </c>
      <c r="L1028" s="2">
        <v>446</v>
      </c>
      <c r="M1028" s="2">
        <v>468</v>
      </c>
      <c r="N1028" s="2">
        <v>469</v>
      </c>
      <c r="O1028" s="2">
        <v>474</v>
      </c>
      <c r="P1028" s="2">
        <v>471</v>
      </c>
      <c r="Q1028" s="2">
        <v>488</v>
      </c>
      <c r="R1028" s="2">
        <v>499</v>
      </c>
      <c r="S1028" s="2">
        <v>519</v>
      </c>
      <c r="T1028" s="2">
        <v>520</v>
      </c>
      <c r="U1028" s="2">
        <v>563</v>
      </c>
      <c r="V1028" s="2">
        <v>581</v>
      </c>
      <c r="W1028" s="2">
        <v>590</v>
      </c>
      <c r="X1028" s="2">
        <v>559.71776554204996</v>
      </c>
      <c r="Y1028" s="2">
        <v>546.64790736785994</v>
      </c>
      <c r="Z1028" s="2">
        <v>519.21915453597899</v>
      </c>
      <c r="AA1028" s="2">
        <v>488.86843116089602</v>
      </c>
      <c r="AB1028" s="2">
        <v>459.23375181491099</v>
      </c>
      <c r="AC1028" s="2">
        <v>420.26396622264099</v>
      </c>
      <c r="AD1028" s="2">
        <v>402.72327100707997</v>
      </c>
      <c r="AE1028" s="2">
        <v>380.21740686586099</v>
      </c>
      <c r="AF1028" s="2">
        <v>384.461471442522</v>
      </c>
      <c r="AG1028" s="2">
        <v>382.79741152392501</v>
      </c>
      <c r="AH1028" s="2">
        <v>390.39305520117301</v>
      </c>
      <c r="AI1028" s="2">
        <v>394.970274212427</v>
      </c>
      <c r="AJ1028" s="2">
        <v>408.07393478117399</v>
      </c>
      <c r="AK1028" s="2">
        <v>407.62714930597201</v>
      </c>
      <c r="AL1028" s="2">
        <v>400.73068828216998</v>
      </c>
      <c r="AM1028" s="2">
        <v>393.37743499893901</v>
      </c>
      <c r="AN1028" s="2">
        <v>395.02950141108698</v>
      </c>
      <c r="AO1028" s="2">
        <v>387.87302811074397</v>
      </c>
      <c r="AP1028" s="2">
        <v>382.76595638789797</v>
      </c>
      <c r="AQ1028" s="2">
        <v>388.635960184971</v>
      </c>
      <c r="AR1028" s="2">
        <v>400.22603335369399</v>
      </c>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row>
    <row r="1029" spans="1:70" x14ac:dyDescent="0.25">
      <c r="A1029" t="s">
        <v>126</v>
      </c>
      <c r="B1029" s="2" t="s">
        <v>237</v>
      </c>
      <c r="C1029" s="2" t="s">
        <v>251</v>
      </c>
      <c r="D1029" s="2">
        <v>309</v>
      </c>
      <c r="E1029" s="2">
        <v>317</v>
      </c>
      <c r="F1029" s="2">
        <v>317</v>
      </c>
      <c r="G1029" s="2">
        <v>316</v>
      </c>
      <c r="H1029" s="2">
        <v>345</v>
      </c>
      <c r="I1029" s="2">
        <v>352</v>
      </c>
      <c r="J1029" s="2">
        <v>362</v>
      </c>
      <c r="K1029" s="2">
        <v>369</v>
      </c>
      <c r="L1029" s="2">
        <v>377</v>
      </c>
      <c r="M1029" s="2">
        <v>379</v>
      </c>
      <c r="N1029" s="2">
        <v>409</v>
      </c>
      <c r="O1029" s="2">
        <v>409</v>
      </c>
      <c r="P1029" s="2">
        <v>437</v>
      </c>
      <c r="Q1029" s="2">
        <v>438</v>
      </c>
      <c r="R1029" s="2">
        <v>454</v>
      </c>
      <c r="S1029" s="2">
        <v>464</v>
      </c>
      <c r="T1029" s="2">
        <v>473</v>
      </c>
      <c r="U1029" s="2">
        <v>472</v>
      </c>
      <c r="V1029" s="2">
        <v>467</v>
      </c>
      <c r="W1029" s="2">
        <v>479</v>
      </c>
      <c r="X1029" s="2">
        <v>506.44792675111597</v>
      </c>
      <c r="Y1029" s="2">
        <v>495.79447413640901</v>
      </c>
      <c r="Z1029" s="2">
        <v>510.64560565492297</v>
      </c>
      <c r="AA1029" s="2">
        <v>515.05816497843603</v>
      </c>
      <c r="AB1029" s="2">
        <v>507.94811400792702</v>
      </c>
      <c r="AC1029" s="2">
        <v>493.41142021339402</v>
      </c>
      <c r="AD1029" s="2">
        <v>485.680698860718</v>
      </c>
      <c r="AE1029" s="2">
        <v>466.128410852733</v>
      </c>
      <c r="AF1029" s="2">
        <v>443.74462847424797</v>
      </c>
      <c r="AG1029" s="2">
        <v>420.48659825775098</v>
      </c>
      <c r="AH1029" s="2">
        <v>389.64265387424598</v>
      </c>
      <c r="AI1029" s="2">
        <v>375.12798497485699</v>
      </c>
      <c r="AJ1029" s="2">
        <v>356.85022554884102</v>
      </c>
      <c r="AK1029" s="2">
        <v>359.17072454540403</v>
      </c>
      <c r="AL1029" s="2">
        <v>358.968699873498</v>
      </c>
      <c r="AM1029" s="2">
        <v>366.71437236548502</v>
      </c>
      <c r="AN1029" s="2">
        <v>371.38806932983402</v>
      </c>
      <c r="AO1029" s="2">
        <v>380.86718802116098</v>
      </c>
      <c r="AP1029" s="2">
        <v>379.93850885742199</v>
      </c>
      <c r="AQ1029" s="2">
        <v>373.51433763918999</v>
      </c>
      <c r="AR1029" s="2">
        <v>365.641871385407</v>
      </c>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row>
    <row r="1030" spans="1:70" x14ac:dyDescent="0.25">
      <c r="A1030" t="s">
        <v>126</v>
      </c>
      <c r="B1030" s="2" t="s">
        <v>237</v>
      </c>
      <c r="C1030" s="2" t="s">
        <v>252</v>
      </c>
      <c r="D1030" s="2">
        <v>303</v>
      </c>
      <c r="E1030" s="2">
        <v>290</v>
      </c>
      <c r="F1030" s="2">
        <v>297</v>
      </c>
      <c r="G1030" s="2">
        <v>282</v>
      </c>
      <c r="H1030" s="2">
        <v>271</v>
      </c>
      <c r="I1030" s="2">
        <v>275</v>
      </c>
      <c r="J1030" s="2">
        <v>288</v>
      </c>
      <c r="K1030" s="2">
        <v>289</v>
      </c>
      <c r="L1030" s="2">
        <v>293</v>
      </c>
      <c r="M1030" s="2">
        <v>317</v>
      </c>
      <c r="N1030" s="2">
        <v>312</v>
      </c>
      <c r="O1030" s="2">
        <v>326</v>
      </c>
      <c r="P1030" s="2">
        <v>341</v>
      </c>
      <c r="Q1030" s="2">
        <v>349</v>
      </c>
      <c r="R1030" s="2">
        <v>360</v>
      </c>
      <c r="S1030" s="2">
        <v>364</v>
      </c>
      <c r="T1030" s="2">
        <v>366</v>
      </c>
      <c r="U1030" s="2">
        <v>390</v>
      </c>
      <c r="V1030" s="2">
        <v>399</v>
      </c>
      <c r="W1030" s="2">
        <v>419</v>
      </c>
      <c r="X1030" s="2">
        <v>424.91496387464503</v>
      </c>
      <c r="Y1030" s="2">
        <v>437.96584472965799</v>
      </c>
      <c r="Z1030" s="2">
        <v>430.177877337957</v>
      </c>
      <c r="AA1030" s="2">
        <v>430.08372333350599</v>
      </c>
      <c r="AB1030" s="2">
        <v>428.48993928457702</v>
      </c>
      <c r="AC1030" s="2">
        <v>447.58381698988097</v>
      </c>
      <c r="AD1030" s="2">
        <v>439.79199623656501</v>
      </c>
      <c r="AE1030" s="2">
        <v>451.83501565340902</v>
      </c>
      <c r="AF1030" s="2">
        <v>457.48658620611002</v>
      </c>
      <c r="AG1030" s="2">
        <v>452.92545954702803</v>
      </c>
      <c r="AH1030" s="2">
        <v>443.67710746628302</v>
      </c>
      <c r="AI1030" s="2">
        <v>439.99289365093802</v>
      </c>
      <c r="AJ1030" s="2">
        <v>426.92746042024902</v>
      </c>
      <c r="AK1030" s="2">
        <v>410.400790877563</v>
      </c>
      <c r="AL1030" s="2">
        <v>391.75640187740299</v>
      </c>
      <c r="AM1030" s="2">
        <v>366.90140939842502</v>
      </c>
      <c r="AN1030" s="2">
        <v>355.09128491062501</v>
      </c>
      <c r="AO1030" s="2">
        <v>339.72092620311702</v>
      </c>
      <c r="AP1030" s="2">
        <v>340.58892320866198</v>
      </c>
      <c r="AQ1030" s="2">
        <v>341.25306819331098</v>
      </c>
      <c r="AR1030" s="2">
        <v>349.02305132452398</v>
      </c>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row>
    <row r="1031" spans="1:70" x14ac:dyDescent="0.25">
      <c r="A1031" t="s">
        <v>126</v>
      </c>
      <c r="B1031" s="2" t="s">
        <v>237</v>
      </c>
      <c r="C1031" s="2" t="s">
        <v>253</v>
      </c>
      <c r="D1031" s="2">
        <v>270</v>
      </c>
      <c r="E1031" s="2">
        <v>272</v>
      </c>
      <c r="F1031" s="2">
        <v>263</v>
      </c>
      <c r="G1031" s="2">
        <v>254</v>
      </c>
      <c r="H1031" s="2">
        <v>253</v>
      </c>
      <c r="I1031" s="2">
        <v>258</v>
      </c>
      <c r="J1031" s="2">
        <v>250</v>
      </c>
      <c r="K1031" s="2">
        <v>249</v>
      </c>
      <c r="L1031" s="2">
        <v>252</v>
      </c>
      <c r="M1031" s="2">
        <v>246</v>
      </c>
      <c r="N1031" s="2">
        <v>253</v>
      </c>
      <c r="O1031" s="2">
        <v>255</v>
      </c>
      <c r="P1031" s="2">
        <v>254</v>
      </c>
      <c r="Q1031" s="2">
        <v>259</v>
      </c>
      <c r="R1031" s="2">
        <v>270</v>
      </c>
      <c r="S1031" s="2">
        <v>271</v>
      </c>
      <c r="T1031" s="2">
        <v>287</v>
      </c>
      <c r="U1031" s="2">
        <v>290</v>
      </c>
      <c r="V1031" s="2">
        <v>297</v>
      </c>
      <c r="W1031" s="2">
        <v>305</v>
      </c>
      <c r="X1031" s="2">
        <v>336.37398067719101</v>
      </c>
      <c r="Y1031" s="2">
        <v>334.26494396114401</v>
      </c>
      <c r="Z1031" s="2">
        <v>362.535274491964</v>
      </c>
      <c r="AA1031" s="2">
        <v>365.39900601999699</v>
      </c>
      <c r="AB1031" s="2">
        <v>378.15882999439498</v>
      </c>
      <c r="AC1031" s="2">
        <v>387.92474425227601</v>
      </c>
      <c r="AD1031" s="2">
        <v>398.59188591953802</v>
      </c>
      <c r="AE1031" s="2">
        <v>394.09588293609102</v>
      </c>
      <c r="AF1031" s="2">
        <v>394.49497060926001</v>
      </c>
      <c r="AG1031" s="2">
        <v>394.42606120828401</v>
      </c>
      <c r="AH1031" s="2">
        <v>410.789241069659</v>
      </c>
      <c r="AI1031" s="2">
        <v>405.20935415469302</v>
      </c>
      <c r="AJ1031" s="2">
        <v>415.95832561703497</v>
      </c>
      <c r="AK1031" s="2">
        <v>422.71997189787902</v>
      </c>
      <c r="AL1031" s="2">
        <v>420.52394471931598</v>
      </c>
      <c r="AM1031" s="2">
        <v>415.45263878970798</v>
      </c>
      <c r="AN1031" s="2">
        <v>414.67637007856001</v>
      </c>
      <c r="AO1031" s="2">
        <v>406.63004560397201</v>
      </c>
      <c r="AP1031" s="2">
        <v>394.61966065830802</v>
      </c>
      <c r="AQ1031" s="2">
        <v>379.33201226609998</v>
      </c>
      <c r="AR1031" s="2">
        <v>358.60664472662103</v>
      </c>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row>
    <row r="1032" spans="1:70" x14ac:dyDescent="0.25">
      <c r="A1032" t="s">
        <v>126</v>
      </c>
      <c r="B1032" s="2" t="s">
        <v>237</v>
      </c>
      <c r="C1032" s="2" t="s">
        <v>254</v>
      </c>
      <c r="D1032" s="2">
        <v>192</v>
      </c>
      <c r="E1032" s="2">
        <v>199</v>
      </c>
      <c r="F1032" s="2">
        <v>210</v>
      </c>
      <c r="G1032" s="2">
        <v>209</v>
      </c>
      <c r="H1032" s="2">
        <v>206</v>
      </c>
      <c r="I1032" s="2">
        <v>205</v>
      </c>
      <c r="J1032" s="2">
        <v>211</v>
      </c>
      <c r="K1032" s="2">
        <v>206</v>
      </c>
      <c r="L1032" s="2">
        <v>211</v>
      </c>
      <c r="M1032" s="2">
        <v>205</v>
      </c>
      <c r="N1032" s="2">
        <v>209</v>
      </c>
      <c r="O1032" s="2">
        <v>216</v>
      </c>
      <c r="P1032" s="2">
        <v>208</v>
      </c>
      <c r="Q1032" s="2">
        <v>205</v>
      </c>
      <c r="R1032" s="2">
        <v>208</v>
      </c>
      <c r="S1032" s="2">
        <v>205</v>
      </c>
      <c r="T1032" s="2">
        <v>197</v>
      </c>
      <c r="U1032" s="2">
        <v>188</v>
      </c>
      <c r="V1032" s="2">
        <v>183</v>
      </c>
      <c r="W1032" s="2">
        <v>181</v>
      </c>
      <c r="X1032" s="2">
        <v>207.204119647075</v>
      </c>
      <c r="Y1032" s="2">
        <v>232.99551790476499</v>
      </c>
      <c r="Z1032" s="2">
        <v>237.503067561102</v>
      </c>
      <c r="AA1032" s="2">
        <v>250.65733327343801</v>
      </c>
      <c r="AB1032" s="2">
        <v>269.03027289609599</v>
      </c>
      <c r="AC1032" s="2">
        <v>277.08357378600601</v>
      </c>
      <c r="AD1032" s="2">
        <v>280.632869691748</v>
      </c>
      <c r="AE1032" s="2">
        <v>302.57295534009199</v>
      </c>
      <c r="AF1032" s="2">
        <v>307.85077362657302</v>
      </c>
      <c r="AG1032" s="2">
        <v>321.31803229357803</v>
      </c>
      <c r="AH1032" s="2">
        <v>330.44616483049202</v>
      </c>
      <c r="AI1032" s="2">
        <v>338.61588915695501</v>
      </c>
      <c r="AJ1032" s="2">
        <v>336.11466156442702</v>
      </c>
      <c r="AK1032" s="2">
        <v>337.26673205896799</v>
      </c>
      <c r="AL1032" s="2">
        <v>339.41897217619299</v>
      </c>
      <c r="AM1032" s="2">
        <v>353.81155160303899</v>
      </c>
      <c r="AN1032" s="2">
        <v>349.79473074510798</v>
      </c>
      <c r="AO1032" s="2">
        <v>359.17442644194801</v>
      </c>
      <c r="AP1032" s="2">
        <v>366.10416284203501</v>
      </c>
      <c r="AQ1032" s="2">
        <v>365.71254907437299</v>
      </c>
      <c r="AR1032" s="2">
        <v>364.29360429038502</v>
      </c>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row>
    <row r="1033" spans="1:70" x14ac:dyDescent="0.25">
      <c r="A1033" t="s">
        <v>126</v>
      </c>
      <c r="B1033" s="2" t="s">
        <v>237</v>
      </c>
      <c r="C1033" s="2" t="s">
        <v>255</v>
      </c>
      <c r="D1033" s="2">
        <v>155</v>
      </c>
      <c r="E1033" s="2">
        <v>157</v>
      </c>
      <c r="F1033" s="2">
        <v>184</v>
      </c>
      <c r="G1033" s="2">
        <v>154</v>
      </c>
      <c r="H1033" s="2">
        <v>166</v>
      </c>
      <c r="I1033" s="2">
        <v>190</v>
      </c>
      <c r="J1033" s="2">
        <v>201</v>
      </c>
      <c r="K1033" s="2">
        <v>208</v>
      </c>
      <c r="L1033" s="2">
        <v>219</v>
      </c>
      <c r="M1033" s="2">
        <v>231</v>
      </c>
      <c r="N1033" s="2">
        <v>239</v>
      </c>
      <c r="O1033" s="2">
        <v>235</v>
      </c>
      <c r="P1033" s="2">
        <v>246</v>
      </c>
      <c r="Q1033" s="2">
        <v>256</v>
      </c>
      <c r="R1033" s="2">
        <v>257</v>
      </c>
      <c r="S1033" s="2">
        <v>260</v>
      </c>
      <c r="T1033" s="2">
        <v>256</v>
      </c>
      <c r="U1033" s="2">
        <v>228</v>
      </c>
      <c r="V1033" s="2">
        <v>224</v>
      </c>
      <c r="W1033" s="2">
        <v>213</v>
      </c>
      <c r="X1033" s="2">
        <v>211.615343077375</v>
      </c>
      <c r="Y1033" s="2">
        <v>205.27777333476701</v>
      </c>
      <c r="Z1033" s="2">
        <v>206.054537903544</v>
      </c>
      <c r="AA1033" s="2">
        <v>219.60723864251301</v>
      </c>
      <c r="AB1033" s="2">
        <v>226.93078499827399</v>
      </c>
      <c r="AC1033" s="2">
        <v>234.948542188597</v>
      </c>
      <c r="AD1033" s="2">
        <v>247.047285990266</v>
      </c>
      <c r="AE1033" s="2">
        <v>251.658960494225</v>
      </c>
      <c r="AF1033" s="2">
        <v>270.11725540807703</v>
      </c>
      <c r="AG1033" s="2">
        <v>287.42422794226798</v>
      </c>
      <c r="AH1033" s="2">
        <v>297.49369770258699</v>
      </c>
      <c r="AI1033" s="2">
        <v>309.16548945758802</v>
      </c>
      <c r="AJ1033" s="2">
        <v>326.89083535144198</v>
      </c>
      <c r="AK1033" s="2">
        <v>342.22248794612398</v>
      </c>
      <c r="AL1033" s="2">
        <v>362.48930053621899</v>
      </c>
      <c r="AM1033" s="2">
        <v>373.18872603684503</v>
      </c>
      <c r="AN1033" s="2">
        <v>385.28560438205602</v>
      </c>
      <c r="AO1033" s="2">
        <v>393.60214756697098</v>
      </c>
      <c r="AP1033" s="2">
        <v>402.77798788835099</v>
      </c>
      <c r="AQ1033" s="2">
        <v>416.98868130670002</v>
      </c>
      <c r="AR1033" s="2">
        <v>432.35125908841599</v>
      </c>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row>
    <row r="1034" spans="1:70" x14ac:dyDescent="0.25">
      <c r="A1034" t="s">
        <v>126</v>
      </c>
      <c r="B1034" s="2" t="s">
        <v>256</v>
      </c>
      <c r="C1034" s="2" t="s">
        <v>238</v>
      </c>
      <c r="D1034" s="2">
        <v>520</v>
      </c>
      <c r="E1034" s="2">
        <v>509</v>
      </c>
      <c r="F1034" s="2">
        <v>500</v>
      </c>
      <c r="G1034" s="2">
        <v>504</v>
      </c>
      <c r="H1034" s="2">
        <v>507</v>
      </c>
      <c r="I1034" s="2">
        <v>502</v>
      </c>
      <c r="J1034" s="2">
        <v>509</v>
      </c>
      <c r="K1034" s="2">
        <v>519</v>
      </c>
      <c r="L1034" s="2">
        <v>510</v>
      </c>
      <c r="M1034" s="2">
        <v>499</v>
      </c>
      <c r="N1034" s="2">
        <v>491</v>
      </c>
      <c r="O1034" s="2">
        <v>492</v>
      </c>
      <c r="P1034" s="2">
        <v>487</v>
      </c>
      <c r="Q1034" s="2">
        <v>455</v>
      </c>
      <c r="R1034" s="2">
        <v>436</v>
      </c>
      <c r="S1034" s="2">
        <v>436</v>
      </c>
      <c r="T1034" s="2">
        <v>409</v>
      </c>
      <c r="U1034" s="2">
        <v>405</v>
      </c>
      <c r="V1034" s="2">
        <v>420</v>
      </c>
      <c r="W1034" s="2">
        <v>411</v>
      </c>
      <c r="X1034" s="2">
        <v>391.58085127558297</v>
      </c>
      <c r="Y1034" s="2">
        <v>399.169801206165</v>
      </c>
      <c r="Z1034" s="2">
        <v>403.73015451600997</v>
      </c>
      <c r="AA1034" s="2">
        <v>402.30823217918697</v>
      </c>
      <c r="AB1034" s="2">
        <v>400.52215938057498</v>
      </c>
      <c r="AC1034" s="2">
        <v>402.36773751317497</v>
      </c>
      <c r="AD1034" s="2">
        <v>405.39904577370902</v>
      </c>
      <c r="AE1034" s="2">
        <v>404.15090420973098</v>
      </c>
      <c r="AF1034" s="2">
        <v>400.844200647138</v>
      </c>
      <c r="AG1034" s="2">
        <v>397.48255056915298</v>
      </c>
      <c r="AH1034" s="2">
        <v>394.73714178976502</v>
      </c>
      <c r="AI1034" s="2">
        <v>392.65841765949801</v>
      </c>
      <c r="AJ1034" s="2">
        <v>391.442693964434</v>
      </c>
      <c r="AK1034" s="2">
        <v>390.91946037215803</v>
      </c>
      <c r="AL1034" s="2">
        <v>390.87072456385698</v>
      </c>
      <c r="AM1034" s="2">
        <v>390.99245150933598</v>
      </c>
      <c r="AN1034" s="2">
        <v>391.31130917191001</v>
      </c>
      <c r="AO1034" s="2">
        <v>391.625998043496</v>
      </c>
      <c r="AP1034" s="2">
        <v>391.86014773578802</v>
      </c>
      <c r="AQ1034" s="2">
        <v>391.89602239196</v>
      </c>
      <c r="AR1034" s="2">
        <v>391.67145640170202</v>
      </c>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row>
    <row r="1035" spans="1:70" x14ac:dyDescent="0.25">
      <c r="A1035" t="s">
        <v>126</v>
      </c>
      <c r="B1035" s="2" t="s">
        <v>256</v>
      </c>
      <c r="C1035" s="2" t="s">
        <v>239</v>
      </c>
      <c r="D1035" s="2">
        <v>600</v>
      </c>
      <c r="E1035" s="2">
        <v>566</v>
      </c>
      <c r="F1035" s="2">
        <v>545</v>
      </c>
      <c r="G1035" s="2">
        <v>523</v>
      </c>
      <c r="H1035" s="2">
        <v>494</v>
      </c>
      <c r="I1035" s="2">
        <v>492</v>
      </c>
      <c r="J1035" s="2">
        <v>494</v>
      </c>
      <c r="K1035" s="2">
        <v>491</v>
      </c>
      <c r="L1035" s="2">
        <v>511</v>
      </c>
      <c r="M1035" s="2">
        <v>516</v>
      </c>
      <c r="N1035" s="2">
        <v>511</v>
      </c>
      <c r="O1035" s="2">
        <v>494</v>
      </c>
      <c r="P1035" s="2">
        <v>494</v>
      </c>
      <c r="Q1035" s="2">
        <v>500</v>
      </c>
      <c r="R1035" s="2">
        <v>484</v>
      </c>
      <c r="S1035" s="2">
        <v>475</v>
      </c>
      <c r="T1035" s="2">
        <v>501</v>
      </c>
      <c r="U1035" s="2">
        <v>487</v>
      </c>
      <c r="V1035" s="2">
        <v>440</v>
      </c>
      <c r="W1035" s="2">
        <v>452</v>
      </c>
      <c r="X1035" s="2">
        <v>459.13907605921003</v>
      </c>
      <c r="Y1035" s="2">
        <v>438.48949615979501</v>
      </c>
      <c r="Z1035" s="2">
        <v>444.349532112833</v>
      </c>
      <c r="AA1035" s="2">
        <v>460.52550726564402</v>
      </c>
      <c r="AB1035" s="2">
        <v>459.160209796814</v>
      </c>
      <c r="AC1035" s="2">
        <v>442.37397727453401</v>
      </c>
      <c r="AD1035" s="2">
        <v>444.706657081385</v>
      </c>
      <c r="AE1035" s="2">
        <v>447.28302438303501</v>
      </c>
      <c r="AF1035" s="2">
        <v>444.44098275935897</v>
      </c>
      <c r="AG1035" s="2">
        <v>441.154816167707</v>
      </c>
      <c r="AH1035" s="2">
        <v>442.71997258238201</v>
      </c>
      <c r="AI1035" s="2">
        <v>445.44686825899402</v>
      </c>
      <c r="AJ1035" s="2">
        <v>443.69218630914702</v>
      </c>
      <c r="AK1035" s="2">
        <v>439.89410122169801</v>
      </c>
      <c r="AL1035" s="2">
        <v>436.11259831311202</v>
      </c>
      <c r="AM1035" s="2">
        <v>433.03216539233199</v>
      </c>
      <c r="AN1035" s="2">
        <v>430.70627832909997</v>
      </c>
      <c r="AO1035" s="2">
        <v>429.39438969459701</v>
      </c>
      <c r="AP1035" s="2">
        <v>428.89552809207601</v>
      </c>
      <c r="AQ1035" s="2">
        <v>428.90283357840002</v>
      </c>
      <c r="AR1035" s="2">
        <v>429.21001162004899</v>
      </c>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row>
    <row r="1036" spans="1:70" x14ac:dyDescent="0.25">
      <c r="A1036" t="s">
        <v>126</v>
      </c>
      <c r="B1036" s="2" t="s">
        <v>256</v>
      </c>
      <c r="C1036" s="2" t="s">
        <v>240</v>
      </c>
      <c r="D1036" s="2">
        <v>567</v>
      </c>
      <c r="E1036" s="2">
        <v>582</v>
      </c>
      <c r="F1036" s="2">
        <v>571</v>
      </c>
      <c r="G1036" s="2">
        <v>581</v>
      </c>
      <c r="H1036" s="2">
        <v>568</v>
      </c>
      <c r="I1036" s="2">
        <v>553</v>
      </c>
      <c r="J1036" s="2">
        <v>523</v>
      </c>
      <c r="K1036" s="2">
        <v>512</v>
      </c>
      <c r="L1036" s="2">
        <v>502</v>
      </c>
      <c r="M1036" s="2">
        <v>492</v>
      </c>
      <c r="N1036" s="2">
        <v>510</v>
      </c>
      <c r="O1036" s="2">
        <v>507</v>
      </c>
      <c r="P1036" s="2">
        <v>483</v>
      </c>
      <c r="Q1036" s="2">
        <v>472</v>
      </c>
      <c r="R1036" s="2">
        <v>470</v>
      </c>
      <c r="S1036" s="2">
        <v>475</v>
      </c>
      <c r="T1036" s="2">
        <v>467</v>
      </c>
      <c r="U1036" s="2">
        <v>483</v>
      </c>
      <c r="V1036" s="2">
        <v>469</v>
      </c>
      <c r="W1036" s="2">
        <v>464</v>
      </c>
      <c r="X1036" s="2">
        <v>469.65205549653501</v>
      </c>
      <c r="Y1036" s="2">
        <v>483.21078542016102</v>
      </c>
      <c r="Z1036" s="2">
        <v>473.131196610301</v>
      </c>
      <c r="AA1036" s="2">
        <v>454.49024293994302</v>
      </c>
      <c r="AB1036" s="2">
        <v>467.65910777788201</v>
      </c>
      <c r="AC1036" s="2">
        <v>481.42749454455497</v>
      </c>
      <c r="AD1036" s="2">
        <v>465.82283540419297</v>
      </c>
      <c r="AE1036" s="2">
        <v>467.49484615452297</v>
      </c>
      <c r="AF1036" s="2">
        <v>477.25796964092598</v>
      </c>
      <c r="AG1036" s="2">
        <v>476.098282674492</v>
      </c>
      <c r="AH1036" s="2">
        <v>460.219611941464</v>
      </c>
      <c r="AI1036" s="2">
        <v>459.372988138891</v>
      </c>
      <c r="AJ1036" s="2">
        <v>460.501156997669</v>
      </c>
      <c r="AK1036" s="2">
        <v>457.05894962709698</v>
      </c>
      <c r="AL1036" s="2">
        <v>453.18837000812903</v>
      </c>
      <c r="AM1036" s="2">
        <v>454.49691263659997</v>
      </c>
      <c r="AN1036" s="2">
        <v>456.86422399096102</v>
      </c>
      <c r="AO1036" s="2">
        <v>454.88987754287098</v>
      </c>
      <c r="AP1036" s="2">
        <v>450.963608099189</v>
      </c>
      <c r="AQ1036" s="2">
        <v>447.01614967602899</v>
      </c>
      <c r="AR1036" s="2">
        <v>443.85330650596399</v>
      </c>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row>
    <row r="1037" spans="1:70" x14ac:dyDescent="0.25">
      <c r="A1037" t="s">
        <v>126</v>
      </c>
      <c r="B1037" s="2" t="s">
        <v>256</v>
      </c>
      <c r="C1037" s="2" t="s">
        <v>241</v>
      </c>
      <c r="D1037" s="2">
        <v>492</v>
      </c>
      <c r="E1037" s="2">
        <v>487</v>
      </c>
      <c r="F1037" s="2">
        <v>479</v>
      </c>
      <c r="G1037" s="2">
        <v>466</v>
      </c>
      <c r="H1037" s="2">
        <v>480</v>
      </c>
      <c r="I1037" s="2">
        <v>476</v>
      </c>
      <c r="J1037" s="2">
        <v>485</v>
      </c>
      <c r="K1037" s="2">
        <v>459</v>
      </c>
      <c r="L1037" s="2">
        <v>476</v>
      </c>
      <c r="M1037" s="2">
        <v>484</v>
      </c>
      <c r="N1037" s="2">
        <v>475</v>
      </c>
      <c r="O1037" s="2">
        <v>449</v>
      </c>
      <c r="P1037" s="2">
        <v>438</v>
      </c>
      <c r="Q1037" s="2">
        <v>426</v>
      </c>
      <c r="R1037" s="2">
        <v>412</v>
      </c>
      <c r="S1037" s="2">
        <v>403</v>
      </c>
      <c r="T1037" s="2">
        <v>426</v>
      </c>
      <c r="U1037" s="2">
        <v>415</v>
      </c>
      <c r="V1037" s="2">
        <v>425</v>
      </c>
      <c r="W1037" s="2">
        <v>427</v>
      </c>
      <c r="X1037" s="2">
        <v>417.73923947742202</v>
      </c>
      <c r="Y1037" s="2">
        <v>425.38745599433798</v>
      </c>
      <c r="Z1037" s="2">
        <v>441.48463671177097</v>
      </c>
      <c r="AA1037" s="2">
        <v>440.62062348753102</v>
      </c>
      <c r="AB1037" s="2">
        <v>433.73425438262001</v>
      </c>
      <c r="AC1037" s="2">
        <v>431.557432876289</v>
      </c>
      <c r="AD1037" s="2">
        <v>438.65220188869398</v>
      </c>
      <c r="AE1037" s="2">
        <v>430.22344597235002</v>
      </c>
      <c r="AF1037" s="2">
        <v>418.50605956658802</v>
      </c>
      <c r="AG1037" s="2">
        <v>423.33960147764702</v>
      </c>
      <c r="AH1037" s="2">
        <v>433.84556442616201</v>
      </c>
      <c r="AI1037" s="2">
        <v>424.36656010924003</v>
      </c>
      <c r="AJ1037" s="2">
        <v>422.65787342428303</v>
      </c>
      <c r="AK1037" s="2">
        <v>426.32860269300699</v>
      </c>
      <c r="AL1037" s="2">
        <v>425.08279297367</v>
      </c>
      <c r="AM1037" s="2">
        <v>413.428768832998</v>
      </c>
      <c r="AN1037" s="2">
        <v>410.06782183548899</v>
      </c>
      <c r="AO1037" s="2">
        <v>409.28068218391599</v>
      </c>
      <c r="AP1037" s="2">
        <v>406.004597853061</v>
      </c>
      <c r="AQ1037" s="2">
        <v>402.84339468989998</v>
      </c>
      <c r="AR1037" s="2">
        <v>403.67394984528602</v>
      </c>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row>
    <row r="1038" spans="1:70" x14ac:dyDescent="0.25">
      <c r="A1038" t="s">
        <v>126</v>
      </c>
      <c r="B1038" s="2" t="s">
        <v>256</v>
      </c>
      <c r="C1038" s="2" t="s">
        <v>242</v>
      </c>
      <c r="D1038" s="2">
        <v>409</v>
      </c>
      <c r="E1038" s="2">
        <v>407</v>
      </c>
      <c r="F1038" s="2">
        <v>390</v>
      </c>
      <c r="G1038" s="2">
        <v>392</v>
      </c>
      <c r="H1038" s="2">
        <v>389</v>
      </c>
      <c r="I1038" s="2">
        <v>349</v>
      </c>
      <c r="J1038" s="2">
        <v>358</v>
      </c>
      <c r="K1038" s="2">
        <v>379</v>
      </c>
      <c r="L1038" s="2">
        <v>391</v>
      </c>
      <c r="M1038" s="2">
        <v>402</v>
      </c>
      <c r="N1038" s="2">
        <v>410</v>
      </c>
      <c r="O1038" s="2">
        <v>406</v>
      </c>
      <c r="P1038" s="2">
        <v>381</v>
      </c>
      <c r="Q1038" s="2">
        <v>381</v>
      </c>
      <c r="R1038" s="2">
        <v>373</v>
      </c>
      <c r="S1038" s="2">
        <v>358</v>
      </c>
      <c r="T1038" s="2">
        <v>312</v>
      </c>
      <c r="U1038" s="2">
        <v>285</v>
      </c>
      <c r="V1038" s="2">
        <v>343</v>
      </c>
      <c r="W1038" s="2">
        <v>339</v>
      </c>
      <c r="X1038" s="2">
        <v>321.16794141215001</v>
      </c>
      <c r="Y1038" s="2">
        <v>320.47417498296699</v>
      </c>
      <c r="Z1038" s="2">
        <v>298.09468574459697</v>
      </c>
      <c r="AA1038" s="2">
        <v>302.35564138331</v>
      </c>
      <c r="AB1038" s="2">
        <v>299.81565749779901</v>
      </c>
      <c r="AC1038" s="2">
        <v>306.22244306553102</v>
      </c>
      <c r="AD1038" s="2">
        <v>311.827437280097</v>
      </c>
      <c r="AE1038" s="2">
        <v>320.706226617852</v>
      </c>
      <c r="AF1038" s="2">
        <v>322.28984336053202</v>
      </c>
      <c r="AG1038" s="2">
        <v>320.57198463390603</v>
      </c>
      <c r="AH1038" s="2">
        <v>319.64983738387798</v>
      </c>
      <c r="AI1038" s="2">
        <v>320.80060405578502</v>
      </c>
      <c r="AJ1038" s="2">
        <v>315.85449203152803</v>
      </c>
      <c r="AK1038" s="2">
        <v>310.33137370338602</v>
      </c>
      <c r="AL1038" s="2">
        <v>310.78545171424003</v>
      </c>
      <c r="AM1038" s="2">
        <v>315.59492895027699</v>
      </c>
      <c r="AN1038" s="2">
        <v>309.39821684155999</v>
      </c>
      <c r="AO1038" s="2">
        <v>305.40349692111101</v>
      </c>
      <c r="AP1038" s="2">
        <v>305.50582150066202</v>
      </c>
      <c r="AQ1038" s="2">
        <v>304.182213995344</v>
      </c>
      <c r="AR1038" s="2">
        <v>295.64981493586203</v>
      </c>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row>
    <row r="1039" spans="1:70" x14ac:dyDescent="0.25">
      <c r="A1039" t="s">
        <v>126</v>
      </c>
      <c r="B1039" s="2" t="s">
        <v>256</v>
      </c>
      <c r="C1039" s="2" t="s">
        <v>243</v>
      </c>
      <c r="D1039" s="2">
        <v>471</v>
      </c>
      <c r="E1039" s="2">
        <v>445</v>
      </c>
      <c r="F1039" s="2">
        <v>449</v>
      </c>
      <c r="G1039" s="2">
        <v>440</v>
      </c>
      <c r="H1039" s="2">
        <v>422</v>
      </c>
      <c r="I1039" s="2">
        <v>450</v>
      </c>
      <c r="J1039" s="2">
        <v>439</v>
      </c>
      <c r="K1039" s="2">
        <v>420</v>
      </c>
      <c r="L1039" s="2">
        <v>393</v>
      </c>
      <c r="M1039" s="2">
        <v>392</v>
      </c>
      <c r="N1039" s="2">
        <v>379</v>
      </c>
      <c r="O1039" s="2">
        <v>369</v>
      </c>
      <c r="P1039" s="2">
        <v>385</v>
      </c>
      <c r="Q1039" s="2">
        <v>382</v>
      </c>
      <c r="R1039" s="2">
        <v>387</v>
      </c>
      <c r="S1039" s="2">
        <v>386</v>
      </c>
      <c r="T1039" s="2">
        <v>385</v>
      </c>
      <c r="U1039" s="2">
        <v>399</v>
      </c>
      <c r="V1039" s="2">
        <v>385</v>
      </c>
      <c r="W1039" s="2">
        <v>371</v>
      </c>
      <c r="X1039" s="2">
        <v>357.13155935571899</v>
      </c>
      <c r="Y1039" s="2">
        <v>314.41331892386</v>
      </c>
      <c r="Z1039" s="2">
        <v>308.28696658308201</v>
      </c>
      <c r="AA1039" s="2">
        <v>312.76264152483202</v>
      </c>
      <c r="AB1039" s="2">
        <v>301.73925619899398</v>
      </c>
      <c r="AC1039" s="2">
        <v>297.794890884582</v>
      </c>
      <c r="AD1039" s="2">
        <v>298.96044001872701</v>
      </c>
      <c r="AE1039" s="2">
        <v>291.45494011671599</v>
      </c>
      <c r="AF1039" s="2">
        <v>293.55473479365702</v>
      </c>
      <c r="AG1039" s="2">
        <v>293.18179613617502</v>
      </c>
      <c r="AH1039" s="2">
        <v>295.94299376982798</v>
      </c>
      <c r="AI1039" s="2">
        <v>301.39977731106598</v>
      </c>
      <c r="AJ1039" s="2">
        <v>307.57830098517098</v>
      </c>
      <c r="AK1039" s="2">
        <v>310.07008373497501</v>
      </c>
      <c r="AL1039" s="2">
        <v>310.93892118048001</v>
      </c>
      <c r="AM1039" s="2">
        <v>310.52318876871902</v>
      </c>
      <c r="AN1039" s="2">
        <v>309.87976804651299</v>
      </c>
      <c r="AO1039" s="2">
        <v>307.47076213919098</v>
      </c>
      <c r="AP1039" s="2">
        <v>304.35911066594298</v>
      </c>
      <c r="AQ1039" s="2">
        <v>303.01635364116601</v>
      </c>
      <c r="AR1039" s="2">
        <v>304.33426774282202</v>
      </c>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row>
    <row r="1040" spans="1:70" x14ac:dyDescent="0.25">
      <c r="A1040" t="s">
        <v>126</v>
      </c>
      <c r="B1040" s="2" t="s">
        <v>256</v>
      </c>
      <c r="C1040" s="2" t="s">
        <v>244</v>
      </c>
      <c r="D1040" s="2">
        <v>508</v>
      </c>
      <c r="E1040" s="2">
        <v>518</v>
      </c>
      <c r="F1040" s="2">
        <v>507</v>
      </c>
      <c r="G1040" s="2">
        <v>495</v>
      </c>
      <c r="H1040" s="2">
        <v>491</v>
      </c>
      <c r="I1040" s="2">
        <v>474</v>
      </c>
      <c r="J1040" s="2">
        <v>444</v>
      </c>
      <c r="K1040" s="2">
        <v>445</v>
      </c>
      <c r="L1040" s="2">
        <v>436</v>
      </c>
      <c r="M1040" s="2">
        <v>437</v>
      </c>
      <c r="N1040" s="2">
        <v>432</v>
      </c>
      <c r="O1040" s="2">
        <v>434</v>
      </c>
      <c r="P1040" s="2">
        <v>413</v>
      </c>
      <c r="Q1040" s="2">
        <v>394</v>
      </c>
      <c r="R1040" s="2">
        <v>394</v>
      </c>
      <c r="S1040" s="2">
        <v>412</v>
      </c>
      <c r="T1040" s="2">
        <v>413</v>
      </c>
      <c r="U1040" s="2">
        <v>397</v>
      </c>
      <c r="V1040" s="2">
        <v>390</v>
      </c>
      <c r="W1040" s="2">
        <v>391</v>
      </c>
      <c r="X1040" s="2">
        <v>391.944767986964</v>
      </c>
      <c r="Y1040" s="2">
        <v>394.97621985349502</v>
      </c>
      <c r="Z1040" s="2">
        <v>395.67466415425298</v>
      </c>
      <c r="AA1040" s="2">
        <v>382.79428763527102</v>
      </c>
      <c r="AB1040" s="2">
        <v>377.81093290184702</v>
      </c>
      <c r="AC1040" s="2">
        <v>364.436420459148</v>
      </c>
      <c r="AD1040" s="2">
        <v>343.62220829211498</v>
      </c>
      <c r="AE1040" s="2">
        <v>338.63964079938103</v>
      </c>
      <c r="AF1040" s="2">
        <v>338.90418955464401</v>
      </c>
      <c r="AG1040" s="2">
        <v>331.51766266591801</v>
      </c>
      <c r="AH1040" s="2">
        <v>329.02876910565601</v>
      </c>
      <c r="AI1040" s="2">
        <v>329.00517956707</v>
      </c>
      <c r="AJ1040" s="2">
        <v>325.15267300324399</v>
      </c>
      <c r="AK1040" s="2">
        <v>325.74235867391201</v>
      </c>
      <c r="AL1040" s="2">
        <v>325.67887605823699</v>
      </c>
      <c r="AM1040" s="2">
        <v>327.459566511454</v>
      </c>
      <c r="AN1040" s="2">
        <v>332.70861854503403</v>
      </c>
      <c r="AO1040" s="2">
        <v>338.118531413874</v>
      </c>
      <c r="AP1040" s="2">
        <v>341.17220824752701</v>
      </c>
      <c r="AQ1040" s="2">
        <v>342.97628486805002</v>
      </c>
      <c r="AR1040" s="2">
        <v>343.06381271506399</v>
      </c>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row>
    <row r="1041" spans="1:70" x14ac:dyDescent="0.25">
      <c r="A1041" t="s">
        <v>126</v>
      </c>
      <c r="B1041" s="2" t="s">
        <v>256</v>
      </c>
      <c r="C1041" s="2" t="s">
        <v>245</v>
      </c>
      <c r="D1041" s="2">
        <v>622</v>
      </c>
      <c r="E1041" s="2">
        <v>581</v>
      </c>
      <c r="F1041" s="2">
        <v>560</v>
      </c>
      <c r="G1041" s="2">
        <v>541</v>
      </c>
      <c r="H1041" s="2">
        <v>518</v>
      </c>
      <c r="I1041" s="2">
        <v>481</v>
      </c>
      <c r="J1041" s="2">
        <v>488</v>
      </c>
      <c r="K1041" s="2">
        <v>472</v>
      </c>
      <c r="L1041" s="2">
        <v>499</v>
      </c>
      <c r="M1041" s="2">
        <v>487</v>
      </c>
      <c r="N1041" s="2">
        <v>466</v>
      </c>
      <c r="O1041" s="2">
        <v>435</v>
      </c>
      <c r="P1041" s="2">
        <v>432</v>
      </c>
      <c r="Q1041" s="2">
        <v>427</v>
      </c>
      <c r="R1041" s="2">
        <v>419</v>
      </c>
      <c r="S1041" s="2">
        <v>411</v>
      </c>
      <c r="T1041" s="2">
        <v>407</v>
      </c>
      <c r="U1041" s="2">
        <v>404</v>
      </c>
      <c r="V1041" s="2">
        <v>399</v>
      </c>
      <c r="W1041" s="2">
        <v>378</v>
      </c>
      <c r="X1041" s="2">
        <v>395.19137700979599</v>
      </c>
      <c r="Y1041" s="2">
        <v>418.63556828181601</v>
      </c>
      <c r="Z1041" s="2">
        <v>421.54186475347501</v>
      </c>
      <c r="AA1041" s="2">
        <v>425.04511245527402</v>
      </c>
      <c r="AB1041" s="2">
        <v>428.69977516702198</v>
      </c>
      <c r="AC1041" s="2">
        <v>429.69281770234301</v>
      </c>
      <c r="AD1041" s="2">
        <v>431.612782072789</v>
      </c>
      <c r="AE1041" s="2">
        <v>433.75399897406299</v>
      </c>
      <c r="AF1041" s="2">
        <v>428.23853885363502</v>
      </c>
      <c r="AG1041" s="2">
        <v>423.247430953302</v>
      </c>
      <c r="AH1041" s="2">
        <v>414.96501169979399</v>
      </c>
      <c r="AI1041" s="2">
        <v>400.965988590574</v>
      </c>
      <c r="AJ1041" s="2">
        <v>395.74247792816499</v>
      </c>
      <c r="AK1041" s="2">
        <v>393.97263009341702</v>
      </c>
      <c r="AL1041" s="2">
        <v>388.18015318545002</v>
      </c>
      <c r="AM1041" s="2">
        <v>385.73861404218798</v>
      </c>
      <c r="AN1041" s="2">
        <v>385.09562959975301</v>
      </c>
      <c r="AO1041" s="2">
        <v>382.65415527446601</v>
      </c>
      <c r="AP1041" s="2">
        <v>382.95044232794902</v>
      </c>
      <c r="AQ1041" s="2">
        <v>383.08526784233402</v>
      </c>
      <c r="AR1041" s="2">
        <v>384.84827103964699</v>
      </c>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row>
    <row r="1042" spans="1:70" x14ac:dyDescent="0.25">
      <c r="A1042" t="s">
        <v>126</v>
      </c>
      <c r="B1042" s="2" t="s">
        <v>256</v>
      </c>
      <c r="C1042" s="2" t="s">
        <v>246</v>
      </c>
      <c r="D1042" s="2">
        <v>594</v>
      </c>
      <c r="E1042" s="2">
        <v>582</v>
      </c>
      <c r="F1042" s="2">
        <v>581</v>
      </c>
      <c r="G1042" s="2">
        <v>580</v>
      </c>
      <c r="H1042" s="2">
        <v>577</v>
      </c>
      <c r="I1042" s="2">
        <v>581</v>
      </c>
      <c r="J1042" s="2">
        <v>543</v>
      </c>
      <c r="K1042" s="2">
        <v>523</v>
      </c>
      <c r="L1042" s="2">
        <v>506</v>
      </c>
      <c r="M1042" s="2">
        <v>477</v>
      </c>
      <c r="N1042" s="2">
        <v>460</v>
      </c>
      <c r="O1042" s="2">
        <v>493</v>
      </c>
      <c r="P1042" s="2">
        <v>475</v>
      </c>
      <c r="Q1042" s="2">
        <v>478</v>
      </c>
      <c r="R1042" s="2">
        <v>458</v>
      </c>
      <c r="S1042" s="2">
        <v>453</v>
      </c>
      <c r="T1042" s="2">
        <v>432</v>
      </c>
      <c r="U1042" s="2">
        <v>433</v>
      </c>
      <c r="V1042" s="2">
        <v>410</v>
      </c>
      <c r="W1042" s="2">
        <v>409</v>
      </c>
      <c r="X1042" s="2">
        <v>414.11923504328598</v>
      </c>
      <c r="Y1042" s="2">
        <v>423.70409512849801</v>
      </c>
      <c r="Z1042" s="2">
        <v>429.14746161966099</v>
      </c>
      <c r="AA1042" s="2">
        <v>429.92518378812099</v>
      </c>
      <c r="AB1042" s="2">
        <v>437.33904445866199</v>
      </c>
      <c r="AC1042" s="2">
        <v>452.76959738084798</v>
      </c>
      <c r="AD1042" s="2">
        <v>470.24837580748499</v>
      </c>
      <c r="AE1042" s="2">
        <v>473.70298112992799</v>
      </c>
      <c r="AF1042" s="2">
        <v>477.78252376864998</v>
      </c>
      <c r="AG1042" s="2">
        <v>481.82179357412502</v>
      </c>
      <c r="AH1042" s="2">
        <v>481.60390023474798</v>
      </c>
      <c r="AI1042" s="2">
        <v>482.47466576628398</v>
      </c>
      <c r="AJ1042" s="2">
        <v>484.08533250535601</v>
      </c>
      <c r="AK1042" s="2">
        <v>480.69087995530202</v>
      </c>
      <c r="AL1042" s="2">
        <v>476.01739853515301</v>
      </c>
      <c r="AM1042" s="2">
        <v>470.043548111625</v>
      </c>
      <c r="AN1042" s="2">
        <v>459.39309305688698</v>
      </c>
      <c r="AO1042" s="2">
        <v>454.192552390527</v>
      </c>
      <c r="AP1042" s="2">
        <v>451.47143517055099</v>
      </c>
      <c r="AQ1042" s="2">
        <v>446.41617769511203</v>
      </c>
      <c r="AR1042" s="2">
        <v>444.106415088777</v>
      </c>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row>
    <row r="1043" spans="1:70" x14ac:dyDescent="0.25">
      <c r="A1043" t="s">
        <v>126</v>
      </c>
      <c r="B1043" s="2" t="s">
        <v>256</v>
      </c>
      <c r="C1043" s="2" t="s">
        <v>247</v>
      </c>
      <c r="D1043" s="2">
        <v>561</v>
      </c>
      <c r="E1043" s="2">
        <v>589</v>
      </c>
      <c r="F1043" s="2">
        <v>586</v>
      </c>
      <c r="G1043" s="2">
        <v>573</v>
      </c>
      <c r="H1043" s="2">
        <v>572</v>
      </c>
      <c r="I1043" s="2">
        <v>574</v>
      </c>
      <c r="J1043" s="2">
        <v>555</v>
      </c>
      <c r="K1043" s="2">
        <v>544</v>
      </c>
      <c r="L1043" s="2">
        <v>552</v>
      </c>
      <c r="M1043" s="2">
        <v>567</v>
      </c>
      <c r="N1043" s="2">
        <v>564</v>
      </c>
      <c r="O1043" s="2">
        <v>526</v>
      </c>
      <c r="P1043" s="2">
        <v>518</v>
      </c>
      <c r="Q1043" s="2">
        <v>507</v>
      </c>
      <c r="R1043" s="2">
        <v>481</v>
      </c>
      <c r="S1043" s="2">
        <v>452</v>
      </c>
      <c r="T1043" s="2">
        <v>460</v>
      </c>
      <c r="U1043" s="2">
        <v>443</v>
      </c>
      <c r="V1043" s="2">
        <v>449</v>
      </c>
      <c r="W1043" s="2">
        <v>447</v>
      </c>
      <c r="X1043" s="2">
        <v>458.78990330252299</v>
      </c>
      <c r="Y1043" s="2">
        <v>448.05257277200201</v>
      </c>
      <c r="Z1043" s="2">
        <v>450.34014606236201</v>
      </c>
      <c r="AA1043" s="2">
        <v>447.76620598324899</v>
      </c>
      <c r="AB1043" s="2">
        <v>460.07679421233098</v>
      </c>
      <c r="AC1043" s="2">
        <v>463.36487807691299</v>
      </c>
      <c r="AD1043" s="2">
        <v>474.07690277600699</v>
      </c>
      <c r="AE1043" s="2">
        <v>481.38193423380699</v>
      </c>
      <c r="AF1043" s="2">
        <v>483.21743750435297</v>
      </c>
      <c r="AG1043" s="2">
        <v>489.58872763085901</v>
      </c>
      <c r="AH1043" s="2">
        <v>502.65435687598801</v>
      </c>
      <c r="AI1043" s="2">
        <v>515.76950160051604</v>
      </c>
      <c r="AJ1043" s="2">
        <v>518.70560726133499</v>
      </c>
      <c r="AK1043" s="2">
        <v>522.33958990392</v>
      </c>
      <c r="AL1043" s="2">
        <v>526.72432555937201</v>
      </c>
      <c r="AM1043" s="2">
        <v>526.00346617717696</v>
      </c>
      <c r="AN1043" s="2">
        <v>526.28600099903394</v>
      </c>
      <c r="AO1043" s="2">
        <v>527.61056838237403</v>
      </c>
      <c r="AP1043" s="2">
        <v>525.54080507711501</v>
      </c>
      <c r="AQ1043" s="2">
        <v>521.24825890147702</v>
      </c>
      <c r="AR1043" s="2">
        <v>516.50954146846902</v>
      </c>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row>
    <row r="1044" spans="1:70" x14ac:dyDescent="0.25">
      <c r="A1044" t="s">
        <v>126</v>
      </c>
      <c r="B1044" s="2" t="s">
        <v>256</v>
      </c>
      <c r="C1044" s="2" t="s">
        <v>248</v>
      </c>
      <c r="D1044" s="2">
        <v>535</v>
      </c>
      <c r="E1044" s="2">
        <v>546</v>
      </c>
      <c r="F1044" s="2">
        <v>565</v>
      </c>
      <c r="G1044" s="2">
        <v>559</v>
      </c>
      <c r="H1044" s="2">
        <v>548</v>
      </c>
      <c r="I1044" s="2">
        <v>531</v>
      </c>
      <c r="J1044" s="2">
        <v>554</v>
      </c>
      <c r="K1044" s="2">
        <v>551</v>
      </c>
      <c r="L1044" s="2">
        <v>539</v>
      </c>
      <c r="M1044" s="2">
        <v>556</v>
      </c>
      <c r="N1044" s="2">
        <v>572</v>
      </c>
      <c r="O1044" s="2">
        <v>558</v>
      </c>
      <c r="P1044" s="2">
        <v>541</v>
      </c>
      <c r="Q1044" s="2">
        <v>542</v>
      </c>
      <c r="R1044" s="2">
        <v>552</v>
      </c>
      <c r="S1044" s="2">
        <v>568</v>
      </c>
      <c r="T1044" s="2">
        <v>542</v>
      </c>
      <c r="U1044" s="2">
        <v>493</v>
      </c>
      <c r="V1044" s="2">
        <v>480</v>
      </c>
      <c r="W1044" s="2">
        <v>452</v>
      </c>
      <c r="X1044" s="2">
        <v>425.459989221809</v>
      </c>
      <c r="Y1044" s="2">
        <v>432.277655742668</v>
      </c>
      <c r="Z1044" s="2">
        <v>436.16401035503497</v>
      </c>
      <c r="AA1044" s="2">
        <v>451.34514317438197</v>
      </c>
      <c r="AB1044" s="2">
        <v>463.64923791848503</v>
      </c>
      <c r="AC1044" s="2">
        <v>465.04603002616898</v>
      </c>
      <c r="AD1044" s="2">
        <v>453.70755912663901</v>
      </c>
      <c r="AE1044" s="2">
        <v>453.78312362320298</v>
      </c>
      <c r="AF1044" s="2">
        <v>450.67868737814501</v>
      </c>
      <c r="AG1044" s="2">
        <v>460.46650772311398</v>
      </c>
      <c r="AH1044" s="2">
        <v>464.11643495172899</v>
      </c>
      <c r="AI1044" s="2">
        <v>474.01868469919901</v>
      </c>
      <c r="AJ1044" s="2">
        <v>481.24840548399902</v>
      </c>
      <c r="AK1044" s="2">
        <v>483.43610403028998</v>
      </c>
      <c r="AL1044" s="2">
        <v>488.72497272789002</v>
      </c>
      <c r="AM1044" s="2">
        <v>499.76921333581299</v>
      </c>
      <c r="AN1044" s="2">
        <v>509.80687977466602</v>
      </c>
      <c r="AO1044" s="2">
        <v>512.14086707840897</v>
      </c>
      <c r="AP1044" s="2">
        <v>515.01636014491498</v>
      </c>
      <c r="AQ1044" s="2">
        <v>519.27243339493702</v>
      </c>
      <c r="AR1044" s="2">
        <v>518.52180033567902</v>
      </c>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row>
    <row r="1045" spans="1:70" x14ac:dyDescent="0.25">
      <c r="A1045" t="s">
        <v>126</v>
      </c>
      <c r="B1045" s="2" t="s">
        <v>256</v>
      </c>
      <c r="C1045" s="2" t="s">
        <v>249</v>
      </c>
      <c r="D1045" s="2">
        <v>439</v>
      </c>
      <c r="E1045" s="2">
        <v>435</v>
      </c>
      <c r="F1045" s="2">
        <v>474</v>
      </c>
      <c r="G1045" s="2">
        <v>495</v>
      </c>
      <c r="H1045" s="2">
        <v>503</v>
      </c>
      <c r="I1045" s="2">
        <v>519</v>
      </c>
      <c r="J1045" s="2">
        <v>523</v>
      </c>
      <c r="K1045" s="2">
        <v>530</v>
      </c>
      <c r="L1045" s="2">
        <v>534</v>
      </c>
      <c r="M1045" s="2">
        <v>532</v>
      </c>
      <c r="N1045" s="2">
        <v>517</v>
      </c>
      <c r="O1045" s="2">
        <v>532</v>
      </c>
      <c r="P1045" s="2">
        <v>539</v>
      </c>
      <c r="Q1045" s="2">
        <v>538</v>
      </c>
      <c r="R1045" s="2">
        <v>552</v>
      </c>
      <c r="S1045" s="2">
        <v>549</v>
      </c>
      <c r="T1045" s="2">
        <v>524</v>
      </c>
      <c r="U1045" s="2">
        <v>519</v>
      </c>
      <c r="V1045" s="2">
        <v>528</v>
      </c>
      <c r="W1045" s="2">
        <v>542</v>
      </c>
      <c r="X1045" s="2">
        <v>547.32692894214699</v>
      </c>
      <c r="Y1045" s="2">
        <v>503.33854182005302</v>
      </c>
      <c r="Z1045" s="2">
        <v>465.71423799895598</v>
      </c>
      <c r="AA1045" s="2">
        <v>439.83875797603599</v>
      </c>
      <c r="AB1045" s="2">
        <v>413.06609301486202</v>
      </c>
      <c r="AC1045" s="2">
        <v>396.52608282827498</v>
      </c>
      <c r="AD1045" s="2">
        <v>403.85056120090098</v>
      </c>
      <c r="AE1045" s="2">
        <v>408.05217028596297</v>
      </c>
      <c r="AF1045" s="2">
        <v>419.339889908207</v>
      </c>
      <c r="AG1045" s="2">
        <v>426.17085847994002</v>
      </c>
      <c r="AH1045" s="2">
        <v>424.19063153529697</v>
      </c>
      <c r="AI1045" s="2">
        <v>413.60129401601</v>
      </c>
      <c r="AJ1045" s="2">
        <v>412.32457171430502</v>
      </c>
      <c r="AK1045" s="2">
        <v>408.928055457558</v>
      </c>
      <c r="AL1045" s="2">
        <v>416.33229433405597</v>
      </c>
      <c r="AM1045" s="2">
        <v>419.29829967171497</v>
      </c>
      <c r="AN1045" s="2">
        <v>427.63145469701101</v>
      </c>
      <c r="AO1045" s="2">
        <v>433.95517737204602</v>
      </c>
      <c r="AP1045" s="2">
        <v>436.21524670534097</v>
      </c>
      <c r="AQ1045" s="2">
        <v>440.71518204323002</v>
      </c>
      <c r="AR1045" s="2">
        <v>449.57901759993501</v>
      </c>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row>
    <row r="1046" spans="1:70" x14ac:dyDescent="0.25">
      <c r="A1046" t="s">
        <v>126</v>
      </c>
      <c r="B1046" s="2" t="s">
        <v>256</v>
      </c>
      <c r="C1046" s="2" t="s">
        <v>250</v>
      </c>
      <c r="D1046" s="2">
        <v>411</v>
      </c>
      <c r="E1046" s="2">
        <v>414</v>
      </c>
      <c r="F1046" s="2">
        <v>405</v>
      </c>
      <c r="G1046" s="2">
        <v>408</v>
      </c>
      <c r="H1046" s="2">
        <v>409</v>
      </c>
      <c r="I1046" s="2">
        <v>436</v>
      </c>
      <c r="J1046" s="2">
        <v>423</v>
      </c>
      <c r="K1046" s="2">
        <v>460</v>
      </c>
      <c r="L1046" s="2">
        <v>475</v>
      </c>
      <c r="M1046" s="2">
        <v>488</v>
      </c>
      <c r="N1046" s="2">
        <v>509</v>
      </c>
      <c r="O1046" s="2">
        <v>524</v>
      </c>
      <c r="P1046" s="2">
        <v>531</v>
      </c>
      <c r="Q1046" s="2">
        <v>539</v>
      </c>
      <c r="R1046" s="2">
        <v>529</v>
      </c>
      <c r="S1046" s="2">
        <v>507</v>
      </c>
      <c r="T1046" s="2">
        <v>521</v>
      </c>
      <c r="U1046" s="2">
        <v>526</v>
      </c>
      <c r="V1046" s="2">
        <v>521</v>
      </c>
      <c r="W1046" s="2">
        <v>537</v>
      </c>
      <c r="X1046" s="2">
        <v>527.78303412950902</v>
      </c>
      <c r="Y1046" s="2">
        <v>508.60512907607199</v>
      </c>
      <c r="Z1046" s="2">
        <v>484.67772317657</v>
      </c>
      <c r="AA1046" s="2">
        <v>493.11484766480902</v>
      </c>
      <c r="AB1046" s="2">
        <v>485.95016710313701</v>
      </c>
      <c r="AC1046" s="2">
        <v>484.75127339167699</v>
      </c>
      <c r="AD1046" s="2">
        <v>450.50259177926699</v>
      </c>
      <c r="AE1046" s="2">
        <v>420.39789205778902</v>
      </c>
      <c r="AF1046" s="2">
        <v>400.503069043349</v>
      </c>
      <c r="AG1046" s="2">
        <v>380.90027574584599</v>
      </c>
      <c r="AH1046" s="2">
        <v>370.74627494355502</v>
      </c>
      <c r="AI1046" s="2">
        <v>377.43600221536298</v>
      </c>
      <c r="AJ1046" s="2">
        <v>381.19976740081103</v>
      </c>
      <c r="AK1046" s="2">
        <v>389.594302962798</v>
      </c>
      <c r="AL1046" s="2">
        <v>393.112317946362</v>
      </c>
      <c r="AM1046" s="2">
        <v>389.44841679161902</v>
      </c>
      <c r="AN1046" s="2">
        <v>379.74787192129003</v>
      </c>
      <c r="AO1046" s="2">
        <v>377.67508879448599</v>
      </c>
      <c r="AP1046" s="2">
        <v>374.36083260142198</v>
      </c>
      <c r="AQ1046" s="2">
        <v>380.073187162051</v>
      </c>
      <c r="AR1046" s="2">
        <v>382.568790889311</v>
      </c>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row>
    <row r="1047" spans="1:70" x14ac:dyDescent="0.25">
      <c r="A1047" t="s">
        <v>126</v>
      </c>
      <c r="B1047" s="2" t="s">
        <v>256</v>
      </c>
      <c r="C1047" s="2" t="s">
        <v>251</v>
      </c>
      <c r="D1047" s="2">
        <v>340</v>
      </c>
      <c r="E1047" s="2">
        <v>353</v>
      </c>
      <c r="F1047" s="2">
        <v>365</v>
      </c>
      <c r="G1047" s="2">
        <v>366</v>
      </c>
      <c r="H1047" s="2">
        <v>389</v>
      </c>
      <c r="I1047" s="2">
        <v>372</v>
      </c>
      <c r="J1047" s="2">
        <v>391</v>
      </c>
      <c r="K1047" s="2">
        <v>380</v>
      </c>
      <c r="L1047" s="2">
        <v>384</v>
      </c>
      <c r="M1047" s="2">
        <v>388</v>
      </c>
      <c r="N1047" s="2">
        <v>414</v>
      </c>
      <c r="O1047" s="2">
        <v>413</v>
      </c>
      <c r="P1047" s="2">
        <v>462</v>
      </c>
      <c r="Q1047" s="2">
        <v>470</v>
      </c>
      <c r="R1047" s="2">
        <v>492</v>
      </c>
      <c r="S1047" s="2">
        <v>507</v>
      </c>
      <c r="T1047" s="2">
        <v>523</v>
      </c>
      <c r="U1047" s="2">
        <v>526</v>
      </c>
      <c r="V1047" s="2">
        <v>523</v>
      </c>
      <c r="W1047" s="2">
        <v>509</v>
      </c>
      <c r="X1047" s="2">
        <v>482.57463353449202</v>
      </c>
      <c r="Y1047" s="2">
        <v>492.95617756996</v>
      </c>
      <c r="Z1047" s="2">
        <v>497.39789810689598</v>
      </c>
      <c r="AA1047" s="2">
        <v>484.20476869550401</v>
      </c>
      <c r="AB1047" s="2">
        <v>479.31775872243298</v>
      </c>
      <c r="AC1047" s="2">
        <v>470.58835127273898</v>
      </c>
      <c r="AD1047" s="2">
        <v>457.88332033511699</v>
      </c>
      <c r="AE1047" s="2">
        <v>440.41820254009599</v>
      </c>
      <c r="AF1047" s="2">
        <v>447.19711148110298</v>
      </c>
      <c r="AG1047" s="2">
        <v>441.43428516988303</v>
      </c>
      <c r="AH1047" s="2">
        <v>438.847158016545</v>
      </c>
      <c r="AI1047" s="2">
        <v>411.980534410411</v>
      </c>
      <c r="AJ1047" s="2">
        <v>387.85296951191299</v>
      </c>
      <c r="AK1047" s="2">
        <v>371.966803220739</v>
      </c>
      <c r="AL1047" s="2">
        <v>357.87046778366198</v>
      </c>
      <c r="AM1047" s="2">
        <v>351.90100756245602</v>
      </c>
      <c r="AN1047" s="2">
        <v>358.19160791985001</v>
      </c>
      <c r="AO1047" s="2">
        <v>361.48676780635998</v>
      </c>
      <c r="AP1047" s="2">
        <v>368.06169516800702</v>
      </c>
      <c r="AQ1047" s="2">
        <v>369.74899733982397</v>
      </c>
      <c r="AR1047" s="2">
        <v>365.53973916137602</v>
      </c>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row>
    <row r="1048" spans="1:70" x14ac:dyDescent="0.25">
      <c r="A1048" t="s">
        <v>126</v>
      </c>
      <c r="B1048" s="2" t="s">
        <v>256</v>
      </c>
      <c r="C1048" s="2" t="s">
        <v>252</v>
      </c>
      <c r="D1048" s="2">
        <v>303</v>
      </c>
      <c r="E1048" s="2">
        <v>289</v>
      </c>
      <c r="F1048" s="2">
        <v>293</v>
      </c>
      <c r="G1048" s="2">
        <v>255</v>
      </c>
      <c r="H1048" s="2">
        <v>253</v>
      </c>
      <c r="I1048" s="2">
        <v>280</v>
      </c>
      <c r="J1048" s="2">
        <v>296</v>
      </c>
      <c r="K1048" s="2">
        <v>310</v>
      </c>
      <c r="L1048" s="2">
        <v>330</v>
      </c>
      <c r="M1048" s="2">
        <v>360</v>
      </c>
      <c r="N1048" s="2">
        <v>366</v>
      </c>
      <c r="O1048" s="2">
        <v>377</v>
      </c>
      <c r="P1048" s="2">
        <v>364</v>
      </c>
      <c r="Q1048" s="2">
        <v>368</v>
      </c>
      <c r="R1048" s="2">
        <v>363</v>
      </c>
      <c r="S1048" s="2">
        <v>379</v>
      </c>
      <c r="T1048" s="2">
        <v>392</v>
      </c>
      <c r="U1048" s="2">
        <v>462</v>
      </c>
      <c r="V1048" s="2">
        <v>435</v>
      </c>
      <c r="W1048" s="2">
        <v>449</v>
      </c>
      <c r="X1048" s="2">
        <v>451.33299593804401</v>
      </c>
      <c r="Y1048" s="2">
        <v>451.974833569341</v>
      </c>
      <c r="Z1048" s="2">
        <v>440.31691949666299</v>
      </c>
      <c r="AA1048" s="2">
        <v>441.95114034646599</v>
      </c>
      <c r="AB1048" s="2">
        <v>437.07730542981301</v>
      </c>
      <c r="AC1048" s="2">
        <v>423.72431181725801</v>
      </c>
      <c r="AD1048" s="2">
        <v>433.44497750227799</v>
      </c>
      <c r="AE1048" s="2">
        <v>437.52405228577999</v>
      </c>
      <c r="AF1048" s="2">
        <v>429.303547902905</v>
      </c>
      <c r="AG1048" s="2">
        <v>426.53321502443998</v>
      </c>
      <c r="AH1048" s="2">
        <v>421.34315254129302</v>
      </c>
      <c r="AI1048" s="2">
        <v>413.25367527591402</v>
      </c>
      <c r="AJ1048" s="2">
        <v>400.68867506339899</v>
      </c>
      <c r="AK1048" s="2">
        <v>407.13654427379799</v>
      </c>
      <c r="AL1048" s="2">
        <v>402.60098285146802</v>
      </c>
      <c r="AM1048" s="2">
        <v>399.77874807406698</v>
      </c>
      <c r="AN1048" s="2">
        <v>378.500079887244</v>
      </c>
      <c r="AO1048" s="2">
        <v>359.43631902572002</v>
      </c>
      <c r="AP1048" s="2">
        <v>346.30470300318501</v>
      </c>
      <c r="AQ1048" s="2">
        <v>335.97849359259902</v>
      </c>
      <c r="AR1048" s="2">
        <v>332.80077338015502</v>
      </c>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row>
    <row r="1049" spans="1:70" x14ac:dyDescent="0.25">
      <c r="A1049" t="s">
        <v>126</v>
      </c>
      <c r="B1049" s="2" t="s">
        <v>256</v>
      </c>
      <c r="C1049" s="2" t="s">
        <v>253</v>
      </c>
      <c r="D1049" s="2">
        <v>222</v>
      </c>
      <c r="E1049" s="2">
        <v>237</v>
      </c>
      <c r="F1049" s="2">
        <v>248</v>
      </c>
      <c r="G1049" s="2">
        <v>243</v>
      </c>
      <c r="H1049" s="2">
        <v>235</v>
      </c>
      <c r="I1049" s="2">
        <v>239</v>
      </c>
      <c r="J1049" s="2">
        <v>224</v>
      </c>
      <c r="K1049" s="2">
        <v>224</v>
      </c>
      <c r="L1049" s="2">
        <v>222</v>
      </c>
      <c r="M1049" s="2">
        <v>224</v>
      </c>
      <c r="N1049" s="2">
        <v>234</v>
      </c>
      <c r="O1049" s="2">
        <v>260</v>
      </c>
      <c r="P1049" s="2">
        <v>268</v>
      </c>
      <c r="Q1049" s="2">
        <v>282</v>
      </c>
      <c r="R1049" s="2">
        <v>305</v>
      </c>
      <c r="S1049" s="2">
        <v>299</v>
      </c>
      <c r="T1049" s="2">
        <v>315</v>
      </c>
      <c r="U1049" s="2">
        <v>310</v>
      </c>
      <c r="V1049" s="2">
        <v>325</v>
      </c>
      <c r="W1049" s="2">
        <v>324</v>
      </c>
      <c r="X1049" s="2">
        <v>333.66558754135201</v>
      </c>
      <c r="Y1049" s="2">
        <v>339.00899048689803</v>
      </c>
      <c r="Z1049" s="2">
        <v>386.87845253554502</v>
      </c>
      <c r="AA1049" s="2">
        <v>376.781123135847</v>
      </c>
      <c r="AB1049" s="2">
        <v>378.92105342688501</v>
      </c>
      <c r="AC1049" s="2">
        <v>388.76497999649598</v>
      </c>
      <c r="AD1049" s="2">
        <v>389.159144198832</v>
      </c>
      <c r="AE1049" s="2">
        <v>382.57806425568299</v>
      </c>
      <c r="AF1049" s="2">
        <v>385.41277288103697</v>
      </c>
      <c r="AG1049" s="2">
        <v>383.64708488082499</v>
      </c>
      <c r="AH1049" s="2">
        <v>375.226263966602</v>
      </c>
      <c r="AI1049" s="2">
        <v>384.95664427048803</v>
      </c>
      <c r="AJ1049" s="2">
        <v>389.51308726897503</v>
      </c>
      <c r="AK1049" s="2">
        <v>384.87292695730503</v>
      </c>
      <c r="AL1049" s="2">
        <v>384.23825631502802</v>
      </c>
      <c r="AM1049" s="2">
        <v>381.862471112847</v>
      </c>
      <c r="AN1049" s="2">
        <v>377.49596925131902</v>
      </c>
      <c r="AO1049" s="2">
        <v>369.09102558455601</v>
      </c>
      <c r="AP1049" s="2">
        <v>375.57080535995601</v>
      </c>
      <c r="AQ1049" s="2">
        <v>372.24856181646697</v>
      </c>
      <c r="AR1049" s="2">
        <v>369.628105416685</v>
      </c>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row>
    <row r="1050" spans="1:70" x14ac:dyDescent="0.25">
      <c r="A1050" t="s">
        <v>126</v>
      </c>
      <c r="B1050" s="2" t="s">
        <v>256</v>
      </c>
      <c r="C1050" s="2" t="s">
        <v>254</v>
      </c>
      <c r="D1050" s="2">
        <v>120</v>
      </c>
      <c r="E1050" s="2">
        <v>130</v>
      </c>
      <c r="F1050" s="2">
        <v>161</v>
      </c>
      <c r="G1050" s="2">
        <v>144</v>
      </c>
      <c r="H1050" s="2">
        <v>146</v>
      </c>
      <c r="I1050" s="2">
        <v>161</v>
      </c>
      <c r="J1050" s="2">
        <v>187</v>
      </c>
      <c r="K1050" s="2">
        <v>184</v>
      </c>
      <c r="L1050" s="2">
        <v>181</v>
      </c>
      <c r="M1050" s="2">
        <v>175</v>
      </c>
      <c r="N1050" s="2">
        <v>170</v>
      </c>
      <c r="O1050" s="2">
        <v>164</v>
      </c>
      <c r="P1050" s="2">
        <v>173</v>
      </c>
      <c r="Q1050" s="2">
        <v>175</v>
      </c>
      <c r="R1050" s="2">
        <v>179</v>
      </c>
      <c r="S1050" s="2">
        <v>185</v>
      </c>
      <c r="T1050" s="2">
        <v>192</v>
      </c>
      <c r="U1050" s="2">
        <v>192</v>
      </c>
      <c r="V1050" s="2">
        <v>214</v>
      </c>
      <c r="W1050" s="2">
        <v>235</v>
      </c>
      <c r="X1050" s="2">
        <v>224.337365485482</v>
      </c>
      <c r="Y1050" s="2">
        <v>237.21671642412099</v>
      </c>
      <c r="Z1050" s="2">
        <v>232.179611154985</v>
      </c>
      <c r="AA1050" s="2">
        <v>247.84351725240299</v>
      </c>
      <c r="AB1050" s="2">
        <v>248.84478477824001</v>
      </c>
      <c r="AC1050" s="2">
        <v>256.67840874165103</v>
      </c>
      <c r="AD1050" s="2">
        <v>264.60265943263198</v>
      </c>
      <c r="AE1050" s="2">
        <v>300.09667171253699</v>
      </c>
      <c r="AF1050" s="2">
        <v>293.59906959243199</v>
      </c>
      <c r="AG1050" s="2">
        <v>295.347807886314</v>
      </c>
      <c r="AH1050" s="2">
        <v>304.82953345646399</v>
      </c>
      <c r="AI1050" s="2">
        <v>305.568609201713</v>
      </c>
      <c r="AJ1050" s="2">
        <v>304.42920231839202</v>
      </c>
      <c r="AK1050" s="2">
        <v>307.87158591034199</v>
      </c>
      <c r="AL1050" s="2">
        <v>308.46450723250501</v>
      </c>
      <c r="AM1050" s="2">
        <v>304.05467018291603</v>
      </c>
      <c r="AN1050" s="2">
        <v>313.14253474677298</v>
      </c>
      <c r="AO1050" s="2">
        <v>318.62025766781699</v>
      </c>
      <c r="AP1050" s="2">
        <v>316.28843725952902</v>
      </c>
      <c r="AQ1050" s="2">
        <v>316.62133843323602</v>
      </c>
      <c r="AR1050" s="2">
        <v>316.115255639444</v>
      </c>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row>
    <row r="1051" spans="1:70" x14ac:dyDescent="0.25">
      <c r="A1051" t="s">
        <v>126</v>
      </c>
      <c r="B1051" s="2" t="s">
        <v>256</v>
      </c>
      <c r="C1051" s="2" t="s">
        <v>255</v>
      </c>
      <c r="D1051" s="2">
        <v>72</v>
      </c>
      <c r="E1051" s="2">
        <v>78</v>
      </c>
      <c r="F1051" s="2">
        <v>95</v>
      </c>
      <c r="G1051" s="2">
        <v>64</v>
      </c>
      <c r="H1051" s="2">
        <v>75</v>
      </c>
      <c r="I1051" s="2">
        <v>101</v>
      </c>
      <c r="J1051" s="2">
        <v>108</v>
      </c>
      <c r="K1051" s="2">
        <v>112</v>
      </c>
      <c r="L1051" s="2">
        <v>119</v>
      </c>
      <c r="M1051" s="2">
        <v>125</v>
      </c>
      <c r="N1051" s="2">
        <v>135</v>
      </c>
      <c r="O1051" s="2">
        <v>148</v>
      </c>
      <c r="P1051" s="2">
        <v>154</v>
      </c>
      <c r="Q1051" s="2">
        <v>147</v>
      </c>
      <c r="R1051" s="2">
        <v>151</v>
      </c>
      <c r="S1051" s="2">
        <v>147</v>
      </c>
      <c r="T1051" s="2">
        <v>147</v>
      </c>
      <c r="U1051" s="2">
        <v>146</v>
      </c>
      <c r="V1051" s="2">
        <v>136</v>
      </c>
      <c r="W1051" s="2">
        <v>137</v>
      </c>
      <c r="X1051" s="2">
        <v>157.185170706375</v>
      </c>
      <c r="Y1051" s="2">
        <v>166.52326825756299</v>
      </c>
      <c r="Z1051" s="2">
        <v>172.11892475098799</v>
      </c>
      <c r="AA1051" s="2">
        <v>177.855666431597</v>
      </c>
      <c r="AB1051" s="2">
        <v>193.79708507230501</v>
      </c>
      <c r="AC1051" s="2">
        <v>203.390499752587</v>
      </c>
      <c r="AD1051" s="2">
        <v>216.620727801161</v>
      </c>
      <c r="AE1051" s="2">
        <v>216.51738506942999</v>
      </c>
      <c r="AF1051" s="2">
        <v>229.699250017292</v>
      </c>
      <c r="AG1051" s="2">
        <v>240.76000295523201</v>
      </c>
      <c r="AH1051" s="2">
        <v>250.513936881251</v>
      </c>
      <c r="AI1051" s="2">
        <v>263.65517870000002</v>
      </c>
      <c r="AJ1051" s="2">
        <v>285.705331095784</v>
      </c>
      <c r="AK1051" s="2">
        <v>288.27042260704201</v>
      </c>
      <c r="AL1051" s="2">
        <v>295.342983874776</v>
      </c>
      <c r="AM1051" s="2">
        <v>307.46620992634303</v>
      </c>
      <c r="AN1051" s="2">
        <v>315.35802513767101</v>
      </c>
      <c r="AO1051" s="2">
        <v>328.84819626352498</v>
      </c>
      <c r="AP1051" s="2">
        <v>331.61099692284398</v>
      </c>
      <c r="AQ1051" s="2">
        <v>336.06919771050599</v>
      </c>
      <c r="AR1051" s="2">
        <v>340.61657000796902</v>
      </c>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row>
    <row r="1052" spans="1:70" x14ac:dyDescent="0.25">
      <c r="A1052" t="s">
        <v>127</v>
      </c>
      <c r="B1052" s="2" t="s">
        <v>237</v>
      </c>
      <c r="C1052" s="2" t="s">
        <v>238</v>
      </c>
      <c r="D1052" s="2">
        <v>1632</v>
      </c>
      <c r="E1052" s="2">
        <v>1630</v>
      </c>
      <c r="F1052" s="2">
        <v>1582</v>
      </c>
      <c r="G1052" s="2">
        <v>1538</v>
      </c>
      <c r="H1052" s="2">
        <v>1508</v>
      </c>
      <c r="I1052" s="2">
        <v>1472</v>
      </c>
      <c r="J1052" s="2">
        <v>1480</v>
      </c>
      <c r="K1052" s="2">
        <v>1500</v>
      </c>
      <c r="L1052" s="2">
        <v>1501</v>
      </c>
      <c r="M1052" s="2">
        <v>1486</v>
      </c>
      <c r="N1052" s="2">
        <v>1502</v>
      </c>
      <c r="O1052" s="2">
        <v>1520</v>
      </c>
      <c r="P1052" s="2">
        <v>1499</v>
      </c>
      <c r="Q1052" s="2">
        <v>1453</v>
      </c>
      <c r="R1052" s="2">
        <v>1405</v>
      </c>
      <c r="S1052" s="2">
        <v>1355</v>
      </c>
      <c r="T1052" s="2">
        <v>1319</v>
      </c>
      <c r="U1052" s="2">
        <v>1302</v>
      </c>
      <c r="V1052" s="2">
        <v>1273</v>
      </c>
      <c r="W1052" s="2">
        <v>1283</v>
      </c>
      <c r="X1052" s="2">
        <v>1301.63911863774</v>
      </c>
      <c r="Y1052" s="2">
        <v>1309.7746889013499</v>
      </c>
      <c r="Z1052" s="2">
        <v>1293.5902936248599</v>
      </c>
      <c r="AA1052" s="2">
        <v>1294.45231543828</v>
      </c>
      <c r="AB1052" s="2">
        <v>1273.5764858688599</v>
      </c>
      <c r="AC1052" s="2">
        <v>1282.6654039815401</v>
      </c>
      <c r="AD1052" s="2">
        <v>1294.23600449779</v>
      </c>
      <c r="AE1052" s="2">
        <v>1290.63114051154</v>
      </c>
      <c r="AF1052" s="2">
        <v>1279.3902564928001</v>
      </c>
      <c r="AG1052" s="2">
        <v>1267.58024152548</v>
      </c>
      <c r="AH1052" s="2">
        <v>1257.45097054742</v>
      </c>
      <c r="AI1052" s="2">
        <v>1249.4961860769899</v>
      </c>
      <c r="AJ1052" s="2">
        <v>1244.4234927989201</v>
      </c>
      <c r="AK1052" s="2">
        <v>1241.56866648545</v>
      </c>
      <c r="AL1052" s="2">
        <v>1240.1240669936701</v>
      </c>
      <c r="AM1052" s="2">
        <v>1239.58545065915</v>
      </c>
      <c r="AN1052" s="2">
        <v>1239.79255892786</v>
      </c>
      <c r="AO1052" s="2">
        <v>1240.11887625328</v>
      </c>
      <c r="AP1052" s="2">
        <v>1240.46884078791</v>
      </c>
      <c r="AQ1052" s="2">
        <v>1240.5954538815299</v>
      </c>
      <c r="AR1052" s="2">
        <v>1240.20114198993</v>
      </c>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row>
    <row r="1053" spans="1:70" x14ac:dyDescent="0.25">
      <c r="A1053" t="s">
        <v>127</v>
      </c>
      <c r="B1053" s="2" t="s">
        <v>237</v>
      </c>
      <c r="C1053" s="2" t="s">
        <v>239</v>
      </c>
      <c r="D1053" s="2">
        <v>1785</v>
      </c>
      <c r="E1053" s="2">
        <v>1711</v>
      </c>
      <c r="F1053" s="2">
        <v>1667</v>
      </c>
      <c r="G1053" s="2">
        <v>1676</v>
      </c>
      <c r="H1053" s="2">
        <v>1659</v>
      </c>
      <c r="I1053" s="2">
        <v>1676</v>
      </c>
      <c r="J1053" s="2">
        <v>1646</v>
      </c>
      <c r="K1053" s="2">
        <v>1598</v>
      </c>
      <c r="L1053" s="2">
        <v>1541</v>
      </c>
      <c r="M1053" s="2">
        <v>1550</v>
      </c>
      <c r="N1053" s="2">
        <v>1542</v>
      </c>
      <c r="O1053" s="2">
        <v>1528</v>
      </c>
      <c r="P1053" s="2">
        <v>1534</v>
      </c>
      <c r="Q1053" s="2">
        <v>1529</v>
      </c>
      <c r="R1053" s="2">
        <v>1504</v>
      </c>
      <c r="S1053" s="2">
        <v>1525</v>
      </c>
      <c r="T1053" s="2">
        <v>1466</v>
      </c>
      <c r="U1053" s="2">
        <v>1485</v>
      </c>
      <c r="V1053" s="2">
        <v>1470</v>
      </c>
      <c r="W1053" s="2">
        <v>1453</v>
      </c>
      <c r="X1053" s="2">
        <v>1423.2097422568399</v>
      </c>
      <c r="Y1053" s="2">
        <v>1396.64300513731</v>
      </c>
      <c r="Z1053" s="2">
        <v>1380.07323494102</v>
      </c>
      <c r="AA1053" s="2">
        <v>1380.27368454777</v>
      </c>
      <c r="AB1053" s="2">
        <v>1415.8067555775599</v>
      </c>
      <c r="AC1053" s="2">
        <v>1415.4973356205001</v>
      </c>
      <c r="AD1053" s="2">
        <v>1418.63862863584</v>
      </c>
      <c r="AE1053" s="2">
        <v>1408.4929691587499</v>
      </c>
      <c r="AF1053" s="2">
        <v>1411.2515441169501</v>
      </c>
      <c r="AG1053" s="2">
        <v>1397.9535802697701</v>
      </c>
      <c r="AH1053" s="2">
        <v>1405.7835268507299</v>
      </c>
      <c r="AI1053" s="2">
        <v>1416.17536397</v>
      </c>
      <c r="AJ1053" s="2">
        <v>1411.49872336569</v>
      </c>
      <c r="AK1053" s="2">
        <v>1399.5802551018701</v>
      </c>
      <c r="AL1053" s="2">
        <v>1387.08393416683</v>
      </c>
      <c r="AM1053" s="2">
        <v>1376.6615541549399</v>
      </c>
      <c r="AN1053" s="2">
        <v>1368.44488193098</v>
      </c>
      <c r="AO1053" s="2">
        <v>1363.34846145151</v>
      </c>
      <c r="AP1053" s="2">
        <v>1360.69966870138</v>
      </c>
      <c r="AQ1053" s="2">
        <v>1359.7060186902299</v>
      </c>
      <c r="AR1053" s="2">
        <v>1359.68711260246</v>
      </c>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row>
    <row r="1054" spans="1:70" x14ac:dyDescent="0.25">
      <c r="A1054" t="s">
        <v>127</v>
      </c>
      <c r="B1054" s="2" t="s">
        <v>237</v>
      </c>
      <c r="C1054" s="2" t="s">
        <v>240</v>
      </c>
      <c r="D1054" s="2">
        <v>1745</v>
      </c>
      <c r="E1054" s="2">
        <v>1743</v>
      </c>
      <c r="F1054" s="2">
        <v>1758</v>
      </c>
      <c r="G1054" s="2">
        <v>1728</v>
      </c>
      <c r="H1054" s="2">
        <v>1717</v>
      </c>
      <c r="I1054" s="2">
        <v>1698</v>
      </c>
      <c r="J1054" s="2">
        <v>1621</v>
      </c>
      <c r="K1054" s="2">
        <v>1578</v>
      </c>
      <c r="L1054" s="2">
        <v>1602</v>
      </c>
      <c r="M1054" s="2">
        <v>1577</v>
      </c>
      <c r="N1054" s="2">
        <v>1595</v>
      </c>
      <c r="O1054" s="2">
        <v>1573</v>
      </c>
      <c r="P1054" s="2">
        <v>1527</v>
      </c>
      <c r="Q1054" s="2">
        <v>1481</v>
      </c>
      <c r="R1054" s="2">
        <v>1487</v>
      </c>
      <c r="S1054" s="2">
        <v>1438</v>
      </c>
      <c r="T1054" s="2">
        <v>1475</v>
      </c>
      <c r="U1054" s="2">
        <v>1453</v>
      </c>
      <c r="V1054" s="2">
        <v>1480</v>
      </c>
      <c r="W1054" s="2">
        <v>1455</v>
      </c>
      <c r="X1054" s="2">
        <v>1456.1536587052999</v>
      </c>
      <c r="Y1054" s="2">
        <v>1442.9172916607999</v>
      </c>
      <c r="Z1054" s="2">
        <v>1480.0695759089999</v>
      </c>
      <c r="AA1054" s="2">
        <v>1463.68874954789</v>
      </c>
      <c r="AB1054" s="2">
        <v>1450.8730722575799</v>
      </c>
      <c r="AC1054" s="2">
        <v>1428.6477214588799</v>
      </c>
      <c r="AD1054" s="2">
        <v>1400.2621590206199</v>
      </c>
      <c r="AE1054" s="2">
        <v>1382.9208382588899</v>
      </c>
      <c r="AF1054" s="2">
        <v>1376.3911464323301</v>
      </c>
      <c r="AG1054" s="2">
        <v>1396.03445854752</v>
      </c>
      <c r="AH1054" s="2">
        <v>1385.8891570267499</v>
      </c>
      <c r="AI1054" s="2">
        <v>1384.6647394146801</v>
      </c>
      <c r="AJ1054" s="2">
        <v>1377.2603796238</v>
      </c>
      <c r="AK1054" s="2">
        <v>1380.8486043774401</v>
      </c>
      <c r="AL1054" s="2">
        <v>1372.00021871019</v>
      </c>
      <c r="AM1054" s="2">
        <v>1378.09150234001</v>
      </c>
      <c r="AN1054" s="2">
        <v>1386.22100519998</v>
      </c>
      <c r="AO1054" s="2">
        <v>1380.48121995676</v>
      </c>
      <c r="AP1054" s="2">
        <v>1368.2483021124201</v>
      </c>
      <c r="AQ1054" s="2">
        <v>1355.6718674301901</v>
      </c>
      <c r="AR1054" s="2">
        <v>1345.19034853005</v>
      </c>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row>
    <row r="1055" spans="1:70" x14ac:dyDescent="0.25">
      <c r="A1055" t="s">
        <v>127</v>
      </c>
      <c r="B1055" s="2" t="s">
        <v>237</v>
      </c>
      <c r="C1055" s="2" t="s">
        <v>241</v>
      </c>
      <c r="D1055" s="2">
        <v>1359</v>
      </c>
      <c r="E1055" s="2">
        <v>1373</v>
      </c>
      <c r="F1055" s="2">
        <v>1388</v>
      </c>
      <c r="G1055" s="2">
        <v>1396</v>
      </c>
      <c r="H1055" s="2">
        <v>1387</v>
      </c>
      <c r="I1055" s="2">
        <v>1385</v>
      </c>
      <c r="J1055" s="2">
        <v>1443</v>
      </c>
      <c r="K1055" s="2">
        <v>1423</v>
      </c>
      <c r="L1055" s="2">
        <v>1386</v>
      </c>
      <c r="M1055" s="2">
        <v>1392</v>
      </c>
      <c r="N1055" s="2">
        <v>1371</v>
      </c>
      <c r="O1055" s="2">
        <v>1340</v>
      </c>
      <c r="P1055" s="2">
        <v>1333</v>
      </c>
      <c r="Q1055" s="2">
        <v>1355</v>
      </c>
      <c r="R1055" s="2">
        <v>1341</v>
      </c>
      <c r="S1055" s="2">
        <v>1357</v>
      </c>
      <c r="T1055" s="2">
        <v>1385</v>
      </c>
      <c r="U1055" s="2">
        <v>1429</v>
      </c>
      <c r="V1055" s="2">
        <v>1366</v>
      </c>
      <c r="W1055" s="2">
        <v>1383</v>
      </c>
      <c r="X1055" s="2">
        <v>1338.3778781831099</v>
      </c>
      <c r="Y1055" s="2">
        <v>1321.6212787879299</v>
      </c>
      <c r="Z1055" s="2">
        <v>1296.16730011967</v>
      </c>
      <c r="AA1055" s="2">
        <v>1303.6959010415501</v>
      </c>
      <c r="AB1055" s="2">
        <v>1269.2820039196699</v>
      </c>
      <c r="AC1055" s="2">
        <v>1276.26597494968</v>
      </c>
      <c r="AD1055" s="2">
        <v>1268.47596844495</v>
      </c>
      <c r="AE1055" s="2">
        <v>1284.8113926503199</v>
      </c>
      <c r="AF1055" s="2">
        <v>1269.0187953566699</v>
      </c>
      <c r="AG1055" s="2">
        <v>1250.8077969664701</v>
      </c>
      <c r="AH1055" s="2">
        <v>1234.8440528061101</v>
      </c>
      <c r="AI1055" s="2">
        <v>1207.0611295303499</v>
      </c>
      <c r="AJ1055" s="2">
        <v>1193.59864506691</v>
      </c>
      <c r="AK1055" s="2">
        <v>1184.5387827096899</v>
      </c>
      <c r="AL1055" s="2">
        <v>1194.17485726634</v>
      </c>
      <c r="AM1055" s="2">
        <v>1180.6961302884999</v>
      </c>
      <c r="AN1055" s="2">
        <v>1174.6947915979099</v>
      </c>
      <c r="AO1055" s="2">
        <v>1169.3914049113801</v>
      </c>
      <c r="AP1055" s="2">
        <v>1171.71970373771</v>
      </c>
      <c r="AQ1055" s="2">
        <v>1167.2982165744399</v>
      </c>
      <c r="AR1055" s="2">
        <v>1170.4170780607301</v>
      </c>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row>
    <row r="1056" spans="1:70" x14ac:dyDescent="0.25">
      <c r="A1056" t="s">
        <v>127</v>
      </c>
      <c r="B1056" s="2" t="s">
        <v>237</v>
      </c>
      <c r="C1056" s="2" t="s">
        <v>242</v>
      </c>
      <c r="D1056" s="2">
        <v>953</v>
      </c>
      <c r="E1056" s="2">
        <v>948</v>
      </c>
      <c r="F1056" s="2">
        <v>951</v>
      </c>
      <c r="G1056" s="2">
        <v>942</v>
      </c>
      <c r="H1056" s="2">
        <v>957</v>
      </c>
      <c r="I1056" s="2">
        <v>950</v>
      </c>
      <c r="J1056" s="2">
        <v>942</v>
      </c>
      <c r="K1056" s="2">
        <v>982</v>
      </c>
      <c r="L1056" s="2">
        <v>1037</v>
      </c>
      <c r="M1056" s="2">
        <v>1067</v>
      </c>
      <c r="N1056" s="2">
        <v>1007</v>
      </c>
      <c r="O1056" s="2">
        <v>1023</v>
      </c>
      <c r="P1056" s="2">
        <v>1034</v>
      </c>
      <c r="Q1056" s="2">
        <v>1054</v>
      </c>
      <c r="R1056" s="2">
        <v>1056</v>
      </c>
      <c r="S1056" s="2">
        <v>1053</v>
      </c>
      <c r="T1056" s="2">
        <v>1019</v>
      </c>
      <c r="U1056" s="2">
        <v>1013</v>
      </c>
      <c r="V1056" s="2">
        <v>1019</v>
      </c>
      <c r="W1056" s="2">
        <v>1016</v>
      </c>
      <c r="X1056" s="2">
        <v>1063.85716550916</v>
      </c>
      <c r="Y1056" s="2">
        <v>1041.32184549152</v>
      </c>
      <c r="Z1056" s="2">
        <v>1024.2898126800001</v>
      </c>
      <c r="AA1056" s="2">
        <v>988.07287622221702</v>
      </c>
      <c r="AB1056" s="2">
        <v>994.42107777800504</v>
      </c>
      <c r="AC1056" s="2">
        <v>980.73738418971004</v>
      </c>
      <c r="AD1056" s="2">
        <v>981.70560389246805</v>
      </c>
      <c r="AE1056" s="2">
        <v>976.26109454310597</v>
      </c>
      <c r="AF1056" s="2">
        <v>986.65917331102401</v>
      </c>
      <c r="AG1056" s="2">
        <v>974.47042370829695</v>
      </c>
      <c r="AH1056" s="2">
        <v>978.72746601248002</v>
      </c>
      <c r="AI1056" s="2">
        <v>971.44768663039395</v>
      </c>
      <c r="AJ1056" s="2">
        <v>971.86196958317498</v>
      </c>
      <c r="AK1056" s="2">
        <v>957.61642028486199</v>
      </c>
      <c r="AL1056" s="2">
        <v>941.37609662842203</v>
      </c>
      <c r="AM1056" s="2">
        <v>931.65161403874197</v>
      </c>
      <c r="AN1056" s="2">
        <v>911.34149356987905</v>
      </c>
      <c r="AO1056" s="2">
        <v>900.16168779537202</v>
      </c>
      <c r="AP1056" s="2">
        <v>889.71605672955002</v>
      </c>
      <c r="AQ1056" s="2">
        <v>888.48902686015697</v>
      </c>
      <c r="AR1056" s="2">
        <v>873.01368302007302</v>
      </c>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row>
    <row r="1057" spans="1:70" x14ac:dyDescent="0.25">
      <c r="A1057" t="s">
        <v>127</v>
      </c>
      <c r="B1057" s="2" t="s">
        <v>237</v>
      </c>
      <c r="C1057" s="2" t="s">
        <v>243</v>
      </c>
      <c r="D1057" s="2">
        <v>1147</v>
      </c>
      <c r="E1057" s="2">
        <v>1106</v>
      </c>
      <c r="F1057" s="2">
        <v>1087</v>
      </c>
      <c r="G1057" s="2">
        <v>1094</v>
      </c>
      <c r="H1057" s="2">
        <v>1091</v>
      </c>
      <c r="I1057" s="2">
        <v>1071</v>
      </c>
      <c r="J1057" s="2">
        <v>1034</v>
      </c>
      <c r="K1057" s="2">
        <v>1059</v>
      </c>
      <c r="L1057" s="2">
        <v>1057</v>
      </c>
      <c r="M1057" s="2">
        <v>1050</v>
      </c>
      <c r="N1057" s="2">
        <v>1025</v>
      </c>
      <c r="O1057" s="2">
        <v>1014</v>
      </c>
      <c r="P1057" s="2">
        <v>999</v>
      </c>
      <c r="Q1057" s="2">
        <v>1016</v>
      </c>
      <c r="R1057" s="2">
        <v>1052</v>
      </c>
      <c r="S1057" s="2">
        <v>1085</v>
      </c>
      <c r="T1057" s="2">
        <v>1094</v>
      </c>
      <c r="U1057" s="2">
        <v>1115</v>
      </c>
      <c r="V1057" s="2">
        <v>1114</v>
      </c>
      <c r="W1057" s="2">
        <v>1069</v>
      </c>
      <c r="X1057" s="2">
        <v>1019.36922796034</v>
      </c>
      <c r="Y1057" s="2">
        <v>1001.47575228315</v>
      </c>
      <c r="Z1057" s="2">
        <v>1003.37359893325</v>
      </c>
      <c r="AA1057" s="2">
        <v>1008.25175803816</v>
      </c>
      <c r="AB1057" s="2">
        <v>1003.19202746151</v>
      </c>
      <c r="AC1057" s="2">
        <v>1018.9168953485899</v>
      </c>
      <c r="AD1057" s="2">
        <v>1009.26176582495</v>
      </c>
      <c r="AE1057" s="2">
        <v>1002.96002242175</v>
      </c>
      <c r="AF1057" s="2">
        <v>985.86725114400599</v>
      </c>
      <c r="AG1057" s="2">
        <v>992.16563035145998</v>
      </c>
      <c r="AH1057" s="2">
        <v>990.33808763595505</v>
      </c>
      <c r="AI1057" s="2">
        <v>1000.56905717234</v>
      </c>
      <c r="AJ1057" s="2">
        <v>1008.01420075726</v>
      </c>
      <c r="AK1057" s="2">
        <v>1020.7241279241</v>
      </c>
      <c r="AL1057" s="2">
        <v>1019.78268321449</v>
      </c>
      <c r="AM1057" s="2">
        <v>1022.85452561826</v>
      </c>
      <c r="AN1057" s="2">
        <v>1016.76234869349</v>
      </c>
      <c r="AO1057" s="2">
        <v>1012.1281193792501</v>
      </c>
      <c r="AP1057" s="2">
        <v>1001.10240455026</v>
      </c>
      <c r="AQ1057" s="2">
        <v>987.89573980665</v>
      </c>
      <c r="AR1057" s="2">
        <v>980.21755709980403</v>
      </c>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row>
    <row r="1058" spans="1:70" x14ac:dyDescent="0.25">
      <c r="A1058" t="s">
        <v>127</v>
      </c>
      <c r="B1058" s="2" t="s">
        <v>237</v>
      </c>
      <c r="C1058" s="2" t="s">
        <v>244</v>
      </c>
      <c r="D1058" s="2">
        <v>1412</v>
      </c>
      <c r="E1058" s="2">
        <v>1411</v>
      </c>
      <c r="F1058" s="2">
        <v>1347</v>
      </c>
      <c r="G1058" s="2">
        <v>1294</v>
      </c>
      <c r="H1058" s="2">
        <v>1249</v>
      </c>
      <c r="I1058" s="2">
        <v>1222</v>
      </c>
      <c r="J1058" s="2">
        <v>1197</v>
      </c>
      <c r="K1058" s="2">
        <v>1159</v>
      </c>
      <c r="L1058" s="2">
        <v>1130</v>
      </c>
      <c r="M1058" s="2">
        <v>1142</v>
      </c>
      <c r="N1058" s="2">
        <v>1115</v>
      </c>
      <c r="O1058" s="2">
        <v>1092</v>
      </c>
      <c r="P1058" s="2">
        <v>1146</v>
      </c>
      <c r="Q1058" s="2">
        <v>1158</v>
      </c>
      <c r="R1058" s="2">
        <v>1139</v>
      </c>
      <c r="S1058" s="2">
        <v>1152</v>
      </c>
      <c r="T1058" s="2">
        <v>1105</v>
      </c>
      <c r="U1058" s="2">
        <v>1049</v>
      </c>
      <c r="V1058" s="2">
        <v>1042</v>
      </c>
      <c r="W1058" s="2">
        <v>1056</v>
      </c>
      <c r="X1058" s="2">
        <v>1089.5782291384501</v>
      </c>
      <c r="Y1058" s="2">
        <v>1150.96120630575</v>
      </c>
      <c r="Z1058" s="2">
        <v>1142.45784945122</v>
      </c>
      <c r="AA1058" s="2">
        <v>1172.44153117259</v>
      </c>
      <c r="AB1058" s="2">
        <v>1165.8631548757301</v>
      </c>
      <c r="AC1058" s="2">
        <v>1134.77331066593</v>
      </c>
      <c r="AD1058" s="2">
        <v>1121.0686056500699</v>
      </c>
      <c r="AE1058" s="2">
        <v>1118.3561088414899</v>
      </c>
      <c r="AF1058" s="2">
        <v>1119.00145215676</v>
      </c>
      <c r="AG1058" s="2">
        <v>1113.33892183289</v>
      </c>
      <c r="AH1058" s="2">
        <v>1122.74052913638</v>
      </c>
      <c r="AI1058" s="2">
        <v>1115.9111657410699</v>
      </c>
      <c r="AJ1058" s="2">
        <v>1112.65241284385</v>
      </c>
      <c r="AK1058" s="2">
        <v>1102.9129838459901</v>
      </c>
      <c r="AL1058" s="2">
        <v>1107.58975646108</v>
      </c>
      <c r="AM1058" s="2">
        <v>1109.88704693419</v>
      </c>
      <c r="AN1058" s="2">
        <v>1122.5184523365499</v>
      </c>
      <c r="AO1058" s="2">
        <v>1133.44812367758</v>
      </c>
      <c r="AP1058" s="2">
        <v>1145.69208058094</v>
      </c>
      <c r="AQ1058" s="2">
        <v>1148.4438250893299</v>
      </c>
      <c r="AR1058" s="2">
        <v>1150.67327251743</v>
      </c>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row>
    <row r="1059" spans="1:70" x14ac:dyDescent="0.25">
      <c r="A1059" t="s">
        <v>127</v>
      </c>
      <c r="B1059" s="2" t="s">
        <v>237</v>
      </c>
      <c r="C1059" s="2" t="s">
        <v>245</v>
      </c>
      <c r="D1059" s="2">
        <v>1567</v>
      </c>
      <c r="E1059" s="2">
        <v>1500</v>
      </c>
      <c r="F1059" s="2">
        <v>1453</v>
      </c>
      <c r="G1059" s="2">
        <v>1426</v>
      </c>
      <c r="H1059" s="2">
        <v>1410</v>
      </c>
      <c r="I1059" s="2">
        <v>1382</v>
      </c>
      <c r="J1059" s="2">
        <v>1393</v>
      </c>
      <c r="K1059" s="2">
        <v>1353</v>
      </c>
      <c r="L1059" s="2">
        <v>1308</v>
      </c>
      <c r="M1059" s="2">
        <v>1300</v>
      </c>
      <c r="N1059" s="2">
        <v>1313</v>
      </c>
      <c r="O1059" s="2">
        <v>1272</v>
      </c>
      <c r="P1059" s="2">
        <v>1234</v>
      </c>
      <c r="Q1059" s="2">
        <v>1212</v>
      </c>
      <c r="R1059" s="2">
        <v>1212</v>
      </c>
      <c r="S1059" s="2">
        <v>1206</v>
      </c>
      <c r="T1059" s="2">
        <v>1200</v>
      </c>
      <c r="U1059" s="2">
        <v>1230</v>
      </c>
      <c r="V1059" s="2">
        <v>1178</v>
      </c>
      <c r="W1059" s="2">
        <v>1117</v>
      </c>
      <c r="X1059" s="2">
        <v>1185.8511847103</v>
      </c>
      <c r="Y1059" s="2">
        <v>1167.6118844227401</v>
      </c>
      <c r="Z1059" s="2">
        <v>1179.3334982866199</v>
      </c>
      <c r="AA1059" s="2">
        <v>1210.4200319834499</v>
      </c>
      <c r="AB1059" s="2">
        <v>1249.17877870865</v>
      </c>
      <c r="AC1059" s="2">
        <v>1260.0915059116501</v>
      </c>
      <c r="AD1059" s="2">
        <v>1300.74251551517</v>
      </c>
      <c r="AE1059" s="2">
        <v>1297.35137742865</v>
      </c>
      <c r="AF1059" s="2">
        <v>1314.7981112725299</v>
      </c>
      <c r="AG1059" s="2">
        <v>1306.3624908040899</v>
      </c>
      <c r="AH1059" s="2">
        <v>1279.4637947615599</v>
      </c>
      <c r="AI1059" s="2">
        <v>1265.71425467943</v>
      </c>
      <c r="AJ1059" s="2">
        <v>1259.36236124129</v>
      </c>
      <c r="AK1059" s="2">
        <v>1256.38815682223</v>
      </c>
      <c r="AL1059" s="2">
        <v>1250.5049115674201</v>
      </c>
      <c r="AM1059" s="2">
        <v>1256.5082994249401</v>
      </c>
      <c r="AN1059" s="2">
        <v>1250.6591185212501</v>
      </c>
      <c r="AO1059" s="2">
        <v>1248.51764981365</v>
      </c>
      <c r="AP1059" s="2">
        <v>1241.9116888993101</v>
      </c>
      <c r="AQ1059" s="2">
        <v>1245.4111549301599</v>
      </c>
      <c r="AR1059" s="2">
        <v>1249.2639869623199</v>
      </c>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row>
    <row r="1060" spans="1:70" x14ac:dyDescent="0.25">
      <c r="A1060" t="s">
        <v>127</v>
      </c>
      <c r="B1060" s="2" t="s">
        <v>237</v>
      </c>
      <c r="C1060" s="2" t="s">
        <v>246</v>
      </c>
      <c r="D1060" s="2">
        <v>1607</v>
      </c>
      <c r="E1060" s="2">
        <v>1641</v>
      </c>
      <c r="F1060" s="2">
        <v>1685</v>
      </c>
      <c r="G1060" s="2">
        <v>1665</v>
      </c>
      <c r="H1060" s="2">
        <v>1623</v>
      </c>
      <c r="I1060" s="2">
        <v>1571</v>
      </c>
      <c r="J1060" s="2">
        <v>1482</v>
      </c>
      <c r="K1060" s="2">
        <v>1431</v>
      </c>
      <c r="L1060" s="2">
        <v>1411</v>
      </c>
      <c r="M1060" s="2">
        <v>1410</v>
      </c>
      <c r="N1060" s="2">
        <v>1422</v>
      </c>
      <c r="O1060" s="2">
        <v>1446</v>
      </c>
      <c r="P1060" s="2">
        <v>1382</v>
      </c>
      <c r="Q1060" s="2">
        <v>1338</v>
      </c>
      <c r="R1060" s="2">
        <v>1310</v>
      </c>
      <c r="S1060" s="2">
        <v>1304</v>
      </c>
      <c r="T1060" s="2">
        <v>1275</v>
      </c>
      <c r="U1060" s="2">
        <v>1236</v>
      </c>
      <c r="V1060" s="2">
        <v>1235</v>
      </c>
      <c r="W1060" s="2">
        <v>1224</v>
      </c>
      <c r="X1060" s="2">
        <v>1225.40871416293</v>
      </c>
      <c r="Y1060" s="2">
        <v>1245.9535185703101</v>
      </c>
      <c r="Z1060" s="2">
        <v>1303.5618275632601</v>
      </c>
      <c r="AA1060" s="2">
        <v>1294.71066304746</v>
      </c>
      <c r="AB1060" s="2">
        <v>1296.2314739425301</v>
      </c>
      <c r="AC1060" s="2">
        <v>1331.8235368563601</v>
      </c>
      <c r="AD1060" s="2">
        <v>1325.2440000618999</v>
      </c>
      <c r="AE1060" s="2">
        <v>1334.3196614056001</v>
      </c>
      <c r="AF1060" s="2">
        <v>1360.1596533725001</v>
      </c>
      <c r="AG1060" s="2">
        <v>1390.0698011192201</v>
      </c>
      <c r="AH1060" s="2">
        <v>1400.7735095272701</v>
      </c>
      <c r="AI1060" s="2">
        <v>1430.4424072289701</v>
      </c>
      <c r="AJ1060" s="2">
        <v>1427.71690715559</v>
      </c>
      <c r="AK1060" s="2">
        <v>1437.9879383694899</v>
      </c>
      <c r="AL1060" s="2">
        <v>1428.27797464783</v>
      </c>
      <c r="AM1060" s="2">
        <v>1403.8248471822501</v>
      </c>
      <c r="AN1060" s="2">
        <v>1389.9240149889199</v>
      </c>
      <c r="AO1060" s="2">
        <v>1381.3521732678801</v>
      </c>
      <c r="AP1060" s="2">
        <v>1376.1232691662899</v>
      </c>
      <c r="AQ1060" s="2">
        <v>1370.2460782486901</v>
      </c>
      <c r="AR1060" s="2">
        <v>1374.2998737509199</v>
      </c>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row>
    <row r="1061" spans="1:70" x14ac:dyDescent="0.25">
      <c r="A1061" t="s">
        <v>127</v>
      </c>
      <c r="B1061" s="2" t="s">
        <v>237</v>
      </c>
      <c r="C1061" s="2" t="s">
        <v>247</v>
      </c>
      <c r="D1061" s="2">
        <v>1500</v>
      </c>
      <c r="E1061" s="2">
        <v>1506</v>
      </c>
      <c r="F1061" s="2">
        <v>1466</v>
      </c>
      <c r="G1061" s="2">
        <v>1492</v>
      </c>
      <c r="H1061" s="2">
        <v>1517</v>
      </c>
      <c r="I1061" s="2">
        <v>1544</v>
      </c>
      <c r="J1061" s="2">
        <v>1582</v>
      </c>
      <c r="K1061" s="2">
        <v>1615</v>
      </c>
      <c r="L1061" s="2">
        <v>1593</v>
      </c>
      <c r="M1061" s="2">
        <v>1551</v>
      </c>
      <c r="N1061" s="2">
        <v>1519</v>
      </c>
      <c r="O1061" s="2">
        <v>1474</v>
      </c>
      <c r="P1061" s="2">
        <v>1480</v>
      </c>
      <c r="Q1061" s="2">
        <v>1459</v>
      </c>
      <c r="R1061" s="2">
        <v>1436</v>
      </c>
      <c r="S1061" s="2">
        <v>1439</v>
      </c>
      <c r="T1061" s="2">
        <v>1465</v>
      </c>
      <c r="U1061" s="2">
        <v>1411</v>
      </c>
      <c r="V1061" s="2">
        <v>1363</v>
      </c>
      <c r="W1061" s="2">
        <v>1341</v>
      </c>
      <c r="X1061" s="2">
        <v>1313.29638602157</v>
      </c>
      <c r="Y1061" s="2">
        <v>1278.57551437743</v>
      </c>
      <c r="Z1061" s="2">
        <v>1267.4622158231</v>
      </c>
      <c r="AA1061" s="2">
        <v>1280.2661786060601</v>
      </c>
      <c r="AB1061" s="2">
        <v>1290.0541208100501</v>
      </c>
      <c r="AC1061" s="2">
        <v>1295.3631996265599</v>
      </c>
      <c r="AD1061" s="2">
        <v>1321.2723150005099</v>
      </c>
      <c r="AE1061" s="2">
        <v>1376.5884971326</v>
      </c>
      <c r="AF1061" s="2">
        <v>1383.4763705626301</v>
      </c>
      <c r="AG1061" s="2">
        <v>1394.2926969851101</v>
      </c>
      <c r="AH1061" s="2">
        <v>1425.0644470174</v>
      </c>
      <c r="AI1061" s="2">
        <v>1423.5490637942</v>
      </c>
      <c r="AJ1061" s="2">
        <v>1430.6992355032701</v>
      </c>
      <c r="AK1061" s="2">
        <v>1451.92045789649</v>
      </c>
      <c r="AL1061" s="2">
        <v>1476.2857413602701</v>
      </c>
      <c r="AM1061" s="2">
        <v>1485.83799808156</v>
      </c>
      <c r="AN1061" s="2">
        <v>1507.9308698356999</v>
      </c>
      <c r="AO1061" s="2">
        <v>1504.54736791755</v>
      </c>
      <c r="AP1061" s="2">
        <v>1509.9232458577801</v>
      </c>
      <c r="AQ1061" s="2">
        <v>1499.38807368634</v>
      </c>
      <c r="AR1061" s="2">
        <v>1476.91034422388</v>
      </c>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row>
    <row r="1062" spans="1:70" x14ac:dyDescent="0.25">
      <c r="A1062" t="s">
        <v>127</v>
      </c>
      <c r="B1062" s="2" t="s">
        <v>237</v>
      </c>
      <c r="C1062" s="2" t="s">
        <v>248</v>
      </c>
      <c r="D1062" s="2">
        <v>1530</v>
      </c>
      <c r="E1062" s="2">
        <v>1520</v>
      </c>
      <c r="F1062" s="2">
        <v>1526</v>
      </c>
      <c r="G1062" s="2">
        <v>1506</v>
      </c>
      <c r="H1062" s="2">
        <v>1480</v>
      </c>
      <c r="I1062" s="2">
        <v>1497</v>
      </c>
      <c r="J1062" s="2">
        <v>1463</v>
      </c>
      <c r="K1062" s="2">
        <v>1419</v>
      </c>
      <c r="L1062" s="2">
        <v>1451</v>
      </c>
      <c r="M1062" s="2">
        <v>1488</v>
      </c>
      <c r="N1062" s="2">
        <v>1526</v>
      </c>
      <c r="O1062" s="2">
        <v>1582</v>
      </c>
      <c r="P1062" s="2">
        <v>1621</v>
      </c>
      <c r="Q1062" s="2">
        <v>1640</v>
      </c>
      <c r="R1062" s="2">
        <v>1621</v>
      </c>
      <c r="S1062" s="2">
        <v>1558</v>
      </c>
      <c r="T1062" s="2">
        <v>1491</v>
      </c>
      <c r="U1062" s="2">
        <v>1484</v>
      </c>
      <c r="V1062" s="2">
        <v>1445</v>
      </c>
      <c r="W1062" s="2">
        <v>1449</v>
      </c>
      <c r="X1062" s="2">
        <v>1471.19474128466</v>
      </c>
      <c r="Y1062" s="2">
        <v>1488.77898739182</v>
      </c>
      <c r="Z1062" s="2">
        <v>1432.5255734887</v>
      </c>
      <c r="AA1062" s="2">
        <v>1383.5480594660601</v>
      </c>
      <c r="AB1062" s="2">
        <v>1367.82336031614</v>
      </c>
      <c r="AC1062" s="2">
        <v>1337.6761684335199</v>
      </c>
      <c r="AD1062" s="2">
        <v>1303.1521446802601</v>
      </c>
      <c r="AE1062" s="2">
        <v>1291.39155041357</v>
      </c>
      <c r="AF1062" s="2">
        <v>1295.8122142217301</v>
      </c>
      <c r="AG1062" s="2">
        <v>1302.01687277625</v>
      </c>
      <c r="AH1062" s="2">
        <v>1311.9066116956501</v>
      </c>
      <c r="AI1062" s="2">
        <v>1337.70877868761</v>
      </c>
      <c r="AJ1062" s="2">
        <v>1389.2552439778201</v>
      </c>
      <c r="AK1062" s="2">
        <v>1403.88993573844</v>
      </c>
      <c r="AL1062" s="2">
        <v>1418.72139001764</v>
      </c>
      <c r="AM1062" s="2">
        <v>1445.65720092279</v>
      </c>
      <c r="AN1062" s="2">
        <v>1446.4855799382301</v>
      </c>
      <c r="AO1062" s="2">
        <v>1451.8103323980299</v>
      </c>
      <c r="AP1062" s="2">
        <v>1469.3199548749001</v>
      </c>
      <c r="AQ1062" s="2">
        <v>1489.46846282456</v>
      </c>
      <c r="AR1062" s="2">
        <v>1497.07256790769</v>
      </c>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row>
    <row r="1063" spans="1:70" x14ac:dyDescent="0.25">
      <c r="A1063" t="s">
        <v>127</v>
      </c>
      <c r="B1063" s="2" t="s">
        <v>237</v>
      </c>
      <c r="C1063" s="2" t="s">
        <v>249</v>
      </c>
      <c r="D1063" s="2">
        <v>1291</v>
      </c>
      <c r="E1063" s="2">
        <v>1376</v>
      </c>
      <c r="F1063" s="2">
        <v>1450</v>
      </c>
      <c r="G1063" s="2">
        <v>1489</v>
      </c>
      <c r="H1063" s="2">
        <v>1553</v>
      </c>
      <c r="I1063" s="2">
        <v>1586</v>
      </c>
      <c r="J1063" s="2">
        <v>1549</v>
      </c>
      <c r="K1063" s="2">
        <v>1530</v>
      </c>
      <c r="L1063" s="2">
        <v>1518</v>
      </c>
      <c r="M1063" s="2">
        <v>1499</v>
      </c>
      <c r="N1063" s="2">
        <v>1507</v>
      </c>
      <c r="O1063" s="2">
        <v>1499</v>
      </c>
      <c r="P1063" s="2">
        <v>1476</v>
      </c>
      <c r="Q1063" s="2">
        <v>1524</v>
      </c>
      <c r="R1063" s="2">
        <v>1553</v>
      </c>
      <c r="S1063" s="2">
        <v>1599</v>
      </c>
      <c r="T1063" s="2">
        <v>1666</v>
      </c>
      <c r="U1063" s="2">
        <v>1682</v>
      </c>
      <c r="V1063" s="2">
        <v>1700</v>
      </c>
      <c r="W1063" s="2">
        <v>1662</v>
      </c>
      <c r="X1063" s="2">
        <v>1573.82587231094</v>
      </c>
      <c r="Y1063" s="2">
        <v>1493.4926468908</v>
      </c>
      <c r="Z1063" s="2">
        <v>1477.0367422289601</v>
      </c>
      <c r="AA1063" s="2">
        <v>1438.09627497826</v>
      </c>
      <c r="AB1063" s="2">
        <v>1437.82976746192</v>
      </c>
      <c r="AC1063" s="2">
        <v>1457.95246316369</v>
      </c>
      <c r="AD1063" s="2">
        <v>1476.168193361</v>
      </c>
      <c r="AE1063" s="2">
        <v>1434.89544287029</v>
      </c>
      <c r="AF1063" s="2">
        <v>1395.71968976841</v>
      </c>
      <c r="AG1063" s="2">
        <v>1380.05999678589</v>
      </c>
      <c r="AH1063" s="2">
        <v>1346.98157415797</v>
      </c>
      <c r="AI1063" s="2">
        <v>1312.52936595963</v>
      </c>
      <c r="AJ1063" s="2">
        <v>1297.9416469017499</v>
      </c>
      <c r="AK1063" s="2">
        <v>1296.97276495951</v>
      </c>
      <c r="AL1063" s="2">
        <v>1302.0458131861001</v>
      </c>
      <c r="AM1063" s="2">
        <v>1314.4917455228999</v>
      </c>
      <c r="AN1063" s="2">
        <v>1340.00245884379</v>
      </c>
      <c r="AO1063" s="2">
        <v>1387.8121337574801</v>
      </c>
      <c r="AP1063" s="2">
        <v>1406.7077525142699</v>
      </c>
      <c r="AQ1063" s="2">
        <v>1424.2566742650099</v>
      </c>
      <c r="AR1063" s="2">
        <v>1448.79832390046</v>
      </c>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row>
    <row r="1064" spans="1:70" x14ac:dyDescent="0.25">
      <c r="A1064" t="s">
        <v>127</v>
      </c>
      <c r="B1064" s="2" t="s">
        <v>237</v>
      </c>
      <c r="C1064" s="2" t="s">
        <v>250</v>
      </c>
      <c r="D1064" s="2">
        <v>1263</v>
      </c>
      <c r="E1064" s="2">
        <v>1251</v>
      </c>
      <c r="F1064" s="2">
        <v>1225</v>
      </c>
      <c r="G1064" s="2">
        <v>1241</v>
      </c>
      <c r="H1064" s="2">
        <v>1273</v>
      </c>
      <c r="I1064" s="2">
        <v>1286</v>
      </c>
      <c r="J1064" s="2">
        <v>1366</v>
      </c>
      <c r="K1064" s="2">
        <v>1441</v>
      </c>
      <c r="L1064" s="2">
        <v>1488</v>
      </c>
      <c r="M1064" s="2">
        <v>1523</v>
      </c>
      <c r="N1064" s="2">
        <v>1578</v>
      </c>
      <c r="O1064" s="2">
        <v>1565</v>
      </c>
      <c r="P1064" s="2">
        <v>1556</v>
      </c>
      <c r="Q1064" s="2">
        <v>1552</v>
      </c>
      <c r="R1064" s="2">
        <v>1537</v>
      </c>
      <c r="S1064" s="2">
        <v>1538</v>
      </c>
      <c r="T1064" s="2">
        <v>1542</v>
      </c>
      <c r="U1064" s="2">
        <v>1544</v>
      </c>
      <c r="V1064" s="2">
        <v>1576</v>
      </c>
      <c r="W1064" s="2">
        <v>1571</v>
      </c>
      <c r="X1064" s="2">
        <v>1616.4571037665701</v>
      </c>
      <c r="Y1064" s="2">
        <v>1676.39404210971</v>
      </c>
      <c r="Z1064" s="2">
        <v>1685.6877510730801</v>
      </c>
      <c r="AA1064" s="2">
        <v>1702.7536776220199</v>
      </c>
      <c r="AB1064" s="2">
        <v>1668.9706324982999</v>
      </c>
      <c r="AC1064" s="2">
        <v>1585.3627331984401</v>
      </c>
      <c r="AD1064" s="2">
        <v>1517.30652272578</v>
      </c>
      <c r="AE1064" s="2">
        <v>1497.6440063367399</v>
      </c>
      <c r="AF1064" s="2">
        <v>1463.00909949569</v>
      </c>
      <c r="AG1064" s="2">
        <v>1462.4517747080499</v>
      </c>
      <c r="AH1064" s="2">
        <v>1485.34390097395</v>
      </c>
      <c r="AI1064" s="2">
        <v>1503.83130661372</v>
      </c>
      <c r="AJ1064" s="2">
        <v>1474.5429097118199</v>
      </c>
      <c r="AK1064" s="2">
        <v>1442.42088363176</v>
      </c>
      <c r="AL1064" s="2">
        <v>1426.2184367397599</v>
      </c>
      <c r="AM1064" s="2">
        <v>1390.51198439581</v>
      </c>
      <c r="AN1064" s="2">
        <v>1355.8123506791601</v>
      </c>
      <c r="AO1064" s="2">
        <v>1339.4618182929</v>
      </c>
      <c r="AP1064" s="2">
        <v>1334.7498518985501</v>
      </c>
      <c r="AQ1064" s="2">
        <v>1339.75757778252</v>
      </c>
      <c r="AR1064" s="2">
        <v>1355.0028746294699</v>
      </c>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row>
    <row r="1065" spans="1:70" x14ac:dyDescent="0.25">
      <c r="A1065" t="s">
        <v>127</v>
      </c>
      <c r="B1065" s="2" t="s">
        <v>237</v>
      </c>
      <c r="C1065" s="2" t="s">
        <v>251</v>
      </c>
      <c r="D1065" s="2">
        <v>1061</v>
      </c>
      <c r="E1065" s="2">
        <v>1050</v>
      </c>
      <c r="F1065" s="2">
        <v>1088</v>
      </c>
      <c r="G1065" s="2">
        <v>1140</v>
      </c>
      <c r="H1065" s="2">
        <v>1139</v>
      </c>
      <c r="I1065" s="2">
        <v>1182</v>
      </c>
      <c r="J1065" s="2">
        <v>1177</v>
      </c>
      <c r="K1065" s="2">
        <v>1192</v>
      </c>
      <c r="L1065" s="2">
        <v>1232</v>
      </c>
      <c r="M1065" s="2">
        <v>1272</v>
      </c>
      <c r="N1065" s="2">
        <v>1293</v>
      </c>
      <c r="O1065" s="2">
        <v>1387</v>
      </c>
      <c r="P1065" s="2">
        <v>1448</v>
      </c>
      <c r="Q1065" s="2">
        <v>1481</v>
      </c>
      <c r="R1065" s="2">
        <v>1542</v>
      </c>
      <c r="S1065" s="2">
        <v>1614</v>
      </c>
      <c r="T1065" s="2">
        <v>1576</v>
      </c>
      <c r="U1065" s="2">
        <v>1566</v>
      </c>
      <c r="V1065" s="2">
        <v>1543</v>
      </c>
      <c r="W1065" s="2">
        <v>1527</v>
      </c>
      <c r="X1065" s="2">
        <v>1518.2339409691599</v>
      </c>
      <c r="Y1065" s="2">
        <v>1519.1872964873701</v>
      </c>
      <c r="Z1065" s="2">
        <v>1533.6171052423599</v>
      </c>
      <c r="AA1065" s="2">
        <v>1575.8031551413501</v>
      </c>
      <c r="AB1065" s="2">
        <v>1593.69331898466</v>
      </c>
      <c r="AC1065" s="2">
        <v>1637.6217977739</v>
      </c>
      <c r="AD1065" s="2">
        <v>1687.00018695263</v>
      </c>
      <c r="AE1065" s="2">
        <v>1693.41924964759</v>
      </c>
      <c r="AF1065" s="2">
        <v>1706.3021156857901</v>
      </c>
      <c r="AG1065" s="2">
        <v>1672.8763121944401</v>
      </c>
      <c r="AH1065" s="2">
        <v>1596.96164159455</v>
      </c>
      <c r="AI1065" s="2">
        <v>1537.22916133485</v>
      </c>
      <c r="AJ1065" s="2">
        <v>1515.7863746488999</v>
      </c>
      <c r="AK1065" s="2">
        <v>1487.2104475168401</v>
      </c>
      <c r="AL1065" s="2">
        <v>1488.4530660994701</v>
      </c>
      <c r="AM1065" s="2">
        <v>1514.5608344228201</v>
      </c>
      <c r="AN1065" s="2">
        <v>1534.17066632398</v>
      </c>
      <c r="AO1065" s="2">
        <v>1513.98351516806</v>
      </c>
      <c r="AP1065" s="2">
        <v>1487.12471960313</v>
      </c>
      <c r="AQ1065" s="2">
        <v>1469.90771858055</v>
      </c>
      <c r="AR1065" s="2">
        <v>1432.5193462063701</v>
      </c>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row>
    <row r="1066" spans="1:70" x14ac:dyDescent="0.25">
      <c r="A1066" t="s">
        <v>127</v>
      </c>
      <c r="B1066" s="2" t="s">
        <v>237</v>
      </c>
      <c r="C1066" s="2" t="s">
        <v>252</v>
      </c>
      <c r="D1066" s="2">
        <v>1082</v>
      </c>
      <c r="E1066" s="2">
        <v>1059</v>
      </c>
      <c r="F1066" s="2">
        <v>1018</v>
      </c>
      <c r="G1066" s="2">
        <v>978</v>
      </c>
      <c r="H1066" s="2">
        <v>966</v>
      </c>
      <c r="I1066" s="2">
        <v>968</v>
      </c>
      <c r="J1066" s="2">
        <v>969</v>
      </c>
      <c r="K1066" s="2">
        <v>1013</v>
      </c>
      <c r="L1066" s="2">
        <v>1091</v>
      </c>
      <c r="M1066" s="2">
        <v>1113</v>
      </c>
      <c r="N1066" s="2">
        <v>1155</v>
      </c>
      <c r="O1066" s="2">
        <v>1191</v>
      </c>
      <c r="P1066" s="2">
        <v>1213</v>
      </c>
      <c r="Q1066" s="2">
        <v>1231</v>
      </c>
      <c r="R1066" s="2">
        <v>1250</v>
      </c>
      <c r="S1066" s="2">
        <v>1215</v>
      </c>
      <c r="T1066" s="2">
        <v>1319</v>
      </c>
      <c r="U1066" s="2">
        <v>1370</v>
      </c>
      <c r="V1066" s="2">
        <v>1418</v>
      </c>
      <c r="W1066" s="2">
        <v>1511</v>
      </c>
      <c r="X1066" s="2">
        <v>1560.7192501951399</v>
      </c>
      <c r="Y1066" s="2">
        <v>1513.5936765992899</v>
      </c>
      <c r="Z1066" s="2">
        <v>1498.33799399138</v>
      </c>
      <c r="AA1066" s="2">
        <v>1460.6732346096201</v>
      </c>
      <c r="AB1066" s="2">
        <v>1437.0343188091099</v>
      </c>
      <c r="AC1066" s="2">
        <v>1436.64564083084</v>
      </c>
      <c r="AD1066" s="2">
        <v>1443.52336089191</v>
      </c>
      <c r="AE1066" s="2">
        <v>1461.11454816386</v>
      </c>
      <c r="AF1066" s="2">
        <v>1498.0012542347999</v>
      </c>
      <c r="AG1066" s="2">
        <v>1517.18381041886</v>
      </c>
      <c r="AH1066" s="2">
        <v>1558.5748568587701</v>
      </c>
      <c r="AI1066" s="2">
        <v>1598.59013816484</v>
      </c>
      <c r="AJ1066" s="2">
        <v>1603.1639155482801</v>
      </c>
      <c r="AK1066" s="2">
        <v>1612.9414384792301</v>
      </c>
      <c r="AL1066" s="2">
        <v>1580.8944670118799</v>
      </c>
      <c r="AM1066" s="2">
        <v>1514.54832964863</v>
      </c>
      <c r="AN1066" s="2">
        <v>1463.69916488028</v>
      </c>
      <c r="AO1066" s="2">
        <v>1442.8865072777901</v>
      </c>
      <c r="AP1066" s="2">
        <v>1420.90882445476</v>
      </c>
      <c r="AQ1066" s="2">
        <v>1424.2755805177501</v>
      </c>
      <c r="AR1066" s="2">
        <v>1451.4163295329199</v>
      </c>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row>
    <row r="1067" spans="1:70" x14ac:dyDescent="0.25">
      <c r="A1067" t="s">
        <v>127</v>
      </c>
      <c r="B1067" s="2" t="s">
        <v>237</v>
      </c>
      <c r="C1067" s="2" t="s">
        <v>253</v>
      </c>
      <c r="D1067" s="2">
        <v>856</v>
      </c>
      <c r="E1067" s="2">
        <v>886</v>
      </c>
      <c r="F1067" s="2">
        <v>899</v>
      </c>
      <c r="G1067" s="2">
        <v>925</v>
      </c>
      <c r="H1067" s="2">
        <v>945</v>
      </c>
      <c r="I1067" s="2">
        <v>941</v>
      </c>
      <c r="J1067" s="2">
        <v>927</v>
      </c>
      <c r="K1067" s="2">
        <v>899</v>
      </c>
      <c r="L1067" s="2">
        <v>873</v>
      </c>
      <c r="M1067" s="2">
        <v>884</v>
      </c>
      <c r="N1067" s="2">
        <v>905</v>
      </c>
      <c r="O1067" s="2">
        <v>904</v>
      </c>
      <c r="P1067" s="2">
        <v>941</v>
      </c>
      <c r="Q1067" s="2">
        <v>1002</v>
      </c>
      <c r="R1067" s="2">
        <v>1027</v>
      </c>
      <c r="S1067" s="2">
        <v>1062</v>
      </c>
      <c r="T1067" s="2">
        <v>1077</v>
      </c>
      <c r="U1067" s="2">
        <v>1101</v>
      </c>
      <c r="V1067" s="2">
        <v>1079</v>
      </c>
      <c r="W1067" s="2">
        <v>1093</v>
      </c>
      <c r="X1067" s="2">
        <v>1056.8013020552501</v>
      </c>
      <c r="Y1067" s="2">
        <v>1153.02856819216</v>
      </c>
      <c r="Z1067" s="2">
        <v>1190.1275293208901</v>
      </c>
      <c r="AA1067" s="2">
        <v>1241.6726162413599</v>
      </c>
      <c r="AB1067" s="2">
        <v>1301.3487978671101</v>
      </c>
      <c r="AC1067" s="2">
        <v>1361.74005281116</v>
      </c>
      <c r="AD1067" s="2">
        <v>1328.80745952813</v>
      </c>
      <c r="AE1067" s="2">
        <v>1322.4658167258201</v>
      </c>
      <c r="AF1067" s="2">
        <v>1300.50578136183</v>
      </c>
      <c r="AG1067" s="2">
        <v>1287.0613532945399</v>
      </c>
      <c r="AH1067" s="2">
        <v>1289.3261616648099</v>
      </c>
      <c r="AI1067" s="2">
        <v>1299.8811180110099</v>
      </c>
      <c r="AJ1067" s="2">
        <v>1319.1162680798</v>
      </c>
      <c r="AK1067" s="2">
        <v>1350.76622358392</v>
      </c>
      <c r="AL1067" s="2">
        <v>1369.92564712223</v>
      </c>
      <c r="AM1067" s="2">
        <v>1407.3358180759001</v>
      </c>
      <c r="AN1067" s="2">
        <v>1439.7127742543701</v>
      </c>
      <c r="AO1067" s="2">
        <v>1444.6286440934</v>
      </c>
      <c r="AP1067" s="2">
        <v>1453.8359428880699</v>
      </c>
      <c r="AQ1067" s="2">
        <v>1426.4787068917601</v>
      </c>
      <c r="AR1067" s="2">
        <v>1370.7708286117299</v>
      </c>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row>
    <row r="1068" spans="1:70" x14ac:dyDescent="0.25">
      <c r="A1068" t="s">
        <v>127</v>
      </c>
      <c r="B1068" s="2" t="s">
        <v>237</v>
      </c>
      <c r="C1068" s="2" t="s">
        <v>254</v>
      </c>
      <c r="D1068" s="2">
        <v>643</v>
      </c>
      <c r="E1068" s="2">
        <v>624</v>
      </c>
      <c r="F1068" s="2">
        <v>620</v>
      </c>
      <c r="G1068" s="2">
        <v>616</v>
      </c>
      <c r="H1068" s="2">
        <v>633</v>
      </c>
      <c r="I1068" s="2">
        <v>690</v>
      </c>
      <c r="J1068" s="2">
        <v>700</v>
      </c>
      <c r="K1068" s="2">
        <v>715</v>
      </c>
      <c r="L1068" s="2">
        <v>753</v>
      </c>
      <c r="M1068" s="2">
        <v>781</v>
      </c>
      <c r="N1068" s="2">
        <v>813</v>
      </c>
      <c r="O1068" s="2">
        <v>815</v>
      </c>
      <c r="P1068" s="2">
        <v>794</v>
      </c>
      <c r="Q1068" s="2">
        <v>738</v>
      </c>
      <c r="R1068" s="2">
        <v>728</v>
      </c>
      <c r="S1068" s="2">
        <v>699</v>
      </c>
      <c r="T1068" s="2">
        <v>719</v>
      </c>
      <c r="U1068" s="2">
        <v>748</v>
      </c>
      <c r="V1068" s="2">
        <v>811</v>
      </c>
      <c r="W1068" s="2">
        <v>820</v>
      </c>
      <c r="X1068" s="2">
        <v>874.19673001622402</v>
      </c>
      <c r="Y1068" s="2">
        <v>869.90701367382599</v>
      </c>
      <c r="Z1068" s="2">
        <v>891.24845964472695</v>
      </c>
      <c r="AA1068" s="2">
        <v>893.232348270599</v>
      </c>
      <c r="AB1068" s="2">
        <v>911.87815426096495</v>
      </c>
      <c r="AC1068" s="2">
        <v>899.87075035894895</v>
      </c>
      <c r="AD1068" s="2">
        <v>982.050716541979</v>
      </c>
      <c r="AE1068" s="2">
        <v>1019.79755777426</v>
      </c>
      <c r="AF1068" s="2">
        <v>1064.81012248406</v>
      </c>
      <c r="AG1068" s="2">
        <v>1116.6676798044</v>
      </c>
      <c r="AH1068" s="2">
        <v>1169.2812847656201</v>
      </c>
      <c r="AI1068" s="2">
        <v>1148.3169723230901</v>
      </c>
      <c r="AJ1068" s="2">
        <v>1147.9706747679099</v>
      </c>
      <c r="AK1068" s="2">
        <v>1137.1096297224201</v>
      </c>
      <c r="AL1068" s="2">
        <v>1132.9406801918201</v>
      </c>
      <c r="AM1068" s="2">
        <v>1139.4606943092999</v>
      </c>
      <c r="AN1068" s="2">
        <v>1152.7651896064899</v>
      </c>
      <c r="AO1068" s="2">
        <v>1172.51911820275</v>
      </c>
      <c r="AP1068" s="2">
        <v>1200.9262148207499</v>
      </c>
      <c r="AQ1068" s="2">
        <v>1221.2545137035299</v>
      </c>
      <c r="AR1068" s="2">
        <v>1257.3196405845399</v>
      </c>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row>
    <row r="1069" spans="1:70" x14ac:dyDescent="0.25">
      <c r="A1069" t="s">
        <v>127</v>
      </c>
      <c r="B1069" s="2" t="s">
        <v>237</v>
      </c>
      <c r="C1069" s="2" t="s">
        <v>255</v>
      </c>
      <c r="D1069" s="2">
        <v>611</v>
      </c>
      <c r="E1069" s="2">
        <v>631</v>
      </c>
      <c r="F1069" s="2">
        <v>621</v>
      </c>
      <c r="G1069" s="2">
        <v>604</v>
      </c>
      <c r="H1069" s="2">
        <v>652</v>
      </c>
      <c r="I1069" s="2">
        <v>672</v>
      </c>
      <c r="J1069" s="2">
        <v>708</v>
      </c>
      <c r="K1069" s="2">
        <v>731</v>
      </c>
      <c r="L1069" s="2">
        <v>750</v>
      </c>
      <c r="M1069" s="2">
        <v>785</v>
      </c>
      <c r="N1069" s="2">
        <v>814</v>
      </c>
      <c r="O1069" s="2">
        <v>825</v>
      </c>
      <c r="P1069" s="2">
        <v>868</v>
      </c>
      <c r="Q1069" s="2">
        <v>896</v>
      </c>
      <c r="R1069" s="2">
        <v>932</v>
      </c>
      <c r="S1069" s="2">
        <v>925</v>
      </c>
      <c r="T1069" s="2">
        <v>902</v>
      </c>
      <c r="U1069" s="2">
        <v>908</v>
      </c>
      <c r="V1069" s="2">
        <v>877</v>
      </c>
      <c r="W1069" s="2">
        <v>886</v>
      </c>
      <c r="X1069" s="2">
        <v>895.94251896461503</v>
      </c>
      <c r="Y1069" s="2">
        <v>913.85439149321303</v>
      </c>
      <c r="Z1069" s="2">
        <v>933.73104114929299</v>
      </c>
      <c r="AA1069" s="2">
        <v>963.21574795902404</v>
      </c>
      <c r="AB1069" s="2">
        <v>980.70023205710902</v>
      </c>
      <c r="AC1069" s="2">
        <v>1017.58976559334</v>
      </c>
      <c r="AD1069" s="2">
        <v>1028.1817591398501</v>
      </c>
      <c r="AE1069" s="2">
        <v>1057.3612473941701</v>
      </c>
      <c r="AF1069" s="2">
        <v>1080.0452148430199</v>
      </c>
      <c r="AG1069" s="2">
        <v>1106.08974575454</v>
      </c>
      <c r="AH1069" s="2">
        <v>1122.84173356317</v>
      </c>
      <c r="AI1069" s="2">
        <v>1191.0487471266799</v>
      </c>
      <c r="AJ1069" s="2">
        <v>1238.42628549404</v>
      </c>
      <c r="AK1069" s="2">
        <v>1284.93957918513</v>
      </c>
      <c r="AL1069" s="2">
        <v>1338.74451541748</v>
      </c>
      <c r="AM1069" s="2">
        <v>1385.86923668702</v>
      </c>
      <c r="AN1069" s="2">
        <v>1416.7070855843101</v>
      </c>
      <c r="AO1069" s="2">
        <v>1447.7691404340101</v>
      </c>
      <c r="AP1069" s="2">
        <v>1469.69486843812</v>
      </c>
      <c r="AQ1069" s="2">
        <v>1502.07331883445</v>
      </c>
      <c r="AR1069" s="2">
        <v>1536.6164494961699</v>
      </c>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row>
    <row r="1070" spans="1:70" x14ac:dyDescent="0.25">
      <c r="A1070" t="s">
        <v>127</v>
      </c>
      <c r="B1070" s="2" t="s">
        <v>256</v>
      </c>
      <c r="C1070" s="2" t="s">
        <v>238</v>
      </c>
      <c r="D1070" s="2">
        <v>1659</v>
      </c>
      <c r="E1070" s="2">
        <v>1619</v>
      </c>
      <c r="F1070" s="2">
        <v>1578</v>
      </c>
      <c r="G1070" s="2">
        <v>1546</v>
      </c>
      <c r="H1070" s="2">
        <v>1546</v>
      </c>
      <c r="I1070" s="2">
        <v>1470</v>
      </c>
      <c r="J1070" s="2">
        <v>1494</v>
      </c>
      <c r="K1070" s="2">
        <v>1513</v>
      </c>
      <c r="L1070" s="2">
        <v>1488</v>
      </c>
      <c r="M1070" s="2">
        <v>1502</v>
      </c>
      <c r="N1070" s="2">
        <v>1532</v>
      </c>
      <c r="O1070" s="2">
        <v>1556</v>
      </c>
      <c r="P1070" s="2">
        <v>1542</v>
      </c>
      <c r="Q1070" s="2">
        <v>1504</v>
      </c>
      <c r="R1070" s="2">
        <v>1464</v>
      </c>
      <c r="S1070" s="2">
        <v>1440</v>
      </c>
      <c r="T1070" s="2">
        <v>1380</v>
      </c>
      <c r="U1070" s="2">
        <v>1363</v>
      </c>
      <c r="V1070" s="2">
        <v>1329</v>
      </c>
      <c r="W1070" s="2">
        <v>1355</v>
      </c>
      <c r="X1070" s="2">
        <v>1365.5291409588999</v>
      </c>
      <c r="Y1070" s="2">
        <v>1388.04960625587</v>
      </c>
      <c r="Z1070" s="2">
        <v>1404.17991571782</v>
      </c>
      <c r="AA1070" s="2">
        <v>1402.58870429538</v>
      </c>
      <c r="AB1070" s="2">
        <v>1375.5195510481101</v>
      </c>
      <c r="AC1070" s="2">
        <v>1386.9399651193601</v>
      </c>
      <c r="AD1070" s="2">
        <v>1400.7584494651101</v>
      </c>
      <c r="AE1070" s="2">
        <v>1397.84031424717</v>
      </c>
      <c r="AF1070" s="2">
        <v>1386.4584248753099</v>
      </c>
      <c r="AG1070" s="2">
        <v>1374.32290143616</v>
      </c>
      <c r="AH1070" s="2">
        <v>1363.92060242243</v>
      </c>
      <c r="AI1070" s="2">
        <v>1355.81739377699</v>
      </c>
      <c r="AJ1070" s="2">
        <v>1350.79572871095</v>
      </c>
      <c r="AK1070" s="2">
        <v>1348.1630296670201</v>
      </c>
      <c r="AL1070" s="2">
        <v>1347.04585898497</v>
      </c>
      <c r="AM1070" s="2">
        <v>1346.9112602165201</v>
      </c>
      <c r="AN1070" s="2">
        <v>1347.5881730588001</v>
      </c>
      <c r="AO1070" s="2">
        <v>1348.4059830972101</v>
      </c>
      <c r="AP1070" s="2">
        <v>1349.2600743722501</v>
      </c>
      <c r="AQ1070" s="2">
        <v>1349.89639550994</v>
      </c>
      <c r="AR1070" s="2">
        <v>1349.9898720424601</v>
      </c>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c r="BO1070" s="2"/>
      <c r="BP1070" s="2"/>
      <c r="BQ1070" s="2"/>
      <c r="BR1070" s="2"/>
    </row>
    <row r="1071" spans="1:70" x14ac:dyDescent="0.25">
      <c r="A1071" t="s">
        <v>127</v>
      </c>
      <c r="B1071" s="2" t="s">
        <v>256</v>
      </c>
      <c r="C1071" s="2" t="s">
        <v>239</v>
      </c>
      <c r="D1071" s="2">
        <v>1823</v>
      </c>
      <c r="E1071" s="2">
        <v>1815</v>
      </c>
      <c r="F1071" s="2">
        <v>1796</v>
      </c>
      <c r="G1071" s="2">
        <v>1754</v>
      </c>
      <c r="H1071" s="2">
        <v>1688</v>
      </c>
      <c r="I1071" s="2">
        <v>1663</v>
      </c>
      <c r="J1071" s="2">
        <v>1606</v>
      </c>
      <c r="K1071" s="2">
        <v>1557</v>
      </c>
      <c r="L1071" s="2">
        <v>1576</v>
      </c>
      <c r="M1071" s="2">
        <v>1599</v>
      </c>
      <c r="N1071" s="2">
        <v>1599</v>
      </c>
      <c r="O1071" s="2">
        <v>1630</v>
      </c>
      <c r="P1071" s="2">
        <v>1664</v>
      </c>
      <c r="Q1071" s="2">
        <v>1649</v>
      </c>
      <c r="R1071" s="2">
        <v>1663</v>
      </c>
      <c r="S1071" s="2">
        <v>1681</v>
      </c>
      <c r="T1071" s="2">
        <v>1597</v>
      </c>
      <c r="U1071" s="2">
        <v>1573</v>
      </c>
      <c r="V1071" s="2">
        <v>1556</v>
      </c>
      <c r="W1071" s="2">
        <v>1474</v>
      </c>
      <c r="X1071" s="2">
        <v>1475.74445764338</v>
      </c>
      <c r="Y1071" s="2">
        <v>1462.84459815526</v>
      </c>
      <c r="Z1071" s="2">
        <v>1480.9921450184499</v>
      </c>
      <c r="AA1071" s="2">
        <v>1487.34842984747</v>
      </c>
      <c r="AB1071" s="2">
        <v>1546.0314089206099</v>
      </c>
      <c r="AC1071" s="2">
        <v>1526.69267750581</v>
      </c>
      <c r="AD1071" s="2">
        <v>1532.56663558786</v>
      </c>
      <c r="AE1071" s="2">
        <v>1543.26878654496</v>
      </c>
      <c r="AF1071" s="2">
        <v>1538.7419511493099</v>
      </c>
      <c r="AG1071" s="2">
        <v>1517.4347003543101</v>
      </c>
      <c r="AH1071" s="2">
        <v>1527.7763804620699</v>
      </c>
      <c r="AI1071" s="2">
        <v>1540.4796345953901</v>
      </c>
      <c r="AJ1071" s="2">
        <v>1536.5214386897401</v>
      </c>
      <c r="AK1071" s="2">
        <v>1524.50041571682</v>
      </c>
      <c r="AL1071" s="2">
        <v>1511.7034302669099</v>
      </c>
      <c r="AM1071" s="2">
        <v>1501.0692864657101</v>
      </c>
      <c r="AN1071" s="2">
        <v>1492.7815549730999</v>
      </c>
      <c r="AO1071" s="2">
        <v>1487.8678671455</v>
      </c>
      <c r="AP1071" s="2">
        <v>1485.6226943043</v>
      </c>
      <c r="AQ1071" s="2">
        <v>1485.19245060925</v>
      </c>
      <c r="AR1071" s="2">
        <v>1485.84816423743</v>
      </c>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c r="BO1071" s="2"/>
      <c r="BP1071" s="2"/>
      <c r="BQ1071" s="2"/>
      <c r="BR1071" s="2"/>
    </row>
    <row r="1072" spans="1:70" x14ac:dyDescent="0.25">
      <c r="A1072" t="s">
        <v>127</v>
      </c>
      <c r="B1072" s="2" t="s">
        <v>256</v>
      </c>
      <c r="C1072" s="2" t="s">
        <v>240</v>
      </c>
      <c r="D1072" s="2">
        <v>1846</v>
      </c>
      <c r="E1072" s="2">
        <v>1802</v>
      </c>
      <c r="F1072" s="2">
        <v>1769</v>
      </c>
      <c r="G1072" s="2">
        <v>1737</v>
      </c>
      <c r="H1072" s="2">
        <v>1715</v>
      </c>
      <c r="I1072" s="2">
        <v>1742</v>
      </c>
      <c r="J1072" s="2">
        <v>1752</v>
      </c>
      <c r="K1072" s="2">
        <v>1733</v>
      </c>
      <c r="L1072" s="2">
        <v>1710</v>
      </c>
      <c r="M1072" s="2">
        <v>1674</v>
      </c>
      <c r="N1072" s="2">
        <v>1644</v>
      </c>
      <c r="O1072" s="2">
        <v>1586</v>
      </c>
      <c r="P1072" s="2">
        <v>1503</v>
      </c>
      <c r="Q1072" s="2">
        <v>1521</v>
      </c>
      <c r="R1072" s="2">
        <v>1548</v>
      </c>
      <c r="S1072" s="2">
        <v>1558</v>
      </c>
      <c r="T1072" s="2">
        <v>1650</v>
      </c>
      <c r="U1072" s="2">
        <v>1685</v>
      </c>
      <c r="V1072" s="2">
        <v>1675</v>
      </c>
      <c r="W1072" s="2">
        <v>1678</v>
      </c>
      <c r="X1072" s="2">
        <v>1654.4490131710199</v>
      </c>
      <c r="Y1072" s="2">
        <v>1586.64114139209</v>
      </c>
      <c r="Z1072" s="2">
        <v>1534.94598641329</v>
      </c>
      <c r="AA1072" s="2">
        <v>1526.9086227995699</v>
      </c>
      <c r="AB1072" s="2">
        <v>1490.63858147528</v>
      </c>
      <c r="AC1072" s="2">
        <v>1502.0096856908201</v>
      </c>
      <c r="AD1072" s="2">
        <v>1484.0327334030401</v>
      </c>
      <c r="AE1072" s="2">
        <v>1487.8994570472</v>
      </c>
      <c r="AF1072" s="2">
        <v>1489.59485936802</v>
      </c>
      <c r="AG1072" s="2">
        <v>1525.67991375769</v>
      </c>
      <c r="AH1072" s="2">
        <v>1498.7278287848501</v>
      </c>
      <c r="AI1072" s="2">
        <v>1496.86625409568</v>
      </c>
      <c r="AJ1072" s="2">
        <v>1503.58306770234</v>
      </c>
      <c r="AK1072" s="2">
        <v>1498.15475606526</v>
      </c>
      <c r="AL1072" s="2">
        <v>1481.73642485909</v>
      </c>
      <c r="AM1072" s="2">
        <v>1490.56277515592</v>
      </c>
      <c r="AN1072" s="2">
        <v>1501.12307775211</v>
      </c>
      <c r="AO1072" s="2">
        <v>1496.3977573653899</v>
      </c>
      <c r="AP1072" s="2">
        <v>1484.4307596886899</v>
      </c>
      <c r="AQ1072" s="2">
        <v>1471.9108416326601</v>
      </c>
      <c r="AR1072" s="2">
        <v>1461.52933684762</v>
      </c>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c r="BO1072" s="2"/>
      <c r="BP1072" s="2"/>
      <c r="BQ1072" s="2"/>
      <c r="BR1072" s="2"/>
    </row>
    <row r="1073" spans="1:70" x14ac:dyDescent="0.25">
      <c r="A1073" t="s">
        <v>127</v>
      </c>
      <c r="B1073" s="2" t="s">
        <v>256</v>
      </c>
      <c r="C1073" s="2" t="s">
        <v>241</v>
      </c>
      <c r="D1073" s="2">
        <v>1475</v>
      </c>
      <c r="E1073" s="2">
        <v>1512</v>
      </c>
      <c r="F1073" s="2">
        <v>1528</v>
      </c>
      <c r="G1073" s="2">
        <v>1542</v>
      </c>
      <c r="H1073" s="2">
        <v>1536</v>
      </c>
      <c r="I1073" s="2">
        <v>1468</v>
      </c>
      <c r="J1073" s="2">
        <v>1477</v>
      </c>
      <c r="K1073" s="2">
        <v>1462</v>
      </c>
      <c r="L1073" s="2">
        <v>1434</v>
      </c>
      <c r="M1073" s="2">
        <v>1426</v>
      </c>
      <c r="N1073" s="2">
        <v>1496</v>
      </c>
      <c r="O1073" s="2">
        <v>1509</v>
      </c>
      <c r="P1073" s="2">
        <v>1514</v>
      </c>
      <c r="Q1073" s="2">
        <v>1455</v>
      </c>
      <c r="R1073" s="2">
        <v>1416</v>
      </c>
      <c r="S1073" s="2">
        <v>1372</v>
      </c>
      <c r="T1073" s="2">
        <v>1386</v>
      </c>
      <c r="U1073" s="2">
        <v>1341</v>
      </c>
      <c r="V1073" s="2">
        <v>1432</v>
      </c>
      <c r="W1073" s="2">
        <v>1486</v>
      </c>
      <c r="X1073" s="2">
        <v>1464.6325530858901</v>
      </c>
      <c r="Y1073" s="2">
        <v>1503.2248203468901</v>
      </c>
      <c r="Z1073" s="2">
        <v>1502.55647234509</v>
      </c>
      <c r="AA1073" s="2">
        <v>1457.74770095807</v>
      </c>
      <c r="AB1073" s="2">
        <v>1437.0442555771201</v>
      </c>
      <c r="AC1073" s="2">
        <v>1417.3733346943</v>
      </c>
      <c r="AD1073" s="2">
        <v>1377.8522654311701</v>
      </c>
      <c r="AE1073" s="2">
        <v>1341.90176156196</v>
      </c>
      <c r="AF1073" s="2">
        <v>1332.9406858135501</v>
      </c>
      <c r="AG1073" s="2">
        <v>1307.2177899211199</v>
      </c>
      <c r="AH1073" s="2">
        <v>1320.4516128622099</v>
      </c>
      <c r="AI1073" s="2">
        <v>1300.34366574105</v>
      </c>
      <c r="AJ1073" s="2">
        <v>1294.81602086714</v>
      </c>
      <c r="AK1073" s="2">
        <v>1295.4332982676899</v>
      </c>
      <c r="AL1073" s="2">
        <v>1315.9476262933599</v>
      </c>
      <c r="AM1073" s="2">
        <v>1290.22002935757</v>
      </c>
      <c r="AN1073" s="2">
        <v>1282.7982361915399</v>
      </c>
      <c r="AO1073" s="2">
        <v>1284.46097199672</v>
      </c>
      <c r="AP1073" s="2">
        <v>1278.90124895707</v>
      </c>
      <c r="AQ1073" s="2">
        <v>1267.8489147847599</v>
      </c>
      <c r="AR1073" s="2">
        <v>1273.7352159039201</v>
      </c>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c r="BO1073" s="2"/>
      <c r="BP1073" s="2"/>
      <c r="BQ1073" s="2"/>
      <c r="BR1073" s="2"/>
    </row>
    <row r="1074" spans="1:70" x14ac:dyDescent="0.25">
      <c r="A1074" t="s">
        <v>127</v>
      </c>
      <c r="B1074" s="2" t="s">
        <v>256</v>
      </c>
      <c r="C1074" s="2" t="s">
        <v>242</v>
      </c>
      <c r="D1074" s="2">
        <v>1092</v>
      </c>
      <c r="E1074" s="2">
        <v>1075</v>
      </c>
      <c r="F1074" s="2">
        <v>1085</v>
      </c>
      <c r="G1074" s="2">
        <v>1088</v>
      </c>
      <c r="H1074" s="2">
        <v>1074</v>
      </c>
      <c r="I1074" s="2">
        <v>1069</v>
      </c>
      <c r="J1074" s="2">
        <v>1064</v>
      </c>
      <c r="K1074" s="2">
        <v>1089</v>
      </c>
      <c r="L1074" s="2">
        <v>1144</v>
      </c>
      <c r="M1074" s="2">
        <v>1134</v>
      </c>
      <c r="N1074" s="2">
        <v>1050</v>
      </c>
      <c r="O1074" s="2">
        <v>1021</v>
      </c>
      <c r="P1074" s="2">
        <v>1009</v>
      </c>
      <c r="Q1074" s="2">
        <v>1034</v>
      </c>
      <c r="R1074" s="2">
        <v>1034</v>
      </c>
      <c r="S1074" s="2">
        <v>1092</v>
      </c>
      <c r="T1074" s="2">
        <v>1096</v>
      </c>
      <c r="U1074" s="2">
        <v>1105</v>
      </c>
      <c r="V1074" s="2">
        <v>1102</v>
      </c>
      <c r="W1074" s="2">
        <v>1117</v>
      </c>
      <c r="X1074" s="2">
        <v>1103.45515272582</v>
      </c>
      <c r="Y1074" s="2">
        <v>1102.719114385</v>
      </c>
      <c r="Z1074" s="2">
        <v>1054.56894500924</v>
      </c>
      <c r="AA1074" s="2">
        <v>1090.8758419373501</v>
      </c>
      <c r="AB1074" s="2">
        <v>1103.04979803469</v>
      </c>
      <c r="AC1074" s="2">
        <v>1089.3502994831899</v>
      </c>
      <c r="AD1074" s="2">
        <v>1117.68083235482</v>
      </c>
      <c r="AE1074" s="2">
        <v>1123.7856568782399</v>
      </c>
      <c r="AF1074" s="2">
        <v>1111.47880769068</v>
      </c>
      <c r="AG1074" s="2">
        <v>1104.89527658561</v>
      </c>
      <c r="AH1074" s="2">
        <v>1093.3416709959899</v>
      </c>
      <c r="AI1074" s="2">
        <v>1074.39140945699</v>
      </c>
      <c r="AJ1074" s="2">
        <v>1054.42507048011</v>
      </c>
      <c r="AK1074" s="2">
        <v>1047.3551275514801</v>
      </c>
      <c r="AL1074" s="2">
        <v>1031.7906290827</v>
      </c>
      <c r="AM1074" s="2">
        <v>1039.6754813524999</v>
      </c>
      <c r="AN1074" s="2">
        <v>1022.28996407502</v>
      </c>
      <c r="AO1074" s="2">
        <v>1011.99377723269</v>
      </c>
      <c r="AP1074" s="2">
        <v>1009.37564289991</v>
      </c>
      <c r="AQ1074" s="2">
        <v>1014.61117189659</v>
      </c>
      <c r="AR1074" s="2">
        <v>990.61793863360003</v>
      </c>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c r="BO1074" s="2"/>
      <c r="BP1074" s="2"/>
      <c r="BQ1074" s="2"/>
      <c r="BR1074" s="2"/>
    </row>
    <row r="1075" spans="1:70" x14ac:dyDescent="0.25">
      <c r="A1075" t="s">
        <v>127</v>
      </c>
      <c r="B1075" s="2" t="s">
        <v>256</v>
      </c>
      <c r="C1075" s="2" t="s">
        <v>243</v>
      </c>
      <c r="D1075" s="2">
        <v>1235</v>
      </c>
      <c r="E1075" s="2">
        <v>1178</v>
      </c>
      <c r="F1075" s="2">
        <v>1109</v>
      </c>
      <c r="G1075" s="2">
        <v>1091</v>
      </c>
      <c r="H1075" s="2">
        <v>1093</v>
      </c>
      <c r="I1075" s="2">
        <v>1077</v>
      </c>
      <c r="J1075" s="2">
        <v>1059</v>
      </c>
      <c r="K1075" s="2">
        <v>1032</v>
      </c>
      <c r="L1075" s="2">
        <v>1026</v>
      </c>
      <c r="M1075" s="2">
        <v>1005</v>
      </c>
      <c r="N1075" s="2">
        <v>1006</v>
      </c>
      <c r="O1075" s="2">
        <v>1012</v>
      </c>
      <c r="P1075" s="2">
        <v>1028</v>
      </c>
      <c r="Q1075" s="2">
        <v>1028</v>
      </c>
      <c r="R1075" s="2">
        <v>1052</v>
      </c>
      <c r="S1075" s="2">
        <v>1043</v>
      </c>
      <c r="T1075" s="2">
        <v>974</v>
      </c>
      <c r="U1075" s="2">
        <v>992</v>
      </c>
      <c r="V1075" s="2">
        <v>1041</v>
      </c>
      <c r="W1075" s="2">
        <v>955</v>
      </c>
      <c r="X1075" s="2">
        <v>999.47419165500696</v>
      </c>
      <c r="Y1075" s="2">
        <v>1013.9029919887</v>
      </c>
      <c r="Z1075" s="2">
        <v>1054.2964859357401</v>
      </c>
      <c r="AA1075" s="2">
        <v>1048.5061230190199</v>
      </c>
      <c r="AB1075" s="2">
        <v>1051.0312429783701</v>
      </c>
      <c r="AC1075" s="2">
        <v>1049.70742215616</v>
      </c>
      <c r="AD1075" s="2">
        <v>1047.4410584288801</v>
      </c>
      <c r="AE1075" s="2">
        <v>1023.72227274842</v>
      </c>
      <c r="AF1075" s="2">
        <v>1037.3148107162899</v>
      </c>
      <c r="AG1075" s="2">
        <v>1042.95072043646</v>
      </c>
      <c r="AH1075" s="2">
        <v>1039.8036004620401</v>
      </c>
      <c r="AI1075" s="2">
        <v>1063.95036986485</v>
      </c>
      <c r="AJ1075" s="2">
        <v>1076.8689684664</v>
      </c>
      <c r="AK1075" s="2">
        <v>1079.4250105256201</v>
      </c>
      <c r="AL1075" s="2">
        <v>1081.67480569857</v>
      </c>
      <c r="AM1075" s="2">
        <v>1076.93161126315</v>
      </c>
      <c r="AN1075" s="2">
        <v>1067.12783988719</v>
      </c>
      <c r="AO1075" s="2">
        <v>1056.3250253461199</v>
      </c>
      <c r="AP1075" s="2">
        <v>1048.82800161669</v>
      </c>
      <c r="AQ1075" s="2">
        <v>1038.18426040347</v>
      </c>
      <c r="AR1075" s="2">
        <v>1040.5772325242999</v>
      </c>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c r="BO1075" s="2"/>
      <c r="BP1075" s="2"/>
      <c r="BQ1075" s="2"/>
      <c r="BR1075" s="2"/>
    </row>
    <row r="1076" spans="1:70" x14ac:dyDescent="0.25">
      <c r="A1076" t="s">
        <v>127</v>
      </c>
      <c r="B1076" s="2" t="s">
        <v>256</v>
      </c>
      <c r="C1076" s="2" t="s">
        <v>244</v>
      </c>
      <c r="D1076" s="2">
        <v>1264</v>
      </c>
      <c r="E1076" s="2">
        <v>1273</v>
      </c>
      <c r="F1076" s="2">
        <v>1302</v>
      </c>
      <c r="G1076" s="2">
        <v>1293</v>
      </c>
      <c r="H1076" s="2">
        <v>1258</v>
      </c>
      <c r="I1076" s="2">
        <v>1228</v>
      </c>
      <c r="J1076" s="2">
        <v>1207</v>
      </c>
      <c r="K1076" s="2">
        <v>1132</v>
      </c>
      <c r="L1076" s="2">
        <v>1090</v>
      </c>
      <c r="M1076" s="2">
        <v>1064</v>
      </c>
      <c r="N1076" s="2">
        <v>1003</v>
      </c>
      <c r="O1076" s="2">
        <v>1029</v>
      </c>
      <c r="P1076" s="2">
        <v>1051</v>
      </c>
      <c r="Q1076" s="2">
        <v>1071</v>
      </c>
      <c r="R1076" s="2">
        <v>1061</v>
      </c>
      <c r="S1076" s="2">
        <v>1075</v>
      </c>
      <c r="T1076" s="2">
        <v>1050</v>
      </c>
      <c r="U1076" s="2">
        <v>1033</v>
      </c>
      <c r="V1076" s="2">
        <v>1002</v>
      </c>
      <c r="W1076" s="2">
        <v>998</v>
      </c>
      <c r="X1076" s="2">
        <v>1024.0089974484999</v>
      </c>
      <c r="Y1076" s="2">
        <v>1033.3310389728699</v>
      </c>
      <c r="Z1076" s="2">
        <v>1071.5472578711399</v>
      </c>
      <c r="AA1076" s="2">
        <v>1111.3561327934799</v>
      </c>
      <c r="AB1076" s="2">
        <v>1095.8020507133201</v>
      </c>
      <c r="AC1076" s="2">
        <v>1117.670532956</v>
      </c>
      <c r="AD1076" s="2">
        <v>1123.8833106833999</v>
      </c>
      <c r="AE1076" s="2">
        <v>1137.60353156469</v>
      </c>
      <c r="AF1076" s="2">
        <v>1130.1460178520399</v>
      </c>
      <c r="AG1076" s="2">
        <v>1126.3029175849499</v>
      </c>
      <c r="AH1076" s="2">
        <v>1121.59493139918</v>
      </c>
      <c r="AI1076" s="2">
        <v>1116.67910170154</v>
      </c>
      <c r="AJ1076" s="2">
        <v>1100.4991365575199</v>
      </c>
      <c r="AK1076" s="2">
        <v>1105.45010447908</v>
      </c>
      <c r="AL1076" s="2">
        <v>1107.7610614407799</v>
      </c>
      <c r="AM1076" s="2">
        <v>1108.2787757806</v>
      </c>
      <c r="AN1076" s="2">
        <v>1128.9736289653499</v>
      </c>
      <c r="AO1076" s="2">
        <v>1143.2664147801099</v>
      </c>
      <c r="AP1076" s="2">
        <v>1150.3669666169901</v>
      </c>
      <c r="AQ1076" s="2">
        <v>1155.4840424398101</v>
      </c>
      <c r="AR1076" s="2">
        <v>1153.79004057369</v>
      </c>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c r="BO1076" s="2"/>
      <c r="BP1076" s="2"/>
      <c r="BQ1076" s="2"/>
      <c r="BR1076" s="2"/>
    </row>
    <row r="1077" spans="1:70" x14ac:dyDescent="0.25">
      <c r="A1077" t="s">
        <v>127</v>
      </c>
      <c r="B1077" s="2" t="s">
        <v>256</v>
      </c>
      <c r="C1077" s="2" t="s">
        <v>245</v>
      </c>
      <c r="D1077" s="2">
        <v>1652</v>
      </c>
      <c r="E1077" s="2">
        <v>1575</v>
      </c>
      <c r="F1077" s="2">
        <v>1496</v>
      </c>
      <c r="G1077" s="2">
        <v>1393</v>
      </c>
      <c r="H1077" s="2">
        <v>1318</v>
      </c>
      <c r="I1077" s="2">
        <v>1296</v>
      </c>
      <c r="J1077" s="2">
        <v>1278</v>
      </c>
      <c r="K1077" s="2">
        <v>1345</v>
      </c>
      <c r="L1077" s="2">
        <v>1348</v>
      </c>
      <c r="M1077" s="2">
        <v>1339</v>
      </c>
      <c r="N1077" s="2">
        <v>1297</v>
      </c>
      <c r="O1077" s="2">
        <v>1219</v>
      </c>
      <c r="P1077" s="2">
        <v>1141</v>
      </c>
      <c r="Q1077" s="2">
        <v>1123</v>
      </c>
      <c r="R1077" s="2">
        <v>1131</v>
      </c>
      <c r="S1077" s="2">
        <v>1143</v>
      </c>
      <c r="T1077" s="2">
        <v>1137</v>
      </c>
      <c r="U1077" s="2">
        <v>1119</v>
      </c>
      <c r="V1077" s="2">
        <v>1088</v>
      </c>
      <c r="W1077" s="2">
        <v>1062</v>
      </c>
      <c r="X1077" s="2">
        <v>1101.0810584273099</v>
      </c>
      <c r="Y1077" s="2">
        <v>1100.8417132515799</v>
      </c>
      <c r="Z1077" s="2">
        <v>1115.09238210941</v>
      </c>
      <c r="AA1077" s="2">
        <v>1124.19023177547</v>
      </c>
      <c r="AB1077" s="2">
        <v>1183.2939789081099</v>
      </c>
      <c r="AC1077" s="2">
        <v>1189.0353392034699</v>
      </c>
      <c r="AD1077" s="2">
        <v>1195.6898564506801</v>
      </c>
      <c r="AE1077" s="2">
        <v>1220.13959829996</v>
      </c>
      <c r="AF1077" s="2">
        <v>1247.59125753443</v>
      </c>
      <c r="AG1077" s="2">
        <v>1235.8839832466799</v>
      </c>
      <c r="AH1077" s="2">
        <v>1246.95240080287</v>
      </c>
      <c r="AI1077" s="2">
        <v>1248.13711591219</v>
      </c>
      <c r="AJ1077" s="2">
        <v>1251.4372453142</v>
      </c>
      <c r="AK1077" s="2">
        <v>1242.8571841425801</v>
      </c>
      <c r="AL1077" s="2">
        <v>1236.8582333832901</v>
      </c>
      <c r="AM1077" s="2">
        <v>1230.7952001670201</v>
      </c>
      <c r="AN1077" s="2">
        <v>1224.9337058998201</v>
      </c>
      <c r="AO1077" s="2">
        <v>1212.4500597588201</v>
      </c>
      <c r="AP1077" s="2">
        <v>1214.1979948844601</v>
      </c>
      <c r="AQ1077" s="2">
        <v>1215.18602014676</v>
      </c>
      <c r="AR1077" s="2">
        <v>1216.9737000217899</v>
      </c>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c r="BO1077" s="2"/>
      <c r="BP1077" s="2"/>
      <c r="BQ1077" s="2"/>
      <c r="BR1077" s="2"/>
    </row>
    <row r="1078" spans="1:70" x14ac:dyDescent="0.25">
      <c r="A1078" t="s">
        <v>127</v>
      </c>
      <c r="B1078" s="2" t="s">
        <v>256</v>
      </c>
      <c r="C1078" s="2" t="s">
        <v>246</v>
      </c>
      <c r="D1078" s="2">
        <v>1728</v>
      </c>
      <c r="E1078" s="2">
        <v>1726</v>
      </c>
      <c r="F1078" s="2">
        <v>1689</v>
      </c>
      <c r="G1078" s="2">
        <v>1706</v>
      </c>
      <c r="H1078" s="2">
        <v>1672</v>
      </c>
      <c r="I1078" s="2">
        <v>1607</v>
      </c>
      <c r="J1078" s="2">
        <v>1557</v>
      </c>
      <c r="K1078" s="2">
        <v>1482</v>
      </c>
      <c r="L1078" s="2">
        <v>1382</v>
      </c>
      <c r="M1078" s="2">
        <v>1319</v>
      </c>
      <c r="N1078" s="2">
        <v>1329</v>
      </c>
      <c r="O1078" s="2">
        <v>1340</v>
      </c>
      <c r="P1078" s="2">
        <v>1380</v>
      </c>
      <c r="Q1078" s="2">
        <v>1359</v>
      </c>
      <c r="R1078" s="2">
        <v>1318</v>
      </c>
      <c r="S1078" s="2">
        <v>1303</v>
      </c>
      <c r="T1078" s="2">
        <v>1256</v>
      </c>
      <c r="U1078" s="2">
        <v>1190</v>
      </c>
      <c r="V1078" s="2">
        <v>1154</v>
      </c>
      <c r="W1078" s="2">
        <v>1162</v>
      </c>
      <c r="X1078" s="2">
        <v>1141.91181051424</v>
      </c>
      <c r="Y1078" s="2">
        <v>1166.8526382943</v>
      </c>
      <c r="Z1078" s="2">
        <v>1182.5369980031001</v>
      </c>
      <c r="AA1078" s="2">
        <v>1200.06260565567</v>
      </c>
      <c r="AB1078" s="2">
        <v>1198.97088128734</v>
      </c>
      <c r="AC1078" s="2">
        <v>1231.2272737292999</v>
      </c>
      <c r="AD1078" s="2">
        <v>1234.9328092985299</v>
      </c>
      <c r="AE1078" s="2">
        <v>1249.3732689257899</v>
      </c>
      <c r="AF1078" s="2">
        <v>1258.8275154105199</v>
      </c>
      <c r="AG1078" s="2">
        <v>1301.6070358265599</v>
      </c>
      <c r="AH1078" s="2">
        <v>1302.9733418062201</v>
      </c>
      <c r="AI1078" s="2">
        <v>1306.9820628156899</v>
      </c>
      <c r="AJ1078" s="2">
        <v>1323.30960689211</v>
      </c>
      <c r="AK1078" s="2">
        <v>1342.5799776379399</v>
      </c>
      <c r="AL1078" s="2">
        <v>1333.0842315310799</v>
      </c>
      <c r="AM1078" s="2">
        <v>1339.7498780260401</v>
      </c>
      <c r="AN1078" s="2">
        <v>1338.8780883875399</v>
      </c>
      <c r="AO1078" s="2">
        <v>1337.8971015997199</v>
      </c>
      <c r="AP1078" s="2">
        <v>1329.16367417587</v>
      </c>
      <c r="AQ1078" s="2">
        <v>1322.4366818557</v>
      </c>
      <c r="AR1078" s="2">
        <v>1316.5093780805601</v>
      </c>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c r="BO1078" s="2"/>
      <c r="BP1078" s="2"/>
      <c r="BQ1078" s="2"/>
      <c r="BR1078" s="2"/>
    </row>
    <row r="1079" spans="1:70" x14ac:dyDescent="0.25">
      <c r="A1079" t="s">
        <v>127</v>
      </c>
      <c r="B1079" s="2" t="s">
        <v>256</v>
      </c>
      <c r="C1079" s="2" t="s">
        <v>247</v>
      </c>
      <c r="D1079" s="2">
        <v>1591</v>
      </c>
      <c r="E1079" s="2">
        <v>1593</v>
      </c>
      <c r="F1079" s="2">
        <v>1600</v>
      </c>
      <c r="G1079" s="2">
        <v>1595</v>
      </c>
      <c r="H1079" s="2">
        <v>1611</v>
      </c>
      <c r="I1079" s="2">
        <v>1633</v>
      </c>
      <c r="J1079" s="2">
        <v>1645</v>
      </c>
      <c r="K1079" s="2">
        <v>1636</v>
      </c>
      <c r="L1079" s="2">
        <v>1679</v>
      </c>
      <c r="M1079" s="2">
        <v>1647</v>
      </c>
      <c r="N1079" s="2">
        <v>1582</v>
      </c>
      <c r="O1079" s="2">
        <v>1525</v>
      </c>
      <c r="P1079" s="2">
        <v>1456</v>
      </c>
      <c r="Q1079" s="2">
        <v>1370</v>
      </c>
      <c r="R1079" s="2">
        <v>1338</v>
      </c>
      <c r="S1079" s="2">
        <v>1309</v>
      </c>
      <c r="T1079" s="2">
        <v>1314</v>
      </c>
      <c r="U1079" s="2">
        <v>1343</v>
      </c>
      <c r="V1079" s="2">
        <v>1340</v>
      </c>
      <c r="W1079" s="2">
        <v>1303</v>
      </c>
      <c r="X1079" s="2">
        <v>1309.4829758584301</v>
      </c>
      <c r="Y1079" s="2">
        <v>1279.04742954739</v>
      </c>
      <c r="Z1079" s="2">
        <v>1227.82551336712</v>
      </c>
      <c r="AA1079" s="2">
        <v>1202.0080749671099</v>
      </c>
      <c r="AB1079" s="2">
        <v>1219.8211066239501</v>
      </c>
      <c r="AC1079" s="2">
        <v>1216.10424574792</v>
      </c>
      <c r="AD1079" s="2">
        <v>1243.3005601828299</v>
      </c>
      <c r="AE1079" s="2">
        <v>1261.2075579289999</v>
      </c>
      <c r="AF1079" s="2">
        <v>1275.3893680695101</v>
      </c>
      <c r="AG1079" s="2">
        <v>1276.20920178963</v>
      </c>
      <c r="AH1079" s="2">
        <v>1303.7354985013701</v>
      </c>
      <c r="AI1079" s="2">
        <v>1307.6070052846401</v>
      </c>
      <c r="AJ1079" s="2">
        <v>1319.24771841794</v>
      </c>
      <c r="AK1079" s="2">
        <v>1327.65197165984</v>
      </c>
      <c r="AL1079" s="2">
        <v>1360.82044077508</v>
      </c>
      <c r="AM1079" s="2">
        <v>1360.67420740787</v>
      </c>
      <c r="AN1079" s="2">
        <v>1363.3440594321501</v>
      </c>
      <c r="AO1079" s="2">
        <v>1375.18898716235</v>
      </c>
      <c r="AP1079" s="2">
        <v>1388.8381100168599</v>
      </c>
      <c r="AQ1079" s="2">
        <v>1380.96594519822</v>
      </c>
      <c r="AR1079" s="2">
        <v>1385.0439714639799</v>
      </c>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c r="BO1079" s="2"/>
      <c r="BP1079" s="2"/>
      <c r="BQ1079" s="2"/>
      <c r="BR1079" s="2"/>
    </row>
    <row r="1080" spans="1:70" x14ac:dyDescent="0.25">
      <c r="A1080" t="s">
        <v>127</v>
      </c>
      <c r="B1080" s="2" t="s">
        <v>256</v>
      </c>
      <c r="C1080" s="2" t="s">
        <v>248</v>
      </c>
      <c r="D1080" s="2">
        <v>1644</v>
      </c>
      <c r="E1080" s="2">
        <v>1624</v>
      </c>
      <c r="F1080" s="2">
        <v>1608</v>
      </c>
      <c r="G1080" s="2">
        <v>1616</v>
      </c>
      <c r="H1080" s="2">
        <v>1586</v>
      </c>
      <c r="I1080" s="2">
        <v>1582</v>
      </c>
      <c r="J1080" s="2">
        <v>1572</v>
      </c>
      <c r="K1080" s="2">
        <v>1578</v>
      </c>
      <c r="L1080" s="2">
        <v>1574</v>
      </c>
      <c r="M1080" s="2">
        <v>1612</v>
      </c>
      <c r="N1080" s="2">
        <v>1690</v>
      </c>
      <c r="O1080" s="2">
        <v>1694</v>
      </c>
      <c r="P1080" s="2">
        <v>1660</v>
      </c>
      <c r="Q1080" s="2">
        <v>1673</v>
      </c>
      <c r="R1080" s="2">
        <v>1643</v>
      </c>
      <c r="S1080" s="2">
        <v>1552</v>
      </c>
      <c r="T1080" s="2">
        <v>1510</v>
      </c>
      <c r="U1080" s="2">
        <v>1456</v>
      </c>
      <c r="V1080" s="2">
        <v>1378</v>
      </c>
      <c r="W1080" s="2">
        <v>1329</v>
      </c>
      <c r="X1080" s="2">
        <v>1286.53222823385</v>
      </c>
      <c r="Y1080" s="2">
        <v>1279.1141494097999</v>
      </c>
      <c r="Z1080" s="2">
        <v>1320.83310159847</v>
      </c>
      <c r="AA1080" s="2">
        <v>1321.7336321181001</v>
      </c>
      <c r="AB1080" s="2">
        <v>1296.89385026524</v>
      </c>
      <c r="AC1080" s="2">
        <v>1299.0438005538001</v>
      </c>
      <c r="AD1080" s="2">
        <v>1267.3674599619101</v>
      </c>
      <c r="AE1080" s="2">
        <v>1224.24036672684</v>
      </c>
      <c r="AF1080" s="2">
        <v>1204.99286205622</v>
      </c>
      <c r="AG1080" s="2">
        <v>1220.8078304630501</v>
      </c>
      <c r="AH1080" s="2">
        <v>1220.1522585805899</v>
      </c>
      <c r="AI1080" s="2">
        <v>1245.03626630248</v>
      </c>
      <c r="AJ1080" s="2">
        <v>1262.4609468623701</v>
      </c>
      <c r="AK1080" s="2">
        <v>1274.4672323775001</v>
      </c>
      <c r="AL1080" s="2">
        <v>1276.2072680711999</v>
      </c>
      <c r="AM1080" s="2">
        <v>1299.4370039584501</v>
      </c>
      <c r="AN1080" s="2">
        <v>1303.0762457380599</v>
      </c>
      <c r="AO1080" s="2">
        <v>1312.3835396679599</v>
      </c>
      <c r="AP1080" s="2">
        <v>1320.6011975265001</v>
      </c>
      <c r="AQ1080" s="2">
        <v>1347.5707252127199</v>
      </c>
      <c r="AR1080" s="2">
        <v>1346.7775062936701</v>
      </c>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c r="BO1080" s="2"/>
      <c r="BP1080" s="2"/>
      <c r="BQ1080" s="2"/>
      <c r="BR1080" s="2"/>
    </row>
    <row r="1081" spans="1:70" x14ac:dyDescent="0.25">
      <c r="A1081" t="s">
        <v>127</v>
      </c>
      <c r="B1081" s="2" t="s">
        <v>256</v>
      </c>
      <c r="C1081" s="2" t="s">
        <v>249</v>
      </c>
      <c r="D1081" s="2">
        <v>1401</v>
      </c>
      <c r="E1081" s="2">
        <v>1473</v>
      </c>
      <c r="F1081" s="2">
        <v>1537</v>
      </c>
      <c r="G1081" s="2">
        <v>1577</v>
      </c>
      <c r="H1081" s="2">
        <v>1625</v>
      </c>
      <c r="I1081" s="2">
        <v>1684</v>
      </c>
      <c r="J1081" s="2">
        <v>1656</v>
      </c>
      <c r="K1081" s="2">
        <v>1632</v>
      </c>
      <c r="L1081" s="2">
        <v>1629</v>
      </c>
      <c r="M1081" s="2">
        <v>1575</v>
      </c>
      <c r="N1081" s="2">
        <v>1541</v>
      </c>
      <c r="O1081" s="2">
        <v>1586</v>
      </c>
      <c r="P1081" s="2">
        <v>1614</v>
      </c>
      <c r="Q1081" s="2">
        <v>1610</v>
      </c>
      <c r="R1081" s="2">
        <v>1651</v>
      </c>
      <c r="S1081" s="2">
        <v>1679</v>
      </c>
      <c r="T1081" s="2">
        <v>1677</v>
      </c>
      <c r="U1081" s="2">
        <v>1654</v>
      </c>
      <c r="V1081" s="2">
        <v>1663</v>
      </c>
      <c r="W1081" s="2">
        <v>1614</v>
      </c>
      <c r="X1081" s="2">
        <v>1545.0165473744501</v>
      </c>
      <c r="Y1081" s="2">
        <v>1495.1935825553901</v>
      </c>
      <c r="Z1081" s="2">
        <v>1426.57655790597</v>
      </c>
      <c r="AA1081" s="2">
        <v>1342.76342575128</v>
      </c>
      <c r="AB1081" s="2">
        <v>1300.6419087386901</v>
      </c>
      <c r="AC1081" s="2">
        <v>1275.9272702390899</v>
      </c>
      <c r="AD1081" s="2">
        <v>1275.6106553827301</v>
      </c>
      <c r="AE1081" s="2">
        <v>1311.0634785080599</v>
      </c>
      <c r="AF1081" s="2">
        <v>1312.93201018226</v>
      </c>
      <c r="AG1081" s="2">
        <v>1289.584484</v>
      </c>
      <c r="AH1081" s="2">
        <v>1284.40981346683</v>
      </c>
      <c r="AI1081" s="2">
        <v>1251.9404772979201</v>
      </c>
      <c r="AJ1081" s="2">
        <v>1214.98498835188</v>
      </c>
      <c r="AK1081" s="2">
        <v>1198.8828826942199</v>
      </c>
      <c r="AL1081" s="2">
        <v>1212.55232180589</v>
      </c>
      <c r="AM1081" s="2">
        <v>1213.22175003504</v>
      </c>
      <c r="AN1081" s="2">
        <v>1236.28416784403</v>
      </c>
      <c r="AO1081" s="2">
        <v>1253.7443045202001</v>
      </c>
      <c r="AP1081" s="2">
        <v>1265.21523655449</v>
      </c>
      <c r="AQ1081" s="2">
        <v>1268.6343861304299</v>
      </c>
      <c r="AR1081" s="2">
        <v>1289.79403845754</v>
      </c>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c r="BO1081" s="2"/>
      <c r="BP1081" s="2"/>
      <c r="BQ1081" s="2"/>
      <c r="BR1081" s="2"/>
    </row>
    <row r="1082" spans="1:70" x14ac:dyDescent="0.25">
      <c r="A1082" t="s">
        <v>127</v>
      </c>
      <c r="B1082" s="2" t="s">
        <v>256</v>
      </c>
      <c r="C1082" s="2" t="s">
        <v>250</v>
      </c>
      <c r="D1082" s="2">
        <v>1280</v>
      </c>
      <c r="E1082" s="2">
        <v>1301</v>
      </c>
      <c r="F1082" s="2">
        <v>1299</v>
      </c>
      <c r="G1082" s="2">
        <v>1306</v>
      </c>
      <c r="H1082" s="2">
        <v>1362</v>
      </c>
      <c r="I1082" s="2">
        <v>1374</v>
      </c>
      <c r="J1082" s="2">
        <v>1461</v>
      </c>
      <c r="K1082" s="2">
        <v>1542</v>
      </c>
      <c r="L1082" s="2">
        <v>1614</v>
      </c>
      <c r="M1082" s="2">
        <v>1685</v>
      </c>
      <c r="N1082" s="2">
        <v>1714</v>
      </c>
      <c r="O1082" s="2">
        <v>1656</v>
      </c>
      <c r="P1082" s="2">
        <v>1644</v>
      </c>
      <c r="Q1082" s="2">
        <v>1647</v>
      </c>
      <c r="R1082" s="2">
        <v>1608</v>
      </c>
      <c r="S1082" s="2">
        <v>1601</v>
      </c>
      <c r="T1082" s="2">
        <v>1608</v>
      </c>
      <c r="U1082" s="2">
        <v>1634</v>
      </c>
      <c r="V1082" s="2">
        <v>1641</v>
      </c>
      <c r="W1082" s="2">
        <v>1662</v>
      </c>
      <c r="X1082" s="2">
        <v>1687.7705820205599</v>
      </c>
      <c r="Y1082" s="2">
        <v>1651.5345075682401</v>
      </c>
      <c r="Z1082" s="2">
        <v>1633.9312303433001</v>
      </c>
      <c r="AA1082" s="2">
        <v>1645.5210985291601</v>
      </c>
      <c r="AB1082" s="2">
        <v>1616.2668314963701</v>
      </c>
      <c r="AC1082" s="2">
        <v>1556.02815630996</v>
      </c>
      <c r="AD1082" s="2">
        <v>1508.04828834615</v>
      </c>
      <c r="AE1082" s="2">
        <v>1444.30357014481</v>
      </c>
      <c r="AF1082" s="2">
        <v>1371.3543367815701</v>
      </c>
      <c r="AG1082" s="2">
        <v>1338.4005296555199</v>
      </c>
      <c r="AH1082" s="2">
        <v>1324.2731716194501</v>
      </c>
      <c r="AI1082" s="2">
        <v>1329.80015179154</v>
      </c>
      <c r="AJ1082" s="2">
        <v>1361.0543417701599</v>
      </c>
      <c r="AK1082" s="2">
        <v>1364.27104258547</v>
      </c>
      <c r="AL1082" s="2">
        <v>1343.30974240104</v>
      </c>
      <c r="AM1082" s="2">
        <v>1332.81728662813</v>
      </c>
      <c r="AN1082" s="2">
        <v>1299.7927948348099</v>
      </c>
      <c r="AO1082" s="2">
        <v>1267.4826290395699</v>
      </c>
      <c r="AP1082" s="2">
        <v>1253.0993076217601</v>
      </c>
      <c r="AQ1082" s="2">
        <v>1265.8060236512399</v>
      </c>
      <c r="AR1082" s="2">
        <v>1268.3716702951499</v>
      </c>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c r="BO1082" s="2"/>
      <c r="BP1082" s="2"/>
      <c r="BQ1082" s="2"/>
      <c r="BR1082" s="2"/>
    </row>
    <row r="1083" spans="1:70" x14ac:dyDescent="0.25">
      <c r="A1083" t="s">
        <v>127</v>
      </c>
      <c r="B1083" s="2" t="s">
        <v>256</v>
      </c>
      <c r="C1083" s="2" t="s">
        <v>251</v>
      </c>
      <c r="D1083" s="2">
        <v>1062</v>
      </c>
      <c r="E1083" s="2">
        <v>1045</v>
      </c>
      <c r="F1083" s="2">
        <v>1092</v>
      </c>
      <c r="G1083" s="2">
        <v>1125</v>
      </c>
      <c r="H1083" s="2">
        <v>1165</v>
      </c>
      <c r="I1083" s="2">
        <v>1206</v>
      </c>
      <c r="J1083" s="2">
        <v>1263</v>
      </c>
      <c r="K1083" s="2">
        <v>1268</v>
      </c>
      <c r="L1083" s="2">
        <v>1312</v>
      </c>
      <c r="M1083" s="2">
        <v>1374</v>
      </c>
      <c r="N1083" s="2">
        <v>1425</v>
      </c>
      <c r="O1083" s="2">
        <v>1472</v>
      </c>
      <c r="P1083" s="2">
        <v>1527</v>
      </c>
      <c r="Q1083" s="2">
        <v>1571</v>
      </c>
      <c r="R1083" s="2">
        <v>1617</v>
      </c>
      <c r="S1083" s="2">
        <v>1657</v>
      </c>
      <c r="T1083" s="2">
        <v>1650</v>
      </c>
      <c r="U1083" s="2">
        <v>1678</v>
      </c>
      <c r="V1083" s="2">
        <v>1659</v>
      </c>
      <c r="W1083" s="2">
        <v>1590</v>
      </c>
      <c r="X1083" s="2">
        <v>1587.2876539977101</v>
      </c>
      <c r="Y1083" s="2">
        <v>1609.88817125694</v>
      </c>
      <c r="Z1083" s="2">
        <v>1617.1190613629101</v>
      </c>
      <c r="AA1083" s="2">
        <v>1638.9263738937</v>
      </c>
      <c r="AB1083" s="2">
        <v>1659.6115432561201</v>
      </c>
      <c r="AC1083" s="2">
        <v>1679.52403734738</v>
      </c>
      <c r="AD1083" s="2">
        <v>1658.47254893084</v>
      </c>
      <c r="AE1083" s="2">
        <v>1648.0662910912099</v>
      </c>
      <c r="AF1083" s="2">
        <v>1657.8878890338001</v>
      </c>
      <c r="AG1083" s="2">
        <v>1631.4857087377</v>
      </c>
      <c r="AH1083" s="2">
        <v>1575.81055867086</v>
      </c>
      <c r="AI1083" s="2">
        <v>1528.97580501778</v>
      </c>
      <c r="AJ1083" s="2">
        <v>1469.7822269189101</v>
      </c>
      <c r="AK1083" s="2">
        <v>1407.83833934476</v>
      </c>
      <c r="AL1083" s="2">
        <v>1383.5841346556499</v>
      </c>
      <c r="AM1083" s="2">
        <v>1379.4331758723199</v>
      </c>
      <c r="AN1083" s="2">
        <v>1390.40030432612</v>
      </c>
      <c r="AO1083" s="2">
        <v>1418.8846000108199</v>
      </c>
      <c r="AP1083" s="2">
        <v>1423.29014967836</v>
      </c>
      <c r="AQ1083" s="2">
        <v>1403.9109209742901</v>
      </c>
      <c r="AR1083" s="2">
        <v>1389.8964930515101</v>
      </c>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c r="BO1083" s="2"/>
      <c r="BP1083" s="2"/>
      <c r="BQ1083" s="2"/>
      <c r="BR1083" s="2"/>
    </row>
    <row r="1084" spans="1:70" x14ac:dyDescent="0.25">
      <c r="A1084" t="s">
        <v>127</v>
      </c>
      <c r="B1084" s="2" t="s">
        <v>256</v>
      </c>
      <c r="C1084" s="2" t="s">
        <v>252</v>
      </c>
      <c r="D1084" s="2">
        <v>1003</v>
      </c>
      <c r="E1084" s="2">
        <v>1007</v>
      </c>
      <c r="F1084" s="2">
        <v>986</v>
      </c>
      <c r="G1084" s="2">
        <v>962</v>
      </c>
      <c r="H1084" s="2">
        <v>944</v>
      </c>
      <c r="I1084" s="2">
        <v>970</v>
      </c>
      <c r="J1084" s="2">
        <v>939</v>
      </c>
      <c r="K1084" s="2">
        <v>1006</v>
      </c>
      <c r="L1084" s="2">
        <v>1041</v>
      </c>
      <c r="M1084" s="2">
        <v>1108</v>
      </c>
      <c r="N1084" s="2">
        <v>1183</v>
      </c>
      <c r="O1084" s="2">
        <v>1213</v>
      </c>
      <c r="P1084" s="2">
        <v>1212</v>
      </c>
      <c r="Q1084" s="2">
        <v>1215</v>
      </c>
      <c r="R1084" s="2">
        <v>1257</v>
      </c>
      <c r="S1084" s="2">
        <v>1282</v>
      </c>
      <c r="T1084" s="2">
        <v>1366</v>
      </c>
      <c r="U1084" s="2">
        <v>1400</v>
      </c>
      <c r="V1084" s="2">
        <v>1445</v>
      </c>
      <c r="W1084" s="2">
        <v>1493</v>
      </c>
      <c r="X1084" s="2">
        <v>1555.7002733110201</v>
      </c>
      <c r="Y1084" s="2">
        <v>1543.79098400615</v>
      </c>
      <c r="Z1084" s="2">
        <v>1544.8127353912</v>
      </c>
      <c r="AA1084" s="2">
        <v>1513.39332382418</v>
      </c>
      <c r="AB1084" s="2">
        <v>1469.24347862832</v>
      </c>
      <c r="AC1084" s="2">
        <v>1468.93394807603</v>
      </c>
      <c r="AD1084" s="2">
        <v>1492.51090234054</v>
      </c>
      <c r="AE1084" s="2">
        <v>1502.54727227387</v>
      </c>
      <c r="AF1084" s="2">
        <v>1522.8691844478999</v>
      </c>
      <c r="AG1084" s="2">
        <v>1543.3318145497101</v>
      </c>
      <c r="AH1084" s="2">
        <v>1564.2441711700999</v>
      </c>
      <c r="AI1084" s="2">
        <v>1552.6150879199499</v>
      </c>
      <c r="AJ1084" s="2">
        <v>1547.7800397487899</v>
      </c>
      <c r="AK1084" s="2">
        <v>1555.8341443709401</v>
      </c>
      <c r="AL1084" s="2">
        <v>1533.3270733557899</v>
      </c>
      <c r="AM1084" s="2">
        <v>1484.6248587954899</v>
      </c>
      <c r="AN1084" s="2">
        <v>1442.20537703479</v>
      </c>
      <c r="AO1084" s="2">
        <v>1389.8763280779301</v>
      </c>
      <c r="AP1084" s="2">
        <v>1339.93574914342</v>
      </c>
      <c r="AQ1084" s="2">
        <v>1323.93528912446</v>
      </c>
      <c r="AR1084" s="2">
        <v>1326.9637174744901</v>
      </c>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c r="BO1084" s="2"/>
      <c r="BP1084" s="2"/>
      <c r="BQ1084" s="2"/>
      <c r="BR1084" s="2"/>
    </row>
    <row r="1085" spans="1:70" x14ac:dyDescent="0.25">
      <c r="A1085" t="s">
        <v>127</v>
      </c>
      <c r="B1085" s="2" t="s">
        <v>256</v>
      </c>
      <c r="C1085" s="2" t="s">
        <v>253</v>
      </c>
      <c r="D1085" s="2">
        <v>681</v>
      </c>
      <c r="E1085" s="2">
        <v>696</v>
      </c>
      <c r="F1085" s="2">
        <v>717</v>
      </c>
      <c r="G1085" s="2">
        <v>737</v>
      </c>
      <c r="H1085" s="2">
        <v>778</v>
      </c>
      <c r="I1085" s="2">
        <v>803</v>
      </c>
      <c r="J1085" s="2">
        <v>852</v>
      </c>
      <c r="K1085" s="2">
        <v>833</v>
      </c>
      <c r="L1085" s="2">
        <v>840</v>
      </c>
      <c r="M1085" s="2">
        <v>804</v>
      </c>
      <c r="N1085" s="2">
        <v>798</v>
      </c>
      <c r="O1085" s="2">
        <v>804</v>
      </c>
      <c r="P1085" s="2">
        <v>843</v>
      </c>
      <c r="Q1085" s="2">
        <v>894</v>
      </c>
      <c r="R1085" s="2">
        <v>932</v>
      </c>
      <c r="S1085" s="2">
        <v>980</v>
      </c>
      <c r="T1085" s="2">
        <v>1023</v>
      </c>
      <c r="U1085" s="2">
        <v>1024</v>
      </c>
      <c r="V1085" s="2">
        <v>1053</v>
      </c>
      <c r="W1085" s="2">
        <v>1114</v>
      </c>
      <c r="X1085" s="2">
        <v>1088.27546848017</v>
      </c>
      <c r="Y1085" s="2">
        <v>1158.9764814492501</v>
      </c>
      <c r="Z1085" s="2">
        <v>1172.40272622409</v>
      </c>
      <c r="AA1085" s="2">
        <v>1213.6770337814901</v>
      </c>
      <c r="AB1085" s="2">
        <v>1250.24107887583</v>
      </c>
      <c r="AC1085" s="2">
        <v>1301.61878925466</v>
      </c>
      <c r="AD1085" s="2">
        <v>1296.93587133598</v>
      </c>
      <c r="AE1085" s="2">
        <v>1301.55071753012</v>
      </c>
      <c r="AF1085" s="2">
        <v>1284.4757495942999</v>
      </c>
      <c r="AG1085" s="2">
        <v>1254.49043105229</v>
      </c>
      <c r="AH1085" s="2">
        <v>1257.7687197124301</v>
      </c>
      <c r="AI1085" s="2">
        <v>1280.0334153761</v>
      </c>
      <c r="AJ1085" s="2">
        <v>1291.7578249063399</v>
      </c>
      <c r="AK1085" s="2">
        <v>1312.19909689819</v>
      </c>
      <c r="AL1085" s="2">
        <v>1332.8162115544999</v>
      </c>
      <c r="AM1085" s="2">
        <v>1354.00603100935</v>
      </c>
      <c r="AN1085" s="2">
        <v>1349.6322814600001</v>
      </c>
      <c r="AO1085" s="2">
        <v>1348.8140746070301</v>
      </c>
      <c r="AP1085" s="2">
        <v>1357.11991762406</v>
      </c>
      <c r="AQ1085" s="2">
        <v>1339.7048829574201</v>
      </c>
      <c r="AR1085" s="2">
        <v>1300.52904388354</v>
      </c>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c r="BO1085" s="2"/>
      <c r="BP1085" s="2"/>
      <c r="BQ1085" s="2"/>
      <c r="BR1085" s="2"/>
    </row>
    <row r="1086" spans="1:70" x14ac:dyDescent="0.25">
      <c r="A1086" t="s">
        <v>127</v>
      </c>
      <c r="B1086" s="2" t="s">
        <v>256</v>
      </c>
      <c r="C1086" s="2" t="s">
        <v>254</v>
      </c>
      <c r="D1086" s="2">
        <v>387</v>
      </c>
      <c r="E1086" s="2">
        <v>375</v>
      </c>
      <c r="F1086" s="2">
        <v>379</v>
      </c>
      <c r="G1086" s="2">
        <v>392</v>
      </c>
      <c r="H1086" s="2">
        <v>420</v>
      </c>
      <c r="I1086" s="2">
        <v>466</v>
      </c>
      <c r="J1086" s="2">
        <v>473</v>
      </c>
      <c r="K1086" s="2">
        <v>505</v>
      </c>
      <c r="L1086" s="2">
        <v>526</v>
      </c>
      <c r="M1086" s="2">
        <v>573</v>
      </c>
      <c r="N1086" s="2">
        <v>587</v>
      </c>
      <c r="O1086" s="2">
        <v>618</v>
      </c>
      <c r="P1086" s="2">
        <v>615</v>
      </c>
      <c r="Q1086" s="2">
        <v>634</v>
      </c>
      <c r="R1086" s="2">
        <v>596</v>
      </c>
      <c r="S1086" s="2">
        <v>578</v>
      </c>
      <c r="T1086" s="2">
        <v>572</v>
      </c>
      <c r="U1086" s="2">
        <v>639</v>
      </c>
      <c r="V1086" s="2">
        <v>705</v>
      </c>
      <c r="W1086" s="2">
        <v>740</v>
      </c>
      <c r="X1086" s="2">
        <v>757.830753280002</v>
      </c>
      <c r="Y1086" s="2">
        <v>755.250615243722</v>
      </c>
      <c r="Z1086" s="2">
        <v>776.793074081241</v>
      </c>
      <c r="AA1086" s="2">
        <v>795.71497906546301</v>
      </c>
      <c r="AB1086" s="2">
        <v>849.41932670448</v>
      </c>
      <c r="AC1086" s="2">
        <v>848.747337147439</v>
      </c>
      <c r="AD1086" s="2">
        <v>907.45846983536399</v>
      </c>
      <c r="AE1086" s="2">
        <v>927.10024911654205</v>
      </c>
      <c r="AF1086" s="2">
        <v>962.712926935518</v>
      </c>
      <c r="AG1086" s="2">
        <v>998.17640166517594</v>
      </c>
      <c r="AH1086" s="2">
        <v>1039.0388388332101</v>
      </c>
      <c r="AI1086" s="2">
        <v>1039.9411402255</v>
      </c>
      <c r="AJ1086" s="2">
        <v>1046.2545608579701</v>
      </c>
      <c r="AK1086" s="2">
        <v>1038.96070419484</v>
      </c>
      <c r="AL1086" s="2">
        <v>1021.43007220881</v>
      </c>
      <c r="AM1086" s="2">
        <v>1029.00878957541</v>
      </c>
      <c r="AN1086" s="2">
        <v>1051.7871859260199</v>
      </c>
      <c r="AO1086" s="2">
        <v>1066.9587199858699</v>
      </c>
      <c r="AP1086" s="2">
        <v>1087.4714752367199</v>
      </c>
      <c r="AQ1086" s="2">
        <v>1107.20439133065</v>
      </c>
      <c r="AR1086" s="2">
        <v>1129.12401187725</v>
      </c>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c r="BO1086" s="2"/>
      <c r="BP1086" s="2"/>
      <c r="BQ1086" s="2"/>
      <c r="BR1086" s="2"/>
    </row>
    <row r="1087" spans="1:70" x14ac:dyDescent="0.25">
      <c r="A1087" t="s">
        <v>127</v>
      </c>
      <c r="B1087" s="2" t="s">
        <v>256</v>
      </c>
      <c r="C1087" s="2" t="s">
        <v>255</v>
      </c>
      <c r="D1087" s="2">
        <v>261</v>
      </c>
      <c r="E1087" s="2">
        <v>272</v>
      </c>
      <c r="F1087" s="2">
        <v>266</v>
      </c>
      <c r="G1087" s="2">
        <v>253</v>
      </c>
      <c r="H1087" s="2">
        <v>268</v>
      </c>
      <c r="I1087" s="2">
        <v>278</v>
      </c>
      <c r="J1087" s="2">
        <v>298</v>
      </c>
      <c r="K1087" s="2">
        <v>309</v>
      </c>
      <c r="L1087" s="2">
        <v>319</v>
      </c>
      <c r="M1087" s="2">
        <v>336</v>
      </c>
      <c r="N1087" s="2">
        <v>356</v>
      </c>
      <c r="O1087" s="2">
        <v>373</v>
      </c>
      <c r="P1087" s="2">
        <v>414</v>
      </c>
      <c r="Q1087" s="2">
        <v>442</v>
      </c>
      <c r="R1087" s="2">
        <v>481</v>
      </c>
      <c r="S1087" s="2">
        <v>489</v>
      </c>
      <c r="T1087" s="2">
        <v>543</v>
      </c>
      <c r="U1087" s="2">
        <v>532</v>
      </c>
      <c r="V1087" s="2">
        <v>573</v>
      </c>
      <c r="W1087" s="2">
        <v>601</v>
      </c>
      <c r="X1087" s="2">
        <v>571.14017735725395</v>
      </c>
      <c r="Y1087" s="2">
        <v>595.59223320362503</v>
      </c>
      <c r="Z1087" s="2">
        <v>630.04619153508702</v>
      </c>
      <c r="AA1087" s="2">
        <v>660.57597700046995</v>
      </c>
      <c r="AB1087" s="2">
        <v>680.21859543722996</v>
      </c>
      <c r="AC1087" s="2">
        <v>700.49193965589598</v>
      </c>
      <c r="AD1087" s="2">
        <v>717.50758779440002</v>
      </c>
      <c r="AE1087" s="2">
        <v>755.145603995329</v>
      </c>
      <c r="AF1087" s="2">
        <v>788.03268646132904</v>
      </c>
      <c r="AG1087" s="2">
        <v>835.08419230017796</v>
      </c>
      <c r="AH1087" s="2">
        <v>847.39706282375198</v>
      </c>
      <c r="AI1087" s="2">
        <v>898.50806855946996</v>
      </c>
      <c r="AJ1087" s="2">
        <v>936.53875783411797</v>
      </c>
      <c r="AK1087" s="2">
        <v>979.75919402544901</v>
      </c>
      <c r="AL1087" s="2">
        <v>1031.8891721156899</v>
      </c>
      <c r="AM1087" s="2">
        <v>1063.8059260356799</v>
      </c>
      <c r="AN1087" s="2">
        <v>1094.78171560383</v>
      </c>
      <c r="AO1087" s="2">
        <v>1120.7625815906999</v>
      </c>
      <c r="AP1087" s="2">
        <v>1140.9669715697401</v>
      </c>
      <c r="AQ1087" s="2">
        <v>1160.45746083521</v>
      </c>
      <c r="AR1087" s="2">
        <v>1184.13394840507</v>
      </c>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c r="BO1087" s="2"/>
      <c r="BP1087" s="2"/>
      <c r="BQ1087" s="2"/>
      <c r="BR1087" s="2"/>
    </row>
    <row r="1088" spans="1:70" x14ac:dyDescent="0.25">
      <c r="A1088" t="s">
        <v>128</v>
      </c>
      <c r="B1088" s="2" t="s">
        <v>237</v>
      </c>
      <c r="C1088" s="2" t="s">
        <v>238</v>
      </c>
      <c r="D1088" s="2">
        <v>1142</v>
      </c>
      <c r="E1088" s="2">
        <v>1119</v>
      </c>
      <c r="F1088" s="2">
        <v>1119</v>
      </c>
      <c r="G1088" s="2">
        <v>1119</v>
      </c>
      <c r="H1088" s="2">
        <v>1100</v>
      </c>
      <c r="I1088" s="2">
        <v>1058</v>
      </c>
      <c r="J1088" s="2">
        <v>1076</v>
      </c>
      <c r="K1088" s="2">
        <v>1105</v>
      </c>
      <c r="L1088" s="2">
        <v>1141</v>
      </c>
      <c r="M1088" s="2">
        <v>1175</v>
      </c>
      <c r="N1088" s="2">
        <v>1143</v>
      </c>
      <c r="O1088" s="2">
        <v>1156</v>
      </c>
      <c r="P1088" s="2">
        <v>1137</v>
      </c>
      <c r="Q1088" s="2">
        <v>1098</v>
      </c>
      <c r="R1088" s="2">
        <v>1091</v>
      </c>
      <c r="S1088" s="2">
        <v>1119</v>
      </c>
      <c r="T1088" s="2">
        <v>1118</v>
      </c>
      <c r="U1088" s="2">
        <v>1073</v>
      </c>
      <c r="V1088" s="2">
        <v>1040</v>
      </c>
      <c r="W1088" s="2">
        <v>1026</v>
      </c>
      <c r="X1088" s="2">
        <v>1011.30607700212</v>
      </c>
      <c r="Y1088" s="2">
        <v>990.74414702951003</v>
      </c>
      <c r="Z1088" s="2">
        <v>1016.90513145152</v>
      </c>
      <c r="AA1088" s="2">
        <v>1023.6378668633</v>
      </c>
      <c r="AB1088" s="2">
        <v>1025.56723515874</v>
      </c>
      <c r="AC1088" s="2">
        <v>1033.7873717586001</v>
      </c>
      <c r="AD1088" s="2">
        <v>1045.0996065889201</v>
      </c>
      <c r="AE1088" s="2">
        <v>1046.69515681956</v>
      </c>
      <c r="AF1088" s="2">
        <v>1043.4941453193201</v>
      </c>
      <c r="AG1088" s="2">
        <v>1040.0126371173001</v>
      </c>
      <c r="AH1088" s="2">
        <v>1037.97735798809</v>
      </c>
      <c r="AI1088" s="2">
        <v>1037.5422283707601</v>
      </c>
      <c r="AJ1088" s="2">
        <v>1039.07640598994</v>
      </c>
      <c r="AK1088" s="2">
        <v>1042.2024244311101</v>
      </c>
      <c r="AL1088" s="2">
        <v>1046.1330539384701</v>
      </c>
      <c r="AM1088" s="2">
        <v>1050.5409270589801</v>
      </c>
      <c r="AN1088" s="2">
        <v>1055.1333375828999</v>
      </c>
      <c r="AO1088" s="2">
        <v>1059.4800719595601</v>
      </c>
      <c r="AP1088" s="2">
        <v>1063.4656859522499</v>
      </c>
      <c r="AQ1088" s="2">
        <v>1067.0104407957001</v>
      </c>
      <c r="AR1088" s="2">
        <v>1069.9712466951601</v>
      </c>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c r="BO1088" s="2"/>
      <c r="BP1088" s="2"/>
      <c r="BQ1088" s="2"/>
      <c r="BR1088" s="2"/>
    </row>
    <row r="1089" spans="1:70" x14ac:dyDescent="0.25">
      <c r="A1089" t="s">
        <v>128</v>
      </c>
      <c r="B1089" s="2" t="s">
        <v>237</v>
      </c>
      <c r="C1089" s="2" t="s">
        <v>239</v>
      </c>
      <c r="D1089" s="2">
        <v>1296</v>
      </c>
      <c r="E1089" s="2">
        <v>1296</v>
      </c>
      <c r="F1089" s="2">
        <v>1257</v>
      </c>
      <c r="G1089" s="2">
        <v>1237</v>
      </c>
      <c r="H1089" s="2">
        <v>1214</v>
      </c>
      <c r="I1089" s="2">
        <v>1218</v>
      </c>
      <c r="J1089" s="2">
        <v>1177</v>
      </c>
      <c r="K1089" s="2">
        <v>1156</v>
      </c>
      <c r="L1089" s="2">
        <v>1149</v>
      </c>
      <c r="M1089" s="2">
        <v>1155</v>
      </c>
      <c r="N1089" s="2">
        <v>1194</v>
      </c>
      <c r="O1089" s="2">
        <v>1209</v>
      </c>
      <c r="P1089" s="2">
        <v>1209</v>
      </c>
      <c r="Q1089" s="2">
        <v>1237</v>
      </c>
      <c r="R1089" s="2">
        <v>1253</v>
      </c>
      <c r="S1089" s="2">
        <v>1224</v>
      </c>
      <c r="T1089" s="2">
        <v>1176</v>
      </c>
      <c r="U1089" s="2">
        <v>1146</v>
      </c>
      <c r="V1089" s="2">
        <v>1115</v>
      </c>
      <c r="W1089" s="2">
        <v>1089</v>
      </c>
      <c r="X1089" s="2">
        <v>1095.4013302055901</v>
      </c>
      <c r="Y1089" s="2">
        <v>1124.7928790234801</v>
      </c>
      <c r="Z1089" s="2">
        <v>1078.26790864534</v>
      </c>
      <c r="AA1089" s="2">
        <v>1057.9850121561401</v>
      </c>
      <c r="AB1089" s="2">
        <v>1055.61904190217</v>
      </c>
      <c r="AC1089" s="2">
        <v>1043.86146688847</v>
      </c>
      <c r="AD1089" s="2">
        <v>1033.46607490717</v>
      </c>
      <c r="AE1089" s="2">
        <v>1051.4748373862601</v>
      </c>
      <c r="AF1089" s="2">
        <v>1057.6347931031</v>
      </c>
      <c r="AG1089" s="2">
        <v>1059.90313199403</v>
      </c>
      <c r="AH1089" s="2">
        <v>1067.0533193595099</v>
      </c>
      <c r="AI1089" s="2">
        <v>1077.0307236000101</v>
      </c>
      <c r="AJ1089" s="2">
        <v>1077.8120207623101</v>
      </c>
      <c r="AK1089" s="2">
        <v>1074.1967054587101</v>
      </c>
      <c r="AL1089" s="2">
        <v>1070.2452976152099</v>
      </c>
      <c r="AM1089" s="2">
        <v>1067.8685861747899</v>
      </c>
      <c r="AN1089" s="2">
        <v>1066.98316101963</v>
      </c>
      <c r="AO1089" s="2">
        <v>1068.0522226721</v>
      </c>
      <c r="AP1089" s="2">
        <v>1070.6474757099199</v>
      </c>
      <c r="AQ1089" s="2">
        <v>1074.1056916631301</v>
      </c>
      <c r="AR1089" s="2">
        <v>1078.03384332573</v>
      </c>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c r="BO1089" s="2"/>
      <c r="BP1089" s="2"/>
      <c r="BQ1089" s="2"/>
      <c r="BR1089" s="2"/>
    </row>
    <row r="1090" spans="1:70" x14ac:dyDescent="0.25">
      <c r="A1090" t="s">
        <v>128</v>
      </c>
      <c r="B1090" s="2" t="s">
        <v>237</v>
      </c>
      <c r="C1090" s="2" t="s">
        <v>240</v>
      </c>
      <c r="D1090" s="2">
        <v>1482</v>
      </c>
      <c r="E1090" s="2">
        <v>1456</v>
      </c>
      <c r="F1090" s="2">
        <v>1478</v>
      </c>
      <c r="G1090" s="2">
        <v>1440</v>
      </c>
      <c r="H1090" s="2">
        <v>1416</v>
      </c>
      <c r="I1090" s="2">
        <v>1346</v>
      </c>
      <c r="J1090" s="2">
        <v>1349</v>
      </c>
      <c r="K1090" s="2">
        <v>1344</v>
      </c>
      <c r="L1090" s="2">
        <v>1335</v>
      </c>
      <c r="M1090" s="2">
        <v>1277</v>
      </c>
      <c r="N1090" s="2">
        <v>1256</v>
      </c>
      <c r="O1090" s="2">
        <v>1252</v>
      </c>
      <c r="P1090" s="2">
        <v>1280</v>
      </c>
      <c r="Q1090" s="2">
        <v>1280</v>
      </c>
      <c r="R1090" s="2">
        <v>1269</v>
      </c>
      <c r="S1090" s="2">
        <v>1265</v>
      </c>
      <c r="T1090" s="2">
        <v>1268</v>
      </c>
      <c r="U1090" s="2">
        <v>1223</v>
      </c>
      <c r="V1090" s="2">
        <v>1244</v>
      </c>
      <c r="W1090" s="2">
        <v>1260</v>
      </c>
      <c r="X1090" s="2">
        <v>1222.2010483188201</v>
      </c>
      <c r="Y1090" s="2">
        <v>1172.22302216805</v>
      </c>
      <c r="Z1090" s="2">
        <v>1174.23432527197</v>
      </c>
      <c r="AA1090" s="2">
        <v>1153.23724424737</v>
      </c>
      <c r="AB1090" s="2">
        <v>1144.2548431973601</v>
      </c>
      <c r="AC1090" s="2">
        <v>1146.47017969642</v>
      </c>
      <c r="AD1090" s="2">
        <v>1161.2779459813</v>
      </c>
      <c r="AE1090" s="2">
        <v>1132.1509514448101</v>
      </c>
      <c r="AF1090" s="2">
        <v>1117.2880467524001</v>
      </c>
      <c r="AG1090" s="2">
        <v>1114.33116211279</v>
      </c>
      <c r="AH1090" s="2">
        <v>1103.5664685020899</v>
      </c>
      <c r="AI1090" s="2">
        <v>1094.63438003431</v>
      </c>
      <c r="AJ1090" s="2">
        <v>1107.4808088371001</v>
      </c>
      <c r="AK1090" s="2">
        <v>1114.2603399387699</v>
      </c>
      <c r="AL1090" s="2">
        <v>1118.52306562135</v>
      </c>
      <c r="AM1090" s="2">
        <v>1126.09303577473</v>
      </c>
      <c r="AN1090" s="2">
        <v>1136.3913026677001</v>
      </c>
      <c r="AO1090" s="2">
        <v>1137.1702222281599</v>
      </c>
      <c r="AP1090" s="2">
        <v>1133.32092733016</v>
      </c>
      <c r="AQ1090" s="2">
        <v>1129.03544029616</v>
      </c>
      <c r="AR1090" s="2">
        <v>1126.39018453678</v>
      </c>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c r="BO1090" s="2"/>
      <c r="BP1090" s="2"/>
      <c r="BQ1090" s="2"/>
      <c r="BR1090" s="2"/>
    </row>
    <row r="1091" spans="1:70" x14ac:dyDescent="0.25">
      <c r="A1091" t="s">
        <v>128</v>
      </c>
      <c r="B1091" s="2" t="s">
        <v>237</v>
      </c>
      <c r="C1091" s="2" t="s">
        <v>241</v>
      </c>
      <c r="D1091" s="2">
        <v>1866</v>
      </c>
      <c r="E1091" s="2">
        <v>1841</v>
      </c>
      <c r="F1091" s="2">
        <v>1808</v>
      </c>
      <c r="G1091" s="2">
        <v>1793</v>
      </c>
      <c r="H1091" s="2">
        <v>1758</v>
      </c>
      <c r="I1091" s="2">
        <v>1750</v>
      </c>
      <c r="J1091" s="2">
        <v>1716</v>
      </c>
      <c r="K1091" s="2">
        <v>1752</v>
      </c>
      <c r="L1091" s="2">
        <v>1735</v>
      </c>
      <c r="M1091" s="2">
        <v>1729</v>
      </c>
      <c r="N1091" s="2">
        <v>1693</v>
      </c>
      <c r="O1091" s="2">
        <v>1685</v>
      </c>
      <c r="P1091" s="2">
        <v>1658</v>
      </c>
      <c r="Q1091" s="2">
        <v>1651</v>
      </c>
      <c r="R1091" s="2">
        <v>1618</v>
      </c>
      <c r="S1091" s="2">
        <v>1599</v>
      </c>
      <c r="T1091" s="2">
        <v>1657</v>
      </c>
      <c r="U1091" s="2">
        <v>1657</v>
      </c>
      <c r="V1091" s="2">
        <v>1635</v>
      </c>
      <c r="W1091" s="2">
        <v>1498</v>
      </c>
      <c r="X1091" s="2">
        <v>1465.2837380119799</v>
      </c>
      <c r="Y1091" s="2">
        <v>1423.49626933129</v>
      </c>
      <c r="Z1091" s="2">
        <v>1410.81543488695</v>
      </c>
      <c r="AA1091" s="2">
        <v>1443.27120810358</v>
      </c>
      <c r="AB1091" s="2">
        <v>1469.9074113942199</v>
      </c>
      <c r="AC1091" s="2">
        <v>1453.66932551588</v>
      </c>
      <c r="AD1091" s="2">
        <v>1427.4201576610401</v>
      </c>
      <c r="AE1091" s="2">
        <v>1426.7179895054801</v>
      </c>
      <c r="AF1091" s="2">
        <v>1416.3081449567801</v>
      </c>
      <c r="AG1091" s="2">
        <v>1407.3999930882201</v>
      </c>
      <c r="AH1091" s="2">
        <v>1410.5750362029701</v>
      </c>
      <c r="AI1091" s="2">
        <v>1414.9588912901199</v>
      </c>
      <c r="AJ1091" s="2">
        <v>1394.1260937883601</v>
      </c>
      <c r="AK1091" s="2">
        <v>1382.97334009358</v>
      </c>
      <c r="AL1091" s="2">
        <v>1381.45511611287</v>
      </c>
      <c r="AM1091" s="2">
        <v>1368.0392059447599</v>
      </c>
      <c r="AN1091" s="2">
        <v>1361.01693964177</v>
      </c>
      <c r="AO1091" s="2">
        <v>1371.0115654649101</v>
      </c>
      <c r="AP1091" s="2">
        <v>1379.34892949558</v>
      </c>
      <c r="AQ1091" s="2">
        <v>1387.41735399904</v>
      </c>
      <c r="AR1091" s="2">
        <v>1396.71036769237</v>
      </c>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c r="BO1091" s="2"/>
      <c r="BP1091" s="2"/>
      <c r="BQ1091" s="2"/>
      <c r="BR1091" s="2"/>
    </row>
    <row r="1092" spans="1:70" x14ac:dyDescent="0.25">
      <c r="A1092" t="s">
        <v>128</v>
      </c>
      <c r="B1092" s="2" t="s">
        <v>237</v>
      </c>
      <c r="C1092" s="2" t="s">
        <v>242</v>
      </c>
      <c r="D1092" s="2">
        <v>1444</v>
      </c>
      <c r="E1092" s="2">
        <v>1469</v>
      </c>
      <c r="F1092" s="2">
        <v>1530</v>
      </c>
      <c r="G1092" s="2">
        <v>1561</v>
      </c>
      <c r="H1092" s="2">
        <v>1594</v>
      </c>
      <c r="I1092" s="2">
        <v>1608</v>
      </c>
      <c r="J1092" s="2">
        <v>1622</v>
      </c>
      <c r="K1092" s="2">
        <v>1606</v>
      </c>
      <c r="L1092" s="2">
        <v>1624</v>
      </c>
      <c r="M1092" s="2">
        <v>1666</v>
      </c>
      <c r="N1092" s="2">
        <v>1697</v>
      </c>
      <c r="O1092" s="2">
        <v>1689</v>
      </c>
      <c r="P1092" s="2">
        <v>1686</v>
      </c>
      <c r="Q1092" s="2">
        <v>1680</v>
      </c>
      <c r="R1092" s="2">
        <v>1698</v>
      </c>
      <c r="S1092" s="2">
        <v>1667</v>
      </c>
      <c r="T1092" s="2">
        <v>1704</v>
      </c>
      <c r="U1092" s="2">
        <v>1770</v>
      </c>
      <c r="V1092" s="2">
        <v>1784</v>
      </c>
      <c r="W1092" s="2">
        <v>1798</v>
      </c>
      <c r="X1092" s="2">
        <v>1836.26972399788</v>
      </c>
      <c r="Y1092" s="2">
        <v>1839.70495728071</v>
      </c>
      <c r="Z1092" s="2">
        <v>1792.73425264863</v>
      </c>
      <c r="AA1092" s="2">
        <v>1739.9400800117201</v>
      </c>
      <c r="AB1092" s="2">
        <v>1705.0045999787401</v>
      </c>
      <c r="AC1092" s="2">
        <v>1729.8424569070801</v>
      </c>
      <c r="AD1092" s="2">
        <v>1746.0479619084399</v>
      </c>
      <c r="AE1092" s="2">
        <v>1772.3882087298</v>
      </c>
      <c r="AF1092" s="2">
        <v>1813.3882947143099</v>
      </c>
      <c r="AG1092" s="2">
        <v>1840.0201050354101</v>
      </c>
      <c r="AH1092" s="2">
        <v>1842.57568425505</v>
      </c>
      <c r="AI1092" s="2">
        <v>1836.7267929965101</v>
      </c>
      <c r="AJ1092" s="2">
        <v>1839.32960949581</v>
      </c>
      <c r="AK1092" s="2">
        <v>1839.2426974478401</v>
      </c>
      <c r="AL1092" s="2">
        <v>1834.10992846422</v>
      </c>
      <c r="AM1092" s="2">
        <v>1840.52961257534</v>
      </c>
      <c r="AN1092" s="2">
        <v>1837.38246962011</v>
      </c>
      <c r="AO1092" s="2">
        <v>1823.6418648710801</v>
      </c>
      <c r="AP1092" s="2">
        <v>1815.94662991729</v>
      </c>
      <c r="AQ1092" s="2">
        <v>1813.2288593006899</v>
      </c>
      <c r="AR1092" s="2">
        <v>1804.5328654959701</v>
      </c>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c r="BO1092" s="2"/>
      <c r="BP1092" s="2"/>
      <c r="BQ1092" s="2"/>
      <c r="BR1092" s="2"/>
    </row>
    <row r="1093" spans="1:70" x14ac:dyDescent="0.25">
      <c r="A1093" t="s">
        <v>128</v>
      </c>
      <c r="B1093" s="2" t="s">
        <v>237</v>
      </c>
      <c r="C1093" s="2" t="s">
        <v>243</v>
      </c>
      <c r="D1093" s="2">
        <v>1075</v>
      </c>
      <c r="E1093" s="2">
        <v>994</v>
      </c>
      <c r="F1093" s="2">
        <v>958</v>
      </c>
      <c r="G1093" s="2">
        <v>925</v>
      </c>
      <c r="H1093" s="2">
        <v>925</v>
      </c>
      <c r="I1093" s="2">
        <v>881</v>
      </c>
      <c r="J1093" s="2">
        <v>894</v>
      </c>
      <c r="K1093" s="2">
        <v>950</v>
      </c>
      <c r="L1093" s="2">
        <v>1002</v>
      </c>
      <c r="M1093" s="2">
        <v>1040</v>
      </c>
      <c r="N1093" s="2">
        <v>1033</v>
      </c>
      <c r="O1093" s="2">
        <v>1050</v>
      </c>
      <c r="P1093" s="2">
        <v>1076</v>
      </c>
      <c r="Q1093" s="2">
        <v>1098</v>
      </c>
      <c r="R1093" s="2">
        <v>1132</v>
      </c>
      <c r="S1093" s="2">
        <v>1187</v>
      </c>
      <c r="T1093" s="2">
        <v>1190</v>
      </c>
      <c r="U1093" s="2">
        <v>1157</v>
      </c>
      <c r="V1093" s="2">
        <v>1143</v>
      </c>
      <c r="W1093" s="2">
        <v>1119</v>
      </c>
      <c r="X1093" s="2">
        <v>1123.97367824506</v>
      </c>
      <c r="Y1093" s="2">
        <v>1156.16612107174</v>
      </c>
      <c r="Z1093" s="2">
        <v>1200.37266568021</v>
      </c>
      <c r="AA1093" s="2">
        <v>1262.20469576511</v>
      </c>
      <c r="AB1093" s="2">
        <v>1311.5345414222099</v>
      </c>
      <c r="AC1093" s="2">
        <v>1327.39381211247</v>
      </c>
      <c r="AD1093" s="2">
        <v>1338.47321383349</v>
      </c>
      <c r="AE1093" s="2">
        <v>1334.73141997211</v>
      </c>
      <c r="AF1093" s="2">
        <v>1324.13432200171</v>
      </c>
      <c r="AG1093" s="2">
        <v>1318.30519494124</v>
      </c>
      <c r="AH1093" s="2">
        <v>1337.00573456913</v>
      </c>
      <c r="AI1093" s="2">
        <v>1353.69901760622</v>
      </c>
      <c r="AJ1093" s="2">
        <v>1374.5736338008701</v>
      </c>
      <c r="AK1093" s="2">
        <v>1398.0308045401</v>
      </c>
      <c r="AL1093" s="2">
        <v>1414.46442395228</v>
      </c>
      <c r="AM1093" s="2">
        <v>1418.7074240038301</v>
      </c>
      <c r="AN1093" s="2">
        <v>1419.1798385961099</v>
      </c>
      <c r="AO1093" s="2">
        <v>1420.19155777217</v>
      </c>
      <c r="AP1093" s="2">
        <v>1420.70214914079</v>
      </c>
      <c r="AQ1093" s="2">
        <v>1417.92440527452</v>
      </c>
      <c r="AR1093" s="2">
        <v>1421.92233120388</v>
      </c>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c r="BO1093" s="2"/>
      <c r="BP1093" s="2"/>
      <c r="BQ1093" s="2"/>
      <c r="BR1093" s="2"/>
    </row>
    <row r="1094" spans="1:70" x14ac:dyDescent="0.25">
      <c r="A1094" t="s">
        <v>128</v>
      </c>
      <c r="B1094" s="2" t="s">
        <v>237</v>
      </c>
      <c r="C1094" s="2" t="s">
        <v>244</v>
      </c>
      <c r="D1094" s="2">
        <v>1152</v>
      </c>
      <c r="E1094" s="2">
        <v>1158</v>
      </c>
      <c r="F1094" s="2">
        <v>1132</v>
      </c>
      <c r="G1094" s="2">
        <v>1103</v>
      </c>
      <c r="H1094" s="2">
        <v>1056</v>
      </c>
      <c r="I1094" s="2">
        <v>993</v>
      </c>
      <c r="J1094" s="2">
        <v>928</v>
      </c>
      <c r="K1094" s="2">
        <v>920</v>
      </c>
      <c r="L1094" s="2">
        <v>941</v>
      </c>
      <c r="M1094" s="2">
        <v>950</v>
      </c>
      <c r="N1094" s="2">
        <v>964</v>
      </c>
      <c r="O1094" s="2">
        <v>961</v>
      </c>
      <c r="P1094" s="2">
        <v>999</v>
      </c>
      <c r="Q1094" s="2">
        <v>1014</v>
      </c>
      <c r="R1094" s="2">
        <v>1047</v>
      </c>
      <c r="S1094" s="2">
        <v>1065</v>
      </c>
      <c r="T1094" s="2">
        <v>1091</v>
      </c>
      <c r="U1094" s="2">
        <v>1107</v>
      </c>
      <c r="V1094" s="2">
        <v>1099</v>
      </c>
      <c r="W1094" s="2">
        <v>1156</v>
      </c>
      <c r="X1094" s="2">
        <v>1128.35965502455</v>
      </c>
      <c r="Y1094" s="2">
        <v>1081.7345480351501</v>
      </c>
      <c r="Z1094" s="2">
        <v>1048.47776177063</v>
      </c>
      <c r="AA1094" s="2">
        <v>1022.5059331907501</v>
      </c>
      <c r="AB1094" s="2">
        <v>999.40021139090402</v>
      </c>
      <c r="AC1094" s="2">
        <v>1001.45717460373</v>
      </c>
      <c r="AD1094" s="2">
        <v>1014.59249050763</v>
      </c>
      <c r="AE1094" s="2">
        <v>1030.8415284063899</v>
      </c>
      <c r="AF1094" s="2">
        <v>1054.7653184748599</v>
      </c>
      <c r="AG1094" s="2">
        <v>1073.4905989716001</v>
      </c>
      <c r="AH1094" s="2">
        <v>1082.58638036306</v>
      </c>
      <c r="AI1094" s="2">
        <v>1091.4853506509401</v>
      </c>
      <c r="AJ1094" s="2">
        <v>1095.5018703759299</v>
      </c>
      <c r="AK1094" s="2">
        <v>1095.1890756605101</v>
      </c>
      <c r="AL1094" s="2">
        <v>1096.51314875817</v>
      </c>
      <c r="AM1094" s="2">
        <v>1108.76600988315</v>
      </c>
      <c r="AN1094" s="2">
        <v>1121.3298277634799</v>
      </c>
      <c r="AO1094" s="2">
        <v>1135.8162748904999</v>
      </c>
      <c r="AP1094" s="2">
        <v>1150.19441551869</v>
      </c>
      <c r="AQ1094" s="2">
        <v>1160.8684453984799</v>
      </c>
      <c r="AR1094" s="2">
        <v>1164.0052743486201</v>
      </c>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c r="BO1094" s="2"/>
      <c r="BP1094" s="2"/>
      <c r="BQ1094" s="2"/>
      <c r="BR1094" s="2"/>
    </row>
    <row r="1095" spans="1:70" x14ac:dyDescent="0.25">
      <c r="A1095" t="s">
        <v>128</v>
      </c>
      <c r="B1095" s="2" t="s">
        <v>237</v>
      </c>
      <c r="C1095" s="2" t="s">
        <v>245</v>
      </c>
      <c r="D1095" s="2">
        <v>1289</v>
      </c>
      <c r="E1095" s="2">
        <v>1246</v>
      </c>
      <c r="F1095" s="2">
        <v>1184</v>
      </c>
      <c r="G1095" s="2">
        <v>1161</v>
      </c>
      <c r="H1095" s="2">
        <v>1140</v>
      </c>
      <c r="I1095" s="2">
        <v>1128</v>
      </c>
      <c r="J1095" s="2">
        <v>1165</v>
      </c>
      <c r="K1095" s="2">
        <v>1172</v>
      </c>
      <c r="L1095" s="2">
        <v>1154</v>
      </c>
      <c r="M1095" s="2">
        <v>1140</v>
      </c>
      <c r="N1095" s="2">
        <v>1095</v>
      </c>
      <c r="O1095" s="2">
        <v>1039</v>
      </c>
      <c r="P1095" s="2">
        <v>1003</v>
      </c>
      <c r="Q1095" s="2">
        <v>981</v>
      </c>
      <c r="R1095" s="2">
        <v>965</v>
      </c>
      <c r="S1095" s="2">
        <v>987</v>
      </c>
      <c r="T1095" s="2">
        <v>1023</v>
      </c>
      <c r="U1095" s="2">
        <v>1043</v>
      </c>
      <c r="V1095" s="2">
        <v>1037</v>
      </c>
      <c r="W1095" s="2">
        <v>1056</v>
      </c>
      <c r="X1095" s="2">
        <v>1051.1821559730599</v>
      </c>
      <c r="Y1095" s="2">
        <v>1057.2269891578001</v>
      </c>
      <c r="Z1095" s="2">
        <v>1057.55601534333</v>
      </c>
      <c r="AA1095" s="2">
        <v>1059.99487668253</v>
      </c>
      <c r="AB1095" s="2">
        <v>1088.90274006646</v>
      </c>
      <c r="AC1095" s="2">
        <v>1086.9606237380101</v>
      </c>
      <c r="AD1095" s="2">
        <v>1074.8265293714201</v>
      </c>
      <c r="AE1095" s="2">
        <v>1065.2384994716599</v>
      </c>
      <c r="AF1095" s="2">
        <v>1054.25199033116</v>
      </c>
      <c r="AG1095" s="2">
        <v>1037.82145867587</v>
      </c>
      <c r="AH1095" s="2">
        <v>1035.3783209261501</v>
      </c>
      <c r="AI1095" s="2">
        <v>1039.29452907419</v>
      </c>
      <c r="AJ1095" s="2">
        <v>1045.2285420723299</v>
      </c>
      <c r="AK1095" s="2">
        <v>1057.16465579907</v>
      </c>
      <c r="AL1095" s="2">
        <v>1067.9363229447899</v>
      </c>
      <c r="AM1095" s="2">
        <v>1075.39423043955</v>
      </c>
      <c r="AN1095" s="2">
        <v>1082.75500535838</v>
      </c>
      <c r="AO1095" s="2">
        <v>1088.3328893294799</v>
      </c>
      <c r="AP1095" s="2">
        <v>1090.89940565034</v>
      </c>
      <c r="AQ1095" s="2">
        <v>1093.6124757167099</v>
      </c>
      <c r="AR1095" s="2">
        <v>1103.3342460598501</v>
      </c>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c r="BO1095" s="2"/>
      <c r="BP1095" s="2"/>
      <c r="BQ1095" s="2"/>
      <c r="BR1095" s="2"/>
    </row>
    <row r="1096" spans="1:70" x14ac:dyDescent="0.25">
      <c r="A1096" t="s">
        <v>128</v>
      </c>
      <c r="B1096" s="2" t="s">
        <v>237</v>
      </c>
      <c r="C1096" s="2" t="s">
        <v>246</v>
      </c>
      <c r="D1096" s="2">
        <v>1397</v>
      </c>
      <c r="E1096" s="2">
        <v>1384</v>
      </c>
      <c r="F1096" s="2">
        <v>1383</v>
      </c>
      <c r="G1096" s="2">
        <v>1345</v>
      </c>
      <c r="H1096" s="2">
        <v>1327</v>
      </c>
      <c r="I1096" s="2">
        <v>1305</v>
      </c>
      <c r="J1096" s="2">
        <v>1224</v>
      </c>
      <c r="K1096" s="2">
        <v>1201</v>
      </c>
      <c r="L1096" s="2">
        <v>1203</v>
      </c>
      <c r="M1096" s="2">
        <v>1197</v>
      </c>
      <c r="N1096" s="2">
        <v>1201</v>
      </c>
      <c r="O1096" s="2">
        <v>1245</v>
      </c>
      <c r="P1096" s="2">
        <v>1246</v>
      </c>
      <c r="Q1096" s="2">
        <v>1220</v>
      </c>
      <c r="R1096" s="2">
        <v>1195</v>
      </c>
      <c r="S1096" s="2">
        <v>1153</v>
      </c>
      <c r="T1096" s="2">
        <v>1086</v>
      </c>
      <c r="U1096" s="2">
        <v>1044</v>
      </c>
      <c r="V1096" s="2">
        <v>1060</v>
      </c>
      <c r="W1096" s="2">
        <v>1015</v>
      </c>
      <c r="X1096" s="2">
        <v>1005.7639066458501</v>
      </c>
      <c r="Y1096" s="2">
        <v>1022.03745013295</v>
      </c>
      <c r="Z1096" s="2">
        <v>1041.29127635707</v>
      </c>
      <c r="AA1096" s="2">
        <v>1048.3087999222801</v>
      </c>
      <c r="AB1096" s="2">
        <v>1068.7895280988</v>
      </c>
      <c r="AC1096" s="2">
        <v>1076.6901833877801</v>
      </c>
      <c r="AD1096" s="2">
        <v>1085.01390379635</v>
      </c>
      <c r="AE1096" s="2">
        <v>1091.39556441484</v>
      </c>
      <c r="AF1096" s="2">
        <v>1098.53111461821</v>
      </c>
      <c r="AG1096" s="2">
        <v>1118.7782443873</v>
      </c>
      <c r="AH1096" s="2">
        <v>1119.29380229045</v>
      </c>
      <c r="AI1096" s="2">
        <v>1113.38967139652</v>
      </c>
      <c r="AJ1096" s="2">
        <v>1108.3050477449499</v>
      </c>
      <c r="AK1096" s="2">
        <v>1101.29437000335</v>
      </c>
      <c r="AL1096" s="2">
        <v>1089.5597311593799</v>
      </c>
      <c r="AM1096" s="2">
        <v>1086.7482357194899</v>
      </c>
      <c r="AN1096" s="2">
        <v>1088.33330720817</v>
      </c>
      <c r="AO1096" s="2">
        <v>1091.05682160831</v>
      </c>
      <c r="AP1096" s="2">
        <v>1098.3285924931999</v>
      </c>
      <c r="AQ1096" s="2">
        <v>1106.0435636079301</v>
      </c>
      <c r="AR1096" s="2">
        <v>1112.3027133151099</v>
      </c>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c r="BO1096" s="2"/>
      <c r="BP1096" s="2"/>
      <c r="BQ1096" s="2"/>
      <c r="BR1096" s="2"/>
    </row>
    <row r="1097" spans="1:70" x14ac:dyDescent="0.25">
      <c r="A1097" t="s">
        <v>128</v>
      </c>
      <c r="B1097" s="2" t="s">
        <v>237</v>
      </c>
      <c r="C1097" s="2" t="s">
        <v>247</v>
      </c>
      <c r="D1097" s="2">
        <v>1276</v>
      </c>
      <c r="E1097" s="2">
        <v>1278</v>
      </c>
      <c r="F1097" s="2">
        <v>1294</v>
      </c>
      <c r="G1097" s="2">
        <v>1287</v>
      </c>
      <c r="H1097" s="2">
        <v>1302</v>
      </c>
      <c r="I1097" s="2">
        <v>1325</v>
      </c>
      <c r="J1097" s="2">
        <v>1353</v>
      </c>
      <c r="K1097" s="2">
        <v>1344</v>
      </c>
      <c r="L1097" s="2">
        <v>1348</v>
      </c>
      <c r="M1097" s="2">
        <v>1323</v>
      </c>
      <c r="N1097" s="2">
        <v>1322</v>
      </c>
      <c r="O1097" s="2">
        <v>1268</v>
      </c>
      <c r="P1097" s="2">
        <v>1237</v>
      </c>
      <c r="Q1097" s="2">
        <v>1206</v>
      </c>
      <c r="R1097" s="2">
        <v>1185</v>
      </c>
      <c r="S1097" s="2">
        <v>1175</v>
      </c>
      <c r="T1097" s="2">
        <v>1205</v>
      </c>
      <c r="U1097" s="2">
        <v>1207</v>
      </c>
      <c r="V1097" s="2">
        <v>1205</v>
      </c>
      <c r="W1097" s="2">
        <v>1168</v>
      </c>
      <c r="X1097" s="2">
        <v>1151.56316609594</v>
      </c>
      <c r="Y1097" s="2">
        <v>1087.2951129263899</v>
      </c>
      <c r="Z1097" s="2">
        <v>1051.89488245649</v>
      </c>
      <c r="AA1097" s="2">
        <v>1043.7253743158201</v>
      </c>
      <c r="AB1097" s="2">
        <v>1015.00716875531</v>
      </c>
      <c r="AC1097" s="2">
        <v>1015.51715576121</v>
      </c>
      <c r="AD1097" s="2">
        <v>1035.01424440602</v>
      </c>
      <c r="AE1097" s="2">
        <v>1055.1414351675501</v>
      </c>
      <c r="AF1097" s="2">
        <v>1066.6724168882499</v>
      </c>
      <c r="AG1097" s="2">
        <v>1085.9824192046799</v>
      </c>
      <c r="AH1097" s="2">
        <v>1093.11305821364</v>
      </c>
      <c r="AI1097" s="2">
        <v>1100.32586101332</v>
      </c>
      <c r="AJ1097" s="2">
        <v>1106.41059724702</v>
      </c>
      <c r="AK1097" s="2">
        <v>1114.11439759106</v>
      </c>
      <c r="AL1097" s="2">
        <v>1129.7877625810099</v>
      </c>
      <c r="AM1097" s="2">
        <v>1131.7784288579501</v>
      </c>
      <c r="AN1097" s="2">
        <v>1128.64312277763</v>
      </c>
      <c r="AO1097" s="2">
        <v>1125.38130184324</v>
      </c>
      <c r="AP1097" s="2">
        <v>1120.2092879161401</v>
      </c>
      <c r="AQ1097" s="2">
        <v>1111.1530061778701</v>
      </c>
      <c r="AR1097" s="2">
        <v>1108.4630859891099</v>
      </c>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c r="BO1097" s="2"/>
      <c r="BP1097" s="2"/>
      <c r="BQ1097" s="2"/>
      <c r="BR1097" s="2"/>
    </row>
    <row r="1098" spans="1:70" x14ac:dyDescent="0.25">
      <c r="A1098" t="s">
        <v>128</v>
      </c>
      <c r="B1098" s="2" t="s">
        <v>237</v>
      </c>
      <c r="C1098" s="2" t="s">
        <v>248</v>
      </c>
      <c r="D1098" s="2">
        <v>1223</v>
      </c>
      <c r="E1098" s="2">
        <v>1220</v>
      </c>
      <c r="F1098" s="2">
        <v>1191</v>
      </c>
      <c r="G1098" s="2">
        <v>1225</v>
      </c>
      <c r="H1098" s="2">
        <v>1222</v>
      </c>
      <c r="I1098" s="2">
        <v>1222</v>
      </c>
      <c r="J1098" s="2">
        <v>1206</v>
      </c>
      <c r="K1098" s="2">
        <v>1245</v>
      </c>
      <c r="L1098" s="2">
        <v>1259</v>
      </c>
      <c r="M1098" s="2">
        <v>1272</v>
      </c>
      <c r="N1098" s="2">
        <v>1296</v>
      </c>
      <c r="O1098" s="2">
        <v>1378</v>
      </c>
      <c r="P1098" s="2">
        <v>1372</v>
      </c>
      <c r="Q1098" s="2">
        <v>1390</v>
      </c>
      <c r="R1098" s="2">
        <v>1373</v>
      </c>
      <c r="S1098" s="2">
        <v>1342</v>
      </c>
      <c r="T1098" s="2">
        <v>1290</v>
      </c>
      <c r="U1098" s="2">
        <v>1230</v>
      </c>
      <c r="V1098" s="2">
        <v>1178</v>
      </c>
      <c r="W1098" s="2">
        <v>1161</v>
      </c>
      <c r="X1098" s="2">
        <v>1157.9008619440699</v>
      </c>
      <c r="Y1098" s="2">
        <v>1192.4941720509801</v>
      </c>
      <c r="Z1098" s="2">
        <v>1200.4948644614301</v>
      </c>
      <c r="AA1098" s="2">
        <v>1186.19632935049</v>
      </c>
      <c r="AB1098" s="2">
        <v>1167.48856302696</v>
      </c>
      <c r="AC1098" s="2">
        <v>1151.2568912480699</v>
      </c>
      <c r="AD1098" s="2">
        <v>1098.94840507247</v>
      </c>
      <c r="AE1098" s="2">
        <v>1069.69320814958</v>
      </c>
      <c r="AF1098" s="2">
        <v>1062.20421595522</v>
      </c>
      <c r="AG1098" s="2">
        <v>1041.87854699371</v>
      </c>
      <c r="AH1098" s="2">
        <v>1041.4622095259699</v>
      </c>
      <c r="AI1098" s="2">
        <v>1058.98946461418</v>
      </c>
      <c r="AJ1098" s="2">
        <v>1078.85018776061</v>
      </c>
      <c r="AK1098" s="2">
        <v>1092.3672798136699</v>
      </c>
      <c r="AL1098" s="2">
        <v>1112.67122652431</v>
      </c>
      <c r="AM1098" s="2">
        <v>1120.8175487855999</v>
      </c>
      <c r="AN1098" s="2">
        <v>1128.12512445332</v>
      </c>
      <c r="AO1098" s="2">
        <v>1134.51589973049</v>
      </c>
      <c r="AP1098" s="2">
        <v>1142.3985459036601</v>
      </c>
      <c r="AQ1098" s="2">
        <v>1156.4829304892201</v>
      </c>
      <c r="AR1098" s="2">
        <v>1159.3636450613301</v>
      </c>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c r="BO1098" s="2"/>
      <c r="BP1098" s="2"/>
      <c r="BQ1098" s="2"/>
      <c r="BR1098" s="2"/>
    </row>
    <row r="1099" spans="1:70" x14ac:dyDescent="0.25">
      <c r="A1099" t="s">
        <v>128</v>
      </c>
      <c r="B1099" s="2" t="s">
        <v>237</v>
      </c>
      <c r="C1099" s="2" t="s">
        <v>249</v>
      </c>
      <c r="D1099" s="2">
        <v>1013</v>
      </c>
      <c r="E1099" s="2">
        <v>1051</v>
      </c>
      <c r="F1099" s="2">
        <v>1080</v>
      </c>
      <c r="G1099" s="2">
        <v>1083</v>
      </c>
      <c r="H1099" s="2">
        <v>1106</v>
      </c>
      <c r="I1099" s="2">
        <v>1129</v>
      </c>
      <c r="J1099" s="2">
        <v>1143</v>
      </c>
      <c r="K1099" s="2">
        <v>1126</v>
      </c>
      <c r="L1099" s="2">
        <v>1172</v>
      </c>
      <c r="M1099" s="2">
        <v>1206</v>
      </c>
      <c r="N1099" s="2">
        <v>1214</v>
      </c>
      <c r="O1099" s="2">
        <v>1205</v>
      </c>
      <c r="P1099" s="2">
        <v>1250</v>
      </c>
      <c r="Q1099" s="2">
        <v>1250</v>
      </c>
      <c r="R1099" s="2">
        <v>1272</v>
      </c>
      <c r="S1099" s="2">
        <v>1326</v>
      </c>
      <c r="T1099" s="2">
        <v>1350</v>
      </c>
      <c r="U1099" s="2">
        <v>1376</v>
      </c>
      <c r="V1099" s="2">
        <v>1376</v>
      </c>
      <c r="W1099" s="2">
        <v>1367</v>
      </c>
      <c r="X1099" s="2">
        <v>1324.0930075930301</v>
      </c>
      <c r="Y1099" s="2">
        <v>1259.7583908137599</v>
      </c>
      <c r="Z1099" s="2">
        <v>1209.89162524267</v>
      </c>
      <c r="AA1099" s="2">
        <v>1183.0071876611501</v>
      </c>
      <c r="AB1099" s="2">
        <v>1181.8585759718401</v>
      </c>
      <c r="AC1099" s="2">
        <v>1184.61806210334</v>
      </c>
      <c r="AD1099" s="2">
        <v>1216.5740068120799</v>
      </c>
      <c r="AE1099" s="2">
        <v>1224.62583794533</v>
      </c>
      <c r="AF1099" s="2">
        <v>1210.89192828054</v>
      </c>
      <c r="AG1099" s="2">
        <v>1192.0456399432701</v>
      </c>
      <c r="AH1099" s="2">
        <v>1171.3106648845801</v>
      </c>
      <c r="AI1099" s="2">
        <v>1125.1897342925399</v>
      </c>
      <c r="AJ1099" s="2">
        <v>1098.69544382813</v>
      </c>
      <c r="AK1099" s="2">
        <v>1091.21375528362</v>
      </c>
      <c r="AL1099" s="2">
        <v>1076.2868619646899</v>
      </c>
      <c r="AM1099" s="2">
        <v>1078.8770380338599</v>
      </c>
      <c r="AN1099" s="2">
        <v>1096.37616970409</v>
      </c>
      <c r="AO1099" s="2">
        <v>1116.6968825497199</v>
      </c>
      <c r="AP1099" s="2">
        <v>1132.6294106411301</v>
      </c>
      <c r="AQ1099" s="2">
        <v>1152.3365712228699</v>
      </c>
      <c r="AR1099" s="2">
        <v>1162.1841492138899</v>
      </c>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c r="BO1099" s="2"/>
      <c r="BP1099" s="2"/>
      <c r="BQ1099" s="2"/>
      <c r="BR1099" s="2"/>
    </row>
    <row r="1100" spans="1:70" x14ac:dyDescent="0.25">
      <c r="A1100" t="s">
        <v>128</v>
      </c>
      <c r="B1100" s="2" t="s">
        <v>237</v>
      </c>
      <c r="C1100" s="2" t="s">
        <v>250</v>
      </c>
      <c r="D1100" s="2">
        <v>794</v>
      </c>
      <c r="E1100" s="2">
        <v>804</v>
      </c>
      <c r="F1100" s="2">
        <v>849</v>
      </c>
      <c r="G1100" s="2">
        <v>881</v>
      </c>
      <c r="H1100" s="2">
        <v>903</v>
      </c>
      <c r="I1100" s="2">
        <v>938</v>
      </c>
      <c r="J1100" s="2">
        <v>981</v>
      </c>
      <c r="K1100" s="2">
        <v>1020</v>
      </c>
      <c r="L1100" s="2">
        <v>1039</v>
      </c>
      <c r="M1100" s="2">
        <v>1053</v>
      </c>
      <c r="N1100" s="2">
        <v>1103</v>
      </c>
      <c r="O1100" s="2">
        <v>1123</v>
      </c>
      <c r="P1100" s="2">
        <v>1104</v>
      </c>
      <c r="Q1100" s="2">
        <v>1121</v>
      </c>
      <c r="R1100" s="2">
        <v>1150</v>
      </c>
      <c r="S1100" s="2">
        <v>1135</v>
      </c>
      <c r="T1100" s="2">
        <v>1137</v>
      </c>
      <c r="U1100" s="2">
        <v>1184</v>
      </c>
      <c r="V1100" s="2">
        <v>1185</v>
      </c>
      <c r="W1100" s="2">
        <v>1193</v>
      </c>
      <c r="X1100" s="2">
        <v>1241.72245025504</v>
      </c>
      <c r="Y1100" s="2">
        <v>1264.46945547481</v>
      </c>
      <c r="Z1100" s="2">
        <v>1276.59099238712</v>
      </c>
      <c r="AA1100" s="2">
        <v>1261.5579529979</v>
      </c>
      <c r="AB1100" s="2">
        <v>1252.33540126296</v>
      </c>
      <c r="AC1100" s="2">
        <v>1213.0466589831799</v>
      </c>
      <c r="AD1100" s="2">
        <v>1162.5581201857999</v>
      </c>
      <c r="AE1100" s="2">
        <v>1120.66514303962</v>
      </c>
      <c r="AF1100" s="2">
        <v>1099.56147215129</v>
      </c>
      <c r="AG1100" s="2">
        <v>1100.6378645183499</v>
      </c>
      <c r="AH1100" s="2">
        <v>1106.14816548001</v>
      </c>
      <c r="AI1100" s="2">
        <v>1133.3798205969599</v>
      </c>
      <c r="AJ1100" s="2">
        <v>1140.14452959597</v>
      </c>
      <c r="AK1100" s="2">
        <v>1128.10438759968</v>
      </c>
      <c r="AL1100" s="2">
        <v>1110.7850539045601</v>
      </c>
      <c r="AM1100" s="2">
        <v>1089.9297609848099</v>
      </c>
      <c r="AN1100" s="2">
        <v>1051.2697161539199</v>
      </c>
      <c r="AO1100" s="2">
        <v>1028.49041694107</v>
      </c>
      <c r="AP1100" s="2">
        <v>1021.19659549791</v>
      </c>
      <c r="AQ1100" s="2">
        <v>1010.92664294947</v>
      </c>
      <c r="AR1100" s="2">
        <v>1015.13142096506</v>
      </c>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c r="BO1100" s="2"/>
      <c r="BP1100" s="2"/>
      <c r="BQ1100" s="2"/>
      <c r="BR1100" s="2"/>
    </row>
    <row r="1101" spans="1:70" x14ac:dyDescent="0.25">
      <c r="A1101" t="s">
        <v>128</v>
      </c>
      <c r="B1101" s="2" t="s">
        <v>237</v>
      </c>
      <c r="C1101" s="2" t="s">
        <v>251</v>
      </c>
      <c r="D1101" s="2">
        <v>647</v>
      </c>
      <c r="E1101" s="2">
        <v>663</v>
      </c>
      <c r="F1101" s="2">
        <v>651</v>
      </c>
      <c r="G1101" s="2">
        <v>676</v>
      </c>
      <c r="H1101" s="2">
        <v>708</v>
      </c>
      <c r="I1101" s="2">
        <v>737</v>
      </c>
      <c r="J1101" s="2">
        <v>773</v>
      </c>
      <c r="K1101" s="2">
        <v>830</v>
      </c>
      <c r="L1101" s="2">
        <v>870</v>
      </c>
      <c r="M1101" s="2">
        <v>893</v>
      </c>
      <c r="N1101" s="2">
        <v>940</v>
      </c>
      <c r="O1101" s="2">
        <v>951</v>
      </c>
      <c r="P1101" s="2">
        <v>984</v>
      </c>
      <c r="Q1101" s="2">
        <v>999</v>
      </c>
      <c r="R1101" s="2">
        <v>988</v>
      </c>
      <c r="S1101" s="2">
        <v>1011</v>
      </c>
      <c r="T1101" s="2">
        <v>1039</v>
      </c>
      <c r="U1101" s="2">
        <v>1029</v>
      </c>
      <c r="V1101" s="2">
        <v>1058</v>
      </c>
      <c r="W1101" s="2">
        <v>1096</v>
      </c>
      <c r="X1101" s="2">
        <v>1065.0612641678099</v>
      </c>
      <c r="Y1101" s="2">
        <v>1041.29634357911</v>
      </c>
      <c r="Z1101" s="2">
        <v>1070.5305113787001</v>
      </c>
      <c r="AA1101" s="2">
        <v>1063.1243665003799</v>
      </c>
      <c r="AB1101" s="2">
        <v>1056.4925882726</v>
      </c>
      <c r="AC1101" s="2">
        <v>1098.60985223436</v>
      </c>
      <c r="AD1101" s="2">
        <v>1117.87743600007</v>
      </c>
      <c r="AE1101" s="2">
        <v>1126.4697190522199</v>
      </c>
      <c r="AF1101" s="2">
        <v>1112.4072937962701</v>
      </c>
      <c r="AG1101" s="2">
        <v>1101.9194221443599</v>
      </c>
      <c r="AH1101" s="2">
        <v>1069.08957078104</v>
      </c>
      <c r="AI1101" s="2">
        <v>1027.5602247699001</v>
      </c>
      <c r="AJ1101" s="2">
        <v>993.45783352323599</v>
      </c>
      <c r="AK1101" s="2">
        <v>977.56129637372203</v>
      </c>
      <c r="AL1101" s="2">
        <v>980.01579436185</v>
      </c>
      <c r="AM1101" s="2">
        <v>987.43747317271698</v>
      </c>
      <c r="AN1101" s="2">
        <v>1010.25868847917</v>
      </c>
      <c r="AO1101" s="2">
        <v>1016.37321212241</v>
      </c>
      <c r="AP1101" s="2">
        <v>1006.88910882076</v>
      </c>
      <c r="AQ1101" s="2">
        <v>991.97374469847705</v>
      </c>
      <c r="AR1101" s="2">
        <v>972.439421978008</v>
      </c>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c r="BO1101" s="2"/>
      <c r="BP1101" s="2"/>
      <c r="BQ1101" s="2"/>
      <c r="BR1101" s="2"/>
    </row>
    <row r="1102" spans="1:70" x14ac:dyDescent="0.25">
      <c r="A1102" t="s">
        <v>128</v>
      </c>
      <c r="B1102" s="2" t="s">
        <v>237</v>
      </c>
      <c r="C1102" s="2" t="s">
        <v>252</v>
      </c>
      <c r="D1102" s="2">
        <v>618</v>
      </c>
      <c r="E1102" s="2">
        <v>604</v>
      </c>
      <c r="F1102" s="2">
        <v>598</v>
      </c>
      <c r="G1102" s="2">
        <v>581</v>
      </c>
      <c r="H1102" s="2">
        <v>583</v>
      </c>
      <c r="I1102" s="2">
        <v>591</v>
      </c>
      <c r="J1102" s="2">
        <v>609</v>
      </c>
      <c r="K1102" s="2">
        <v>628</v>
      </c>
      <c r="L1102" s="2">
        <v>669</v>
      </c>
      <c r="M1102" s="2">
        <v>705</v>
      </c>
      <c r="N1102" s="2">
        <v>726</v>
      </c>
      <c r="O1102" s="2">
        <v>765</v>
      </c>
      <c r="P1102" s="2">
        <v>815</v>
      </c>
      <c r="Q1102" s="2">
        <v>839</v>
      </c>
      <c r="R1102" s="2">
        <v>853</v>
      </c>
      <c r="S1102" s="2">
        <v>862</v>
      </c>
      <c r="T1102" s="2">
        <v>856</v>
      </c>
      <c r="U1102" s="2">
        <v>884</v>
      </c>
      <c r="V1102" s="2">
        <v>913</v>
      </c>
      <c r="W1102" s="2">
        <v>904</v>
      </c>
      <c r="X1102" s="2">
        <v>942.46863141476899</v>
      </c>
      <c r="Y1102" s="2">
        <v>978.230069092804</v>
      </c>
      <c r="Z1102" s="2">
        <v>963.711992423016</v>
      </c>
      <c r="AA1102" s="2">
        <v>985.95568953612803</v>
      </c>
      <c r="AB1102" s="2">
        <v>999.12313284981303</v>
      </c>
      <c r="AC1102" s="2">
        <v>969.01745784555305</v>
      </c>
      <c r="AD1102" s="2">
        <v>952.66648775319504</v>
      </c>
      <c r="AE1102" s="2">
        <v>977.74887415809405</v>
      </c>
      <c r="AF1102" s="2">
        <v>973.07561578535604</v>
      </c>
      <c r="AG1102" s="2">
        <v>969.62366922178205</v>
      </c>
      <c r="AH1102" s="2">
        <v>1006.44625093921</v>
      </c>
      <c r="AI1102" s="2">
        <v>1022.7716049476099</v>
      </c>
      <c r="AJ1102" s="2">
        <v>1029.5428301296899</v>
      </c>
      <c r="AK1102" s="2">
        <v>1016.72955309758</v>
      </c>
      <c r="AL1102" s="2">
        <v>1006.51281426132</v>
      </c>
      <c r="AM1102" s="2">
        <v>978.49377803298705</v>
      </c>
      <c r="AN1102" s="2">
        <v>943.30241565006395</v>
      </c>
      <c r="AO1102" s="2">
        <v>914.88015541121501</v>
      </c>
      <c r="AP1102" s="2">
        <v>902.71884887738702</v>
      </c>
      <c r="AQ1102" s="2">
        <v>905.962481926083</v>
      </c>
      <c r="AR1102" s="2">
        <v>914.36070934224699</v>
      </c>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c r="BO1102" s="2"/>
      <c r="BP1102" s="2"/>
      <c r="BQ1102" s="2"/>
      <c r="BR1102" s="2"/>
    </row>
    <row r="1103" spans="1:70" x14ac:dyDescent="0.25">
      <c r="A1103" t="s">
        <v>128</v>
      </c>
      <c r="B1103" s="2" t="s">
        <v>237</v>
      </c>
      <c r="C1103" s="2" t="s">
        <v>253</v>
      </c>
      <c r="D1103" s="2">
        <v>519</v>
      </c>
      <c r="E1103" s="2">
        <v>512</v>
      </c>
      <c r="F1103" s="2">
        <v>510</v>
      </c>
      <c r="G1103" s="2">
        <v>519</v>
      </c>
      <c r="H1103" s="2">
        <v>530</v>
      </c>
      <c r="I1103" s="2">
        <v>552</v>
      </c>
      <c r="J1103" s="2">
        <v>541</v>
      </c>
      <c r="K1103" s="2">
        <v>541</v>
      </c>
      <c r="L1103" s="2">
        <v>538</v>
      </c>
      <c r="M1103" s="2">
        <v>551</v>
      </c>
      <c r="N1103" s="2">
        <v>557</v>
      </c>
      <c r="O1103" s="2">
        <v>568</v>
      </c>
      <c r="P1103" s="2">
        <v>576</v>
      </c>
      <c r="Q1103" s="2">
        <v>602</v>
      </c>
      <c r="R1103" s="2">
        <v>643</v>
      </c>
      <c r="S1103" s="2">
        <v>687</v>
      </c>
      <c r="T1103" s="2">
        <v>720</v>
      </c>
      <c r="U1103" s="2">
        <v>741</v>
      </c>
      <c r="V1103" s="2">
        <v>761</v>
      </c>
      <c r="W1103" s="2">
        <v>783</v>
      </c>
      <c r="X1103" s="2">
        <v>793.43832645963698</v>
      </c>
      <c r="Y1103" s="2">
        <v>791.07732068298401</v>
      </c>
      <c r="Z1103" s="2">
        <v>804.10105776361195</v>
      </c>
      <c r="AA1103" s="2">
        <v>827.16932277604496</v>
      </c>
      <c r="AB1103" s="2">
        <v>840.47305795504496</v>
      </c>
      <c r="AC1103" s="2">
        <v>873.16727695237705</v>
      </c>
      <c r="AD1103" s="2">
        <v>905.84243907453094</v>
      </c>
      <c r="AE1103" s="2">
        <v>897.53737516450303</v>
      </c>
      <c r="AF1103" s="2">
        <v>920.09578206807498</v>
      </c>
      <c r="AG1103" s="2">
        <v>932.61040158493199</v>
      </c>
      <c r="AH1103" s="2">
        <v>909.86334806409195</v>
      </c>
      <c r="AI1103" s="2">
        <v>898.84873720093299</v>
      </c>
      <c r="AJ1103" s="2">
        <v>922.13524735695205</v>
      </c>
      <c r="AK1103" s="2">
        <v>921.49884251568699</v>
      </c>
      <c r="AL1103" s="2">
        <v>921.81538998942403</v>
      </c>
      <c r="AM1103" s="2">
        <v>954.56749831683203</v>
      </c>
      <c r="AN1103" s="2">
        <v>970.27102854816906</v>
      </c>
      <c r="AO1103" s="2">
        <v>976.57199074506502</v>
      </c>
      <c r="AP1103" s="2">
        <v>965.15240188122698</v>
      </c>
      <c r="AQ1103" s="2">
        <v>955.19248585786795</v>
      </c>
      <c r="AR1103" s="2">
        <v>930.58966152076698</v>
      </c>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c r="BO1103" s="2"/>
      <c r="BP1103" s="2"/>
      <c r="BQ1103" s="2"/>
      <c r="BR1103" s="2"/>
    </row>
    <row r="1104" spans="1:70" x14ac:dyDescent="0.25">
      <c r="A1104" t="s">
        <v>128</v>
      </c>
      <c r="B1104" s="2" t="s">
        <v>237</v>
      </c>
      <c r="C1104" s="2" t="s">
        <v>254</v>
      </c>
      <c r="D1104" s="2">
        <v>401</v>
      </c>
      <c r="E1104" s="2">
        <v>408</v>
      </c>
      <c r="F1104" s="2">
        <v>371</v>
      </c>
      <c r="G1104" s="2">
        <v>354</v>
      </c>
      <c r="H1104" s="2">
        <v>357</v>
      </c>
      <c r="I1104" s="2">
        <v>380</v>
      </c>
      <c r="J1104" s="2">
        <v>415</v>
      </c>
      <c r="K1104" s="2">
        <v>432</v>
      </c>
      <c r="L1104" s="2">
        <v>462</v>
      </c>
      <c r="M1104" s="2">
        <v>471</v>
      </c>
      <c r="N1104" s="2">
        <v>479</v>
      </c>
      <c r="O1104" s="2">
        <v>471</v>
      </c>
      <c r="P1104" s="2">
        <v>474</v>
      </c>
      <c r="Q1104" s="2">
        <v>467</v>
      </c>
      <c r="R1104" s="2">
        <v>484</v>
      </c>
      <c r="S1104" s="2">
        <v>473</v>
      </c>
      <c r="T1104" s="2">
        <v>472</v>
      </c>
      <c r="U1104" s="2">
        <v>469</v>
      </c>
      <c r="V1104" s="2">
        <v>500</v>
      </c>
      <c r="W1104" s="2">
        <v>537</v>
      </c>
      <c r="X1104" s="2">
        <v>580.37016421398505</v>
      </c>
      <c r="Y1104" s="2">
        <v>619.02063423853895</v>
      </c>
      <c r="Z1104" s="2">
        <v>637.94497194023904</v>
      </c>
      <c r="AA1104" s="2">
        <v>645.32008514059396</v>
      </c>
      <c r="AB1104" s="2">
        <v>643.92433088295195</v>
      </c>
      <c r="AC1104" s="2">
        <v>652.65895078305005</v>
      </c>
      <c r="AD1104" s="2">
        <v>658.65014752179104</v>
      </c>
      <c r="AE1104" s="2">
        <v>672.07703800299805</v>
      </c>
      <c r="AF1104" s="2">
        <v>692.52900529612305</v>
      </c>
      <c r="AG1104" s="2">
        <v>706.21533178494496</v>
      </c>
      <c r="AH1104" s="2">
        <v>735.608101423672</v>
      </c>
      <c r="AI1104" s="2">
        <v>763.51073132050203</v>
      </c>
      <c r="AJ1104" s="2">
        <v>759.18136108562896</v>
      </c>
      <c r="AK1104" s="2">
        <v>781.12986904419199</v>
      </c>
      <c r="AL1104" s="2">
        <v>792.78732679528196</v>
      </c>
      <c r="AM1104" s="2">
        <v>776.95604046134599</v>
      </c>
      <c r="AN1104" s="2">
        <v>771.807039241589</v>
      </c>
      <c r="AO1104" s="2">
        <v>792.25760585416799</v>
      </c>
      <c r="AP1104" s="2">
        <v>795.63844101702205</v>
      </c>
      <c r="AQ1104" s="2">
        <v>798.36772019836201</v>
      </c>
      <c r="AR1104" s="2">
        <v>827.03397720840201</v>
      </c>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c r="BO1104" s="2"/>
      <c r="BP1104" s="2"/>
      <c r="BQ1104" s="2"/>
      <c r="BR1104" s="2"/>
    </row>
    <row r="1105" spans="1:70" x14ac:dyDescent="0.25">
      <c r="A1105" t="s">
        <v>128</v>
      </c>
      <c r="B1105" s="2" t="s">
        <v>237</v>
      </c>
      <c r="C1105" s="2" t="s">
        <v>255</v>
      </c>
      <c r="D1105" s="2">
        <v>347</v>
      </c>
      <c r="E1105" s="2">
        <v>346</v>
      </c>
      <c r="F1105" s="2">
        <v>315</v>
      </c>
      <c r="G1105" s="2">
        <v>293</v>
      </c>
      <c r="H1105" s="2">
        <v>319</v>
      </c>
      <c r="I1105" s="2">
        <v>410</v>
      </c>
      <c r="J1105" s="2">
        <v>425</v>
      </c>
      <c r="K1105" s="2">
        <v>440</v>
      </c>
      <c r="L1105" s="2">
        <v>451</v>
      </c>
      <c r="M1105" s="2">
        <v>472</v>
      </c>
      <c r="N1105" s="2">
        <v>488</v>
      </c>
      <c r="O1105" s="2">
        <v>483</v>
      </c>
      <c r="P1105" s="2">
        <v>501</v>
      </c>
      <c r="Q1105" s="2">
        <v>530</v>
      </c>
      <c r="R1105" s="2">
        <v>532</v>
      </c>
      <c r="S1105" s="2">
        <v>547</v>
      </c>
      <c r="T1105" s="2">
        <v>569</v>
      </c>
      <c r="U1105" s="2">
        <v>585</v>
      </c>
      <c r="V1105" s="2">
        <v>589</v>
      </c>
      <c r="W1105" s="2">
        <v>615</v>
      </c>
      <c r="X1105" s="2">
        <v>604.23968217973595</v>
      </c>
      <c r="Y1105" s="2">
        <v>601.46701495816205</v>
      </c>
      <c r="Z1105" s="2">
        <v>603.75425236263004</v>
      </c>
      <c r="AA1105" s="2">
        <v>618.53315470565201</v>
      </c>
      <c r="AB1105" s="2">
        <v>641.88045314075202</v>
      </c>
      <c r="AC1105" s="2">
        <v>656.18848537187796</v>
      </c>
      <c r="AD1105" s="2">
        <v>680.90632398557602</v>
      </c>
      <c r="AE1105" s="2">
        <v>700.24522678872597</v>
      </c>
      <c r="AF1105" s="2">
        <v>718.915986541601</v>
      </c>
      <c r="AG1105" s="2">
        <v>737.60038692409501</v>
      </c>
      <c r="AH1105" s="2">
        <v>754.84447003990397</v>
      </c>
      <c r="AI1105" s="2">
        <v>780.45729772275899</v>
      </c>
      <c r="AJ1105" s="2">
        <v>805.75623760737005</v>
      </c>
      <c r="AK1105" s="2">
        <v>834.03795949746905</v>
      </c>
      <c r="AL1105" s="2">
        <v>857.21586510634597</v>
      </c>
      <c r="AM1105" s="2">
        <v>890.54764265161805</v>
      </c>
      <c r="AN1105" s="2">
        <v>927.88531201191199</v>
      </c>
      <c r="AO1105" s="2">
        <v>941.08907790957903</v>
      </c>
      <c r="AP1105" s="2">
        <v>975.80461242543004</v>
      </c>
      <c r="AQ1105" s="2">
        <v>998.63427057192496</v>
      </c>
      <c r="AR1105" s="2">
        <v>1008.4374190856</v>
      </c>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c r="BO1105" s="2"/>
      <c r="BP1105" s="2"/>
      <c r="BQ1105" s="2"/>
      <c r="BR1105" s="2"/>
    </row>
    <row r="1106" spans="1:70" x14ac:dyDescent="0.25">
      <c r="A1106" t="s">
        <v>128</v>
      </c>
      <c r="B1106" s="2" t="s">
        <v>256</v>
      </c>
      <c r="C1106" s="2" t="s">
        <v>238</v>
      </c>
      <c r="D1106" s="2">
        <v>1247</v>
      </c>
      <c r="E1106" s="2">
        <v>1207</v>
      </c>
      <c r="F1106" s="2">
        <v>1151</v>
      </c>
      <c r="G1106" s="2">
        <v>1136</v>
      </c>
      <c r="H1106" s="2">
        <v>1105</v>
      </c>
      <c r="I1106" s="2">
        <v>1127</v>
      </c>
      <c r="J1106" s="2">
        <v>1133</v>
      </c>
      <c r="K1106" s="2">
        <v>1164</v>
      </c>
      <c r="L1106" s="2">
        <v>1145</v>
      </c>
      <c r="M1106" s="2">
        <v>1141</v>
      </c>
      <c r="N1106" s="2">
        <v>1133</v>
      </c>
      <c r="O1106" s="2">
        <v>1156</v>
      </c>
      <c r="P1106" s="2">
        <v>1156</v>
      </c>
      <c r="Q1106" s="2">
        <v>1122</v>
      </c>
      <c r="R1106" s="2">
        <v>1119</v>
      </c>
      <c r="S1106" s="2">
        <v>1150</v>
      </c>
      <c r="T1106" s="2">
        <v>1150</v>
      </c>
      <c r="U1106" s="2">
        <v>1115</v>
      </c>
      <c r="V1106" s="2">
        <v>1117</v>
      </c>
      <c r="W1106" s="2">
        <v>1098</v>
      </c>
      <c r="X1106" s="2">
        <v>1059.1807541365399</v>
      </c>
      <c r="Y1106" s="2">
        <v>1046.1905142442999</v>
      </c>
      <c r="Z1106" s="2">
        <v>1056.2062221828301</v>
      </c>
      <c r="AA1106" s="2">
        <v>1043.2965296838299</v>
      </c>
      <c r="AB1106" s="2">
        <v>1044.6767019225999</v>
      </c>
      <c r="AC1106" s="2">
        <v>1048.1311713781799</v>
      </c>
      <c r="AD1106" s="2">
        <v>1059.20358742135</v>
      </c>
      <c r="AE1106" s="2">
        <v>1060.9448519485099</v>
      </c>
      <c r="AF1106" s="2">
        <v>1058.0920744683301</v>
      </c>
      <c r="AG1106" s="2">
        <v>1055.0520898776899</v>
      </c>
      <c r="AH1106" s="2">
        <v>1053.51474245945</v>
      </c>
      <c r="AI1106" s="2">
        <v>1053.5844919231799</v>
      </c>
      <c r="AJ1106" s="2">
        <v>1055.61910719414</v>
      </c>
      <c r="AK1106" s="2">
        <v>1059.22436992299</v>
      </c>
      <c r="AL1106" s="2">
        <v>1063.61361584254</v>
      </c>
      <c r="AM1106" s="2">
        <v>1068.46517545499</v>
      </c>
      <c r="AN1106" s="2">
        <v>1073.4949008467399</v>
      </c>
      <c r="AO1106" s="2">
        <v>1078.2651795152201</v>
      </c>
      <c r="AP1106" s="2">
        <v>1082.6614260835699</v>
      </c>
      <c r="AQ1106" s="2">
        <v>1086.6071282180999</v>
      </c>
      <c r="AR1106" s="2">
        <v>1089.9624961095501</v>
      </c>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c r="BO1106" s="2"/>
      <c r="BP1106" s="2"/>
      <c r="BQ1106" s="2"/>
      <c r="BR1106" s="2"/>
    </row>
    <row r="1107" spans="1:70" x14ac:dyDescent="0.25">
      <c r="A1107" t="s">
        <v>128</v>
      </c>
      <c r="B1107" s="2" t="s">
        <v>256</v>
      </c>
      <c r="C1107" s="2" t="s">
        <v>239</v>
      </c>
      <c r="D1107" s="2">
        <v>1388</v>
      </c>
      <c r="E1107" s="2">
        <v>1351</v>
      </c>
      <c r="F1107" s="2">
        <v>1332</v>
      </c>
      <c r="G1107" s="2">
        <v>1287</v>
      </c>
      <c r="H1107" s="2">
        <v>1247</v>
      </c>
      <c r="I1107" s="2">
        <v>1223</v>
      </c>
      <c r="J1107" s="2">
        <v>1217</v>
      </c>
      <c r="K1107" s="2">
        <v>1192</v>
      </c>
      <c r="L1107" s="2">
        <v>1244</v>
      </c>
      <c r="M1107" s="2">
        <v>1249</v>
      </c>
      <c r="N1107" s="2">
        <v>1250</v>
      </c>
      <c r="O1107" s="2">
        <v>1240</v>
      </c>
      <c r="P1107" s="2">
        <v>1228</v>
      </c>
      <c r="Q1107" s="2">
        <v>1219</v>
      </c>
      <c r="R1107" s="2">
        <v>1185</v>
      </c>
      <c r="S1107" s="2">
        <v>1155</v>
      </c>
      <c r="T1107" s="2">
        <v>1165</v>
      </c>
      <c r="U1107" s="2">
        <v>1186</v>
      </c>
      <c r="V1107" s="2">
        <v>1148</v>
      </c>
      <c r="W1107" s="2">
        <v>1128</v>
      </c>
      <c r="X1107" s="2">
        <v>1169.73005227727</v>
      </c>
      <c r="Y1107" s="2">
        <v>1148.2409494470701</v>
      </c>
      <c r="Z1107" s="2">
        <v>1115.06637707649</v>
      </c>
      <c r="AA1107" s="2">
        <v>1120.84910747448</v>
      </c>
      <c r="AB1107" s="2">
        <v>1128.2976042552</v>
      </c>
      <c r="AC1107" s="2">
        <v>1092.38936454089</v>
      </c>
      <c r="AD1107" s="2">
        <v>1078.5684069971201</v>
      </c>
      <c r="AE1107" s="2">
        <v>1082.37321728145</v>
      </c>
      <c r="AF1107" s="2">
        <v>1070.14693160497</v>
      </c>
      <c r="AG1107" s="2">
        <v>1066.70086598794</v>
      </c>
      <c r="AH1107" s="2">
        <v>1072.7420536571301</v>
      </c>
      <c r="AI1107" s="2">
        <v>1082.1500669386801</v>
      </c>
      <c r="AJ1107" s="2">
        <v>1082.7265664429899</v>
      </c>
      <c r="AK1107" s="2">
        <v>1079.1700270675501</v>
      </c>
      <c r="AL1107" s="2">
        <v>1075.4352387200099</v>
      </c>
      <c r="AM1107" s="2">
        <v>1073.3457297646901</v>
      </c>
      <c r="AN1107" s="2">
        <v>1072.7979969297201</v>
      </c>
      <c r="AO1107" s="2">
        <v>1074.22443566314</v>
      </c>
      <c r="AP1107" s="2">
        <v>1077.1718426974301</v>
      </c>
      <c r="AQ1107" s="2">
        <v>1080.97957961112</v>
      </c>
      <c r="AR1107" s="2">
        <v>1085.2606747708101</v>
      </c>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c r="BO1107" s="2"/>
      <c r="BP1107" s="2"/>
      <c r="BQ1107" s="2"/>
      <c r="BR1107" s="2"/>
    </row>
    <row r="1108" spans="1:70" x14ac:dyDescent="0.25">
      <c r="A1108" t="s">
        <v>128</v>
      </c>
      <c r="B1108" s="2" t="s">
        <v>256</v>
      </c>
      <c r="C1108" s="2" t="s">
        <v>240</v>
      </c>
      <c r="D1108" s="2">
        <v>1513</v>
      </c>
      <c r="E1108" s="2">
        <v>1493</v>
      </c>
      <c r="F1108" s="2">
        <v>1503</v>
      </c>
      <c r="G1108" s="2">
        <v>1472</v>
      </c>
      <c r="H1108" s="2">
        <v>1459</v>
      </c>
      <c r="I1108" s="2">
        <v>1394</v>
      </c>
      <c r="J1108" s="2">
        <v>1361</v>
      </c>
      <c r="K1108" s="2">
        <v>1354</v>
      </c>
      <c r="L1108" s="2">
        <v>1333</v>
      </c>
      <c r="M1108" s="2">
        <v>1305</v>
      </c>
      <c r="N1108" s="2">
        <v>1305</v>
      </c>
      <c r="O1108" s="2">
        <v>1304</v>
      </c>
      <c r="P1108" s="2">
        <v>1277</v>
      </c>
      <c r="Q1108" s="2">
        <v>1304</v>
      </c>
      <c r="R1108" s="2">
        <v>1299</v>
      </c>
      <c r="S1108" s="2">
        <v>1276</v>
      </c>
      <c r="T1108" s="2">
        <v>1239</v>
      </c>
      <c r="U1108" s="2">
        <v>1239</v>
      </c>
      <c r="V1108" s="2">
        <v>1229</v>
      </c>
      <c r="W1108" s="2">
        <v>1174</v>
      </c>
      <c r="X1108" s="2">
        <v>1149.5301105076001</v>
      </c>
      <c r="Y1108" s="2">
        <v>1165.0441060536</v>
      </c>
      <c r="Z1108" s="2">
        <v>1168.7484055540599</v>
      </c>
      <c r="AA1108" s="2">
        <v>1173.63400369891</v>
      </c>
      <c r="AB1108" s="2">
        <v>1171.4681140643199</v>
      </c>
      <c r="AC1108" s="2">
        <v>1206.09467196027</v>
      </c>
      <c r="AD1108" s="2">
        <v>1191.70814989879</v>
      </c>
      <c r="AE1108" s="2">
        <v>1168.1249632982599</v>
      </c>
      <c r="AF1108" s="2">
        <v>1172.4677076682999</v>
      </c>
      <c r="AG1108" s="2">
        <v>1176.0864262867999</v>
      </c>
      <c r="AH1108" s="2">
        <v>1146.3409709817099</v>
      </c>
      <c r="AI1108" s="2">
        <v>1131.0335313634</v>
      </c>
      <c r="AJ1108" s="2">
        <v>1130.90632770347</v>
      </c>
      <c r="AK1108" s="2">
        <v>1119.7419461168299</v>
      </c>
      <c r="AL1108" s="2">
        <v>1115.2887027793599</v>
      </c>
      <c r="AM1108" s="2">
        <v>1121.5170186129301</v>
      </c>
      <c r="AN1108" s="2">
        <v>1130.9285343989</v>
      </c>
      <c r="AO1108" s="2">
        <v>1131.25729666442</v>
      </c>
      <c r="AP1108" s="2">
        <v>1127.27196133301</v>
      </c>
      <c r="AQ1108" s="2">
        <v>1123.05525737157</v>
      </c>
      <c r="AR1108" s="2">
        <v>1120.56800710011</v>
      </c>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c r="BO1108" s="2"/>
      <c r="BP1108" s="2"/>
      <c r="BQ1108" s="2"/>
      <c r="BR1108" s="2"/>
    </row>
    <row r="1109" spans="1:70" x14ac:dyDescent="0.25">
      <c r="A1109" t="s">
        <v>128</v>
      </c>
      <c r="B1109" s="2" t="s">
        <v>256</v>
      </c>
      <c r="C1109" s="2" t="s">
        <v>241</v>
      </c>
      <c r="D1109" s="2">
        <v>1706</v>
      </c>
      <c r="E1109" s="2">
        <v>1688</v>
      </c>
      <c r="F1109" s="2">
        <v>1683</v>
      </c>
      <c r="G1109" s="2">
        <v>1681</v>
      </c>
      <c r="H1109" s="2">
        <v>1679</v>
      </c>
      <c r="I1109" s="2">
        <v>1671</v>
      </c>
      <c r="J1109" s="2">
        <v>1658</v>
      </c>
      <c r="K1109" s="2">
        <v>1658</v>
      </c>
      <c r="L1109" s="2">
        <v>1661</v>
      </c>
      <c r="M1109" s="2">
        <v>1634</v>
      </c>
      <c r="N1109" s="2">
        <v>1576</v>
      </c>
      <c r="O1109" s="2">
        <v>1565</v>
      </c>
      <c r="P1109" s="2">
        <v>1538</v>
      </c>
      <c r="Q1109" s="2">
        <v>1503</v>
      </c>
      <c r="R1109" s="2">
        <v>1502</v>
      </c>
      <c r="S1109" s="2">
        <v>1528</v>
      </c>
      <c r="T1109" s="2">
        <v>1555</v>
      </c>
      <c r="U1109" s="2">
        <v>1518</v>
      </c>
      <c r="V1109" s="2">
        <v>1564</v>
      </c>
      <c r="W1109" s="2">
        <v>1472</v>
      </c>
      <c r="X1109" s="2">
        <v>1415.1778241520301</v>
      </c>
      <c r="Y1109" s="2">
        <v>1375.8097374825099</v>
      </c>
      <c r="Z1109" s="2">
        <v>1396.6697149624399</v>
      </c>
      <c r="AA1109" s="2">
        <v>1399.9652693303899</v>
      </c>
      <c r="AB1109" s="2">
        <v>1408.3779889438999</v>
      </c>
      <c r="AC1109" s="2">
        <v>1407.94546683513</v>
      </c>
      <c r="AD1109" s="2">
        <v>1425.48330267352</v>
      </c>
      <c r="AE1109" s="2">
        <v>1431.9419400714601</v>
      </c>
      <c r="AF1109" s="2">
        <v>1434.8040265090301</v>
      </c>
      <c r="AG1109" s="2">
        <v>1429.76838581933</v>
      </c>
      <c r="AH1109" s="2">
        <v>1452.5867452580501</v>
      </c>
      <c r="AI1109" s="2">
        <v>1439.8271640319001</v>
      </c>
      <c r="AJ1109" s="2">
        <v>1420.67892511268</v>
      </c>
      <c r="AK1109" s="2">
        <v>1424.8414579283201</v>
      </c>
      <c r="AL1109" s="2">
        <v>1427.8013128088601</v>
      </c>
      <c r="AM1109" s="2">
        <v>1398.59826292614</v>
      </c>
      <c r="AN1109" s="2">
        <v>1384.6775208245399</v>
      </c>
      <c r="AO1109" s="2">
        <v>1382.9680070710101</v>
      </c>
      <c r="AP1109" s="2">
        <v>1371.5386357294601</v>
      </c>
      <c r="AQ1109" s="2">
        <v>1364.1034793789399</v>
      </c>
      <c r="AR1109" s="2">
        <v>1372.69845033602</v>
      </c>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c r="BO1109" s="2"/>
      <c r="BP1109" s="2"/>
      <c r="BQ1109" s="2"/>
      <c r="BR1109" s="2"/>
    </row>
    <row r="1110" spans="1:70" x14ac:dyDescent="0.25">
      <c r="A1110" t="s">
        <v>128</v>
      </c>
      <c r="B1110" s="2" t="s">
        <v>256</v>
      </c>
      <c r="C1110" s="2" t="s">
        <v>242</v>
      </c>
      <c r="D1110" s="2">
        <v>1435</v>
      </c>
      <c r="E1110" s="2">
        <v>1443</v>
      </c>
      <c r="F1110" s="2">
        <v>1470</v>
      </c>
      <c r="G1110" s="2">
        <v>1479</v>
      </c>
      <c r="H1110" s="2">
        <v>1509</v>
      </c>
      <c r="I1110" s="2">
        <v>1524</v>
      </c>
      <c r="J1110" s="2">
        <v>1525</v>
      </c>
      <c r="K1110" s="2">
        <v>1556</v>
      </c>
      <c r="L1110" s="2">
        <v>1582</v>
      </c>
      <c r="M1110" s="2">
        <v>1586</v>
      </c>
      <c r="N1110" s="2">
        <v>1620</v>
      </c>
      <c r="O1110" s="2">
        <v>1601</v>
      </c>
      <c r="P1110" s="2">
        <v>1629</v>
      </c>
      <c r="Q1110" s="2">
        <v>1651</v>
      </c>
      <c r="R1110" s="2">
        <v>1650</v>
      </c>
      <c r="S1110" s="2">
        <v>1645</v>
      </c>
      <c r="T1110" s="2">
        <v>1706</v>
      </c>
      <c r="U1110" s="2">
        <v>1726</v>
      </c>
      <c r="V1110" s="2">
        <v>1742</v>
      </c>
      <c r="W1110" s="2">
        <v>1764</v>
      </c>
      <c r="X1110" s="2">
        <v>1794.64251363473</v>
      </c>
      <c r="Y1110" s="2">
        <v>1771.02668123423</v>
      </c>
      <c r="Z1110" s="2">
        <v>1712.48459791607</v>
      </c>
      <c r="AA1110" s="2">
        <v>1691.7745133164599</v>
      </c>
      <c r="AB1110" s="2">
        <v>1664.96397200566</v>
      </c>
      <c r="AC1110" s="2">
        <v>1662.7766092525301</v>
      </c>
      <c r="AD1110" s="2">
        <v>1684.6012831467399</v>
      </c>
      <c r="AE1110" s="2">
        <v>1724.98246831658</v>
      </c>
      <c r="AF1110" s="2">
        <v>1753.9411228336201</v>
      </c>
      <c r="AG1110" s="2">
        <v>1774.31746684114</v>
      </c>
      <c r="AH1110" s="2">
        <v>1781.1641517113701</v>
      </c>
      <c r="AI1110" s="2">
        <v>1795.95938601536</v>
      </c>
      <c r="AJ1110" s="2">
        <v>1805.7133721909599</v>
      </c>
      <c r="AK1110" s="2">
        <v>1805.84147129248</v>
      </c>
      <c r="AL1110" s="2">
        <v>1798.9375306118</v>
      </c>
      <c r="AM1110" s="2">
        <v>1814.4898192891901</v>
      </c>
      <c r="AN1110" s="2">
        <v>1805.73361271468</v>
      </c>
      <c r="AO1110" s="2">
        <v>1791.6137900966</v>
      </c>
      <c r="AP1110" s="2">
        <v>1795.6426760684201</v>
      </c>
      <c r="AQ1110" s="2">
        <v>1797.4669621816699</v>
      </c>
      <c r="AR1110" s="2">
        <v>1771.6963214443099</v>
      </c>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c r="BO1110" s="2"/>
      <c r="BP1110" s="2"/>
      <c r="BQ1110" s="2"/>
      <c r="BR1110" s="2"/>
    </row>
    <row r="1111" spans="1:70" x14ac:dyDescent="0.25">
      <c r="A1111" t="s">
        <v>128</v>
      </c>
      <c r="B1111" s="2" t="s">
        <v>256</v>
      </c>
      <c r="C1111" s="2" t="s">
        <v>243</v>
      </c>
      <c r="D1111" s="2">
        <v>1032</v>
      </c>
      <c r="E1111" s="2">
        <v>988</v>
      </c>
      <c r="F1111" s="2">
        <v>950</v>
      </c>
      <c r="G1111" s="2">
        <v>932</v>
      </c>
      <c r="H1111" s="2">
        <v>895</v>
      </c>
      <c r="I1111" s="2">
        <v>904</v>
      </c>
      <c r="J1111" s="2">
        <v>944</v>
      </c>
      <c r="K1111" s="2">
        <v>1002</v>
      </c>
      <c r="L1111" s="2">
        <v>1043</v>
      </c>
      <c r="M1111" s="2">
        <v>1082</v>
      </c>
      <c r="N1111" s="2">
        <v>1064</v>
      </c>
      <c r="O1111" s="2">
        <v>1106</v>
      </c>
      <c r="P1111" s="2">
        <v>1143</v>
      </c>
      <c r="Q1111" s="2">
        <v>1168</v>
      </c>
      <c r="R1111" s="2">
        <v>1162</v>
      </c>
      <c r="S1111" s="2">
        <v>1126</v>
      </c>
      <c r="T1111" s="2">
        <v>1115</v>
      </c>
      <c r="U1111" s="2">
        <v>1105</v>
      </c>
      <c r="V1111" s="2">
        <v>1104</v>
      </c>
      <c r="W1111" s="2">
        <v>1145</v>
      </c>
      <c r="X1111" s="2">
        <v>1145.5428474743201</v>
      </c>
      <c r="Y1111" s="2">
        <v>1160.6163866623001</v>
      </c>
      <c r="Z1111" s="2">
        <v>1199.3695743618</v>
      </c>
      <c r="AA1111" s="2">
        <v>1205.2157318403099</v>
      </c>
      <c r="AB1111" s="2">
        <v>1241.8149385941199</v>
      </c>
      <c r="AC1111" s="2">
        <v>1257.7962007804999</v>
      </c>
      <c r="AD1111" s="2">
        <v>1252.6789102380501</v>
      </c>
      <c r="AE1111" s="2">
        <v>1236.8762686392599</v>
      </c>
      <c r="AF1111" s="2">
        <v>1230.23423286555</v>
      </c>
      <c r="AG1111" s="2">
        <v>1224.0997545411899</v>
      </c>
      <c r="AH1111" s="2">
        <v>1232.4018096090999</v>
      </c>
      <c r="AI1111" s="2">
        <v>1252.4641626319701</v>
      </c>
      <c r="AJ1111" s="2">
        <v>1275.9016758005901</v>
      </c>
      <c r="AK1111" s="2">
        <v>1295.2091687054799</v>
      </c>
      <c r="AL1111" s="2">
        <v>1309.3937988560101</v>
      </c>
      <c r="AM1111" s="2">
        <v>1314.70580385332</v>
      </c>
      <c r="AN1111" s="2">
        <v>1320.71817791122</v>
      </c>
      <c r="AO1111" s="2">
        <v>1325.55011634523</v>
      </c>
      <c r="AP1111" s="2">
        <v>1324.4668521313099</v>
      </c>
      <c r="AQ1111" s="2">
        <v>1320.5128616130801</v>
      </c>
      <c r="AR1111" s="2">
        <v>1327.83823159382</v>
      </c>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c r="BO1111" s="2"/>
      <c r="BP1111" s="2"/>
      <c r="BQ1111" s="2"/>
      <c r="BR1111" s="2"/>
    </row>
    <row r="1112" spans="1:70" x14ac:dyDescent="0.25">
      <c r="A1112" t="s">
        <v>128</v>
      </c>
      <c r="B1112" s="2" t="s">
        <v>256</v>
      </c>
      <c r="C1112" s="2" t="s">
        <v>244</v>
      </c>
      <c r="D1112" s="2">
        <v>1108</v>
      </c>
      <c r="E1112" s="2">
        <v>1106</v>
      </c>
      <c r="F1112" s="2">
        <v>1104</v>
      </c>
      <c r="G1112" s="2">
        <v>1053</v>
      </c>
      <c r="H1112" s="2">
        <v>1017</v>
      </c>
      <c r="I1112" s="2">
        <v>935</v>
      </c>
      <c r="J1112" s="2">
        <v>907</v>
      </c>
      <c r="K1112" s="2">
        <v>892</v>
      </c>
      <c r="L1112" s="2">
        <v>895</v>
      </c>
      <c r="M1112" s="2">
        <v>896</v>
      </c>
      <c r="N1112" s="2">
        <v>923</v>
      </c>
      <c r="O1112" s="2">
        <v>950</v>
      </c>
      <c r="P1112" s="2">
        <v>953</v>
      </c>
      <c r="Q1112" s="2">
        <v>975</v>
      </c>
      <c r="R1112" s="2">
        <v>994</v>
      </c>
      <c r="S1112" s="2">
        <v>1048</v>
      </c>
      <c r="T1112" s="2">
        <v>1081</v>
      </c>
      <c r="U1112" s="2">
        <v>1101</v>
      </c>
      <c r="V1112" s="2">
        <v>1098</v>
      </c>
      <c r="W1112" s="2">
        <v>1088</v>
      </c>
      <c r="X1112" s="2">
        <v>993.52893711830598</v>
      </c>
      <c r="Y1112" s="2">
        <v>940.42790913147701</v>
      </c>
      <c r="Z1112" s="2">
        <v>915.22434219772003</v>
      </c>
      <c r="AA1112" s="2">
        <v>921.30898919363096</v>
      </c>
      <c r="AB1112" s="2">
        <v>927.57004314977996</v>
      </c>
      <c r="AC1112" s="2">
        <v>936.07154345011395</v>
      </c>
      <c r="AD1112" s="2">
        <v>943.79520647063805</v>
      </c>
      <c r="AE1112" s="2">
        <v>959.51597361746303</v>
      </c>
      <c r="AF1112" s="2">
        <v>961.30842451102899</v>
      </c>
      <c r="AG1112" s="2">
        <v>973.90187558078401</v>
      </c>
      <c r="AH1112" s="2">
        <v>982.05401135242096</v>
      </c>
      <c r="AI1112" s="2">
        <v>981.75110306527904</v>
      </c>
      <c r="AJ1112" s="2">
        <v>978.45602821687703</v>
      </c>
      <c r="AK1112" s="2">
        <v>977.68162724278602</v>
      </c>
      <c r="AL1112" s="2">
        <v>976.63573994759497</v>
      </c>
      <c r="AM1112" s="2">
        <v>983.21745201466501</v>
      </c>
      <c r="AN1112" s="2">
        <v>996.88622433426599</v>
      </c>
      <c r="AO1112" s="2">
        <v>1011.10202505471</v>
      </c>
      <c r="AP1112" s="2">
        <v>1023.37444539809</v>
      </c>
      <c r="AQ1112" s="2">
        <v>1032.4930633198601</v>
      </c>
      <c r="AR1112" s="2">
        <v>1035.91873321349</v>
      </c>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c r="BO1112" s="2"/>
      <c r="BP1112" s="2"/>
      <c r="BQ1112" s="2"/>
      <c r="BR1112" s="2"/>
    </row>
    <row r="1113" spans="1:70" x14ac:dyDescent="0.25">
      <c r="A1113" t="s">
        <v>128</v>
      </c>
      <c r="B1113" s="2" t="s">
        <v>256</v>
      </c>
      <c r="C1113" s="2" t="s">
        <v>245</v>
      </c>
      <c r="D1113" s="2">
        <v>1262</v>
      </c>
      <c r="E1113" s="2">
        <v>1226</v>
      </c>
      <c r="F1113" s="2">
        <v>1187</v>
      </c>
      <c r="G1113" s="2">
        <v>1142</v>
      </c>
      <c r="H1113" s="2">
        <v>1098</v>
      </c>
      <c r="I1113" s="2">
        <v>1065</v>
      </c>
      <c r="J1113" s="2">
        <v>1055</v>
      </c>
      <c r="K1113" s="2">
        <v>1053</v>
      </c>
      <c r="L1113" s="2">
        <v>1041</v>
      </c>
      <c r="M1113" s="2">
        <v>989</v>
      </c>
      <c r="N1113" s="2">
        <v>946</v>
      </c>
      <c r="O1113" s="2">
        <v>964</v>
      </c>
      <c r="P1113" s="2">
        <v>921</v>
      </c>
      <c r="Q1113" s="2">
        <v>911</v>
      </c>
      <c r="R1113" s="2">
        <v>927</v>
      </c>
      <c r="S1113" s="2">
        <v>945</v>
      </c>
      <c r="T1113" s="2">
        <v>938</v>
      </c>
      <c r="U1113" s="2">
        <v>964</v>
      </c>
      <c r="V1113" s="2">
        <v>975</v>
      </c>
      <c r="W1113" s="2">
        <v>958</v>
      </c>
      <c r="X1113" s="2">
        <v>1019.40752677815</v>
      </c>
      <c r="Y1113" s="2">
        <v>1036.0220853342</v>
      </c>
      <c r="Z1113" s="2">
        <v>1014.02340184682</v>
      </c>
      <c r="AA1113" s="2">
        <v>997.10990223646695</v>
      </c>
      <c r="AB1113" s="2">
        <v>984.23935240939295</v>
      </c>
      <c r="AC1113" s="2">
        <v>950.00334614306701</v>
      </c>
      <c r="AD1113" s="2">
        <v>932.94240358885497</v>
      </c>
      <c r="AE1113" s="2">
        <v>926.40281371085098</v>
      </c>
      <c r="AF1113" s="2">
        <v>931.58533286083502</v>
      </c>
      <c r="AG1113" s="2">
        <v>933.58274472353196</v>
      </c>
      <c r="AH1113" s="2">
        <v>933.884311104939</v>
      </c>
      <c r="AI1113" s="2">
        <v>935.25719619402503</v>
      </c>
      <c r="AJ1113" s="2">
        <v>942.15956245641905</v>
      </c>
      <c r="AK1113" s="2">
        <v>942.18759340459997</v>
      </c>
      <c r="AL1113" s="2">
        <v>948.67532364754504</v>
      </c>
      <c r="AM1113" s="2">
        <v>954.82324850115401</v>
      </c>
      <c r="AN1113" s="2">
        <v>955.77602050029202</v>
      </c>
      <c r="AO1113" s="2">
        <v>955.52977100013902</v>
      </c>
      <c r="AP1113" s="2">
        <v>956.39836274589197</v>
      </c>
      <c r="AQ1113" s="2">
        <v>956.61180443497699</v>
      </c>
      <c r="AR1113" s="2">
        <v>962.00564015579505</v>
      </c>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c r="BO1113" s="2"/>
      <c r="BP1113" s="2"/>
      <c r="BQ1113" s="2"/>
      <c r="BR1113" s="2"/>
    </row>
    <row r="1114" spans="1:70" x14ac:dyDescent="0.25">
      <c r="A1114" t="s">
        <v>128</v>
      </c>
      <c r="B1114" s="2" t="s">
        <v>256</v>
      </c>
      <c r="C1114" s="2" t="s">
        <v>246</v>
      </c>
      <c r="D1114" s="2">
        <v>1290</v>
      </c>
      <c r="E1114" s="2">
        <v>1276</v>
      </c>
      <c r="F1114" s="2">
        <v>1249</v>
      </c>
      <c r="G1114" s="2">
        <v>1283</v>
      </c>
      <c r="H1114" s="2">
        <v>1262</v>
      </c>
      <c r="I1114" s="2">
        <v>1268</v>
      </c>
      <c r="J1114" s="2">
        <v>1224</v>
      </c>
      <c r="K1114" s="2">
        <v>1190</v>
      </c>
      <c r="L1114" s="2">
        <v>1151</v>
      </c>
      <c r="M1114" s="2">
        <v>1144</v>
      </c>
      <c r="N1114" s="2">
        <v>1131</v>
      </c>
      <c r="O1114" s="2">
        <v>1119</v>
      </c>
      <c r="P1114" s="2">
        <v>1140</v>
      </c>
      <c r="Q1114" s="2">
        <v>1133</v>
      </c>
      <c r="R1114" s="2">
        <v>1081</v>
      </c>
      <c r="S1114" s="2">
        <v>1026</v>
      </c>
      <c r="T1114" s="2">
        <v>1004</v>
      </c>
      <c r="U1114" s="2">
        <v>961</v>
      </c>
      <c r="V1114" s="2">
        <v>962</v>
      </c>
      <c r="W1114" s="2">
        <v>973</v>
      </c>
      <c r="X1114" s="2">
        <v>958.12670904516801</v>
      </c>
      <c r="Y1114" s="2">
        <v>943.36560882909805</v>
      </c>
      <c r="Z1114" s="2">
        <v>959.81465681858106</v>
      </c>
      <c r="AA1114" s="2">
        <v>963.09585687433002</v>
      </c>
      <c r="AB1114" s="2">
        <v>965.10882022267003</v>
      </c>
      <c r="AC1114" s="2">
        <v>997.82040749051703</v>
      </c>
      <c r="AD1114" s="2">
        <v>1014.51968413661</v>
      </c>
      <c r="AE1114" s="2">
        <v>1006.12157968233</v>
      </c>
      <c r="AF1114" s="2">
        <v>1000.3918457321</v>
      </c>
      <c r="AG1114" s="2">
        <v>995.63464408093103</v>
      </c>
      <c r="AH1114" s="2">
        <v>976.460790953318</v>
      </c>
      <c r="AI1114" s="2">
        <v>967.03282471269802</v>
      </c>
      <c r="AJ1114" s="2">
        <v>963.40020218055702</v>
      </c>
      <c r="AK1114" s="2">
        <v>967.39356500330996</v>
      </c>
      <c r="AL1114" s="2">
        <v>968.91368757077498</v>
      </c>
      <c r="AM1114" s="2">
        <v>968.19185300939603</v>
      </c>
      <c r="AN1114" s="2">
        <v>968.17156704709703</v>
      </c>
      <c r="AO1114" s="2">
        <v>972.15415632209294</v>
      </c>
      <c r="AP1114" s="2">
        <v>971.39921298164995</v>
      </c>
      <c r="AQ1114" s="2">
        <v>975.34720375498</v>
      </c>
      <c r="AR1114" s="2">
        <v>980.17312006943996</v>
      </c>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c r="BO1114" s="2"/>
      <c r="BP1114" s="2"/>
      <c r="BQ1114" s="2"/>
      <c r="BR1114" s="2"/>
    </row>
    <row r="1115" spans="1:70" x14ac:dyDescent="0.25">
      <c r="A1115" t="s">
        <v>128</v>
      </c>
      <c r="B1115" s="2" t="s">
        <v>256</v>
      </c>
      <c r="C1115" s="2" t="s">
        <v>247</v>
      </c>
      <c r="D1115" s="2">
        <v>1286</v>
      </c>
      <c r="E1115" s="2">
        <v>1341</v>
      </c>
      <c r="F1115" s="2">
        <v>1330</v>
      </c>
      <c r="G1115" s="2">
        <v>1302</v>
      </c>
      <c r="H1115" s="2">
        <v>1300</v>
      </c>
      <c r="I1115" s="2">
        <v>1241</v>
      </c>
      <c r="J1115" s="2">
        <v>1239</v>
      </c>
      <c r="K1115" s="2">
        <v>1240</v>
      </c>
      <c r="L1115" s="2">
        <v>1252</v>
      </c>
      <c r="M1115" s="2">
        <v>1261</v>
      </c>
      <c r="N1115" s="2">
        <v>1250</v>
      </c>
      <c r="O1115" s="2">
        <v>1206</v>
      </c>
      <c r="P1115" s="2">
        <v>1171</v>
      </c>
      <c r="Q1115" s="2">
        <v>1118</v>
      </c>
      <c r="R1115" s="2">
        <v>1111</v>
      </c>
      <c r="S1115" s="2">
        <v>1107</v>
      </c>
      <c r="T1115" s="2">
        <v>1137</v>
      </c>
      <c r="U1115" s="2">
        <v>1165</v>
      </c>
      <c r="V1115" s="2">
        <v>1141</v>
      </c>
      <c r="W1115" s="2">
        <v>1099</v>
      </c>
      <c r="X1115" s="2">
        <v>1046.1205378218001</v>
      </c>
      <c r="Y1115" s="2">
        <v>1014.33832601517</v>
      </c>
      <c r="Z1115" s="2">
        <v>959.43648776549696</v>
      </c>
      <c r="AA1115" s="2">
        <v>945.33044682299499</v>
      </c>
      <c r="AB1115" s="2">
        <v>943.50469311405595</v>
      </c>
      <c r="AC1115" s="2">
        <v>942.79100718949701</v>
      </c>
      <c r="AD1115" s="2">
        <v>939.53410139462903</v>
      </c>
      <c r="AE1115" s="2">
        <v>957.69953809669505</v>
      </c>
      <c r="AF1115" s="2">
        <v>966.88919328230998</v>
      </c>
      <c r="AG1115" s="2">
        <v>971.20479181328994</v>
      </c>
      <c r="AH1115" s="2">
        <v>993.80532226605999</v>
      </c>
      <c r="AI1115" s="2">
        <v>1006.3157168277201</v>
      </c>
      <c r="AJ1115" s="2">
        <v>1001.5039290785001</v>
      </c>
      <c r="AK1115" s="2">
        <v>998.89940529468004</v>
      </c>
      <c r="AL1115" s="2">
        <v>997.82989903236</v>
      </c>
      <c r="AM1115" s="2">
        <v>985.64876667454098</v>
      </c>
      <c r="AN1115" s="2">
        <v>979.96474997309394</v>
      </c>
      <c r="AO1115" s="2">
        <v>977.51239743255701</v>
      </c>
      <c r="AP1115" s="2">
        <v>981.05557427272197</v>
      </c>
      <c r="AQ1115" s="2">
        <v>982.50092236497096</v>
      </c>
      <c r="AR1115" s="2">
        <v>981.75642537329099</v>
      </c>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c r="BO1115" s="2"/>
      <c r="BP1115" s="2"/>
      <c r="BQ1115" s="2"/>
      <c r="BR1115" s="2"/>
    </row>
    <row r="1116" spans="1:70" x14ac:dyDescent="0.25">
      <c r="A1116" t="s">
        <v>128</v>
      </c>
      <c r="B1116" s="2" t="s">
        <v>256</v>
      </c>
      <c r="C1116" s="2" t="s">
        <v>248</v>
      </c>
      <c r="D1116" s="2">
        <v>1222</v>
      </c>
      <c r="E1116" s="2">
        <v>1194</v>
      </c>
      <c r="F1116" s="2">
        <v>1177</v>
      </c>
      <c r="G1116" s="2">
        <v>1189</v>
      </c>
      <c r="H1116" s="2">
        <v>1196</v>
      </c>
      <c r="I1116" s="2">
        <v>1258</v>
      </c>
      <c r="J1116" s="2">
        <v>1294</v>
      </c>
      <c r="K1116" s="2">
        <v>1283</v>
      </c>
      <c r="L1116" s="2">
        <v>1298</v>
      </c>
      <c r="M1116" s="2">
        <v>1307</v>
      </c>
      <c r="N1116" s="2">
        <v>1301</v>
      </c>
      <c r="O1116" s="2">
        <v>1283</v>
      </c>
      <c r="P1116" s="2">
        <v>1273</v>
      </c>
      <c r="Q1116" s="2">
        <v>1274</v>
      </c>
      <c r="R1116" s="2">
        <v>1264</v>
      </c>
      <c r="S1116" s="2">
        <v>1257</v>
      </c>
      <c r="T1116" s="2">
        <v>1195</v>
      </c>
      <c r="U1116" s="2">
        <v>1149</v>
      </c>
      <c r="V1116" s="2">
        <v>1094</v>
      </c>
      <c r="W1116" s="2">
        <v>1081</v>
      </c>
      <c r="X1116" s="2">
        <v>1091.0263701705201</v>
      </c>
      <c r="Y1116" s="2">
        <v>1113.0480645713899</v>
      </c>
      <c r="Z1116" s="2">
        <v>1132.90787493893</v>
      </c>
      <c r="AA1116" s="2">
        <v>1115.34223076851</v>
      </c>
      <c r="AB1116" s="2">
        <v>1074.0738915848101</v>
      </c>
      <c r="AC1116" s="2">
        <v>1033.87664168945</v>
      </c>
      <c r="AD1116" s="2">
        <v>1007.77239567937</v>
      </c>
      <c r="AE1116" s="2">
        <v>965.70472226229697</v>
      </c>
      <c r="AF1116" s="2">
        <v>951.37696519358099</v>
      </c>
      <c r="AG1116" s="2">
        <v>948.85377622565898</v>
      </c>
      <c r="AH1116" s="2">
        <v>950.65659739610999</v>
      </c>
      <c r="AI1116" s="2">
        <v>951.11110854074298</v>
      </c>
      <c r="AJ1116" s="2">
        <v>969.50551058346196</v>
      </c>
      <c r="AK1116" s="2">
        <v>980.58632055859096</v>
      </c>
      <c r="AL1116" s="2">
        <v>986.64278341593001</v>
      </c>
      <c r="AM1116" s="2">
        <v>1005.73644641669</v>
      </c>
      <c r="AN1116" s="2">
        <v>1016.34772323495</v>
      </c>
      <c r="AO1116" s="2">
        <v>1013.73793320391</v>
      </c>
      <c r="AP1116" s="2">
        <v>1012.60392633028</v>
      </c>
      <c r="AQ1116" s="2">
        <v>1013.64126067666</v>
      </c>
      <c r="AR1116" s="2">
        <v>1005.2815862664</v>
      </c>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c r="BO1116" s="2"/>
      <c r="BP1116" s="2"/>
      <c r="BQ1116" s="2"/>
      <c r="BR1116" s="2"/>
    </row>
    <row r="1117" spans="1:70" x14ac:dyDescent="0.25">
      <c r="A1117" t="s">
        <v>128</v>
      </c>
      <c r="B1117" s="2" t="s">
        <v>256</v>
      </c>
      <c r="C1117" s="2" t="s">
        <v>249</v>
      </c>
      <c r="D1117" s="2">
        <v>995</v>
      </c>
      <c r="E1117" s="2">
        <v>1054</v>
      </c>
      <c r="F1117" s="2">
        <v>1107</v>
      </c>
      <c r="G1117" s="2">
        <v>1141</v>
      </c>
      <c r="H1117" s="2">
        <v>1190</v>
      </c>
      <c r="I1117" s="2">
        <v>1206</v>
      </c>
      <c r="J1117" s="2">
        <v>1146</v>
      </c>
      <c r="K1117" s="2">
        <v>1142</v>
      </c>
      <c r="L1117" s="2">
        <v>1175</v>
      </c>
      <c r="M1117" s="2">
        <v>1203</v>
      </c>
      <c r="N1117" s="2">
        <v>1267</v>
      </c>
      <c r="O1117" s="2">
        <v>1284</v>
      </c>
      <c r="P1117" s="2">
        <v>1271</v>
      </c>
      <c r="Q1117" s="2">
        <v>1269</v>
      </c>
      <c r="R1117" s="2">
        <v>1265</v>
      </c>
      <c r="S1117" s="2">
        <v>1249</v>
      </c>
      <c r="T1117" s="2">
        <v>1261</v>
      </c>
      <c r="U1117" s="2">
        <v>1251</v>
      </c>
      <c r="V1117" s="2">
        <v>1255</v>
      </c>
      <c r="W1117" s="2">
        <v>1236</v>
      </c>
      <c r="X1117" s="2">
        <v>1201.50466398093</v>
      </c>
      <c r="Y1117" s="2">
        <v>1133.43517966528</v>
      </c>
      <c r="Z1117" s="2">
        <v>1098.65019324741</v>
      </c>
      <c r="AA1117" s="2">
        <v>1064.9589238417</v>
      </c>
      <c r="AB1117" s="2">
        <v>1071.15457760496</v>
      </c>
      <c r="AC1117" s="2">
        <v>1081.7307730728201</v>
      </c>
      <c r="AD1117" s="2">
        <v>1105.2377219139701</v>
      </c>
      <c r="AE1117" s="2">
        <v>1122.4404197768499</v>
      </c>
      <c r="AF1117" s="2">
        <v>1108.73773107391</v>
      </c>
      <c r="AG1117" s="2">
        <v>1075.02714227806</v>
      </c>
      <c r="AH1117" s="2">
        <v>1040.50430171876</v>
      </c>
      <c r="AI1117" s="2">
        <v>1015.3924811224</v>
      </c>
      <c r="AJ1117" s="2">
        <v>980.13065607768704</v>
      </c>
      <c r="AK1117" s="2">
        <v>967.292341586318</v>
      </c>
      <c r="AL1117" s="2">
        <v>965.89555764532599</v>
      </c>
      <c r="AM1117" s="2">
        <v>969.40490251806295</v>
      </c>
      <c r="AN1117" s="2">
        <v>973.39374969160394</v>
      </c>
      <c r="AO1117" s="2">
        <v>992.44246699043299</v>
      </c>
      <c r="AP1117" s="2">
        <v>1005.39615716879</v>
      </c>
      <c r="AQ1117" s="2">
        <v>1012.95264258651</v>
      </c>
      <c r="AR1117" s="2">
        <v>1030.2500704510701</v>
      </c>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c r="BO1117" s="2"/>
      <c r="BP1117" s="2"/>
      <c r="BQ1117" s="2"/>
      <c r="BR1117" s="2"/>
    </row>
    <row r="1118" spans="1:70" x14ac:dyDescent="0.25">
      <c r="A1118" t="s">
        <v>128</v>
      </c>
      <c r="B1118" s="2" t="s">
        <v>256</v>
      </c>
      <c r="C1118" s="2" t="s">
        <v>250</v>
      </c>
      <c r="D1118" s="2">
        <v>827</v>
      </c>
      <c r="E1118" s="2">
        <v>868</v>
      </c>
      <c r="F1118" s="2">
        <v>865</v>
      </c>
      <c r="G1118" s="2">
        <v>872</v>
      </c>
      <c r="H1118" s="2">
        <v>899</v>
      </c>
      <c r="I1118" s="2">
        <v>947</v>
      </c>
      <c r="J1118" s="2">
        <v>1035</v>
      </c>
      <c r="K1118" s="2">
        <v>1071</v>
      </c>
      <c r="L1118" s="2">
        <v>1093</v>
      </c>
      <c r="M1118" s="2">
        <v>1138</v>
      </c>
      <c r="N1118" s="2">
        <v>1172</v>
      </c>
      <c r="O1118" s="2">
        <v>1118</v>
      </c>
      <c r="P1118" s="2">
        <v>1117</v>
      </c>
      <c r="Q1118" s="2">
        <v>1122</v>
      </c>
      <c r="R1118" s="2">
        <v>1120</v>
      </c>
      <c r="S1118" s="2">
        <v>1138</v>
      </c>
      <c r="T1118" s="2">
        <v>1183</v>
      </c>
      <c r="U1118" s="2">
        <v>1206</v>
      </c>
      <c r="V1118" s="2">
        <v>1207</v>
      </c>
      <c r="W1118" s="2">
        <v>1202</v>
      </c>
      <c r="X1118" s="2">
        <v>1177.5548048770199</v>
      </c>
      <c r="Y1118" s="2">
        <v>1153.76971074927</v>
      </c>
      <c r="Z1118" s="2">
        <v>1124.88796598012</v>
      </c>
      <c r="AA1118" s="2">
        <v>1130.7739169910501</v>
      </c>
      <c r="AB1118" s="2">
        <v>1116.44661308336</v>
      </c>
      <c r="AC1118" s="2">
        <v>1087.1591374453899</v>
      </c>
      <c r="AD1118" s="2">
        <v>1031.78701928699</v>
      </c>
      <c r="AE1118" s="2">
        <v>1002.75096821777</v>
      </c>
      <c r="AF1118" s="2">
        <v>976.05459759558198</v>
      </c>
      <c r="AG1118" s="2">
        <v>981.03499532472199</v>
      </c>
      <c r="AH1118" s="2">
        <v>991.47108682223097</v>
      </c>
      <c r="AI1118" s="2">
        <v>1012.47727590515</v>
      </c>
      <c r="AJ1118" s="2">
        <v>1026.6343906961099</v>
      </c>
      <c r="AK1118" s="2">
        <v>1017.24960821371</v>
      </c>
      <c r="AL1118" s="2">
        <v>990.786727775597</v>
      </c>
      <c r="AM1118" s="2">
        <v>962.10492068641395</v>
      </c>
      <c r="AN1118" s="2">
        <v>939.98624635276599</v>
      </c>
      <c r="AO1118" s="2">
        <v>911.73849202837403</v>
      </c>
      <c r="AP1118" s="2">
        <v>900.71871859856105</v>
      </c>
      <c r="AQ1118" s="2">
        <v>900.31987828399895</v>
      </c>
      <c r="AR1118" s="2">
        <v>904.820068363411</v>
      </c>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c r="BO1118" s="2"/>
      <c r="BP1118" s="2"/>
      <c r="BQ1118" s="2"/>
      <c r="BR1118" s="2"/>
    </row>
    <row r="1119" spans="1:70" x14ac:dyDescent="0.25">
      <c r="A1119" t="s">
        <v>128</v>
      </c>
      <c r="B1119" s="2" t="s">
        <v>256</v>
      </c>
      <c r="C1119" s="2" t="s">
        <v>251</v>
      </c>
      <c r="D1119" s="2">
        <v>612</v>
      </c>
      <c r="E1119" s="2">
        <v>631</v>
      </c>
      <c r="F1119" s="2">
        <v>679</v>
      </c>
      <c r="G1119" s="2">
        <v>714</v>
      </c>
      <c r="H1119" s="2">
        <v>736</v>
      </c>
      <c r="I1119" s="2">
        <v>747</v>
      </c>
      <c r="J1119" s="2">
        <v>780</v>
      </c>
      <c r="K1119" s="2">
        <v>791</v>
      </c>
      <c r="L1119" s="2">
        <v>820</v>
      </c>
      <c r="M1119" s="2">
        <v>872</v>
      </c>
      <c r="N1119" s="2">
        <v>885</v>
      </c>
      <c r="O1119" s="2">
        <v>956</v>
      </c>
      <c r="P1119" s="2">
        <v>1027</v>
      </c>
      <c r="Q1119" s="2">
        <v>1044</v>
      </c>
      <c r="R1119" s="2">
        <v>1079</v>
      </c>
      <c r="S1119" s="2">
        <v>1095</v>
      </c>
      <c r="T1119" s="2">
        <v>1055</v>
      </c>
      <c r="U1119" s="2">
        <v>1022</v>
      </c>
      <c r="V1119" s="2">
        <v>1024</v>
      </c>
      <c r="W1119" s="2">
        <v>1037</v>
      </c>
      <c r="X1119" s="2">
        <v>1035.8787472604899</v>
      </c>
      <c r="Y1119" s="2">
        <v>1067.16241931585</v>
      </c>
      <c r="Z1119" s="2">
        <v>1071.36076640126</v>
      </c>
      <c r="AA1119" s="2">
        <v>1058.17186490009</v>
      </c>
      <c r="AB1119" s="2">
        <v>1041.75037141898</v>
      </c>
      <c r="AC1119" s="2">
        <v>1026.4448455378799</v>
      </c>
      <c r="AD1119" s="2">
        <v>1011.80418156476</v>
      </c>
      <c r="AE1119" s="2">
        <v>991.18443722311099</v>
      </c>
      <c r="AF1119" s="2">
        <v>995.17875131723201</v>
      </c>
      <c r="AG1119" s="2">
        <v>983.41781030682398</v>
      </c>
      <c r="AH1119" s="2">
        <v>957.78046857440597</v>
      </c>
      <c r="AI1119" s="2">
        <v>914.00907135669104</v>
      </c>
      <c r="AJ1119" s="2">
        <v>890.61889234850196</v>
      </c>
      <c r="AK1119" s="2">
        <v>868.94842869484</v>
      </c>
      <c r="AL1119" s="2">
        <v>873.33168307094002</v>
      </c>
      <c r="AM1119" s="2">
        <v>883.43594295147204</v>
      </c>
      <c r="AN1119" s="2">
        <v>902.08480407592697</v>
      </c>
      <c r="AO1119" s="2">
        <v>913.98075554131594</v>
      </c>
      <c r="AP1119" s="2">
        <v>908.70667311464695</v>
      </c>
      <c r="AQ1119" s="2">
        <v>888.38593395200303</v>
      </c>
      <c r="AR1119" s="2">
        <v>864.82123913755595</v>
      </c>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c r="BO1119" s="2"/>
      <c r="BP1119" s="2"/>
      <c r="BQ1119" s="2"/>
      <c r="BR1119" s="2"/>
    </row>
    <row r="1120" spans="1:70" x14ac:dyDescent="0.25">
      <c r="A1120" t="s">
        <v>128</v>
      </c>
      <c r="B1120" s="2" t="s">
        <v>256</v>
      </c>
      <c r="C1120" s="2" t="s">
        <v>252</v>
      </c>
      <c r="D1120" s="2">
        <v>531</v>
      </c>
      <c r="E1120" s="2">
        <v>525</v>
      </c>
      <c r="F1120" s="2">
        <v>504</v>
      </c>
      <c r="G1120" s="2">
        <v>517</v>
      </c>
      <c r="H1120" s="2">
        <v>512</v>
      </c>
      <c r="I1120" s="2">
        <v>549</v>
      </c>
      <c r="J1120" s="2">
        <v>561</v>
      </c>
      <c r="K1120" s="2">
        <v>616</v>
      </c>
      <c r="L1120" s="2">
        <v>653</v>
      </c>
      <c r="M1120" s="2">
        <v>661</v>
      </c>
      <c r="N1120" s="2">
        <v>681</v>
      </c>
      <c r="O1120" s="2">
        <v>740</v>
      </c>
      <c r="P1120" s="2">
        <v>751</v>
      </c>
      <c r="Q1120" s="2">
        <v>774</v>
      </c>
      <c r="R1120" s="2">
        <v>819</v>
      </c>
      <c r="S1120" s="2">
        <v>852</v>
      </c>
      <c r="T1120" s="2">
        <v>913</v>
      </c>
      <c r="U1120" s="2">
        <v>941</v>
      </c>
      <c r="V1120" s="2">
        <v>955</v>
      </c>
      <c r="W1120" s="2">
        <v>946</v>
      </c>
      <c r="X1120" s="2">
        <v>958.64617596061805</v>
      </c>
      <c r="Y1120" s="2">
        <v>916.07962225729398</v>
      </c>
      <c r="Z1120" s="2">
        <v>890.85428989424599</v>
      </c>
      <c r="AA1120" s="2">
        <v>900.54127797040405</v>
      </c>
      <c r="AB1120" s="2">
        <v>922.22005713908698</v>
      </c>
      <c r="AC1120" s="2">
        <v>918.86039650175098</v>
      </c>
      <c r="AD1120" s="2">
        <v>947.48271863183004</v>
      </c>
      <c r="AE1120" s="2">
        <v>952.39889955496903</v>
      </c>
      <c r="AF1120" s="2">
        <v>945.896001020124</v>
      </c>
      <c r="AG1120" s="2">
        <v>934.61861245786599</v>
      </c>
      <c r="AH1120" s="2">
        <v>925.17027940032494</v>
      </c>
      <c r="AI1120" s="2">
        <v>915.261326549969</v>
      </c>
      <c r="AJ1120" s="2">
        <v>901.21828143680102</v>
      </c>
      <c r="AK1120" s="2">
        <v>905.37451809463698</v>
      </c>
      <c r="AL1120" s="2">
        <v>896.31721225012905</v>
      </c>
      <c r="AM1120" s="2">
        <v>874.73888162151604</v>
      </c>
      <c r="AN1120" s="2">
        <v>839.23692876336304</v>
      </c>
      <c r="AO1120" s="2">
        <v>819.94498430213798</v>
      </c>
      <c r="AP1120" s="2">
        <v>801.25571497378598</v>
      </c>
      <c r="AQ1120" s="2">
        <v>805.48570940709101</v>
      </c>
      <c r="AR1120" s="2">
        <v>815.42554543290498</v>
      </c>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c r="BO1120" s="2"/>
      <c r="BP1120" s="2"/>
      <c r="BQ1120" s="2"/>
      <c r="BR1120" s="2"/>
    </row>
    <row r="1121" spans="1:70" x14ac:dyDescent="0.25">
      <c r="A1121" t="s">
        <v>128</v>
      </c>
      <c r="B1121" s="2" t="s">
        <v>256</v>
      </c>
      <c r="C1121" s="2" t="s">
        <v>253</v>
      </c>
      <c r="D1121" s="2">
        <v>397</v>
      </c>
      <c r="E1121" s="2">
        <v>385</v>
      </c>
      <c r="F1121" s="2">
        <v>390</v>
      </c>
      <c r="G1121" s="2">
        <v>389</v>
      </c>
      <c r="H1121" s="2">
        <v>412</v>
      </c>
      <c r="I1121" s="2">
        <v>443</v>
      </c>
      <c r="J1121" s="2">
        <v>441</v>
      </c>
      <c r="K1121" s="2">
        <v>420</v>
      </c>
      <c r="L1121" s="2">
        <v>439</v>
      </c>
      <c r="M1121" s="2">
        <v>450</v>
      </c>
      <c r="N1121" s="2">
        <v>467</v>
      </c>
      <c r="O1121" s="2">
        <v>468</v>
      </c>
      <c r="P1121" s="2">
        <v>510</v>
      </c>
      <c r="Q1121" s="2">
        <v>539</v>
      </c>
      <c r="R1121" s="2">
        <v>548</v>
      </c>
      <c r="S1121" s="2">
        <v>558</v>
      </c>
      <c r="T1121" s="2">
        <v>614</v>
      </c>
      <c r="U1121" s="2">
        <v>672</v>
      </c>
      <c r="V1121" s="2">
        <v>701</v>
      </c>
      <c r="W1121" s="2">
        <v>741</v>
      </c>
      <c r="X1121" s="2">
        <v>774.49079732780899</v>
      </c>
      <c r="Y1121" s="2">
        <v>800.28865366017897</v>
      </c>
      <c r="Z1121" s="2">
        <v>836.64739384306699</v>
      </c>
      <c r="AA1121" s="2">
        <v>833.00953283459398</v>
      </c>
      <c r="AB1121" s="2">
        <v>831.24506511712605</v>
      </c>
      <c r="AC1121" s="2">
        <v>846.07514539572298</v>
      </c>
      <c r="AD1121" s="2">
        <v>814.20729064894897</v>
      </c>
      <c r="AE1121" s="2">
        <v>797.33601361543003</v>
      </c>
      <c r="AF1121" s="2">
        <v>807.33260503949396</v>
      </c>
      <c r="AG1121" s="2">
        <v>826.53074800130003</v>
      </c>
      <c r="AH1121" s="2">
        <v>829.32947383336796</v>
      </c>
      <c r="AI1121" s="2">
        <v>855.33863252035303</v>
      </c>
      <c r="AJ1121" s="2">
        <v>861.84980140471396</v>
      </c>
      <c r="AK1121" s="2">
        <v>859.90911739824401</v>
      </c>
      <c r="AL1121" s="2">
        <v>853.30011366441101</v>
      </c>
      <c r="AM1121" s="2">
        <v>848.90145195176206</v>
      </c>
      <c r="AN1121" s="2">
        <v>844.37400360856304</v>
      </c>
      <c r="AO1121" s="2">
        <v>836.04339379850296</v>
      </c>
      <c r="AP1121" s="2">
        <v>841.24402400266797</v>
      </c>
      <c r="AQ1121" s="2">
        <v>833.83978602601496</v>
      </c>
      <c r="AR1121" s="2">
        <v>815.35348094212804</v>
      </c>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c r="BO1121" s="2"/>
      <c r="BP1121" s="2"/>
      <c r="BQ1121" s="2"/>
      <c r="BR1121" s="2"/>
    </row>
    <row r="1122" spans="1:70" x14ac:dyDescent="0.25">
      <c r="A1122" t="s">
        <v>128</v>
      </c>
      <c r="B1122" s="2" t="s">
        <v>256</v>
      </c>
      <c r="C1122" s="2" t="s">
        <v>254</v>
      </c>
      <c r="D1122" s="2">
        <v>233</v>
      </c>
      <c r="E1122" s="2">
        <v>249</v>
      </c>
      <c r="F1122" s="2">
        <v>250</v>
      </c>
      <c r="G1122" s="2">
        <v>243</v>
      </c>
      <c r="H1122" s="2">
        <v>263</v>
      </c>
      <c r="I1122" s="2">
        <v>274</v>
      </c>
      <c r="J1122" s="2">
        <v>301</v>
      </c>
      <c r="K1122" s="2">
        <v>319</v>
      </c>
      <c r="L1122" s="2">
        <v>311</v>
      </c>
      <c r="M1122" s="2">
        <v>328</v>
      </c>
      <c r="N1122" s="2">
        <v>324</v>
      </c>
      <c r="O1122" s="2">
        <v>329</v>
      </c>
      <c r="P1122" s="2">
        <v>326</v>
      </c>
      <c r="Q1122" s="2">
        <v>341</v>
      </c>
      <c r="R1122" s="2">
        <v>331</v>
      </c>
      <c r="S1122" s="2">
        <v>338</v>
      </c>
      <c r="T1122" s="2">
        <v>333</v>
      </c>
      <c r="U1122" s="2">
        <v>354</v>
      </c>
      <c r="V1122" s="2">
        <v>404</v>
      </c>
      <c r="W1122" s="2">
        <v>431</v>
      </c>
      <c r="X1122" s="2">
        <v>420.99581923108798</v>
      </c>
      <c r="Y1122" s="2">
        <v>475.705934724597</v>
      </c>
      <c r="Z1122" s="2">
        <v>507.26304899850197</v>
      </c>
      <c r="AA1122" s="2">
        <v>528.37647982344595</v>
      </c>
      <c r="AB1122" s="2">
        <v>550.20433300596301</v>
      </c>
      <c r="AC1122" s="2">
        <v>579.90738457168197</v>
      </c>
      <c r="AD1122" s="2">
        <v>605.68937402527297</v>
      </c>
      <c r="AE1122" s="2">
        <v>638.22637155015605</v>
      </c>
      <c r="AF1122" s="2">
        <v>639.42142397561395</v>
      </c>
      <c r="AG1122" s="2">
        <v>641.54830704203005</v>
      </c>
      <c r="AH1122" s="2">
        <v>655.493162515785</v>
      </c>
      <c r="AI1122" s="2">
        <v>634.84534087223403</v>
      </c>
      <c r="AJ1122" s="2">
        <v>627.07080473330302</v>
      </c>
      <c r="AK1122" s="2">
        <v>637.50229117141998</v>
      </c>
      <c r="AL1122" s="2">
        <v>654.77074392173301</v>
      </c>
      <c r="AM1122" s="2">
        <v>662.023244040176</v>
      </c>
      <c r="AN1122" s="2">
        <v>684.39580127603097</v>
      </c>
      <c r="AO1122" s="2">
        <v>691.88191010784601</v>
      </c>
      <c r="AP1122" s="2">
        <v>692.78357906085603</v>
      </c>
      <c r="AQ1122" s="2">
        <v>690.13547053701802</v>
      </c>
      <c r="AR1122" s="2">
        <v>689.85778910005502</v>
      </c>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c r="BO1122" s="2"/>
      <c r="BP1122" s="2"/>
      <c r="BQ1122" s="2"/>
      <c r="BR1122" s="2"/>
    </row>
    <row r="1123" spans="1:70" x14ac:dyDescent="0.25">
      <c r="A1123" t="s">
        <v>128</v>
      </c>
      <c r="B1123" s="2" t="s">
        <v>256</v>
      </c>
      <c r="C1123" s="2" t="s">
        <v>255</v>
      </c>
      <c r="D1123" s="2">
        <v>175</v>
      </c>
      <c r="E1123" s="2">
        <v>172</v>
      </c>
      <c r="F1123" s="2">
        <v>140</v>
      </c>
      <c r="G1123" s="2">
        <v>124</v>
      </c>
      <c r="H1123" s="2">
        <v>143</v>
      </c>
      <c r="I1123" s="2">
        <v>183</v>
      </c>
      <c r="J1123" s="2">
        <v>190</v>
      </c>
      <c r="K1123" s="2">
        <v>201</v>
      </c>
      <c r="L1123" s="2">
        <v>211</v>
      </c>
      <c r="M1123" s="2">
        <v>223</v>
      </c>
      <c r="N1123" s="2">
        <v>237</v>
      </c>
      <c r="O1123" s="2">
        <v>248</v>
      </c>
      <c r="P1123" s="2">
        <v>260</v>
      </c>
      <c r="Q1123" s="2">
        <v>272</v>
      </c>
      <c r="R1123" s="2">
        <v>278</v>
      </c>
      <c r="S1123" s="2">
        <v>270</v>
      </c>
      <c r="T1123" s="2">
        <v>286</v>
      </c>
      <c r="U1123" s="2">
        <v>291</v>
      </c>
      <c r="V1123" s="2">
        <v>315</v>
      </c>
      <c r="W1123" s="2">
        <v>339</v>
      </c>
      <c r="X1123" s="2">
        <v>348.91056263591702</v>
      </c>
      <c r="Y1123" s="2">
        <v>339.232520915804</v>
      </c>
      <c r="Z1123" s="2">
        <v>348.75603161127299</v>
      </c>
      <c r="AA1123" s="2">
        <v>368.12857929924598</v>
      </c>
      <c r="AB1123" s="2">
        <v>376.35706029465098</v>
      </c>
      <c r="AC1123" s="2">
        <v>386.32196212858798</v>
      </c>
      <c r="AD1123" s="2">
        <v>418.84805747457602</v>
      </c>
      <c r="AE1123" s="2">
        <v>443.95460206467499</v>
      </c>
      <c r="AF1123" s="2">
        <v>468.073828079284</v>
      </c>
      <c r="AG1123" s="2">
        <v>485.64754993860402</v>
      </c>
      <c r="AH1123" s="2">
        <v>508.69943702333597</v>
      </c>
      <c r="AI1123" s="2">
        <v>546.47835915847895</v>
      </c>
      <c r="AJ1123" s="2">
        <v>582.95180729228105</v>
      </c>
      <c r="AK1123" s="2">
        <v>597.221999861011</v>
      </c>
      <c r="AL1123" s="2">
        <v>608.36007744384005</v>
      </c>
      <c r="AM1123" s="2">
        <v>630.690753650842</v>
      </c>
      <c r="AN1123" s="2">
        <v>639.83060973090596</v>
      </c>
      <c r="AO1123" s="2">
        <v>657.14323773727801</v>
      </c>
      <c r="AP1123" s="2">
        <v>671.49390894142005</v>
      </c>
      <c r="AQ1123" s="2">
        <v>688.38635932297996</v>
      </c>
      <c r="AR1123" s="2">
        <v>706.46684402111896</v>
      </c>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c r="BO1123" s="2"/>
      <c r="BP1123" s="2"/>
      <c r="BQ1123" s="2"/>
      <c r="BR1123" s="2"/>
    </row>
    <row r="1124" spans="1:70" x14ac:dyDescent="0.25">
      <c r="A1124" t="s">
        <v>129</v>
      </c>
      <c r="B1124" s="2" t="s">
        <v>237</v>
      </c>
      <c r="C1124" s="2" t="s">
        <v>238</v>
      </c>
      <c r="D1124" s="2">
        <v>1425</v>
      </c>
      <c r="E1124" s="2">
        <v>1413</v>
      </c>
      <c r="F1124" s="2">
        <v>1398</v>
      </c>
      <c r="G1124" s="2">
        <v>1416</v>
      </c>
      <c r="H1124" s="2">
        <v>1421</v>
      </c>
      <c r="I1124" s="2">
        <v>1408</v>
      </c>
      <c r="J1124" s="2">
        <v>1414</v>
      </c>
      <c r="K1124" s="2">
        <v>1437</v>
      </c>
      <c r="L1124" s="2">
        <v>1481</v>
      </c>
      <c r="M1124" s="2">
        <v>1524</v>
      </c>
      <c r="N1124" s="2">
        <v>1553</v>
      </c>
      <c r="O1124" s="2">
        <v>1601</v>
      </c>
      <c r="P1124" s="2">
        <v>1616</v>
      </c>
      <c r="Q1124" s="2">
        <v>1613</v>
      </c>
      <c r="R1124" s="2">
        <v>1635</v>
      </c>
      <c r="S1124" s="2">
        <v>1663</v>
      </c>
      <c r="T1124" s="2">
        <v>1652</v>
      </c>
      <c r="U1124" s="2">
        <v>1578</v>
      </c>
      <c r="V1124" s="2">
        <v>1563</v>
      </c>
      <c r="W1124" s="2">
        <v>1599</v>
      </c>
      <c r="X1124" s="2">
        <v>1566.31260857499</v>
      </c>
      <c r="Y1124" s="2">
        <v>1572.02239031671</v>
      </c>
      <c r="Z1124" s="2">
        <v>1587.54579255976</v>
      </c>
      <c r="AA1124" s="2">
        <v>1604.34508866749</v>
      </c>
      <c r="AB1124" s="2">
        <v>1600.66222626899</v>
      </c>
      <c r="AC1124" s="2">
        <v>1626.41369769531</v>
      </c>
      <c r="AD1124" s="2">
        <v>1656.02479835851</v>
      </c>
      <c r="AE1124" s="2">
        <v>1667.0189295001201</v>
      </c>
      <c r="AF1124" s="2">
        <v>1668.7874612394501</v>
      </c>
      <c r="AG1124" s="2">
        <v>1669.4060702274901</v>
      </c>
      <c r="AH1124" s="2">
        <v>1672.61598038485</v>
      </c>
      <c r="AI1124" s="2">
        <v>1678.4957126901199</v>
      </c>
      <c r="AJ1124" s="2">
        <v>1687.83737203035</v>
      </c>
      <c r="AK1124" s="2">
        <v>1699.9553039902801</v>
      </c>
      <c r="AL1124" s="2">
        <v>1713.67201198665</v>
      </c>
      <c r="AM1124" s="2">
        <v>1728.28220129438</v>
      </c>
      <c r="AN1124" s="2">
        <v>1743.52544022696</v>
      </c>
      <c r="AO1124" s="2">
        <v>1758.5479007053</v>
      </c>
      <c r="AP1124" s="2">
        <v>1773.16893372035</v>
      </c>
      <c r="AQ1124" s="2">
        <v>1787.19914454276</v>
      </c>
      <c r="AR1124" s="2">
        <v>1800.2976092962799</v>
      </c>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c r="BO1124" s="2"/>
      <c r="BP1124" s="2"/>
      <c r="BQ1124" s="2"/>
      <c r="BR1124" s="2"/>
    </row>
    <row r="1125" spans="1:70" x14ac:dyDescent="0.25">
      <c r="A1125" t="s">
        <v>129</v>
      </c>
      <c r="B1125" s="2" t="s">
        <v>237</v>
      </c>
      <c r="C1125" s="2" t="s">
        <v>239</v>
      </c>
      <c r="D1125" s="2">
        <v>1590</v>
      </c>
      <c r="E1125" s="2">
        <v>1619</v>
      </c>
      <c r="F1125" s="2">
        <v>1605</v>
      </c>
      <c r="G1125" s="2">
        <v>1570</v>
      </c>
      <c r="H1125" s="2">
        <v>1539</v>
      </c>
      <c r="I1125" s="2">
        <v>1557</v>
      </c>
      <c r="J1125" s="2">
        <v>1547</v>
      </c>
      <c r="K1125" s="2">
        <v>1549</v>
      </c>
      <c r="L1125" s="2">
        <v>1569</v>
      </c>
      <c r="M1125" s="2">
        <v>1581</v>
      </c>
      <c r="N1125" s="2">
        <v>1592</v>
      </c>
      <c r="O1125" s="2">
        <v>1607</v>
      </c>
      <c r="P1125" s="2">
        <v>1668</v>
      </c>
      <c r="Q1125" s="2">
        <v>1717</v>
      </c>
      <c r="R1125" s="2">
        <v>1743</v>
      </c>
      <c r="S1125" s="2">
        <v>1740</v>
      </c>
      <c r="T1125" s="2">
        <v>1752</v>
      </c>
      <c r="U1125" s="2">
        <v>1769</v>
      </c>
      <c r="V1125" s="2">
        <v>1774</v>
      </c>
      <c r="W1125" s="2">
        <v>1810</v>
      </c>
      <c r="X1125" s="2">
        <v>1851.36062628482</v>
      </c>
      <c r="Y1125" s="2">
        <v>1814.9065986379801</v>
      </c>
      <c r="Z1125" s="2">
        <v>1783.90481003781</v>
      </c>
      <c r="AA1125" s="2">
        <v>1780.4196176156199</v>
      </c>
      <c r="AB1125" s="2">
        <v>1805.46431175616</v>
      </c>
      <c r="AC1125" s="2">
        <v>1792.9454285946499</v>
      </c>
      <c r="AD1125" s="2">
        <v>1802.9288266706999</v>
      </c>
      <c r="AE1125" s="2">
        <v>1823.4797976463001</v>
      </c>
      <c r="AF1125" s="2">
        <v>1847.8175065902101</v>
      </c>
      <c r="AG1125" s="2">
        <v>1856.80689268272</v>
      </c>
      <c r="AH1125" s="2">
        <v>1881.00194173712</v>
      </c>
      <c r="AI1125" s="2">
        <v>1909.2899632087499</v>
      </c>
      <c r="AJ1125" s="2">
        <v>1918.29714808106</v>
      </c>
      <c r="AK1125" s="2">
        <v>1917.9676366240899</v>
      </c>
      <c r="AL1125" s="2">
        <v>1916.5263350498301</v>
      </c>
      <c r="AM1125" s="2">
        <v>1918.3646209358001</v>
      </c>
      <c r="AN1125" s="2">
        <v>1922.95512929406</v>
      </c>
      <c r="AO1125" s="2">
        <v>1931.5224530077201</v>
      </c>
      <c r="AP1125" s="2">
        <v>1943.30377232404</v>
      </c>
      <c r="AQ1125" s="2">
        <v>1957.2184843156199</v>
      </c>
      <c r="AR1125" s="2">
        <v>1972.4160376837999</v>
      </c>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c r="BO1125" s="2"/>
      <c r="BP1125" s="2"/>
      <c r="BQ1125" s="2"/>
      <c r="BR1125" s="2"/>
    </row>
    <row r="1126" spans="1:70" x14ac:dyDescent="0.25">
      <c r="A1126" t="s">
        <v>129</v>
      </c>
      <c r="B1126" s="2" t="s">
        <v>237</v>
      </c>
      <c r="C1126" s="2" t="s">
        <v>240</v>
      </c>
      <c r="D1126" s="2">
        <v>1633</v>
      </c>
      <c r="E1126" s="2">
        <v>1631</v>
      </c>
      <c r="F1126" s="2">
        <v>1663</v>
      </c>
      <c r="G1126" s="2">
        <v>1693</v>
      </c>
      <c r="H1126" s="2">
        <v>1714</v>
      </c>
      <c r="I1126" s="2">
        <v>1723</v>
      </c>
      <c r="J1126" s="2">
        <v>1697</v>
      </c>
      <c r="K1126" s="2">
        <v>1685</v>
      </c>
      <c r="L1126" s="2">
        <v>1678</v>
      </c>
      <c r="M1126" s="2">
        <v>1685</v>
      </c>
      <c r="N1126" s="2">
        <v>1716</v>
      </c>
      <c r="O1126" s="2">
        <v>1686</v>
      </c>
      <c r="P1126" s="2">
        <v>1659</v>
      </c>
      <c r="Q1126" s="2">
        <v>1680</v>
      </c>
      <c r="R1126" s="2">
        <v>1681</v>
      </c>
      <c r="S1126" s="2">
        <v>1710</v>
      </c>
      <c r="T1126" s="2">
        <v>1735</v>
      </c>
      <c r="U1126" s="2">
        <v>1825</v>
      </c>
      <c r="V1126" s="2">
        <v>1863</v>
      </c>
      <c r="W1126" s="2">
        <v>1901</v>
      </c>
      <c r="X1126" s="2">
        <v>1859.8080265091101</v>
      </c>
      <c r="Y1126" s="2">
        <v>1876.12259253857</v>
      </c>
      <c r="Z1126" s="2">
        <v>1888.5413038311799</v>
      </c>
      <c r="AA1126" s="2">
        <v>1902.8462600115699</v>
      </c>
      <c r="AB1126" s="2">
        <v>1916.94158272144</v>
      </c>
      <c r="AC1126" s="2">
        <v>1953.4294990023</v>
      </c>
      <c r="AD1126" s="2">
        <v>1934.4402068397301</v>
      </c>
      <c r="AE1126" s="2">
        <v>1917.59724057731</v>
      </c>
      <c r="AF1126" s="2">
        <v>1913.7771479637299</v>
      </c>
      <c r="AG1126" s="2">
        <v>1928.4046350574799</v>
      </c>
      <c r="AH1126" s="2">
        <v>1916.9516212425201</v>
      </c>
      <c r="AI1126" s="2">
        <v>1925.02434033743</v>
      </c>
      <c r="AJ1126" s="2">
        <v>1945.10939330411</v>
      </c>
      <c r="AK1126" s="2">
        <v>1971.22701470722</v>
      </c>
      <c r="AL1126" s="2">
        <v>1986.3655956245</v>
      </c>
      <c r="AM1126" s="2">
        <v>2009.4192479959199</v>
      </c>
      <c r="AN1126" s="2">
        <v>2036.17531070625</v>
      </c>
      <c r="AO1126" s="2">
        <v>2043.5086556932399</v>
      </c>
      <c r="AP1126" s="2">
        <v>2041.5360113916199</v>
      </c>
      <c r="AQ1126" s="2">
        <v>2038.63737533638</v>
      </c>
      <c r="AR1126" s="2">
        <v>2039.37277011179</v>
      </c>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c r="BO1126" s="2"/>
      <c r="BP1126" s="2"/>
      <c r="BQ1126" s="2"/>
      <c r="BR1126" s="2"/>
    </row>
    <row r="1127" spans="1:70" x14ac:dyDescent="0.25">
      <c r="A1127" t="s">
        <v>129</v>
      </c>
      <c r="B1127" s="2" t="s">
        <v>237</v>
      </c>
      <c r="C1127" s="2" t="s">
        <v>241</v>
      </c>
      <c r="D1127" s="2">
        <v>1535</v>
      </c>
      <c r="E1127" s="2">
        <v>1566</v>
      </c>
      <c r="F1127" s="2">
        <v>1560</v>
      </c>
      <c r="G1127" s="2">
        <v>1544</v>
      </c>
      <c r="H1127" s="2">
        <v>1518</v>
      </c>
      <c r="I1127" s="2">
        <v>1501</v>
      </c>
      <c r="J1127" s="2">
        <v>1550</v>
      </c>
      <c r="K1127" s="2">
        <v>1578</v>
      </c>
      <c r="L1127" s="2">
        <v>1578</v>
      </c>
      <c r="M1127" s="2">
        <v>1630</v>
      </c>
      <c r="N1127" s="2">
        <v>1612</v>
      </c>
      <c r="O1127" s="2">
        <v>1606</v>
      </c>
      <c r="P1127" s="2">
        <v>1593</v>
      </c>
      <c r="Q1127" s="2">
        <v>1581</v>
      </c>
      <c r="R1127" s="2">
        <v>1565</v>
      </c>
      <c r="S1127" s="2">
        <v>1604</v>
      </c>
      <c r="T1127" s="2">
        <v>1612</v>
      </c>
      <c r="U1127" s="2">
        <v>1611</v>
      </c>
      <c r="V1127" s="2">
        <v>1650</v>
      </c>
      <c r="W1127" s="2">
        <v>1680</v>
      </c>
      <c r="X1127" s="2">
        <v>1700.2625316874</v>
      </c>
      <c r="Y1127" s="2">
        <v>1721.51691758481</v>
      </c>
      <c r="Z1127" s="2">
        <v>1775.55219454437</v>
      </c>
      <c r="AA1127" s="2">
        <v>1806.31705402275</v>
      </c>
      <c r="AB1127" s="2">
        <v>1824.5319724663</v>
      </c>
      <c r="AC1127" s="2">
        <v>1812.4814125642599</v>
      </c>
      <c r="AD1127" s="2">
        <v>1824.23759307468</v>
      </c>
      <c r="AE1127" s="2">
        <v>1837.39419237538</v>
      </c>
      <c r="AF1127" s="2">
        <v>1846.97028412229</v>
      </c>
      <c r="AG1127" s="2">
        <v>1852.89263462136</v>
      </c>
      <c r="AH1127" s="2">
        <v>1875.19472980709</v>
      </c>
      <c r="AI1127" s="2">
        <v>1860.8482659031999</v>
      </c>
      <c r="AJ1127" s="2">
        <v>1848.5229721160199</v>
      </c>
      <c r="AK1127" s="2">
        <v>1842.5598920381401</v>
      </c>
      <c r="AL1127" s="2">
        <v>1850.95520730929</v>
      </c>
      <c r="AM1127" s="2">
        <v>1839.8925872412001</v>
      </c>
      <c r="AN1127" s="2">
        <v>1844.38873850703</v>
      </c>
      <c r="AO1127" s="2">
        <v>1861.28614215161</v>
      </c>
      <c r="AP1127" s="2">
        <v>1885.11516039145</v>
      </c>
      <c r="AQ1127" s="2">
        <v>1902.4142562327199</v>
      </c>
      <c r="AR1127" s="2">
        <v>1921.68190059834</v>
      </c>
      <c r="AS1127" s="2"/>
      <c r="AT1127" s="2"/>
      <c r="AU1127" s="2"/>
      <c r="AV1127" s="2"/>
      <c r="AW1127" s="2"/>
      <c r="AX1127" s="2"/>
      <c r="AY1127" s="2"/>
      <c r="AZ1127" s="2"/>
      <c r="BA1127" s="2"/>
      <c r="BB1127" s="2"/>
      <c r="BC1127" s="2"/>
      <c r="BD1127" s="2"/>
      <c r="BE1127" s="2"/>
      <c r="BF1127" s="2"/>
      <c r="BG1127" s="2"/>
      <c r="BH1127" s="2"/>
      <c r="BI1127" s="2"/>
      <c r="BJ1127" s="2"/>
      <c r="BK1127" s="2"/>
      <c r="BL1127" s="2"/>
      <c r="BM1127" s="2"/>
      <c r="BN1127" s="2"/>
      <c r="BO1127" s="2"/>
      <c r="BP1127" s="2"/>
      <c r="BQ1127" s="2"/>
      <c r="BR1127" s="2"/>
    </row>
    <row r="1128" spans="1:70" x14ac:dyDescent="0.25">
      <c r="A1128" t="s">
        <v>129</v>
      </c>
      <c r="B1128" s="2" t="s">
        <v>237</v>
      </c>
      <c r="C1128" s="2" t="s">
        <v>242</v>
      </c>
      <c r="D1128" s="2">
        <v>1049</v>
      </c>
      <c r="E1128" s="2">
        <v>1039</v>
      </c>
      <c r="F1128" s="2">
        <v>1056</v>
      </c>
      <c r="G1128" s="2">
        <v>1073</v>
      </c>
      <c r="H1128" s="2">
        <v>1106</v>
      </c>
      <c r="I1128" s="2">
        <v>1150</v>
      </c>
      <c r="J1128" s="2">
        <v>1164</v>
      </c>
      <c r="K1128" s="2">
        <v>1198</v>
      </c>
      <c r="L1128" s="2">
        <v>1265</v>
      </c>
      <c r="M1128" s="2">
        <v>1284</v>
      </c>
      <c r="N1128" s="2">
        <v>1267</v>
      </c>
      <c r="O1128" s="2">
        <v>1303</v>
      </c>
      <c r="P1128" s="2">
        <v>1344</v>
      </c>
      <c r="Q1128" s="2">
        <v>1354</v>
      </c>
      <c r="R1128" s="2">
        <v>1371</v>
      </c>
      <c r="S1128" s="2">
        <v>1326</v>
      </c>
      <c r="T1128" s="2">
        <v>1350</v>
      </c>
      <c r="U1128" s="2">
        <v>1371</v>
      </c>
      <c r="V1128" s="2">
        <v>1341</v>
      </c>
      <c r="W1128" s="2">
        <v>1359</v>
      </c>
      <c r="X1128" s="2">
        <v>1366.37720959033</v>
      </c>
      <c r="Y1128" s="2">
        <v>1350.0441169561</v>
      </c>
      <c r="Z1128" s="2">
        <v>1345.13715209563</v>
      </c>
      <c r="AA1128" s="2">
        <v>1344.1473011774301</v>
      </c>
      <c r="AB1128" s="2">
        <v>1348.35753641375</v>
      </c>
      <c r="AC1128" s="2">
        <v>1378.7221013615999</v>
      </c>
      <c r="AD1128" s="2">
        <v>1407.4504513653701</v>
      </c>
      <c r="AE1128" s="2">
        <v>1445.7892185204</v>
      </c>
      <c r="AF1128" s="2">
        <v>1476.69957437126</v>
      </c>
      <c r="AG1128" s="2">
        <v>1495.9065659559701</v>
      </c>
      <c r="AH1128" s="2">
        <v>1499.9959754936999</v>
      </c>
      <c r="AI1128" s="2">
        <v>1508.11161629662</v>
      </c>
      <c r="AJ1128" s="2">
        <v>1516.8447613370199</v>
      </c>
      <c r="AK1128" s="2">
        <v>1521.53510958172</v>
      </c>
      <c r="AL1128" s="2">
        <v>1521.47402272366</v>
      </c>
      <c r="AM1128" s="2">
        <v>1532.26105463933</v>
      </c>
      <c r="AN1128" s="2">
        <v>1520.2881099491699</v>
      </c>
      <c r="AO1128" s="2">
        <v>1509.71220514334</v>
      </c>
      <c r="AP1128" s="2">
        <v>1502.5678699182399</v>
      </c>
      <c r="AQ1128" s="2">
        <v>1502.4892958852599</v>
      </c>
      <c r="AR1128" s="2">
        <v>1491.32385322819</v>
      </c>
      <c r="AS1128" s="2"/>
      <c r="AT1128" s="2"/>
      <c r="AU1128" s="2"/>
      <c r="AV1128" s="2"/>
      <c r="AW1128" s="2"/>
      <c r="AX1128" s="2"/>
      <c r="AY1128" s="2"/>
      <c r="AZ1128" s="2"/>
      <c r="BA1128" s="2"/>
      <c r="BB1128" s="2"/>
      <c r="BC1128" s="2"/>
      <c r="BD1128" s="2"/>
      <c r="BE1128" s="2"/>
      <c r="BF1128" s="2"/>
      <c r="BG1128" s="2"/>
      <c r="BH1128" s="2"/>
      <c r="BI1128" s="2"/>
      <c r="BJ1128" s="2"/>
      <c r="BK1128" s="2"/>
      <c r="BL1128" s="2"/>
      <c r="BM1128" s="2"/>
      <c r="BN1128" s="2"/>
      <c r="BO1128" s="2"/>
      <c r="BP1128" s="2"/>
      <c r="BQ1128" s="2"/>
      <c r="BR1128" s="2"/>
    </row>
    <row r="1129" spans="1:70" x14ac:dyDescent="0.25">
      <c r="A1129" t="s">
        <v>129</v>
      </c>
      <c r="B1129" s="2" t="s">
        <v>237</v>
      </c>
      <c r="C1129" s="2" t="s">
        <v>243</v>
      </c>
      <c r="D1129" s="2">
        <v>1315</v>
      </c>
      <c r="E1129" s="2">
        <v>1237</v>
      </c>
      <c r="F1129" s="2">
        <v>1172</v>
      </c>
      <c r="G1129" s="2">
        <v>1121</v>
      </c>
      <c r="H1129" s="2">
        <v>1101</v>
      </c>
      <c r="I1129" s="2">
        <v>1102</v>
      </c>
      <c r="J1129" s="2">
        <v>1112</v>
      </c>
      <c r="K1129" s="2">
        <v>1172</v>
      </c>
      <c r="L1129" s="2">
        <v>1196</v>
      </c>
      <c r="M1129" s="2">
        <v>1234</v>
      </c>
      <c r="N1129" s="2">
        <v>1231</v>
      </c>
      <c r="O1129" s="2">
        <v>1293</v>
      </c>
      <c r="P1129" s="2">
        <v>1307</v>
      </c>
      <c r="Q1129" s="2">
        <v>1350</v>
      </c>
      <c r="R1129" s="2">
        <v>1409</v>
      </c>
      <c r="S1129" s="2">
        <v>1452</v>
      </c>
      <c r="T1129" s="2">
        <v>1472</v>
      </c>
      <c r="U1129" s="2">
        <v>1454</v>
      </c>
      <c r="V1129" s="2">
        <v>1427</v>
      </c>
      <c r="W1129" s="2">
        <v>1467</v>
      </c>
      <c r="X1129" s="2">
        <v>1440.9232324101099</v>
      </c>
      <c r="Y1129" s="2">
        <v>1455.2254335774701</v>
      </c>
      <c r="Z1129" s="2">
        <v>1415.27336966762</v>
      </c>
      <c r="AA1129" s="2">
        <v>1420.0512466876</v>
      </c>
      <c r="AB1129" s="2">
        <v>1425.6603296282301</v>
      </c>
      <c r="AC1129" s="2">
        <v>1437.6590210397201</v>
      </c>
      <c r="AD1129" s="2">
        <v>1447.2276436350301</v>
      </c>
      <c r="AE1129" s="2">
        <v>1457.69479510214</v>
      </c>
      <c r="AF1129" s="2">
        <v>1466.0658475105599</v>
      </c>
      <c r="AG1129" s="2">
        <v>1482.97778926759</v>
      </c>
      <c r="AH1129" s="2">
        <v>1513.33013477338</v>
      </c>
      <c r="AI1129" s="2">
        <v>1548.6225055288701</v>
      </c>
      <c r="AJ1129" s="2">
        <v>1586.06671395796</v>
      </c>
      <c r="AK1129" s="2">
        <v>1619.4996708609799</v>
      </c>
      <c r="AL1129" s="2">
        <v>1643.4830095406201</v>
      </c>
      <c r="AM1129" s="2">
        <v>1656.7541378966901</v>
      </c>
      <c r="AN1129" s="2">
        <v>1663.8266682923399</v>
      </c>
      <c r="AO1129" s="2">
        <v>1670.45739457645</v>
      </c>
      <c r="AP1129" s="2">
        <v>1673.4406231566099</v>
      </c>
      <c r="AQ1129" s="2">
        <v>1672.69934446821</v>
      </c>
      <c r="AR1129" s="2">
        <v>1678.8360703549399</v>
      </c>
      <c r="AS1129" s="2"/>
      <c r="AT1129" s="2"/>
      <c r="AU1129" s="2"/>
      <c r="AV1129" s="2"/>
      <c r="AW1129" s="2"/>
      <c r="AX1129" s="2"/>
      <c r="AY1129" s="2"/>
      <c r="AZ1129" s="2"/>
      <c r="BA1129" s="2"/>
      <c r="BB1129" s="2"/>
      <c r="BC1129" s="2"/>
      <c r="BD1129" s="2"/>
      <c r="BE1129" s="2"/>
      <c r="BF1129" s="2"/>
      <c r="BG1129" s="2"/>
      <c r="BH1129" s="2"/>
      <c r="BI1129" s="2"/>
      <c r="BJ1129" s="2"/>
      <c r="BK1129" s="2"/>
      <c r="BL1129" s="2"/>
      <c r="BM1129" s="2"/>
      <c r="BN1129" s="2"/>
      <c r="BO1129" s="2"/>
      <c r="BP1129" s="2"/>
      <c r="BQ1129" s="2"/>
      <c r="BR1129" s="2"/>
    </row>
    <row r="1130" spans="1:70" x14ac:dyDescent="0.25">
      <c r="A1130" t="s">
        <v>129</v>
      </c>
      <c r="B1130" s="2" t="s">
        <v>237</v>
      </c>
      <c r="C1130" s="2" t="s">
        <v>244</v>
      </c>
      <c r="D1130" s="2">
        <v>1465</v>
      </c>
      <c r="E1130" s="2">
        <v>1540</v>
      </c>
      <c r="F1130" s="2">
        <v>1588</v>
      </c>
      <c r="G1130" s="2">
        <v>1571</v>
      </c>
      <c r="H1130" s="2">
        <v>1529</v>
      </c>
      <c r="I1130" s="2">
        <v>1441</v>
      </c>
      <c r="J1130" s="2">
        <v>1397</v>
      </c>
      <c r="K1130" s="2">
        <v>1359</v>
      </c>
      <c r="L1130" s="2">
        <v>1366</v>
      </c>
      <c r="M1130" s="2">
        <v>1374</v>
      </c>
      <c r="N1130" s="2">
        <v>1360</v>
      </c>
      <c r="O1130" s="2">
        <v>1387</v>
      </c>
      <c r="P1130" s="2">
        <v>1436</v>
      </c>
      <c r="Q1130" s="2">
        <v>1455</v>
      </c>
      <c r="R1130" s="2">
        <v>1500</v>
      </c>
      <c r="S1130" s="2">
        <v>1570</v>
      </c>
      <c r="T1130" s="2">
        <v>1534</v>
      </c>
      <c r="U1130" s="2">
        <v>1555</v>
      </c>
      <c r="V1130" s="2">
        <v>1580</v>
      </c>
      <c r="W1130" s="2">
        <v>1547</v>
      </c>
      <c r="X1130" s="2">
        <v>1593.20172194988</v>
      </c>
      <c r="Y1130" s="2">
        <v>1633.6981033071399</v>
      </c>
      <c r="Z1130" s="2">
        <v>1674.01085673332</v>
      </c>
      <c r="AA1130" s="2">
        <v>1676.42052269447</v>
      </c>
      <c r="AB1130" s="2">
        <v>1696.3259117319101</v>
      </c>
      <c r="AC1130" s="2">
        <v>1682.85520032561</v>
      </c>
      <c r="AD1130" s="2">
        <v>1684.9045867140401</v>
      </c>
      <c r="AE1130" s="2">
        <v>1670.44551331709</v>
      </c>
      <c r="AF1130" s="2">
        <v>1676.79871094909</v>
      </c>
      <c r="AG1130" s="2">
        <v>1685.0006717758899</v>
      </c>
      <c r="AH1130" s="2">
        <v>1698.3709218959</v>
      </c>
      <c r="AI1130" s="2">
        <v>1712.63687838593</v>
      </c>
      <c r="AJ1130" s="2">
        <v>1729.81160780961</v>
      </c>
      <c r="AK1130" s="2">
        <v>1745.3119139739399</v>
      </c>
      <c r="AL1130" s="2">
        <v>1767.07268853597</v>
      </c>
      <c r="AM1130" s="2">
        <v>1798.5844382083501</v>
      </c>
      <c r="AN1130" s="2">
        <v>1837.7306609124</v>
      </c>
      <c r="AO1130" s="2">
        <v>1876.6549728432001</v>
      </c>
      <c r="AP1130" s="2">
        <v>1911.29678239034</v>
      </c>
      <c r="AQ1130" s="2">
        <v>1938.1158187503499</v>
      </c>
      <c r="AR1130" s="2">
        <v>1954.1854536890701</v>
      </c>
      <c r="AS1130" s="2"/>
      <c r="AT1130" s="2"/>
      <c r="AU1130" s="2"/>
      <c r="AV1130" s="2"/>
      <c r="AW1130" s="2"/>
      <c r="AX1130" s="2"/>
      <c r="AY1130" s="2"/>
      <c r="AZ1130" s="2"/>
      <c r="BA1130" s="2"/>
      <c r="BB1130" s="2"/>
      <c r="BC1130" s="2"/>
      <c r="BD1130" s="2"/>
      <c r="BE1130" s="2"/>
      <c r="BF1130" s="2"/>
      <c r="BG1130" s="2"/>
      <c r="BH1130" s="2"/>
      <c r="BI1130" s="2"/>
      <c r="BJ1130" s="2"/>
      <c r="BK1130" s="2"/>
      <c r="BL1130" s="2"/>
      <c r="BM1130" s="2"/>
      <c r="BN1130" s="2"/>
      <c r="BO1130" s="2"/>
      <c r="BP1130" s="2"/>
      <c r="BQ1130" s="2"/>
      <c r="BR1130" s="2"/>
    </row>
    <row r="1131" spans="1:70" x14ac:dyDescent="0.25">
      <c r="A1131" t="s">
        <v>129</v>
      </c>
      <c r="B1131" s="2" t="s">
        <v>237</v>
      </c>
      <c r="C1131" s="2" t="s">
        <v>245</v>
      </c>
      <c r="D1131" s="2">
        <v>1659</v>
      </c>
      <c r="E1131" s="2">
        <v>1609</v>
      </c>
      <c r="F1131" s="2">
        <v>1606</v>
      </c>
      <c r="G1131" s="2">
        <v>1592</v>
      </c>
      <c r="H1131" s="2">
        <v>1606</v>
      </c>
      <c r="I1131" s="2">
        <v>1678</v>
      </c>
      <c r="J1131" s="2">
        <v>1719</v>
      </c>
      <c r="K1131" s="2">
        <v>1763</v>
      </c>
      <c r="L1131" s="2">
        <v>1768</v>
      </c>
      <c r="M1131" s="2">
        <v>1757</v>
      </c>
      <c r="N1131" s="2">
        <v>1725</v>
      </c>
      <c r="O1131" s="2">
        <v>1696</v>
      </c>
      <c r="P1131" s="2">
        <v>1594</v>
      </c>
      <c r="Q1131" s="2">
        <v>1553</v>
      </c>
      <c r="R1131" s="2">
        <v>1501</v>
      </c>
      <c r="S1131" s="2">
        <v>1512</v>
      </c>
      <c r="T1131" s="2">
        <v>1549</v>
      </c>
      <c r="U1131" s="2">
        <v>1601</v>
      </c>
      <c r="V1131" s="2">
        <v>1598</v>
      </c>
      <c r="W1131" s="2">
        <v>1656</v>
      </c>
      <c r="X1131" s="2">
        <v>1683.5723721817501</v>
      </c>
      <c r="Y1131" s="2">
        <v>1706.0236917222301</v>
      </c>
      <c r="Z1131" s="2">
        <v>1762.81792550973</v>
      </c>
      <c r="AA1131" s="2">
        <v>1815.86012363033</v>
      </c>
      <c r="AB1131" s="2">
        <v>1845.6351208671399</v>
      </c>
      <c r="AC1131" s="2">
        <v>1886.1410145290299</v>
      </c>
      <c r="AD1131" s="2">
        <v>1922.2423745594399</v>
      </c>
      <c r="AE1131" s="2">
        <v>1946.6557899854899</v>
      </c>
      <c r="AF1131" s="2">
        <v>1953.05887042828</v>
      </c>
      <c r="AG1131" s="2">
        <v>1960.8607865942899</v>
      </c>
      <c r="AH1131" s="2">
        <v>1950.91557962297</v>
      </c>
      <c r="AI1131" s="2">
        <v>1950.25747070587</v>
      </c>
      <c r="AJ1131" s="2">
        <v>1943.2100513765299</v>
      </c>
      <c r="AK1131" s="2">
        <v>1949.23646024349</v>
      </c>
      <c r="AL1131" s="2">
        <v>1959.4157768258101</v>
      </c>
      <c r="AM1131" s="2">
        <v>1974.5588537164599</v>
      </c>
      <c r="AN1131" s="2">
        <v>1990.32241982197</v>
      </c>
      <c r="AO1131" s="2">
        <v>2010.3151558279001</v>
      </c>
      <c r="AP1131" s="2">
        <v>2029.43537334539</v>
      </c>
      <c r="AQ1131" s="2">
        <v>2053.0862700058101</v>
      </c>
      <c r="AR1131" s="2">
        <v>2085.6378210643302</v>
      </c>
      <c r="AS1131" s="2"/>
      <c r="AT1131" s="2"/>
      <c r="AU1131" s="2"/>
      <c r="AV1131" s="2"/>
      <c r="AW1131" s="2"/>
      <c r="AX1131" s="2"/>
      <c r="AY1131" s="2"/>
      <c r="AZ1131" s="2"/>
      <c r="BA1131" s="2"/>
      <c r="BB1131" s="2"/>
      <c r="BC1131" s="2"/>
      <c r="BD1131" s="2"/>
      <c r="BE1131" s="2"/>
      <c r="BF1131" s="2"/>
      <c r="BG1131" s="2"/>
      <c r="BH1131" s="2"/>
      <c r="BI1131" s="2"/>
      <c r="BJ1131" s="2"/>
      <c r="BK1131" s="2"/>
      <c r="BL1131" s="2"/>
      <c r="BM1131" s="2"/>
      <c r="BN1131" s="2"/>
      <c r="BO1131" s="2"/>
      <c r="BP1131" s="2"/>
      <c r="BQ1131" s="2"/>
      <c r="BR1131" s="2"/>
    </row>
    <row r="1132" spans="1:70" x14ac:dyDescent="0.25">
      <c r="A1132" t="s">
        <v>129</v>
      </c>
      <c r="B1132" s="2" t="s">
        <v>237</v>
      </c>
      <c r="C1132" s="2" t="s">
        <v>246</v>
      </c>
      <c r="D1132" s="2">
        <v>1665</v>
      </c>
      <c r="E1132" s="2">
        <v>1717</v>
      </c>
      <c r="F1132" s="2">
        <v>1774</v>
      </c>
      <c r="G1132" s="2">
        <v>1791</v>
      </c>
      <c r="H1132" s="2">
        <v>1768</v>
      </c>
      <c r="I1132" s="2">
        <v>1719</v>
      </c>
      <c r="J1132" s="2">
        <v>1675</v>
      </c>
      <c r="K1132" s="2">
        <v>1676</v>
      </c>
      <c r="L1132" s="2">
        <v>1676</v>
      </c>
      <c r="M1132" s="2">
        <v>1731</v>
      </c>
      <c r="N1132" s="2">
        <v>1830</v>
      </c>
      <c r="O1132" s="2">
        <v>1895</v>
      </c>
      <c r="P1132" s="2">
        <v>1973</v>
      </c>
      <c r="Q1132" s="2">
        <v>1973</v>
      </c>
      <c r="R1132" s="2">
        <v>1940</v>
      </c>
      <c r="S1132" s="2">
        <v>1826</v>
      </c>
      <c r="T1132" s="2">
        <v>1744</v>
      </c>
      <c r="U1132" s="2">
        <v>1666</v>
      </c>
      <c r="V1132" s="2">
        <v>1655</v>
      </c>
      <c r="W1132" s="2">
        <v>1605</v>
      </c>
      <c r="X1132" s="2">
        <v>1674.1879209353799</v>
      </c>
      <c r="Y1132" s="2">
        <v>1711.87810858132</v>
      </c>
      <c r="Z1132" s="2">
        <v>1750.9600081105</v>
      </c>
      <c r="AA1132" s="2">
        <v>1810.89096110528</v>
      </c>
      <c r="AB1132" s="2">
        <v>1900.5497019867801</v>
      </c>
      <c r="AC1132" s="2">
        <v>1939.5817711090499</v>
      </c>
      <c r="AD1132" s="2">
        <v>1968.8985838127701</v>
      </c>
      <c r="AE1132" s="2">
        <v>2017.77520904476</v>
      </c>
      <c r="AF1132" s="2">
        <v>2064.5802526921898</v>
      </c>
      <c r="AG1132" s="2">
        <v>2096.6040637830902</v>
      </c>
      <c r="AH1132" s="2">
        <v>2131.1499261043</v>
      </c>
      <c r="AI1132" s="2">
        <v>2162.5284613026902</v>
      </c>
      <c r="AJ1132" s="2">
        <v>2179.9459271238802</v>
      </c>
      <c r="AK1132" s="2">
        <v>2186.54735323356</v>
      </c>
      <c r="AL1132" s="2">
        <v>2190.3566546254501</v>
      </c>
      <c r="AM1132" s="2">
        <v>2182.3245397989999</v>
      </c>
      <c r="AN1132" s="2">
        <v>2181.4440944556</v>
      </c>
      <c r="AO1132" s="2">
        <v>2177.3221160809298</v>
      </c>
      <c r="AP1132" s="2">
        <v>2182.7690299320898</v>
      </c>
      <c r="AQ1132" s="2">
        <v>2193.68855053061</v>
      </c>
      <c r="AR1132" s="2">
        <v>2209.6309068217702</v>
      </c>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c r="BO1132" s="2"/>
      <c r="BP1132" s="2"/>
      <c r="BQ1132" s="2"/>
      <c r="BR1132" s="2"/>
    </row>
    <row r="1133" spans="1:70" x14ac:dyDescent="0.25">
      <c r="A1133" t="s">
        <v>129</v>
      </c>
      <c r="B1133" s="2" t="s">
        <v>237</v>
      </c>
      <c r="C1133" s="2" t="s">
        <v>247</v>
      </c>
      <c r="D1133" s="2">
        <v>1640</v>
      </c>
      <c r="E1133" s="2">
        <v>1657</v>
      </c>
      <c r="F1133" s="2">
        <v>1656</v>
      </c>
      <c r="G1133" s="2">
        <v>1646</v>
      </c>
      <c r="H1133" s="2">
        <v>1664</v>
      </c>
      <c r="I1133" s="2">
        <v>1712</v>
      </c>
      <c r="J1133" s="2">
        <v>1751</v>
      </c>
      <c r="K1133" s="2">
        <v>1816</v>
      </c>
      <c r="L1133" s="2">
        <v>1860</v>
      </c>
      <c r="M1133" s="2">
        <v>1863</v>
      </c>
      <c r="N1133" s="2">
        <v>1825</v>
      </c>
      <c r="O1133" s="2">
        <v>1792</v>
      </c>
      <c r="P1133" s="2">
        <v>1793</v>
      </c>
      <c r="Q1133" s="2">
        <v>1775</v>
      </c>
      <c r="R1133" s="2">
        <v>1833</v>
      </c>
      <c r="S1133" s="2">
        <v>1963</v>
      </c>
      <c r="T1133" s="2">
        <v>2039</v>
      </c>
      <c r="U1133" s="2">
        <v>2122</v>
      </c>
      <c r="V1133" s="2">
        <v>2083</v>
      </c>
      <c r="W1133" s="2">
        <v>2071</v>
      </c>
      <c r="X1133" s="2">
        <v>1928.0584766414199</v>
      </c>
      <c r="Y1133" s="2">
        <v>1862.7015702138699</v>
      </c>
      <c r="Z1133" s="2">
        <v>1794.9876334785099</v>
      </c>
      <c r="AA1133" s="2">
        <v>1792.95952311579</v>
      </c>
      <c r="AB1133" s="2">
        <v>1774.1809910239199</v>
      </c>
      <c r="AC1133" s="2">
        <v>1843.3919214652401</v>
      </c>
      <c r="AD1133" s="2">
        <v>1888.30755091828</v>
      </c>
      <c r="AE1133" s="2">
        <v>1941.1404745785401</v>
      </c>
      <c r="AF1133" s="2">
        <v>2007.2776334584</v>
      </c>
      <c r="AG1133" s="2">
        <v>2088.9084559938301</v>
      </c>
      <c r="AH1133" s="2">
        <v>2130.5464761838098</v>
      </c>
      <c r="AI1133" s="2">
        <v>2161.36664232659</v>
      </c>
      <c r="AJ1133" s="2">
        <v>2204.5471703369799</v>
      </c>
      <c r="AK1133" s="2">
        <v>2246.95875735543</v>
      </c>
      <c r="AL1133" s="2">
        <v>2279.7321447639602</v>
      </c>
      <c r="AM1133" s="2">
        <v>2310.8745192645802</v>
      </c>
      <c r="AN1133" s="2">
        <v>2339.3311569150401</v>
      </c>
      <c r="AO1133" s="2">
        <v>2353.3192926707102</v>
      </c>
      <c r="AP1133" s="2">
        <v>2359.6373422220599</v>
      </c>
      <c r="AQ1133" s="2">
        <v>2361.51659961422</v>
      </c>
      <c r="AR1133" s="2">
        <v>2354.3778036467802</v>
      </c>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c r="BO1133" s="2"/>
      <c r="BP1133" s="2"/>
      <c r="BQ1133" s="2"/>
      <c r="BR1133" s="2"/>
    </row>
    <row r="1134" spans="1:70" x14ac:dyDescent="0.25">
      <c r="A1134" t="s">
        <v>129</v>
      </c>
      <c r="B1134" s="2" t="s">
        <v>237</v>
      </c>
      <c r="C1134" s="2" t="s">
        <v>248</v>
      </c>
      <c r="D1134" s="2">
        <v>1583</v>
      </c>
      <c r="E1134" s="2">
        <v>1572</v>
      </c>
      <c r="F1134" s="2">
        <v>1572</v>
      </c>
      <c r="G1134" s="2">
        <v>1616</v>
      </c>
      <c r="H1134" s="2">
        <v>1637</v>
      </c>
      <c r="I1134" s="2">
        <v>1669</v>
      </c>
      <c r="J1134" s="2">
        <v>1683</v>
      </c>
      <c r="K1134" s="2">
        <v>1675</v>
      </c>
      <c r="L1134" s="2">
        <v>1677</v>
      </c>
      <c r="M1134" s="2">
        <v>1708</v>
      </c>
      <c r="N1134" s="2">
        <v>1824</v>
      </c>
      <c r="O1134" s="2">
        <v>1889</v>
      </c>
      <c r="P1134" s="2">
        <v>1939</v>
      </c>
      <c r="Q1134" s="2">
        <v>1975</v>
      </c>
      <c r="R1134" s="2">
        <v>1959</v>
      </c>
      <c r="S1134" s="2">
        <v>1923</v>
      </c>
      <c r="T1134" s="2">
        <v>1876</v>
      </c>
      <c r="U1134" s="2">
        <v>1852</v>
      </c>
      <c r="V1134" s="2">
        <v>1851</v>
      </c>
      <c r="W1134" s="2">
        <v>1916</v>
      </c>
      <c r="X1134" s="2">
        <v>2051.25898002946</v>
      </c>
      <c r="Y1134" s="2">
        <v>2126.1556120190899</v>
      </c>
      <c r="Z1134" s="2">
        <v>2191.3387945107102</v>
      </c>
      <c r="AA1134" s="2">
        <v>2157.8687629422402</v>
      </c>
      <c r="AB1134" s="2">
        <v>2118.1778995826999</v>
      </c>
      <c r="AC1134" s="2">
        <v>2005.0291611430901</v>
      </c>
      <c r="AD1134" s="2">
        <v>1948.7804049778299</v>
      </c>
      <c r="AE1134" s="2">
        <v>1895.0067098009999</v>
      </c>
      <c r="AF1134" s="2">
        <v>1891.35578926567</v>
      </c>
      <c r="AG1134" s="2">
        <v>1883.1479893758001</v>
      </c>
      <c r="AH1134" s="2">
        <v>1947.25208689488</v>
      </c>
      <c r="AI1134" s="2">
        <v>1993.7453386638199</v>
      </c>
      <c r="AJ1134" s="2">
        <v>2051.7064795225701</v>
      </c>
      <c r="AK1134" s="2">
        <v>2118.8423677526598</v>
      </c>
      <c r="AL1134" s="2">
        <v>2195.2382666384701</v>
      </c>
      <c r="AM1134" s="2">
        <v>2238.0717201870102</v>
      </c>
      <c r="AN1134" s="2">
        <v>2269.1596225264202</v>
      </c>
      <c r="AO1134" s="2">
        <v>2308.5299631952598</v>
      </c>
      <c r="AP1134" s="2">
        <v>2347.5157644829101</v>
      </c>
      <c r="AQ1134" s="2">
        <v>2380.15694844158</v>
      </c>
      <c r="AR1134" s="2">
        <v>2408.9901349383299</v>
      </c>
      <c r="AS1134" s="2"/>
      <c r="AT1134" s="2"/>
      <c r="AU1134" s="2"/>
      <c r="AV1134" s="2"/>
      <c r="AW1134" s="2"/>
      <c r="AX1134" s="2"/>
      <c r="AY1134" s="2"/>
      <c r="AZ1134" s="2"/>
      <c r="BA1134" s="2"/>
      <c r="BB1134" s="2"/>
      <c r="BC1134" s="2"/>
      <c r="BD1134" s="2"/>
      <c r="BE1134" s="2"/>
      <c r="BF1134" s="2"/>
      <c r="BG1134" s="2"/>
      <c r="BH1134" s="2"/>
      <c r="BI1134" s="2"/>
      <c r="BJ1134" s="2"/>
      <c r="BK1134" s="2"/>
      <c r="BL1134" s="2"/>
      <c r="BM1134" s="2"/>
      <c r="BN1134" s="2"/>
      <c r="BO1134" s="2"/>
      <c r="BP1134" s="2"/>
      <c r="BQ1134" s="2"/>
      <c r="BR1134" s="2"/>
    </row>
    <row r="1135" spans="1:70" x14ac:dyDescent="0.25">
      <c r="A1135" t="s">
        <v>129</v>
      </c>
      <c r="B1135" s="2" t="s">
        <v>237</v>
      </c>
      <c r="C1135" s="2" t="s">
        <v>249</v>
      </c>
      <c r="D1135" s="2">
        <v>1401</v>
      </c>
      <c r="E1135" s="2">
        <v>1486</v>
      </c>
      <c r="F1135" s="2">
        <v>1528</v>
      </c>
      <c r="G1135" s="2">
        <v>1557</v>
      </c>
      <c r="H1135" s="2">
        <v>1578</v>
      </c>
      <c r="I1135" s="2">
        <v>1604</v>
      </c>
      <c r="J1135" s="2">
        <v>1574</v>
      </c>
      <c r="K1135" s="2">
        <v>1593</v>
      </c>
      <c r="L1135" s="2">
        <v>1674</v>
      </c>
      <c r="M1135" s="2">
        <v>1695</v>
      </c>
      <c r="N1135" s="2">
        <v>1723</v>
      </c>
      <c r="O1135" s="2">
        <v>1735</v>
      </c>
      <c r="P1135" s="2">
        <v>1749</v>
      </c>
      <c r="Q1135" s="2">
        <v>1755</v>
      </c>
      <c r="R1135" s="2">
        <v>1785</v>
      </c>
      <c r="S1135" s="2">
        <v>1867</v>
      </c>
      <c r="T1135" s="2">
        <v>1950</v>
      </c>
      <c r="U1135" s="2">
        <v>1956</v>
      </c>
      <c r="V1135" s="2">
        <v>2002</v>
      </c>
      <c r="W1135" s="2">
        <v>2004</v>
      </c>
      <c r="X1135" s="2">
        <v>1919.5005088554401</v>
      </c>
      <c r="Y1135" s="2">
        <v>1893.75776058975</v>
      </c>
      <c r="Z1135" s="2">
        <v>1883.2780838578001</v>
      </c>
      <c r="AA1135" s="2">
        <v>1878.8805795641399</v>
      </c>
      <c r="AB1135" s="2">
        <v>1924.0984108467601</v>
      </c>
      <c r="AC1135" s="2">
        <v>2042.2520397170899</v>
      </c>
      <c r="AD1135" s="2">
        <v>2110.47797427264</v>
      </c>
      <c r="AE1135" s="2">
        <v>2162.8530741684899</v>
      </c>
      <c r="AF1135" s="2">
        <v>2136.3611066189901</v>
      </c>
      <c r="AG1135" s="2">
        <v>2099.7184457901299</v>
      </c>
      <c r="AH1135" s="2">
        <v>2003.35241367245</v>
      </c>
      <c r="AI1135" s="2">
        <v>1953.3698369879</v>
      </c>
      <c r="AJ1135" s="2">
        <v>1910.1079026321399</v>
      </c>
      <c r="AK1135" s="2">
        <v>1904.8585747969801</v>
      </c>
      <c r="AL1135" s="2">
        <v>1903.49964365644</v>
      </c>
      <c r="AM1135" s="2">
        <v>1962.64236512089</v>
      </c>
      <c r="AN1135" s="2">
        <v>2009.41490800315</v>
      </c>
      <c r="AO1135" s="2">
        <v>2068.4819973189601</v>
      </c>
      <c r="AP1135" s="2">
        <v>2133.4074554938902</v>
      </c>
      <c r="AQ1135" s="2">
        <v>2203.3943010788898</v>
      </c>
      <c r="AR1135" s="2">
        <v>2245.9081833773198</v>
      </c>
      <c r="AS1135" s="2"/>
      <c r="AT1135" s="2"/>
      <c r="AU1135" s="2"/>
      <c r="AV1135" s="2"/>
      <c r="AW1135" s="2"/>
      <c r="AX1135" s="2"/>
      <c r="AY1135" s="2"/>
      <c r="AZ1135" s="2"/>
      <c r="BA1135" s="2"/>
      <c r="BB1135" s="2"/>
      <c r="BC1135" s="2"/>
      <c r="BD1135" s="2"/>
      <c r="BE1135" s="2"/>
      <c r="BF1135" s="2"/>
      <c r="BG1135" s="2"/>
      <c r="BH1135" s="2"/>
      <c r="BI1135" s="2"/>
      <c r="BJ1135" s="2"/>
      <c r="BK1135" s="2"/>
      <c r="BL1135" s="2"/>
      <c r="BM1135" s="2"/>
      <c r="BN1135" s="2"/>
      <c r="BO1135" s="2"/>
      <c r="BP1135" s="2"/>
      <c r="BQ1135" s="2"/>
      <c r="BR1135" s="2"/>
    </row>
    <row r="1136" spans="1:70" x14ac:dyDescent="0.25">
      <c r="A1136" t="s">
        <v>129</v>
      </c>
      <c r="B1136" s="2" t="s">
        <v>237</v>
      </c>
      <c r="C1136" s="2" t="s">
        <v>250</v>
      </c>
      <c r="D1136" s="2">
        <v>1113</v>
      </c>
      <c r="E1136" s="2">
        <v>1177</v>
      </c>
      <c r="F1136" s="2">
        <v>1254</v>
      </c>
      <c r="G1136" s="2">
        <v>1304</v>
      </c>
      <c r="H1136" s="2">
        <v>1355</v>
      </c>
      <c r="I1136" s="2">
        <v>1400</v>
      </c>
      <c r="J1136" s="2">
        <v>1465</v>
      </c>
      <c r="K1136" s="2">
        <v>1527</v>
      </c>
      <c r="L1136" s="2">
        <v>1537</v>
      </c>
      <c r="M1136" s="2">
        <v>1586</v>
      </c>
      <c r="N1136" s="2">
        <v>1617</v>
      </c>
      <c r="O1136" s="2">
        <v>1610</v>
      </c>
      <c r="P1136" s="2">
        <v>1650</v>
      </c>
      <c r="Q1136" s="2">
        <v>1718</v>
      </c>
      <c r="R1136" s="2">
        <v>1756</v>
      </c>
      <c r="S1136" s="2">
        <v>1784</v>
      </c>
      <c r="T1136" s="2">
        <v>1774</v>
      </c>
      <c r="U1136" s="2">
        <v>1782</v>
      </c>
      <c r="V1136" s="2">
        <v>1800</v>
      </c>
      <c r="W1136" s="2">
        <v>1841</v>
      </c>
      <c r="X1136" s="2">
        <v>1894.1771305485599</v>
      </c>
      <c r="Y1136" s="2">
        <v>1917.57547780051</v>
      </c>
      <c r="Z1136" s="2">
        <v>1906.69173801323</v>
      </c>
      <c r="AA1136" s="2">
        <v>1930.3750420393101</v>
      </c>
      <c r="AB1136" s="2">
        <v>1915.43522548227</v>
      </c>
      <c r="AC1136" s="2">
        <v>1849.9381910879599</v>
      </c>
      <c r="AD1136" s="2">
        <v>1828.0164812145199</v>
      </c>
      <c r="AE1136" s="2">
        <v>1817.41522243807</v>
      </c>
      <c r="AF1136" s="2">
        <v>1814.8060326885</v>
      </c>
      <c r="AG1136" s="2">
        <v>1854.4006036869901</v>
      </c>
      <c r="AH1136" s="2">
        <v>1953.80024349993</v>
      </c>
      <c r="AI1136" s="2">
        <v>2015.0830220892899</v>
      </c>
      <c r="AJ1136" s="2">
        <v>2057.2399907857098</v>
      </c>
      <c r="AK1136" s="2">
        <v>2037.61512696758</v>
      </c>
      <c r="AL1136" s="2">
        <v>2005.33361784566</v>
      </c>
      <c r="AM1136" s="2">
        <v>1923.8842368498399</v>
      </c>
      <c r="AN1136" s="2">
        <v>1879.3145299957</v>
      </c>
      <c r="AO1136" s="2">
        <v>1843.9412742033901</v>
      </c>
      <c r="AP1136" s="2">
        <v>1838.1959592636499</v>
      </c>
      <c r="AQ1136" s="2">
        <v>1842.0097029736501</v>
      </c>
      <c r="AR1136" s="2">
        <v>1895.3755668307199</v>
      </c>
      <c r="AS1136" s="2"/>
      <c r="AT1136" s="2"/>
      <c r="AU1136" s="2"/>
      <c r="AV1136" s="2"/>
      <c r="AW1136" s="2"/>
      <c r="AX1136" s="2"/>
      <c r="AY1136" s="2"/>
      <c r="AZ1136" s="2"/>
      <c r="BA1136" s="2"/>
      <c r="BB1136" s="2"/>
      <c r="BC1136" s="2"/>
      <c r="BD1136" s="2"/>
      <c r="BE1136" s="2"/>
      <c r="BF1136" s="2"/>
      <c r="BG1136" s="2"/>
      <c r="BH1136" s="2"/>
      <c r="BI1136" s="2"/>
      <c r="BJ1136" s="2"/>
      <c r="BK1136" s="2"/>
      <c r="BL1136" s="2"/>
      <c r="BM1136" s="2"/>
      <c r="BN1136" s="2"/>
      <c r="BO1136" s="2"/>
      <c r="BP1136" s="2"/>
      <c r="BQ1136" s="2"/>
      <c r="BR1136" s="2"/>
    </row>
    <row r="1137" spans="1:70" x14ac:dyDescent="0.25">
      <c r="A1137" t="s">
        <v>129</v>
      </c>
      <c r="B1137" s="2" t="s">
        <v>237</v>
      </c>
      <c r="C1137" s="2" t="s">
        <v>251</v>
      </c>
      <c r="D1137" s="2">
        <v>942</v>
      </c>
      <c r="E1137" s="2">
        <v>946</v>
      </c>
      <c r="F1137" s="2">
        <v>957</v>
      </c>
      <c r="G1137" s="2">
        <v>1022</v>
      </c>
      <c r="H1137" s="2">
        <v>1046</v>
      </c>
      <c r="I1137" s="2">
        <v>1082</v>
      </c>
      <c r="J1137" s="2">
        <v>1133</v>
      </c>
      <c r="K1137" s="2">
        <v>1206</v>
      </c>
      <c r="L1137" s="2">
        <v>1259</v>
      </c>
      <c r="M1137" s="2">
        <v>1355</v>
      </c>
      <c r="N1137" s="2">
        <v>1419</v>
      </c>
      <c r="O1137" s="2">
        <v>1446</v>
      </c>
      <c r="P1137" s="2">
        <v>1476</v>
      </c>
      <c r="Q1137" s="2">
        <v>1501</v>
      </c>
      <c r="R1137" s="2">
        <v>1541</v>
      </c>
      <c r="S1137" s="2">
        <v>1583</v>
      </c>
      <c r="T1137" s="2">
        <v>1603</v>
      </c>
      <c r="U1137" s="2">
        <v>1673</v>
      </c>
      <c r="V1137" s="2">
        <v>1748</v>
      </c>
      <c r="W1137" s="2">
        <v>1770</v>
      </c>
      <c r="X1137" s="2">
        <v>1803.86986011474</v>
      </c>
      <c r="Y1137" s="2">
        <v>1805.06011653166</v>
      </c>
      <c r="Z1137" s="2">
        <v>1809.1556505480801</v>
      </c>
      <c r="AA1137" s="2">
        <v>1794.6325575165199</v>
      </c>
      <c r="AB1137" s="2">
        <v>1797.99200970221</v>
      </c>
      <c r="AC1137" s="2">
        <v>1852.09036560509</v>
      </c>
      <c r="AD1137" s="2">
        <v>1878.9710834335101</v>
      </c>
      <c r="AE1137" s="2">
        <v>1876.77174630526</v>
      </c>
      <c r="AF1137" s="2">
        <v>1899.8055710584799</v>
      </c>
      <c r="AG1137" s="2">
        <v>1887.3633393990699</v>
      </c>
      <c r="AH1137" s="2">
        <v>1832.72803112922</v>
      </c>
      <c r="AI1137" s="2">
        <v>1809.9843345408301</v>
      </c>
      <c r="AJ1137" s="2">
        <v>1798.6075562680401</v>
      </c>
      <c r="AK1137" s="2">
        <v>1796.1220425511101</v>
      </c>
      <c r="AL1137" s="2">
        <v>1832.5005512267301</v>
      </c>
      <c r="AM1137" s="2">
        <v>1920.0596118844401</v>
      </c>
      <c r="AN1137" s="2">
        <v>1978.1303659023599</v>
      </c>
      <c r="AO1137" s="2">
        <v>2015.03183822298</v>
      </c>
      <c r="AP1137" s="2">
        <v>2001.76340132724</v>
      </c>
      <c r="AQ1137" s="2">
        <v>1973.8463480922201</v>
      </c>
      <c r="AR1137" s="2">
        <v>1902.19948485596</v>
      </c>
      <c r="AS1137" s="2"/>
      <c r="AT1137" s="2"/>
      <c r="AU1137" s="2"/>
      <c r="AV1137" s="2"/>
      <c r="AW1137" s="2"/>
      <c r="AX1137" s="2"/>
      <c r="AY1137" s="2"/>
      <c r="AZ1137" s="2"/>
      <c r="BA1137" s="2"/>
      <c r="BB1137" s="2"/>
      <c r="BC1137" s="2"/>
      <c r="BD1137" s="2"/>
      <c r="BE1137" s="2"/>
      <c r="BF1137" s="2"/>
      <c r="BG1137" s="2"/>
      <c r="BH1137" s="2"/>
      <c r="BI1137" s="2"/>
      <c r="BJ1137" s="2"/>
      <c r="BK1137" s="2"/>
      <c r="BL1137" s="2"/>
      <c r="BM1137" s="2"/>
      <c r="BN1137" s="2"/>
      <c r="BO1137" s="2"/>
      <c r="BP1137" s="2"/>
      <c r="BQ1137" s="2"/>
      <c r="BR1137" s="2"/>
    </row>
    <row r="1138" spans="1:70" x14ac:dyDescent="0.25">
      <c r="A1138" t="s">
        <v>129</v>
      </c>
      <c r="B1138" s="2" t="s">
        <v>237</v>
      </c>
      <c r="C1138" s="2" t="s">
        <v>252</v>
      </c>
      <c r="D1138" s="2">
        <v>852</v>
      </c>
      <c r="E1138" s="2">
        <v>861</v>
      </c>
      <c r="F1138" s="2">
        <v>871</v>
      </c>
      <c r="G1138" s="2">
        <v>839</v>
      </c>
      <c r="H1138" s="2">
        <v>832</v>
      </c>
      <c r="I1138" s="2">
        <v>857</v>
      </c>
      <c r="J1138" s="2">
        <v>875</v>
      </c>
      <c r="K1138" s="2">
        <v>893</v>
      </c>
      <c r="L1138" s="2">
        <v>951</v>
      </c>
      <c r="M1138" s="2">
        <v>961</v>
      </c>
      <c r="N1138" s="2">
        <v>996</v>
      </c>
      <c r="O1138" s="2">
        <v>1060</v>
      </c>
      <c r="P1138" s="2">
        <v>1134</v>
      </c>
      <c r="Q1138" s="2">
        <v>1199</v>
      </c>
      <c r="R1138" s="2">
        <v>1253</v>
      </c>
      <c r="S1138" s="2">
        <v>1251</v>
      </c>
      <c r="T1138" s="2">
        <v>1319</v>
      </c>
      <c r="U1138" s="2">
        <v>1369</v>
      </c>
      <c r="V1138" s="2">
        <v>1420</v>
      </c>
      <c r="W1138" s="2">
        <v>1478</v>
      </c>
      <c r="X1138" s="2">
        <v>1528.3216365322701</v>
      </c>
      <c r="Y1138" s="2">
        <v>1558.82280285298</v>
      </c>
      <c r="Z1138" s="2">
        <v>1626.71469505545</v>
      </c>
      <c r="AA1138" s="2">
        <v>1704.61370154006</v>
      </c>
      <c r="AB1138" s="2">
        <v>1749.6559038046701</v>
      </c>
      <c r="AC1138" s="2">
        <v>1791.2028573678499</v>
      </c>
      <c r="AD1138" s="2">
        <v>1803.0993822487601</v>
      </c>
      <c r="AE1138" s="2">
        <v>1816.7254242864501</v>
      </c>
      <c r="AF1138" s="2">
        <v>1817.4142030882199</v>
      </c>
      <c r="AG1138" s="2">
        <v>1830.6141887127301</v>
      </c>
      <c r="AH1138" s="2">
        <v>1884.1290058617999</v>
      </c>
      <c r="AI1138" s="2">
        <v>1915.7983293619</v>
      </c>
      <c r="AJ1138" s="2">
        <v>1919.4603926921</v>
      </c>
      <c r="AK1138" s="2">
        <v>1942.04230703746</v>
      </c>
      <c r="AL1138" s="2">
        <v>1930.8564990595401</v>
      </c>
      <c r="AM1138" s="2">
        <v>1882.4048777620601</v>
      </c>
      <c r="AN1138" s="2">
        <v>1858.6729003503201</v>
      </c>
      <c r="AO1138" s="2">
        <v>1847.3337607032099</v>
      </c>
      <c r="AP1138" s="2">
        <v>1847.0781053005601</v>
      </c>
      <c r="AQ1138" s="2">
        <v>1882.7873790762801</v>
      </c>
      <c r="AR1138" s="2">
        <v>1965.2500584397901</v>
      </c>
      <c r="AS1138" s="2"/>
      <c r="AT1138" s="2"/>
      <c r="AU1138" s="2"/>
      <c r="AV1138" s="2"/>
      <c r="AW1138" s="2"/>
      <c r="AX1138" s="2"/>
      <c r="AY1138" s="2"/>
      <c r="AZ1138" s="2"/>
      <c r="BA1138" s="2"/>
      <c r="BB1138" s="2"/>
      <c r="BC1138" s="2"/>
      <c r="BD1138" s="2"/>
      <c r="BE1138" s="2"/>
      <c r="BF1138" s="2"/>
      <c r="BG1138" s="2"/>
      <c r="BH1138" s="2"/>
      <c r="BI1138" s="2"/>
      <c r="BJ1138" s="2"/>
      <c r="BK1138" s="2"/>
      <c r="BL1138" s="2"/>
      <c r="BM1138" s="2"/>
      <c r="BN1138" s="2"/>
      <c r="BO1138" s="2"/>
      <c r="BP1138" s="2"/>
      <c r="BQ1138" s="2"/>
      <c r="BR1138" s="2"/>
    </row>
    <row r="1139" spans="1:70" x14ac:dyDescent="0.25">
      <c r="A1139" t="s">
        <v>129</v>
      </c>
      <c r="B1139" s="2" t="s">
        <v>237</v>
      </c>
      <c r="C1139" s="2" t="s">
        <v>253</v>
      </c>
      <c r="D1139" s="2">
        <v>716</v>
      </c>
      <c r="E1139" s="2">
        <v>712</v>
      </c>
      <c r="F1139" s="2">
        <v>708</v>
      </c>
      <c r="G1139" s="2">
        <v>722</v>
      </c>
      <c r="H1139" s="2">
        <v>713</v>
      </c>
      <c r="I1139" s="2">
        <v>723</v>
      </c>
      <c r="J1139" s="2">
        <v>756</v>
      </c>
      <c r="K1139" s="2">
        <v>771</v>
      </c>
      <c r="L1139" s="2">
        <v>758</v>
      </c>
      <c r="M1139" s="2">
        <v>769</v>
      </c>
      <c r="N1139" s="2">
        <v>803</v>
      </c>
      <c r="O1139" s="2">
        <v>813</v>
      </c>
      <c r="P1139" s="2">
        <v>808</v>
      </c>
      <c r="Q1139" s="2">
        <v>833</v>
      </c>
      <c r="R1139" s="2">
        <v>847</v>
      </c>
      <c r="S1139" s="2">
        <v>894</v>
      </c>
      <c r="T1139" s="2">
        <v>942</v>
      </c>
      <c r="U1139" s="2">
        <v>1004</v>
      </c>
      <c r="V1139" s="2">
        <v>1060</v>
      </c>
      <c r="W1139" s="2">
        <v>1112</v>
      </c>
      <c r="X1139" s="2">
        <v>1158.54287481952</v>
      </c>
      <c r="Y1139" s="2">
        <v>1239.0293110089999</v>
      </c>
      <c r="Z1139" s="2">
        <v>1320.4242644614999</v>
      </c>
      <c r="AA1139" s="2">
        <v>1372.5298851094201</v>
      </c>
      <c r="AB1139" s="2">
        <v>1449.4705851989399</v>
      </c>
      <c r="AC1139" s="2">
        <v>1504.2221610515901</v>
      </c>
      <c r="AD1139" s="2">
        <v>1531.3741239486501</v>
      </c>
      <c r="AE1139" s="2">
        <v>1592.1648480393701</v>
      </c>
      <c r="AF1139" s="2">
        <v>1661.8292918997299</v>
      </c>
      <c r="AG1139" s="2">
        <v>1705.19732751994</v>
      </c>
      <c r="AH1139" s="2">
        <v>1748.3940891474699</v>
      </c>
      <c r="AI1139" s="2">
        <v>1767.65417164829</v>
      </c>
      <c r="AJ1139" s="2">
        <v>1789.5917843172699</v>
      </c>
      <c r="AK1139" s="2">
        <v>1801.14431122265</v>
      </c>
      <c r="AL1139" s="2">
        <v>1821.1547003928999</v>
      </c>
      <c r="AM1139" s="2">
        <v>1874.72862830648</v>
      </c>
      <c r="AN1139" s="2">
        <v>1909.7326817861699</v>
      </c>
      <c r="AO1139" s="2">
        <v>1918.30997916304</v>
      </c>
      <c r="AP1139" s="2">
        <v>1940.24271951223</v>
      </c>
      <c r="AQ1139" s="2">
        <v>1930.2921281223701</v>
      </c>
      <c r="AR1139" s="2">
        <v>1887.09242690817</v>
      </c>
      <c r="AS1139" s="2"/>
      <c r="AT1139" s="2"/>
      <c r="AU1139" s="2"/>
      <c r="AV1139" s="2"/>
      <c r="AW1139" s="2"/>
      <c r="AX1139" s="2"/>
      <c r="AY1139" s="2"/>
      <c r="AZ1139" s="2"/>
      <c r="BA1139" s="2"/>
      <c r="BB1139" s="2"/>
      <c r="BC1139" s="2"/>
      <c r="BD1139" s="2"/>
      <c r="BE1139" s="2"/>
      <c r="BF1139" s="2"/>
      <c r="BG1139" s="2"/>
      <c r="BH1139" s="2"/>
      <c r="BI1139" s="2"/>
      <c r="BJ1139" s="2"/>
      <c r="BK1139" s="2"/>
      <c r="BL1139" s="2"/>
      <c r="BM1139" s="2"/>
      <c r="BN1139" s="2"/>
      <c r="BO1139" s="2"/>
      <c r="BP1139" s="2"/>
      <c r="BQ1139" s="2"/>
      <c r="BR1139" s="2"/>
    </row>
    <row r="1140" spans="1:70" x14ac:dyDescent="0.25">
      <c r="A1140" t="s">
        <v>129</v>
      </c>
      <c r="B1140" s="2" t="s">
        <v>237</v>
      </c>
      <c r="C1140" s="2" t="s">
        <v>254</v>
      </c>
      <c r="D1140" s="2">
        <v>457</v>
      </c>
      <c r="E1140" s="2">
        <v>465</v>
      </c>
      <c r="F1140" s="2">
        <v>469</v>
      </c>
      <c r="G1140" s="2">
        <v>505</v>
      </c>
      <c r="H1140" s="2">
        <v>547</v>
      </c>
      <c r="I1140" s="2">
        <v>555</v>
      </c>
      <c r="J1140" s="2">
        <v>577</v>
      </c>
      <c r="K1140" s="2">
        <v>575</v>
      </c>
      <c r="L1140" s="2">
        <v>621</v>
      </c>
      <c r="M1140" s="2">
        <v>653</v>
      </c>
      <c r="N1140" s="2">
        <v>672</v>
      </c>
      <c r="O1140" s="2">
        <v>677</v>
      </c>
      <c r="P1140" s="2">
        <v>676</v>
      </c>
      <c r="Q1140" s="2">
        <v>647</v>
      </c>
      <c r="R1140" s="2">
        <v>640</v>
      </c>
      <c r="S1140" s="2">
        <v>677</v>
      </c>
      <c r="T1140" s="2">
        <v>686</v>
      </c>
      <c r="U1140" s="2">
        <v>667</v>
      </c>
      <c r="V1140" s="2">
        <v>680</v>
      </c>
      <c r="W1140" s="2">
        <v>697</v>
      </c>
      <c r="X1140" s="2">
        <v>747.38530025138698</v>
      </c>
      <c r="Y1140" s="2">
        <v>821.864552616173</v>
      </c>
      <c r="Z1140" s="2">
        <v>896.84004707309703</v>
      </c>
      <c r="AA1140" s="2">
        <v>971.89471754936096</v>
      </c>
      <c r="AB1140" s="2">
        <v>1021.31215403414</v>
      </c>
      <c r="AC1140" s="2">
        <v>1066.8304273500701</v>
      </c>
      <c r="AD1140" s="2">
        <v>1148.8137246029401</v>
      </c>
      <c r="AE1140" s="2">
        <v>1224.2179116582099</v>
      </c>
      <c r="AF1140" s="2">
        <v>1275.7232914169999</v>
      </c>
      <c r="AG1140" s="2">
        <v>1347.5620477295399</v>
      </c>
      <c r="AH1140" s="2">
        <v>1400.71495627801</v>
      </c>
      <c r="AI1140" s="2">
        <v>1426.6374648178301</v>
      </c>
      <c r="AJ1140" s="2">
        <v>1482.7927555916599</v>
      </c>
      <c r="AK1140" s="2">
        <v>1546.2185808450899</v>
      </c>
      <c r="AL1140" s="2">
        <v>1588.23460123992</v>
      </c>
      <c r="AM1140" s="2">
        <v>1628.8753256237201</v>
      </c>
      <c r="AN1140" s="2">
        <v>1650.8900739078399</v>
      </c>
      <c r="AO1140" s="2">
        <v>1678.62564654689</v>
      </c>
      <c r="AP1140" s="2">
        <v>1700.3029478285</v>
      </c>
      <c r="AQ1140" s="2">
        <v>1725.78272344123</v>
      </c>
      <c r="AR1140" s="2">
        <v>1779.1001332672299</v>
      </c>
      <c r="AS1140" s="2"/>
      <c r="AT1140" s="2"/>
      <c r="AU1140" s="2"/>
      <c r="AV1140" s="2"/>
      <c r="AW1140" s="2"/>
      <c r="AX1140" s="2"/>
      <c r="AY1140" s="2"/>
      <c r="AZ1140" s="2"/>
      <c r="BA1140" s="2"/>
      <c r="BB1140" s="2"/>
      <c r="BC1140" s="2"/>
      <c r="BD1140" s="2"/>
      <c r="BE1140" s="2"/>
      <c r="BF1140" s="2"/>
      <c r="BG1140" s="2"/>
      <c r="BH1140" s="2"/>
      <c r="BI1140" s="2"/>
      <c r="BJ1140" s="2"/>
      <c r="BK1140" s="2"/>
      <c r="BL1140" s="2"/>
      <c r="BM1140" s="2"/>
      <c r="BN1140" s="2"/>
      <c r="BO1140" s="2"/>
      <c r="BP1140" s="2"/>
      <c r="BQ1140" s="2"/>
      <c r="BR1140" s="2"/>
    </row>
    <row r="1141" spans="1:70" x14ac:dyDescent="0.25">
      <c r="A1141" t="s">
        <v>129</v>
      </c>
      <c r="B1141" s="2" t="s">
        <v>237</v>
      </c>
      <c r="C1141" s="2" t="s">
        <v>255</v>
      </c>
      <c r="D1141" s="2">
        <v>450</v>
      </c>
      <c r="E1141" s="2">
        <v>451</v>
      </c>
      <c r="F1141" s="2">
        <v>447</v>
      </c>
      <c r="G1141" s="2">
        <v>445</v>
      </c>
      <c r="H1141" s="2">
        <v>457</v>
      </c>
      <c r="I1141" s="2">
        <v>461</v>
      </c>
      <c r="J1141" s="2">
        <v>493</v>
      </c>
      <c r="K1141" s="2">
        <v>524</v>
      </c>
      <c r="L1141" s="2">
        <v>553</v>
      </c>
      <c r="M1141" s="2">
        <v>592</v>
      </c>
      <c r="N1141" s="2">
        <v>625</v>
      </c>
      <c r="O1141" s="2">
        <v>648</v>
      </c>
      <c r="P1141" s="2">
        <v>682</v>
      </c>
      <c r="Q1141" s="2">
        <v>723</v>
      </c>
      <c r="R1141" s="2">
        <v>754</v>
      </c>
      <c r="S1141" s="2">
        <v>758</v>
      </c>
      <c r="T1141" s="2">
        <v>751</v>
      </c>
      <c r="U1141" s="2">
        <v>788</v>
      </c>
      <c r="V1141" s="2">
        <v>820</v>
      </c>
      <c r="W1141" s="2">
        <v>851</v>
      </c>
      <c r="X1141" s="2">
        <v>860.62923555635405</v>
      </c>
      <c r="Y1141" s="2">
        <v>891.08874944546005</v>
      </c>
      <c r="Z1141" s="2">
        <v>907.70548318356896</v>
      </c>
      <c r="AA1141" s="2">
        <v>940.4095605942</v>
      </c>
      <c r="AB1141" s="2">
        <v>998.22642078402203</v>
      </c>
      <c r="AC1141" s="2">
        <v>1048.6405264297</v>
      </c>
      <c r="AD1141" s="2">
        <v>1122.7795844402301</v>
      </c>
      <c r="AE1141" s="2">
        <v>1188.4382423858499</v>
      </c>
      <c r="AF1141" s="2">
        <v>1264.9825625466301</v>
      </c>
      <c r="AG1141" s="2">
        <v>1340.5890934788599</v>
      </c>
      <c r="AH1141" s="2">
        <v>1406.37257336073</v>
      </c>
      <c r="AI1141" s="2">
        <v>1523.35677376985</v>
      </c>
      <c r="AJ1141" s="2">
        <v>1623.97864970611</v>
      </c>
      <c r="AK1141" s="2">
        <v>1712.20738934202</v>
      </c>
      <c r="AL1141" s="2">
        <v>1814.6472540884899</v>
      </c>
      <c r="AM1141" s="2">
        <v>1893.44953745619</v>
      </c>
      <c r="AN1141" s="2">
        <v>1989.0427578793999</v>
      </c>
      <c r="AO1141" s="2">
        <v>2093.5056276289401</v>
      </c>
      <c r="AP1141" s="2">
        <v>2191.10911276249</v>
      </c>
      <c r="AQ1141" s="2">
        <v>2284.9749268454402</v>
      </c>
      <c r="AR1141" s="2">
        <v>2360.1512114215998</v>
      </c>
      <c r="AS1141" s="2"/>
      <c r="AT1141" s="2"/>
      <c r="AU1141" s="2"/>
      <c r="AV1141" s="2"/>
      <c r="AW1141" s="2"/>
      <c r="AX1141" s="2"/>
      <c r="AY1141" s="2"/>
      <c r="AZ1141" s="2"/>
      <c r="BA1141" s="2"/>
      <c r="BB1141" s="2"/>
      <c r="BC1141" s="2"/>
      <c r="BD1141" s="2"/>
      <c r="BE1141" s="2"/>
      <c r="BF1141" s="2"/>
      <c r="BG1141" s="2"/>
      <c r="BH1141" s="2"/>
      <c r="BI1141" s="2"/>
      <c r="BJ1141" s="2"/>
      <c r="BK1141" s="2"/>
      <c r="BL1141" s="2"/>
      <c r="BM1141" s="2"/>
      <c r="BN1141" s="2"/>
      <c r="BO1141" s="2"/>
      <c r="BP1141" s="2"/>
      <c r="BQ1141" s="2"/>
      <c r="BR1141" s="2"/>
    </row>
    <row r="1142" spans="1:70" x14ac:dyDescent="0.25">
      <c r="A1142" t="s">
        <v>129</v>
      </c>
      <c r="B1142" s="2" t="s">
        <v>256</v>
      </c>
      <c r="C1142" s="2" t="s">
        <v>238</v>
      </c>
      <c r="D1142" s="2">
        <v>1577</v>
      </c>
      <c r="E1142" s="2">
        <v>1566</v>
      </c>
      <c r="F1142" s="2">
        <v>1587</v>
      </c>
      <c r="G1142" s="2">
        <v>1559</v>
      </c>
      <c r="H1142" s="2">
        <v>1544</v>
      </c>
      <c r="I1142" s="2">
        <v>1504</v>
      </c>
      <c r="J1142" s="2">
        <v>1556</v>
      </c>
      <c r="K1142" s="2">
        <v>1603</v>
      </c>
      <c r="L1142" s="2">
        <v>1661</v>
      </c>
      <c r="M1142" s="2">
        <v>1705</v>
      </c>
      <c r="N1142" s="2">
        <v>1693</v>
      </c>
      <c r="O1142" s="2">
        <v>1693</v>
      </c>
      <c r="P1142" s="2">
        <v>1695</v>
      </c>
      <c r="Q1142" s="2">
        <v>1702</v>
      </c>
      <c r="R1142" s="2">
        <v>1725</v>
      </c>
      <c r="S1142" s="2">
        <v>1798</v>
      </c>
      <c r="T1142" s="2">
        <v>1768</v>
      </c>
      <c r="U1142" s="2">
        <v>1682</v>
      </c>
      <c r="V1142" s="2">
        <v>1683</v>
      </c>
      <c r="W1142" s="2">
        <v>1683</v>
      </c>
      <c r="X1142" s="2">
        <v>1642.2653834329899</v>
      </c>
      <c r="Y1142" s="2">
        <v>1645.1396945466599</v>
      </c>
      <c r="Z1142" s="2">
        <v>1681.16841048833</v>
      </c>
      <c r="AA1142" s="2">
        <v>1661.25584383261</v>
      </c>
      <c r="AB1142" s="2">
        <v>1641.3010522761699</v>
      </c>
      <c r="AC1142" s="2">
        <v>1664.6240007542301</v>
      </c>
      <c r="AD1142" s="2">
        <v>1692.8651917597599</v>
      </c>
      <c r="AE1142" s="2">
        <v>1702.6173081898</v>
      </c>
      <c r="AF1142" s="2">
        <v>1703.31827767355</v>
      </c>
      <c r="AG1142" s="2">
        <v>1703.1339669926299</v>
      </c>
      <c r="AH1142" s="2">
        <v>1705.7410543129999</v>
      </c>
      <c r="AI1142" s="2">
        <v>1711.2133445521899</v>
      </c>
      <c r="AJ1142" s="2">
        <v>1720.3472648209699</v>
      </c>
      <c r="AK1142" s="2">
        <v>1732.41114171401</v>
      </c>
      <c r="AL1142" s="2">
        <v>1746.1914192280799</v>
      </c>
      <c r="AM1142" s="2">
        <v>1760.9436816457201</v>
      </c>
      <c r="AN1142" s="2">
        <v>1776.3914104978001</v>
      </c>
      <c r="AO1142" s="2">
        <v>1791.62825234194</v>
      </c>
      <c r="AP1142" s="2">
        <v>1806.47184058376</v>
      </c>
      <c r="AQ1142" s="2">
        <v>1820.7193516187999</v>
      </c>
      <c r="AR1142" s="2">
        <v>1834.0115341219</v>
      </c>
      <c r="AS1142" s="2"/>
      <c r="AT1142" s="2"/>
      <c r="AU1142" s="2"/>
      <c r="AV1142" s="2"/>
      <c r="AW1142" s="2"/>
      <c r="AX1142" s="2"/>
      <c r="AY1142" s="2"/>
      <c r="AZ1142" s="2"/>
      <c r="BA1142" s="2"/>
      <c r="BB1142" s="2"/>
      <c r="BC1142" s="2"/>
      <c r="BD1142" s="2"/>
      <c r="BE1142" s="2"/>
      <c r="BF1142" s="2"/>
      <c r="BG1142" s="2"/>
      <c r="BH1142" s="2"/>
      <c r="BI1142" s="2"/>
      <c r="BJ1142" s="2"/>
      <c r="BK1142" s="2"/>
      <c r="BL1142" s="2"/>
      <c r="BM1142" s="2"/>
      <c r="BN1142" s="2"/>
      <c r="BO1142" s="2"/>
      <c r="BP1142" s="2"/>
      <c r="BQ1142" s="2"/>
      <c r="BR1142" s="2"/>
    </row>
    <row r="1143" spans="1:70" x14ac:dyDescent="0.25">
      <c r="A1143" t="s">
        <v>129</v>
      </c>
      <c r="B1143" s="2" t="s">
        <v>256</v>
      </c>
      <c r="C1143" s="2" t="s">
        <v>239</v>
      </c>
      <c r="D1143" s="2">
        <v>1722</v>
      </c>
      <c r="E1143" s="2">
        <v>1717</v>
      </c>
      <c r="F1143" s="2">
        <v>1688</v>
      </c>
      <c r="G1143" s="2">
        <v>1686</v>
      </c>
      <c r="H1143" s="2">
        <v>1669</v>
      </c>
      <c r="I1143" s="2">
        <v>1672</v>
      </c>
      <c r="J1143" s="2">
        <v>1648</v>
      </c>
      <c r="K1143" s="2">
        <v>1683</v>
      </c>
      <c r="L1143" s="2">
        <v>1678</v>
      </c>
      <c r="M1143" s="2">
        <v>1678</v>
      </c>
      <c r="N1143" s="2">
        <v>1704</v>
      </c>
      <c r="O1143" s="2">
        <v>1781</v>
      </c>
      <c r="P1143" s="2">
        <v>1818</v>
      </c>
      <c r="Q1143" s="2">
        <v>1878</v>
      </c>
      <c r="R1143" s="2">
        <v>1903</v>
      </c>
      <c r="S1143" s="2">
        <v>1865</v>
      </c>
      <c r="T1143" s="2">
        <v>1873</v>
      </c>
      <c r="U1143" s="2">
        <v>1923</v>
      </c>
      <c r="V1143" s="2">
        <v>1896</v>
      </c>
      <c r="W1143" s="2">
        <v>1949</v>
      </c>
      <c r="X1143" s="2">
        <v>1973.4512544191</v>
      </c>
      <c r="Y1143" s="2">
        <v>1927.82215367907</v>
      </c>
      <c r="Z1143" s="2">
        <v>1903.19213449924</v>
      </c>
      <c r="AA1143" s="2">
        <v>1910.0402062113001</v>
      </c>
      <c r="AB1143" s="2">
        <v>1939.32654778854</v>
      </c>
      <c r="AC1143" s="2">
        <v>1906.07374380844</v>
      </c>
      <c r="AD1143" s="2">
        <v>1903.5496324358401</v>
      </c>
      <c r="AE1143" s="2">
        <v>1925.3293735727</v>
      </c>
      <c r="AF1143" s="2">
        <v>1913.9609621584</v>
      </c>
      <c r="AG1143" s="2">
        <v>1899.95856732573</v>
      </c>
      <c r="AH1143" s="2">
        <v>1921.5093003248501</v>
      </c>
      <c r="AI1143" s="2">
        <v>1948.02541845063</v>
      </c>
      <c r="AJ1143" s="2">
        <v>1955.59061294665</v>
      </c>
      <c r="AK1143" s="2">
        <v>1954.20987865147</v>
      </c>
      <c r="AL1143" s="2">
        <v>1952.11155692072</v>
      </c>
      <c r="AM1143" s="2">
        <v>1953.5549807745699</v>
      </c>
      <c r="AN1143" s="2">
        <v>1957.98594398261</v>
      </c>
      <c r="AO1143" s="2">
        <v>1966.58578959031</v>
      </c>
      <c r="AP1143" s="2">
        <v>1978.53038968693</v>
      </c>
      <c r="AQ1143" s="2">
        <v>1992.69312271591</v>
      </c>
      <c r="AR1143" s="2">
        <v>2008.18404200757</v>
      </c>
      <c r="AS1143" s="2"/>
      <c r="AT1143" s="2"/>
      <c r="AU1143" s="2"/>
      <c r="AV1143" s="2"/>
      <c r="AW1143" s="2"/>
      <c r="AX1143" s="2"/>
      <c r="AY1143" s="2"/>
      <c r="AZ1143" s="2"/>
      <c r="BA1143" s="2"/>
      <c r="BB1143" s="2"/>
      <c r="BC1143" s="2"/>
      <c r="BD1143" s="2"/>
      <c r="BE1143" s="2"/>
      <c r="BF1143" s="2"/>
      <c r="BG1143" s="2"/>
      <c r="BH1143" s="2"/>
      <c r="BI1143" s="2"/>
      <c r="BJ1143" s="2"/>
      <c r="BK1143" s="2"/>
      <c r="BL1143" s="2"/>
      <c r="BM1143" s="2"/>
      <c r="BN1143" s="2"/>
      <c r="BO1143" s="2"/>
      <c r="BP1143" s="2"/>
      <c r="BQ1143" s="2"/>
      <c r="BR1143" s="2"/>
    </row>
    <row r="1144" spans="1:70" x14ac:dyDescent="0.25">
      <c r="A1144" t="s">
        <v>129</v>
      </c>
      <c r="B1144" s="2" t="s">
        <v>256</v>
      </c>
      <c r="C1144" s="2" t="s">
        <v>240</v>
      </c>
      <c r="D1144" s="2">
        <v>1749</v>
      </c>
      <c r="E1144" s="2">
        <v>1759</v>
      </c>
      <c r="F1144" s="2">
        <v>1775</v>
      </c>
      <c r="G1144" s="2">
        <v>1797</v>
      </c>
      <c r="H1144" s="2">
        <v>1825</v>
      </c>
      <c r="I1144" s="2">
        <v>1824</v>
      </c>
      <c r="J1144" s="2">
        <v>1809</v>
      </c>
      <c r="K1144" s="2">
        <v>1758</v>
      </c>
      <c r="L1144" s="2">
        <v>1771</v>
      </c>
      <c r="M1144" s="2">
        <v>1794</v>
      </c>
      <c r="N1144" s="2">
        <v>1836</v>
      </c>
      <c r="O1144" s="2">
        <v>1789</v>
      </c>
      <c r="P1144" s="2">
        <v>1794</v>
      </c>
      <c r="Q1144" s="2">
        <v>1760</v>
      </c>
      <c r="R1144" s="2">
        <v>1763</v>
      </c>
      <c r="S1144" s="2">
        <v>1821</v>
      </c>
      <c r="T1144" s="2">
        <v>1842</v>
      </c>
      <c r="U1144" s="2">
        <v>1881</v>
      </c>
      <c r="V1144" s="2">
        <v>1998</v>
      </c>
      <c r="W1144" s="2">
        <v>2045</v>
      </c>
      <c r="X1144" s="2">
        <v>2043.4079399048801</v>
      </c>
      <c r="Y1144" s="2">
        <v>2066.9056562590399</v>
      </c>
      <c r="Z1144" s="2">
        <v>2061.3684063160799</v>
      </c>
      <c r="AA1144" s="2">
        <v>2059.1792527760599</v>
      </c>
      <c r="AB1144" s="2">
        <v>2070.96423116607</v>
      </c>
      <c r="AC1144" s="2">
        <v>2097.39770492969</v>
      </c>
      <c r="AD1144" s="2">
        <v>2065.5116752823801</v>
      </c>
      <c r="AE1144" s="2">
        <v>2049.2327703646602</v>
      </c>
      <c r="AF1144" s="2">
        <v>2050.5192230605298</v>
      </c>
      <c r="AG1144" s="2">
        <v>2067.5129908941099</v>
      </c>
      <c r="AH1144" s="2">
        <v>2029.4269794555</v>
      </c>
      <c r="AI1144" s="2">
        <v>2018.7976209142901</v>
      </c>
      <c r="AJ1144" s="2">
        <v>2030.08676356913</v>
      </c>
      <c r="AK1144" s="2">
        <v>2020.4672714200301</v>
      </c>
      <c r="AL1144" s="2">
        <v>2009.45765050513</v>
      </c>
      <c r="AM1144" s="2">
        <v>2029.21987205814</v>
      </c>
      <c r="AN1144" s="2">
        <v>2053.5276490735</v>
      </c>
      <c r="AO1144" s="2">
        <v>2059.06841232647</v>
      </c>
      <c r="AP1144" s="2">
        <v>2055.8649805159598</v>
      </c>
      <c r="AQ1144" s="2">
        <v>2052.1675031422801</v>
      </c>
      <c r="AR1144" s="2">
        <v>2052.3224772879298</v>
      </c>
      <c r="AS1144" s="2"/>
      <c r="AT1144" s="2"/>
      <c r="AU1144" s="2"/>
      <c r="AV1144" s="2"/>
      <c r="AW1144" s="2"/>
      <c r="AX1144" s="2"/>
      <c r="AY1144" s="2"/>
      <c r="AZ1144" s="2"/>
      <c r="BA1144" s="2"/>
      <c r="BB1144" s="2"/>
      <c r="BC1144" s="2"/>
      <c r="BD1144" s="2"/>
      <c r="BE1144" s="2"/>
      <c r="BF1144" s="2"/>
      <c r="BG1144" s="2"/>
      <c r="BH1144" s="2"/>
      <c r="BI1144" s="2"/>
      <c r="BJ1144" s="2"/>
      <c r="BK1144" s="2"/>
      <c r="BL1144" s="2"/>
      <c r="BM1144" s="2"/>
      <c r="BN1144" s="2"/>
      <c r="BO1144" s="2"/>
      <c r="BP1144" s="2"/>
      <c r="BQ1144" s="2"/>
      <c r="BR1144" s="2"/>
    </row>
    <row r="1145" spans="1:70" x14ac:dyDescent="0.25">
      <c r="A1145" t="s">
        <v>129</v>
      </c>
      <c r="B1145" s="2" t="s">
        <v>256</v>
      </c>
      <c r="C1145" s="2" t="s">
        <v>241</v>
      </c>
      <c r="D1145" s="2">
        <v>1580</v>
      </c>
      <c r="E1145" s="2">
        <v>1614</v>
      </c>
      <c r="F1145" s="2">
        <v>1601</v>
      </c>
      <c r="G1145" s="2">
        <v>1595</v>
      </c>
      <c r="H1145" s="2">
        <v>1627</v>
      </c>
      <c r="I1145" s="2">
        <v>1668</v>
      </c>
      <c r="J1145" s="2">
        <v>1697</v>
      </c>
      <c r="K1145" s="2">
        <v>1696</v>
      </c>
      <c r="L1145" s="2">
        <v>1724</v>
      </c>
      <c r="M1145" s="2">
        <v>1760</v>
      </c>
      <c r="N1145" s="2">
        <v>1792</v>
      </c>
      <c r="O1145" s="2">
        <v>1780</v>
      </c>
      <c r="P1145" s="2">
        <v>1759</v>
      </c>
      <c r="Q1145" s="2">
        <v>1755</v>
      </c>
      <c r="R1145" s="2">
        <v>1717</v>
      </c>
      <c r="S1145" s="2">
        <v>1696</v>
      </c>
      <c r="T1145" s="2">
        <v>1737</v>
      </c>
      <c r="U1145" s="2">
        <v>1784</v>
      </c>
      <c r="V1145" s="2">
        <v>1717</v>
      </c>
      <c r="W1145" s="2">
        <v>1749</v>
      </c>
      <c r="X1145" s="2">
        <v>1796.9134205456301</v>
      </c>
      <c r="Y1145" s="2">
        <v>1850.32652460187</v>
      </c>
      <c r="Z1145" s="2">
        <v>1907.6286568192299</v>
      </c>
      <c r="AA1145" s="2">
        <v>1989.5612289191899</v>
      </c>
      <c r="AB1145" s="2">
        <v>2006.3184269783701</v>
      </c>
      <c r="AC1145" s="2">
        <v>2019.44959742784</v>
      </c>
      <c r="AD1145" s="2">
        <v>2041.7337147620301</v>
      </c>
      <c r="AE1145" s="2">
        <v>2040.37955449989</v>
      </c>
      <c r="AF1145" s="2">
        <v>2040.3403584379901</v>
      </c>
      <c r="AG1145" s="2">
        <v>2044.93560162685</v>
      </c>
      <c r="AH1145" s="2">
        <v>2064.5054943423002</v>
      </c>
      <c r="AI1145" s="2">
        <v>2039.27679427925</v>
      </c>
      <c r="AJ1145" s="2">
        <v>2020.6598159315599</v>
      </c>
      <c r="AK1145" s="2">
        <v>2020.4216667505</v>
      </c>
      <c r="AL1145" s="2">
        <v>2029.09053960489</v>
      </c>
      <c r="AM1145" s="2">
        <v>1989.9933254273101</v>
      </c>
      <c r="AN1145" s="2">
        <v>1972.83018679519</v>
      </c>
      <c r="AO1145" s="2">
        <v>1974.66699987383</v>
      </c>
      <c r="AP1145" s="2">
        <v>1965.37455312002</v>
      </c>
      <c r="AQ1145" s="2">
        <v>1958.0567364011099</v>
      </c>
      <c r="AR1145" s="2">
        <v>1974.4546880989601</v>
      </c>
      <c r="AS1145" s="2"/>
      <c r="AT1145" s="2"/>
      <c r="AU1145" s="2"/>
      <c r="AV1145" s="2"/>
      <c r="AW1145" s="2"/>
      <c r="AX1145" s="2"/>
      <c r="AY1145" s="2"/>
      <c r="AZ1145" s="2"/>
      <c r="BA1145" s="2"/>
      <c r="BB1145" s="2"/>
      <c r="BC1145" s="2"/>
      <c r="BD1145" s="2"/>
      <c r="BE1145" s="2"/>
      <c r="BF1145" s="2"/>
      <c r="BG1145" s="2"/>
      <c r="BH1145" s="2"/>
      <c r="BI1145" s="2"/>
      <c r="BJ1145" s="2"/>
      <c r="BK1145" s="2"/>
      <c r="BL1145" s="2"/>
      <c r="BM1145" s="2"/>
      <c r="BN1145" s="2"/>
      <c r="BO1145" s="2"/>
      <c r="BP1145" s="2"/>
      <c r="BQ1145" s="2"/>
      <c r="BR1145" s="2"/>
    </row>
    <row r="1146" spans="1:70" x14ac:dyDescent="0.25">
      <c r="A1146" t="s">
        <v>129</v>
      </c>
      <c r="B1146" s="2" t="s">
        <v>256</v>
      </c>
      <c r="C1146" s="2" t="s">
        <v>242</v>
      </c>
      <c r="D1146" s="2">
        <v>1290</v>
      </c>
      <c r="E1146" s="2">
        <v>1292</v>
      </c>
      <c r="F1146" s="2">
        <v>1330</v>
      </c>
      <c r="G1146" s="2">
        <v>1311</v>
      </c>
      <c r="H1146" s="2">
        <v>1296</v>
      </c>
      <c r="I1146" s="2">
        <v>1305</v>
      </c>
      <c r="J1146" s="2">
        <v>1335</v>
      </c>
      <c r="K1146" s="2">
        <v>1345</v>
      </c>
      <c r="L1146" s="2">
        <v>1386</v>
      </c>
      <c r="M1146" s="2">
        <v>1404</v>
      </c>
      <c r="N1146" s="2">
        <v>1370</v>
      </c>
      <c r="O1146" s="2">
        <v>1457</v>
      </c>
      <c r="P1146" s="2">
        <v>1490</v>
      </c>
      <c r="Q1146" s="2">
        <v>1569</v>
      </c>
      <c r="R1146" s="2">
        <v>1623</v>
      </c>
      <c r="S1146" s="2">
        <v>1587</v>
      </c>
      <c r="T1146" s="2">
        <v>1575</v>
      </c>
      <c r="U1146" s="2">
        <v>1570</v>
      </c>
      <c r="V1146" s="2">
        <v>1563</v>
      </c>
      <c r="W1146" s="2">
        <v>1562</v>
      </c>
      <c r="X1146" s="2">
        <v>1492.3294417784</v>
      </c>
      <c r="Y1146" s="2">
        <v>1487.25800457895</v>
      </c>
      <c r="Z1146" s="2">
        <v>1476.48538131749</v>
      </c>
      <c r="AA1146" s="2">
        <v>1474.69898200339</v>
      </c>
      <c r="AB1146" s="2">
        <v>1506.1627166923499</v>
      </c>
      <c r="AC1146" s="2">
        <v>1543.9784809616301</v>
      </c>
      <c r="AD1146" s="2">
        <v>1594.7632868784799</v>
      </c>
      <c r="AE1146" s="2">
        <v>1641.5336930113999</v>
      </c>
      <c r="AF1146" s="2">
        <v>1695.9038694477999</v>
      </c>
      <c r="AG1146" s="2">
        <v>1716.7795416983899</v>
      </c>
      <c r="AH1146" s="2">
        <v>1731.55723750583</v>
      </c>
      <c r="AI1146" s="2">
        <v>1744.2114249420199</v>
      </c>
      <c r="AJ1146" s="2">
        <v>1743.58824757262</v>
      </c>
      <c r="AK1146" s="2">
        <v>1743.9485297889</v>
      </c>
      <c r="AL1146" s="2">
        <v>1742.46031162297</v>
      </c>
      <c r="AM1146" s="2">
        <v>1756.3010348714599</v>
      </c>
      <c r="AN1146" s="2">
        <v>1737.9157434184999</v>
      </c>
      <c r="AO1146" s="2">
        <v>1720.2114841935499</v>
      </c>
      <c r="AP1146" s="2">
        <v>1719.2871116250101</v>
      </c>
      <c r="AQ1146" s="2">
        <v>1719.1249427331099</v>
      </c>
      <c r="AR1146" s="2">
        <v>1684.30639144823</v>
      </c>
      <c r="AS1146" s="2"/>
      <c r="AT1146" s="2"/>
      <c r="AU1146" s="2"/>
      <c r="AV1146" s="2"/>
      <c r="AW1146" s="2"/>
      <c r="AX1146" s="2"/>
      <c r="AY1146" s="2"/>
      <c r="AZ1146" s="2"/>
      <c r="BA1146" s="2"/>
      <c r="BB1146" s="2"/>
      <c r="BC1146" s="2"/>
      <c r="BD1146" s="2"/>
      <c r="BE1146" s="2"/>
      <c r="BF1146" s="2"/>
      <c r="BG1146" s="2"/>
      <c r="BH1146" s="2"/>
      <c r="BI1146" s="2"/>
      <c r="BJ1146" s="2"/>
      <c r="BK1146" s="2"/>
      <c r="BL1146" s="2"/>
      <c r="BM1146" s="2"/>
      <c r="BN1146" s="2"/>
      <c r="BO1146" s="2"/>
      <c r="BP1146" s="2"/>
      <c r="BQ1146" s="2"/>
      <c r="BR1146" s="2"/>
    </row>
    <row r="1147" spans="1:70" x14ac:dyDescent="0.25">
      <c r="A1147" t="s">
        <v>129</v>
      </c>
      <c r="B1147" s="2" t="s">
        <v>256</v>
      </c>
      <c r="C1147" s="2" t="s">
        <v>243</v>
      </c>
      <c r="D1147" s="2">
        <v>1290</v>
      </c>
      <c r="E1147" s="2">
        <v>1253</v>
      </c>
      <c r="F1147" s="2">
        <v>1260</v>
      </c>
      <c r="G1147" s="2">
        <v>1257</v>
      </c>
      <c r="H1147" s="2">
        <v>1237</v>
      </c>
      <c r="I1147" s="2">
        <v>1245</v>
      </c>
      <c r="J1147" s="2">
        <v>1271</v>
      </c>
      <c r="K1147" s="2">
        <v>1311</v>
      </c>
      <c r="L1147" s="2">
        <v>1305</v>
      </c>
      <c r="M1147" s="2">
        <v>1276</v>
      </c>
      <c r="N1147" s="2">
        <v>1260</v>
      </c>
      <c r="O1147" s="2">
        <v>1311</v>
      </c>
      <c r="P1147" s="2">
        <v>1369</v>
      </c>
      <c r="Q1147" s="2">
        <v>1401</v>
      </c>
      <c r="R1147" s="2">
        <v>1463</v>
      </c>
      <c r="S1147" s="2">
        <v>1528</v>
      </c>
      <c r="T1147" s="2">
        <v>1604</v>
      </c>
      <c r="U1147" s="2">
        <v>1607</v>
      </c>
      <c r="V1147" s="2">
        <v>1677</v>
      </c>
      <c r="W1147" s="2">
        <v>1727</v>
      </c>
      <c r="X1147" s="2">
        <v>1677.9157447730199</v>
      </c>
      <c r="Y1147" s="2">
        <v>1599.4086762859499</v>
      </c>
      <c r="Z1147" s="2">
        <v>1572.12442682036</v>
      </c>
      <c r="AA1147" s="2">
        <v>1530.46507295642</v>
      </c>
      <c r="AB1147" s="2">
        <v>1516.9490133336101</v>
      </c>
      <c r="AC1147" s="2">
        <v>1507.9329210859501</v>
      </c>
      <c r="AD1147" s="2">
        <v>1518.11155480097</v>
      </c>
      <c r="AE1147" s="2">
        <v>1525.7982186086599</v>
      </c>
      <c r="AF1147" s="2">
        <v>1539.06647838975</v>
      </c>
      <c r="AG1147" s="2">
        <v>1561.9228665836099</v>
      </c>
      <c r="AH1147" s="2">
        <v>1589.64543862183</v>
      </c>
      <c r="AI1147" s="2">
        <v>1635.3211463232101</v>
      </c>
      <c r="AJ1147" s="2">
        <v>1678.1791571225399</v>
      </c>
      <c r="AK1147" s="2">
        <v>1718.61296529272</v>
      </c>
      <c r="AL1147" s="2">
        <v>1742.7397298394701</v>
      </c>
      <c r="AM1147" s="2">
        <v>1757.20549860151</v>
      </c>
      <c r="AN1147" s="2">
        <v>1765.2419470964001</v>
      </c>
      <c r="AO1147" s="2">
        <v>1768.1162742336501</v>
      </c>
      <c r="AP1147" s="2">
        <v>1767.5470399325</v>
      </c>
      <c r="AQ1147" s="2">
        <v>1765.52200506953</v>
      </c>
      <c r="AR1147" s="2">
        <v>1773.92335244988</v>
      </c>
      <c r="AS1147" s="2"/>
      <c r="AT1147" s="2"/>
      <c r="AU1147" s="2"/>
      <c r="AV1147" s="2"/>
      <c r="AW1147" s="2"/>
      <c r="AX1147" s="2"/>
      <c r="AY1147" s="2"/>
      <c r="AZ1147" s="2"/>
      <c r="BA1147" s="2"/>
      <c r="BB1147" s="2"/>
      <c r="BC1147" s="2"/>
      <c r="BD1147" s="2"/>
      <c r="BE1147" s="2"/>
      <c r="BF1147" s="2"/>
      <c r="BG1147" s="2"/>
      <c r="BH1147" s="2"/>
      <c r="BI1147" s="2"/>
      <c r="BJ1147" s="2"/>
      <c r="BK1147" s="2"/>
      <c r="BL1147" s="2"/>
      <c r="BM1147" s="2"/>
      <c r="BN1147" s="2"/>
      <c r="BO1147" s="2"/>
      <c r="BP1147" s="2"/>
      <c r="BQ1147" s="2"/>
      <c r="BR1147" s="2"/>
    </row>
    <row r="1148" spans="1:70" x14ac:dyDescent="0.25">
      <c r="A1148" t="s">
        <v>129</v>
      </c>
      <c r="B1148" s="2" t="s">
        <v>256</v>
      </c>
      <c r="C1148" s="2" t="s">
        <v>244</v>
      </c>
      <c r="D1148" s="2">
        <v>1533</v>
      </c>
      <c r="E1148" s="2">
        <v>1550</v>
      </c>
      <c r="F1148" s="2">
        <v>1551</v>
      </c>
      <c r="G1148" s="2">
        <v>1519</v>
      </c>
      <c r="H1148" s="2">
        <v>1505</v>
      </c>
      <c r="I1148" s="2">
        <v>1434</v>
      </c>
      <c r="J1148" s="2">
        <v>1374</v>
      </c>
      <c r="K1148" s="2">
        <v>1388</v>
      </c>
      <c r="L1148" s="2">
        <v>1400</v>
      </c>
      <c r="M1148" s="2">
        <v>1405</v>
      </c>
      <c r="N1148" s="2">
        <v>1363</v>
      </c>
      <c r="O1148" s="2">
        <v>1380</v>
      </c>
      <c r="P1148" s="2">
        <v>1403</v>
      </c>
      <c r="Q1148" s="2">
        <v>1418</v>
      </c>
      <c r="R1148" s="2">
        <v>1443</v>
      </c>
      <c r="S1148" s="2">
        <v>1492</v>
      </c>
      <c r="T1148" s="2">
        <v>1506</v>
      </c>
      <c r="U1148" s="2">
        <v>1503</v>
      </c>
      <c r="V1148" s="2">
        <v>1474</v>
      </c>
      <c r="W1148" s="2">
        <v>1519</v>
      </c>
      <c r="X1148" s="2">
        <v>1609.1081839711301</v>
      </c>
      <c r="Y1148" s="2">
        <v>1678.64600959995</v>
      </c>
      <c r="Z1148" s="2">
        <v>1689.83862804659</v>
      </c>
      <c r="AA1148" s="2">
        <v>1744.2524714497899</v>
      </c>
      <c r="AB1148" s="2">
        <v>1746.47736973868</v>
      </c>
      <c r="AC1148" s="2">
        <v>1743.17721396511</v>
      </c>
      <c r="AD1148" s="2">
        <v>1717.01621852874</v>
      </c>
      <c r="AE1148" s="2">
        <v>1710.2235106001499</v>
      </c>
      <c r="AF1148" s="2">
        <v>1699.0930658736299</v>
      </c>
      <c r="AG1148" s="2">
        <v>1699.44881578788</v>
      </c>
      <c r="AH1148" s="2">
        <v>1705.5271227620599</v>
      </c>
      <c r="AI1148" s="2">
        <v>1718.5114354534001</v>
      </c>
      <c r="AJ1148" s="2">
        <v>1731.8760785879399</v>
      </c>
      <c r="AK1148" s="2">
        <v>1750.38484487817</v>
      </c>
      <c r="AL1148" s="2">
        <v>1771.77907759854</v>
      </c>
      <c r="AM1148" s="2">
        <v>1798.4539895095099</v>
      </c>
      <c r="AN1148" s="2">
        <v>1842.4468091271799</v>
      </c>
      <c r="AO1148" s="2">
        <v>1883.8812554103899</v>
      </c>
      <c r="AP1148" s="2">
        <v>1919.6290750769001</v>
      </c>
      <c r="AQ1148" s="2">
        <v>1944.92063472426</v>
      </c>
      <c r="AR1148" s="2">
        <v>1959.55036517041</v>
      </c>
      <c r="AS1148" s="2"/>
      <c r="AT1148" s="2"/>
      <c r="AU1148" s="2"/>
      <c r="AV1148" s="2"/>
      <c r="AW1148" s="2"/>
      <c r="AX1148" s="2"/>
      <c r="AY1148" s="2"/>
      <c r="AZ1148" s="2"/>
      <c r="BA1148" s="2"/>
      <c r="BB1148" s="2"/>
      <c r="BC1148" s="2"/>
      <c r="BD1148" s="2"/>
      <c r="BE1148" s="2"/>
      <c r="BF1148" s="2"/>
      <c r="BG1148" s="2"/>
      <c r="BH1148" s="2"/>
      <c r="BI1148" s="2"/>
      <c r="BJ1148" s="2"/>
      <c r="BK1148" s="2"/>
      <c r="BL1148" s="2"/>
      <c r="BM1148" s="2"/>
      <c r="BN1148" s="2"/>
      <c r="BO1148" s="2"/>
      <c r="BP1148" s="2"/>
      <c r="BQ1148" s="2"/>
      <c r="BR1148" s="2"/>
    </row>
    <row r="1149" spans="1:70" x14ac:dyDescent="0.25">
      <c r="A1149" t="s">
        <v>129</v>
      </c>
      <c r="B1149" s="2" t="s">
        <v>256</v>
      </c>
      <c r="C1149" s="2" t="s">
        <v>245</v>
      </c>
      <c r="D1149" s="2">
        <v>1729</v>
      </c>
      <c r="E1149" s="2">
        <v>1715</v>
      </c>
      <c r="F1149" s="2">
        <v>1661</v>
      </c>
      <c r="G1149" s="2">
        <v>1634</v>
      </c>
      <c r="H1149" s="2">
        <v>1622</v>
      </c>
      <c r="I1149" s="2">
        <v>1640</v>
      </c>
      <c r="J1149" s="2">
        <v>1643</v>
      </c>
      <c r="K1149" s="2">
        <v>1682</v>
      </c>
      <c r="L1149" s="2">
        <v>1710</v>
      </c>
      <c r="M1149" s="2">
        <v>1699</v>
      </c>
      <c r="N1149" s="2">
        <v>1661</v>
      </c>
      <c r="O1149" s="2">
        <v>1597</v>
      </c>
      <c r="P1149" s="2">
        <v>1571</v>
      </c>
      <c r="Q1149" s="2">
        <v>1538</v>
      </c>
      <c r="R1149" s="2">
        <v>1511</v>
      </c>
      <c r="S1149" s="2">
        <v>1494</v>
      </c>
      <c r="T1149" s="2">
        <v>1540</v>
      </c>
      <c r="U1149" s="2">
        <v>1528</v>
      </c>
      <c r="V1149" s="2">
        <v>1538</v>
      </c>
      <c r="W1149" s="2">
        <v>1507</v>
      </c>
      <c r="X1149" s="2">
        <v>1565.51835786727</v>
      </c>
      <c r="Y1149" s="2">
        <v>1618.6252727743599</v>
      </c>
      <c r="Z1149" s="2">
        <v>1688.4492562267401</v>
      </c>
      <c r="AA1149" s="2">
        <v>1713.7616979879799</v>
      </c>
      <c r="AB1149" s="2">
        <v>1787.4129919458401</v>
      </c>
      <c r="AC1149" s="2">
        <v>1829.62750220884</v>
      </c>
      <c r="AD1149" s="2">
        <v>1870.77051464858</v>
      </c>
      <c r="AE1149" s="2">
        <v>1889.9990602362</v>
      </c>
      <c r="AF1149" s="2">
        <v>1926.0082782495001</v>
      </c>
      <c r="AG1149" s="2">
        <v>1929.81043459585</v>
      </c>
      <c r="AH1149" s="2">
        <v>1934.73938098195</v>
      </c>
      <c r="AI1149" s="2">
        <v>1924.7039006959401</v>
      </c>
      <c r="AJ1149" s="2">
        <v>1924.05358563403</v>
      </c>
      <c r="AK1149" s="2">
        <v>1922.3951901313301</v>
      </c>
      <c r="AL1149" s="2">
        <v>1928.3703100753901</v>
      </c>
      <c r="AM1149" s="2">
        <v>1939.4619931832799</v>
      </c>
      <c r="AN1149" s="2">
        <v>1953.90440267997</v>
      </c>
      <c r="AO1149" s="2">
        <v>1970.0218157474001</v>
      </c>
      <c r="AP1149" s="2">
        <v>1990.71294516537</v>
      </c>
      <c r="AQ1149" s="2">
        <v>2012.5960099008601</v>
      </c>
      <c r="AR1149" s="2">
        <v>2040.0035491537101</v>
      </c>
      <c r="AS1149" s="2"/>
      <c r="AT1149" s="2"/>
      <c r="AU1149" s="2"/>
      <c r="AV1149" s="2"/>
      <c r="AW1149" s="2"/>
      <c r="AX1149" s="2"/>
      <c r="AY1149" s="2"/>
      <c r="AZ1149" s="2"/>
      <c r="BA1149" s="2"/>
      <c r="BB1149" s="2"/>
      <c r="BC1149" s="2"/>
      <c r="BD1149" s="2"/>
      <c r="BE1149" s="2"/>
      <c r="BF1149" s="2"/>
      <c r="BG1149" s="2"/>
      <c r="BH1149" s="2"/>
      <c r="BI1149" s="2"/>
      <c r="BJ1149" s="2"/>
      <c r="BK1149" s="2"/>
      <c r="BL1149" s="2"/>
      <c r="BM1149" s="2"/>
      <c r="BN1149" s="2"/>
      <c r="BO1149" s="2"/>
      <c r="BP1149" s="2"/>
      <c r="BQ1149" s="2"/>
      <c r="BR1149" s="2"/>
    </row>
    <row r="1150" spans="1:70" x14ac:dyDescent="0.25">
      <c r="A1150" t="s">
        <v>129</v>
      </c>
      <c r="B1150" s="2" t="s">
        <v>256</v>
      </c>
      <c r="C1150" s="2" t="s">
        <v>246</v>
      </c>
      <c r="D1150" s="2">
        <v>1776</v>
      </c>
      <c r="E1150" s="2">
        <v>1824</v>
      </c>
      <c r="F1150" s="2">
        <v>1871</v>
      </c>
      <c r="G1150" s="2">
        <v>1839</v>
      </c>
      <c r="H1150" s="2">
        <v>1849</v>
      </c>
      <c r="I1150" s="2">
        <v>1841</v>
      </c>
      <c r="J1150" s="2">
        <v>1828</v>
      </c>
      <c r="K1150" s="2">
        <v>1788</v>
      </c>
      <c r="L1150" s="2">
        <v>1791</v>
      </c>
      <c r="M1150" s="2">
        <v>1830</v>
      </c>
      <c r="N1150" s="2">
        <v>1843</v>
      </c>
      <c r="O1150" s="2">
        <v>1885</v>
      </c>
      <c r="P1150" s="2">
        <v>1907</v>
      </c>
      <c r="Q1150" s="2">
        <v>1916</v>
      </c>
      <c r="R1150" s="2">
        <v>1903</v>
      </c>
      <c r="S1150" s="2">
        <v>1868</v>
      </c>
      <c r="T1150" s="2">
        <v>1751</v>
      </c>
      <c r="U1150" s="2">
        <v>1675</v>
      </c>
      <c r="V1150" s="2">
        <v>1655</v>
      </c>
      <c r="W1150" s="2">
        <v>1664</v>
      </c>
      <c r="X1150" s="2">
        <v>1629.2670881347999</v>
      </c>
      <c r="Y1150" s="2">
        <v>1671.4918279861599</v>
      </c>
      <c r="Z1150" s="2">
        <v>1704.79119914577</v>
      </c>
      <c r="AA1150" s="2">
        <v>1735.1951594636801</v>
      </c>
      <c r="AB1150" s="2">
        <v>1760.66919002897</v>
      </c>
      <c r="AC1150" s="2">
        <v>1816.3339490589999</v>
      </c>
      <c r="AD1150" s="2">
        <v>1861.0932353512601</v>
      </c>
      <c r="AE1150" s="2">
        <v>1909.9777037312101</v>
      </c>
      <c r="AF1150" s="2">
        <v>1936.8977597523999</v>
      </c>
      <c r="AG1150" s="2">
        <v>1991.7922893730099</v>
      </c>
      <c r="AH1150" s="2">
        <v>2019.23823150761</v>
      </c>
      <c r="AI1150" s="2">
        <v>2047.8715838174301</v>
      </c>
      <c r="AJ1150" s="2">
        <v>2067.1049141295598</v>
      </c>
      <c r="AK1150" s="2">
        <v>2095.3303829995698</v>
      </c>
      <c r="AL1150" s="2">
        <v>2101.5005870119999</v>
      </c>
      <c r="AM1150" s="2">
        <v>2110.8053184781302</v>
      </c>
      <c r="AN1150" s="2">
        <v>2108.6836155370502</v>
      </c>
      <c r="AO1150" s="2">
        <v>2111.1331947213198</v>
      </c>
      <c r="AP1150" s="2">
        <v>2113.4710219573499</v>
      </c>
      <c r="AQ1150" s="2">
        <v>2121.4772336056999</v>
      </c>
      <c r="AR1150" s="2">
        <v>2134.8560507717598</v>
      </c>
      <c r="AS1150" s="2"/>
      <c r="AT1150" s="2"/>
      <c r="AU1150" s="2"/>
      <c r="AV1150" s="2"/>
      <c r="AW1150" s="2"/>
      <c r="AX1150" s="2"/>
      <c r="AY1150" s="2"/>
      <c r="AZ1150" s="2"/>
      <c r="BA1150" s="2"/>
      <c r="BB1150" s="2"/>
      <c r="BC1150" s="2"/>
      <c r="BD1150" s="2"/>
      <c r="BE1150" s="2"/>
      <c r="BF1150" s="2"/>
      <c r="BG1150" s="2"/>
      <c r="BH1150" s="2"/>
      <c r="BI1150" s="2"/>
      <c r="BJ1150" s="2"/>
      <c r="BK1150" s="2"/>
      <c r="BL1150" s="2"/>
      <c r="BM1150" s="2"/>
      <c r="BN1150" s="2"/>
      <c r="BO1150" s="2"/>
      <c r="BP1150" s="2"/>
      <c r="BQ1150" s="2"/>
      <c r="BR1150" s="2"/>
    </row>
    <row r="1151" spans="1:70" x14ac:dyDescent="0.25">
      <c r="A1151" t="s">
        <v>129</v>
      </c>
      <c r="B1151" s="2" t="s">
        <v>256</v>
      </c>
      <c r="C1151" s="2" t="s">
        <v>247</v>
      </c>
      <c r="D1151" s="2">
        <v>1630</v>
      </c>
      <c r="E1151" s="2">
        <v>1704</v>
      </c>
      <c r="F1151" s="2">
        <v>1739</v>
      </c>
      <c r="G1151" s="2">
        <v>1814</v>
      </c>
      <c r="H1151" s="2">
        <v>1837</v>
      </c>
      <c r="I1151" s="2">
        <v>1864</v>
      </c>
      <c r="J1151" s="2">
        <v>1880</v>
      </c>
      <c r="K1151" s="2">
        <v>1913</v>
      </c>
      <c r="L1151" s="2">
        <v>1902</v>
      </c>
      <c r="M1151" s="2">
        <v>1968</v>
      </c>
      <c r="N1151" s="2">
        <v>1987</v>
      </c>
      <c r="O1151" s="2">
        <v>1980</v>
      </c>
      <c r="P1151" s="2">
        <v>1912</v>
      </c>
      <c r="Q1151" s="2">
        <v>1877</v>
      </c>
      <c r="R1151" s="2">
        <v>1854</v>
      </c>
      <c r="S1151" s="2">
        <v>1892</v>
      </c>
      <c r="T1151" s="2">
        <v>1961</v>
      </c>
      <c r="U1151" s="2">
        <v>1996</v>
      </c>
      <c r="V1151" s="2">
        <v>2026</v>
      </c>
      <c r="W1151" s="2">
        <v>2028</v>
      </c>
      <c r="X1151" s="2">
        <v>1954.65950524808</v>
      </c>
      <c r="Y1151" s="2">
        <v>1847.5038154420599</v>
      </c>
      <c r="Z1151" s="2">
        <v>1794.8134096050001</v>
      </c>
      <c r="AA1151" s="2">
        <v>1781.8473999176399</v>
      </c>
      <c r="AB1151" s="2">
        <v>1795.4169797657501</v>
      </c>
      <c r="AC1151" s="2">
        <v>1788.3306754533301</v>
      </c>
      <c r="AD1151" s="2">
        <v>1837.17931290966</v>
      </c>
      <c r="AE1151" s="2">
        <v>1881.5315117079199</v>
      </c>
      <c r="AF1151" s="2">
        <v>1914.8789844224</v>
      </c>
      <c r="AG1151" s="2">
        <v>1945.9264116547299</v>
      </c>
      <c r="AH1151" s="2">
        <v>1995.1777586788401</v>
      </c>
      <c r="AI1151" s="2">
        <v>2032.5919594459399</v>
      </c>
      <c r="AJ1151" s="2">
        <v>2069.3379101646401</v>
      </c>
      <c r="AK1151" s="2">
        <v>2094.13946079778</v>
      </c>
      <c r="AL1151" s="2">
        <v>2139.6502414097399</v>
      </c>
      <c r="AM1151" s="2">
        <v>2160.4981891604598</v>
      </c>
      <c r="AN1151" s="2">
        <v>2183.5147412596598</v>
      </c>
      <c r="AO1151" s="2">
        <v>2202.2855375443601</v>
      </c>
      <c r="AP1151" s="2">
        <v>2227.4128805493501</v>
      </c>
      <c r="AQ1151" s="2">
        <v>2235.4302636101202</v>
      </c>
      <c r="AR1151" s="2">
        <v>2246.7969731963999</v>
      </c>
      <c r="AS1151" s="2"/>
      <c r="AT1151" s="2"/>
      <c r="AU1151" s="2"/>
      <c r="AV1151" s="2"/>
      <c r="AW1151" s="2"/>
      <c r="AX1151" s="2"/>
      <c r="AY1151" s="2"/>
      <c r="AZ1151" s="2"/>
      <c r="BA1151" s="2"/>
      <c r="BB1151" s="2"/>
      <c r="BC1151" s="2"/>
      <c r="BD1151" s="2"/>
      <c r="BE1151" s="2"/>
      <c r="BF1151" s="2"/>
      <c r="BG1151" s="2"/>
      <c r="BH1151" s="2"/>
      <c r="BI1151" s="2"/>
      <c r="BJ1151" s="2"/>
      <c r="BK1151" s="2"/>
      <c r="BL1151" s="2"/>
      <c r="BM1151" s="2"/>
      <c r="BN1151" s="2"/>
      <c r="BO1151" s="2"/>
      <c r="BP1151" s="2"/>
      <c r="BQ1151" s="2"/>
      <c r="BR1151" s="2"/>
    </row>
    <row r="1152" spans="1:70" x14ac:dyDescent="0.25">
      <c r="A1152" t="s">
        <v>129</v>
      </c>
      <c r="B1152" s="2" t="s">
        <v>256</v>
      </c>
      <c r="C1152" s="2" t="s">
        <v>248</v>
      </c>
      <c r="D1152" s="2">
        <v>1684</v>
      </c>
      <c r="E1152" s="2">
        <v>1652</v>
      </c>
      <c r="F1152" s="2">
        <v>1702</v>
      </c>
      <c r="G1152" s="2">
        <v>1671</v>
      </c>
      <c r="H1152" s="2">
        <v>1672</v>
      </c>
      <c r="I1152" s="2">
        <v>1669</v>
      </c>
      <c r="J1152" s="2">
        <v>1752</v>
      </c>
      <c r="K1152" s="2">
        <v>1786</v>
      </c>
      <c r="L1152" s="2">
        <v>1875</v>
      </c>
      <c r="M1152" s="2">
        <v>1899</v>
      </c>
      <c r="N1152" s="2">
        <v>1942</v>
      </c>
      <c r="O1152" s="2">
        <v>1960</v>
      </c>
      <c r="P1152" s="2">
        <v>2006</v>
      </c>
      <c r="Q1152" s="2">
        <v>1998</v>
      </c>
      <c r="R1152" s="2">
        <v>2036</v>
      </c>
      <c r="S1152" s="2">
        <v>2016</v>
      </c>
      <c r="T1152" s="2">
        <v>1986</v>
      </c>
      <c r="U1152" s="2">
        <v>1880</v>
      </c>
      <c r="V1152" s="2">
        <v>1858</v>
      </c>
      <c r="W1152" s="2">
        <v>1861</v>
      </c>
      <c r="X1152" s="2">
        <v>1946.81744850174</v>
      </c>
      <c r="Y1152" s="2">
        <v>2015.4280368452601</v>
      </c>
      <c r="Z1152" s="2">
        <v>2044.76949064362</v>
      </c>
      <c r="AA1152" s="2">
        <v>2060.5416264737</v>
      </c>
      <c r="AB1152" s="2">
        <v>2039.9274973613601</v>
      </c>
      <c r="AC1152" s="2">
        <v>1980.38236559596</v>
      </c>
      <c r="AD1152" s="2">
        <v>1897.15784754321</v>
      </c>
      <c r="AE1152" s="2">
        <v>1855.2883393750301</v>
      </c>
      <c r="AF1152" s="2">
        <v>1843.12632129235</v>
      </c>
      <c r="AG1152" s="2">
        <v>1859.5236135356699</v>
      </c>
      <c r="AH1152" s="2">
        <v>1862.6147633396799</v>
      </c>
      <c r="AI1152" s="2">
        <v>1911.7981603645201</v>
      </c>
      <c r="AJ1152" s="2">
        <v>1959.2564860196401</v>
      </c>
      <c r="AK1152" s="2">
        <v>1993.1892501571799</v>
      </c>
      <c r="AL1152" s="2">
        <v>2025.24351272628</v>
      </c>
      <c r="AM1152" s="2">
        <v>2070.0986449942102</v>
      </c>
      <c r="AN1152" s="2">
        <v>2102.7889580176902</v>
      </c>
      <c r="AO1152" s="2">
        <v>2132.6215865674899</v>
      </c>
      <c r="AP1152" s="2">
        <v>2155.2685731524598</v>
      </c>
      <c r="AQ1152" s="2">
        <v>2195.2982087569999</v>
      </c>
      <c r="AR1152" s="2">
        <v>2212.7235665962598</v>
      </c>
      <c r="AS1152" s="2"/>
      <c r="AT1152" s="2"/>
      <c r="AU1152" s="2"/>
      <c r="AV1152" s="2"/>
      <c r="AW1152" s="2"/>
      <c r="AX1152" s="2"/>
      <c r="AY1152" s="2"/>
      <c r="AZ1152" s="2"/>
      <c r="BA1152" s="2"/>
      <c r="BB1152" s="2"/>
      <c r="BC1152" s="2"/>
      <c r="BD1152" s="2"/>
      <c r="BE1152" s="2"/>
      <c r="BF1152" s="2"/>
      <c r="BG1152" s="2"/>
      <c r="BH1152" s="2"/>
      <c r="BI1152" s="2"/>
      <c r="BJ1152" s="2"/>
      <c r="BK1152" s="2"/>
      <c r="BL1152" s="2"/>
      <c r="BM1152" s="2"/>
      <c r="BN1152" s="2"/>
      <c r="BO1152" s="2"/>
      <c r="BP1152" s="2"/>
      <c r="BQ1152" s="2"/>
      <c r="BR1152" s="2"/>
    </row>
    <row r="1153" spans="1:70" x14ac:dyDescent="0.25">
      <c r="A1153" t="s">
        <v>129</v>
      </c>
      <c r="B1153" s="2" t="s">
        <v>256</v>
      </c>
      <c r="C1153" s="2" t="s">
        <v>249</v>
      </c>
      <c r="D1153" s="2">
        <v>1454</v>
      </c>
      <c r="E1153" s="2">
        <v>1524</v>
      </c>
      <c r="F1153" s="2">
        <v>1584</v>
      </c>
      <c r="G1153" s="2">
        <v>1670</v>
      </c>
      <c r="H1153" s="2">
        <v>1693</v>
      </c>
      <c r="I1153" s="2">
        <v>1750</v>
      </c>
      <c r="J1153" s="2">
        <v>1696</v>
      </c>
      <c r="K1153" s="2">
        <v>1724</v>
      </c>
      <c r="L1153" s="2">
        <v>1700</v>
      </c>
      <c r="M1153" s="2">
        <v>1720</v>
      </c>
      <c r="N1153" s="2">
        <v>1743</v>
      </c>
      <c r="O1153" s="2">
        <v>1817</v>
      </c>
      <c r="P1153" s="2">
        <v>1835</v>
      </c>
      <c r="Q1153" s="2">
        <v>1887</v>
      </c>
      <c r="R1153" s="2">
        <v>1894</v>
      </c>
      <c r="S1153" s="2">
        <v>1943</v>
      </c>
      <c r="T1153" s="2">
        <v>1983</v>
      </c>
      <c r="U1153" s="2">
        <v>1996</v>
      </c>
      <c r="V1153" s="2">
        <v>2011</v>
      </c>
      <c r="W1153" s="2">
        <v>2047</v>
      </c>
      <c r="X1153" s="2">
        <v>1977.4684046669799</v>
      </c>
      <c r="Y1153" s="2">
        <v>1914.71063564787</v>
      </c>
      <c r="Z1153" s="2">
        <v>1843.77312621947</v>
      </c>
      <c r="AA1153" s="2">
        <v>1825.3747101930801</v>
      </c>
      <c r="AB1153" s="2">
        <v>1818.3435826422101</v>
      </c>
      <c r="AC1153" s="2">
        <v>1900.24023554839</v>
      </c>
      <c r="AD1153" s="2">
        <v>1960.7662642873499</v>
      </c>
      <c r="AE1153" s="2">
        <v>1988.02265835136</v>
      </c>
      <c r="AF1153" s="2">
        <v>2004.2380291499301</v>
      </c>
      <c r="AG1153" s="2">
        <v>1985.0272357203801</v>
      </c>
      <c r="AH1153" s="2">
        <v>1935.0105866154099</v>
      </c>
      <c r="AI1153" s="2">
        <v>1867.3175312988201</v>
      </c>
      <c r="AJ1153" s="2">
        <v>1833.30418497083</v>
      </c>
      <c r="AK1153" s="2">
        <v>1823.48203934615</v>
      </c>
      <c r="AL1153" s="2">
        <v>1841.0671786985699</v>
      </c>
      <c r="AM1153" s="2">
        <v>1849.66662626365</v>
      </c>
      <c r="AN1153" s="2">
        <v>1896.0727472328099</v>
      </c>
      <c r="AO1153" s="2">
        <v>1942.5037523860301</v>
      </c>
      <c r="AP1153" s="2">
        <v>1976.0455228922001</v>
      </c>
      <c r="AQ1153" s="2">
        <v>2007.30741302602</v>
      </c>
      <c r="AR1153" s="2">
        <v>2048.5330645795302</v>
      </c>
      <c r="AS1153" s="2"/>
      <c r="AT1153" s="2"/>
      <c r="AU1153" s="2"/>
      <c r="AV1153" s="2"/>
      <c r="AW1153" s="2"/>
      <c r="AX1153" s="2"/>
      <c r="AY1153" s="2"/>
      <c r="AZ1153" s="2"/>
      <c r="BA1153" s="2"/>
      <c r="BB1153" s="2"/>
      <c r="BC1153" s="2"/>
      <c r="BD1153" s="2"/>
      <c r="BE1153" s="2"/>
      <c r="BF1153" s="2"/>
      <c r="BG1153" s="2"/>
      <c r="BH1153" s="2"/>
      <c r="BI1153" s="2"/>
      <c r="BJ1153" s="2"/>
      <c r="BK1153" s="2"/>
      <c r="BL1153" s="2"/>
      <c r="BM1153" s="2"/>
      <c r="BN1153" s="2"/>
      <c r="BO1153" s="2"/>
      <c r="BP1153" s="2"/>
      <c r="BQ1153" s="2"/>
      <c r="BR1153" s="2"/>
    </row>
    <row r="1154" spans="1:70" x14ac:dyDescent="0.25">
      <c r="A1154" t="s">
        <v>129</v>
      </c>
      <c r="B1154" s="2" t="s">
        <v>256</v>
      </c>
      <c r="C1154" s="2" t="s">
        <v>250</v>
      </c>
      <c r="D1154" s="2">
        <v>1210</v>
      </c>
      <c r="E1154" s="2">
        <v>1251</v>
      </c>
      <c r="F1154" s="2">
        <v>1288</v>
      </c>
      <c r="G1154" s="2">
        <v>1328</v>
      </c>
      <c r="H1154" s="2">
        <v>1397</v>
      </c>
      <c r="I1154" s="2">
        <v>1436</v>
      </c>
      <c r="J1154" s="2">
        <v>1501</v>
      </c>
      <c r="K1154" s="2">
        <v>1565</v>
      </c>
      <c r="L1154" s="2">
        <v>1634</v>
      </c>
      <c r="M1154" s="2">
        <v>1663</v>
      </c>
      <c r="N1154" s="2">
        <v>1749</v>
      </c>
      <c r="O1154" s="2">
        <v>1713</v>
      </c>
      <c r="P1154" s="2">
        <v>1746</v>
      </c>
      <c r="Q1154" s="2">
        <v>1727</v>
      </c>
      <c r="R1154" s="2">
        <v>1712</v>
      </c>
      <c r="S1154" s="2">
        <v>1731</v>
      </c>
      <c r="T1154" s="2">
        <v>1751</v>
      </c>
      <c r="U1154" s="2">
        <v>1832</v>
      </c>
      <c r="V1154" s="2">
        <v>1899</v>
      </c>
      <c r="W1154" s="2">
        <v>1938</v>
      </c>
      <c r="X1154" s="2">
        <v>1943.7939403244</v>
      </c>
      <c r="Y1154" s="2">
        <v>1934.3041520552999</v>
      </c>
      <c r="Z1154" s="2">
        <v>1931.35377447782</v>
      </c>
      <c r="AA1154" s="2">
        <v>1913.60721603052</v>
      </c>
      <c r="AB1154" s="2">
        <v>1926.95190939749</v>
      </c>
      <c r="AC1154" s="2">
        <v>1873.60178151579</v>
      </c>
      <c r="AD1154" s="2">
        <v>1822.60799951544</v>
      </c>
      <c r="AE1154" s="2">
        <v>1766.9985239325599</v>
      </c>
      <c r="AF1154" s="2">
        <v>1754.2621078136999</v>
      </c>
      <c r="AG1154" s="2">
        <v>1753.3965674316401</v>
      </c>
      <c r="AH1154" s="2">
        <v>1823.9871818041299</v>
      </c>
      <c r="AI1154" s="2">
        <v>1877.73614059229</v>
      </c>
      <c r="AJ1154" s="2">
        <v>1904.6215749482201</v>
      </c>
      <c r="AK1154" s="2">
        <v>1921.7495171865801</v>
      </c>
      <c r="AL1154" s="2">
        <v>1906.6443290791301</v>
      </c>
      <c r="AM1154" s="2">
        <v>1865.1274039554</v>
      </c>
      <c r="AN1154" s="2">
        <v>1809.53794518675</v>
      </c>
      <c r="AO1154" s="2">
        <v>1781.91880105891</v>
      </c>
      <c r="AP1154" s="2">
        <v>1773.53264576833</v>
      </c>
      <c r="AQ1154" s="2">
        <v>1791.1159778858901</v>
      </c>
      <c r="AR1154" s="2">
        <v>1803.2357586564699</v>
      </c>
      <c r="AS1154" s="2"/>
      <c r="AT1154" s="2"/>
      <c r="AU1154" s="2"/>
      <c r="AV1154" s="2"/>
      <c r="AW1154" s="2"/>
      <c r="AX1154" s="2"/>
      <c r="AY1154" s="2"/>
      <c r="AZ1154" s="2"/>
      <c r="BA1154" s="2"/>
      <c r="BB1154" s="2"/>
      <c r="BC1154" s="2"/>
      <c r="BD1154" s="2"/>
      <c r="BE1154" s="2"/>
      <c r="BF1154" s="2"/>
      <c r="BG1154" s="2"/>
      <c r="BH1154" s="2"/>
      <c r="BI1154" s="2"/>
      <c r="BJ1154" s="2"/>
      <c r="BK1154" s="2"/>
      <c r="BL1154" s="2"/>
      <c r="BM1154" s="2"/>
      <c r="BN1154" s="2"/>
      <c r="BO1154" s="2"/>
      <c r="BP1154" s="2"/>
      <c r="BQ1154" s="2"/>
      <c r="BR1154" s="2"/>
    </row>
    <row r="1155" spans="1:70" x14ac:dyDescent="0.25">
      <c r="A1155" t="s">
        <v>129</v>
      </c>
      <c r="B1155" s="2" t="s">
        <v>256</v>
      </c>
      <c r="C1155" s="2" t="s">
        <v>251</v>
      </c>
      <c r="D1155" s="2">
        <v>988</v>
      </c>
      <c r="E1155" s="2">
        <v>1012</v>
      </c>
      <c r="F1155" s="2">
        <v>1008</v>
      </c>
      <c r="G1155" s="2">
        <v>1062</v>
      </c>
      <c r="H1155" s="2">
        <v>1075</v>
      </c>
      <c r="I1155" s="2">
        <v>1102</v>
      </c>
      <c r="J1155" s="2">
        <v>1173</v>
      </c>
      <c r="K1155" s="2">
        <v>1220</v>
      </c>
      <c r="L1155" s="2">
        <v>1286</v>
      </c>
      <c r="M1155" s="2">
        <v>1386</v>
      </c>
      <c r="N1155" s="2">
        <v>1405</v>
      </c>
      <c r="O1155" s="2">
        <v>1464</v>
      </c>
      <c r="P1155" s="2">
        <v>1531</v>
      </c>
      <c r="Q1155" s="2">
        <v>1607</v>
      </c>
      <c r="R1155" s="2">
        <v>1640</v>
      </c>
      <c r="S1155" s="2">
        <v>1709</v>
      </c>
      <c r="T1155" s="2">
        <v>1704</v>
      </c>
      <c r="U1155" s="2">
        <v>1731</v>
      </c>
      <c r="V1155" s="2">
        <v>1692</v>
      </c>
      <c r="W1155" s="2">
        <v>1674</v>
      </c>
      <c r="X1155" s="2">
        <v>1697.7733020513001</v>
      </c>
      <c r="Y1155" s="2">
        <v>1758.9473726451299</v>
      </c>
      <c r="Z1155" s="2">
        <v>1815.93408142117</v>
      </c>
      <c r="AA1155" s="2">
        <v>1837.08837113406</v>
      </c>
      <c r="AB1155" s="2">
        <v>1857.63918516942</v>
      </c>
      <c r="AC1155" s="2">
        <v>1877.4182726586</v>
      </c>
      <c r="AD1155" s="2">
        <v>1882.59326600087</v>
      </c>
      <c r="AE1155" s="2">
        <v>1888.8278806809799</v>
      </c>
      <c r="AF1155" s="2">
        <v>1881.1502633376001</v>
      </c>
      <c r="AG1155" s="2">
        <v>1891.87202956283</v>
      </c>
      <c r="AH1155" s="2">
        <v>1849.22599128561</v>
      </c>
      <c r="AI1155" s="2">
        <v>1805.1919333219</v>
      </c>
      <c r="AJ1155" s="2">
        <v>1758.07155663716</v>
      </c>
      <c r="AK1155" s="2">
        <v>1747.9244990499201</v>
      </c>
      <c r="AL1155" s="2">
        <v>1751.89719786659</v>
      </c>
      <c r="AM1155" s="2">
        <v>1815.8438641484699</v>
      </c>
      <c r="AN1155" s="2">
        <v>1867.5146956393801</v>
      </c>
      <c r="AO1155" s="2">
        <v>1896.4954548725</v>
      </c>
      <c r="AP1155" s="2">
        <v>1915.74743071477</v>
      </c>
      <c r="AQ1155" s="2">
        <v>1905.11281446303</v>
      </c>
      <c r="AR1155" s="2">
        <v>1868.37394769089</v>
      </c>
      <c r="AS1155" s="2"/>
      <c r="AT1155" s="2"/>
      <c r="AU1155" s="2"/>
      <c r="AV1155" s="2"/>
      <c r="AW1155" s="2"/>
      <c r="AX1155" s="2"/>
      <c r="AY1155" s="2"/>
      <c r="AZ1155" s="2"/>
      <c r="BA1155" s="2"/>
      <c r="BB1155" s="2"/>
      <c r="BC1155" s="2"/>
      <c r="BD1155" s="2"/>
      <c r="BE1155" s="2"/>
      <c r="BF1155" s="2"/>
      <c r="BG1155" s="2"/>
      <c r="BH1155" s="2"/>
      <c r="BI1155" s="2"/>
      <c r="BJ1155" s="2"/>
      <c r="BK1155" s="2"/>
      <c r="BL1155" s="2"/>
      <c r="BM1155" s="2"/>
      <c r="BN1155" s="2"/>
      <c r="BO1155" s="2"/>
      <c r="BP1155" s="2"/>
      <c r="BQ1155" s="2"/>
      <c r="BR1155" s="2"/>
    </row>
    <row r="1156" spans="1:70" x14ac:dyDescent="0.25">
      <c r="A1156" t="s">
        <v>129</v>
      </c>
      <c r="B1156" s="2" t="s">
        <v>256</v>
      </c>
      <c r="C1156" s="2" t="s">
        <v>252</v>
      </c>
      <c r="D1156" s="2">
        <v>914</v>
      </c>
      <c r="E1156" s="2">
        <v>886</v>
      </c>
      <c r="F1156" s="2">
        <v>890</v>
      </c>
      <c r="G1156" s="2">
        <v>859</v>
      </c>
      <c r="H1156" s="2">
        <v>830</v>
      </c>
      <c r="I1156" s="2">
        <v>837</v>
      </c>
      <c r="J1156" s="2">
        <v>870</v>
      </c>
      <c r="K1156" s="2">
        <v>889</v>
      </c>
      <c r="L1156" s="2">
        <v>957</v>
      </c>
      <c r="M1156" s="2">
        <v>1001</v>
      </c>
      <c r="N1156" s="2">
        <v>1057</v>
      </c>
      <c r="O1156" s="2">
        <v>1114</v>
      </c>
      <c r="P1156" s="2">
        <v>1158</v>
      </c>
      <c r="Q1156" s="2">
        <v>1208</v>
      </c>
      <c r="R1156" s="2">
        <v>1274</v>
      </c>
      <c r="S1156" s="2">
        <v>1277</v>
      </c>
      <c r="T1156" s="2">
        <v>1337</v>
      </c>
      <c r="U1156" s="2">
        <v>1439</v>
      </c>
      <c r="V1156" s="2">
        <v>1519</v>
      </c>
      <c r="W1156" s="2">
        <v>1546</v>
      </c>
      <c r="X1156" s="2">
        <v>1621.3220279959601</v>
      </c>
      <c r="Y1156" s="2">
        <v>1628.25672222905</v>
      </c>
      <c r="Z1156" s="2">
        <v>1648.31745454052</v>
      </c>
      <c r="AA1156" s="2">
        <v>1653.4673364195701</v>
      </c>
      <c r="AB1156" s="2">
        <v>1658.08271717209</v>
      </c>
      <c r="AC1156" s="2">
        <v>1682.15709322013</v>
      </c>
      <c r="AD1156" s="2">
        <v>1736.4245583581301</v>
      </c>
      <c r="AE1156" s="2">
        <v>1788.2429476832101</v>
      </c>
      <c r="AF1156" s="2">
        <v>1815.9748149827101</v>
      </c>
      <c r="AG1156" s="2">
        <v>1843.8122243037101</v>
      </c>
      <c r="AH1156" s="2">
        <v>1869.1829834393</v>
      </c>
      <c r="AI1156" s="2">
        <v>1883.5317044390299</v>
      </c>
      <c r="AJ1156" s="2">
        <v>1897.1332280788099</v>
      </c>
      <c r="AK1156" s="2">
        <v>1896.5593628987499</v>
      </c>
      <c r="AL1156" s="2">
        <v>1905.08126618697</v>
      </c>
      <c r="AM1156" s="2">
        <v>1870.2369123262499</v>
      </c>
      <c r="AN1156" s="2">
        <v>1831.38168623824</v>
      </c>
      <c r="AO1156" s="2">
        <v>1790.6717329422099</v>
      </c>
      <c r="AP1156" s="2">
        <v>1782.5316740783601</v>
      </c>
      <c r="AQ1156" s="2">
        <v>1791.0464143162301</v>
      </c>
      <c r="AR1156" s="2">
        <v>1853.39162470202</v>
      </c>
      <c r="AS1156" s="2"/>
      <c r="AT1156" s="2"/>
      <c r="AU1156" s="2"/>
      <c r="AV1156" s="2"/>
      <c r="AW1156" s="2"/>
      <c r="AX1156" s="2"/>
      <c r="AY1156" s="2"/>
      <c r="AZ1156" s="2"/>
      <c r="BA1156" s="2"/>
      <c r="BB1156" s="2"/>
      <c r="BC1156" s="2"/>
      <c r="BD1156" s="2"/>
      <c r="BE1156" s="2"/>
      <c r="BF1156" s="2"/>
      <c r="BG1156" s="2"/>
      <c r="BH1156" s="2"/>
      <c r="BI1156" s="2"/>
      <c r="BJ1156" s="2"/>
      <c r="BK1156" s="2"/>
      <c r="BL1156" s="2"/>
      <c r="BM1156" s="2"/>
      <c r="BN1156" s="2"/>
      <c r="BO1156" s="2"/>
      <c r="BP1156" s="2"/>
      <c r="BQ1156" s="2"/>
      <c r="BR1156" s="2"/>
    </row>
    <row r="1157" spans="1:70" x14ac:dyDescent="0.25">
      <c r="A1157" t="s">
        <v>129</v>
      </c>
      <c r="B1157" s="2" t="s">
        <v>256</v>
      </c>
      <c r="C1157" s="2" t="s">
        <v>253</v>
      </c>
      <c r="D1157" s="2">
        <v>527</v>
      </c>
      <c r="E1157" s="2">
        <v>572</v>
      </c>
      <c r="F1157" s="2">
        <v>597</v>
      </c>
      <c r="G1157" s="2">
        <v>636</v>
      </c>
      <c r="H1157" s="2">
        <v>669</v>
      </c>
      <c r="I1157" s="2">
        <v>678</v>
      </c>
      <c r="J1157" s="2">
        <v>678</v>
      </c>
      <c r="K1157" s="2">
        <v>713</v>
      </c>
      <c r="L1157" s="2">
        <v>708</v>
      </c>
      <c r="M1157" s="2">
        <v>705</v>
      </c>
      <c r="N1157" s="2">
        <v>727</v>
      </c>
      <c r="O1157" s="2">
        <v>744</v>
      </c>
      <c r="P1157" s="2">
        <v>771</v>
      </c>
      <c r="Q1157" s="2">
        <v>820</v>
      </c>
      <c r="R1157" s="2">
        <v>852</v>
      </c>
      <c r="S1157" s="2">
        <v>881</v>
      </c>
      <c r="T1157" s="2">
        <v>966</v>
      </c>
      <c r="U1157" s="2">
        <v>994</v>
      </c>
      <c r="V1157" s="2">
        <v>1026</v>
      </c>
      <c r="W1157" s="2">
        <v>1104</v>
      </c>
      <c r="X1157" s="2">
        <v>1151.0848120191699</v>
      </c>
      <c r="Y1157" s="2">
        <v>1224.1787538163001</v>
      </c>
      <c r="Z1157" s="2">
        <v>1314.7358442591999</v>
      </c>
      <c r="AA1157" s="2">
        <v>1393.2946807236699</v>
      </c>
      <c r="AB1157" s="2">
        <v>1439.22181214292</v>
      </c>
      <c r="AC1157" s="2">
        <v>1512.50418043525</v>
      </c>
      <c r="AD1157" s="2">
        <v>1522.5212064298901</v>
      </c>
      <c r="AE1157" s="2">
        <v>1544.6704252202201</v>
      </c>
      <c r="AF1157" s="2">
        <v>1556.65089812873</v>
      </c>
      <c r="AG1157" s="2">
        <v>1566.24193740896</v>
      </c>
      <c r="AH1157" s="2">
        <v>1593.81926749116</v>
      </c>
      <c r="AI1157" s="2">
        <v>1645.35657356511</v>
      </c>
      <c r="AJ1157" s="2">
        <v>1694.25151648682</v>
      </c>
      <c r="AK1157" s="2">
        <v>1726.5917390069301</v>
      </c>
      <c r="AL1157" s="2">
        <v>1759.6151019465201</v>
      </c>
      <c r="AM1157" s="2">
        <v>1788.4127755425</v>
      </c>
      <c r="AN1157" s="2">
        <v>1808.2256696275799</v>
      </c>
      <c r="AO1157" s="2">
        <v>1827.0702761704799</v>
      </c>
      <c r="AP1157" s="2">
        <v>1832.7417976418501</v>
      </c>
      <c r="AQ1157" s="2">
        <v>1841.10550477998</v>
      </c>
      <c r="AR1157" s="2">
        <v>1813.1610049917399</v>
      </c>
      <c r="AS1157" s="2"/>
      <c r="AT1157" s="2"/>
      <c r="AU1157" s="2"/>
      <c r="AV1157" s="2"/>
      <c r="AW1157" s="2"/>
      <c r="AX1157" s="2"/>
      <c r="AY1157" s="2"/>
      <c r="AZ1157" s="2"/>
      <c r="BA1157" s="2"/>
      <c r="BB1157" s="2"/>
      <c r="BC1157" s="2"/>
      <c r="BD1157" s="2"/>
      <c r="BE1157" s="2"/>
      <c r="BF1157" s="2"/>
      <c r="BG1157" s="2"/>
      <c r="BH1157" s="2"/>
      <c r="BI1157" s="2"/>
      <c r="BJ1157" s="2"/>
      <c r="BK1157" s="2"/>
      <c r="BL1157" s="2"/>
      <c r="BM1157" s="2"/>
      <c r="BN1157" s="2"/>
      <c r="BO1157" s="2"/>
      <c r="BP1157" s="2"/>
      <c r="BQ1157" s="2"/>
      <c r="BR1157" s="2"/>
    </row>
    <row r="1158" spans="1:70" x14ac:dyDescent="0.25">
      <c r="A1158" t="s">
        <v>129</v>
      </c>
      <c r="B1158" s="2" t="s">
        <v>256</v>
      </c>
      <c r="C1158" s="2" t="s">
        <v>254</v>
      </c>
      <c r="D1158" s="2">
        <v>304</v>
      </c>
      <c r="E1158" s="2">
        <v>327</v>
      </c>
      <c r="F1158" s="2">
        <v>336</v>
      </c>
      <c r="G1158" s="2">
        <v>338</v>
      </c>
      <c r="H1158" s="2">
        <v>352</v>
      </c>
      <c r="I1158" s="2">
        <v>373</v>
      </c>
      <c r="J1158" s="2">
        <v>411</v>
      </c>
      <c r="K1158" s="2">
        <v>422</v>
      </c>
      <c r="L1158" s="2">
        <v>455</v>
      </c>
      <c r="M1158" s="2">
        <v>494</v>
      </c>
      <c r="N1158" s="2">
        <v>529</v>
      </c>
      <c r="O1158" s="2">
        <v>527</v>
      </c>
      <c r="P1158" s="2">
        <v>550</v>
      </c>
      <c r="Q1158" s="2">
        <v>535</v>
      </c>
      <c r="R1158" s="2">
        <v>530</v>
      </c>
      <c r="S1158" s="2">
        <v>547</v>
      </c>
      <c r="T1158" s="2">
        <v>549</v>
      </c>
      <c r="U1158" s="2">
        <v>564</v>
      </c>
      <c r="V1158" s="2">
        <v>612</v>
      </c>
      <c r="W1158" s="2">
        <v>628</v>
      </c>
      <c r="X1158" s="2">
        <v>661.29202839483196</v>
      </c>
      <c r="Y1158" s="2">
        <v>745.88422675318304</v>
      </c>
      <c r="Z1158" s="2">
        <v>802.906838796996</v>
      </c>
      <c r="AA1158" s="2">
        <v>862.82227604557795</v>
      </c>
      <c r="AB1158" s="2">
        <v>934.75490755302496</v>
      </c>
      <c r="AC1158" s="2">
        <v>978.990309682869</v>
      </c>
      <c r="AD1158" s="2">
        <v>1053.64153910303</v>
      </c>
      <c r="AE1158" s="2">
        <v>1133.46425923263</v>
      </c>
      <c r="AF1158" s="2">
        <v>1202.46372570006</v>
      </c>
      <c r="AG1158" s="2">
        <v>1247.97590575595</v>
      </c>
      <c r="AH1158" s="2">
        <v>1311.0832877114999</v>
      </c>
      <c r="AI1158" s="2">
        <v>1322.2805209394</v>
      </c>
      <c r="AJ1158" s="2">
        <v>1344.9977223470801</v>
      </c>
      <c r="AK1158" s="2">
        <v>1364.2979032841499</v>
      </c>
      <c r="AL1158" s="2">
        <v>1378.73938333921</v>
      </c>
      <c r="AM1158" s="2">
        <v>1409.57763771179</v>
      </c>
      <c r="AN1158" s="2">
        <v>1458.5509632758301</v>
      </c>
      <c r="AO1158" s="2">
        <v>1504.8633310313101</v>
      </c>
      <c r="AP1158" s="2">
        <v>1539.9087515752301</v>
      </c>
      <c r="AQ1158" s="2">
        <v>1572.7001402813701</v>
      </c>
      <c r="AR1158" s="2">
        <v>1603.7077778411301</v>
      </c>
      <c r="AS1158" s="2"/>
      <c r="AT1158" s="2"/>
      <c r="AU1158" s="2"/>
      <c r="AV1158" s="2"/>
      <c r="AW1158" s="2"/>
      <c r="AX1158" s="2"/>
      <c r="AY1158" s="2"/>
      <c r="AZ1158" s="2"/>
      <c r="BA1158" s="2"/>
      <c r="BB1158" s="2"/>
      <c r="BC1158" s="2"/>
      <c r="BD1158" s="2"/>
      <c r="BE1158" s="2"/>
      <c r="BF1158" s="2"/>
      <c r="BG1158" s="2"/>
      <c r="BH1158" s="2"/>
      <c r="BI1158" s="2"/>
      <c r="BJ1158" s="2"/>
      <c r="BK1158" s="2"/>
      <c r="BL1158" s="2"/>
      <c r="BM1158" s="2"/>
      <c r="BN1158" s="2"/>
      <c r="BO1158" s="2"/>
      <c r="BP1158" s="2"/>
      <c r="BQ1158" s="2"/>
      <c r="BR1158" s="2"/>
    </row>
    <row r="1159" spans="1:70" x14ac:dyDescent="0.25">
      <c r="A1159" t="s">
        <v>129</v>
      </c>
      <c r="B1159" s="2" t="s">
        <v>256</v>
      </c>
      <c r="C1159" s="2" t="s">
        <v>255</v>
      </c>
      <c r="D1159" s="2">
        <v>166</v>
      </c>
      <c r="E1159" s="2">
        <v>179</v>
      </c>
      <c r="F1159" s="2">
        <v>191</v>
      </c>
      <c r="G1159" s="2">
        <v>207</v>
      </c>
      <c r="H1159" s="2">
        <v>217</v>
      </c>
      <c r="I1159" s="2">
        <v>220</v>
      </c>
      <c r="J1159" s="2">
        <v>244</v>
      </c>
      <c r="K1159" s="2">
        <v>269</v>
      </c>
      <c r="L1159" s="2">
        <v>291</v>
      </c>
      <c r="M1159" s="2">
        <v>320</v>
      </c>
      <c r="N1159" s="2">
        <v>349</v>
      </c>
      <c r="O1159" s="2">
        <v>373</v>
      </c>
      <c r="P1159" s="2">
        <v>379</v>
      </c>
      <c r="Q1159" s="2">
        <v>398</v>
      </c>
      <c r="R1159" s="2">
        <v>419</v>
      </c>
      <c r="S1159" s="2">
        <v>434</v>
      </c>
      <c r="T1159" s="2">
        <v>463</v>
      </c>
      <c r="U1159" s="2">
        <v>485</v>
      </c>
      <c r="V1159" s="2">
        <v>513</v>
      </c>
      <c r="W1159" s="2">
        <v>554</v>
      </c>
      <c r="X1159" s="2">
        <v>567.87730459924001</v>
      </c>
      <c r="Y1159" s="2">
        <v>581.71005060973403</v>
      </c>
      <c r="Z1159" s="2">
        <v>598.384765311862</v>
      </c>
      <c r="AA1159" s="2">
        <v>642.48588130632004</v>
      </c>
      <c r="AB1159" s="2">
        <v>676.52849216901905</v>
      </c>
      <c r="AC1159" s="2">
        <v>728.42053890261104</v>
      </c>
      <c r="AD1159" s="2">
        <v>792.64980788050298</v>
      </c>
      <c r="AE1159" s="2">
        <v>840.17988276332903</v>
      </c>
      <c r="AF1159" s="2">
        <v>906.69590308976899</v>
      </c>
      <c r="AG1159" s="2">
        <v>973.20189607038003</v>
      </c>
      <c r="AH1159" s="2">
        <v>1033.10669668639</v>
      </c>
      <c r="AI1159" s="2">
        <v>1127.8453422269299</v>
      </c>
      <c r="AJ1159" s="2">
        <v>1210.71421067557</v>
      </c>
      <c r="AK1159" s="2">
        <v>1293.43064894288</v>
      </c>
      <c r="AL1159" s="2">
        <v>1359.78212335179</v>
      </c>
      <c r="AM1159" s="2">
        <v>1433.5943392054501</v>
      </c>
      <c r="AN1159" s="2">
        <v>1495.2699474864501</v>
      </c>
      <c r="AO1159" s="2">
        <v>1556.8335740720099</v>
      </c>
      <c r="AP1159" s="2">
        <v>1615.22022935312</v>
      </c>
      <c r="AQ1159" s="2">
        <v>1660.3188585969301</v>
      </c>
      <c r="AR1159" s="2">
        <v>1723.3309716408701</v>
      </c>
      <c r="AS1159" s="2"/>
      <c r="AT1159" s="2"/>
      <c r="AU1159" s="2"/>
      <c r="AV1159" s="2"/>
      <c r="AW1159" s="2"/>
      <c r="AX1159" s="2"/>
      <c r="AY1159" s="2"/>
      <c r="AZ1159" s="2"/>
      <c r="BA1159" s="2"/>
      <c r="BB1159" s="2"/>
      <c r="BC1159" s="2"/>
      <c r="BD1159" s="2"/>
      <c r="BE1159" s="2"/>
      <c r="BF1159" s="2"/>
      <c r="BG1159" s="2"/>
      <c r="BH1159" s="2"/>
      <c r="BI1159" s="2"/>
      <c r="BJ1159" s="2"/>
      <c r="BK1159" s="2"/>
      <c r="BL1159" s="2"/>
      <c r="BM1159" s="2"/>
      <c r="BN1159" s="2"/>
      <c r="BO1159" s="2"/>
      <c r="BP1159" s="2"/>
      <c r="BQ1159" s="2"/>
      <c r="BR1159" s="2"/>
    </row>
    <row r="1160" spans="1:70" x14ac:dyDescent="0.25">
      <c r="A1160" t="s">
        <v>130</v>
      </c>
      <c r="B1160" s="2" t="s">
        <v>237</v>
      </c>
      <c r="C1160" s="2" t="s">
        <v>238</v>
      </c>
      <c r="D1160" s="2">
        <v>2048</v>
      </c>
      <c r="E1160" s="2">
        <v>2075</v>
      </c>
      <c r="F1160" s="2">
        <v>2128</v>
      </c>
      <c r="G1160" s="2">
        <v>2156</v>
      </c>
      <c r="H1160" s="2">
        <v>2150</v>
      </c>
      <c r="I1160" s="2">
        <v>2152</v>
      </c>
      <c r="J1160" s="2">
        <v>2239</v>
      </c>
      <c r="K1160" s="2">
        <v>2320</v>
      </c>
      <c r="L1160" s="2">
        <v>2421</v>
      </c>
      <c r="M1160" s="2">
        <v>2500</v>
      </c>
      <c r="N1160" s="2">
        <v>2422</v>
      </c>
      <c r="O1160" s="2">
        <v>2431</v>
      </c>
      <c r="P1160" s="2">
        <v>2412</v>
      </c>
      <c r="Q1160" s="2">
        <v>2423</v>
      </c>
      <c r="R1160" s="2">
        <v>2448</v>
      </c>
      <c r="S1160" s="2">
        <v>2481</v>
      </c>
      <c r="T1160" s="2">
        <v>2437</v>
      </c>
      <c r="U1160" s="2">
        <v>2520</v>
      </c>
      <c r="V1160" s="2">
        <v>2467</v>
      </c>
      <c r="W1160" s="2">
        <v>2465</v>
      </c>
      <c r="X1160" s="2">
        <v>2383.08132012025</v>
      </c>
      <c r="Y1160" s="2">
        <v>2341.8735459152499</v>
      </c>
      <c r="Z1160" s="2">
        <v>2297.0669429335999</v>
      </c>
      <c r="AA1160" s="2">
        <v>2279.4237087428301</v>
      </c>
      <c r="AB1160" s="2">
        <v>2254.7659125649002</v>
      </c>
      <c r="AC1160" s="2">
        <v>2273.3664874466699</v>
      </c>
      <c r="AD1160" s="2">
        <v>2298.1089857074699</v>
      </c>
      <c r="AE1160" s="2">
        <v>2297.72179609359</v>
      </c>
      <c r="AF1160" s="2">
        <v>2284.2537106886298</v>
      </c>
      <c r="AG1160" s="2">
        <v>2269.6227817399699</v>
      </c>
      <c r="AH1160" s="2">
        <v>2258.9472832566598</v>
      </c>
      <c r="AI1160" s="2">
        <v>2251.8584534525999</v>
      </c>
      <c r="AJ1160" s="2">
        <v>2249.5299153829801</v>
      </c>
      <c r="AK1160" s="2">
        <v>2251.0147739235199</v>
      </c>
      <c r="AL1160" s="2">
        <v>2254.6839170870298</v>
      </c>
      <c r="AM1160" s="2">
        <v>2259.8926600914101</v>
      </c>
      <c r="AN1160" s="2">
        <v>2266.2032067821301</v>
      </c>
      <c r="AO1160" s="2">
        <v>2272.5684253724498</v>
      </c>
      <c r="AP1160" s="2">
        <v>2278.69692260072</v>
      </c>
      <c r="AQ1160" s="2">
        <v>2284.4093412312</v>
      </c>
      <c r="AR1160" s="2">
        <v>2289.1524098515101</v>
      </c>
      <c r="AS1160" s="2"/>
      <c r="AT1160" s="2"/>
      <c r="AU1160" s="2"/>
      <c r="AV1160" s="2"/>
      <c r="AW1160" s="2"/>
      <c r="AX1160" s="2"/>
      <c r="AY1160" s="2"/>
      <c r="AZ1160" s="2"/>
      <c r="BA1160" s="2"/>
      <c r="BB1160" s="2"/>
      <c r="BC1160" s="2"/>
      <c r="BD1160" s="2"/>
      <c r="BE1160" s="2"/>
      <c r="BF1160" s="2"/>
      <c r="BG1160" s="2"/>
      <c r="BH1160" s="2"/>
      <c r="BI1160" s="2"/>
      <c r="BJ1160" s="2"/>
      <c r="BK1160" s="2"/>
      <c r="BL1160" s="2"/>
      <c r="BM1160" s="2"/>
      <c r="BN1160" s="2"/>
      <c r="BO1160" s="2"/>
      <c r="BP1160" s="2"/>
      <c r="BQ1160" s="2"/>
      <c r="BR1160" s="2"/>
    </row>
    <row r="1161" spans="1:70" x14ac:dyDescent="0.25">
      <c r="A1161" t="s">
        <v>130</v>
      </c>
      <c r="B1161" s="2" t="s">
        <v>237</v>
      </c>
      <c r="C1161" s="2" t="s">
        <v>239</v>
      </c>
      <c r="D1161" s="2">
        <v>2384</v>
      </c>
      <c r="E1161" s="2">
        <v>2376</v>
      </c>
      <c r="F1161" s="2">
        <v>2376</v>
      </c>
      <c r="G1161" s="2">
        <v>2380</v>
      </c>
      <c r="H1161" s="2">
        <v>2382</v>
      </c>
      <c r="I1161" s="2">
        <v>2425</v>
      </c>
      <c r="J1161" s="2">
        <v>2426</v>
      </c>
      <c r="K1161" s="2">
        <v>2500</v>
      </c>
      <c r="L1161" s="2">
        <v>2513</v>
      </c>
      <c r="M1161" s="2">
        <v>2492</v>
      </c>
      <c r="N1161" s="2">
        <v>2564</v>
      </c>
      <c r="O1161" s="2">
        <v>2558</v>
      </c>
      <c r="P1161" s="2">
        <v>2601</v>
      </c>
      <c r="Q1161" s="2">
        <v>2639</v>
      </c>
      <c r="R1161" s="2">
        <v>2698</v>
      </c>
      <c r="S1161" s="2">
        <v>2743</v>
      </c>
      <c r="T1161" s="2">
        <v>2797</v>
      </c>
      <c r="U1161" s="2">
        <v>2691</v>
      </c>
      <c r="V1161" s="2">
        <v>2685</v>
      </c>
      <c r="W1161" s="2">
        <v>2785</v>
      </c>
      <c r="X1161" s="2">
        <v>2802.5799766771302</v>
      </c>
      <c r="Y1161" s="2">
        <v>2754.75904626692</v>
      </c>
      <c r="Z1161" s="2">
        <v>2775.2396830886901</v>
      </c>
      <c r="AA1161" s="2">
        <v>2736.8825161990299</v>
      </c>
      <c r="AB1161" s="2">
        <v>2713.8488492721499</v>
      </c>
      <c r="AC1161" s="2">
        <v>2664.3471364045699</v>
      </c>
      <c r="AD1161" s="2">
        <v>2642.1066141205802</v>
      </c>
      <c r="AE1161" s="2">
        <v>2627.5912547171602</v>
      </c>
      <c r="AF1161" s="2">
        <v>2631.1291949964998</v>
      </c>
      <c r="AG1161" s="2">
        <v>2627.99516553378</v>
      </c>
      <c r="AH1161" s="2">
        <v>2645.8642670934501</v>
      </c>
      <c r="AI1161" s="2">
        <v>2670.50451222524</v>
      </c>
      <c r="AJ1161" s="2">
        <v>2668.79480436412</v>
      </c>
      <c r="AK1161" s="2">
        <v>2653.9486693122699</v>
      </c>
      <c r="AL1161" s="2">
        <v>2637.7925858021399</v>
      </c>
      <c r="AM1161" s="2">
        <v>2626.6955486500801</v>
      </c>
      <c r="AN1161" s="2">
        <v>2619.4515530292801</v>
      </c>
      <c r="AO1161" s="2">
        <v>2617.5623099035201</v>
      </c>
      <c r="AP1161" s="2">
        <v>2619.9892472574202</v>
      </c>
      <c r="AQ1161" s="2">
        <v>2625.1157876021998</v>
      </c>
      <c r="AR1161" s="2">
        <v>2632.02359620991</v>
      </c>
      <c r="AS1161" s="2"/>
      <c r="AT1161" s="2"/>
      <c r="AU1161" s="2"/>
      <c r="AV1161" s="2"/>
      <c r="AW1161" s="2"/>
      <c r="AX1161" s="2"/>
      <c r="AY1161" s="2"/>
      <c r="AZ1161" s="2"/>
      <c r="BA1161" s="2"/>
      <c r="BB1161" s="2"/>
      <c r="BC1161" s="2"/>
      <c r="BD1161" s="2"/>
      <c r="BE1161" s="2"/>
      <c r="BF1161" s="2"/>
      <c r="BG1161" s="2"/>
      <c r="BH1161" s="2"/>
      <c r="BI1161" s="2"/>
      <c r="BJ1161" s="2"/>
      <c r="BK1161" s="2"/>
      <c r="BL1161" s="2"/>
      <c r="BM1161" s="2"/>
      <c r="BN1161" s="2"/>
      <c r="BO1161" s="2"/>
      <c r="BP1161" s="2"/>
      <c r="BQ1161" s="2"/>
      <c r="BR1161" s="2"/>
    </row>
    <row r="1162" spans="1:70" x14ac:dyDescent="0.25">
      <c r="A1162" t="s">
        <v>130</v>
      </c>
      <c r="B1162" s="2" t="s">
        <v>237</v>
      </c>
      <c r="C1162" s="2" t="s">
        <v>240</v>
      </c>
      <c r="D1162" s="2">
        <v>2596</v>
      </c>
      <c r="E1162" s="2">
        <v>2619</v>
      </c>
      <c r="F1162" s="2">
        <v>2609</v>
      </c>
      <c r="G1162" s="2">
        <v>2651</v>
      </c>
      <c r="H1162" s="2">
        <v>2656</v>
      </c>
      <c r="I1162" s="2">
        <v>2658</v>
      </c>
      <c r="J1162" s="2">
        <v>2651</v>
      </c>
      <c r="K1162" s="2">
        <v>2645</v>
      </c>
      <c r="L1162" s="2">
        <v>2665</v>
      </c>
      <c r="M1162" s="2">
        <v>2699</v>
      </c>
      <c r="N1162" s="2">
        <v>2729</v>
      </c>
      <c r="O1162" s="2">
        <v>2714</v>
      </c>
      <c r="P1162" s="2">
        <v>2713</v>
      </c>
      <c r="Q1162" s="2">
        <v>2672</v>
      </c>
      <c r="R1162" s="2">
        <v>2622</v>
      </c>
      <c r="S1162" s="2">
        <v>2642</v>
      </c>
      <c r="T1162" s="2">
        <v>2703</v>
      </c>
      <c r="U1162" s="2">
        <v>2809</v>
      </c>
      <c r="V1162" s="2">
        <v>2918</v>
      </c>
      <c r="W1162" s="2">
        <v>2985</v>
      </c>
      <c r="X1162" s="2">
        <v>2958.7423478810601</v>
      </c>
      <c r="Y1162" s="2">
        <v>3020.30331348851</v>
      </c>
      <c r="Z1162" s="2">
        <v>2962.6613634570499</v>
      </c>
      <c r="AA1162" s="2">
        <v>2968.5331195193098</v>
      </c>
      <c r="AB1162" s="2">
        <v>2986.31364771064</v>
      </c>
      <c r="AC1162" s="2">
        <v>2992.05658921337</v>
      </c>
      <c r="AD1162" s="2">
        <v>2955.4198065692099</v>
      </c>
      <c r="AE1162" s="2">
        <v>2955.9001110283798</v>
      </c>
      <c r="AF1162" s="2">
        <v>2923.7614655387401</v>
      </c>
      <c r="AG1162" s="2">
        <v>2900.7990061116202</v>
      </c>
      <c r="AH1162" s="2">
        <v>2860.4435620310301</v>
      </c>
      <c r="AI1162" s="2">
        <v>2844.0708597738499</v>
      </c>
      <c r="AJ1162" s="2">
        <v>2842.9834917254502</v>
      </c>
      <c r="AK1162" s="2">
        <v>2856.8915513274701</v>
      </c>
      <c r="AL1162" s="2">
        <v>2865.5430743432398</v>
      </c>
      <c r="AM1162" s="2">
        <v>2882.7037737239002</v>
      </c>
      <c r="AN1162" s="2">
        <v>2906.3324429357099</v>
      </c>
      <c r="AO1162" s="2">
        <v>2902.9904006375</v>
      </c>
      <c r="AP1162" s="2">
        <v>2886.6580983676999</v>
      </c>
      <c r="AQ1162" s="2">
        <v>2869.2920842112198</v>
      </c>
      <c r="AR1162" s="2">
        <v>2857.7545326300101</v>
      </c>
      <c r="AS1162" s="2"/>
      <c r="AT1162" s="2"/>
      <c r="AU1162" s="2"/>
      <c r="AV1162" s="2"/>
      <c r="AW1162" s="2"/>
      <c r="AX1162" s="2"/>
      <c r="AY1162" s="2"/>
      <c r="AZ1162" s="2"/>
      <c r="BA1162" s="2"/>
      <c r="BB1162" s="2"/>
      <c r="BC1162" s="2"/>
      <c r="BD1162" s="2"/>
      <c r="BE1162" s="2"/>
      <c r="BF1162" s="2"/>
      <c r="BG1162" s="2"/>
      <c r="BH1162" s="2"/>
      <c r="BI1162" s="2"/>
      <c r="BJ1162" s="2"/>
      <c r="BK1162" s="2"/>
      <c r="BL1162" s="2"/>
      <c r="BM1162" s="2"/>
      <c r="BN1162" s="2"/>
      <c r="BO1162" s="2"/>
      <c r="BP1162" s="2"/>
      <c r="BQ1162" s="2"/>
      <c r="BR1162" s="2"/>
    </row>
    <row r="1163" spans="1:70" x14ac:dyDescent="0.25">
      <c r="A1163" t="s">
        <v>130</v>
      </c>
      <c r="B1163" s="2" t="s">
        <v>237</v>
      </c>
      <c r="C1163" s="2" t="s">
        <v>241</v>
      </c>
      <c r="D1163" s="2">
        <v>2188</v>
      </c>
      <c r="E1163" s="2">
        <v>2307</v>
      </c>
      <c r="F1163" s="2">
        <v>2411</v>
      </c>
      <c r="G1163" s="2">
        <v>2441</v>
      </c>
      <c r="H1163" s="2">
        <v>2457</v>
      </c>
      <c r="I1163" s="2">
        <v>2484</v>
      </c>
      <c r="J1163" s="2">
        <v>2533</v>
      </c>
      <c r="K1163" s="2">
        <v>2555</v>
      </c>
      <c r="L1163" s="2">
        <v>2578</v>
      </c>
      <c r="M1163" s="2">
        <v>2629</v>
      </c>
      <c r="N1163" s="2">
        <v>2560</v>
      </c>
      <c r="O1163" s="2">
        <v>2556</v>
      </c>
      <c r="P1163" s="2">
        <v>2551</v>
      </c>
      <c r="Q1163" s="2">
        <v>2532</v>
      </c>
      <c r="R1163" s="2">
        <v>2524</v>
      </c>
      <c r="S1163" s="2">
        <v>2536</v>
      </c>
      <c r="T1163" s="2">
        <v>2580</v>
      </c>
      <c r="U1163" s="2">
        <v>2649</v>
      </c>
      <c r="V1163" s="2">
        <v>2693</v>
      </c>
      <c r="W1163" s="2">
        <v>2689</v>
      </c>
      <c r="X1163" s="2">
        <v>2693.49760275275</v>
      </c>
      <c r="Y1163" s="2">
        <v>2654.2868597571101</v>
      </c>
      <c r="Z1163" s="2">
        <v>2715.1763617667698</v>
      </c>
      <c r="AA1163" s="2">
        <v>2798.51123107474</v>
      </c>
      <c r="AB1163" s="2">
        <v>2841.21376410317</v>
      </c>
      <c r="AC1163" s="2">
        <v>2842.86424230788</v>
      </c>
      <c r="AD1163" s="2">
        <v>2869.0722663205502</v>
      </c>
      <c r="AE1163" s="2">
        <v>2830.8705019683898</v>
      </c>
      <c r="AF1163" s="2">
        <v>2827.0304726489398</v>
      </c>
      <c r="AG1163" s="2">
        <v>2825.1211815194201</v>
      </c>
      <c r="AH1163" s="2">
        <v>2825.0834758963201</v>
      </c>
      <c r="AI1163" s="2">
        <v>2791.6645308499401</v>
      </c>
      <c r="AJ1163" s="2">
        <v>2775.5096669064901</v>
      </c>
      <c r="AK1163" s="2">
        <v>2747.9150430762102</v>
      </c>
      <c r="AL1163" s="2">
        <v>2730.9705029782699</v>
      </c>
      <c r="AM1163" s="2">
        <v>2698.2756097922902</v>
      </c>
      <c r="AN1163" s="2">
        <v>2681.50087099042</v>
      </c>
      <c r="AO1163" s="2">
        <v>2683.83745547338</v>
      </c>
      <c r="AP1163" s="2">
        <v>2699.1294985147601</v>
      </c>
      <c r="AQ1163" s="2">
        <v>2712.1719177240302</v>
      </c>
      <c r="AR1163" s="2">
        <v>2724.3825432498602</v>
      </c>
      <c r="AS1163" s="2"/>
      <c r="AT1163" s="2"/>
      <c r="AU1163" s="2"/>
      <c r="AV1163" s="2"/>
      <c r="AW1163" s="2"/>
      <c r="AX1163" s="2"/>
      <c r="AY1163" s="2"/>
      <c r="AZ1163" s="2"/>
      <c r="BA1163" s="2"/>
      <c r="BB1163" s="2"/>
      <c r="BC1163" s="2"/>
      <c r="BD1163" s="2"/>
      <c r="BE1163" s="2"/>
      <c r="BF1163" s="2"/>
      <c r="BG1163" s="2"/>
      <c r="BH1163" s="2"/>
      <c r="BI1163" s="2"/>
      <c r="BJ1163" s="2"/>
      <c r="BK1163" s="2"/>
      <c r="BL1163" s="2"/>
      <c r="BM1163" s="2"/>
      <c r="BN1163" s="2"/>
      <c r="BO1163" s="2"/>
      <c r="BP1163" s="2"/>
      <c r="BQ1163" s="2"/>
      <c r="BR1163" s="2"/>
    </row>
    <row r="1164" spans="1:70" x14ac:dyDescent="0.25">
      <c r="A1164" t="s">
        <v>130</v>
      </c>
      <c r="B1164" s="2" t="s">
        <v>237</v>
      </c>
      <c r="C1164" s="2" t="s">
        <v>242</v>
      </c>
      <c r="D1164" s="2">
        <v>1350</v>
      </c>
      <c r="E1164" s="2">
        <v>1409</v>
      </c>
      <c r="F1164" s="2">
        <v>1506</v>
      </c>
      <c r="G1164" s="2">
        <v>1622</v>
      </c>
      <c r="H1164" s="2">
        <v>1705</v>
      </c>
      <c r="I1164" s="2">
        <v>1731</v>
      </c>
      <c r="J1164" s="2">
        <v>1819</v>
      </c>
      <c r="K1164" s="2">
        <v>1942</v>
      </c>
      <c r="L1164" s="2">
        <v>2031</v>
      </c>
      <c r="M1164" s="2">
        <v>2024</v>
      </c>
      <c r="N1164" s="2">
        <v>1989</v>
      </c>
      <c r="O1164" s="2">
        <v>2021</v>
      </c>
      <c r="P1164" s="2">
        <v>2015</v>
      </c>
      <c r="Q1164" s="2">
        <v>2019</v>
      </c>
      <c r="R1164" s="2">
        <v>2025</v>
      </c>
      <c r="S1164" s="2">
        <v>2009</v>
      </c>
      <c r="T1164" s="2">
        <v>2102</v>
      </c>
      <c r="U1164" s="2">
        <v>2116</v>
      </c>
      <c r="V1164" s="2">
        <v>2142</v>
      </c>
      <c r="W1164" s="2">
        <v>2269</v>
      </c>
      <c r="X1164" s="2">
        <v>2158.3350647878001</v>
      </c>
      <c r="Y1164" s="2">
        <v>2086.0899149084698</v>
      </c>
      <c r="Z1164" s="2">
        <v>2007.8313907760401</v>
      </c>
      <c r="AA1164" s="2">
        <v>1926.4274946257001</v>
      </c>
      <c r="AB1164" s="2">
        <v>1877.2847149526399</v>
      </c>
      <c r="AC1164" s="2">
        <v>1895.87141072023</v>
      </c>
      <c r="AD1164" s="2">
        <v>1895.3590469262999</v>
      </c>
      <c r="AE1164" s="2">
        <v>1936.42497111375</v>
      </c>
      <c r="AF1164" s="2">
        <v>1974.9750267801701</v>
      </c>
      <c r="AG1164" s="2">
        <v>1996.9361447732299</v>
      </c>
      <c r="AH1164" s="2">
        <v>1995.2637548151299</v>
      </c>
      <c r="AI1164" s="2">
        <v>1994.75319963006</v>
      </c>
      <c r="AJ1164" s="2">
        <v>1972.8728346723999</v>
      </c>
      <c r="AK1164" s="2">
        <v>1962.1555844664899</v>
      </c>
      <c r="AL1164" s="2">
        <v>1946.6618790191601</v>
      </c>
      <c r="AM1164" s="2">
        <v>1941.5290092671901</v>
      </c>
      <c r="AN1164" s="2">
        <v>1913.8317775339499</v>
      </c>
      <c r="AO1164" s="2">
        <v>1893.29235023653</v>
      </c>
      <c r="AP1164" s="2">
        <v>1870.45908448664</v>
      </c>
      <c r="AQ1164" s="2">
        <v>1853.04856441164</v>
      </c>
      <c r="AR1164" s="2">
        <v>1825.56311289566</v>
      </c>
      <c r="AS1164" s="2"/>
      <c r="AT1164" s="2"/>
      <c r="AU1164" s="2"/>
      <c r="AV1164" s="2"/>
      <c r="AW1164" s="2"/>
      <c r="AX1164" s="2"/>
      <c r="AY1164" s="2"/>
      <c r="AZ1164" s="2"/>
      <c r="BA1164" s="2"/>
      <c r="BB1164" s="2"/>
      <c r="BC1164" s="2"/>
      <c r="BD1164" s="2"/>
      <c r="BE1164" s="2"/>
      <c r="BF1164" s="2"/>
      <c r="BG1164" s="2"/>
      <c r="BH1164" s="2"/>
      <c r="BI1164" s="2"/>
      <c r="BJ1164" s="2"/>
      <c r="BK1164" s="2"/>
      <c r="BL1164" s="2"/>
      <c r="BM1164" s="2"/>
      <c r="BN1164" s="2"/>
      <c r="BO1164" s="2"/>
      <c r="BP1164" s="2"/>
      <c r="BQ1164" s="2"/>
      <c r="BR1164" s="2"/>
    </row>
    <row r="1165" spans="1:70" x14ac:dyDescent="0.25">
      <c r="A1165" t="s">
        <v>130</v>
      </c>
      <c r="B1165" s="2" t="s">
        <v>237</v>
      </c>
      <c r="C1165" s="2" t="s">
        <v>243</v>
      </c>
      <c r="D1165" s="2">
        <v>1718</v>
      </c>
      <c r="E1165" s="2">
        <v>1671</v>
      </c>
      <c r="F1165" s="2">
        <v>1645</v>
      </c>
      <c r="G1165" s="2">
        <v>1633</v>
      </c>
      <c r="H1165" s="2">
        <v>1653</v>
      </c>
      <c r="I1165" s="2">
        <v>1743</v>
      </c>
      <c r="J1165" s="2">
        <v>1813</v>
      </c>
      <c r="K1165" s="2">
        <v>1892</v>
      </c>
      <c r="L1165" s="2">
        <v>1952</v>
      </c>
      <c r="M1165" s="2">
        <v>2008</v>
      </c>
      <c r="N1165" s="2">
        <v>2015</v>
      </c>
      <c r="O1165" s="2">
        <v>2007</v>
      </c>
      <c r="P1165" s="2">
        <v>2042</v>
      </c>
      <c r="Q1165" s="2">
        <v>2096</v>
      </c>
      <c r="R1165" s="2">
        <v>2115</v>
      </c>
      <c r="S1165" s="2">
        <v>2102</v>
      </c>
      <c r="T1165" s="2">
        <v>2121</v>
      </c>
      <c r="U1165" s="2">
        <v>2068</v>
      </c>
      <c r="V1165" s="2">
        <v>2027</v>
      </c>
      <c r="W1165" s="2">
        <v>1985</v>
      </c>
      <c r="X1165" s="2">
        <v>2048.0859905948</v>
      </c>
      <c r="Y1165" s="2">
        <v>2051.0265597776402</v>
      </c>
      <c r="Z1165" s="2">
        <v>2048.4937499668599</v>
      </c>
      <c r="AA1165" s="2">
        <v>2041.44032481202</v>
      </c>
      <c r="AB1165" s="2">
        <v>2054.27768178717</v>
      </c>
      <c r="AC1165" s="2">
        <v>2035.09337298333</v>
      </c>
      <c r="AD1165" s="2">
        <v>2026.02372756404</v>
      </c>
      <c r="AE1165" s="2">
        <v>2010.54947046282</v>
      </c>
      <c r="AF1165" s="2">
        <v>1988.0158408209199</v>
      </c>
      <c r="AG1165" s="2">
        <v>1973.20338586809</v>
      </c>
      <c r="AH1165" s="2">
        <v>1991.05234446604</v>
      </c>
      <c r="AI1165" s="2">
        <v>2012.60350411274</v>
      </c>
      <c r="AJ1165" s="2">
        <v>2048.5157355463998</v>
      </c>
      <c r="AK1165" s="2">
        <v>2080.6487088024601</v>
      </c>
      <c r="AL1165" s="2">
        <v>2103.4531254335898</v>
      </c>
      <c r="AM1165" s="2">
        <v>2108.0415809617002</v>
      </c>
      <c r="AN1165" s="2">
        <v>2105.7627161192299</v>
      </c>
      <c r="AO1165" s="2">
        <v>2094.4733904135301</v>
      </c>
      <c r="AP1165" s="2">
        <v>2084.8548107752999</v>
      </c>
      <c r="AQ1165" s="2">
        <v>2069.8581588554098</v>
      </c>
      <c r="AR1165" s="2">
        <v>2063.6206802684201</v>
      </c>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c r="BO1165" s="2"/>
      <c r="BP1165" s="2"/>
      <c r="BQ1165" s="2"/>
      <c r="BR1165" s="2"/>
    </row>
    <row r="1166" spans="1:70" x14ac:dyDescent="0.25">
      <c r="A1166" t="s">
        <v>130</v>
      </c>
      <c r="B1166" s="2" t="s">
        <v>237</v>
      </c>
      <c r="C1166" s="2" t="s">
        <v>244</v>
      </c>
      <c r="D1166" s="2">
        <v>2074</v>
      </c>
      <c r="E1166" s="2">
        <v>2138</v>
      </c>
      <c r="F1166" s="2">
        <v>2255</v>
      </c>
      <c r="G1166" s="2">
        <v>2256</v>
      </c>
      <c r="H1166" s="2">
        <v>2230</v>
      </c>
      <c r="I1166" s="2">
        <v>2126</v>
      </c>
      <c r="J1166" s="2">
        <v>2114</v>
      </c>
      <c r="K1166" s="2">
        <v>2121</v>
      </c>
      <c r="L1166" s="2">
        <v>2160</v>
      </c>
      <c r="M1166" s="2">
        <v>2198</v>
      </c>
      <c r="N1166" s="2">
        <v>2192</v>
      </c>
      <c r="O1166" s="2">
        <v>2225</v>
      </c>
      <c r="P1166" s="2">
        <v>2281</v>
      </c>
      <c r="Q1166" s="2">
        <v>2348</v>
      </c>
      <c r="R1166" s="2">
        <v>2426</v>
      </c>
      <c r="S1166" s="2">
        <v>2505</v>
      </c>
      <c r="T1166" s="2">
        <v>2455</v>
      </c>
      <c r="U1166" s="2">
        <v>2458</v>
      </c>
      <c r="V1166" s="2">
        <v>2408</v>
      </c>
      <c r="W1166" s="2">
        <v>2427</v>
      </c>
      <c r="X1166" s="2">
        <v>2387.5653703645298</v>
      </c>
      <c r="Y1166" s="2">
        <v>2393.6887200711199</v>
      </c>
      <c r="Z1166" s="2">
        <v>2397.8488498163701</v>
      </c>
      <c r="AA1166" s="2">
        <v>2390.2179935188201</v>
      </c>
      <c r="AB1166" s="2">
        <v>2379.6059808708601</v>
      </c>
      <c r="AC1166" s="2">
        <v>2394.1747285075098</v>
      </c>
      <c r="AD1166" s="2">
        <v>2394.2048903253099</v>
      </c>
      <c r="AE1166" s="2">
        <v>2388.3581008864999</v>
      </c>
      <c r="AF1166" s="2">
        <v>2385.50092997506</v>
      </c>
      <c r="AG1166" s="2">
        <v>2391.4129567109298</v>
      </c>
      <c r="AH1166" s="2">
        <v>2385.88831155054</v>
      </c>
      <c r="AI1166" s="2">
        <v>2385.43552761507</v>
      </c>
      <c r="AJ1166" s="2">
        <v>2384.9324543299599</v>
      </c>
      <c r="AK1166" s="2">
        <v>2382.0402415815702</v>
      </c>
      <c r="AL1166" s="2">
        <v>2381.0420491271602</v>
      </c>
      <c r="AM1166" s="2">
        <v>2401.9439079071699</v>
      </c>
      <c r="AN1166" s="2">
        <v>2432.8496984776998</v>
      </c>
      <c r="AO1166" s="2">
        <v>2470.0285066322199</v>
      </c>
      <c r="AP1166" s="2">
        <v>2502.2129814781902</v>
      </c>
      <c r="AQ1166" s="2">
        <v>2527.2121014061699</v>
      </c>
      <c r="AR1166" s="2">
        <v>2535.11742550193</v>
      </c>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c r="BO1166" s="2"/>
      <c r="BP1166" s="2"/>
      <c r="BQ1166" s="2"/>
      <c r="BR1166" s="2"/>
    </row>
    <row r="1167" spans="1:70" x14ac:dyDescent="0.25">
      <c r="A1167" t="s">
        <v>130</v>
      </c>
      <c r="B1167" s="2" t="s">
        <v>237</v>
      </c>
      <c r="C1167" s="2" t="s">
        <v>245</v>
      </c>
      <c r="D1167" s="2">
        <v>2593</v>
      </c>
      <c r="E1167" s="2">
        <v>2565</v>
      </c>
      <c r="F1167" s="2">
        <v>2483</v>
      </c>
      <c r="G1167" s="2">
        <v>2471</v>
      </c>
      <c r="H1167" s="2">
        <v>2402</v>
      </c>
      <c r="I1167" s="2">
        <v>2508</v>
      </c>
      <c r="J1167" s="2">
        <v>2597</v>
      </c>
      <c r="K1167" s="2">
        <v>2772</v>
      </c>
      <c r="L1167" s="2">
        <v>2802</v>
      </c>
      <c r="M1167" s="2">
        <v>2770</v>
      </c>
      <c r="N1167" s="2">
        <v>2618</v>
      </c>
      <c r="O1167" s="2">
        <v>2557</v>
      </c>
      <c r="P1167" s="2">
        <v>2514</v>
      </c>
      <c r="Q1167" s="2">
        <v>2495</v>
      </c>
      <c r="R1167" s="2">
        <v>2562</v>
      </c>
      <c r="S1167" s="2">
        <v>2643</v>
      </c>
      <c r="T1167" s="2">
        <v>2652</v>
      </c>
      <c r="U1167" s="2">
        <v>2697</v>
      </c>
      <c r="V1167" s="2">
        <v>2756</v>
      </c>
      <c r="W1167" s="2">
        <v>2748</v>
      </c>
      <c r="X1167" s="2">
        <v>2782.4573398879702</v>
      </c>
      <c r="Y1167" s="2">
        <v>2759.4019936027598</v>
      </c>
      <c r="Z1167" s="2">
        <v>2782.1304788591001</v>
      </c>
      <c r="AA1167" s="2">
        <v>2814.54189143338</v>
      </c>
      <c r="AB1167" s="2">
        <v>2845.5848446013301</v>
      </c>
      <c r="AC1167" s="2">
        <v>2834.37942496097</v>
      </c>
      <c r="AD1167" s="2">
        <v>2840.3979263348601</v>
      </c>
      <c r="AE1167" s="2">
        <v>2835.98213102932</v>
      </c>
      <c r="AF1167" s="2">
        <v>2824.9252560947598</v>
      </c>
      <c r="AG1167" s="2">
        <v>2804.8494292404298</v>
      </c>
      <c r="AH1167" s="2">
        <v>2803.34010763686</v>
      </c>
      <c r="AI1167" s="2">
        <v>2797.9593988963602</v>
      </c>
      <c r="AJ1167" s="2">
        <v>2788.7590051488601</v>
      </c>
      <c r="AK1167" s="2">
        <v>2783.66443793489</v>
      </c>
      <c r="AL1167" s="2">
        <v>2786.3672767529101</v>
      </c>
      <c r="AM1167" s="2">
        <v>2784.6527290922099</v>
      </c>
      <c r="AN1167" s="2">
        <v>2785.7048735834801</v>
      </c>
      <c r="AO1167" s="2">
        <v>2790.1202156991299</v>
      </c>
      <c r="AP1167" s="2">
        <v>2794.2804299479699</v>
      </c>
      <c r="AQ1167" s="2">
        <v>2798.9264302850202</v>
      </c>
      <c r="AR1167" s="2">
        <v>2822.0192483081801</v>
      </c>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c r="BO1167" s="2"/>
      <c r="BP1167" s="2"/>
      <c r="BQ1167" s="2"/>
      <c r="BR1167" s="2"/>
    </row>
    <row r="1168" spans="1:70" x14ac:dyDescent="0.25">
      <c r="A1168" t="s">
        <v>130</v>
      </c>
      <c r="B1168" s="2" t="s">
        <v>237</v>
      </c>
      <c r="C1168" s="2" t="s">
        <v>246</v>
      </c>
      <c r="D1168" s="2">
        <v>2917</v>
      </c>
      <c r="E1168" s="2">
        <v>2988</v>
      </c>
      <c r="F1168" s="2">
        <v>3096</v>
      </c>
      <c r="G1168" s="2">
        <v>3064</v>
      </c>
      <c r="H1168" s="2">
        <v>3018</v>
      </c>
      <c r="I1168" s="2">
        <v>2911</v>
      </c>
      <c r="J1168" s="2">
        <v>2857</v>
      </c>
      <c r="K1168" s="2">
        <v>2754</v>
      </c>
      <c r="L1168" s="2">
        <v>2779</v>
      </c>
      <c r="M1168" s="2">
        <v>2804</v>
      </c>
      <c r="N1168" s="2">
        <v>2924</v>
      </c>
      <c r="O1168" s="2">
        <v>3012</v>
      </c>
      <c r="P1168" s="2">
        <v>3098</v>
      </c>
      <c r="Q1168" s="2">
        <v>3048</v>
      </c>
      <c r="R1168" s="2">
        <v>2994</v>
      </c>
      <c r="S1168" s="2">
        <v>2941</v>
      </c>
      <c r="T1168" s="2">
        <v>2888</v>
      </c>
      <c r="U1168" s="2">
        <v>2898</v>
      </c>
      <c r="V1168" s="2">
        <v>2877</v>
      </c>
      <c r="W1168" s="2">
        <v>2982</v>
      </c>
      <c r="X1168" s="2">
        <v>2966.4283793784102</v>
      </c>
      <c r="Y1168" s="2">
        <v>2991.3192209365998</v>
      </c>
      <c r="Z1168" s="2">
        <v>2985.9672270701499</v>
      </c>
      <c r="AA1168" s="2">
        <v>3036.2348248675298</v>
      </c>
      <c r="AB1168" s="2">
        <v>3054.78296030193</v>
      </c>
      <c r="AC1168" s="2">
        <v>3098.4629430846499</v>
      </c>
      <c r="AD1168" s="2">
        <v>3101.8604950951399</v>
      </c>
      <c r="AE1168" s="2">
        <v>3127.36497594197</v>
      </c>
      <c r="AF1168" s="2">
        <v>3153.6245939761102</v>
      </c>
      <c r="AG1168" s="2">
        <v>3183.1620421165098</v>
      </c>
      <c r="AH1168" s="2">
        <v>3181.0368640526199</v>
      </c>
      <c r="AI1168" s="2">
        <v>3186.3379995005398</v>
      </c>
      <c r="AJ1168" s="2">
        <v>3179.6200992506701</v>
      </c>
      <c r="AK1168" s="2">
        <v>3168.6297396147702</v>
      </c>
      <c r="AL1168" s="2">
        <v>3147.6817066704598</v>
      </c>
      <c r="AM1168" s="2">
        <v>3139.7253225797499</v>
      </c>
      <c r="AN1168" s="2">
        <v>3131.32062615719</v>
      </c>
      <c r="AO1168" s="2">
        <v>3119.7513021646901</v>
      </c>
      <c r="AP1168" s="2">
        <v>3112.1750050911201</v>
      </c>
      <c r="AQ1168" s="2">
        <v>3112.3428575276598</v>
      </c>
      <c r="AR1168" s="2">
        <v>3111.7916796018699</v>
      </c>
      <c r="AS1168" s="2"/>
      <c r="AT1168" s="2"/>
      <c r="AU1168" s="2"/>
      <c r="AV1168" s="2"/>
      <c r="AW1168" s="2"/>
      <c r="AX1168" s="2"/>
      <c r="AY1168" s="2"/>
      <c r="AZ1168" s="2"/>
      <c r="BA1168" s="2"/>
      <c r="BB1168" s="2"/>
      <c r="BC1168" s="2"/>
      <c r="BD1168" s="2"/>
      <c r="BE1168" s="2"/>
      <c r="BF1168" s="2"/>
      <c r="BG1168" s="2"/>
      <c r="BH1168" s="2"/>
      <c r="BI1168" s="2"/>
      <c r="BJ1168" s="2"/>
      <c r="BK1168" s="2"/>
      <c r="BL1168" s="2"/>
      <c r="BM1168" s="2"/>
      <c r="BN1168" s="2"/>
      <c r="BO1168" s="2"/>
      <c r="BP1168" s="2"/>
      <c r="BQ1168" s="2"/>
      <c r="BR1168" s="2"/>
    </row>
    <row r="1169" spans="1:70" x14ac:dyDescent="0.25">
      <c r="A1169" t="s">
        <v>130</v>
      </c>
      <c r="B1169" s="2" t="s">
        <v>237</v>
      </c>
      <c r="C1169" s="2" t="s">
        <v>247</v>
      </c>
      <c r="D1169" s="2">
        <v>2618</v>
      </c>
      <c r="E1169" s="2">
        <v>2691</v>
      </c>
      <c r="F1169" s="2">
        <v>2824</v>
      </c>
      <c r="G1169" s="2">
        <v>2963</v>
      </c>
      <c r="H1169" s="2">
        <v>3050</v>
      </c>
      <c r="I1169" s="2">
        <v>3151</v>
      </c>
      <c r="J1169" s="2">
        <v>3231</v>
      </c>
      <c r="K1169" s="2">
        <v>3319</v>
      </c>
      <c r="L1169" s="2">
        <v>3271</v>
      </c>
      <c r="M1169" s="2">
        <v>3222</v>
      </c>
      <c r="N1169" s="2">
        <v>3128</v>
      </c>
      <c r="O1169" s="2">
        <v>3043</v>
      </c>
      <c r="P1169" s="2">
        <v>2907</v>
      </c>
      <c r="Q1169" s="2">
        <v>2939</v>
      </c>
      <c r="R1169" s="2">
        <v>2965</v>
      </c>
      <c r="S1169" s="2">
        <v>3101</v>
      </c>
      <c r="T1169" s="2">
        <v>3258</v>
      </c>
      <c r="U1169" s="2">
        <v>3295</v>
      </c>
      <c r="V1169" s="2">
        <v>3280</v>
      </c>
      <c r="W1169" s="2">
        <v>3207</v>
      </c>
      <c r="X1169" s="2">
        <v>3164.6401760663098</v>
      </c>
      <c r="Y1169" s="2">
        <v>3119.27002049875</v>
      </c>
      <c r="Z1169" s="2">
        <v>3132.5485685345102</v>
      </c>
      <c r="AA1169" s="2">
        <v>3092.0011823980099</v>
      </c>
      <c r="AB1169" s="2">
        <v>3131.3420263422699</v>
      </c>
      <c r="AC1169" s="2">
        <v>3141.3326988582799</v>
      </c>
      <c r="AD1169" s="2">
        <v>3178.27966137362</v>
      </c>
      <c r="AE1169" s="2">
        <v>3204.3968613603602</v>
      </c>
      <c r="AF1169" s="2">
        <v>3264.59862678629</v>
      </c>
      <c r="AG1169" s="2">
        <v>3300.3492233158399</v>
      </c>
      <c r="AH1169" s="2">
        <v>3346.0937332513199</v>
      </c>
      <c r="AI1169" s="2">
        <v>3360.6505192303098</v>
      </c>
      <c r="AJ1169" s="2">
        <v>3386.38296132195</v>
      </c>
      <c r="AK1169" s="2">
        <v>3411.1122235841199</v>
      </c>
      <c r="AL1169" s="2">
        <v>3441.44677576412</v>
      </c>
      <c r="AM1169" s="2">
        <v>3444.6585917623702</v>
      </c>
      <c r="AN1169" s="2">
        <v>3450.1122549725201</v>
      </c>
      <c r="AO1169" s="2">
        <v>3442.7198767871701</v>
      </c>
      <c r="AP1169" s="2">
        <v>3431.5065333324801</v>
      </c>
      <c r="AQ1169" s="2">
        <v>3410.2425502370802</v>
      </c>
      <c r="AR1169" s="2">
        <v>3398.6338908374501</v>
      </c>
      <c r="AS1169" s="2"/>
      <c r="AT1169" s="2"/>
      <c r="AU1169" s="2"/>
      <c r="AV1169" s="2"/>
      <c r="AW1169" s="2"/>
      <c r="AX1169" s="2"/>
      <c r="AY1169" s="2"/>
      <c r="AZ1169" s="2"/>
      <c r="BA1169" s="2"/>
      <c r="BB1169" s="2"/>
      <c r="BC1169" s="2"/>
      <c r="BD1169" s="2"/>
      <c r="BE1169" s="2"/>
      <c r="BF1169" s="2"/>
      <c r="BG1169" s="2"/>
      <c r="BH1169" s="2"/>
      <c r="BI1169" s="2"/>
      <c r="BJ1169" s="2"/>
      <c r="BK1169" s="2"/>
      <c r="BL1169" s="2"/>
      <c r="BM1169" s="2"/>
      <c r="BN1169" s="2"/>
      <c r="BO1169" s="2"/>
      <c r="BP1169" s="2"/>
      <c r="BQ1169" s="2"/>
      <c r="BR1169" s="2"/>
    </row>
    <row r="1170" spans="1:70" x14ac:dyDescent="0.25">
      <c r="A1170" t="s">
        <v>130</v>
      </c>
      <c r="B1170" s="2" t="s">
        <v>237</v>
      </c>
      <c r="C1170" s="2" t="s">
        <v>248</v>
      </c>
      <c r="D1170" s="2">
        <v>2344</v>
      </c>
      <c r="E1170" s="2">
        <v>2441</v>
      </c>
      <c r="F1170" s="2">
        <v>2538</v>
      </c>
      <c r="G1170" s="2">
        <v>2661</v>
      </c>
      <c r="H1170" s="2">
        <v>2733</v>
      </c>
      <c r="I1170" s="2">
        <v>2811</v>
      </c>
      <c r="J1170" s="2">
        <v>2898</v>
      </c>
      <c r="K1170" s="2">
        <v>3047</v>
      </c>
      <c r="L1170" s="2">
        <v>3190</v>
      </c>
      <c r="M1170" s="2">
        <v>3302</v>
      </c>
      <c r="N1170" s="2">
        <v>3413</v>
      </c>
      <c r="O1170" s="2">
        <v>3483</v>
      </c>
      <c r="P1170" s="2">
        <v>3515</v>
      </c>
      <c r="Q1170" s="2">
        <v>3453</v>
      </c>
      <c r="R1170" s="2">
        <v>3395</v>
      </c>
      <c r="S1170" s="2">
        <v>3287</v>
      </c>
      <c r="T1170" s="2">
        <v>3184</v>
      </c>
      <c r="U1170" s="2">
        <v>3058</v>
      </c>
      <c r="V1170" s="2">
        <v>3066</v>
      </c>
      <c r="W1170" s="2">
        <v>3109</v>
      </c>
      <c r="X1170" s="2">
        <v>3237.6863755583699</v>
      </c>
      <c r="Y1170" s="2">
        <v>3382.2760480494799</v>
      </c>
      <c r="Z1170" s="2">
        <v>3469.5746946669401</v>
      </c>
      <c r="AA1170" s="2">
        <v>3450.4780211860402</v>
      </c>
      <c r="AB1170" s="2">
        <v>3409.1396995601599</v>
      </c>
      <c r="AC1170" s="2">
        <v>3350.3530919456798</v>
      </c>
      <c r="AD1170" s="2">
        <v>3292.2004573710401</v>
      </c>
      <c r="AE1170" s="2">
        <v>3283.7742449316502</v>
      </c>
      <c r="AF1170" s="2">
        <v>3252.2901288604198</v>
      </c>
      <c r="AG1170" s="2">
        <v>3280.3392979175101</v>
      </c>
      <c r="AH1170" s="2">
        <v>3301.5956075148601</v>
      </c>
      <c r="AI1170" s="2">
        <v>3344.95211999303</v>
      </c>
      <c r="AJ1170" s="2">
        <v>3388.6868377749201</v>
      </c>
      <c r="AK1170" s="2">
        <v>3455.31281621997</v>
      </c>
      <c r="AL1170" s="2">
        <v>3501.8410595990899</v>
      </c>
      <c r="AM1170" s="2">
        <v>3550.3763625124798</v>
      </c>
      <c r="AN1170" s="2">
        <v>3571.8071572645199</v>
      </c>
      <c r="AO1170" s="2">
        <v>3597.8568735204499</v>
      </c>
      <c r="AP1170" s="2">
        <v>3622.37856067027</v>
      </c>
      <c r="AQ1170" s="2">
        <v>3652.78215695682</v>
      </c>
      <c r="AR1170" s="2">
        <v>3658.6685204300302</v>
      </c>
      <c r="AS1170" s="2"/>
      <c r="AT1170" s="2"/>
      <c r="AU1170" s="2"/>
      <c r="AV1170" s="2"/>
      <c r="AW1170" s="2"/>
      <c r="AX1170" s="2"/>
      <c r="AY1170" s="2"/>
      <c r="AZ1170" s="2"/>
      <c r="BA1170" s="2"/>
      <c r="BB1170" s="2"/>
      <c r="BC1170" s="2"/>
      <c r="BD1170" s="2"/>
      <c r="BE1170" s="2"/>
      <c r="BF1170" s="2"/>
      <c r="BG1170" s="2"/>
      <c r="BH1170" s="2"/>
      <c r="BI1170" s="2"/>
      <c r="BJ1170" s="2"/>
      <c r="BK1170" s="2"/>
      <c r="BL1170" s="2"/>
      <c r="BM1170" s="2"/>
      <c r="BN1170" s="2"/>
      <c r="BO1170" s="2"/>
      <c r="BP1170" s="2"/>
      <c r="BQ1170" s="2"/>
      <c r="BR1170" s="2"/>
    </row>
    <row r="1171" spans="1:70" x14ac:dyDescent="0.25">
      <c r="A1171" t="s">
        <v>130</v>
      </c>
      <c r="B1171" s="2" t="s">
        <v>237</v>
      </c>
      <c r="C1171" s="2" t="s">
        <v>249</v>
      </c>
      <c r="D1171" s="2">
        <v>2197</v>
      </c>
      <c r="E1171" s="2">
        <v>2336</v>
      </c>
      <c r="F1171" s="2">
        <v>2507</v>
      </c>
      <c r="G1171" s="2">
        <v>2594</v>
      </c>
      <c r="H1171" s="2">
        <v>2618</v>
      </c>
      <c r="I1171" s="2">
        <v>2716</v>
      </c>
      <c r="J1171" s="2">
        <v>2716</v>
      </c>
      <c r="K1171" s="2">
        <v>2810</v>
      </c>
      <c r="L1171" s="2">
        <v>2945</v>
      </c>
      <c r="M1171" s="2">
        <v>3030</v>
      </c>
      <c r="N1171" s="2">
        <v>3079</v>
      </c>
      <c r="O1171" s="2">
        <v>3185</v>
      </c>
      <c r="P1171" s="2">
        <v>3336</v>
      </c>
      <c r="Q1171" s="2">
        <v>3440</v>
      </c>
      <c r="R1171" s="2">
        <v>3552</v>
      </c>
      <c r="S1171" s="2">
        <v>3685</v>
      </c>
      <c r="T1171" s="2">
        <v>3725</v>
      </c>
      <c r="U1171" s="2">
        <v>3778</v>
      </c>
      <c r="V1171" s="2">
        <v>3664</v>
      </c>
      <c r="W1171" s="2">
        <v>3611</v>
      </c>
      <c r="X1171" s="2">
        <v>3519.0638320377402</v>
      </c>
      <c r="Y1171" s="2">
        <v>3416.9797363387102</v>
      </c>
      <c r="Z1171" s="2">
        <v>3297.5389236454298</v>
      </c>
      <c r="AA1171" s="2">
        <v>3365.5278077964299</v>
      </c>
      <c r="AB1171" s="2">
        <v>3418.2472753022898</v>
      </c>
      <c r="AC1171" s="2">
        <v>3538.6147397520199</v>
      </c>
      <c r="AD1171" s="2">
        <v>3667.4503332638501</v>
      </c>
      <c r="AE1171" s="2">
        <v>3739.61811276047</v>
      </c>
      <c r="AF1171" s="2">
        <v>3720.5142120309702</v>
      </c>
      <c r="AG1171" s="2">
        <v>3675.75103488378</v>
      </c>
      <c r="AH1171" s="2">
        <v>3601.4509805698999</v>
      </c>
      <c r="AI1171" s="2">
        <v>3532.5450529417099</v>
      </c>
      <c r="AJ1171" s="2">
        <v>3509.68822688516</v>
      </c>
      <c r="AK1171" s="2">
        <v>3482.4760873916698</v>
      </c>
      <c r="AL1171" s="2">
        <v>3506.8204687033799</v>
      </c>
      <c r="AM1171" s="2">
        <v>3536.2405070069399</v>
      </c>
      <c r="AN1171" s="2">
        <v>3587.5436689384301</v>
      </c>
      <c r="AO1171" s="2">
        <v>3646.0955331096402</v>
      </c>
      <c r="AP1171" s="2">
        <v>3719.6547228848899</v>
      </c>
      <c r="AQ1171" s="2">
        <v>3776.6906035011498</v>
      </c>
      <c r="AR1171" s="2">
        <v>3829.5873890472699</v>
      </c>
      <c r="AS1171" s="2"/>
      <c r="AT1171" s="2"/>
      <c r="AU1171" s="2"/>
      <c r="AV1171" s="2"/>
      <c r="AW1171" s="2"/>
      <c r="AX1171" s="2"/>
      <c r="AY1171" s="2"/>
      <c r="AZ1171" s="2"/>
      <c r="BA1171" s="2"/>
      <c r="BB1171" s="2"/>
      <c r="BC1171" s="2"/>
      <c r="BD1171" s="2"/>
      <c r="BE1171" s="2"/>
      <c r="BF1171" s="2"/>
      <c r="BG1171" s="2"/>
      <c r="BH1171" s="2"/>
      <c r="BI1171" s="2"/>
      <c r="BJ1171" s="2"/>
      <c r="BK1171" s="2"/>
      <c r="BL1171" s="2"/>
      <c r="BM1171" s="2"/>
      <c r="BN1171" s="2"/>
      <c r="BO1171" s="2"/>
      <c r="BP1171" s="2"/>
      <c r="BQ1171" s="2"/>
      <c r="BR1171" s="2"/>
    </row>
    <row r="1172" spans="1:70" x14ac:dyDescent="0.25">
      <c r="A1172" t="s">
        <v>130</v>
      </c>
      <c r="B1172" s="2" t="s">
        <v>237</v>
      </c>
      <c r="C1172" s="2" t="s">
        <v>250</v>
      </c>
      <c r="D1172" s="2">
        <v>2188</v>
      </c>
      <c r="E1172" s="2">
        <v>2201</v>
      </c>
      <c r="F1172" s="2">
        <v>2282</v>
      </c>
      <c r="G1172" s="2">
        <v>2374</v>
      </c>
      <c r="H1172" s="2">
        <v>2459</v>
      </c>
      <c r="I1172" s="2">
        <v>2529</v>
      </c>
      <c r="J1172" s="2">
        <v>2667</v>
      </c>
      <c r="K1172" s="2">
        <v>2786</v>
      </c>
      <c r="L1172" s="2">
        <v>2856</v>
      </c>
      <c r="M1172" s="2">
        <v>2849</v>
      </c>
      <c r="N1172" s="2">
        <v>2953</v>
      </c>
      <c r="O1172" s="2">
        <v>3006</v>
      </c>
      <c r="P1172" s="2">
        <v>3113</v>
      </c>
      <c r="Q1172" s="2">
        <v>3263</v>
      </c>
      <c r="R1172" s="2">
        <v>3384</v>
      </c>
      <c r="S1172" s="2">
        <v>3478</v>
      </c>
      <c r="T1172" s="2">
        <v>3646</v>
      </c>
      <c r="U1172" s="2">
        <v>3785</v>
      </c>
      <c r="V1172" s="2">
        <v>3892</v>
      </c>
      <c r="W1172" s="2">
        <v>3968</v>
      </c>
      <c r="X1172" s="2">
        <v>4054.7363548650901</v>
      </c>
      <c r="Y1172" s="2">
        <v>4083.92419565008</v>
      </c>
      <c r="Z1172" s="2">
        <v>4108.8495553593402</v>
      </c>
      <c r="AA1172" s="2">
        <v>4035.4499207108101</v>
      </c>
      <c r="AB1172" s="2">
        <v>3976.5514567802302</v>
      </c>
      <c r="AC1172" s="2">
        <v>3887.1773105029001</v>
      </c>
      <c r="AD1172" s="2">
        <v>3793.9026236506102</v>
      </c>
      <c r="AE1172" s="2">
        <v>3690.9822128626602</v>
      </c>
      <c r="AF1172" s="2">
        <v>3736.1521359190001</v>
      </c>
      <c r="AG1172" s="2">
        <v>3788.2253678519401</v>
      </c>
      <c r="AH1172" s="2">
        <v>3902.7416887209702</v>
      </c>
      <c r="AI1172" s="2">
        <v>4020.2565731678401</v>
      </c>
      <c r="AJ1172" s="2">
        <v>4082.5276380796699</v>
      </c>
      <c r="AK1172" s="2">
        <v>4064.0773904708799</v>
      </c>
      <c r="AL1172" s="2">
        <v>4017.2921977044698</v>
      </c>
      <c r="AM1172" s="2">
        <v>3931.1815848343499</v>
      </c>
      <c r="AN1172" s="2">
        <v>3852.3089364604798</v>
      </c>
      <c r="AO1172" s="2">
        <v>3817.6492837596202</v>
      </c>
      <c r="AP1172" s="2">
        <v>3792.0743513283201</v>
      </c>
      <c r="AQ1172" s="2">
        <v>3815.2563763706098</v>
      </c>
      <c r="AR1172" s="2">
        <v>3852.80447827025</v>
      </c>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c r="BO1172" s="2"/>
      <c r="BP1172" s="2"/>
      <c r="BQ1172" s="2"/>
      <c r="BR1172" s="2"/>
    </row>
    <row r="1173" spans="1:70" x14ac:dyDescent="0.25">
      <c r="A1173" t="s">
        <v>130</v>
      </c>
      <c r="B1173" s="2" t="s">
        <v>237</v>
      </c>
      <c r="C1173" s="2" t="s">
        <v>251</v>
      </c>
      <c r="D1173" s="2">
        <v>2240</v>
      </c>
      <c r="E1173" s="2">
        <v>2315</v>
      </c>
      <c r="F1173" s="2">
        <v>2368</v>
      </c>
      <c r="G1173" s="2">
        <v>2408</v>
      </c>
      <c r="H1173" s="2">
        <v>2347</v>
      </c>
      <c r="I1173" s="2">
        <v>2317</v>
      </c>
      <c r="J1173" s="2">
        <v>2352</v>
      </c>
      <c r="K1173" s="2">
        <v>2421</v>
      </c>
      <c r="L1173" s="2">
        <v>2504</v>
      </c>
      <c r="M1173" s="2">
        <v>2642</v>
      </c>
      <c r="N1173" s="2">
        <v>2685</v>
      </c>
      <c r="O1173" s="2">
        <v>2804</v>
      </c>
      <c r="P1173" s="2">
        <v>2914</v>
      </c>
      <c r="Q1173" s="2">
        <v>2994</v>
      </c>
      <c r="R1173" s="2">
        <v>3069</v>
      </c>
      <c r="S1173" s="2">
        <v>3251</v>
      </c>
      <c r="T1173" s="2">
        <v>3310</v>
      </c>
      <c r="U1173" s="2">
        <v>3444</v>
      </c>
      <c r="V1173" s="2">
        <v>3578</v>
      </c>
      <c r="W1173" s="2">
        <v>3737</v>
      </c>
      <c r="X1173" s="2">
        <v>3829.93539381848</v>
      </c>
      <c r="Y1173" s="2">
        <v>3950.6683888194998</v>
      </c>
      <c r="Z1173" s="2">
        <v>4056.6292504149101</v>
      </c>
      <c r="AA1173" s="2">
        <v>4136.6158460813003</v>
      </c>
      <c r="AB1173" s="2">
        <v>4199.1127020288004</v>
      </c>
      <c r="AC1173" s="2">
        <v>4287.8836215136698</v>
      </c>
      <c r="AD1173" s="2">
        <v>4322.6319651634103</v>
      </c>
      <c r="AE1173" s="2">
        <v>4347.1754385890199</v>
      </c>
      <c r="AF1173" s="2">
        <v>4289.1867885730799</v>
      </c>
      <c r="AG1173" s="2">
        <v>4230.4189157703004</v>
      </c>
      <c r="AH1173" s="2">
        <v>4143.3259130594197</v>
      </c>
      <c r="AI1173" s="2">
        <v>4057.5301414477999</v>
      </c>
      <c r="AJ1173" s="2">
        <v>3968.8771200863798</v>
      </c>
      <c r="AK1173" s="2">
        <v>4001.39258221106</v>
      </c>
      <c r="AL1173" s="2">
        <v>4053.54890820539</v>
      </c>
      <c r="AM1173" s="2">
        <v>4164.2536223422203</v>
      </c>
      <c r="AN1173" s="2">
        <v>4273.4722902089998</v>
      </c>
      <c r="AO1173" s="2">
        <v>4327.7705835547604</v>
      </c>
      <c r="AP1173" s="2">
        <v>4308.7626297254401</v>
      </c>
      <c r="AQ1173" s="2">
        <v>4259.9463135190999</v>
      </c>
      <c r="AR1173" s="2">
        <v>4166.1268057765101</v>
      </c>
      <c r="AS1173" s="2"/>
      <c r="AT1173" s="2"/>
      <c r="AU1173" s="2"/>
      <c r="AV1173" s="2"/>
      <c r="AW1173" s="2"/>
      <c r="AX1173" s="2"/>
      <c r="AY1173" s="2"/>
      <c r="AZ1173" s="2"/>
      <c r="BA1173" s="2"/>
      <c r="BB1173" s="2"/>
      <c r="BC1173" s="2"/>
      <c r="BD1173" s="2"/>
      <c r="BE1173" s="2"/>
      <c r="BF1173" s="2"/>
      <c r="BG1173" s="2"/>
      <c r="BH1173" s="2"/>
      <c r="BI1173" s="2"/>
      <c r="BJ1173" s="2"/>
      <c r="BK1173" s="2"/>
      <c r="BL1173" s="2"/>
      <c r="BM1173" s="2"/>
      <c r="BN1173" s="2"/>
      <c r="BO1173" s="2"/>
      <c r="BP1173" s="2"/>
      <c r="BQ1173" s="2"/>
      <c r="BR1173" s="2"/>
    </row>
    <row r="1174" spans="1:70" x14ac:dyDescent="0.25">
      <c r="A1174" t="s">
        <v>130</v>
      </c>
      <c r="B1174" s="2" t="s">
        <v>237</v>
      </c>
      <c r="C1174" s="2" t="s">
        <v>252</v>
      </c>
      <c r="D1174" s="2">
        <v>2238</v>
      </c>
      <c r="E1174" s="2">
        <v>2256</v>
      </c>
      <c r="F1174" s="2">
        <v>2226</v>
      </c>
      <c r="G1174" s="2">
        <v>2254</v>
      </c>
      <c r="H1174" s="2">
        <v>2289</v>
      </c>
      <c r="I1174" s="2">
        <v>2293</v>
      </c>
      <c r="J1174" s="2">
        <v>2367</v>
      </c>
      <c r="K1174" s="2">
        <v>2358</v>
      </c>
      <c r="L1174" s="2">
        <v>2361</v>
      </c>
      <c r="M1174" s="2">
        <v>2316</v>
      </c>
      <c r="N1174" s="2">
        <v>2292</v>
      </c>
      <c r="O1174" s="2">
        <v>2342</v>
      </c>
      <c r="P1174" s="2">
        <v>2430</v>
      </c>
      <c r="Q1174" s="2">
        <v>2524</v>
      </c>
      <c r="R1174" s="2">
        <v>2653</v>
      </c>
      <c r="S1174" s="2">
        <v>2747</v>
      </c>
      <c r="T1174" s="2">
        <v>2868</v>
      </c>
      <c r="U1174" s="2">
        <v>2942</v>
      </c>
      <c r="V1174" s="2">
        <v>3034</v>
      </c>
      <c r="W1174" s="2">
        <v>3123</v>
      </c>
      <c r="X1174" s="2">
        <v>3307.4411271725498</v>
      </c>
      <c r="Y1174" s="2">
        <v>3396.5707022103902</v>
      </c>
      <c r="Z1174" s="2">
        <v>3520.4256428635599</v>
      </c>
      <c r="AA1174" s="2">
        <v>3694.4684761123399</v>
      </c>
      <c r="AB1174" s="2">
        <v>3842.7108535847701</v>
      </c>
      <c r="AC1174" s="2">
        <v>3930.49479115654</v>
      </c>
      <c r="AD1174" s="2">
        <v>4036.0430590641099</v>
      </c>
      <c r="AE1174" s="2">
        <v>4129.0522788808303</v>
      </c>
      <c r="AF1174" s="2">
        <v>4204.75985992401</v>
      </c>
      <c r="AG1174" s="2">
        <v>4263.5101319891901</v>
      </c>
      <c r="AH1174" s="2">
        <v>4350.6325972016502</v>
      </c>
      <c r="AI1174" s="2">
        <v>4389.51306222533</v>
      </c>
      <c r="AJ1174" s="2">
        <v>4415.4640301012596</v>
      </c>
      <c r="AK1174" s="2">
        <v>4370.6658540967701</v>
      </c>
      <c r="AL1174" s="2">
        <v>4315.6629918466797</v>
      </c>
      <c r="AM1174" s="2">
        <v>4233.6090153997802</v>
      </c>
      <c r="AN1174" s="2">
        <v>4155.2450887679097</v>
      </c>
      <c r="AO1174" s="2">
        <v>4077.2636768827401</v>
      </c>
      <c r="AP1174" s="2">
        <v>4101.6164233092204</v>
      </c>
      <c r="AQ1174" s="2">
        <v>4152.7766940758902</v>
      </c>
      <c r="AR1174" s="2">
        <v>4259.5970555452004</v>
      </c>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c r="BO1174" s="2"/>
      <c r="BP1174" s="2"/>
      <c r="BQ1174" s="2"/>
      <c r="BR1174" s="2"/>
    </row>
    <row r="1175" spans="1:70" x14ac:dyDescent="0.25">
      <c r="A1175" t="s">
        <v>130</v>
      </c>
      <c r="B1175" s="2" t="s">
        <v>237</v>
      </c>
      <c r="C1175" s="2" t="s">
        <v>253</v>
      </c>
      <c r="D1175" s="2">
        <v>1901</v>
      </c>
      <c r="E1175" s="2">
        <v>1933</v>
      </c>
      <c r="F1175" s="2">
        <v>1987</v>
      </c>
      <c r="G1175" s="2">
        <v>2008</v>
      </c>
      <c r="H1175" s="2">
        <v>2041</v>
      </c>
      <c r="I1175" s="2">
        <v>2083</v>
      </c>
      <c r="J1175" s="2">
        <v>2094</v>
      </c>
      <c r="K1175" s="2">
        <v>2066</v>
      </c>
      <c r="L1175" s="2">
        <v>2098</v>
      </c>
      <c r="M1175" s="2">
        <v>2167</v>
      </c>
      <c r="N1175" s="2">
        <v>2201</v>
      </c>
      <c r="O1175" s="2">
        <v>2223</v>
      </c>
      <c r="P1175" s="2">
        <v>2209</v>
      </c>
      <c r="Q1175" s="2">
        <v>2222</v>
      </c>
      <c r="R1175" s="2">
        <v>2208</v>
      </c>
      <c r="S1175" s="2">
        <v>2228</v>
      </c>
      <c r="T1175" s="2">
        <v>2254</v>
      </c>
      <c r="U1175" s="2">
        <v>2352</v>
      </c>
      <c r="V1175" s="2">
        <v>2405</v>
      </c>
      <c r="W1175" s="2">
        <v>2485</v>
      </c>
      <c r="X1175" s="2">
        <v>2556.9823366435498</v>
      </c>
      <c r="Y1175" s="2">
        <v>2697.3624212186801</v>
      </c>
      <c r="Z1175" s="2">
        <v>2874.0526408976002</v>
      </c>
      <c r="AA1175" s="2">
        <v>2986.5036582544699</v>
      </c>
      <c r="AB1175" s="2">
        <v>3099.3093986920398</v>
      </c>
      <c r="AC1175" s="2">
        <v>3264.62781446896</v>
      </c>
      <c r="AD1175" s="2">
        <v>3336.5201906002198</v>
      </c>
      <c r="AE1175" s="2">
        <v>3450.15121010246</v>
      </c>
      <c r="AF1175" s="2">
        <v>3602.6585141207902</v>
      </c>
      <c r="AG1175" s="2">
        <v>3729.2111179026901</v>
      </c>
      <c r="AH1175" s="2">
        <v>3810.6970412477199</v>
      </c>
      <c r="AI1175" s="2">
        <v>3905.7538423118699</v>
      </c>
      <c r="AJ1175" s="2">
        <v>3991.4279050547898</v>
      </c>
      <c r="AK1175" s="2">
        <v>4066.9205219661098</v>
      </c>
      <c r="AL1175" s="2">
        <v>4123.9313323361102</v>
      </c>
      <c r="AM1175" s="2">
        <v>4209.79259536053</v>
      </c>
      <c r="AN1175" s="2">
        <v>4251.3838644475099</v>
      </c>
      <c r="AO1175" s="2">
        <v>4280.4259037490301</v>
      </c>
      <c r="AP1175" s="2">
        <v>4246.0198353926698</v>
      </c>
      <c r="AQ1175" s="2">
        <v>4196.0142108864302</v>
      </c>
      <c r="AR1175" s="2">
        <v>4121.2373532106903</v>
      </c>
      <c r="AS1175" s="2"/>
      <c r="AT1175" s="2"/>
      <c r="AU1175" s="2"/>
      <c r="AV1175" s="2"/>
      <c r="AW1175" s="2"/>
      <c r="AX1175" s="2"/>
      <c r="AY1175" s="2"/>
      <c r="AZ1175" s="2"/>
      <c r="BA1175" s="2"/>
      <c r="BB1175" s="2"/>
      <c r="BC1175" s="2"/>
      <c r="BD1175" s="2"/>
      <c r="BE1175" s="2"/>
      <c r="BF1175" s="2"/>
      <c r="BG1175" s="2"/>
      <c r="BH1175" s="2"/>
      <c r="BI1175" s="2"/>
      <c r="BJ1175" s="2"/>
      <c r="BK1175" s="2"/>
      <c r="BL1175" s="2"/>
      <c r="BM1175" s="2"/>
      <c r="BN1175" s="2"/>
      <c r="BO1175" s="2"/>
      <c r="BP1175" s="2"/>
      <c r="BQ1175" s="2"/>
      <c r="BR1175" s="2"/>
    </row>
    <row r="1176" spans="1:70" x14ac:dyDescent="0.25">
      <c r="A1176" t="s">
        <v>130</v>
      </c>
      <c r="B1176" s="2" t="s">
        <v>237</v>
      </c>
      <c r="C1176" s="2" t="s">
        <v>254</v>
      </c>
      <c r="D1176" s="2">
        <v>1170</v>
      </c>
      <c r="E1176" s="2">
        <v>1272</v>
      </c>
      <c r="F1176" s="2">
        <v>1375</v>
      </c>
      <c r="G1176" s="2">
        <v>1477</v>
      </c>
      <c r="H1176" s="2">
        <v>1529</v>
      </c>
      <c r="I1176" s="2">
        <v>1561</v>
      </c>
      <c r="J1176" s="2">
        <v>1589</v>
      </c>
      <c r="K1176" s="2">
        <v>1635</v>
      </c>
      <c r="L1176" s="2">
        <v>1667</v>
      </c>
      <c r="M1176" s="2">
        <v>1699</v>
      </c>
      <c r="N1176" s="2">
        <v>1763</v>
      </c>
      <c r="O1176" s="2">
        <v>1786</v>
      </c>
      <c r="P1176" s="2">
        <v>1791</v>
      </c>
      <c r="Q1176" s="2">
        <v>1782</v>
      </c>
      <c r="R1176" s="2">
        <v>1804</v>
      </c>
      <c r="S1176" s="2">
        <v>1772</v>
      </c>
      <c r="T1176" s="2">
        <v>1845</v>
      </c>
      <c r="U1176" s="2">
        <v>1858</v>
      </c>
      <c r="V1176" s="2">
        <v>1887</v>
      </c>
      <c r="W1176" s="2">
        <v>1891</v>
      </c>
      <c r="X1176" s="2">
        <v>1933.0678858276201</v>
      </c>
      <c r="Y1176" s="2">
        <v>1989.2490362138201</v>
      </c>
      <c r="Z1176" s="2">
        <v>2056.9909741362999</v>
      </c>
      <c r="AA1176" s="2">
        <v>2146.0246466971898</v>
      </c>
      <c r="AB1176" s="2">
        <v>2257.3725572050298</v>
      </c>
      <c r="AC1176" s="2">
        <v>2332.0156494145099</v>
      </c>
      <c r="AD1176" s="2">
        <v>2480.7336209990899</v>
      </c>
      <c r="AE1176" s="2">
        <v>2638.7654622488299</v>
      </c>
      <c r="AF1176" s="2">
        <v>2742.1816708599199</v>
      </c>
      <c r="AG1176" s="2">
        <v>2849.1222879041202</v>
      </c>
      <c r="AH1176" s="2">
        <v>2990.7558472937499</v>
      </c>
      <c r="AI1176" s="2">
        <v>3051.47496275499</v>
      </c>
      <c r="AJ1176" s="2">
        <v>3154.6316933619</v>
      </c>
      <c r="AK1176" s="2">
        <v>3288.38858111029</v>
      </c>
      <c r="AL1176" s="2">
        <v>3399.1067741379602</v>
      </c>
      <c r="AM1176" s="2">
        <v>3474.5400738991698</v>
      </c>
      <c r="AN1176" s="2">
        <v>3560.3164615368801</v>
      </c>
      <c r="AO1176" s="2">
        <v>3640.3681597714999</v>
      </c>
      <c r="AP1176" s="2">
        <v>3715.45237172827</v>
      </c>
      <c r="AQ1176" s="2">
        <v>3773.6098768604502</v>
      </c>
      <c r="AR1176" s="2">
        <v>3858.1111220918001</v>
      </c>
      <c r="AS1176" s="2"/>
      <c r="AT1176" s="2"/>
      <c r="AU1176" s="2"/>
      <c r="AV1176" s="2"/>
      <c r="AW1176" s="2"/>
      <c r="AX1176" s="2"/>
      <c r="AY1176" s="2"/>
      <c r="AZ1176" s="2"/>
      <c r="BA1176" s="2"/>
      <c r="BB1176" s="2"/>
      <c r="BC1176" s="2"/>
      <c r="BD1176" s="2"/>
      <c r="BE1176" s="2"/>
      <c r="BF1176" s="2"/>
      <c r="BG1176" s="2"/>
      <c r="BH1176" s="2"/>
      <c r="BI1176" s="2"/>
      <c r="BJ1176" s="2"/>
      <c r="BK1176" s="2"/>
      <c r="BL1176" s="2"/>
      <c r="BM1176" s="2"/>
      <c r="BN1176" s="2"/>
      <c r="BO1176" s="2"/>
      <c r="BP1176" s="2"/>
      <c r="BQ1176" s="2"/>
      <c r="BR1176" s="2"/>
    </row>
    <row r="1177" spans="1:70" x14ac:dyDescent="0.25">
      <c r="A1177" t="s">
        <v>130</v>
      </c>
      <c r="B1177" s="2" t="s">
        <v>237</v>
      </c>
      <c r="C1177" s="2" t="s">
        <v>255</v>
      </c>
      <c r="D1177" s="2">
        <v>869</v>
      </c>
      <c r="E1177" s="2">
        <v>898</v>
      </c>
      <c r="F1177" s="2">
        <v>950</v>
      </c>
      <c r="G1177" s="2">
        <v>1008</v>
      </c>
      <c r="H1177" s="2">
        <v>1101</v>
      </c>
      <c r="I1177" s="2">
        <v>1195</v>
      </c>
      <c r="J1177" s="2">
        <v>1319</v>
      </c>
      <c r="K1177" s="2">
        <v>1424</v>
      </c>
      <c r="L1177" s="2">
        <v>1536</v>
      </c>
      <c r="M1177" s="2">
        <v>1665</v>
      </c>
      <c r="N1177" s="2">
        <v>1788</v>
      </c>
      <c r="O1177" s="2">
        <v>1847</v>
      </c>
      <c r="P1177" s="2">
        <v>1906</v>
      </c>
      <c r="Q1177" s="2">
        <v>1961</v>
      </c>
      <c r="R1177" s="2">
        <v>2002</v>
      </c>
      <c r="S1177" s="2">
        <v>2103</v>
      </c>
      <c r="T1177" s="2">
        <v>2144</v>
      </c>
      <c r="U1177" s="2">
        <v>2119</v>
      </c>
      <c r="V1177" s="2">
        <v>2159</v>
      </c>
      <c r="W1177" s="2">
        <v>2239</v>
      </c>
      <c r="X1177" s="2">
        <v>2288.01988152583</v>
      </c>
      <c r="Y1177" s="2">
        <v>2371.5785064354</v>
      </c>
      <c r="Z1177" s="2">
        <v>2412.7405314622101</v>
      </c>
      <c r="AA1177" s="2">
        <v>2476.2876294078001</v>
      </c>
      <c r="AB1177" s="2">
        <v>2546.92464906858</v>
      </c>
      <c r="AC1177" s="2">
        <v>2614.8296942601501</v>
      </c>
      <c r="AD1177" s="2">
        <v>2715.7865065092501</v>
      </c>
      <c r="AE1177" s="2">
        <v>2795.8848379589499</v>
      </c>
      <c r="AF1177" s="2">
        <v>2910.1384103762398</v>
      </c>
      <c r="AG1177" s="2">
        <v>3044.6764062351999</v>
      </c>
      <c r="AH1177" s="2">
        <v>3151.4317635891298</v>
      </c>
      <c r="AI1177" s="2">
        <v>3346.7929329871099</v>
      </c>
      <c r="AJ1177" s="2">
        <v>3520.7599901877302</v>
      </c>
      <c r="AK1177" s="2">
        <v>3673.3540974791699</v>
      </c>
      <c r="AL1177" s="2">
        <v>3842.6864480706899</v>
      </c>
      <c r="AM1177" s="2">
        <v>4011.75834629057</v>
      </c>
      <c r="AN1177" s="2">
        <v>4183.7225685858903</v>
      </c>
      <c r="AO1177" s="2">
        <v>4368.6379414538096</v>
      </c>
      <c r="AP1177" s="2">
        <v>4557.1940510710101</v>
      </c>
      <c r="AQ1177" s="2">
        <v>4737.4032632040198</v>
      </c>
      <c r="AR1177" s="2">
        <v>4888.4291736882196</v>
      </c>
      <c r="AS1177" s="2"/>
      <c r="AT1177" s="2"/>
      <c r="AU1177" s="2"/>
      <c r="AV1177" s="2"/>
      <c r="AW1177" s="2"/>
      <c r="AX1177" s="2"/>
      <c r="AY1177" s="2"/>
      <c r="AZ1177" s="2"/>
      <c r="BA1177" s="2"/>
      <c r="BB1177" s="2"/>
      <c r="BC1177" s="2"/>
      <c r="BD1177" s="2"/>
      <c r="BE1177" s="2"/>
      <c r="BF1177" s="2"/>
      <c r="BG1177" s="2"/>
      <c r="BH1177" s="2"/>
      <c r="BI1177" s="2"/>
      <c r="BJ1177" s="2"/>
      <c r="BK1177" s="2"/>
      <c r="BL1177" s="2"/>
      <c r="BM1177" s="2"/>
      <c r="BN1177" s="2"/>
      <c r="BO1177" s="2"/>
      <c r="BP1177" s="2"/>
      <c r="BQ1177" s="2"/>
      <c r="BR1177" s="2"/>
    </row>
    <row r="1178" spans="1:70" x14ac:dyDescent="0.25">
      <c r="A1178" t="s">
        <v>130</v>
      </c>
      <c r="B1178" s="2" t="s">
        <v>256</v>
      </c>
      <c r="C1178" s="2" t="s">
        <v>238</v>
      </c>
      <c r="D1178" s="2">
        <v>2190</v>
      </c>
      <c r="E1178" s="2">
        <v>2193</v>
      </c>
      <c r="F1178" s="2">
        <v>2263</v>
      </c>
      <c r="G1178" s="2">
        <v>2276</v>
      </c>
      <c r="H1178" s="2">
        <v>2268</v>
      </c>
      <c r="I1178" s="2">
        <v>2213</v>
      </c>
      <c r="J1178" s="2">
        <v>2289</v>
      </c>
      <c r="K1178" s="2">
        <v>2393</v>
      </c>
      <c r="L1178" s="2">
        <v>2523</v>
      </c>
      <c r="M1178" s="2">
        <v>2585</v>
      </c>
      <c r="N1178" s="2">
        <v>2624</v>
      </c>
      <c r="O1178" s="2">
        <v>2653</v>
      </c>
      <c r="P1178" s="2">
        <v>2669</v>
      </c>
      <c r="Q1178" s="2">
        <v>2645</v>
      </c>
      <c r="R1178" s="2">
        <v>2653</v>
      </c>
      <c r="S1178" s="2">
        <v>2711</v>
      </c>
      <c r="T1178" s="2">
        <v>2601</v>
      </c>
      <c r="U1178" s="2">
        <v>2535</v>
      </c>
      <c r="V1178" s="2">
        <v>2584</v>
      </c>
      <c r="W1178" s="2">
        <v>2667</v>
      </c>
      <c r="X1178" s="2">
        <v>2570.7698842473201</v>
      </c>
      <c r="Y1178" s="2">
        <v>2525.5629080991598</v>
      </c>
      <c r="Z1178" s="2">
        <v>2477.99555038568</v>
      </c>
      <c r="AA1178" s="2">
        <v>2403.4925476150102</v>
      </c>
      <c r="AB1178" s="2">
        <v>2341.23286221334</v>
      </c>
      <c r="AC1178" s="2">
        <v>2360.8308867457899</v>
      </c>
      <c r="AD1178" s="2">
        <v>2386.6414004981798</v>
      </c>
      <c r="AE1178" s="2">
        <v>2386.3217456802699</v>
      </c>
      <c r="AF1178" s="2">
        <v>2372.3687716711702</v>
      </c>
      <c r="AG1178" s="2">
        <v>2357.1653920580802</v>
      </c>
      <c r="AH1178" s="2">
        <v>2346.0329971383599</v>
      </c>
      <c r="AI1178" s="2">
        <v>2338.6362270760801</v>
      </c>
      <c r="AJ1178" s="2">
        <v>2336.1822157096999</v>
      </c>
      <c r="AK1178" s="2">
        <v>2337.6870151186099</v>
      </c>
      <c r="AL1178" s="2">
        <v>2341.45556748334</v>
      </c>
      <c r="AM1178" s="2">
        <v>2346.8232744232901</v>
      </c>
      <c r="AN1178" s="2">
        <v>2353.33368641999</v>
      </c>
      <c r="AO1178" s="2">
        <v>2359.90155717274</v>
      </c>
      <c r="AP1178" s="2">
        <v>2366.2257545937</v>
      </c>
      <c r="AQ1178" s="2">
        <v>2372.1225665806101</v>
      </c>
      <c r="AR1178" s="2">
        <v>2377.0198050692102</v>
      </c>
      <c r="AS1178" s="2"/>
      <c r="AT1178" s="2"/>
      <c r="AU1178" s="2"/>
      <c r="AV1178" s="2"/>
      <c r="AW1178" s="2"/>
      <c r="AX1178" s="2"/>
      <c r="AY1178" s="2"/>
      <c r="AZ1178" s="2"/>
      <c r="BA1178" s="2"/>
      <c r="BB1178" s="2"/>
      <c r="BC1178" s="2"/>
      <c r="BD1178" s="2"/>
      <c r="BE1178" s="2"/>
      <c r="BF1178" s="2"/>
      <c r="BG1178" s="2"/>
      <c r="BH1178" s="2"/>
      <c r="BI1178" s="2"/>
      <c r="BJ1178" s="2"/>
      <c r="BK1178" s="2"/>
      <c r="BL1178" s="2"/>
      <c r="BM1178" s="2"/>
      <c r="BN1178" s="2"/>
      <c r="BO1178" s="2"/>
      <c r="BP1178" s="2"/>
      <c r="BQ1178" s="2"/>
      <c r="BR1178" s="2"/>
    </row>
    <row r="1179" spans="1:70" x14ac:dyDescent="0.25">
      <c r="A1179" t="s">
        <v>130</v>
      </c>
      <c r="B1179" s="2" t="s">
        <v>256</v>
      </c>
      <c r="C1179" s="2" t="s">
        <v>239</v>
      </c>
      <c r="D1179" s="2">
        <v>2601</v>
      </c>
      <c r="E1179" s="2">
        <v>2614</v>
      </c>
      <c r="F1179" s="2">
        <v>2631</v>
      </c>
      <c r="G1179" s="2">
        <v>2597</v>
      </c>
      <c r="H1179" s="2">
        <v>2557</v>
      </c>
      <c r="I1179" s="2">
        <v>2566</v>
      </c>
      <c r="J1179" s="2">
        <v>2520</v>
      </c>
      <c r="K1179" s="2">
        <v>2531</v>
      </c>
      <c r="L1179" s="2">
        <v>2509</v>
      </c>
      <c r="M1179" s="2">
        <v>2534</v>
      </c>
      <c r="N1179" s="2">
        <v>2572</v>
      </c>
      <c r="O1179" s="2">
        <v>2614</v>
      </c>
      <c r="P1179" s="2">
        <v>2666</v>
      </c>
      <c r="Q1179" s="2">
        <v>2792</v>
      </c>
      <c r="R1179" s="2">
        <v>2827</v>
      </c>
      <c r="S1179" s="2">
        <v>2889</v>
      </c>
      <c r="T1179" s="2">
        <v>3030</v>
      </c>
      <c r="U1179" s="2">
        <v>3066</v>
      </c>
      <c r="V1179" s="2">
        <v>3092</v>
      </c>
      <c r="W1179" s="2">
        <v>3041</v>
      </c>
      <c r="X1179" s="2">
        <v>3000.18929684964</v>
      </c>
      <c r="Y1179" s="2">
        <v>2908.5674014205701</v>
      </c>
      <c r="Z1179" s="2">
        <v>2864.1427189536898</v>
      </c>
      <c r="AA1179" s="2">
        <v>2892.9862290082801</v>
      </c>
      <c r="AB1179" s="2">
        <v>2941.3730942263401</v>
      </c>
      <c r="AC1179" s="2">
        <v>2862.2573675255999</v>
      </c>
      <c r="AD1179" s="2">
        <v>2822.8732463495498</v>
      </c>
      <c r="AE1179" s="2">
        <v>2792.79401296489</v>
      </c>
      <c r="AF1179" s="2">
        <v>2744.69013078745</v>
      </c>
      <c r="AG1179" s="2">
        <v>2701.6749682771401</v>
      </c>
      <c r="AH1179" s="2">
        <v>2720.8749386368399</v>
      </c>
      <c r="AI1179" s="2">
        <v>2746.5576881992502</v>
      </c>
      <c r="AJ1179" s="2">
        <v>2745.0581161949499</v>
      </c>
      <c r="AK1179" s="2">
        <v>2729.9811183679899</v>
      </c>
      <c r="AL1179" s="2">
        <v>2713.4973203377699</v>
      </c>
      <c r="AM1179" s="2">
        <v>2702.0453790025799</v>
      </c>
      <c r="AN1179" s="2">
        <v>2694.5442562444</v>
      </c>
      <c r="AO1179" s="2">
        <v>2692.5067370165798</v>
      </c>
      <c r="AP1179" s="2">
        <v>2694.87155254247</v>
      </c>
      <c r="AQ1179" s="2">
        <v>2699.9842462136498</v>
      </c>
      <c r="AR1179" s="2">
        <v>2706.9129875597</v>
      </c>
      <c r="AS1179" s="2"/>
      <c r="AT1179" s="2"/>
      <c r="AU1179" s="2"/>
      <c r="AV1179" s="2"/>
      <c r="AW1179" s="2"/>
      <c r="AX1179" s="2"/>
      <c r="AY1179" s="2"/>
      <c r="AZ1179" s="2"/>
      <c r="BA1179" s="2"/>
      <c r="BB1179" s="2"/>
      <c r="BC1179" s="2"/>
      <c r="BD1179" s="2"/>
      <c r="BE1179" s="2"/>
      <c r="BF1179" s="2"/>
      <c r="BG1179" s="2"/>
      <c r="BH1179" s="2"/>
      <c r="BI1179" s="2"/>
      <c r="BJ1179" s="2"/>
      <c r="BK1179" s="2"/>
      <c r="BL1179" s="2"/>
      <c r="BM1179" s="2"/>
      <c r="BN1179" s="2"/>
      <c r="BO1179" s="2"/>
      <c r="BP1179" s="2"/>
      <c r="BQ1179" s="2"/>
      <c r="BR1179" s="2"/>
    </row>
    <row r="1180" spans="1:70" x14ac:dyDescent="0.25">
      <c r="A1180" t="s">
        <v>130</v>
      </c>
      <c r="B1180" s="2" t="s">
        <v>256</v>
      </c>
      <c r="C1180" s="2" t="s">
        <v>240</v>
      </c>
      <c r="D1180" s="2">
        <v>2702</v>
      </c>
      <c r="E1180" s="2">
        <v>2773</v>
      </c>
      <c r="F1180" s="2">
        <v>2857</v>
      </c>
      <c r="G1180" s="2">
        <v>2921</v>
      </c>
      <c r="H1180" s="2">
        <v>2925</v>
      </c>
      <c r="I1180" s="2">
        <v>2917</v>
      </c>
      <c r="J1180" s="2">
        <v>2932</v>
      </c>
      <c r="K1180" s="2">
        <v>2865</v>
      </c>
      <c r="L1180" s="2">
        <v>2812</v>
      </c>
      <c r="M1180" s="2">
        <v>2792</v>
      </c>
      <c r="N1180" s="2">
        <v>2756</v>
      </c>
      <c r="O1180" s="2">
        <v>2680</v>
      </c>
      <c r="P1180" s="2">
        <v>2648</v>
      </c>
      <c r="Q1180" s="2">
        <v>2597</v>
      </c>
      <c r="R1180" s="2">
        <v>2631</v>
      </c>
      <c r="S1180" s="2">
        <v>2699</v>
      </c>
      <c r="T1180" s="2">
        <v>2776</v>
      </c>
      <c r="U1180" s="2">
        <v>2878</v>
      </c>
      <c r="V1180" s="2">
        <v>3054</v>
      </c>
      <c r="W1180" s="2">
        <v>3172</v>
      </c>
      <c r="X1180" s="2">
        <v>3239.9085608748201</v>
      </c>
      <c r="Y1180" s="2">
        <v>3272.1113033594502</v>
      </c>
      <c r="Z1180" s="2">
        <v>3282.5141835333002</v>
      </c>
      <c r="AA1180" s="2">
        <v>3259.33536724434</v>
      </c>
      <c r="AB1180" s="2">
        <v>3201.0161224127901</v>
      </c>
      <c r="AC1180" s="2">
        <v>3185.1716530356398</v>
      </c>
      <c r="AD1180" s="2">
        <v>3120.1419573027001</v>
      </c>
      <c r="AE1180" s="2">
        <v>3079.2873364894199</v>
      </c>
      <c r="AF1180" s="2">
        <v>3089.0034349474699</v>
      </c>
      <c r="AG1180" s="2">
        <v>3114.5544144309802</v>
      </c>
      <c r="AH1180" s="2">
        <v>3037.10746138492</v>
      </c>
      <c r="AI1180" s="2">
        <v>2994.9105840010102</v>
      </c>
      <c r="AJ1180" s="2">
        <v>2969.9198068240798</v>
      </c>
      <c r="AK1180" s="2">
        <v>2933.34166838686</v>
      </c>
      <c r="AL1180" s="2">
        <v>2900.4147128395298</v>
      </c>
      <c r="AM1180" s="2">
        <v>2918.8974046016001</v>
      </c>
      <c r="AN1180" s="2">
        <v>2943.4417431339398</v>
      </c>
      <c r="AO1180" s="2">
        <v>2940.5438789076302</v>
      </c>
      <c r="AP1180" s="2">
        <v>2924.3443368901198</v>
      </c>
      <c r="AQ1180" s="2">
        <v>2906.9866161042701</v>
      </c>
      <c r="AR1180" s="2">
        <v>2895.2388279533802</v>
      </c>
      <c r="AS1180" s="2"/>
      <c r="AT1180" s="2"/>
      <c r="AU1180" s="2"/>
      <c r="AV1180" s="2"/>
      <c r="AW1180" s="2"/>
      <c r="AX1180" s="2"/>
      <c r="AY1180" s="2"/>
      <c r="AZ1180" s="2"/>
      <c r="BA1180" s="2"/>
      <c r="BB1180" s="2"/>
      <c r="BC1180" s="2"/>
      <c r="BD1180" s="2"/>
      <c r="BE1180" s="2"/>
      <c r="BF1180" s="2"/>
      <c r="BG1180" s="2"/>
      <c r="BH1180" s="2"/>
      <c r="BI1180" s="2"/>
      <c r="BJ1180" s="2"/>
      <c r="BK1180" s="2"/>
      <c r="BL1180" s="2"/>
      <c r="BM1180" s="2"/>
      <c r="BN1180" s="2"/>
      <c r="BO1180" s="2"/>
      <c r="BP1180" s="2"/>
      <c r="BQ1180" s="2"/>
      <c r="BR1180" s="2"/>
    </row>
    <row r="1181" spans="1:70" x14ac:dyDescent="0.25">
      <c r="A1181" t="s">
        <v>130</v>
      </c>
      <c r="B1181" s="2" t="s">
        <v>256</v>
      </c>
      <c r="C1181" s="2" t="s">
        <v>241</v>
      </c>
      <c r="D1181" s="2">
        <v>2451</v>
      </c>
      <c r="E1181" s="2">
        <v>2528</v>
      </c>
      <c r="F1181" s="2">
        <v>2547</v>
      </c>
      <c r="G1181" s="2">
        <v>2613</v>
      </c>
      <c r="H1181" s="2">
        <v>2661</v>
      </c>
      <c r="I1181" s="2">
        <v>2735</v>
      </c>
      <c r="J1181" s="2">
        <v>2741</v>
      </c>
      <c r="K1181" s="2">
        <v>2790</v>
      </c>
      <c r="L1181" s="2">
        <v>2825</v>
      </c>
      <c r="M1181" s="2">
        <v>2841</v>
      </c>
      <c r="N1181" s="2">
        <v>2855</v>
      </c>
      <c r="O1181" s="2">
        <v>2811</v>
      </c>
      <c r="P1181" s="2">
        <v>2769</v>
      </c>
      <c r="Q1181" s="2">
        <v>2704</v>
      </c>
      <c r="R1181" s="2">
        <v>2687</v>
      </c>
      <c r="S1181" s="2">
        <v>2621</v>
      </c>
      <c r="T1181" s="2">
        <v>2708</v>
      </c>
      <c r="U1181" s="2">
        <v>2769</v>
      </c>
      <c r="V1181" s="2">
        <v>2752</v>
      </c>
      <c r="W1181" s="2">
        <v>2784</v>
      </c>
      <c r="X1181" s="2">
        <v>2733.4955989168802</v>
      </c>
      <c r="Y1181" s="2">
        <v>2789.7603914327401</v>
      </c>
      <c r="Z1181" s="2">
        <v>2868.2517728101898</v>
      </c>
      <c r="AA1181" s="2">
        <v>2974.8564449197302</v>
      </c>
      <c r="AB1181" s="2">
        <v>3040.8669439805799</v>
      </c>
      <c r="AC1181" s="2">
        <v>3082.5699090193598</v>
      </c>
      <c r="AD1181" s="2">
        <v>3101.7075838689302</v>
      </c>
      <c r="AE1181" s="2">
        <v>3105.73295441963</v>
      </c>
      <c r="AF1181" s="2">
        <v>3081.9866012185698</v>
      </c>
      <c r="AG1181" s="2">
        <v>3032.8963587601102</v>
      </c>
      <c r="AH1181" s="2">
        <v>3025.0506142488298</v>
      </c>
      <c r="AI1181" s="2">
        <v>2976.1679016427602</v>
      </c>
      <c r="AJ1181" s="2">
        <v>2939.30874366119</v>
      </c>
      <c r="AK1181" s="2">
        <v>2942.3134166513801</v>
      </c>
      <c r="AL1181" s="2">
        <v>2953.53814948131</v>
      </c>
      <c r="AM1181" s="2">
        <v>2884.6928160132902</v>
      </c>
      <c r="AN1181" s="2">
        <v>2838.0235437230899</v>
      </c>
      <c r="AO1181" s="2">
        <v>2813.5405766853501</v>
      </c>
      <c r="AP1181" s="2">
        <v>2785.4686684917601</v>
      </c>
      <c r="AQ1181" s="2">
        <v>2763.9692741988101</v>
      </c>
      <c r="AR1181" s="2">
        <v>2777.99669309108</v>
      </c>
      <c r="AS1181" s="2"/>
      <c r="AT1181" s="2"/>
      <c r="AU1181" s="2"/>
      <c r="AV1181" s="2"/>
      <c r="AW1181" s="2"/>
      <c r="AX1181" s="2"/>
      <c r="AY1181" s="2"/>
      <c r="AZ1181" s="2"/>
      <c r="BA1181" s="2"/>
      <c r="BB1181" s="2"/>
      <c r="BC1181" s="2"/>
      <c r="BD1181" s="2"/>
      <c r="BE1181" s="2"/>
      <c r="BF1181" s="2"/>
      <c r="BG1181" s="2"/>
      <c r="BH1181" s="2"/>
      <c r="BI1181" s="2"/>
      <c r="BJ1181" s="2"/>
      <c r="BK1181" s="2"/>
      <c r="BL1181" s="2"/>
      <c r="BM1181" s="2"/>
      <c r="BN1181" s="2"/>
      <c r="BO1181" s="2"/>
      <c r="BP1181" s="2"/>
      <c r="BQ1181" s="2"/>
      <c r="BR1181" s="2"/>
    </row>
    <row r="1182" spans="1:70" x14ac:dyDescent="0.25">
      <c r="A1182" t="s">
        <v>130</v>
      </c>
      <c r="B1182" s="2" t="s">
        <v>256</v>
      </c>
      <c r="C1182" s="2" t="s">
        <v>242</v>
      </c>
      <c r="D1182" s="2">
        <v>1492</v>
      </c>
      <c r="E1182" s="2">
        <v>1599</v>
      </c>
      <c r="F1182" s="2">
        <v>1733</v>
      </c>
      <c r="G1182" s="2">
        <v>1820</v>
      </c>
      <c r="H1182" s="2">
        <v>1921</v>
      </c>
      <c r="I1182" s="2">
        <v>2003</v>
      </c>
      <c r="J1182" s="2">
        <v>2048</v>
      </c>
      <c r="K1182" s="2">
        <v>2078</v>
      </c>
      <c r="L1182" s="2">
        <v>2176</v>
      </c>
      <c r="M1182" s="2">
        <v>2146</v>
      </c>
      <c r="N1182" s="2">
        <v>2137</v>
      </c>
      <c r="O1182" s="2">
        <v>2194</v>
      </c>
      <c r="P1182" s="2">
        <v>2210</v>
      </c>
      <c r="Q1182" s="2">
        <v>2237</v>
      </c>
      <c r="R1182" s="2">
        <v>2232</v>
      </c>
      <c r="S1182" s="2">
        <v>2231</v>
      </c>
      <c r="T1182" s="2">
        <v>2244</v>
      </c>
      <c r="U1182" s="2">
        <v>2377</v>
      </c>
      <c r="V1182" s="2">
        <v>2399</v>
      </c>
      <c r="W1182" s="2">
        <v>2460</v>
      </c>
      <c r="X1182" s="2">
        <v>2320.9851766605998</v>
      </c>
      <c r="Y1182" s="2">
        <v>2199.7574410690299</v>
      </c>
      <c r="Z1182" s="2">
        <v>2085.3578096168999</v>
      </c>
      <c r="AA1182" s="2">
        <v>1972.2010819879499</v>
      </c>
      <c r="AB1182" s="2">
        <v>1928.3636806759</v>
      </c>
      <c r="AC1182" s="2">
        <v>1925.9173711938199</v>
      </c>
      <c r="AD1182" s="2">
        <v>1968.2554235099101</v>
      </c>
      <c r="AE1182" s="2">
        <v>2010.63178003345</v>
      </c>
      <c r="AF1182" s="2">
        <v>2055.7663323552201</v>
      </c>
      <c r="AG1182" s="2">
        <v>2083.1504909135301</v>
      </c>
      <c r="AH1182" s="2">
        <v>2092.52053357361</v>
      </c>
      <c r="AI1182" s="2">
        <v>2088.1968545382301</v>
      </c>
      <c r="AJ1182" s="2">
        <v>2079.1713654678301</v>
      </c>
      <c r="AK1182" s="2">
        <v>2055.6991818459301</v>
      </c>
      <c r="AL1182" s="2">
        <v>2024.14288627889</v>
      </c>
      <c r="AM1182" s="2">
        <v>2020.40689235898</v>
      </c>
      <c r="AN1182" s="2">
        <v>1989.6506386843801</v>
      </c>
      <c r="AO1182" s="2">
        <v>1961.9195840354</v>
      </c>
      <c r="AP1182" s="2">
        <v>1956.70240974891</v>
      </c>
      <c r="AQ1182" s="2">
        <v>1951.5455177894701</v>
      </c>
      <c r="AR1182" s="2">
        <v>1898.4228023179201</v>
      </c>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c r="BO1182" s="2"/>
      <c r="BP1182" s="2"/>
      <c r="BQ1182" s="2"/>
      <c r="BR1182" s="2"/>
    </row>
    <row r="1183" spans="1:70" x14ac:dyDescent="0.25">
      <c r="A1183" t="s">
        <v>130</v>
      </c>
      <c r="B1183" s="2" t="s">
        <v>256</v>
      </c>
      <c r="C1183" s="2" t="s">
        <v>243</v>
      </c>
      <c r="D1183" s="2">
        <v>1587</v>
      </c>
      <c r="E1183" s="2">
        <v>1579</v>
      </c>
      <c r="F1183" s="2">
        <v>1564</v>
      </c>
      <c r="G1183" s="2">
        <v>1578</v>
      </c>
      <c r="H1183" s="2">
        <v>1563</v>
      </c>
      <c r="I1183" s="2">
        <v>1633</v>
      </c>
      <c r="J1183" s="2">
        <v>1718</v>
      </c>
      <c r="K1183" s="2">
        <v>1867</v>
      </c>
      <c r="L1183" s="2">
        <v>1963</v>
      </c>
      <c r="M1183" s="2">
        <v>1994</v>
      </c>
      <c r="N1183" s="2">
        <v>1994</v>
      </c>
      <c r="O1183" s="2">
        <v>1981</v>
      </c>
      <c r="P1183" s="2">
        <v>1983</v>
      </c>
      <c r="Q1183" s="2">
        <v>2006</v>
      </c>
      <c r="R1183" s="2">
        <v>2003</v>
      </c>
      <c r="S1183" s="2">
        <v>2023</v>
      </c>
      <c r="T1183" s="2">
        <v>2039</v>
      </c>
      <c r="U1183" s="2">
        <v>2037</v>
      </c>
      <c r="V1183" s="2">
        <v>2166</v>
      </c>
      <c r="W1183" s="2">
        <v>2200</v>
      </c>
      <c r="X1183" s="2">
        <v>2181.83095227074</v>
      </c>
      <c r="Y1183" s="2">
        <v>2127.8532819074499</v>
      </c>
      <c r="Z1183" s="2">
        <v>2124.1886846634202</v>
      </c>
      <c r="AA1183" s="2">
        <v>2041.1284077065</v>
      </c>
      <c r="AB1183" s="2">
        <v>2017.89152456802</v>
      </c>
      <c r="AC1183" s="2">
        <v>1992.9676139189401</v>
      </c>
      <c r="AD1183" s="2">
        <v>1956.6092599956</v>
      </c>
      <c r="AE1183" s="2">
        <v>1919.23325358549</v>
      </c>
      <c r="AF1183" s="2">
        <v>1884.99014920595</v>
      </c>
      <c r="AG1183" s="2">
        <v>1870.1005340194399</v>
      </c>
      <c r="AH1183" s="2">
        <v>1877.01259850007</v>
      </c>
      <c r="AI1183" s="2">
        <v>1912.1380062143501</v>
      </c>
      <c r="AJ1183" s="2">
        <v>1947.52639976826</v>
      </c>
      <c r="AK1183" s="2">
        <v>1979.9171313762299</v>
      </c>
      <c r="AL1183" s="2">
        <v>2000.93362413554</v>
      </c>
      <c r="AM1183" s="2">
        <v>2006.70392138173</v>
      </c>
      <c r="AN1183" s="2">
        <v>2001.9868399586301</v>
      </c>
      <c r="AO1183" s="2">
        <v>1995.6677578976</v>
      </c>
      <c r="AP1183" s="2">
        <v>1981.7249639725901</v>
      </c>
      <c r="AQ1183" s="2">
        <v>1963.4908822708201</v>
      </c>
      <c r="AR1183" s="2">
        <v>1959.006787687</v>
      </c>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c r="BO1183" s="2"/>
      <c r="BP1183" s="2"/>
      <c r="BQ1183" s="2"/>
      <c r="BR1183" s="2"/>
    </row>
    <row r="1184" spans="1:70" x14ac:dyDescent="0.25">
      <c r="A1184" t="s">
        <v>130</v>
      </c>
      <c r="B1184" s="2" t="s">
        <v>256</v>
      </c>
      <c r="C1184" s="2" t="s">
        <v>244</v>
      </c>
      <c r="D1184" s="2">
        <v>1888</v>
      </c>
      <c r="E1184" s="2">
        <v>1942</v>
      </c>
      <c r="F1184" s="2">
        <v>2056</v>
      </c>
      <c r="G1184" s="2">
        <v>2098</v>
      </c>
      <c r="H1184" s="2">
        <v>2125</v>
      </c>
      <c r="I1184" s="2">
        <v>2088</v>
      </c>
      <c r="J1184" s="2">
        <v>2008</v>
      </c>
      <c r="K1184" s="2">
        <v>1955</v>
      </c>
      <c r="L1184" s="2">
        <v>1980</v>
      </c>
      <c r="M1184" s="2">
        <v>1969</v>
      </c>
      <c r="N1184" s="2">
        <v>1904</v>
      </c>
      <c r="O1184" s="2">
        <v>2001</v>
      </c>
      <c r="P1184" s="2">
        <v>2099</v>
      </c>
      <c r="Q1184" s="2">
        <v>2184</v>
      </c>
      <c r="R1184" s="2">
        <v>2275</v>
      </c>
      <c r="S1184" s="2">
        <v>2319</v>
      </c>
      <c r="T1184" s="2">
        <v>2290</v>
      </c>
      <c r="U1184" s="2">
        <v>2207</v>
      </c>
      <c r="V1184" s="2">
        <v>2152</v>
      </c>
      <c r="W1184" s="2">
        <v>2118</v>
      </c>
      <c r="X1184" s="2">
        <v>2153.7716203734699</v>
      </c>
      <c r="Y1184" s="2">
        <v>2186.8750180304301</v>
      </c>
      <c r="Z1184" s="2">
        <v>2173.3894701516901</v>
      </c>
      <c r="AA1184" s="2">
        <v>2247.5794109285898</v>
      </c>
      <c r="AB1184" s="2">
        <v>2261.7841789345598</v>
      </c>
      <c r="AC1184" s="2">
        <v>2253.9585315606801</v>
      </c>
      <c r="AD1184" s="2">
        <v>2240.4754890368199</v>
      </c>
      <c r="AE1184" s="2">
        <v>2248.9438856747101</v>
      </c>
      <c r="AF1184" s="2">
        <v>2211.3672334265302</v>
      </c>
      <c r="AG1184" s="2">
        <v>2199.5122457801699</v>
      </c>
      <c r="AH1184" s="2">
        <v>2192.8576803061801</v>
      </c>
      <c r="AI1184" s="2">
        <v>2175.95383878946</v>
      </c>
      <c r="AJ1184" s="2">
        <v>2159.8382708838999</v>
      </c>
      <c r="AK1184" s="2">
        <v>2149.3843440128098</v>
      </c>
      <c r="AL1184" s="2">
        <v>2146.1083406803</v>
      </c>
      <c r="AM1184" s="2">
        <v>2158.1892594618798</v>
      </c>
      <c r="AN1184" s="2">
        <v>2193.7900773837</v>
      </c>
      <c r="AO1184" s="2">
        <v>2229.3657339674901</v>
      </c>
      <c r="AP1184" s="2">
        <v>2259.40070256324</v>
      </c>
      <c r="AQ1184" s="2">
        <v>2280.94301735503</v>
      </c>
      <c r="AR1184" s="2">
        <v>2288.1977954003301</v>
      </c>
      <c r="AS1184" s="2"/>
      <c r="AT1184" s="2"/>
      <c r="AU1184" s="2"/>
      <c r="AV1184" s="2"/>
      <c r="AW1184" s="2"/>
      <c r="AX1184" s="2"/>
      <c r="AY1184" s="2"/>
      <c r="AZ1184" s="2"/>
      <c r="BA1184" s="2"/>
      <c r="BB1184" s="2"/>
      <c r="BC1184" s="2"/>
      <c r="BD1184" s="2"/>
      <c r="BE1184" s="2"/>
      <c r="BF1184" s="2"/>
      <c r="BG1184" s="2"/>
      <c r="BH1184" s="2"/>
      <c r="BI1184" s="2"/>
      <c r="BJ1184" s="2"/>
      <c r="BK1184" s="2"/>
      <c r="BL1184" s="2"/>
      <c r="BM1184" s="2"/>
      <c r="BN1184" s="2"/>
      <c r="BO1184" s="2"/>
      <c r="BP1184" s="2"/>
      <c r="BQ1184" s="2"/>
      <c r="BR1184" s="2"/>
    </row>
    <row r="1185" spans="1:70" x14ac:dyDescent="0.25">
      <c r="A1185" t="s">
        <v>130</v>
      </c>
      <c r="B1185" s="2" t="s">
        <v>256</v>
      </c>
      <c r="C1185" s="2" t="s">
        <v>245</v>
      </c>
      <c r="D1185" s="2">
        <v>2377</v>
      </c>
      <c r="E1185" s="2">
        <v>2352</v>
      </c>
      <c r="F1185" s="2">
        <v>2299</v>
      </c>
      <c r="G1185" s="2">
        <v>2263</v>
      </c>
      <c r="H1185" s="2">
        <v>2215</v>
      </c>
      <c r="I1185" s="2">
        <v>2320</v>
      </c>
      <c r="J1185" s="2">
        <v>2405</v>
      </c>
      <c r="K1185" s="2">
        <v>2520</v>
      </c>
      <c r="L1185" s="2">
        <v>2555</v>
      </c>
      <c r="M1185" s="2">
        <v>2594</v>
      </c>
      <c r="N1185" s="2">
        <v>2467</v>
      </c>
      <c r="O1185" s="2">
        <v>2340</v>
      </c>
      <c r="P1185" s="2">
        <v>2272</v>
      </c>
      <c r="Q1185" s="2">
        <v>2259</v>
      </c>
      <c r="R1185" s="2">
        <v>2257</v>
      </c>
      <c r="S1185" s="2">
        <v>2329</v>
      </c>
      <c r="T1185" s="2">
        <v>2374</v>
      </c>
      <c r="U1185" s="2">
        <v>2434</v>
      </c>
      <c r="V1185" s="2">
        <v>2429</v>
      </c>
      <c r="W1185" s="2">
        <v>2510</v>
      </c>
      <c r="X1185" s="2">
        <v>2537.1424438049999</v>
      </c>
      <c r="Y1185" s="2">
        <v>2505.2572007254698</v>
      </c>
      <c r="Z1185" s="2">
        <v>2481.09964969564</v>
      </c>
      <c r="AA1185" s="2">
        <v>2455.4921900454801</v>
      </c>
      <c r="AB1185" s="2">
        <v>2464.8941378632899</v>
      </c>
      <c r="AC1185" s="2">
        <v>2476.4756181770799</v>
      </c>
      <c r="AD1185" s="2">
        <v>2488.47780762206</v>
      </c>
      <c r="AE1185" s="2">
        <v>2478.75470896254</v>
      </c>
      <c r="AF1185" s="2">
        <v>2518.3298934742202</v>
      </c>
      <c r="AG1185" s="2">
        <v>2524.9149849058799</v>
      </c>
      <c r="AH1185" s="2">
        <v>2520.1702212485502</v>
      </c>
      <c r="AI1185" s="2">
        <v>2513.5442165261702</v>
      </c>
      <c r="AJ1185" s="2">
        <v>2518.2534135716201</v>
      </c>
      <c r="AK1185" s="2">
        <v>2493.9483703814799</v>
      </c>
      <c r="AL1185" s="2">
        <v>2484.9488938230502</v>
      </c>
      <c r="AM1185" s="2">
        <v>2482.2856004984201</v>
      </c>
      <c r="AN1185" s="2">
        <v>2471.1997393808902</v>
      </c>
      <c r="AO1185" s="2">
        <v>2462.5428279846001</v>
      </c>
      <c r="AP1185" s="2">
        <v>2460.23722915915</v>
      </c>
      <c r="AQ1185" s="2">
        <v>2461.6342916745198</v>
      </c>
      <c r="AR1185" s="2">
        <v>2476.3331667737202</v>
      </c>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c r="BO1185" s="2"/>
      <c r="BP1185" s="2"/>
      <c r="BQ1185" s="2"/>
      <c r="BR1185" s="2"/>
    </row>
    <row r="1186" spans="1:70" x14ac:dyDescent="0.25">
      <c r="A1186" t="s">
        <v>130</v>
      </c>
      <c r="B1186" s="2" t="s">
        <v>256</v>
      </c>
      <c r="C1186" s="2" t="s">
        <v>246</v>
      </c>
      <c r="D1186" s="2">
        <v>2680</v>
      </c>
      <c r="E1186" s="2">
        <v>2713</v>
      </c>
      <c r="F1186" s="2">
        <v>2797</v>
      </c>
      <c r="G1186" s="2">
        <v>2775</v>
      </c>
      <c r="H1186" s="2">
        <v>2760</v>
      </c>
      <c r="I1186" s="2">
        <v>2696</v>
      </c>
      <c r="J1186" s="2">
        <v>2641</v>
      </c>
      <c r="K1186" s="2">
        <v>2589</v>
      </c>
      <c r="L1186" s="2">
        <v>2586</v>
      </c>
      <c r="M1186" s="2">
        <v>2552</v>
      </c>
      <c r="N1186" s="2">
        <v>2671</v>
      </c>
      <c r="O1186" s="2">
        <v>2744</v>
      </c>
      <c r="P1186" s="2">
        <v>2823</v>
      </c>
      <c r="Q1186" s="2">
        <v>2810</v>
      </c>
      <c r="R1186" s="2">
        <v>2823</v>
      </c>
      <c r="S1186" s="2">
        <v>2772</v>
      </c>
      <c r="T1186" s="2">
        <v>2660</v>
      </c>
      <c r="U1186" s="2">
        <v>2609</v>
      </c>
      <c r="V1186" s="2">
        <v>2602</v>
      </c>
      <c r="W1186" s="2">
        <v>2556</v>
      </c>
      <c r="X1186" s="2">
        <v>2575.4740284621898</v>
      </c>
      <c r="Y1186" s="2">
        <v>2610.6567462734802</v>
      </c>
      <c r="Z1186" s="2">
        <v>2636.5645701438598</v>
      </c>
      <c r="AA1186" s="2">
        <v>2682.93607731577</v>
      </c>
      <c r="AB1186" s="2">
        <v>2725.6878966683398</v>
      </c>
      <c r="AC1186" s="2">
        <v>2761.3091363946601</v>
      </c>
      <c r="AD1186" s="2">
        <v>2760.3745609706202</v>
      </c>
      <c r="AE1186" s="2">
        <v>2751.7984401521999</v>
      </c>
      <c r="AF1186" s="2">
        <v>2738.9839441130398</v>
      </c>
      <c r="AG1186" s="2">
        <v>2751.8478817963701</v>
      </c>
      <c r="AH1186" s="2">
        <v>2756.7329618086501</v>
      </c>
      <c r="AI1186" s="2">
        <v>2762.95309209364</v>
      </c>
      <c r="AJ1186" s="2">
        <v>2756.8071645220998</v>
      </c>
      <c r="AK1186" s="2">
        <v>2784.3764903092901</v>
      </c>
      <c r="AL1186" s="2">
        <v>2789.4385678231001</v>
      </c>
      <c r="AM1186" s="2">
        <v>2786.7308386416098</v>
      </c>
      <c r="AN1186" s="2">
        <v>2781.6172064306602</v>
      </c>
      <c r="AO1186" s="2">
        <v>2782.4264992741801</v>
      </c>
      <c r="AP1186" s="2">
        <v>2762.4120027297099</v>
      </c>
      <c r="AQ1186" s="2">
        <v>2753.26627008883</v>
      </c>
      <c r="AR1186" s="2">
        <v>2751.2888042416098</v>
      </c>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c r="BO1186" s="2"/>
      <c r="BP1186" s="2"/>
      <c r="BQ1186" s="2"/>
      <c r="BR1186" s="2"/>
    </row>
    <row r="1187" spans="1:70" x14ac:dyDescent="0.25">
      <c r="A1187" t="s">
        <v>130</v>
      </c>
      <c r="B1187" s="2" t="s">
        <v>256</v>
      </c>
      <c r="C1187" s="2" t="s">
        <v>247</v>
      </c>
      <c r="D1187" s="2">
        <v>2464</v>
      </c>
      <c r="E1187" s="2">
        <v>2595</v>
      </c>
      <c r="F1187" s="2">
        <v>2696</v>
      </c>
      <c r="G1187" s="2">
        <v>2871</v>
      </c>
      <c r="H1187" s="2">
        <v>2930</v>
      </c>
      <c r="I1187" s="2">
        <v>2959</v>
      </c>
      <c r="J1187" s="2">
        <v>2977</v>
      </c>
      <c r="K1187" s="2">
        <v>3012</v>
      </c>
      <c r="L1187" s="2">
        <v>2956</v>
      </c>
      <c r="M1187" s="2">
        <v>2969</v>
      </c>
      <c r="N1187" s="2">
        <v>2876</v>
      </c>
      <c r="O1187" s="2">
        <v>2816</v>
      </c>
      <c r="P1187" s="2">
        <v>2722</v>
      </c>
      <c r="Q1187" s="2">
        <v>2708</v>
      </c>
      <c r="R1187" s="2">
        <v>2696</v>
      </c>
      <c r="S1187" s="2">
        <v>2784</v>
      </c>
      <c r="T1187" s="2">
        <v>2885</v>
      </c>
      <c r="U1187" s="2">
        <v>2973</v>
      </c>
      <c r="V1187" s="2">
        <v>3036</v>
      </c>
      <c r="W1187" s="2">
        <v>3072</v>
      </c>
      <c r="X1187" s="2">
        <v>2958.3989429933899</v>
      </c>
      <c r="Y1187" s="2">
        <v>2872.1476747002598</v>
      </c>
      <c r="Z1187" s="2">
        <v>2821.7742398590699</v>
      </c>
      <c r="AA1187" s="2">
        <v>2763.7143715491302</v>
      </c>
      <c r="AB1187" s="2">
        <v>2724.3435120607801</v>
      </c>
      <c r="AC1187" s="2">
        <v>2753.64989604118</v>
      </c>
      <c r="AD1187" s="2">
        <v>2793.8365555539299</v>
      </c>
      <c r="AE1187" s="2">
        <v>2836.4583131954601</v>
      </c>
      <c r="AF1187" s="2">
        <v>2887.7565380177398</v>
      </c>
      <c r="AG1187" s="2">
        <v>2929.1362446857602</v>
      </c>
      <c r="AH1187" s="2">
        <v>2965.6263075189599</v>
      </c>
      <c r="AI1187" s="2">
        <v>2974.7505749910802</v>
      </c>
      <c r="AJ1187" s="2">
        <v>2972.3847998645501</v>
      </c>
      <c r="AK1187" s="2">
        <v>2966.9905285202599</v>
      </c>
      <c r="AL1187" s="2">
        <v>2983.28095905495</v>
      </c>
      <c r="AM1187" s="2">
        <v>2987.28950791752</v>
      </c>
      <c r="AN1187" s="2">
        <v>2992.27076630273</v>
      </c>
      <c r="AO1187" s="2">
        <v>2988.4617938773599</v>
      </c>
      <c r="AP1187" s="2">
        <v>3010.3325688856899</v>
      </c>
      <c r="AQ1187" s="2">
        <v>3014.6045412476101</v>
      </c>
      <c r="AR1187" s="2">
        <v>3012.8652299158498</v>
      </c>
      <c r="AS1187" s="2"/>
      <c r="AT1187" s="2"/>
      <c r="AU1187" s="2"/>
      <c r="AV1187" s="2"/>
      <c r="AW1187" s="2"/>
      <c r="AX1187" s="2"/>
      <c r="AY1187" s="2"/>
      <c r="AZ1187" s="2"/>
      <c r="BA1187" s="2"/>
      <c r="BB1187" s="2"/>
      <c r="BC1187" s="2"/>
      <c r="BD1187" s="2"/>
      <c r="BE1187" s="2"/>
      <c r="BF1187" s="2"/>
      <c r="BG1187" s="2"/>
      <c r="BH1187" s="2"/>
      <c r="BI1187" s="2"/>
      <c r="BJ1187" s="2"/>
      <c r="BK1187" s="2"/>
      <c r="BL1187" s="2"/>
      <c r="BM1187" s="2"/>
      <c r="BN1187" s="2"/>
      <c r="BO1187" s="2"/>
      <c r="BP1187" s="2"/>
      <c r="BQ1187" s="2"/>
      <c r="BR1187" s="2"/>
    </row>
    <row r="1188" spans="1:70" x14ac:dyDescent="0.25">
      <c r="A1188" t="s">
        <v>130</v>
      </c>
      <c r="B1188" s="2" t="s">
        <v>256</v>
      </c>
      <c r="C1188" s="2" t="s">
        <v>248</v>
      </c>
      <c r="D1188" s="2">
        <v>2466</v>
      </c>
      <c r="E1188" s="2">
        <v>2510</v>
      </c>
      <c r="F1188" s="2">
        <v>2572</v>
      </c>
      <c r="G1188" s="2">
        <v>2590</v>
      </c>
      <c r="H1188" s="2">
        <v>2604</v>
      </c>
      <c r="I1188" s="2">
        <v>2707</v>
      </c>
      <c r="J1188" s="2">
        <v>2829</v>
      </c>
      <c r="K1188" s="2">
        <v>2918</v>
      </c>
      <c r="L1188" s="2">
        <v>3056</v>
      </c>
      <c r="M1188" s="2">
        <v>3113</v>
      </c>
      <c r="N1188" s="2">
        <v>3176</v>
      </c>
      <c r="O1188" s="2">
        <v>3144</v>
      </c>
      <c r="P1188" s="2">
        <v>3152</v>
      </c>
      <c r="Q1188" s="2">
        <v>3075</v>
      </c>
      <c r="R1188" s="2">
        <v>3066</v>
      </c>
      <c r="S1188" s="2">
        <v>2949</v>
      </c>
      <c r="T1188" s="2">
        <v>2882</v>
      </c>
      <c r="U1188" s="2">
        <v>2819</v>
      </c>
      <c r="V1188" s="2">
        <v>2830</v>
      </c>
      <c r="W1188" s="2">
        <v>2848</v>
      </c>
      <c r="X1188" s="2">
        <v>2976.3079904586202</v>
      </c>
      <c r="Y1188" s="2">
        <v>3045.16589292854</v>
      </c>
      <c r="Z1188" s="2">
        <v>3129.2338642108102</v>
      </c>
      <c r="AA1188" s="2">
        <v>3160.2913933668801</v>
      </c>
      <c r="AB1188" s="2">
        <v>3152.99101518006</v>
      </c>
      <c r="AC1188" s="2">
        <v>3060.68316701308</v>
      </c>
      <c r="AD1188" s="2">
        <v>2983.6870789877298</v>
      </c>
      <c r="AE1188" s="2">
        <v>2934.3482704061898</v>
      </c>
      <c r="AF1188" s="2">
        <v>2885.4714195895099</v>
      </c>
      <c r="AG1188" s="2">
        <v>2859.0928128754399</v>
      </c>
      <c r="AH1188" s="2">
        <v>2889.1030760325302</v>
      </c>
      <c r="AI1188" s="2">
        <v>2931.0702966953199</v>
      </c>
      <c r="AJ1188" s="2">
        <v>2981.6871259063</v>
      </c>
      <c r="AK1188" s="2">
        <v>3035.9985093027799</v>
      </c>
      <c r="AL1188" s="2">
        <v>3078.8026918640999</v>
      </c>
      <c r="AM1188" s="2">
        <v>3116.4296222563698</v>
      </c>
      <c r="AN1188" s="2">
        <v>3130.3974345869201</v>
      </c>
      <c r="AO1188" s="2">
        <v>3131.00341916156</v>
      </c>
      <c r="AP1188" s="2">
        <v>3129.4090570756898</v>
      </c>
      <c r="AQ1188" s="2">
        <v>3147.4696210102902</v>
      </c>
      <c r="AR1188" s="2">
        <v>3151.84926804733</v>
      </c>
      <c r="AS1188" s="2"/>
      <c r="AT1188" s="2"/>
      <c r="AU1188" s="2"/>
      <c r="AV1188" s="2"/>
      <c r="AW1188" s="2"/>
      <c r="AX1188" s="2"/>
      <c r="AY1188" s="2"/>
      <c r="AZ1188" s="2"/>
      <c r="BA1188" s="2"/>
      <c r="BB1188" s="2"/>
      <c r="BC1188" s="2"/>
      <c r="BD1188" s="2"/>
      <c r="BE1188" s="2"/>
      <c r="BF1188" s="2"/>
      <c r="BG1188" s="2"/>
      <c r="BH1188" s="2"/>
      <c r="BI1188" s="2"/>
      <c r="BJ1188" s="2"/>
      <c r="BK1188" s="2"/>
      <c r="BL1188" s="2"/>
      <c r="BM1188" s="2"/>
      <c r="BN1188" s="2"/>
      <c r="BO1188" s="2"/>
      <c r="BP1188" s="2"/>
      <c r="BQ1188" s="2"/>
      <c r="BR1188" s="2"/>
    </row>
    <row r="1189" spans="1:70" x14ac:dyDescent="0.25">
      <c r="A1189" t="s">
        <v>130</v>
      </c>
      <c r="B1189" s="2" t="s">
        <v>256</v>
      </c>
      <c r="C1189" s="2" t="s">
        <v>249</v>
      </c>
      <c r="D1189" s="2">
        <v>2015</v>
      </c>
      <c r="E1189" s="2">
        <v>2179</v>
      </c>
      <c r="F1189" s="2">
        <v>2434</v>
      </c>
      <c r="G1189" s="2">
        <v>2583</v>
      </c>
      <c r="H1189" s="2">
        <v>2657</v>
      </c>
      <c r="I1189" s="2">
        <v>2725</v>
      </c>
      <c r="J1189" s="2">
        <v>2702</v>
      </c>
      <c r="K1189" s="2">
        <v>2731</v>
      </c>
      <c r="L1189" s="2">
        <v>2777</v>
      </c>
      <c r="M1189" s="2">
        <v>2825</v>
      </c>
      <c r="N1189" s="2">
        <v>2927</v>
      </c>
      <c r="O1189" s="2">
        <v>3031</v>
      </c>
      <c r="P1189" s="2">
        <v>3077</v>
      </c>
      <c r="Q1189" s="2">
        <v>3181</v>
      </c>
      <c r="R1189" s="2">
        <v>3240</v>
      </c>
      <c r="S1189" s="2">
        <v>3302</v>
      </c>
      <c r="T1189" s="2">
        <v>3309</v>
      </c>
      <c r="U1189" s="2">
        <v>3316</v>
      </c>
      <c r="V1189" s="2">
        <v>3198</v>
      </c>
      <c r="W1189" s="2">
        <v>3194</v>
      </c>
      <c r="X1189" s="2">
        <v>3048.0176487499398</v>
      </c>
      <c r="Y1189" s="2">
        <v>3034.4546960081502</v>
      </c>
      <c r="Z1189" s="2">
        <v>2998.6897424118001</v>
      </c>
      <c r="AA1189" s="2">
        <v>3012.8694109625299</v>
      </c>
      <c r="AB1189" s="2">
        <v>3044.4554278526098</v>
      </c>
      <c r="AC1189" s="2">
        <v>3154.7475551535399</v>
      </c>
      <c r="AD1189" s="2">
        <v>3227.8362387929401</v>
      </c>
      <c r="AE1189" s="2">
        <v>3301.13173639763</v>
      </c>
      <c r="AF1189" s="2">
        <v>3328.8583129447202</v>
      </c>
      <c r="AG1189" s="2">
        <v>3317.9230291946701</v>
      </c>
      <c r="AH1189" s="2">
        <v>3233.6696836310098</v>
      </c>
      <c r="AI1189" s="2">
        <v>3157.6454999060502</v>
      </c>
      <c r="AJ1189" s="2">
        <v>3108.5042412975599</v>
      </c>
      <c r="AK1189" s="2">
        <v>3065.68464817421</v>
      </c>
      <c r="AL1189" s="2">
        <v>3049.3914545126099</v>
      </c>
      <c r="AM1189" s="2">
        <v>3081.1217898493501</v>
      </c>
      <c r="AN1189" s="2">
        <v>3127.4091875858398</v>
      </c>
      <c r="AO1189" s="2">
        <v>3186.2021704406102</v>
      </c>
      <c r="AP1189" s="2">
        <v>3245.5913201665398</v>
      </c>
      <c r="AQ1189" s="2">
        <v>3291.7471091407301</v>
      </c>
      <c r="AR1189" s="2">
        <v>3331.3882480346601</v>
      </c>
      <c r="AS1189" s="2"/>
      <c r="AT1189" s="2"/>
      <c r="AU1189" s="2"/>
      <c r="AV1189" s="2"/>
      <c r="AW1189" s="2"/>
      <c r="AX1189" s="2"/>
      <c r="AY1189" s="2"/>
      <c r="AZ1189" s="2"/>
      <c r="BA1189" s="2"/>
      <c r="BB1189" s="2"/>
      <c r="BC1189" s="2"/>
      <c r="BD1189" s="2"/>
      <c r="BE1189" s="2"/>
      <c r="BF1189" s="2"/>
      <c r="BG1189" s="2"/>
      <c r="BH1189" s="2"/>
      <c r="BI1189" s="2"/>
      <c r="BJ1189" s="2"/>
      <c r="BK1189" s="2"/>
      <c r="BL1189" s="2"/>
      <c r="BM1189" s="2"/>
      <c r="BN1189" s="2"/>
      <c r="BO1189" s="2"/>
      <c r="BP1189" s="2"/>
      <c r="BQ1189" s="2"/>
      <c r="BR1189" s="2"/>
    </row>
    <row r="1190" spans="1:70" x14ac:dyDescent="0.25">
      <c r="A1190" t="s">
        <v>130</v>
      </c>
      <c r="B1190" s="2" t="s">
        <v>256</v>
      </c>
      <c r="C1190" s="2" t="s">
        <v>250</v>
      </c>
      <c r="D1190" s="2">
        <v>2023</v>
      </c>
      <c r="E1190" s="2">
        <v>2057</v>
      </c>
      <c r="F1190" s="2">
        <v>2077</v>
      </c>
      <c r="G1190" s="2">
        <v>2154</v>
      </c>
      <c r="H1190" s="2">
        <v>2243</v>
      </c>
      <c r="I1190" s="2">
        <v>2319</v>
      </c>
      <c r="J1190" s="2">
        <v>2529</v>
      </c>
      <c r="K1190" s="2">
        <v>2708</v>
      </c>
      <c r="L1190" s="2">
        <v>2828</v>
      </c>
      <c r="M1190" s="2">
        <v>2860</v>
      </c>
      <c r="N1190" s="2">
        <v>2948</v>
      </c>
      <c r="O1190" s="2">
        <v>2945</v>
      </c>
      <c r="P1190" s="2">
        <v>2996</v>
      </c>
      <c r="Q1190" s="2">
        <v>3022</v>
      </c>
      <c r="R1190" s="2">
        <v>3035</v>
      </c>
      <c r="S1190" s="2">
        <v>3097</v>
      </c>
      <c r="T1190" s="2">
        <v>3207</v>
      </c>
      <c r="U1190" s="2">
        <v>3258</v>
      </c>
      <c r="V1190" s="2">
        <v>3390</v>
      </c>
      <c r="W1190" s="2">
        <v>3445</v>
      </c>
      <c r="X1190" s="2">
        <v>3542.9406208230998</v>
      </c>
      <c r="Y1190" s="2">
        <v>3560.3054643447299</v>
      </c>
      <c r="Z1190" s="2">
        <v>3602.40758701205</v>
      </c>
      <c r="AA1190" s="2">
        <v>3535.1006469102599</v>
      </c>
      <c r="AB1190" s="2">
        <v>3537.1375368856802</v>
      </c>
      <c r="AC1190" s="2">
        <v>3414.6701035245601</v>
      </c>
      <c r="AD1190" s="2">
        <v>3382.7039985848401</v>
      </c>
      <c r="AE1190" s="2">
        <v>3341.78259434863</v>
      </c>
      <c r="AF1190" s="2">
        <v>3340.5318852696701</v>
      </c>
      <c r="AG1190" s="2">
        <v>3368.6902016112999</v>
      </c>
      <c r="AH1190" s="2">
        <v>3469.3032467288999</v>
      </c>
      <c r="AI1190" s="2">
        <v>3548.6750091491499</v>
      </c>
      <c r="AJ1190" s="2">
        <v>3615.83863390737</v>
      </c>
      <c r="AK1190" s="2">
        <v>3642.50252382088</v>
      </c>
      <c r="AL1190" s="2">
        <v>3629.8857734052999</v>
      </c>
      <c r="AM1190" s="2">
        <v>3548.33011950021</v>
      </c>
      <c r="AN1190" s="2">
        <v>3471.3546969534</v>
      </c>
      <c r="AO1190" s="2">
        <v>3422.1466398617399</v>
      </c>
      <c r="AP1190" s="2">
        <v>3383.4037919809298</v>
      </c>
      <c r="AQ1190" s="2">
        <v>3376.3793043697201</v>
      </c>
      <c r="AR1190" s="2">
        <v>3412.48814965672</v>
      </c>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c r="BO1190" s="2"/>
      <c r="BP1190" s="2"/>
      <c r="BQ1190" s="2"/>
      <c r="BR1190" s="2"/>
    </row>
    <row r="1191" spans="1:70" x14ac:dyDescent="0.25">
      <c r="A1191" t="s">
        <v>130</v>
      </c>
      <c r="B1191" s="2" t="s">
        <v>256</v>
      </c>
      <c r="C1191" s="2" t="s">
        <v>251</v>
      </c>
      <c r="D1191" s="2">
        <v>2093</v>
      </c>
      <c r="E1191" s="2">
        <v>2100</v>
      </c>
      <c r="F1191" s="2">
        <v>2128</v>
      </c>
      <c r="G1191" s="2">
        <v>2197</v>
      </c>
      <c r="H1191" s="2">
        <v>2198</v>
      </c>
      <c r="I1191" s="2">
        <v>2221</v>
      </c>
      <c r="J1191" s="2">
        <v>2220</v>
      </c>
      <c r="K1191" s="2">
        <v>2225</v>
      </c>
      <c r="L1191" s="2">
        <v>2277</v>
      </c>
      <c r="M1191" s="2">
        <v>2411</v>
      </c>
      <c r="N1191" s="2">
        <v>2517</v>
      </c>
      <c r="O1191" s="2">
        <v>2713</v>
      </c>
      <c r="P1191" s="2">
        <v>2895</v>
      </c>
      <c r="Q1191" s="2">
        <v>3021</v>
      </c>
      <c r="R1191" s="2">
        <v>3116</v>
      </c>
      <c r="S1191" s="2">
        <v>3288</v>
      </c>
      <c r="T1191" s="2">
        <v>3226</v>
      </c>
      <c r="U1191" s="2">
        <v>3258</v>
      </c>
      <c r="V1191" s="2">
        <v>3241</v>
      </c>
      <c r="W1191" s="2">
        <v>3261</v>
      </c>
      <c r="X1191" s="2">
        <v>3376.69049589613</v>
      </c>
      <c r="Y1191" s="2">
        <v>3519.51542240871</v>
      </c>
      <c r="Z1191" s="2">
        <v>3558.8777135413202</v>
      </c>
      <c r="AA1191" s="2">
        <v>3704.82236978131</v>
      </c>
      <c r="AB1191" s="2">
        <v>3772.1663548188699</v>
      </c>
      <c r="AC1191" s="2">
        <v>3857.8387737181602</v>
      </c>
      <c r="AD1191" s="2">
        <v>3884.9665972569201</v>
      </c>
      <c r="AE1191" s="2">
        <v>3924.8172131973301</v>
      </c>
      <c r="AF1191" s="2">
        <v>3879.70703785871</v>
      </c>
      <c r="AG1191" s="2">
        <v>3869.0161157469201</v>
      </c>
      <c r="AH1191" s="2">
        <v>3762.4987403635</v>
      </c>
      <c r="AI1191" s="2">
        <v>3718.29895742091</v>
      </c>
      <c r="AJ1191" s="2">
        <v>3676.1339292945099</v>
      </c>
      <c r="AK1191" s="2">
        <v>3668.7177605061902</v>
      </c>
      <c r="AL1191" s="2">
        <v>3698.9147429966802</v>
      </c>
      <c r="AM1191" s="2">
        <v>3797.75050067133</v>
      </c>
      <c r="AN1191" s="2">
        <v>3883.85821575716</v>
      </c>
      <c r="AO1191" s="2">
        <v>3947.72843499801</v>
      </c>
      <c r="AP1191" s="2">
        <v>3973.8733659976201</v>
      </c>
      <c r="AQ1191" s="2">
        <v>3960.1056462291999</v>
      </c>
      <c r="AR1191" s="2">
        <v>3879.9382037492301</v>
      </c>
      <c r="AS1191" s="2"/>
      <c r="AT1191" s="2"/>
      <c r="AU1191" s="2"/>
      <c r="AV1191" s="2"/>
      <c r="AW1191" s="2"/>
      <c r="AX1191" s="2"/>
      <c r="AY1191" s="2"/>
      <c r="AZ1191" s="2"/>
      <c r="BA1191" s="2"/>
      <c r="BB1191" s="2"/>
      <c r="BC1191" s="2"/>
      <c r="BD1191" s="2"/>
      <c r="BE1191" s="2"/>
      <c r="BF1191" s="2"/>
      <c r="BG1191" s="2"/>
      <c r="BH1191" s="2"/>
      <c r="BI1191" s="2"/>
      <c r="BJ1191" s="2"/>
      <c r="BK1191" s="2"/>
      <c r="BL1191" s="2"/>
      <c r="BM1191" s="2"/>
      <c r="BN1191" s="2"/>
      <c r="BO1191" s="2"/>
      <c r="BP1191" s="2"/>
      <c r="BQ1191" s="2"/>
      <c r="BR1191" s="2"/>
    </row>
    <row r="1192" spans="1:70" x14ac:dyDescent="0.25">
      <c r="A1192" t="s">
        <v>130</v>
      </c>
      <c r="B1192" s="2" t="s">
        <v>256</v>
      </c>
      <c r="C1192" s="2" t="s">
        <v>252</v>
      </c>
      <c r="D1192" s="2">
        <v>2130</v>
      </c>
      <c r="E1192" s="2">
        <v>2151</v>
      </c>
      <c r="F1192" s="2">
        <v>2127</v>
      </c>
      <c r="G1192" s="2">
        <v>2077</v>
      </c>
      <c r="H1192" s="2">
        <v>2085</v>
      </c>
      <c r="I1192" s="2">
        <v>2088</v>
      </c>
      <c r="J1192" s="2">
        <v>2092</v>
      </c>
      <c r="K1192" s="2">
        <v>2117</v>
      </c>
      <c r="L1192" s="2">
        <v>2142</v>
      </c>
      <c r="M1192" s="2">
        <v>2179</v>
      </c>
      <c r="N1192" s="2">
        <v>2186</v>
      </c>
      <c r="O1192" s="2">
        <v>2214</v>
      </c>
      <c r="P1192" s="2">
        <v>2239</v>
      </c>
      <c r="Q1192" s="2">
        <v>2338</v>
      </c>
      <c r="R1192" s="2">
        <v>2478</v>
      </c>
      <c r="S1192" s="2">
        <v>2576</v>
      </c>
      <c r="T1192" s="2">
        <v>2742</v>
      </c>
      <c r="U1192" s="2">
        <v>2937</v>
      </c>
      <c r="V1192" s="2">
        <v>3029</v>
      </c>
      <c r="W1192" s="2">
        <v>3083</v>
      </c>
      <c r="X1192" s="2">
        <v>3248.50783487014</v>
      </c>
      <c r="Y1192" s="2">
        <v>3266.2166263273002</v>
      </c>
      <c r="Z1192" s="2">
        <v>3345.8879287960699</v>
      </c>
      <c r="AA1192" s="2">
        <v>3425.6035423307499</v>
      </c>
      <c r="AB1192" s="2">
        <v>3494.0615277366101</v>
      </c>
      <c r="AC1192" s="2">
        <v>3596.0557732542302</v>
      </c>
      <c r="AD1192" s="2">
        <v>3713.5633314217798</v>
      </c>
      <c r="AE1192" s="2">
        <v>3753.21017633976</v>
      </c>
      <c r="AF1192" s="2">
        <v>3876.4839624290298</v>
      </c>
      <c r="AG1192" s="2">
        <v>3940.8642812993398</v>
      </c>
      <c r="AH1192" s="2">
        <v>4017.4601351299998</v>
      </c>
      <c r="AI1192" s="2">
        <v>4052.7156134400998</v>
      </c>
      <c r="AJ1192" s="2">
        <v>4093.9673663939402</v>
      </c>
      <c r="AK1192" s="2">
        <v>4068.3492655853001</v>
      </c>
      <c r="AL1192" s="2">
        <v>4053.8530405234301</v>
      </c>
      <c r="AM1192" s="2">
        <v>3962.97032223407</v>
      </c>
      <c r="AN1192" s="2">
        <v>3914.4474868684802</v>
      </c>
      <c r="AO1192" s="2">
        <v>3874.7563710346899</v>
      </c>
      <c r="AP1192" s="2">
        <v>3867.1421476403598</v>
      </c>
      <c r="AQ1192" s="2">
        <v>3900.6108951095898</v>
      </c>
      <c r="AR1192" s="2">
        <v>4000.5982377211699</v>
      </c>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c r="BO1192" s="2"/>
      <c r="BP1192" s="2"/>
      <c r="BQ1192" s="2"/>
      <c r="BR1192" s="2"/>
    </row>
    <row r="1193" spans="1:70" x14ac:dyDescent="0.25">
      <c r="A1193" t="s">
        <v>130</v>
      </c>
      <c r="B1193" s="2" t="s">
        <v>256</v>
      </c>
      <c r="C1193" s="2" t="s">
        <v>253</v>
      </c>
      <c r="D1193" s="2">
        <v>1726</v>
      </c>
      <c r="E1193" s="2">
        <v>1760</v>
      </c>
      <c r="F1193" s="2">
        <v>1807</v>
      </c>
      <c r="G1193" s="2">
        <v>1862</v>
      </c>
      <c r="H1193" s="2">
        <v>1879</v>
      </c>
      <c r="I1193" s="2">
        <v>1910</v>
      </c>
      <c r="J1193" s="2">
        <v>1941</v>
      </c>
      <c r="K1193" s="2">
        <v>1882</v>
      </c>
      <c r="L1193" s="2">
        <v>1844</v>
      </c>
      <c r="M1193" s="2">
        <v>1821</v>
      </c>
      <c r="N1193" s="2">
        <v>1873</v>
      </c>
      <c r="O1193" s="2">
        <v>1889</v>
      </c>
      <c r="P1193" s="2">
        <v>1930</v>
      </c>
      <c r="Q1193" s="2">
        <v>1958</v>
      </c>
      <c r="R1193" s="2">
        <v>1984</v>
      </c>
      <c r="S1193" s="2">
        <v>2000</v>
      </c>
      <c r="T1193" s="2">
        <v>2059</v>
      </c>
      <c r="U1193" s="2">
        <v>2085</v>
      </c>
      <c r="V1193" s="2">
        <v>2187</v>
      </c>
      <c r="W1193" s="2">
        <v>2296</v>
      </c>
      <c r="X1193" s="2">
        <v>2369.71925906454</v>
      </c>
      <c r="Y1193" s="2">
        <v>2544.6828587505101</v>
      </c>
      <c r="Z1193" s="2">
        <v>2750.9216224076899</v>
      </c>
      <c r="AA1193" s="2">
        <v>2892.2247479204102</v>
      </c>
      <c r="AB1193" s="2">
        <v>3002.6156850549401</v>
      </c>
      <c r="AC1193" s="2">
        <v>3147.5003470583902</v>
      </c>
      <c r="AD1193" s="2">
        <v>3165.5974143129902</v>
      </c>
      <c r="AE1193" s="2">
        <v>3235.08098613947</v>
      </c>
      <c r="AF1193" s="2">
        <v>3306.9907013140601</v>
      </c>
      <c r="AG1193" s="2">
        <v>3371.37213918936</v>
      </c>
      <c r="AH1193" s="2">
        <v>3460.78002722261</v>
      </c>
      <c r="AI1193" s="2">
        <v>3559.91807524248</v>
      </c>
      <c r="AJ1193" s="2">
        <v>3601.0871190897401</v>
      </c>
      <c r="AK1193" s="2">
        <v>3709.8297575767101</v>
      </c>
      <c r="AL1193" s="2">
        <v>3774.4496265365701</v>
      </c>
      <c r="AM1193" s="2">
        <v>3848.5219682418601</v>
      </c>
      <c r="AN1193" s="2">
        <v>3891.6645380537798</v>
      </c>
      <c r="AO1193" s="2">
        <v>3935.1076817243402</v>
      </c>
      <c r="AP1193" s="2">
        <v>3924.67023213836</v>
      </c>
      <c r="AQ1193" s="2">
        <v>3910.9134648528102</v>
      </c>
      <c r="AR1193" s="2">
        <v>3836.89320065532</v>
      </c>
      <c r="AS1193" s="2"/>
      <c r="AT1193" s="2"/>
      <c r="AU1193" s="2"/>
      <c r="AV1193" s="2"/>
      <c r="AW1193" s="2"/>
      <c r="AX1193" s="2"/>
      <c r="AY1193" s="2"/>
      <c r="AZ1193" s="2"/>
      <c r="BA1193" s="2"/>
      <c r="BB1193" s="2"/>
      <c r="BC1193" s="2"/>
      <c r="BD1193" s="2"/>
      <c r="BE1193" s="2"/>
      <c r="BF1193" s="2"/>
      <c r="BG1193" s="2"/>
      <c r="BH1193" s="2"/>
      <c r="BI1193" s="2"/>
      <c r="BJ1193" s="2"/>
      <c r="BK1193" s="2"/>
      <c r="BL1193" s="2"/>
      <c r="BM1193" s="2"/>
      <c r="BN1193" s="2"/>
      <c r="BO1193" s="2"/>
      <c r="BP1193" s="2"/>
      <c r="BQ1193" s="2"/>
      <c r="BR1193" s="2"/>
    </row>
    <row r="1194" spans="1:70" x14ac:dyDescent="0.25">
      <c r="A1194" t="s">
        <v>130</v>
      </c>
      <c r="B1194" s="2" t="s">
        <v>256</v>
      </c>
      <c r="C1194" s="2" t="s">
        <v>254</v>
      </c>
      <c r="D1194" s="2">
        <v>934</v>
      </c>
      <c r="E1194" s="2">
        <v>1003</v>
      </c>
      <c r="F1194" s="2">
        <v>1091</v>
      </c>
      <c r="G1194" s="2">
        <v>1200</v>
      </c>
      <c r="H1194" s="2">
        <v>1257</v>
      </c>
      <c r="I1194" s="2">
        <v>1268</v>
      </c>
      <c r="J1194" s="2">
        <v>1342</v>
      </c>
      <c r="K1194" s="2">
        <v>1391</v>
      </c>
      <c r="L1194" s="2">
        <v>1433</v>
      </c>
      <c r="M1194" s="2">
        <v>1470</v>
      </c>
      <c r="N1194" s="2">
        <v>1509</v>
      </c>
      <c r="O1194" s="2">
        <v>1506</v>
      </c>
      <c r="P1194" s="2">
        <v>1475</v>
      </c>
      <c r="Q1194" s="2">
        <v>1438</v>
      </c>
      <c r="R1194" s="2">
        <v>1433</v>
      </c>
      <c r="S1194" s="2">
        <v>1457</v>
      </c>
      <c r="T1194" s="2">
        <v>1483</v>
      </c>
      <c r="U1194" s="2">
        <v>1464</v>
      </c>
      <c r="V1194" s="2">
        <v>1449</v>
      </c>
      <c r="W1194" s="2">
        <v>1481</v>
      </c>
      <c r="X1194" s="2">
        <v>1556.9382905162599</v>
      </c>
      <c r="Y1194" s="2">
        <v>1640.43239086106</v>
      </c>
      <c r="Z1194" s="2">
        <v>1698.6672741494699</v>
      </c>
      <c r="AA1194" s="2">
        <v>1795.6407400790399</v>
      </c>
      <c r="AB1194" s="2">
        <v>1919.70962732358</v>
      </c>
      <c r="AC1194" s="2">
        <v>1995.0078787704599</v>
      </c>
      <c r="AD1194" s="2">
        <v>2154.8517193667899</v>
      </c>
      <c r="AE1194" s="2">
        <v>2326.83783736652</v>
      </c>
      <c r="AF1194" s="2">
        <v>2441.9446151939501</v>
      </c>
      <c r="AG1194" s="2">
        <v>2535.5358429784001</v>
      </c>
      <c r="AH1194" s="2">
        <v>2651.9226646082102</v>
      </c>
      <c r="AI1194" s="2">
        <v>2673.3728360324499</v>
      </c>
      <c r="AJ1194" s="2">
        <v>2736.0513946749502</v>
      </c>
      <c r="AK1194" s="2">
        <v>2800.4417003778299</v>
      </c>
      <c r="AL1194" s="2">
        <v>2860.2525543421698</v>
      </c>
      <c r="AM1194" s="2">
        <v>2938.9997026006099</v>
      </c>
      <c r="AN1194" s="2">
        <v>3022.3229143313902</v>
      </c>
      <c r="AO1194" s="2">
        <v>3064.3708445675402</v>
      </c>
      <c r="AP1194" s="2">
        <v>3158.4538443782899</v>
      </c>
      <c r="AQ1194" s="2">
        <v>3219.53147257091</v>
      </c>
      <c r="AR1194" s="2">
        <v>3289.1099179473899</v>
      </c>
      <c r="AS1194" s="2"/>
      <c r="AT1194" s="2"/>
      <c r="AU1194" s="2"/>
      <c r="AV1194" s="2"/>
      <c r="AW1194" s="2"/>
      <c r="AX1194" s="2"/>
      <c r="AY1194" s="2"/>
      <c r="AZ1194" s="2"/>
      <c r="BA1194" s="2"/>
      <c r="BB1194" s="2"/>
      <c r="BC1194" s="2"/>
      <c r="BD1194" s="2"/>
      <c r="BE1194" s="2"/>
      <c r="BF1194" s="2"/>
      <c r="BG1194" s="2"/>
      <c r="BH1194" s="2"/>
      <c r="BI1194" s="2"/>
      <c r="BJ1194" s="2"/>
      <c r="BK1194" s="2"/>
      <c r="BL1194" s="2"/>
      <c r="BM1194" s="2"/>
      <c r="BN1194" s="2"/>
      <c r="BO1194" s="2"/>
      <c r="BP1194" s="2"/>
      <c r="BQ1194" s="2"/>
      <c r="BR1194" s="2"/>
    </row>
    <row r="1195" spans="1:70" x14ac:dyDescent="0.25">
      <c r="A1195" t="s">
        <v>130</v>
      </c>
      <c r="B1195" s="2" t="s">
        <v>256</v>
      </c>
      <c r="C1195" s="2" t="s">
        <v>255</v>
      </c>
      <c r="D1195" s="2">
        <v>528</v>
      </c>
      <c r="E1195" s="2">
        <v>572</v>
      </c>
      <c r="F1195" s="2">
        <v>623</v>
      </c>
      <c r="G1195" s="2">
        <v>659</v>
      </c>
      <c r="H1195" s="2">
        <v>714</v>
      </c>
      <c r="I1195" s="2">
        <v>769</v>
      </c>
      <c r="J1195" s="2">
        <v>844</v>
      </c>
      <c r="K1195" s="2">
        <v>903</v>
      </c>
      <c r="L1195" s="2">
        <v>968</v>
      </c>
      <c r="M1195" s="2">
        <v>1051</v>
      </c>
      <c r="N1195" s="2">
        <v>1130</v>
      </c>
      <c r="O1195" s="2">
        <v>1190</v>
      </c>
      <c r="P1195" s="2">
        <v>1253</v>
      </c>
      <c r="Q1195" s="2">
        <v>1314</v>
      </c>
      <c r="R1195" s="2">
        <v>1379</v>
      </c>
      <c r="S1195" s="2">
        <v>1441</v>
      </c>
      <c r="T1195" s="2">
        <v>1425</v>
      </c>
      <c r="U1195" s="2">
        <v>1459</v>
      </c>
      <c r="V1195" s="2">
        <v>1457</v>
      </c>
      <c r="W1195" s="2">
        <v>1489</v>
      </c>
      <c r="X1195" s="2">
        <v>1490.9700414946001</v>
      </c>
      <c r="Y1195" s="2">
        <v>1512.19375490273</v>
      </c>
      <c r="Z1195" s="2">
        <v>1528.1204363670499</v>
      </c>
      <c r="AA1195" s="2">
        <v>1555.82584795294</v>
      </c>
      <c r="AB1195" s="2">
        <v>1594.9392422123101</v>
      </c>
      <c r="AC1195" s="2">
        <v>1655.58045223404</v>
      </c>
      <c r="AD1195" s="2">
        <v>1733.3088567299401</v>
      </c>
      <c r="AE1195" s="2">
        <v>1786.7991979588501</v>
      </c>
      <c r="AF1195" s="2">
        <v>1873.13555383534</v>
      </c>
      <c r="AG1195" s="2">
        <v>1983.40820637564</v>
      </c>
      <c r="AH1195" s="2">
        <v>2074.9939252403801</v>
      </c>
      <c r="AI1195" s="2">
        <v>2238.23546654957</v>
      </c>
      <c r="AJ1195" s="2">
        <v>2386.06795066822</v>
      </c>
      <c r="AK1195" s="2">
        <v>2509.4175542098901</v>
      </c>
      <c r="AL1195" s="2">
        <v>2632.4789195356402</v>
      </c>
      <c r="AM1195" s="2">
        <v>2757.3835606892098</v>
      </c>
      <c r="AN1195" s="2">
        <v>2863.0801187043699</v>
      </c>
      <c r="AO1195" s="2">
        <v>2984.76189403547</v>
      </c>
      <c r="AP1195" s="2">
        <v>3087.8170228159101</v>
      </c>
      <c r="AQ1195" s="2">
        <v>3188.4997106688402</v>
      </c>
      <c r="AR1195" s="2">
        <v>3304.24881552635</v>
      </c>
      <c r="AS1195" s="2"/>
      <c r="AT1195" s="2"/>
      <c r="AU1195" s="2"/>
      <c r="AV1195" s="2"/>
      <c r="AW1195" s="2"/>
      <c r="AX1195" s="2"/>
      <c r="AY1195" s="2"/>
      <c r="AZ1195" s="2"/>
      <c r="BA1195" s="2"/>
      <c r="BB1195" s="2"/>
      <c r="BC1195" s="2"/>
      <c r="BD1195" s="2"/>
      <c r="BE1195" s="2"/>
      <c r="BF1195" s="2"/>
      <c r="BG1195" s="2"/>
      <c r="BH1195" s="2"/>
      <c r="BI1195" s="2"/>
      <c r="BJ1195" s="2"/>
      <c r="BK1195" s="2"/>
      <c r="BL1195" s="2"/>
      <c r="BM1195" s="2"/>
      <c r="BN1195" s="2"/>
      <c r="BO1195" s="2"/>
      <c r="BP1195" s="2"/>
      <c r="BQ1195" s="2"/>
      <c r="BR1195" s="2"/>
    </row>
    <row r="1196" spans="1:70" x14ac:dyDescent="0.25">
      <c r="A1196" t="s">
        <v>131</v>
      </c>
      <c r="B1196" s="2" t="s">
        <v>237</v>
      </c>
      <c r="C1196" s="2" t="s">
        <v>238</v>
      </c>
      <c r="D1196" s="2">
        <v>1924</v>
      </c>
      <c r="E1196" s="2">
        <v>1924</v>
      </c>
      <c r="F1196" s="2">
        <v>1876</v>
      </c>
      <c r="G1196" s="2">
        <v>1847</v>
      </c>
      <c r="H1196" s="2">
        <v>1842</v>
      </c>
      <c r="I1196" s="2">
        <v>1853</v>
      </c>
      <c r="J1196" s="2">
        <v>1863</v>
      </c>
      <c r="K1196" s="2">
        <v>1876</v>
      </c>
      <c r="L1196" s="2">
        <v>1894</v>
      </c>
      <c r="M1196" s="2">
        <v>1933</v>
      </c>
      <c r="N1196" s="2">
        <v>1908</v>
      </c>
      <c r="O1196" s="2">
        <v>1926</v>
      </c>
      <c r="P1196" s="2">
        <v>1933</v>
      </c>
      <c r="Q1196" s="2">
        <v>1915</v>
      </c>
      <c r="R1196" s="2">
        <v>1916</v>
      </c>
      <c r="S1196" s="2">
        <v>1897</v>
      </c>
      <c r="T1196" s="2">
        <v>1821</v>
      </c>
      <c r="U1196" s="2">
        <v>1760</v>
      </c>
      <c r="V1196" s="2">
        <v>1674</v>
      </c>
      <c r="W1196" s="2">
        <v>1611</v>
      </c>
      <c r="X1196" s="2">
        <v>1582.0753625326399</v>
      </c>
      <c r="Y1196" s="2">
        <v>1572.4387211312901</v>
      </c>
      <c r="Z1196" s="2">
        <v>1572.14205471829</v>
      </c>
      <c r="AA1196" s="2">
        <v>1584.2419462487901</v>
      </c>
      <c r="AB1196" s="2">
        <v>1590.1901862637901</v>
      </c>
      <c r="AC1196" s="2">
        <v>1602.4572161077299</v>
      </c>
      <c r="AD1196" s="2">
        <v>1619.1183094851201</v>
      </c>
      <c r="AE1196" s="2">
        <v>1618.43265600822</v>
      </c>
      <c r="AF1196" s="2">
        <v>1609.55401261308</v>
      </c>
      <c r="AG1196" s="2">
        <v>1601.12057368767</v>
      </c>
      <c r="AH1196" s="2">
        <v>1595.46393124632</v>
      </c>
      <c r="AI1196" s="2">
        <v>1592.9039384725399</v>
      </c>
      <c r="AJ1196" s="2">
        <v>1593.8746973388199</v>
      </c>
      <c r="AK1196" s="2">
        <v>1597.38259628991</v>
      </c>
      <c r="AL1196" s="2">
        <v>1602.2896074220901</v>
      </c>
      <c r="AM1196" s="2">
        <v>1608.09585032409</v>
      </c>
      <c r="AN1196" s="2">
        <v>1614.45721830054</v>
      </c>
      <c r="AO1196" s="2">
        <v>1620.57911133732</v>
      </c>
      <c r="AP1196" s="2">
        <v>1626.2896137328401</v>
      </c>
      <c r="AQ1196" s="2">
        <v>1631.4619161304199</v>
      </c>
      <c r="AR1196" s="2">
        <v>1635.8825123874201</v>
      </c>
      <c r="AS1196" s="2"/>
      <c r="AT1196" s="2"/>
      <c r="AU1196" s="2"/>
      <c r="AV1196" s="2"/>
      <c r="AW1196" s="2"/>
      <c r="AX1196" s="2"/>
      <c r="AY1196" s="2"/>
      <c r="AZ1196" s="2"/>
      <c r="BA1196" s="2"/>
      <c r="BB1196" s="2"/>
      <c r="BC1196" s="2"/>
      <c r="BD1196" s="2"/>
      <c r="BE1196" s="2"/>
      <c r="BF1196" s="2"/>
      <c r="BG1196" s="2"/>
      <c r="BH1196" s="2"/>
      <c r="BI1196" s="2"/>
      <c r="BJ1196" s="2"/>
      <c r="BK1196" s="2"/>
      <c r="BL1196" s="2"/>
      <c r="BM1196" s="2"/>
      <c r="BN1196" s="2"/>
      <c r="BO1196" s="2"/>
      <c r="BP1196" s="2"/>
      <c r="BQ1196" s="2"/>
      <c r="BR1196" s="2"/>
    </row>
    <row r="1197" spans="1:70" x14ac:dyDescent="0.25">
      <c r="A1197" t="s">
        <v>131</v>
      </c>
      <c r="B1197" s="2" t="s">
        <v>237</v>
      </c>
      <c r="C1197" s="2" t="s">
        <v>239</v>
      </c>
      <c r="D1197" s="2">
        <v>2092</v>
      </c>
      <c r="E1197" s="2">
        <v>1996</v>
      </c>
      <c r="F1197" s="2">
        <v>1921</v>
      </c>
      <c r="G1197" s="2">
        <v>1874</v>
      </c>
      <c r="H1197" s="2">
        <v>1885</v>
      </c>
      <c r="I1197" s="2">
        <v>1857</v>
      </c>
      <c r="J1197" s="2">
        <v>1832</v>
      </c>
      <c r="K1197" s="2">
        <v>1799</v>
      </c>
      <c r="L1197" s="2">
        <v>1770</v>
      </c>
      <c r="M1197" s="2">
        <v>1735</v>
      </c>
      <c r="N1197" s="2">
        <v>1755</v>
      </c>
      <c r="O1197" s="2">
        <v>1737</v>
      </c>
      <c r="P1197" s="2">
        <v>1785</v>
      </c>
      <c r="Q1197" s="2">
        <v>1795</v>
      </c>
      <c r="R1197" s="2">
        <v>1844</v>
      </c>
      <c r="S1197" s="2">
        <v>1847</v>
      </c>
      <c r="T1197" s="2">
        <v>1882</v>
      </c>
      <c r="U1197" s="2">
        <v>1857</v>
      </c>
      <c r="V1197" s="2">
        <v>1841</v>
      </c>
      <c r="W1197" s="2">
        <v>1778</v>
      </c>
      <c r="X1197" s="2">
        <v>1773.93764600451</v>
      </c>
      <c r="Y1197" s="2">
        <v>1759.0122730078499</v>
      </c>
      <c r="Z1197" s="2">
        <v>1730.25664993445</v>
      </c>
      <c r="AA1197" s="2">
        <v>1715.81559360457</v>
      </c>
      <c r="AB1197" s="2">
        <v>1728.8782588720801</v>
      </c>
      <c r="AC1197" s="2">
        <v>1704.30668726011</v>
      </c>
      <c r="AD1197" s="2">
        <v>1694.3598783606999</v>
      </c>
      <c r="AE1197" s="2">
        <v>1695.3433580159499</v>
      </c>
      <c r="AF1197" s="2">
        <v>1706.0902300267401</v>
      </c>
      <c r="AG1197" s="2">
        <v>1713.42189690857</v>
      </c>
      <c r="AH1197" s="2">
        <v>1723.11964741424</v>
      </c>
      <c r="AI1197" s="2">
        <v>1737.5211227258701</v>
      </c>
      <c r="AJ1197" s="2">
        <v>1734.9621283122999</v>
      </c>
      <c r="AK1197" s="2">
        <v>1724.6573984484201</v>
      </c>
      <c r="AL1197" s="2">
        <v>1714.5299632081501</v>
      </c>
      <c r="AM1197" s="2">
        <v>1707.4773800391099</v>
      </c>
      <c r="AN1197" s="2">
        <v>1703.4139882393899</v>
      </c>
      <c r="AO1197" s="2">
        <v>1703.0935146809099</v>
      </c>
      <c r="AP1197" s="2">
        <v>1705.67692177295</v>
      </c>
      <c r="AQ1197" s="2">
        <v>1709.9796543908301</v>
      </c>
      <c r="AR1197" s="2">
        <v>1715.3793536517901</v>
      </c>
      <c r="AS1197" s="2"/>
      <c r="AT1197" s="2"/>
      <c r="AU1197" s="2"/>
      <c r="AV1197" s="2"/>
      <c r="AW1197" s="2"/>
      <c r="AX1197" s="2"/>
      <c r="AY1197" s="2"/>
      <c r="AZ1197" s="2"/>
      <c r="BA1197" s="2"/>
      <c r="BB1197" s="2"/>
      <c r="BC1197" s="2"/>
      <c r="BD1197" s="2"/>
      <c r="BE1197" s="2"/>
      <c r="BF1197" s="2"/>
      <c r="BG1197" s="2"/>
      <c r="BH1197" s="2"/>
      <c r="BI1197" s="2"/>
      <c r="BJ1197" s="2"/>
      <c r="BK1197" s="2"/>
      <c r="BL1197" s="2"/>
      <c r="BM1197" s="2"/>
      <c r="BN1197" s="2"/>
      <c r="BO1197" s="2"/>
      <c r="BP1197" s="2"/>
      <c r="BQ1197" s="2"/>
      <c r="BR1197" s="2"/>
    </row>
    <row r="1198" spans="1:70" x14ac:dyDescent="0.25">
      <c r="A1198" t="s">
        <v>131</v>
      </c>
      <c r="B1198" s="2" t="s">
        <v>237</v>
      </c>
      <c r="C1198" s="2" t="s">
        <v>240</v>
      </c>
      <c r="D1198" s="2">
        <v>1931</v>
      </c>
      <c r="E1198" s="2">
        <v>1931</v>
      </c>
      <c r="F1198" s="2">
        <v>1927</v>
      </c>
      <c r="G1198" s="2">
        <v>1907</v>
      </c>
      <c r="H1198" s="2">
        <v>1816</v>
      </c>
      <c r="I1198" s="2">
        <v>1823</v>
      </c>
      <c r="J1198" s="2">
        <v>1781</v>
      </c>
      <c r="K1198" s="2">
        <v>1747</v>
      </c>
      <c r="L1198" s="2">
        <v>1716</v>
      </c>
      <c r="M1198" s="2">
        <v>1731</v>
      </c>
      <c r="N1198" s="2">
        <v>1699</v>
      </c>
      <c r="O1198" s="2">
        <v>1670</v>
      </c>
      <c r="P1198" s="2">
        <v>1638</v>
      </c>
      <c r="Q1198" s="2">
        <v>1625</v>
      </c>
      <c r="R1198" s="2">
        <v>1601</v>
      </c>
      <c r="S1198" s="2">
        <v>1615</v>
      </c>
      <c r="T1198" s="2">
        <v>1629</v>
      </c>
      <c r="U1198" s="2">
        <v>1708</v>
      </c>
      <c r="V1198" s="2">
        <v>1683</v>
      </c>
      <c r="W1198" s="2">
        <v>1709</v>
      </c>
      <c r="X1198" s="2">
        <v>1725.5013167868899</v>
      </c>
      <c r="Y1198" s="2">
        <v>1756.2592868111201</v>
      </c>
      <c r="Z1198" s="2">
        <v>1763.7083274907</v>
      </c>
      <c r="AA1198" s="2">
        <v>1756.78047549949</v>
      </c>
      <c r="AB1198" s="2">
        <v>1737.9382755234101</v>
      </c>
      <c r="AC1198" s="2">
        <v>1732.45197571119</v>
      </c>
      <c r="AD1198" s="2">
        <v>1712.5644181238099</v>
      </c>
      <c r="AE1198" s="2">
        <v>1686.2627956730701</v>
      </c>
      <c r="AF1198" s="2">
        <v>1670.6697657981799</v>
      </c>
      <c r="AG1198" s="2">
        <v>1673.96940883102</v>
      </c>
      <c r="AH1198" s="2">
        <v>1649.3159887689401</v>
      </c>
      <c r="AI1198" s="2">
        <v>1639.2109194454799</v>
      </c>
      <c r="AJ1198" s="2">
        <v>1640.0503128846301</v>
      </c>
      <c r="AK1198" s="2">
        <v>1649.3003746233901</v>
      </c>
      <c r="AL1198" s="2">
        <v>1656.7427228347999</v>
      </c>
      <c r="AM1198" s="2">
        <v>1664.2431939851899</v>
      </c>
      <c r="AN1198" s="2">
        <v>1675.5783780148499</v>
      </c>
      <c r="AO1198" s="2">
        <v>1671.3972982589701</v>
      </c>
      <c r="AP1198" s="2">
        <v>1660.3482402182201</v>
      </c>
      <c r="AQ1198" s="2">
        <v>1649.5636264688401</v>
      </c>
      <c r="AR1198" s="2">
        <v>1641.8639309989501</v>
      </c>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c r="BO1198" s="2"/>
      <c r="BP1198" s="2"/>
      <c r="BQ1198" s="2"/>
      <c r="BR1198" s="2"/>
    </row>
    <row r="1199" spans="1:70" x14ac:dyDescent="0.25">
      <c r="A1199" t="s">
        <v>131</v>
      </c>
      <c r="B1199" s="2" t="s">
        <v>237</v>
      </c>
      <c r="C1199" s="2" t="s">
        <v>241</v>
      </c>
      <c r="D1199" s="2">
        <v>1574</v>
      </c>
      <c r="E1199" s="2">
        <v>1553</v>
      </c>
      <c r="F1199" s="2">
        <v>1539</v>
      </c>
      <c r="G1199" s="2">
        <v>1552</v>
      </c>
      <c r="H1199" s="2">
        <v>1544</v>
      </c>
      <c r="I1199" s="2">
        <v>1513</v>
      </c>
      <c r="J1199" s="2">
        <v>1527</v>
      </c>
      <c r="K1199" s="2">
        <v>1563</v>
      </c>
      <c r="L1199" s="2">
        <v>1598</v>
      </c>
      <c r="M1199" s="2">
        <v>1529</v>
      </c>
      <c r="N1199" s="2">
        <v>1557</v>
      </c>
      <c r="O1199" s="2">
        <v>1523</v>
      </c>
      <c r="P1199" s="2">
        <v>1494</v>
      </c>
      <c r="Q1199" s="2">
        <v>1454</v>
      </c>
      <c r="R1199" s="2">
        <v>1441</v>
      </c>
      <c r="S1199" s="2">
        <v>1383</v>
      </c>
      <c r="T1199" s="2">
        <v>1394</v>
      </c>
      <c r="U1199" s="2">
        <v>1451</v>
      </c>
      <c r="V1199" s="2">
        <v>1488</v>
      </c>
      <c r="W1199" s="2">
        <v>1479</v>
      </c>
      <c r="X1199" s="2">
        <v>1452.63656236987</v>
      </c>
      <c r="Y1199" s="2">
        <v>1446.1359343838001</v>
      </c>
      <c r="Z1199" s="2">
        <v>1468.00176582567</v>
      </c>
      <c r="AA1199" s="2">
        <v>1475.5466341767201</v>
      </c>
      <c r="AB1199" s="2">
        <v>1518.37567781037</v>
      </c>
      <c r="AC1199" s="2">
        <v>1543.46070079475</v>
      </c>
      <c r="AD1199" s="2">
        <v>1560.8646690165799</v>
      </c>
      <c r="AE1199" s="2">
        <v>1564.70033466925</v>
      </c>
      <c r="AF1199" s="2">
        <v>1554.30273319202</v>
      </c>
      <c r="AG1199" s="2">
        <v>1532.9333859934</v>
      </c>
      <c r="AH1199" s="2">
        <v>1525.0680309801201</v>
      </c>
      <c r="AI1199" s="2">
        <v>1501.4554439114199</v>
      </c>
      <c r="AJ1199" s="2">
        <v>1480.3082010906101</v>
      </c>
      <c r="AK1199" s="2">
        <v>1468.3064524362801</v>
      </c>
      <c r="AL1199" s="2">
        <v>1465.71859817974</v>
      </c>
      <c r="AM1199" s="2">
        <v>1446.6605488212899</v>
      </c>
      <c r="AN1199" s="2">
        <v>1437.8595965330501</v>
      </c>
      <c r="AO1199" s="2">
        <v>1438.1188898908999</v>
      </c>
      <c r="AP1199" s="2">
        <v>1446.08759372077</v>
      </c>
      <c r="AQ1199" s="2">
        <v>1453.0988708858399</v>
      </c>
      <c r="AR1199" s="2">
        <v>1458.3799236918501</v>
      </c>
      <c r="AS1199" s="2"/>
      <c r="AT1199" s="2"/>
      <c r="AU1199" s="2"/>
      <c r="AV1199" s="2"/>
      <c r="AW1199" s="2"/>
      <c r="AX1199" s="2"/>
      <c r="AY1199" s="2"/>
      <c r="AZ1199" s="2"/>
      <c r="BA1199" s="2"/>
      <c r="BB1199" s="2"/>
      <c r="BC1199" s="2"/>
      <c r="BD1199" s="2"/>
      <c r="BE1199" s="2"/>
      <c r="BF1199" s="2"/>
      <c r="BG1199" s="2"/>
      <c r="BH1199" s="2"/>
      <c r="BI1199" s="2"/>
      <c r="BJ1199" s="2"/>
      <c r="BK1199" s="2"/>
      <c r="BL1199" s="2"/>
      <c r="BM1199" s="2"/>
      <c r="BN1199" s="2"/>
      <c r="BO1199" s="2"/>
      <c r="BP1199" s="2"/>
      <c r="BQ1199" s="2"/>
      <c r="BR1199" s="2"/>
    </row>
    <row r="1200" spans="1:70" x14ac:dyDescent="0.25">
      <c r="A1200" t="s">
        <v>131</v>
      </c>
      <c r="B1200" s="2" t="s">
        <v>237</v>
      </c>
      <c r="C1200" s="2" t="s">
        <v>242</v>
      </c>
      <c r="D1200" s="2">
        <v>1474</v>
      </c>
      <c r="E1200" s="2">
        <v>1454</v>
      </c>
      <c r="F1200" s="2">
        <v>1421</v>
      </c>
      <c r="G1200" s="2">
        <v>1322</v>
      </c>
      <c r="H1200" s="2">
        <v>1280</v>
      </c>
      <c r="I1200" s="2">
        <v>1277</v>
      </c>
      <c r="J1200" s="2">
        <v>1292</v>
      </c>
      <c r="K1200" s="2">
        <v>1293</v>
      </c>
      <c r="L1200" s="2">
        <v>1312</v>
      </c>
      <c r="M1200" s="2">
        <v>1365</v>
      </c>
      <c r="N1200" s="2">
        <v>1334</v>
      </c>
      <c r="O1200" s="2">
        <v>1337</v>
      </c>
      <c r="P1200" s="2">
        <v>1358</v>
      </c>
      <c r="Q1200" s="2">
        <v>1364</v>
      </c>
      <c r="R1200" s="2">
        <v>1342</v>
      </c>
      <c r="S1200" s="2">
        <v>1388</v>
      </c>
      <c r="T1200" s="2">
        <v>1314</v>
      </c>
      <c r="U1200" s="2">
        <v>1288</v>
      </c>
      <c r="V1200" s="2">
        <v>1273</v>
      </c>
      <c r="W1200" s="2">
        <v>1241</v>
      </c>
      <c r="X1200" s="2">
        <v>1229.61442041492</v>
      </c>
      <c r="Y1200" s="2">
        <v>1246.9966932606001</v>
      </c>
      <c r="Z1200" s="2">
        <v>1248.30683192531</v>
      </c>
      <c r="AA1200" s="2">
        <v>1244.7424833841701</v>
      </c>
      <c r="AB1200" s="2">
        <v>1213.8338073577399</v>
      </c>
      <c r="AC1200" s="2">
        <v>1207.94121826837</v>
      </c>
      <c r="AD1200" s="2">
        <v>1219.0936405029199</v>
      </c>
      <c r="AE1200" s="2">
        <v>1245.47422182844</v>
      </c>
      <c r="AF1200" s="2">
        <v>1266.1227954851299</v>
      </c>
      <c r="AG1200" s="2">
        <v>1295.8431312344601</v>
      </c>
      <c r="AH1200" s="2">
        <v>1311.8818974886599</v>
      </c>
      <c r="AI1200" s="2">
        <v>1319.0318515563299</v>
      </c>
      <c r="AJ1200" s="2">
        <v>1317.19495515425</v>
      </c>
      <c r="AK1200" s="2">
        <v>1305.1002148709799</v>
      </c>
      <c r="AL1200" s="2">
        <v>1287.0004462254699</v>
      </c>
      <c r="AM1200" s="2">
        <v>1280.26587862728</v>
      </c>
      <c r="AN1200" s="2">
        <v>1260.41533751571</v>
      </c>
      <c r="AO1200" s="2">
        <v>1246.3404448077099</v>
      </c>
      <c r="AP1200" s="2">
        <v>1236.3182943002701</v>
      </c>
      <c r="AQ1200" s="2">
        <v>1230.62449893504</v>
      </c>
      <c r="AR1200" s="2">
        <v>1215.5126700424</v>
      </c>
      <c r="AS1200" s="2"/>
      <c r="AT1200" s="2"/>
      <c r="AU1200" s="2"/>
      <c r="AV1200" s="2"/>
      <c r="AW1200" s="2"/>
      <c r="AX1200" s="2"/>
      <c r="AY1200" s="2"/>
      <c r="AZ1200" s="2"/>
      <c r="BA1200" s="2"/>
      <c r="BB1200" s="2"/>
      <c r="BC1200" s="2"/>
      <c r="BD1200" s="2"/>
      <c r="BE1200" s="2"/>
      <c r="BF1200" s="2"/>
      <c r="BG1200" s="2"/>
      <c r="BH1200" s="2"/>
      <c r="BI1200" s="2"/>
      <c r="BJ1200" s="2"/>
      <c r="BK1200" s="2"/>
      <c r="BL1200" s="2"/>
      <c r="BM1200" s="2"/>
      <c r="BN1200" s="2"/>
      <c r="BO1200" s="2"/>
      <c r="BP1200" s="2"/>
      <c r="BQ1200" s="2"/>
      <c r="BR1200" s="2"/>
    </row>
    <row r="1201" spans="1:70" x14ac:dyDescent="0.25">
      <c r="A1201" t="s">
        <v>131</v>
      </c>
      <c r="B1201" s="2" t="s">
        <v>237</v>
      </c>
      <c r="C1201" s="2" t="s">
        <v>243</v>
      </c>
      <c r="D1201" s="2">
        <v>1676</v>
      </c>
      <c r="E1201" s="2">
        <v>1577</v>
      </c>
      <c r="F1201" s="2">
        <v>1534</v>
      </c>
      <c r="G1201" s="2">
        <v>1536</v>
      </c>
      <c r="H1201" s="2">
        <v>1517</v>
      </c>
      <c r="I1201" s="2">
        <v>1433</v>
      </c>
      <c r="J1201" s="2">
        <v>1392</v>
      </c>
      <c r="K1201" s="2">
        <v>1410</v>
      </c>
      <c r="L1201" s="2">
        <v>1405</v>
      </c>
      <c r="M1201" s="2">
        <v>1410</v>
      </c>
      <c r="N1201" s="2">
        <v>1407</v>
      </c>
      <c r="O1201" s="2">
        <v>1414</v>
      </c>
      <c r="P1201" s="2">
        <v>1413</v>
      </c>
      <c r="Q1201" s="2">
        <v>1465</v>
      </c>
      <c r="R1201" s="2">
        <v>1480</v>
      </c>
      <c r="S1201" s="2">
        <v>1519</v>
      </c>
      <c r="T1201" s="2">
        <v>1516</v>
      </c>
      <c r="U1201" s="2">
        <v>1452</v>
      </c>
      <c r="V1201" s="2">
        <v>1441</v>
      </c>
      <c r="W1201" s="2">
        <v>1404</v>
      </c>
      <c r="X1201" s="2">
        <v>1362.4290080518799</v>
      </c>
      <c r="Y1201" s="2">
        <v>1305.95873268228</v>
      </c>
      <c r="Z1201" s="2">
        <v>1281.0649451686199</v>
      </c>
      <c r="AA1201" s="2">
        <v>1301.2214099538501</v>
      </c>
      <c r="AB1201" s="2">
        <v>1295.1281983213901</v>
      </c>
      <c r="AC1201" s="2">
        <v>1302.8016716781401</v>
      </c>
      <c r="AD1201" s="2">
        <v>1311.22511002131</v>
      </c>
      <c r="AE1201" s="2">
        <v>1311.0777906405399</v>
      </c>
      <c r="AF1201" s="2">
        <v>1305.4352537155801</v>
      </c>
      <c r="AG1201" s="2">
        <v>1285.9116834357101</v>
      </c>
      <c r="AH1201" s="2">
        <v>1290.1301868201299</v>
      </c>
      <c r="AI1201" s="2">
        <v>1310.34532227104</v>
      </c>
      <c r="AJ1201" s="2">
        <v>1337.0948808164001</v>
      </c>
      <c r="AK1201" s="2">
        <v>1360.2680581704899</v>
      </c>
      <c r="AL1201" s="2">
        <v>1385.51614887187</v>
      </c>
      <c r="AM1201" s="2">
        <v>1396.4515728485501</v>
      </c>
      <c r="AN1201" s="2">
        <v>1400.39028044577</v>
      </c>
      <c r="AO1201" s="2">
        <v>1396.7372740938299</v>
      </c>
      <c r="AP1201" s="2">
        <v>1387.3077037328401</v>
      </c>
      <c r="AQ1201" s="2">
        <v>1373.7001456183</v>
      </c>
      <c r="AR1201" s="2">
        <v>1368.4197164320799</v>
      </c>
      <c r="AS1201" s="2"/>
      <c r="AT1201" s="2"/>
      <c r="AU1201" s="2"/>
      <c r="AV1201" s="2"/>
      <c r="AW1201" s="2"/>
      <c r="AX1201" s="2"/>
      <c r="AY1201" s="2"/>
      <c r="AZ1201" s="2"/>
      <c r="BA1201" s="2"/>
      <c r="BB1201" s="2"/>
      <c r="BC1201" s="2"/>
      <c r="BD1201" s="2"/>
      <c r="BE1201" s="2"/>
      <c r="BF1201" s="2"/>
      <c r="BG1201" s="2"/>
      <c r="BH1201" s="2"/>
      <c r="BI1201" s="2"/>
      <c r="BJ1201" s="2"/>
      <c r="BK1201" s="2"/>
      <c r="BL1201" s="2"/>
      <c r="BM1201" s="2"/>
      <c r="BN1201" s="2"/>
      <c r="BO1201" s="2"/>
      <c r="BP1201" s="2"/>
      <c r="BQ1201" s="2"/>
      <c r="BR1201" s="2"/>
    </row>
    <row r="1202" spans="1:70" x14ac:dyDescent="0.25">
      <c r="A1202" t="s">
        <v>131</v>
      </c>
      <c r="B1202" s="2" t="s">
        <v>237</v>
      </c>
      <c r="C1202" s="2" t="s">
        <v>244</v>
      </c>
      <c r="D1202" s="2">
        <v>1803</v>
      </c>
      <c r="E1202" s="2">
        <v>1823</v>
      </c>
      <c r="F1202" s="2">
        <v>1808</v>
      </c>
      <c r="G1202" s="2">
        <v>1731</v>
      </c>
      <c r="H1202" s="2">
        <v>1699</v>
      </c>
      <c r="I1202" s="2">
        <v>1642</v>
      </c>
      <c r="J1202" s="2">
        <v>1558</v>
      </c>
      <c r="K1202" s="2">
        <v>1504</v>
      </c>
      <c r="L1202" s="2">
        <v>1505</v>
      </c>
      <c r="M1202" s="2">
        <v>1485</v>
      </c>
      <c r="N1202" s="2">
        <v>1455</v>
      </c>
      <c r="O1202" s="2">
        <v>1438</v>
      </c>
      <c r="P1202" s="2">
        <v>1454</v>
      </c>
      <c r="Q1202" s="2">
        <v>1413</v>
      </c>
      <c r="R1202" s="2">
        <v>1418</v>
      </c>
      <c r="S1202" s="2">
        <v>1423</v>
      </c>
      <c r="T1202" s="2">
        <v>1471</v>
      </c>
      <c r="U1202" s="2">
        <v>1480</v>
      </c>
      <c r="V1202" s="2">
        <v>1481</v>
      </c>
      <c r="W1202" s="2">
        <v>1460</v>
      </c>
      <c r="X1202" s="2">
        <v>1495.5779537675101</v>
      </c>
      <c r="Y1202" s="2">
        <v>1484.5046777382499</v>
      </c>
      <c r="Z1202" s="2">
        <v>1494.43497282931</v>
      </c>
      <c r="AA1202" s="2">
        <v>1483.2047949007001</v>
      </c>
      <c r="AB1202" s="2">
        <v>1480.35521655397</v>
      </c>
      <c r="AC1202" s="2">
        <v>1459.2167613279801</v>
      </c>
      <c r="AD1202" s="2">
        <v>1430.43502381506</v>
      </c>
      <c r="AE1202" s="2">
        <v>1413.89463977117</v>
      </c>
      <c r="AF1202" s="2">
        <v>1424.3575142914001</v>
      </c>
      <c r="AG1202" s="2">
        <v>1424.60009943507</v>
      </c>
      <c r="AH1202" s="2">
        <v>1428.92641103407</v>
      </c>
      <c r="AI1202" s="2">
        <v>1433.6210582146</v>
      </c>
      <c r="AJ1202" s="2">
        <v>1434.07452967993</v>
      </c>
      <c r="AK1202" s="2">
        <v>1430.5791375519</v>
      </c>
      <c r="AL1202" s="2">
        <v>1419.4707623392101</v>
      </c>
      <c r="AM1202" s="2">
        <v>1427.2322654111499</v>
      </c>
      <c r="AN1202" s="2">
        <v>1448.80581097816</v>
      </c>
      <c r="AO1202" s="2">
        <v>1473.7945013982901</v>
      </c>
      <c r="AP1202" s="2">
        <v>1495.66162866383</v>
      </c>
      <c r="AQ1202" s="2">
        <v>1517.6082815813099</v>
      </c>
      <c r="AR1202" s="2">
        <v>1525.9141946114701</v>
      </c>
      <c r="AS1202" s="2"/>
      <c r="AT1202" s="2"/>
      <c r="AU1202" s="2"/>
      <c r="AV1202" s="2"/>
      <c r="AW1202" s="2"/>
      <c r="AX1202" s="2"/>
      <c r="AY1202" s="2"/>
      <c r="AZ1202" s="2"/>
      <c r="BA1202" s="2"/>
      <c r="BB1202" s="2"/>
      <c r="BC1202" s="2"/>
      <c r="BD1202" s="2"/>
      <c r="BE1202" s="2"/>
      <c r="BF1202" s="2"/>
      <c r="BG1202" s="2"/>
      <c r="BH1202" s="2"/>
      <c r="BI1202" s="2"/>
      <c r="BJ1202" s="2"/>
      <c r="BK1202" s="2"/>
      <c r="BL1202" s="2"/>
      <c r="BM1202" s="2"/>
      <c r="BN1202" s="2"/>
      <c r="BO1202" s="2"/>
      <c r="BP1202" s="2"/>
      <c r="BQ1202" s="2"/>
      <c r="BR1202" s="2"/>
    </row>
    <row r="1203" spans="1:70" x14ac:dyDescent="0.25">
      <c r="A1203" t="s">
        <v>131</v>
      </c>
      <c r="B1203" s="2" t="s">
        <v>237</v>
      </c>
      <c r="C1203" s="2" t="s">
        <v>245</v>
      </c>
      <c r="D1203" s="2">
        <v>1936</v>
      </c>
      <c r="E1203" s="2">
        <v>1852</v>
      </c>
      <c r="F1203" s="2">
        <v>1752</v>
      </c>
      <c r="G1203" s="2">
        <v>1718</v>
      </c>
      <c r="H1203" s="2">
        <v>1693</v>
      </c>
      <c r="I1203" s="2">
        <v>1668</v>
      </c>
      <c r="J1203" s="2">
        <v>1651</v>
      </c>
      <c r="K1203" s="2">
        <v>1644</v>
      </c>
      <c r="L1203" s="2">
        <v>1619</v>
      </c>
      <c r="M1203" s="2">
        <v>1620</v>
      </c>
      <c r="N1203" s="2">
        <v>1592</v>
      </c>
      <c r="O1203" s="2">
        <v>1518</v>
      </c>
      <c r="P1203" s="2">
        <v>1470</v>
      </c>
      <c r="Q1203" s="2">
        <v>1464</v>
      </c>
      <c r="R1203" s="2">
        <v>1463</v>
      </c>
      <c r="S1203" s="2">
        <v>1408</v>
      </c>
      <c r="T1203" s="2">
        <v>1356</v>
      </c>
      <c r="U1203" s="2">
        <v>1381</v>
      </c>
      <c r="V1203" s="2">
        <v>1384</v>
      </c>
      <c r="W1203" s="2">
        <v>1390</v>
      </c>
      <c r="X1203" s="2">
        <v>1398.1048456108499</v>
      </c>
      <c r="Y1203" s="2">
        <v>1473.2632171733001</v>
      </c>
      <c r="Z1203" s="2">
        <v>1502.8527891009001</v>
      </c>
      <c r="AA1203" s="2">
        <v>1525.75570593219</v>
      </c>
      <c r="AB1203" s="2">
        <v>1539.93238481552</v>
      </c>
      <c r="AC1203" s="2">
        <v>1580.8513920698799</v>
      </c>
      <c r="AD1203" s="2">
        <v>1574.84282778341</v>
      </c>
      <c r="AE1203" s="2">
        <v>1580.6079284367399</v>
      </c>
      <c r="AF1203" s="2">
        <v>1571.9691966000701</v>
      </c>
      <c r="AG1203" s="2">
        <v>1564.7761329099001</v>
      </c>
      <c r="AH1203" s="2">
        <v>1547.6908672321599</v>
      </c>
      <c r="AI1203" s="2">
        <v>1528.6750733506401</v>
      </c>
      <c r="AJ1203" s="2">
        <v>1515.1967675593501</v>
      </c>
      <c r="AK1203" s="2">
        <v>1520.35879099265</v>
      </c>
      <c r="AL1203" s="2">
        <v>1521.73121069032</v>
      </c>
      <c r="AM1203" s="2">
        <v>1524.10003082348</v>
      </c>
      <c r="AN1203" s="2">
        <v>1526.9048112615301</v>
      </c>
      <c r="AO1203" s="2">
        <v>1527.72354594535</v>
      </c>
      <c r="AP1203" s="2">
        <v>1525.8288009241701</v>
      </c>
      <c r="AQ1203" s="2">
        <v>1519.0338906710499</v>
      </c>
      <c r="AR1203" s="2">
        <v>1527.84236351104</v>
      </c>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c r="BO1203" s="2"/>
      <c r="BP1203" s="2"/>
      <c r="BQ1203" s="2"/>
      <c r="BR1203" s="2"/>
    </row>
    <row r="1204" spans="1:70" x14ac:dyDescent="0.25">
      <c r="A1204" t="s">
        <v>131</v>
      </c>
      <c r="B1204" s="2" t="s">
        <v>237</v>
      </c>
      <c r="C1204" s="2" t="s">
        <v>246</v>
      </c>
      <c r="D1204" s="2">
        <v>1862</v>
      </c>
      <c r="E1204" s="2">
        <v>1891</v>
      </c>
      <c r="F1204" s="2">
        <v>1917</v>
      </c>
      <c r="G1204" s="2">
        <v>1882</v>
      </c>
      <c r="H1204" s="2">
        <v>1818</v>
      </c>
      <c r="I1204" s="2">
        <v>1758</v>
      </c>
      <c r="J1204" s="2">
        <v>1688</v>
      </c>
      <c r="K1204" s="2">
        <v>1613</v>
      </c>
      <c r="L1204" s="2">
        <v>1583</v>
      </c>
      <c r="M1204" s="2">
        <v>1561</v>
      </c>
      <c r="N1204" s="2">
        <v>1577</v>
      </c>
      <c r="O1204" s="2">
        <v>1618</v>
      </c>
      <c r="P1204" s="2">
        <v>1608</v>
      </c>
      <c r="Q1204" s="2">
        <v>1590</v>
      </c>
      <c r="R1204" s="2">
        <v>1560</v>
      </c>
      <c r="S1204" s="2">
        <v>1518</v>
      </c>
      <c r="T1204" s="2">
        <v>1478</v>
      </c>
      <c r="U1204" s="2">
        <v>1395</v>
      </c>
      <c r="V1204" s="2">
        <v>1359</v>
      </c>
      <c r="W1204" s="2">
        <v>1358</v>
      </c>
      <c r="X1204" s="2">
        <v>1338.6886226137201</v>
      </c>
      <c r="Y1204" s="2">
        <v>1328.8361550867201</v>
      </c>
      <c r="Z1204" s="2">
        <v>1391.63623772696</v>
      </c>
      <c r="AA1204" s="2">
        <v>1423.4174640087699</v>
      </c>
      <c r="AB1204" s="2">
        <v>1461.12454116089</v>
      </c>
      <c r="AC1204" s="2">
        <v>1478.2765525225</v>
      </c>
      <c r="AD1204" s="2">
        <v>1531.8426712943301</v>
      </c>
      <c r="AE1204" s="2">
        <v>1557.4128083139799</v>
      </c>
      <c r="AF1204" s="2">
        <v>1576.5636611432401</v>
      </c>
      <c r="AG1204" s="2">
        <v>1590.6737390147</v>
      </c>
      <c r="AH1204" s="2">
        <v>1620.2413517851501</v>
      </c>
      <c r="AI1204" s="2">
        <v>1615.740441813</v>
      </c>
      <c r="AJ1204" s="2">
        <v>1618.3247197089599</v>
      </c>
      <c r="AK1204" s="2">
        <v>1610.67721855526</v>
      </c>
      <c r="AL1204" s="2">
        <v>1601.2965278746201</v>
      </c>
      <c r="AM1204" s="2">
        <v>1586.49581906201</v>
      </c>
      <c r="AN1204" s="2">
        <v>1571.4591252800201</v>
      </c>
      <c r="AO1204" s="2">
        <v>1559.0556604476201</v>
      </c>
      <c r="AP1204" s="2">
        <v>1560.7381053945701</v>
      </c>
      <c r="AQ1204" s="2">
        <v>1561.7067360936901</v>
      </c>
      <c r="AR1204" s="2">
        <v>1562.90436068695</v>
      </c>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c r="BO1204" s="2"/>
      <c r="BP1204" s="2"/>
      <c r="BQ1204" s="2"/>
      <c r="BR1204" s="2"/>
    </row>
    <row r="1205" spans="1:70" x14ac:dyDescent="0.25">
      <c r="A1205" t="s">
        <v>131</v>
      </c>
      <c r="B1205" s="2" t="s">
        <v>237</v>
      </c>
      <c r="C1205" s="2" t="s">
        <v>247</v>
      </c>
      <c r="D1205" s="2">
        <v>1610</v>
      </c>
      <c r="E1205" s="2">
        <v>1650</v>
      </c>
      <c r="F1205" s="2">
        <v>1642</v>
      </c>
      <c r="G1205" s="2">
        <v>1666</v>
      </c>
      <c r="H1205" s="2">
        <v>1688</v>
      </c>
      <c r="I1205" s="2">
        <v>1705</v>
      </c>
      <c r="J1205" s="2">
        <v>1721</v>
      </c>
      <c r="K1205" s="2">
        <v>1749</v>
      </c>
      <c r="L1205" s="2">
        <v>1763</v>
      </c>
      <c r="M1205" s="2">
        <v>1714</v>
      </c>
      <c r="N1205" s="2">
        <v>1666</v>
      </c>
      <c r="O1205" s="2">
        <v>1637</v>
      </c>
      <c r="P1205" s="2">
        <v>1596</v>
      </c>
      <c r="Q1205" s="2">
        <v>1564</v>
      </c>
      <c r="R1205" s="2">
        <v>1564</v>
      </c>
      <c r="S1205" s="2">
        <v>1560</v>
      </c>
      <c r="T1205" s="2">
        <v>1544</v>
      </c>
      <c r="U1205" s="2">
        <v>1550</v>
      </c>
      <c r="V1205" s="2">
        <v>1513</v>
      </c>
      <c r="W1205" s="2">
        <v>1477</v>
      </c>
      <c r="X1205" s="2">
        <v>1451.96156247009</v>
      </c>
      <c r="Y1205" s="2">
        <v>1422.9238272131199</v>
      </c>
      <c r="Z1205" s="2">
        <v>1352.1549289852601</v>
      </c>
      <c r="AA1205" s="2">
        <v>1335.2032536357999</v>
      </c>
      <c r="AB1205" s="2">
        <v>1354.72943752984</v>
      </c>
      <c r="AC1205" s="2">
        <v>1358.1868530513</v>
      </c>
      <c r="AD1205" s="2">
        <v>1359.1213129369</v>
      </c>
      <c r="AE1205" s="2">
        <v>1409.8556307863801</v>
      </c>
      <c r="AF1205" s="2">
        <v>1440.23619024545</v>
      </c>
      <c r="AG1205" s="2">
        <v>1472.1978091097201</v>
      </c>
      <c r="AH1205" s="2">
        <v>1490.8175676994599</v>
      </c>
      <c r="AI1205" s="2">
        <v>1530.5662721316401</v>
      </c>
      <c r="AJ1205" s="2">
        <v>1552.8319350058</v>
      </c>
      <c r="AK1205" s="2">
        <v>1569.34729558241</v>
      </c>
      <c r="AL1205" s="2">
        <v>1583.54199936246</v>
      </c>
      <c r="AM1205" s="2">
        <v>1605.8641507796799</v>
      </c>
      <c r="AN1205" s="2">
        <v>1602.44860114578</v>
      </c>
      <c r="AO1205" s="2">
        <v>1603.1036570794399</v>
      </c>
      <c r="AP1205" s="2">
        <v>1595.60131040997</v>
      </c>
      <c r="AQ1205" s="2">
        <v>1584.90315022752</v>
      </c>
      <c r="AR1205" s="2">
        <v>1571.2508870856</v>
      </c>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c r="BO1205" s="2"/>
      <c r="BP1205" s="2"/>
      <c r="BQ1205" s="2"/>
      <c r="BR1205" s="2"/>
    </row>
    <row r="1206" spans="1:70" x14ac:dyDescent="0.25">
      <c r="A1206" t="s">
        <v>131</v>
      </c>
      <c r="B1206" s="2" t="s">
        <v>237</v>
      </c>
      <c r="C1206" s="2" t="s">
        <v>248</v>
      </c>
      <c r="D1206" s="2">
        <v>1685</v>
      </c>
      <c r="E1206" s="2">
        <v>1607</v>
      </c>
      <c r="F1206" s="2">
        <v>1594</v>
      </c>
      <c r="G1206" s="2">
        <v>1545</v>
      </c>
      <c r="H1206" s="2">
        <v>1499</v>
      </c>
      <c r="I1206" s="2">
        <v>1465</v>
      </c>
      <c r="J1206" s="2">
        <v>1531</v>
      </c>
      <c r="K1206" s="2">
        <v>1532</v>
      </c>
      <c r="L1206" s="2">
        <v>1555</v>
      </c>
      <c r="M1206" s="2">
        <v>1623</v>
      </c>
      <c r="N1206" s="2">
        <v>1719</v>
      </c>
      <c r="O1206" s="2">
        <v>1739</v>
      </c>
      <c r="P1206" s="2">
        <v>1768</v>
      </c>
      <c r="Q1206" s="2">
        <v>1801</v>
      </c>
      <c r="R1206" s="2">
        <v>1738</v>
      </c>
      <c r="S1206" s="2">
        <v>1725</v>
      </c>
      <c r="T1206" s="2">
        <v>1679</v>
      </c>
      <c r="U1206" s="2">
        <v>1604</v>
      </c>
      <c r="V1206" s="2">
        <v>1577</v>
      </c>
      <c r="W1206" s="2">
        <v>1528</v>
      </c>
      <c r="X1206" s="2">
        <v>1476.8906047826299</v>
      </c>
      <c r="Y1206" s="2">
        <v>1481.45209290147</v>
      </c>
      <c r="Z1206" s="2">
        <v>1497.23350824622</v>
      </c>
      <c r="AA1206" s="2">
        <v>1474.91909637054</v>
      </c>
      <c r="AB1206" s="2">
        <v>1456.72376635909</v>
      </c>
      <c r="AC1206" s="2">
        <v>1428.99666322452</v>
      </c>
      <c r="AD1206" s="2">
        <v>1398.97316128541</v>
      </c>
      <c r="AE1206" s="2">
        <v>1340.33833120492</v>
      </c>
      <c r="AF1206" s="2">
        <v>1323.7289351346899</v>
      </c>
      <c r="AG1206" s="2">
        <v>1340.04558781981</v>
      </c>
      <c r="AH1206" s="2">
        <v>1346.10371401353</v>
      </c>
      <c r="AI1206" s="2">
        <v>1351.56224143043</v>
      </c>
      <c r="AJ1206" s="2">
        <v>1394.3604375974401</v>
      </c>
      <c r="AK1206" s="2">
        <v>1424.1872228</v>
      </c>
      <c r="AL1206" s="2">
        <v>1453.2428211894401</v>
      </c>
      <c r="AM1206" s="2">
        <v>1472.0305746686199</v>
      </c>
      <c r="AN1206" s="2">
        <v>1504.3068572146799</v>
      </c>
      <c r="AO1206" s="2">
        <v>1524.65863617322</v>
      </c>
      <c r="AP1206" s="2">
        <v>1539.5144568962701</v>
      </c>
      <c r="AQ1206" s="2">
        <v>1553.6933327693901</v>
      </c>
      <c r="AR1206" s="2">
        <v>1571.99510199783</v>
      </c>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c r="BO1206" s="2"/>
      <c r="BP1206" s="2"/>
      <c r="BQ1206" s="2"/>
      <c r="BR1206" s="2"/>
    </row>
    <row r="1207" spans="1:70" x14ac:dyDescent="0.25">
      <c r="A1207" t="s">
        <v>131</v>
      </c>
      <c r="B1207" s="2" t="s">
        <v>237</v>
      </c>
      <c r="C1207" s="2" t="s">
        <v>249</v>
      </c>
      <c r="D1207" s="2">
        <v>1421</v>
      </c>
      <c r="E1207" s="2">
        <v>1468</v>
      </c>
      <c r="F1207" s="2">
        <v>1506</v>
      </c>
      <c r="G1207" s="2">
        <v>1494</v>
      </c>
      <c r="H1207" s="2">
        <v>1548</v>
      </c>
      <c r="I1207" s="2">
        <v>1568</v>
      </c>
      <c r="J1207" s="2">
        <v>1498</v>
      </c>
      <c r="K1207" s="2">
        <v>1505</v>
      </c>
      <c r="L1207" s="2">
        <v>1463</v>
      </c>
      <c r="M1207" s="2">
        <v>1427</v>
      </c>
      <c r="N1207" s="2">
        <v>1432</v>
      </c>
      <c r="O1207" s="2">
        <v>1493</v>
      </c>
      <c r="P1207" s="2">
        <v>1513</v>
      </c>
      <c r="Q1207" s="2">
        <v>1543</v>
      </c>
      <c r="R1207" s="2">
        <v>1591</v>
      </c>
      <c r="S1207" s="2">
        <v>1669</v>
      </c>
      <c r="T1207" s="2">
        <v>1715</v>
      </c>
      <c r="U1207" s="2">
        <v>1758</v>
      </c>
      <c r="V1207" s="2">
        <v>1789</v>
      </c>
      <c r="W1207" s="2">
        <v>1744</v>
      </c>
      <c r="X1207" s="2">
        <v>1688.9524133363</v>
      </c>
      <c r="Y1207" s="2">
        <v>1624.3530884827701</v>
      </c>
      <c r="Z1207" s="2">
        <v>1547.70968933575</v>
      </c>
      <c r="AA1207" s="2">
        <v>1520.3405742293401</v>
      </c>
      <c r="AB1207" s="2">
        <v>1490.0094676509</v>
      </c>
      <c r="AC1207" s="2">
        <v>1461.32714696424</v>
      </c>
      <c r="AD1207" s="2">
        <v>1475.0646869151899</v>
      </c>
      <c r="AE1207" s="2">
        <v>1493.5965091093201</v>
      </c>
      <c r="AF1207" s="2">
        <v>1475.8026791806601</v>
      </c>
      <c r="AG1207" s="2">
        <v>1458.76799577155</v>
      </c>
      <c r="AH1207" s="2">
        <v>1430.5155990200501</v>
      </c>
      <c r="AI1207" s="2">
        <v>1398.8209227288</v>
      </c>
      <c r="AJ1207" s="2">
        <v>1347.8058138142801</v>
      </c>
      <c r="AK1207" s="2">
        <v>1332.5724105921199</v>
      </c>
      <c r="AL1207" s="2">
        <v>1347.65605683085</v>
      </c>
      <c r="AM1207" s="2">
        <v>1354.9048741640499</v>
      </c>
      <c r="AN1207" s="2">
        <v>1364.09967598204</v>
      </c>
      <c r="AO1207" s="2">
        <v>1402.3703712353599</v>
      </c>
      <c r="AP1207" s="2">
        <v>1432.56424721352</v>
      </c>
      <c r="AQ1207" s="2">
        <v>1461.1660269552201</v>
      </c>
      <c r="AR1207" s="2">
        <v>1480.7663667803799</v>
      </c>
      <c r="AS1207" s="2"/>
      <c r="AT1207" s="2"/>
      <c r="AU1207" s="2"/>
      <c r="AV1207" s="2"/>
      <c r="AW1207" s="2"/>
      <c r="AX1207" s="2"/>
      <c r="AY1207" s="2"/>
      <c r="AZ1207" s="2"/>
      <c r="BA1207" s="2"/>
      <c r="BB1207" s="2"/>
      <c r="BC1207" s="2"/>
      <c r="BD1207" s="2"/>
      <c r="BE1207" s="2"/>
      <c r="BF1207" s="2"/>
      <c r="BG1207" s="2"/>
      <c r="BH1207" s="2"/>
      <c r="BI1207" s="2"/>
      <c r="BJ1207" s="2"/>
      <c r="BK1207" s="2"/>
      <c r="BL1207" s="2"/>
      <c r="BM1207" s="2"/>
      <c r="BN1207" s="2"/>
      <c r="BO1207" s="2"/>
      <c r="BP1207" s="2"/>
      <c r="BQ1207" s="2"/>
      <c r="BR1207" s="2"/>
    </row>
    <row r="1208" spans="1:70" x14ac:dyDescent="0.25">
      <c r="A1208" t="s">
        <v>131</v>
      </c>
      <c r="B1208" s="2" t="s">
        <v>237</v>
      </c>
      <c r="C1208" s="2" t="s">
        <v>250</v>
      </c>
      <c r="D1208" s="2">
        <v>1252</v>
      </c>
      <c r="E1208" s="2">
        <v>1288</v>
      </c>
      <c r="F1208" s="2">
        <v>1269</v>
      </c>
      <c r="G1208" s="2">
        <v>1272</v>
      </c>
      <c r="H1208" s="2">
        <v>1248</v>
      </c>
      <c r="I1208" s="2">
        <v>1283</v>
      </c>
      <c r="J1208" s="2">
        <v>1322</v>
      </c>
      <c r="K1208" s="2">
        <v>1371</v>
      </c>
      <c r="L1208" s="2">
        <v>1397</v>
      </c>
      <c r="M1208" s="2">
        <v>1481</v>
      </c>
      <c r="N1208" s="2">
        <v>1493</v>
      </c>
      <c r="O1208" s="2">
        <v>1455</v>
      </c>
      <c r="P1208" s="2">
        <v>1491</v>
      </c>
      <c r="Q1208" s="2">
        <v>1483</v>
      </c>
      <c r="R1208" s="2">
        <v>1447</v>
      </c>
      <c r="S1208" s="2">
        <v>1450</v>
      </c>
      <c r="T1208" s="2">
        <v>1475</v>
      </c>
      <c r="U1208" s="2">
        <v>1480</v>
      </c>
      <c r="V1208" s="2">
        <v>1530</v>
      </c>
      <c r="W1208" s="2">
        <v>1560</v>
      </c>
      <c r="X1208" s="2">
        <v>1647.28971819392</v>
      </c>
      <c r="Y1208" s="2">
        <v>1699.0029045607901</v>
      </c>
      <c r="Z1208" s="2">
        <v>1723.2393223377101</v>
      </c>
      <c r="AA1208" s="2">
        <v>1724.7751832909801</v>
      </c>
      <c r="AB1208" s="2">
        <v>1698.1507481378101</v>
      </c>
      <c r="AC1208" s="2">
        <v>1653.3859061625899</v>
      </c>
      <c r="AD1208" s="2">
        <v>1594.6756330508099</v>
      </c>
      <c r="AE1208" s="2">
        <v>1526.55221991741</v>
      </c>
      <c r="AF1208" s="2">
        <v>1502.6481642932999</v>
      </c>
      <c r="AG1208" s="2">
        <v>1479.9828436544699</v>
      </c>
      <c r="AH1208" s="2">
        <v>1465.6019726284501</v>
      </c>
      <c r="AI1208" s="2">
        <v>1485.23891693562</v>
      </c>
      <c r="AJ1208" s="2">
        <v>1505.4118059270199</v>
      </c>
      <c r="AK1208" s="2">
        <v>1491.2454421382099</v>
      </c>
      <c r="AL1208" s="2">
        <v>1475.7460101925701</v>
      </c>
      <c r="AM1208" s="2">
        <v>1446.51672013699</v>
      </c>
      <c r="AN1208" s="2">
        <v>1413.5891808798999</v>
      </c>
      <c r="AO1208" s="2">
        <v>1368.0763465815601</v>
      </c>
      <c r="AP1208" s="2">
        <v>1354.29138471487</v>
      </c>
      <c r="AQ1208" s="2">
        <v>1368.39467673526</v>
      </c>
      <c r="AR1208" s="2">
        <v>1377.3782408219199</v>
      </c>
      <c r="AS1208" s="2"/>
      <c r="AT1208" s="2"/>
      <c r="AU1208" s="2"/>
      <c r="AV1208" s="2"/>
      <c r="AW1208" s="2"/>
      <c r="AX1208" s="2"/>
      <c r="AY1208" s="2"/>
      <c r="AZ1208" s="2"/>
      <c r="BA1208" s="2"/>
      <c r="BB1208" s="2"/>
      <c r="BC1208" s="2"/>
      <c r="BD1208" s="2"/>
      <c r="BE1208" s="2"/>
      <c r="BF1208" s="2"/>
      <c r="BG1208" s="2"/>
      <c r="BH1208" s="2"/>
      <c r="BI1208" s="2"/>
      <c r="BJ1208" s="2"/>
      <c r="BK1208" s="2"/>
      <c r="BL1208" s="2"/>
      <c r="BM1208" s="2"/>
      <c r="BN1208" s="2"/>
      <c r="BO1208" s="2"/>
      <c r="BP1208" s="2"/>
      <c r="BQ1208" s="2"/>
      <c r="BR1208" s="2"/>
    </row>
    <row r="1209" spans="1:70" x14ac:dyDescent="0.25">
      <c r="A1209" t="s">
        <v>131</v>
      </c>
      <c r="B1209" s="2" t="s">
        <v>237</v>
      </c>
      <c r="C1209" s="2" t="s">
        <v>251</v>
      </c>
      <c r="D1209" s="2">
        <v>1009</v>
      </c>
      <c r="E1209" s="2">
        <v>1069</v>
      </c>
      <c r="F1209" s="2">
        <v>1089</v>
      </c>
      <c r="G1209" s="2">
        <v>1134</v>
      </c>
      <c r="H1209" s="2">
        <v>1148</v>
      </c>
      <c r="I1209" s="2">
        <v>1163</v>
      </c>
      <c r="J1209" s="2">
        <v>1151</v>
      </c>
      <c r="K1209" s="2">
        <v>1143</v>
      </c>
      <c r="L1209" s="2">
        <v>1168</v>
      </c>
      <c r="M1209" s="2">
        <v>1192</v>
      </c>
      <c r="N1209" s="2">
        <v>1250</v>
      </c>
      <c r="O1209" s="2">
        <v>1283</v>
      </c>
      <c r="P1209" s="2">
        <v>1326</v>
      </c>
      <c r="Q1209" s="2">
        <v>1359</v>
      </c>
      <c r="R1209" s="2">
        <v>1425</v>
      </c>
      <c r="S1209" s="2">
        <v>1424</v>
      </c>
      <c r="T1209" s="2">
        <v>1362</v>
      </c>
      <c r="U1209" s="2">
        <v>1392</v>
      </c>
      <c r="V1209" s="2">
        <v>1387</v>
      </c>
      <c r="W1209" s="2">
        <v>1384</v>
      </c>
      <c r="X1209" s="2">
        <v>1399.0494152568599</v>
      </c>
      <c r="Y1209" s="2">
        <v>1430.4679388954901</v>
      </c>
      <c r="Z1209" s="2">
        <v>1446.59212721125</v>
      </c>
      <c r="AA1209" s="2">
        <v>1504.5670842043601</v>
      </c>
      <c r="AB1209" s="2">
        <v>1545.13844428741</v>
      </c>
      <c r="AC1209" s="2">
        <v>1624.9692202634999</v>
      </c>
      <c r="AD1209" s="2">
        <v>1669.9902222335099</v>
      </c>
      <c r="AE1209" s="2">
        <v>1691.3513274769</v>
      </c>
      <c r="AF1209" s="2">
        <v>1690.6760719167301</v>
      </c>
      <c r="AG1209" s="2">
        <v>1664.40877400917</v>
      </c>
      <c r="AH1209" s="2">
        <v>1621.6200146824799</v>
      </c>
      <c r="AI1209" s="2">
        <v>1568.4207900917399</v>
      </c>
      <c r="AJ1209" s="2">
        <v>1508.5771132289899</v>
      </c>
      <c r="AK1209" s="2">
        <v>1489.1146749438401</v>
      </c>
      <c r="AL1209" s="2">
        <v>1473.08727216123</v>
      </c>
      <c r="AM1209" s="2">
        <v>1469.1443344812501</v>
      </c>
      <c r="AN1209" s="2">
        <v>1492.97145476776</v>
      </c>
      <c r="AO1209" s="2">
        <v>1514.8352143547399</v>
      </c>
      <c r="AP1209" s="2">
        <v>1504.0077310838301</v>
      </c>
      <c r="AQ1209" s="2">
        <v>1489.8955491307399</v>
      </c>
      <c r="AR1209" s="2">
        <v>1460.20012677214</v>
      </c>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c r="BO1209" s="2"/>
      <c r="BP1209" s="2"/>
      <c r="BQ1209" s="2"/>
      <c r="BR1209" s="2"/>
    </row>
    <row r="1210" spans="1:70" x14ac:dyDescent="0.25">
      <c r="A1210" t="s">
        <v>131</v>
      </c>
      <c r="B1210" s="2" t="s">
        <v>237</v>
      </c>
      <c r="C1210" s="2" t="s">
        <v>252</v>
      </c>
      <c r="D1210" s="2">
        <v>895</v>
      </c>
      <c r="E1210" s="2">
        <v>883</v>
      </c>
      <c r="F1210" s="2">
        <v>880</v>
      </c>
      <c r="G1210" s="2">
        <v>862</v>
      </c>
      <c r="H1210" s="2">
        <v>859</v>
      </c>
      <c r="I1210" s="2">
        <v>862</v>
      </c>
      <c r="J1210" s="2">
        <v>940</v>
      </c>
      <c r="K1210" s="2">
        <v>955</v>
      </c>
      <c r="L1210" s="2">
        <v>1023</v>
      </c>
      <c r="M1210" s="2">
        <v>1021</v>
      </c>
      <c r="N1210" s="2">
        <v>1040</v>
      </c>
      <c r="O1210" s="2">
        <v>1085</v>
      </c>
      <c r="P1210" s="2">
        <v>1110</v>
      </c>
      <c r="Q1210" s="2">
        <v>1124</v>
      </c>
      <c r="R1210" s="2">
        <v>1147</v>
      </c>
      <c r="S1210" s="2">
        <v>1143</v>
      </c>
      <c r="T1210" s="2">
        <v>1168</v>
      </c>
      <c r="U1210" s="2">
        <v>1197</v>
      </c>
      <c r="V1210" s="2">
        <v>1223</v>
      </c>
      <c r="W1210" s="2">
        <v>1290</v>
      </c>
      <c r="X1210" s="2">
        <v>1290.3375213526499</v>
      </c>
      <c r="Y1210" s="2">
        <v>1290.20859878545</v>
      </c>
      <c r="Z1210" s="2">
        <v>1332.5844625447501</v>
      </c>
      <c r="AA1210" s="2">
        <v>1326.42082121659</v>
      </c>
      <c r="AB1210" s="2">
        <v>1324.4513842071799</v>
      </c>
      <c r="AC1210" s="2">
        <v>1346.38530368428</v>
      </c>
      <c r="AD1210" s="2">
        <v>1378.71565069966</v>
      </c>
      <c r="AE1210" s="2">
        <v>1398.8405621525801</v>
      </c>
      <c r="AF1210" s="2">
        <v>1451.1355772015199</v>
      </c>
      <c r="AG1210" s="2">
        <v>1487.8339843323899</v>
      </c>
      <c r="AH1210" s="2">
        <v>1556.61577241602</v>
      </c>
      <c r="AI1210" s="2">
        <v>1596.4250670455999</v>
      </c>
      <c r="AJ1210" s="2">
        <v>1615.8965415715199</v>
      </c>
      <c r="AK1210" s="2">
        <v>1614.45888300968</v>
      </c>
      <c r="AL1210" s="2">
        <v>1590.7982187109501</v>
      </c>
      <c r="AM1210" s="2">
        <v>1552.49261691219</v>
      </c>
      <c r="AN1210" s="2">
        <v>1506.01965614453</v>
      </c>
      <c r="AO1210" s="2">
        <v>1454.39203864674</v>
      </c>
      <c r="AP1210" s="2">
        <v>1438.94518068413</v>
      </c>
      <c r="AQ1210" s="2">
        <v>1428.80118328303</v>
      </c>
      <c r="AR1210" s="2">
        <v>1433.34950938258</v>
      </c>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c r="BO1210" s="2"/>
      <c r="BP1210" s="2"/>
      <c r="BQ1210" s="2"/>
      <c r="BR1210" s="2"/>
    </row>
    <row r="1211" spans="1:70" x14ac:dyDescent="0.25">
      <c r="A1211" t="s">
        <v>131</v>
      </c>
      <c r="B1211" s="2" t="s">
        <v>237</v>
      </c>
      <c r="C1211" s="2" t="s">
        <v>253</v>
      </c>
      <c r="D1211" s="2">
        <v>727</v>
      </c>
      <c r="E1211" s="2">
        <v>717</v>
      </c>
      <c r="F1211" s="2">
        <v>713</v>
      </c>
      <c r="G1211" s="2">
        <v>717</v>
      </c>
      <c r="H1211" s="2">
        <v>729</v>
      </c>
      <c r="I1211" s="2">
        <v>755</v>
      </c>
      <c r="J1211" s="2">
        <v>719</v>
      </c>
      <c r="K1211" s="2">
        <v>743</v>
      </c>
      <c r="L1211" s="2">
        <v>725</v>
      </c>
      <c r="M1211" s="2">
        <v>751</v>
      </c>
      <c r="N1211" s="2">
        <v>772</v>
      </c>
      <c r="O1211" s="2">
        <v>822</v>
      </c>
      <c r="P1211" s="2">
        <v>837</v>
      </c>
      <c r="Q1211" s="2">
        <v>906</v>
      </c>
      <c r="R1211" s="2">
        <v>904</v>
      </c>
      <c r="S1211" s="2">
        <v>926</v>
      </c>
      <c r="T1211" s="2">
        <v>951</v>
      </c>
      <c r="U1211" s="2">
        <v>947</v>
      </c>
      <c r="V1211" s="2">
        <v>940</v>
      </c>
      <c r="W1211" s="2">
        <v>964</v>
      </c>
      <c r="X1211" s="2">
        <v>1000.63336568328</v>
      </c>
      <c r="Y1211" s="2">
        <v>1026.33700079663</v>
      </c>
      <c r="Z1211" s="2">
        <v>1090.1704294057199</v>
      </c>
      <c r="AA1211" s="2">
        <v>1131.77252102695</v>
      </c>
      <c r="AB1211" s="2">
        <v>1173.53131699541</v>
      </c>
      <c r="AC1211" s="2">
        <v>1185.16908140142</v>
      </c>
      <c r="AD1211" s="2">
        <v>1188.7318401852101</v>
      </c>
      <c r="AE1211" s="2">
        <v>1229.58319089425</v>
      </c>
      <c r="AF1211" s="2">
        <v>1231.5231649897801</v>
      </c>
      <c r="AG1211" s="2">
        <v>1236.8652339016701</v>
      </c>
      <c r="AH1211" s="2">
        <v>1260.2608421546299</v>
      </c>
      <c r="AI1211" s="2">
        <v>1292.0536193179901</v>
      </c>
      <c r="AJ1211" s="2">
        <v>1314.43417916867</v>
      </c>
      <c r="AK1211" s="2">
        <v>1362.4390258708099</v>
      </c>
      <c r="AL1211" s="2">
        <v>1396.40421157027</v>
      </c>
      <c r="AM1211" s="2">
        <v>1457.92876272321</v>
      </c>
      <c r="AN1211" s="2">
        <v>1494.59449041939</v>
      </c>
      <c r="AO1211" s="2">
        <v>1513.57512257385</v>
      </c>
      <c r="AP1211" s="2">
        <v>1513.1755680333599</v>
      </c>
      <c r="AQ1211" s="2">
        <v>1492.8944002149999</v>
      </c>
      <c r="AR1211" s="2">
        <v>1460.1390400847999</v>
      </c>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c r="BO1211" s="2"/>
      <c r="BP1211" s="2"/>
      <c r="BQ1211" s="2"/>
      <c r="BR1211" s="2"/>
    </row>
    <row r="1212" spans="1:70" x14ac:dyDescent="0.25">
      <c r="A1212" t="s">
        <v>131</v>
      </c>
      <c r="B1212" s="2" t="s">
        <v>237</v>
      </c>
      <c r="C1212" s="2" t="s">
        <v>254</v>
      </c>
      <c r="D1212" s="2">
        <v>530</v>
      </c>
      <c r="E1212" s="2">
        <v>533</v>
      </c>
      <c r="F1212" s="2">
        <v>548</v>
      </c>
      <c r="G1212" s="2">
        <v>549</v>
      </c>
      <c r="H1212" s="2">
        <v>541</v>
      </c>
      <c r="I1212" s="2">
        <v>554</v>
      </c>
      <c r="J1212" s="2">
        <v>559</v>
      </c>
      <c r="K1212" s="2">
        <v>561</v>
      </c>
      <c r="L1212" s="2">
        <v>580</v>
      </c>
      <c r="M1212" s="2">
        <v>600</v>
      </c>
      <c r="N1212" s="2">
        <v>632</v>
      </c>
      <c r="O1212" s="2">
        <v>614</v>
      </c>
      <c r="P1212" s="2">
        <v>627</v>
      </c>
      <c r="Q1212" s="2">
        <v>596</v>
      </c>
      <c r="R1212" s="2">
        <v>609</v>
      </c>
      <c r="S1212" s="2">
        <v>605</v>
      </c>
      <c r="T1212" s="2">
        <v>664</v>
      </c>
      <c r="U1212" s="2">
        <v>668</v>
      </c>
      <c r="V1212" s="2">
        <v>704</v>
      </c>
      <c r="W1212" s="2">
        <v>701</v>
      </c>
      <c r="X1212" s="2">
        <v>730.7525682214</v>
      </c>
      <c r="Y1212" s="2">
        <v>771.56726217669404</v>
      </c>
      <c r="Z1212" s="2">
        <v>773.81372573159001</v>
      </c>
      <c r="AA1212" s="2">
        <v>779.98798509874098</v>
      </c>
      <c r="AB1212" s="2">
        <v>818.24775623574305</v>
      </c>
      <c r="AC1212" s="2">
        <v>861.89807878167699</v>
      </c>
      <c r="AD1212" s="2">
        <v>891.87536661894706</v>
      </c>
      <c r="AE1212" s="2">
        <v>945.30994514385395</v>
      </c>
      <c r="AF1212" s="2">
        <v>981.92658225029504</v>
      </c>
      <c r="AG1212" s="2">
        <v>1021.00836747734</v>
      </c>
      <c r="AH1212" s="2">
        <v>1036.0563541803299</v>
      </c>
      <c r="AI1212" s="2">
        <v>1042.7248761620599</v>
      </c>
      <c r="AJ1212" s="2">
        <v>1082.0074575567301</v>
      </c>
      <c r="AK1212" s="2">
        <v>1090.4044926885199</v>
      </c>
      <c r="AL1212" s="2">
        <v>1102.03186945007</v>
      </c>
      <c r="AM1212" s="2">
        <v>1125.2095146485999</v>
      </c>
      <c r="AN1212" s="2">
        <v>1155.3387617296301</v>
      </c>
      <c r="AO1212" s="2">
        <v>1180.35819030569</v>
      </c>
      <c r="AP1212" s="2">
        <v>1223.9162662608501</v>
      </c>
      <c r="AQ1212" s="2">
        <v>1255.7141910447899</v>
      </c>
      <c r="AR1212" s="2">
        <v>1310.60219600817</v>
      </c>
      <c r="AS1212" s="2"/>
      <c r="AT1212" s="2"/>
      <c r="AU1212" s="2"/>
      <c r="AV1212" s="2"/>
      <c r="AW1212" s="2"/>
      <c r="AX1212" s="2"/>
      <c r="AY1212" s="2"/>
      <c r="AZ1212" s="2"/>
      <c r="BA1212" s="2"/>
      <c r="BB1212" s="2"/>
      <c r="BC1212" s="2"/>
      <c r="BD1212" s="2"/>
      <c r="BE1212" s="2"/>
      <c r="BF1212" s="2"/>
      <c r="BG1212" s="2"/>
      <c r="BH1212" s="2"/>
      <c r="BI1212" s="2"/>
      <c r="BJ1212" s="2"/>
      <c r="BK1212" s="2"/>
      <c r="BL1212" s="2"/>
      <c r="BM1212" s="2"/>
      <c r="BN1212" s="2"/>
      <c r="BO1212" s="2"/>
      <c r="BP1212" s="2"/>
      <c r="BQ1212" s="2"/>
      <c r="BR1212" s="2"/>
    </row>
    <row r="1213" spans="1:70" x14ac:dyDescent="0.25">
      <c r="A1213" t="s">
        <v>131</v>
      </c>
      <c r="B1213" s="2" t="s">
        <v>237</v>
      </c>
      <c r="C1213" s="2" t="s">
        <v>255</v>
      </c>
      <c r="D1213" s="2">
        <v>487</v>
      </c>
      <c r="E1213" s="2">
        <v>515</v>
      </c>
      <c r="F1213" s="2">
        <v>517</v>
      </c>
      <c r="G1213" s="2">
        <v>502</v>
      </c>
      <c r="H1213" s="2">
        <v>530</v>
      </c>
      <c r="I1213" s="2">
        <v>561</v>
      </c>
      <c r="J1213" s="2">
        <v>580</v>
      </c>
      <c r="K1213" s="2">
        <v>588</v>
      </c>
      <c r="L1213" s="2">
        <v>598</v>
      </c>
      <c r="M1213" s="2">
        <v>612</v>
      </c>
      <c r="N1213" s="2">
        <v>622</v>
      </c>
      <c r="O1213" s="2">
        <v>635</v>
      </c>
      <c r="P1213" s="2">
        <v>648</v>
      </c>
      <c r="Q1213" s="2">
        <v>671</v>
      </c>
      <c r="R1213" s="2">
        <v>669</v>
      </c>
      <c r="S1213" s="2">
        <v>642</v>
      </c>
      <c r="T1213" s="2">
        <v>616</v>
      </c>
      <c r="U1213" s="2">
        <v>628</v>
      </c>
      <c r="V1213" s="2">
        <v>642</v>
      </c>
      <c r="W1213" s="2">
        <v>678</v>
      </c>
      <c r="X1213" s="2">
        <v>688.92245323909594</v>
      </c>
      <c r="Y1213" s="2">
        <v>718.28627040946401</v>
      </c>
      <c r="Z1213" s="2">
        <v>747.67669969563099</v>
      </c>
      <c r="AA1213" s="2">
        <v>791.27472298593</v>
      </c>
      <c r="AB1213" s="2">
        <v>819.09514800814804</v>
      </c>
      <c r="AC1213" s="2">
        <v>846.21738607503198</v>
      </c>
      <c r="AD1213" s="2">
        <v>895.37688670881505</v>
      </c>
      <c r="AE1213" s="2">
        <v>916.67800118689502</v>
      </c>
      <c r="AF1213" s="2">
        <v>951.75254217194095</v>
      </c>
      <c r="AG1213" s="2">
        <v>996.53535405013395</v>
      </c>
      <c r="AH1213" s="2">
        <v>1045.66517540115</v>
      </c>
      <c r="AI1213" s="2">
        <v>1101.4746369234099</v>
      </c>
      <c r="AJ1213" s="2">
        <v>1151.2460572438899</v>
      </c>
      <c r="AK1213" s="2">
        <v>1198.67400361419</v>
      </c>
      <c r="AL1213" s="2">
        <v>1255.25795527233</v>
      </c>
      <c r="AM1213" s="2">
        <v>1297.76139617738</v>
      </c>
      <c r="AN1213" s="2">
        <v>1338.4896165775399</v>
      </c>
      <c r="AO1213" s="2">
        <v>1398.34147976859</v>
      </c>
      <c r="AP1213" s="2">
        <v>1433.0140312319299</v>
      </c>
      <c r="AQ1213" s="2">
        <v>1476.7976386589301</v>
      </c>
      <c r="AR1213" s="2">
        <v>1517.88162977723</v>
      </c>
      <c r="AS1213" s="2"/>
      <c r="AT1213" s="2"/>
      <c r="AU1213" s="2"/>
      <c r="AV1213" s="2"/>
      <c r="AW1213" s="2"/>
      <c r="AX1213" s="2"/>
      <c r="AY1213" s="2"/>
      <c r="AZ1213" s="2"/>
      <c r="BA1213" s="2"/>
      <c r="BB1213" s="2"/>
      <c r="BC1213" s="2"/>
      <c r="BD1213" s="2"/>
      <c r="BE1213" s="2"/>
      <c r="BF1213" s="2"/>
      <c r="BG1213" s="2"/>
      <c r="BH1213" s="2"/>
      <c r="BI1213" s="2"/>
      <c r="BJ1213" s="2"/>
      <c r="BK1213" s="2"/>
      <c r="BL1213" s="2"/>
      <c r="BM1213" s="2"/>
      <c r="BN1213" s="2"/>
      <c r="BO1213" s="2"/>
      <c r="BP1213" s="2"/>
      <c r="BQ1213" s="2"/>
      <c r="BR1213" s="2"/>
    </row>
    <row r="1214" spans="1:70" x14ac:dyDescent="0.25">
      <c r="A1214" t="s">
        <v>131</v>
      </c>
      <c r="B1214" s="2" t="s">
        <v>256</v>
      </c>
      <c r="C1214" s="2" t="s">
        <v>238</v>
      </c>
      <c r="D1214" s="2">
        <v>2109</v>
      </c>
      <c r="E1214" s="2">
        <v>2111</v>
      </c>
      <c r="F1214" s="2">
        <v>2099</v>
      </c>
      <c r="G1214" s="2">
        <v>2017</v>
      </c>
      <c r="H1214" s="2">
        <v>1947</v>
      </c>
      <c r="I1214" s="2">
        <v>1873</v>
      </c>
      <c r="J1214" s="2">
        <v>1927</v>
      </c>
      <c r="K1214" s="2">
        <v>1946</v>
      </c>
      <c r="L1214" s="2">
        <v>1958</v>
      </c>
      <c r="M1214" s="2">
        <v>1953</v>
      </c>
      <c r="N1214" s="2">
        <v>1935</v>
      </c>
      <c r="O1214" s="2">
        <v>1951</v>
      </c>
      <c r="P1214" s="2">
        <v>1935</v>
      </c>
      <c r="Q1214" s="2">
        <v>1920</v>
      </c>
      <c r="R1214" s="2">
        <v>1876</v>
      </c>
      <c r="S1214" s="2">
        <v>1860</v>
      </c>
      <c r="T1214" s="2">
        <v>1786</v>
      </c>
      <c r="U1214" s="2">
        <v>1710</v>
      </c>
      <c r="V1214" s="2">
        <v>1760</v>
      </c>
      <c r="W1214" s="2">
        <v>1697</v>
      </c>
      <c r="X1214" s="2">
        <v>1665.77196735962</v>
      </c>
      <c r="Y1214" s="2">
        <v>1699.40765296009</v>
      </c>
      <c r="Z1214" s="2">
        <v>1722.10244978176</v>
      </c>
      <c r="AA1214" s="2">
        <v>1699.2650199515299</v>
      </c>
      <c r="AB1214" s="2">
        <v>1693.80774208711</v>
      </c>
      <c r="AC1214" s="2">
        <v>1712.0548920691001</v>
      </c>
      <c r="AD1214" s="2">
        <v>1730.35239294844</v>
      </c>
      <c r="AE1214" s="2">
        <v>1729.4639398755401</v>
      </c>
      <c r="AF1214" s="2">
        <v>1719.4701340368399</v>
      </c>
      <c r="AG1214" s="2">
        <v>1709.76308228479</v>
      </c>
      <c r="AH1214" s="2">
        <v>1702.9176045361301</v>
      </c>
      <c r="AI1214" s="2">
        <v>1699.3591168939399</v>
      </c>
      <c r="AJ1214" s="2">
        <v>1699.580837344</v>
      </c>
      <c r="AK1214" s="2">
        <v>1702.5471450469399</v>
      </c>
      <c r="AL1214" s="2">
        <v>1707.03508793119</v>
      </c>
      <c r="AM1214" s="2">
        <v>1712.5010601830299</v>
      </c>
      <c r="AN1214" s="2">
        <v>1718.5735528315499</v>
      </c>
      <c r="AO1214" s="2">
        <v>1724.4115556507099</v>
      </c>
      <c r="AP1214" s="2">
        <v>1729.8282753559699</v>
      </c>
      <c r="AQ1214" s="2">
        <v>1734.6817231919799</v>
      </c>
      <c r="AR1214" s="2">
        <v>1738.7376384806901</v>
      </c>
      <c r="AS1214" s="2"/>
      <c r="AT1214" s="2"/>
      <c r="AU1214" s="2"/>
      <c r="AV1214" s="2"/>
      <c r="AW1214" s="2"/>
      <c r="AX1214" s="2"/>
      <c r="AY1214" s="2"/>
      <c r="AZ1214" s="2"/>
      <c r="BA1214" s="2"/>
      <c r="BB1214" s="2"/>
      <c r="BC1214" s="2"/>
      <c r="BD1214" s="2"/>
      <c r="BE1214" s="2"/>
      <c r="BF1214" s="2"/>
      <c r="BG1214" s="2"/>
      <c r="BH1214" s="2"/>
      <c r="BI1214" s="2"/>
      <c r="BJ1214" s="2"/>
      <c r="BK1214" s="2"/>
      <c r="BL1214" s="2"/>
      <c r="BM1214" s="2"/>
      <c r="BN1214" s="2"/>
      <c r="BO1214" s="2"/>
      <c r="BP1214" s="2"/>
      <c r="BQ1214" s="2"/>
      <c r="BR1214" s="2"/>
    </row>
    <row r="1215" spans="1:70" x14ac:dyDescent="0.25">
      <c r="A1215" t="s">
        <v>131</v>
      </c>
      <c r="B1215" s="2" t="s">
        <v>256</v>
      </c>
      <c r="C1215" s="2" t="s">
        <v>239</v>
      </c>
      <c r="D1215" s="2">
        <v>2205</v>
      </c>
      <c r="E1215" s="2">
        <v>2122</v>
      </c>
      <c r="F1215" s="2">
        <v>2090</v>
      </c>
      <c r="G1215" s="2">
        <v>2071</v>
      </c>
      <c r="H1215" s="2">
        <v>2080</v>
      </c>
      <c r="I1215" s="2">
        <v>2089</v>
      </c>
      <c r="J1215" s="2">
        <v>2018</v>
      </c>
      <c r="K1215" s="2">
        <v>1961</v>
      </c>
      <c r="L1215" s="2">
        <v>1886</v>
      </c>
      <c r="M1215" s="2">
        <v>1853</v>
      </c>
      <c r="N1215" s="2">
        <v>1846</v>
      </c>
      <c r="O1215" s="2">
        <v>1830</v>
      </c>
      <c r="P1215" s="2">
        <v>1859</v>
      </c>
      <c r="Q1215" s="2">
        <v>1875</v>
      </c>
      <c r="R1215" s="2">
        <v>1924</v>
      </c>
      <c r="S1215" s="2">
        <v>1921</v>
      </c>
      <c r="T1215" s="2">
        <v>1891</v>
      </c>
      <c r="U1215" s="2">
        <v>1893</v>
      </c>
      <c r="V1215" s="2">
        <v>1844</v>
      </c>
      <c r="W1215" s="2">
        <v>1791</v>
      </c>
      <c r="X1215" s="2">
        <v>1809.38151205132</v>
      </c>
      <c r="Y1215" s="2">
        <v>1764.1666560326901</v>
      </c>
      <c r="Z1215" s="2">
        <v>1741.8419901612101</v>
      </c>
      <c r="AA1215" s="2">
        <v>1806.88061848134</v>
      </c>
      <c r="AB1215" s="2">
        <v>1846.10579214837</v>
      </c>
      <c r="AC1215" s="2">
        <v>1821.40274095679</v>
      </c>
      <c r="AD1215" s="2">
        <v>1834.9829073831099</v>
      </c>
      <c r="AE1215" s="2">
        <v>1846.3900323789701</v>
      </c>
      <c r="AF1215" s="2">
        <v>1826.57805910449</v>
      </c>
      <c r="AG1215" s="2">
        <v>1819.34993357543</v>
      </c>
      <c r="AH1215" s="2">
        <v>1831.62220822477</v>
      </c>
      <c r="AI1215" s="2">
        <v>1847.81195248686</v>
      </c>
      <c r="AJ1215" s="2">
        <v>1845.3406289793099</v>
      </c>
      <c r="AK1215" s="2">
        <v>1834.2044697922199</v>
      </c>
      <c r="AL1215" s="2">
        <v>1822.9994723126099</v>
      </c>
      <c r="AM1215" s="2">
        <v>1814.8802396573601</v>
      </c>
      <c r="AN1215" s="2">
        <v>1809.8719087547499</v>
      </c>
      <c r="AO1215" s="2">
        <v>1808.80983229153</v>
      </c>
      <c r="AP1215" s="2">
        <v>1810.83092943017</v>
      </c>
      <c r="AQ1215" s="2">
        <v>1814.6738134940299</v>
      </c>
      <c r="AR1215" s="2">
        <v>1819.67010884357</v>
      </c>
      <c r="AS1215" s="2"/>
      <c r="AT1215" s="2"/>
      <c r="AU1215" s="2"/>
      <c r="AV1215" s="2"/>
      <c r="AW1215" s="2"/>
      <c r="AX1215" s="2"/>
      <c r="AY1215" s="2"/>
      <c r="AZ1215" s="2"/>
      <c r="BA1215" s="2"/>
      <c r="BB1215" s="2"/>
      <c r="BC1215" s="2"/>
      <c r="BD1215" s="2"/>
      <c r="BE1215" s="2"/>
      <c r="BF1215" s="2"/>
      <c r="BG1215" s="2"/>
      <c r="BH1215" s="2"/>
      <c r="BI1215" s="2"/>
      <c r="BJ1215" s="2"/>
      <c r="BK1215" s="2"/>
      <c r="BL1215" s="2"/>
      <c r="BM1215" s="2"/>
      <c r="BN1215" s="2"/>
      <c r="BO1215" s="2"/>
      <c r="BP1215" s="2"/>
      <c r="BQ1215" s="2"/>
      <c r="BR1215" s="2"/>
    </row>
    <row r="1216" spans="1:70" x14ac:dyDescent="0.25">
      <c r="A1216" t="s">
        <v>131</v>
      </c>
      <c r="B1216" s="2" t="s">
        <v>256</v>
      </c>
      <c r="C1216" s="2" t="s">
        <v>240</v>
      </c>
      <c r="D1216" s="2">
        <v>2087</v>
      </c>
      <c r="E1216" s="2">
        <v>2036</v>
      </c>
      <c r="F1216" s="2">
        <v>1959</v>
      </c>
      <c r="G1216" s="2">
        <v>1952</v>
      </c>
      <c r="H1216" s="2">
        <v>1900</v>
      </c>
      <c r="I1216" s="2">
        <v>1931</v>
      </c>
      <c r="J1216" s="2">
        <v>1902</v>
      </c>
      <c r="K1216" s="2">
        <v>1884</v>
      </c>
      <c r="L1216" s="2">
        <v>1894</v>
      </c>
      <c r="M1216" s="2">
        <v>1895</v>
      </c>
      <c r="N1216" s="2">
        <v>1867</v>
      </c>
      <c r="O1216" s="2">
        <v>1797</v>
      </c>
      <c r="P1216" s="2">
        <v>1733</v>
      </c>
      <c r="Q1216" s="2">
        <v>1644</v>
      </c>
      <c r="R1216" s="2">
        <v>1587</v>
      </c>
      <c r="S1216" s="2">
        <v>1608</v>
      </c>
      <c r="T1216" s="2">
        <v>1708</v>
      </c>
      <c r="U1216" s="2">
        <v>1783</v>
      </c>
      <c r="V1216" s="2">
        <v>1822</v>
      </c>
      <c r="W1216" s="2">
        <v>1847</v>
      </c>
      <c r="X1216" s="2">
        <v>1811.9112021728599</v>
      </c>
      <c r="Y1216" s="2">
        <v>1779.7989280934601</v>
      </c>
      <c r="Z1216" s="2">
        <v>1800.15779958353</v>
      </c>
      <c r="AA1216" s="2">
        <v>1779.1975609316401</v>
      </c>
      <c r="AB1216" s="2">
        <v>1761.7417673986999</v>
      </c>
      <c r="AC1216" s="2">
        <v>1783.1257366365501</v>
      </c>
      <c r="AD1216" s="2">
        <v>1748.0443664142899</v>
      </c>
      <c r="AE1216" s="2">
        <v>1726.6964933281699</v>
      </c>
      <c r="AF1216" s="2">
        <v>1771.5717573076599</v>
      </c>
      <c r="AG1216" s="2">
        <v>1798.0448117977201</v>
      </c>
      <c r="AH1216" s="2">
        <v>1766.54851312866</v>
      </c>
      <c r="AI1216" s="2">
        <v>1768.3359577506501</v>
      </c>
      <c r="AJ1216" s="2">
        <v>1773.0945431329701</v>
      </c>
      <c r="AK1216" s="2">
        <v>1756.28009169185</v>
      </c>
      <c r="AL1216" s="2">
        <v>1748.46488254359</v>
      </c>
      <c r="AM1216" s="2">
        <v>1758.7429636762099</v>
      </c>
      <c r="AN1216" s="2">
        <v>1772.0784978046599</v>
      </c>
      <c r="AO1216" s="2">
        <v>1768.3481044006501</v>
      </c>
      <c r="AP1216" s="2">
        <v>1756.8604092835001</v>
      </c>
      <c r="AQ1216" s="2">
        <v>1745.3203352722001</v>
      </c>
      <c r="AR1216" s="2">
        <v>1736.7613560632001</v>
      </c>
      <c r="AS1216" s="2"/>
      <c r="AT1216" s="2"/>
      <c r="AU1216" s="2"/>
      <c r="AV1216" s="2"/>
      <c r="AW1216" s="2"/>
      <c r="AX1216" s="2"/>
      <c r="AY1216" s="2"/>
      <c r="AZ1216" s="2"/>
      <c r="BA1216" s="2"/>
      <c r="BB1216" s="2"/>
      <c r="BC1216" s="2"/>
      <c r="BD1216" s="2"/>
      <c r="BE1216" s="2"/>
      <c r="BF1216" s="2"/>
      <c r="BG1216" s="2"/>
      <c r="BH1216" s="2"/>
      <c r="BI1216" s="2"/>
      <c r="BJ1216" s="2"/>
      <c r="BK1216" s="2"/>
      <c r="BL1216" s="2"/>
      <c r="BM1216" s="2"/>
      <c r="BN1216" s="2"/>
      <c r="BO1216" s="2"/>
      <c r="BP1216" s="2"/>
      <c r="BQ1216" s="2"/>
      <c r="BR1216" s="2"/>
    </row>
    <row r="1217" spans="1:70" x14ac:dyDescent="0.25">
      <c r="A1217" t="s">
        <v>131</v>
      </c>
      <c r="B1217" s="2" t="s">
        <v>256</v>
      </c>
      <c r="C1217" s="2" t="s">
        <v>241</v>
      </c>
      <c r="D1217" s="2">
        <v>1745</v>
      </c>
      <c r="E1217" s="2">
        <v>1766</v>
      </c>
      <c r="F1217" s="2">
        <v>1743</v>
      </c>
      <c r="G1217" s="2">
        <v>1702</v>
      </c>
      <c r="H1217" s="2">
        <v>1672</v>
      </c>
      <c r="I1217" s="2">
        <v>1605</v>
      </c>
      <c r="J1217" s="2">
        <v>1647</v>
      </c>
      <c r="K1217" s="2">
        <v>1690</v>
      </c>
      <c r="L1217" s="2">
        <v>1711</v>
      </c>
      <c r="M1217" s="2">
        <v>1693</v>
      </c>
      <c r="N1217" s="2">
        <v>1700</v>
      </c>
      <c r="O1217" s="2">
        <v>1703</v>
      </c>
      <c r="P1217" s="2">
        <v>1667</v>
      </c>
      <c r="Q1217" s="2">
        <v>1637</v>
      </c>
      <c r="R1217" s="2">
        <v>1613</v>
      </c>
      <c r="S1217" s="2">
        <v>1613</v>
      </c>
      <c r="T1217" s="2">
        <v>1576</v>
      </c>
      <c r="U1217" s="2">
        <v>1547</v>
      </c>
      <c r="V1217" s="2">
        <v>1413</v>
      </c>
      <c r="W1217" s="2">
        <v>1420</v>
      </c>
      <c r="X1217" s="2">
        <v>1442.9015731858401</v>
      </c>
      <c r="Y1217" s="2">
        <v>1561.8155314133201</v>
      </c>
      <c r="Z1217" s="2">
        <v>1597.3775713863799</v>
      </c>
      <c r="AA1217" s="2">
        <v>1626.4666256287501</v>
      </c>
      <c r="AB1217" s="2">
        <v>1642.5976720199301</v>
      </c>
      <c r="AC1217" s="2">
        <v>1622.2032579926399</v>
      </c>
      <c r="AD1217" s="2">
        <v>1602.1574163551199</v>
      </c>
      <c r="AE1217" s="2">
        <v>1615.38113980772</v>
      </c>
      <c r="AF1217" s="2">
        <v>1594.7205313766401</v>
      </c>
      <c r="AG1217" s="2">
        <v>1580.1161922133399</v>
      </c>
      <c r="AH1217" s="2">
        <v>1590.85481351719</v>
      </c>
      <c r="AI1217" s="2">
        <v>1562.4108944214599</v>
      </c>
      <c r="AJ1217" s="2">
        <v>1544.9892236432499</v>
      </c>
      <c r="AK1217" s="2">
        <v>1574.18091900387</v>
      </c>
      <c r="AL1217" s="2">
        <v>1591.90486765642</v>
      </c>
      <c r="AM1217" s="2">
        <v>1562.25387916566</v>
      </c>
      <c r="AN1217" s="2">
        <v>1556.14072962774</v>
      </c>
      <c r="AO1217" s="2">
        <v>1554.49109109091</v>
      </c>
      <c r="AP1217" s="2">
        <v>1541.35994770915</v>
      </c>
      <c r="AQ1217" s="2">
        <v>1533.85629429708</v>
      </c>
      <c r="AR1217" s="2">
        <v>1541.3444295547399</v>
      </c>
      <c r="AS1217" s="2"/>
      <c r="AT1217" s="2"/>
      <c r="AU1217" s="2"/>
      <c r="AV1217" s="2"/>
      <c r="AW1217" s="2"/>
      <c r="AX1217" s="2"/>
      <c r="AY1217" s="2"/>
      <c r="AZ1217" s="2"/>
      <c r="BA1217" s="2"/>
      <c r="BB1217" s="2"/>
      <c r="BC1217" s="2"/>
      <c r="BD1217" s="2"/>
      <c r="BE1217" s="2"/>
      <c r="BF1217" s="2"/>
      <c r="BG1217" s="2"/>
      <c r="BH1217" s="2"/>
      <c r="BI1217" s="2"/>
      <c r="BJ1217" s="2"/>
      <c r="BK1217" s="2"/>
      <c r="BL1217" s="2"/>
      <c r="BM1217" s="2"/>
      <c r="BN1217" s="2"/>
      <c r="BO1217" s="2"/>
      <c r="BP1217" s="2"/>
      <c r="BQ1217" s="2"/>
      <c r="BR1217" s="2"/>
    </row>
    <row r="1218" spans="1:70" x14ac:dyDescent="0.25">
      <c r="A1218" t="s">
        <v>131</v>
      </c>
      <c r="B1218" s="2" t="s">
        <v>256</v>
      </c>
      <c r="C1218" s="2" t="s">
        <v>242</v>
      </c>
      <c r="D1218" s="2">
        <v>1603</v>
      </c>
      <c r="E1218" s="2">
        <v>1476</v>
      </c>
      <c r="F1218" s="2">
        <v>1428</v>
      </c>
      <c r="G1218" s="2">
        <v>1392</v>
      </c>
      <c r="H1218" s="2">
        <v>1376</v>
      </c>
      <c r="I1218" s="2">
        <v>1333</v>
      </c>
      <c r="J1218" s="2">
        <v>1387</v>
      </c>
      <c r="K1218" s="2">
        <v>1408</v>
      </c>
      <c r="L1218" s="2">
        <v>1430</v>
      </c>
      <c r="M1218" s="2">
        <v>1437</v>
      </c>
      <c r="N1218" s="2">
        <v>1417</v>
      </c>
      <c r="O1218" s="2">
        <v>1384</v>
      </c>
      <c r="P1218" s="2">
        <v>1389</v>
      </c>
      <c r="Q1218" s="2">
        <v>1420</v>
      </c>
      <c r="R1218" s="2">
        <v>1398</v>
      </c>
      <c r="S1218" s="2">
        <v>1403</v>
      </c>
      <c r="T1218" s="2">
        <v>1375</v>
      </c>
      <c r="U1218" s="2">
        <v>1359</v>
      </c>
      <c r="V1218" s="2">
        <v>1415</v>
      </c>
      <c r="W1218" s="2">
        <v>1372</v>
      </c>
      <c r="X1218" s="2">
        <v>1374.6409235739</v>
      </c>
      <c r="Y1218" s="2">
        <v>1292.95679749703</v>
      </c>
      <c r="Z1218" s="2">
        <v>1239.16297870837</v>
      </c>
      <c r="AA1218" s="2">
        <v>1197.41112460148</v>
      </c>
      <c r="AB1218" s="2">
        <v>1207.6881151320799</v>
      </c>
      <c r="AC1218" s="2">
        <v>1239.1543173544301</v>
      </c>
      <c r="AD1218" s="2">
        <v>1312.64273015139</v>
      </c>
      <c r="AE1218" s="2">
        <v>1338.2489129272301</v>
      </c>
      <c r="AF1218" s="2">
        <v>1362.4295095018799</v>
      </c>
      <c r="AG1218" s="2">
        <v>1371.03214324076</v>
      </c>
      <c r="AH1218" s="2">
        <v>1368.21016873346</v>
      </c>
      <c r="AI1218" s="2">
        <v>1358.50048982351</v>
      </c>
      <c r="AJ1218" s="2">
        <v>1362.64805296132</v>
      </c>
      <c r="AK1218" s="2">
        <v>1345.93776042287</v>
      </c>
      <c r="AL1218" s="2">
        <v>1333.12101463609</v>
      </c>
      <c r="AM1218" s="2">
        <v>1339.99248130102</v>
      </c>
      <c r="AN1218" s="2">
        <v>1319.29988504638</v>
      </c>
      <c r="AO1218" s="2">
        <v>1305.46493734513</v>
      </c>
      <c r="AP1218" s="2">
        <v>1318.15775672734</v>
      </c>
      <c r="AQ1218" s="2">
        <v>1324.5734178888799</v>
      </c>
      <c r="AR1218" s="2">
        <v>1297.54606981846</v>
      </c>
      <c r="AS1218" s="2"/>
      <c r="AT1218" s="2"/>
      <c r="AU1218" s="2"/>
      <c r="AV1218" s="2"/>
      <c r="AW1218" s="2"/>
      <c r="AX1218" s="2"/>
      <c r="AY1218" s="2"/>
      <c r="AZ1218" s="2"/>
      <c r="BA1218" s="2"/>
      <c r="BB1218" s="2"/>
      <c r="BC1218" s="2"/>
      <c r="BD1218" s="2"/>
      <c r="BE1218" s="2"/>
      <c r="BF1218" s="2"/>
      <c r="BG1218" s="2"/>
      <c r="BH1218" s="2"/>
      <c r="BI1218" s="2"/>
      <c r="BJ1218" s="2"/>
      <c r="BK1218" s="2"/>
      <c r="BL1218" s="2"/>
      <c r="BM1218" s="2"/>
      <c r="BN1218" s="2"/>
      <c r="BO1218" s="2"/>
      <c r="BP1218" s="2"/>
      <c r="BQ1218" s="2"/>
      <c r="BR1218" s="2"/>
    </row>
    <row r="1219" spans="1:70" x14ac:dyDescent="0.25">
      <c r="A1219" t="s">
        <v>131</v>
      </c>
      <c r="B1219" s="2" t="s">
        <v>256</v>
      </c>
      <c r="C1219" s="2" t="s">
        <v>243</v>
      </c>
      <c r="D1219" s="2">
        <v>1774</v>
      </c>
      <c r="E1219" s="2">
        <v>1709</v>
      </c>
      <c r="F1219" s="2">
        <v>1590</v>
      </c>
      <c r="G1219" s="2">
        <v>1508</v>
      </c>
      <c r="H1219" s="2">
        <v>1454</v>
      </c>
      <c r="I1219" s="2">
        <v>1416</v>
      </c>
      <c r="J1219" s="2">
        <v>1350</v>
      </c>
      <c r="K1219" s="2">
        <v>1370</v>
      </c>
      <c r="L1219" s="2">
        <v>1405</v>
      </c>
      <c r="M1219" s="2">
        <v>1410</v>
      </c>
      <c r="N1219" s="2">
        <v>1402</v>
      </c>
      <c r="O1219" s="2">
        <v>1418</v>
      </c>
      <c r="P1219" s="2">
        <v>1400</v>
      </c>
      <c r="Q1219" s="2">
        <v>1410</v>
      </c>
      <c r="R1219" s="2">
        <v>1431</v>
      </c>
      <c r="S1219" s="2">
        <v>1423</v>
      </c>
      <c r="T1219" s="2">
        <v>1432</v>
      </c>
      <c r="U1219" s="2">
        <v>1405</v>
      </c>
      <c r="V1219" s="2">
        <v>1382</v>
      </c>
      <c r="W1219" s="2">
        <v>1375</v>
      </c>
      <c r="X1219" s="2">
        <v>1305.28887450347</v>
      </c>
      <c r="Y1219" s="2">
        <v>1304.7297130465499</v>
      </c>
      <c r="Z1219" s="2">
        <v>1343.29253628948</v>
      </c>
      <c r="AA1219" s="2">
        <v>1344.05348319527</v>
      </c>
      <c r="AB1219" s="2">
        <v>1331.8756071702401</v>
      </c>
      <c r="AC1219" s="2">
        <v>1349.95736523594</v>
      </c>
      <c r="AD1219" s="2">
        <v>1309.05495375442</v>
      </c>
      <c r="AE1219" s="2">
        <v>1280.19600767628</v>
      </c>
      <c r="AF1219" s="2">
        <v>1255.2163362870001</v>
      </c>
      <c r="AG1219" s="2">
        <v>1259.9470295708099</v>
      </c>
      <c r="AH1219" s="2">
        <v>1278.0400129856901</v>
      </c>
      <c r="AI1219" s="2">
        <v>1327.02568538368</v>
      </c>
      <c r="AJ1219" s="2">
        <v>1354.40005220172</v>
      </c>
      <c r="AK1219" s="2">
        <v>1379.82408971123</v>
      </c>
      <c r="AL1219" s="2">
        <v>1391.3688552369099</v>
      </c>
      <c r="AM1219" s="2">
        <v>1394.48993832515</v>
      </c>
      <c r="AN1219" s="2">
        <v>1388.26408905876</v>
      </c>
      <c r="AO1219" s="2">
        <v>1388.5621048913099</v>
      </c>
      <c r="AP1219" s="2">
        <v>1376.98260104727</v>
      </c>
      <c r="AQ1219" s="2">
        <v>1366.74946918975</v>
      </c>
      <c r="AR1219" s="2">
        <v>1369.42630912246</v>
      </c>
      <c r="AS1219" s="2"/>
      <c r="AT1219" s="2"/>
      <c r="AU1219" s="2"/>
      <c r="AV1219" s="2"/>
      <c r="AW1219" s="2"/>
      <c r="AX1219" s="2"/>
      <c r="AY1219" s="2"/>
      <c r="AZ1219" s="2"/>
      <c r="BA1219" s="2"/>
      <c r="BB1219" s="2"/>
      <c r="BC1219" s="2"/>
      <c r="BD1219" s="2"/>
      <c r="BE1219" s="2"/>
      <c r="BF1219" s="2"/>
      <c r="BG1219" s="2"/>
      <c r="BH1219" s="2"/>
      <c r="BI1219" s="2"/>
      <c r="BJ1219" s="2"/>
      <c r="BK1219" s="2"/>
      <c r="BL1219" s="2"/>
      <c r="BM1219" s="2"/>
      <c r="BN1219" s="2"/>
      <c r="BO1219" s="2"/>
      <c r="BP1219" s="2"/>
      <c r="BQ1219" s="2"/>
      <c r="BR1219" s="2"/>
    </row>
    <row r="1220" spans="1:70" x14ac:dyDescent="0.25">
      <c r="A1220" t="s">
        <v>131</v>
      </c>
      <c r="B1220" s="2" t="s">
        <v>256</v>
      </c>
      <c r="C1220" s="2" t="s">
        <v>244</v>
      </c>
      <c r="D1220" s="2">
        <v>1958</v>
      </c>
      <c r="E1220" s="2">
        <v>1947</v>
      </c>
      <c r="F1220" s="2">
        <v>1920</v>
      </c>
      <c r="G1220" s="2">
        <v>1837</v>
      </c>
      <c r="H1220" s="2">
        <v>1739</v>
      </c>
      <c r="I1220" s="2">
        <v>1612</v>
      </c>
      <c r="J1220" s="2">
        <v>1531</v>
      </c>
      <c r="K1220" s="2">
        <v>1452</v>
      </c>
      <c r="L1220" s="2">
        <v>1416</v>
      </c>
      <c r="M1220" s="2">
        <v>1409</v>
      </c>
      <c r="N1220" s="2">
        <v>1376</v>
      </c>
      <c r="O1220" s="2">
        <v>1327</v>
      </c>
      <c r="P1220" s="2">
        <v>1334</v>
      </c>
      <c r="Q1220" s="2">
        <v>1324</v>
      </c>
      <c r="R1220" s="2">
        <v>1315</v>
      </c>
      <c r="S1220" s="2">
        <v>1323</v>
      </c>
      <c r="T1220" s="2">
        <v>1353</v>
      </c>
      <c r="U1220" s="2">
        <v>1367</v>
      </c>
      <c r="V1220" s="2">
        <v>1388</v>
      </c>
      <c r="W1220" s="2">
        <v>1328</v>
      </c>
      <c r="X1220" s="2">
        <v>1348.6326844764801</v>
      </c>
      <c r="Y1220" s="2">
        <v>1373.15057346554</v>
      </c>
      <c r="Z1220" s="2">
        <v>1385.9686170330799</v>
      </c>
      <c r="AA1220" s="2">
        <v>1391.1583837529799</v>
      </c>
      <c r="AB1220" s="2">
        <v>1394.6920513779401</v>
      </c>
      <c r="AC1220" s="2">
        <v>1379.4374558720201</v>
      </c>
      <c r="AD1220" s="2">
        <v>1378.81623576927</v>
      </c>
      <c r="AE1220" s="2">
        <v>1400.76309101979</v>
      </c>
      <c r="AF1220" s="2">
        <v>1396.63210804961</v>
      </c>
      <c r="AG1220" s="2">
        <v>1390.87504950571</v>
      </c>
      <c r="AH1220" s="2">
        <v>1401.4195018073001</v>
      </c>
      <c r="AI1220" s="2">
        <v>1376.9277662107399</v>
      </c>
      <c r="AJ1220" s="2">
        <v>1358.9190125354601</v>
      </c>
      <c r="AK1220" s="2">
        <v>1343.41708142266</v>
      </c>
      <c r="AL1220" s="2">
        <v>1345.92858894558</v>
      </c>
      <c r="AM1220" s="2">
        <v>1358.14037959404</v>
      </c>
      <c r="AN1220" s="2">
        <v>1395.2624099911</v>
      </c>
      <c r="AO1220" s="2">
        <v>1421.54549431552</v>
      </c>
      <c r="AP1220" s="2">
        <v>1444.92217424559</v>
      </c>
      <c r="AQ1220" s="2">
        <v>1457.48183072955</v>
      </c>
      <c r="AR1220" s="2">
        <v>1461.7177814379099</v>
      </c>
      <c r="AS1220" s="2"/>
      <c r="AT1220" s="2"/>
      <c r="AU1220" s="2"/>
      <c r="AV1220" s="2"/>
      <c r="AW1220" s="2"/>
      <c r="AX1220" s="2"/>
      <c r="AY1220" s="2"/>
      <c r="AZ1220" s="2"/>
      <c r="BA1220" s="2"/>
      <c r="BB1220" s="2"/>
      <c r="BC1220" s="2"/>
      <c r="BD1220" s="2"/>
      <c r="BE1220" s="2"/>
      <c r="BF1220" s="2"/>
      <c r="BG1220" s="2"/>
      <c r="BH1220" s="2"/>
      <c r="BI1220" s="2"/>
      <c r="BJ1220" s="2"/>
      <c r="BK1220" s="2"/>
      <c r="BL1220" s="2"/>
      <c r="BM1220" s="2"/>
      <c r="BN1220" s="2"/>
      <c r="BO1220" s="2"/>
      <c r="BP1220" s="2"/>
      <c r="BQ1220" s="2"/>
      <c r="BR1220" s="2"/>
    </row>
    <row r="1221" spans="1:70" x14ac:dyDescent="0.25">
      <c r="A1221" t="s">
        <v>131</v>
      </c>
      <c r="B1221" s="2" t="s">
        <v>256</v>
      </c>
      <c r="C1221" s="2" t="s">
        <v>245</v>
      </c>
      <c r="D1221" s="2">
        <v>1986</v>
      </c>
      <c r="E1221" s="2">
        <v>1884</v>
      </c>
      <c r="F1221" s="2">
        <v>1790</v>
      </c>
      <c r="G1221" s="2">
        <v>1746</v>
      </c>
      <c r="H1221" s="2">
        <v>1747</v>
      </c>
      <c r="I1221" s="2">
        <v>1791</v>
      </c>
      <c r="J1221" s="2">
        <v>1770</v>
      </c>
      <c r="K1221" s="2">
        <v>1751</v>
      </c>
      <c r="L1221" s="2">
        <v>1710</v>
      </c>
      <c r="M1221" s="2">
        <v>1651</v>
      </c>
      <c r="N1221" s="2">
        <v>1536</v>
      </c>
      <c r="O1221" s="2">
        <v>1485</v>
      </c>
      <c r="P1221" s="2">
        <v>1424</v>
      </c>
      <c r="Q1221" s="2">
        <v>1390</v>
      </c>
      <c r="R1221" s="2">
        <v>1370</v>
      </c>
      <c r="S1221" s="2">
        <v>1345</v>
      </c>
      <c r="T1221" s="2">
        <v>1233</v>
      </c>
      <c r="U1221" s="2">
        <v>1185</v>
      </c>
      <c r="V1221" s="2">
        <v>1158</v>
      </c>
      <c r="W1221" s="2">
        <v>1200</v>
      </c>
      <c r="X1221" s="2">
        <v>1250.9910861558201</v>
      </c>
      <c r="Y1221" s="2">
        <v>1320.95587063427</v>
      </c>
      <c r="Z1221" s="2">
        <v>1351.1839491102101</v>
      </c>
      <c r="AA1221" s="2">
        <v>1395.3808841288101</v>
      </c>
      <c r="AB1221" s="2">
        <v>1389.50611884471</v>
      </c>
      <c r="AC1221" s="2">
        <v>1410.7717556356299</v>
      </c>
      <c r="AD1221" s="2">
        <v>1426.6332043580701</v>
      </c>
      <c r="AE1221" s="2">
        <v>1438.3450377546401</v>
      </c>
      <c r="AF1221" s="2">
        <v>1445.25665273441</v>
      </c>
      <c r="AG1221" s="2">
        <v>1447.6205688805501</v>
      </c>
      <c r="AH1221" s="2">
        <v>1439.1626417375201</v>
      </c>
      <c r="AI1221" s="2">
        <v>1436.88631639857</v>
      </c>
      <c r="AJ1221" s="2">
        <v>1449.1801216845199</v>
      </c>
      <c r="AK1221" s="2">
        <v>1443.0787999127101</v>
      </c>
      <c r="AL1221" s="2">
        <v>1439.2346620195899</v>
      </c>
      <c r="AM1221" s="2">
        <v>1445.40326555516</v>
      </c>
      <c r="AN1221" s="2">
        <v>1428.4749479295499</v>
      </c>
      <c r="AO1221" s="2">
        <v>1415.8271627479701</v>
      </c>
      <c r="AP1221" s="2">
        <v>1405.50904646873</v>
      </c>
      <c r="AQ1221" s="2">
        <v>1407.1852357805501</v>
      </c>
      <c r="AR1221" s="2">
        <v>1417.02941012979</v>
      </c>
      <c r="AS1221" s="2"/>
      <c r="AT1221" s="2"/>
      <c r="AU1221" s="2"/>
      <c r="AV1221" s="2"/>
      <c r="AW1221" s="2"/>
      <c r="AX1221" s="2"/>
      <c r="AY1221" s="2"/>
      <c r="AZ1221" s="2"/>
      <c r="BA1221" s="2"/>
      <c r="BB1221" s="2"/>
      <c r="BC1221" s="2"/>
      <c r="BD1221" s="2"/>
      <c r="BE1221" s="2"/>
      <c r="BF1221" s="2"/>
      <c r="BG1221" s="2"/>
      <c r="BH1221" s="2"/>
      <c r="BI1221" s="2"/>
      <c r="BJ1221" s="2"/>
      <c r="BK1221" s="2"/>
      <c r="BL1221" s="2"/>
      <c r="BM1221" s="2"/>
      <c r="BN1221" s="2"/>
      <c r="BO1221" s="2"/>
      <c r="BP1221" s="2"/>
      <c r="BQ1221" s="2"/>
      <c r="BR1221" s="2"/>
    </row>
    <row r="1222" spans="1:70" x14ac:dyDescent="0.25">
      <c r="A1222" t="s">
        <v>131</v>
      </c>
      <c r="B1222" s="2" t="s">
        <v>256</v>
      </c>
      <c r="C1222" s="2" t="s">
        <v>246</v>
      </c>
      <c r="D1222" s="2">
        <v>2040</v>
      </c>
      <c r="E1222" s="2">
        <v>2091</v>
      </c>
      <c r="F1222" s="2">
        <v>2097</v>
      </c>
      <c r="G1222" s="2">
        <v>1998</v>
      </c>
      <c r="H1222" s="2">
        <v>1921</v>
      </c>
      <c r="I1222" s="2">
        <v>1800</v>
      </c>
      <c r="J1222" s="2">
        <v>1711</v>
      </c>
      <c r="K1222" s="2">
        <v>1632</v>
      </c>
      <c r="L1222" s="2">
        <v>1622</v>
      </c>
      <c r="M1222" s="2">
        <v>1655</v>
      </c>
      <c r="N1222" s="2">
        <v>1713</v>
      </c>
      <c r="O1222" s="2">
        <v>1679</v>
      </c>
      <c r="P1222" s="2">
        <v>1668</v>
      </c>
      <c r="Q1222" s="2">
        <v>1606</v>
      </c>
      <c r="R1222" s="2">
        <v>1535</v>
      </c>
      <c r="S1222" s="2">
        <v>1440</v>
      </c>
      <c r="T1222" s="2">
        <v>1391</v>
      </c>
      <c r="U1222" s="2">
        <v>1345</v>
      </c>
      <c r="V1222" s="2">
        <v>1325</v>
      </c>
      <c r="W1222" s="2">
        <v>1306</v>
      </c>
      <c r="X1222" s="2">
        <v>1273.1720443366401</v>
      </c>
      <c r="Y1222" s="2">
        <v>1221.3929397875299</v>
      </c>
      <c r="Z1222" s="2">
        <v>1216.9921404803799</v>
      </c>
      <c r="AA1222" s="2">
        <v>1231.1306789095299</v>
      </c>
      <c r="AB1222" s="2">
        <v>1282.54975067549</v>
      </c>
      <c r="AC1222" s="2">
        <v>1320.6990405234801</v>
      </c>
      <c r="AD1222" s="2">
        <v>1370.4761092595099</v>
      </c>
      <c r="AE1222" s="2">
        <v>1390.44370758066</v>
      </c>
      <c r="AF1222" s="2">
        <v>1420.7192291019601</v>
      </c>
      <c r="AG1222" s="2">
        <v>1420.2798278580101</v>
      </c>
      <c r="AH1222" s="2">
        <v>1435.94717549397</v>
      </c>
      <c r="AI1222" s="2">
        <v>1445.7564210794501</v>
      </c>
      <c r="AJ1222" s="2">
        <v>1455.0736896445001</v>
      </c>
      <c r="AK1222" s="2">
        <v>1461.38853549081</v>
      </c>
      <c r="AL1222" s="2">
        <v>1463.5275374838</v>
      </c>
      <c r="AM1222" s="2">
        <v>1457.5146412046299</v>
      </c>
      <c r="AN1222" s="2">
        <v>1454.5844924384401</v>
      </c>
      <c r="AO1222" s="2">
        <v>1461.43478337801</v>
      </c>
      <c r="AP1222" s="2">
        <v>1454.6829393225401</v>
      </c>
      <c r="AQ1222" s="2">
        <v>1451.2362262172101</v>
      </c>
      <c r="AR1222" s="2">
        <v>1454.95835466735</v>
      </c>
      <c r="AS1222" s="2"/>
      <c r="AT1222" s="2"/>
      <c r="AU1222" s="2"/>
      <c r="AV1222" s="2"/>
      <c r="AW1222" s="2"/>
      <c r="AX1222" s="2"/>
      <c r="AY1222" s="2"/>
      <c r="AZ1222" s="2"/>
      <c r="BA1222" s="2"/>
      <c r="BB1222" s="2"/>
      <c r="BC1222" s="2"/>
      <c r="BD1222" s="2"/>
      <c r="BE1222" s="2"/>
      <c r="BF1222" s="2"/>
      <c r="BG1222" s="2"/>
      <c r="BH1222" s="2"/>
      <c r="BI1222" s="2"/>
      <c r="BJ1222" s="2"/>
      <c r="BK1222" s="2"/>
      <c r="BL1222" s="2"/>
      <c r="BM1222" s="2"/>
      <c r="BN1222" s="2"/>
      <c r="BO1222" s="2"/>
      <c r="BP1222" s="2"/>
      <c r="BQ1222" s="2"/>
      <c r="BR1222" s="2"/>
    </row>
    <row r="1223" spans="1:70" x14ac:dyDescent="0.25">
      <c r="A1223" t="s">
        <v>131</v>
      </c>
      <c r="B1223" s="2" t="s">
        <v>256</v>
      </c>
      <c r="C1223" s="2" t="s">
        <v>247</v>
      </c>
      <c r="D1223" s="2">
        <v>1807</v>
      </c>
      <c r="E1223" s="2">
        <v>1816</v>
      </c>
      <c r="F1223" s="2">
        <v>1778</v>
      </c>
      <c r="G1223" s="2">
        <v>1793</v>
      </c>
      <c r="H1223" s="2">
        <v>1814</v>
      </c>
      <c r="I1223" s="2">
        <v>1875</v>
      </c>
      <c r="J1223" s="2">
        <v>1888</v>
      </c>
      <c r="K1223" s="2">
        <v>1880</v>
      </c>
      <c r="L1223" s="2">
        <v>1823</v>
      </c>
      <c r="M1223" s="2">
        <v>1750</v>
      </c>
      <c r="N1223" s="2">
        <v>1678</v>
      </c>
      <c r="O1223" s="2">
        <v>1681</v>
      </c>
      <c r="P1223" s="2">
        <v>1599</v>
      </c>
      <c r="Q1223" s="2">
        <v>1582</v>
      </c>
      <c r="R1223" s="2">
        <v>1586</v>
      </c>
      <c r="S1223" s="2">
        <v>1608</v>
      </c>
      <c r="T1223" s="2">
        <v>1585</v>
      </c>
      <c r="U1223" s="2">
        <v>1577</v>
      </c>
      <c r="V1223" s="2">
        <v>1525</v>
      </c>
      <c r="W1223" s="2">
        <v>1452</v>
      </c>
      <c r="X1223" s="2">
        <v>1374.86050731859</v>
      </c>
      <c r="Y1223" s="2">
        <v>1347.65167983221</v>
      </c>
      <c r="Z1223" s="2">
        <v>1297.94925713985</v>
      </c>
      <c r="AA1223" s="2">
        <v>1287.1765275329601</v>
      </c>
      <c r="AB1223" s="2">
        <v>1280.6582629629099</v>
      </c>
      <c r="AC1223" s="2">
        <v>1271.5803278993801</v>
      </c>
      <c r="AD1223" s="2">
        <v>1243.15771423357</v>
      </c>
      <c r="AE1223" s="2">
        <v>1248.8878243885899</v>
      </c>
      <c r="AF1223" s="2">
        <v>1262.0132547257799</v>
      </c>
      <c r="AG1223" s="2">
        <v>1299.39555634352</v>
      </c>
      <c r="AH1223" s="2">
        <v>1330.26278208385</v>
      </c>
      <c r="AI1223" s="2">
        <v>1366.98961772759</v>
      </c>
      <c r="AJ1223" s="2">
        <v>1380.81308146486</v>
      </c>
      <c r="AK1223" s="2">
        <v>1403.5124431762799</v>
      </c>
      <c r="AL1223" s="2">
        <v>1405.91800028597</v>
      </c>
      <c r="AM1223" s="2">
        <v>1417.61541210064</v>
      </c>
      <c r="AN1223" s="2">
        <v>1423.3199536489601</v>
      </c>
      <c r="AO1223" s="2">
        <v>1430.49651701584</v>
      </c>
      <c r="AP1223" s="2">
        <v>1435.6040949823901</v>
      </c>
      <c r="AQ1223" s="2">
        <v>1437.55922271394</v>
      </c>
      <c r="AR1223" s="2">
        <v>1432.93143702466</v>
      </c>
      <c r="AS1223" s="2"/>
      <c r="AT1223" s="2"/>
      <c r="AU1223" s="2"/>
      <c r="AV1223" s="2"/>
      <c r="AW1223" s="2"/>
      <c r="AX1223" s="2"/>
      <c r="AY1223" s="2"/>
      <c r="AZ1223" s="2"/>
      <c r="BA1223" s="2"/>
      <c r="BB1223" s="2"/>
      <c r="BC1223" s="2"/>
      <c r="BD1223" s="2"/>
      <c r="BE1223" s="2"/>
      <c r="BF1223" s="2"/>
      <c r="BG1223" s="2"/>
      <c r="BH1223" s="2"/>
      <c r="BI1223" s="2"/>
      <c r="BJ1223" s="2"/>
      <c r="BK1223" s="2"/>
      <c r="BL1223" s="2"/>
      <c r="BM1223" s="2"/>
      <c r="BN1223" s="2"/>
      <c r="BO1223" s="2"/>
      <c r="BP1223" s="2"/>
      <c r="BQ1223" s="2"/>
      <c r="BR1223" s="2"/>
    </row>
    <row r="1224" spans="1:70" x14ac:dyDescent="0.25">
      <c r="A1224" t="s">
        <v>131</v>
      </c>
      <c r="B1224" s="2" t="s">
        <v>256</v>
      </c>
      <c r="C1224" s="2" t="s">
        <v>248</v>
      </c>
      <c r="D1224" s="2">
        <v>1804</v>
      </c>
      <c r="E1224" s="2">
        <v>1720</v>
      </c>
      <c r="F1224" s="2">
        <v>1671</v>
      </c>
      <c r="G1224" s="2">
        <v>1651</v>
      </c>
      <c r="H1224" s="2">
        <v>1636</v>
      </c>
      <c r="I1224" s="2">
        <v>1647</v>
      </c>
      <c r="J1224" s="2">
        <v>1675</v>
      </c>
      <c r="K1224" s="2">
        <v>1668</v>
      </c>
      <c r="L1224" s="2">
        <v>1705</v>
      </c>
      <c r="M1224" s="2">
        <v>1729</v>
      </c>
      <c r="N1224" s="2">
        <v>1767</v>
      </c>
      <c r="O1224" s="2">
        <v>1824</v>
      </c>
      <c r="P1224" s="2">
        <v>1858</v>
      </c>
      <c r="Q1224" s="2">
        <v>1819</v>
      </c>
      <c r="R1224" s="2">
        <v>1778</v>
      </c>
      <c r="S1224" s="2">
        <v>1698</v>
      </c>
      <c r="T1224" s="2">
        <v>1601</v>
      </c>
      <c r="U1224" s="2">
        <v>1541</v>
      </c>
      <c r="V1224" s="2">
        <v>1530</v>
      </c>
      <c r="W1224" s="2">
        <v>1539</v>
      </c>
      <c r="X1224" s="2">
        <v>1534.13820849589</v>
      </c>
      <c r="Y1224" s="2">
        <v>1506.83897975027</v>
      </c>
      <c r="Z1224" s="2">
        <v>1500.7719102260201</v>
      </c>
      <c r="AA1224" s="2">
        <v>1452.14695075345</v>
      </c>
      <c r="AB1224" s="2">
        <v>1403.8090413417401</v>
      </c>
      <c r="AC1224" s="2">
        <v>1335.6727096801501</v>
      </c>
      <c r="AD1224" s="2">
        <v>1305.7574980204099</v>
      </c>
      <c r="AE1224" s="2">
        <v>1261.7438760064399</v>
      </c>
      <c r="AF1224" s="2">
        <v>1250.6335842004</v>
      </c>
      <c r="AG1224" s="2">
        <v>1245.31540924869</v>
      </c>
      <c r="AH1224" s="2">
        <v>1241.8040997692101</v>
      </c>
      <c r="AI1224" s="2">
        <v>1225.7106775192501</v>
      </c>
      <c r="AJ1224" s="2">
        <v>1236.93815635791</v>
      </c>
      <c r="AK1224" s="2">
        <v>1250.23760854323</v>
      </c>
      <c r="AL1224" s="2">
        <v>1280.6902385339899</v>
      </c>
      <c r="AM1224" s="2">
        <v>1307.5429226211199</v>
      </c>
      <c r="AN1224" s="2">
        <v>1337.15748412064</v>
      </c>
      <c r="AO1224" s="2">
        <v>1347.83109476815</v>
      </c>
      <c r="AP1224" s="2">
        <v>1366.2467658245801</v>
      </c>
      <c r="AQ1224" s="2">
        <v>1369.95076310523</v>
      </c>
      <c r="AR1224" s="2">
        <v>1379.3792533379001</v>
      </c>
      <c r="AS1224" s="2"/>
      <c r="AT1224" s="2"/>
      <c r="AU1224" s="2"/>
      <c r="AV1224" s="2"/>
      <c r="AW1224" s="2"/>
      <c r="AX1224" s="2"/>
      <c r="AY1224" s="2"/>
      <c r="AZ1224" s="2"/>
      <c r="BA1224" s="2"/>
      <c r="BB1224" s="2"/>
      <c r="BC1224" s="2"/>
      <c r="BD1224" s="2"/>
      <c r="BE1224" s="2"/>
      <c r="BF1224" s="2"/>
      <c r="BG1224" s="2"/>
      <c r="BH1224" s="2"/>
      <c r="BI1224" s="2"/>
      <c r="BJ1224" s="2"/>
      <c r="BK1224" s="2"/>
      <c r="BL1224" s="2"/>
      <c r="BM1224" s="2"/>
      <c r="BN1224" s="2"/>
      <c r="BO1224" s="2"/>
      <c r="BP1224" s="2"/>
      <c r="BQ1224" s="2"/>
      <c r="BR1224" s="2"/>
    </row>
    <row r="1225" spans="1:70" x14ac:dyDescent="0.25">
      <c r="A1225" t="s">
        <v>131</v>
      </c>
      <c r="B1225" s="2" t="s">
        <v>256</v>
      </c>
      <c r="C1225" s="2" t="s">
        <v>249</v>
      </c>
      <c r="D1225" s="2">
        <v>1609</v>
      </c>
      <c r="E1225" s="2">
        <v>1641</v>
      </c>
      <c r="F1225" s="2">
        <v>1690</v>
      </c>
      <c r="G1225" s="2">
        <v>1688</v>
      </c>
      <c r="H1225" s="2">
        <v>1685</v>
      </c>
      <c r="I1225" s="2">
        <v>1665</v>
      </c>
      <c r="J1225" s="2">
        <v>1576</v>
      </c>
      <c r="K1225" s="2">
        <v>1561</v>
      </c>
      <c r="L1225" s="2">
        <v>1552</v>
      </c>
      <c r="M1225" s="2">
        <v>1597</v>
      </c>
      <c r="N1225" s="2">
        <v>1613</v>
      </c>
      <c r="O1225" s="2">
        <v>1641</v>
      </c>
      <c r="P1225" s="2">
        <v>1648</v>
      </c>
      <c r="Q1225" s="2">
        <v>1680</v>
      </c>
      <c r="R1225" s="2">
        <v>1704</v>
      </c>
      <c r="S1225" s="2">
        <v>1772</v>
      </c>
      <c r="T1225" s="2">
        <v>1879</v>
      </c>
      <c r="U1225" s="2">
        <v>1885</v>
      </c>
      <c r="V1225" s="2">
        <v>1810</v>
      </c>
      <c r="W1225" s="2">
        <v>1752</v>
      </c>
      <c r="X1225" s="2">
        <v>1652.0550061454901</v>
      </c>
      <c r="Y1225" s="2">
        <v>1551.63296588091</v>
      </c>
      <c r="Z1225" s="2">
        <v>1486.5022700064601</v>
      </c>
      <c r="AA1225" s="2">
        <v>1467.9752566039799</v>
      </c>
      <c r="AB1225" s="2">
        <v>1454.52389502132</v>
      </c>
      <c r="AC1225" s="2">
        <v>1464.5621682721101</v>
      </c>
      <c r="AD1225" s="2">
        <v>1452.01976227501</v>
      </c>
      <c r="AE1225" s="2">
        <v>1452.878084707</v>
      </c>
      <c r="AF1225" s="2">
        <v>1416.53747267474</v>
      </c>
      <c r="AG1225" s="2">
        <v>1377.6060596319301</v>
      </c>
      <c r="AH1225" s="2">
        <v>1317.2820979112901</v>
      </c>
      <c r="AI1225" s="2">
        <v>1286.55226748358</v>
      </c>
      <c r="AJ1225" s="2">
        <v>1247.96851514024</v>
      </c>
      <c r="AK1225" s="2">
        <v>1237.8347970366001</v>
      </c>
      <c r="AL1225" s="2">
        <v>1233.6900943815699</v>
      </c>
      <c r="AM1225" s="2">
        <v>1233.9565671836301</v>
      </c>
      <c r="AN1225" s="2">
        <v>1225.9226915230099</v>
      </c>
      <c r="AO1225" s="2">
        <v>1240.9241039937899</v>
      </c>
      <c r="AP1225" s="2">
        <v>1255.6335626157399</v>
      </c>
      <c r="AQ1225" s="2">
        <v>1283.2690509391</v>
      </c>
      <c r="AR1225" s="2">
        <v>1308.39917972322</v>
      </c>
      <c r="AS1225" s="2"/>
      <c r="AT1225" s="2"/>
      <c r="AU1225" s="2"/>
      <c r="AV1225" s="2"/>
      <c r="AW1225" s="2"/>
      <c r="AX1225" s="2"/>
      <c r="AY1225" s="2"/>
      <c r="AZ1225" s="2"/>
      <c r="BA1225" s="2"/>
      <c r="BB1225" s="2"/>
      <c r="BC1225" s="2"/>
      <c r="BD1225" s="2"/>
      <c r="BE1225" s="2"/>
      <c r="BF1225" s="2"/>
      <c r="BG1225" s="2"/>
      <c r="BH1225" s="2"/>
      <c r="BI1225" s="2"/>
      <c r="BJ1225" s="2"/>
      <c r="BK1225" s="2"/>
      <c r="BL1225" s="2"/>
      <c r="BM1225" s="2"/>
      <c r="BN1225" s="2"/>
      <c r="BO1225" s="2"/>
      <c r="BP1225" s="2"/>
      <c r="BQ1225" s="2"/>
      <c r="BR1225" s="2"/>
    </row>
    <row r="1226" spans="1:70" x14ac:dyDescent="0.25">
      <c r="A1226" t="s">
        <v>131</v>
      </c>
      <c r="B1226" s="2" t="s">
        <v>256</v>
      </c>
      <c r="C1226" s="2" t="s">
        <v>250</v>
      </c>
      <c r="D1226" s="2">
        <v>1391</v>
      </c>
      <c r="E1226" s="2">
        <v>1424</v>
      </c>
      <c r="F1226" s="2">
        <v>1410</v>
      </c>
      <c r="G1226" s="2">
        <v>1415</v>
      </c>
      <c r="H1226" s="2">
        <v>1450</v>
      </c>
      <c r="I1226" s="2">
        <v>1475</v>
      </c>
      <c r="J1226" s="2">
        <v>1508</v>
      </c>
      <c r="K1226" s="2">
        <v>1562</v>
      </c>
      <c r="L1226" s="2">
        <v>1572</v>
      </c>
      <c r="M1226" s="2">
        <v>1564</v>
      </c>
      <c r="N1226" s="2">
        <v>1567</v>
      </c>
      <c r="O1226" s="2">
        <v>1496</v>
      </c>
      <c r="P1226" s="2">
        <v>1499</v>
      </c>
      <c r="Q1226" s="2">
        <v>1510</v>
      </c>
      <c r="R1226" s="2">
        <v>1543</v>
      </c>
      <c r="S1226" s="2">
        <v>1545</v>
      </c>
      <c r="T1226" s="2">
        <v>1535</v>
      </c>
      <c r="U1226" s="2">
        <v>1553</v>
      </c>
      <c r="V1226" s="2">
        <v>1614</v>
      </c>
      <c r="W1226" s="2">
        <v>1633</v>
      </c>
      <c r="X1226" s="2">
        <v>1667.7846886938801</v>
      </c>
      <c r="Y1226" s="2">
        <v>1763.1536652172499</v>
      </c>
      <c r="Z1226" s="2">
        <v>1768.10262910695</v>
      </c>
      <c r="AA1226" s="2">
        <v>1715.47656048453</v>
      </c>
      <c r="AB1226" s="2">
        <v>1670.6710806374999</v>
      </c>
      <c r="AC1226" s="2">
        <v>1582.82725775218</v>
      </c>
      <c r="AD1226" s="2">
        <v>1497.9622374778401</v>
      </c>
      <c r="AE1226" s="2">
        <v>1442.29498626394</v>
      </c>
      <c r="AF1226" s="2">
        <v>1424.5777961321301</v>
      </c>
      <c r="AG1226" s="2">
        <v>1415.53075993013</v>
      </c>
      <c r="AH1226" s="2">
        <v>1429.6537571684701</v>
      </c>
      <c r="AI1226" s="2">
        <v>1428.0276404241699</v>
      </c>
      <c r="AJ1226" s="2">
        <v>1433.6089216235</v>
      </c>
      <c r="AK1226" s="2">
        <v>1407.0472952772</v>
      </c>
      <c r="AL1226" s="2">
        <v>1376.05819549793</v>
      </c>
      <c r="AM1226" s="2">
        <v>1322.9558576767499</v>
      </c>
      <c r="AN1226" s="2">
        <v>1292.7379789250101</v>
      </c>
      <c r="AO1226" s="2">
        <v>1258.79184217998</v>
      </c>
      <c r="AP1226" s="2">
        <v>1249.4171737259201</v>
      </c>
      <c r="AQ1226" s="2">
        <v>1246.7716044116601</v>
      </c>
      <c r="AR1226" s="2">
        <v>1250.3082158515001</v>
      </c>
      <c r="AS1226" s="2"/>
      <c r="AT1226" s="2"/>
      <c r="AU1226" s="2"/>
      <c r="AV1226" s="2"/>
      <c r="AW1226" s="2"/>
      <c r="AX1226" s="2"/>
      <c r="AY1226" s="2"/>
      <c r="AZ1226" s="2"/>
      <c r="BA1226" s="2"/>
      <c r="BB1226" s="2"/>
      <c r="BC1226" s="2"/>
      <c r="BD1226" s="2"/>
      <c r="BE1226" s="2"/>
      <c r="BF1226" s="2"/>
      <c r="BG1226" s="2"/>
      <c r="BH1226" s="2"/>
      <c r="BI1226" s="2"/>
      <c r="BJ1226" s="2"/>
      <c r="BK1226" s="2"/>
      <c r="BL1226" s="2"/>
      <c r="BM1226" s="2"/>
      <c r="BN1226" s="2"/>
      <c r="BO1226" s="2"/>
      <c r="BP1226" s="2"/>
      <c r="BQ1226" s="2"/>
      <c r="BR1226" s="2"/>
    </row>
    <row r="1227" spans="1:70" x14ac:dyDescent="0.25">
      <c r="A1227" t="s">
        <v>131</v>
      </c>
      <c r="B1227" s="2" t="s">
        <v>256</v>
      </c>
      <c r="C1227" s="2" t="s">
        <v>251</v>
      </c>
      <c r="D1227" s="2">
        <v>1128</v>
      </c>
      <c r="E1227" s="2">
        <v>1120</v>
      </c>
      <c r="F1227" s="2">
        <v>1131</v>
      </c>
      <c r="G1227" s="2">
        <v>1149</v>
      </c>
      <c r="H1227" s="2">
        <v>1165</v>
      </c>
      <c r="I1227" s="2">
        <v>1205</v>
      </c>
      <c r="J1227" s="2">
        <v>1236</v>
      </c>
      <c r="K1227" s="2">
        <v>1223</v>
      </c>
      <c r="L1227" s="2">
        <v>1274</v>
      </c>
      <c r="M1227" s="2">
        <v>1340</v>
      </c>
      <c r="N1227" s="2">
        <v>1392</v>
      </c>
      <c r="O1227" s="2">
        <v>1430</v>
      </c>
      <c r="P1227" s="2">
        <v>1476</v>
      </c>
      <c r="Q1227" s="2">
        <v>1495</v>
      </c>
      <c r="R1227" s="2">
        <v>1489</v>
      </c>
      <c r="S1227" s="2">
        <v>1510</v>
      </c>
      <c r="T1227" s="2">
        <v>1439</v>
      </c>
      <c r="U1227" s="2">
        <v>1427</v>
      </c>
      <c r="V1227" s="2">
        <v>1445</v>
      </c>
      <c r="W1227" s="2">
        <v>1428</v>
      </c>
      <c r="X1227" s="2">
        <v>1436.1761602684201</v>
      </c>
      <c r="Y1227" s="2">
        <v>1450.40726648086</v>
      </c>
      <c r="Z1227" s="2">
        <v>1481.36717373129</v>
      </c>
      <c r="AA1227" s="2">
        <v>1522.44326481913</v>
      </c>
      <c r="AB1227" s="2">
        <v>1559.4352600717</v>
      </c>
      <c r="AC1227" s="2">
        <v>1604.9724118326801</v>
      </c>
      <c r="AD1227" s="2">
        <v>1684.47846178911</v>
      </c>
      <c r="AE1227" s="2">
        <v>1690.1618641088801</v>
      </c>
      <c r="AF1227" s="2">
        <v>1648.15502553222</v>
      </c>
      <c r="AG1227" s="2">
        <v>1608.2225616093499</v>
      </c>
      <c r="AH1227" s="2">
        <v>1533.74200386386</v>
      </c>
      <c r="AI1227" s="2">
        <v>1461.04403742568</v>
      </c>
      <c r="AJ1227" s="2">
        <v>1413.56742114338</v>
      </c>
      <c r="AK1227" s="2">
        <v>1398.0208240767899</v>
      </c>
      <c r="AL1227" s="2">
        <v>1394.41276770949</v>
      </c>
      <c r="AM1227" s="2">
        <v>1412.30366213256</v>
      </c>
      <c r="AN1227" s="2">
        <v>1419.80404846852</v>
      </c>
      <c r="AO1227" s="2">
        <v>1428.6946884736999</v>
      </c>
      <c r="AP1227" s="2">
        <v>1409.9659480139401</v>
      </c>
      <c r="AQ1227" s="2">
        <v>1385.0394389954699</v>
      </c>
      <c r="AR1227" s="2">
        <v>1339.1442596223001</v>
      </c>
      <c r="AS1227" s="2"/>
      <c r="AT1227" s="2"/>
      <c r="AU1227" s="2"/>
      <c r="AV1227" s="2"/>
      <c r="AW1227" s="2"/>
      <c r="AX1227" s="2"/>
      <c r="AY1227" s="2"/>
      <c r="AZ1227" s="2"/>
      <c r="BA1227" s="2"/>
      <c r="BB1227" s="2"/>
      <c r="BC1227" s="2"/>
      <c r="BD1227" s="2"/>
      <c r="BE1227" s="2"/>
      <c r="BF1227" s="2"/>
      <c r="BG1227" s="2"/>
      <c r="BH1227" s="2"/>
      <c r="BI1227" s="2"/>
      <c r="BJ1227" s="2"/>
      <c r="BK1227" s="2"/>
      <c r="BL1227" s="2"/>
      <c r="BM1227" s="2"/>
      <c r="BN1227" s="2"/>
      <c r="BO1227" s="2"/>
      <c r="BP1227" s="2"/>
      <c r="BQ1227" s="2"/>
      <c r="BR1227" s="2"/>
    </row>
    <row r="1228" spans="1:70" x14ac:dyDescent="0.25">
      <c r="A1228" t="s">
        <v>131</v>
      </c>
      <c r="B1228" s="2" t="s">
        <v>256</v>
      </c>
      <c r="C1228" s="2" t="s">
        <v>252</v>
      </c>
      <c r="D1228" s="2">
        <v>852</v>
      </c>
      <c r="E1228" s="2">
        <v>912</v>
      </c>
      <c r="F1228" s="2">
        <v>944</v>
      </c>
      <c r="G1228" s="2">
        <v>927</v>
      </c>
      <c r="H1228" s="2">
        <v>910</v>
      </c>
      <c r="I1228" s="2">
        <v>911</v>
      </c>
      <c r="J1228" s="2">
        <v>877</v>
      </c>
      <c r="K1228" s="2">
        <v>905</v>
      </c>
      <c r="L1228" s="2">
        <v>965</v>
      </c>
      <c r="M1228" s="2">
        <v>1001</v>
      </c>
      <c r="N1228" s="2">
        <v>1073</v>
      </c>
      <c r="O1228" s="2">
        <v>1126</v>
      </c>
      <c r="P1228" s="2">
        <v>1124</v>
      </c>
      <c r="Q1228" s="2">
        <v>1153</v>
      </c>
      <c r="R1228" s="2">
        <v>1197</v>
      </c>
      <c r="S1228" s="2">
        <v>1197</v>
      </c>
      <c r="T1228" s="2">
        <v>1255</v>
      </c>
      <c r="U1228" s="2">
        <v>1310</v>
      </c>
      <c r="V1228" s="2">
        <v>1326</v>
      </c>
      <c r="W1228" s="2">
        <v>1316</v>
      </c>
      <c r="X1228" s="2">
        <v>1367.1412331092299</v>
      </c>
      <c r="Y1228" s="2">
        <v>1301.3781192035501</v>
      </c>
      <c r="Z1228" s="2">
        <v>1303.6730444269799</v>
      </c>
      <c r="AA1228" s="2">
        <v>1320.96867565051</v>
      </c>
      <c r="AB1228" s="2">
        <v>1333.2603448586101</v>
      </c>
      <c r="AC1228" s="2">
        <v>1345.12902977762</v>
      </c>
      <c r="AD1228" s="2">
        <v>1362.0381884757601</v>
      </c>
      <c r="AE1228" s="2">
        <v>1388.68306488594</v>
      </c>
      <c r="AF1228" s="2">
        <v>1426.7969553125399</v>
      </c>
      <c r="AG1228" s="2">
        <v>1461.00535813228</v>
      </c>
      <c r="AH1228" s="2">
        <v>1500.35934436246</v>
      </c>
      <c r="AI1228" s="2">
        <v>1567.6491184146</v>
      </c>
      <c r="AJ1228" s="2">
        <v>1575.86449400267</v>
      </c>
      <c r="AK1228" s="2">
        <v>1545.29158579049</v>
      </c>
      <c r="AL1228" s="2">
        <v>1512.41696598267</v>
      </c>
      <c r="AM1228" s="2">
        <v>1450.5234843747801</v>
      </c>
      <c r="AN1228" s="2">
        <v>1389.1247939535101</v>
      </c>
      <c r="AO1228" s="2">
        <v>1350.2118242290501</v>
      </c>
      <c r="AP1228" s="2">
        <v>1338.04963783126</v>
      </c>
      <c r="AQ1228" s="2">
        <v>1339.9293489238701</v>
      </c>
      <c r="AR1228" s="2">
        <v>1360.79647788227</v>
      </c>
      <c r="AS1228" s="2"/>
      <c r="AT1228" s="2"/>
      <c r="AU1228" s="2"/>
      <c r="AV1228" s="2"/>
      <c r="AW1228" s="2"/>
      <c r="AX1228" s="2"/>
      <c r="AY1228" s="2"/>
      <c r="AZ1228" s="2"/>
      <c r="BA1228" s="2"/>
      <c r="BB1228" s="2"/>
      <c r="BC1228" s="2"/>
      <c r="BD1228" s="2"/>
      <c r="BE1228" s="2"/>
      <c r="BF1228" s="2"/>
      <c r="BG1228" s="2"/>
      <c r="BH1228" s="2"/>
      <c r="BI1228" s="2"/>
      <c r="BJ1228" s="2"/>
      <c r="BK1228" s="2"/>
      <c r="BL1228" s="2"/>
      <c r="BM1228" s="2"/>
      <c r="BN1228" s="2"/>
      <c r="BO1228" s="2"/>
      <c r="BP1228" s="2"/>
      <c r="BQ1228" s="2"/>
      <c r="BR1228" s="2"/>
    </row>
    <row r="1229" spans="1:70" x14ac:dyDescent="0.25">
      <c r="A1229" t="s">
        <v>131</v>
      </c>
      <c r="B1229" s="2" t="s">
        <v>256</v>
      </c>
      <c r="C1229" s="2" t="s">
        <v>253</v>
      </c>
      <c r="D1229" s="2">
        <v>552</v>
      </c>
      <c r="E1229" s="2">
        <v>566</v>
      </c>
      <c r="F1229" s="2">
        <v>596</v>
      </c>
      <c r="G1229" s="2">
        <v>633</v>
      </c>
      <c r="H1229" s="2">
        <v>642</v>
      </c>
      <c r="I1229" s="2">
        <v>664</v>
      </c>
      <c r="J1229" s="2">
        <v>681</v>
      </c>
      <c r="K1229" s="2">
        <v>700</v>
      </c>
      <c r="L1229" s="2">
        <v>703</v>
      </c>
      <c r="M1229" s="2">
        <v>726</v>
      </c>
      <c r="N1229" s="2">
        <v>739</v>
      </c>
      <c r="O1229" s="2">
        <v>762</v>
      </c>
      <c r="P1229" s="2">
        <v>801</v>
      </c>
      <c r="Q1229" s="2">
        <v>848</v>
      </c>
      <c r="R1229" s="2">
        <v>870</v>
      </c>
      <c r="S1229" s="2">
        <v>882</v>
      </c>
      <c r="T1229" s="2">
        <v>922</v>
      </c>
      <c r="U1229" s="2">
        <v>871</v>
      </c>
      <c r="V1229" s="2">
        <v>909</v>
      </c>
      <c r="W1229" s="2">
        <v>954</v>
      </c>
      <c r="X1229" s="2">
        <v>967.93301231665203</v>
      </c>
      <c r="Y1229" s="2">
        <v>1037.4316340974101</v>
      </c>
      <c r="Z1229" s="2">
        <v>1114.6338198736701</v>
      </c>
      <c r="AA1229" s="2">
        <v>1142.7966900549</v>
      </c>
      <c r="AB1229" s="2">
        <v>1157.45922210039</v>
      </c>
      <c r="AC1229" s="2">
        <v>1200.3963373459801</v>
      </c>
      <c r="AD1229" s="2">
        <v>1154.2964804447599</v>
      </c>
      <c r="AE1229" s="2">
        <v>1161.9524607914</v>
      </c>
      <c r="AF1229" s="2">
        <v>1179.3824885834099</v>
      </c>
      <c r="AG1229" s="2">
        <v>1191.27922650597</v>
      </c>
      <c r="AH1229" s="2">
        <v>1206.94379433885</v>
      </c>
      <c r="AI1229" s="2">
        <v>1225.4381888763601</v>
      </c>
      <c r="AJ1229" s="2">
        <v>1249.4968675032601</v>
      </c>
      <c r="AK1229" s="2">
        <v>1286.2169929110601</v>
      </c>
      <c r="AL1229" s="2">
        <v>1319.1520965817399</v>
      </c>
      <c r="AM1229" s="2">
        <v>1356.11780520924</v>
      </c>
      <c r="AN1229" s="2">
        <v>1414.3269034605</v>
      </c>
      <c r="AO1229" s="2">
        <v>1425.18259732102</v>
      </c>
      <c r="AP1229" s="2">
        <v>1404.3649685277701</v>
      </c>
      <c r="AQ1229" s="2">
        <v>1378.5793105914299</v>
      </c>
      <c r="AR1229" s="2">
        <v>1328.74708055258</v>
      </c>
      <c r="AS1229" s="2"/>
      <c r="AT1229" s="2"/>
      <c r="AU1229" s="2"/>
      <c r="AV1229" s="2"/>
      <c r="AW1229" s="2"/>
      <c r="AX1229" s="2"/>
      <c r="AY1229" s="2"/>
      <c r="AZ1229" s="2"/>
      <c r="BA1229" s="2"/>
      <c r="BB1229" s="2"/>
      <c r="BC1229" s="2"/>
      <c r="BD1229" s="2"/>
      <c r="BE1229" s="2"/>
      <c r="BF1229" s="2"/>
      <c r="BG1229" s="2"/>
      <c r="BH1229" s="2"/>
      <c r="BI1229" s="2"/>
      <c r="BJ1229" s="2"/>
      <c r="BK1229" s="2"/>
      <c r="BL1229" s="2"/>
      <c r="BM1229" s="2"/>
      <c r="BN1229" s="2"/>
      <c r="BO1229" s="2"/>
      <c r="BP1229" s="2"/>
      <c r="BQ1229" s="2"/>
      <c r="BR1229" s="2"/>
    </row>
    <row r="1230" spans="1:70" x14ac:dyDescent="0.25">
      <c r="A1230" t="s">
        <v>131</v>
      </c>
      <c r="B1230" s="2" t="s">
        <v>256</v>
      </c>
      <c r="C1230" s="2" t="s">
        <v>254</v>
      </c>
      <c r="D1230" s="2">
        <v>284</v>
      </c>
      <c r="E1230" s="2">
        <v>298</v>
      </c>
      <c r="F1230" s="2">
        <v>319</v>
      </c>
      <c r="G1230" s="2">
        <v>316</v>
      </c>
      <c r="H1230" s="2">
        <v>344</v>
      </c>
      <c r="I1230" s="2">
        <v>378</v>
      </c>
      <c r="J1230" s="2">
        <v>373</v>
      </c>
      <c r="K1230" s="2">
        <v>382</v>
      </c>
      <c r="L1230" s="2">
        <v>408</v>
      </c>
      <c r="M1230" s="2">
        <v>414</v>
      </c>
      <c r="N1230" s="2">
        <v>451</v>
      </c>
      <c r="O1230" s="2">
        <v>499</v>
      </c>
      <c r="P1230" s="2">
        <v>529</v>
      </c>
      <c r="Q1230" s="2">
        <v>526</v>
      </c>
      <c r="R1230" s="2">
        <v>540</v>
      </c>
      <c r="S1230" s="2">
        <v>531</v>
      </c>
      <c r="T1230" s="2">
        <v>542</v>
      </c>
      <c r="U1230" s="2">
        <v>569</v>
      </c>
      <c r="V1230" s="2">
        <v>606</v>
      </c>
      <c r="W1230" s="2">
        <v>627</v>
      </c>
      <c r="X1230" s="2">
        <v>649.91526703653597</v>
      </c>
      <c r="Y1230" s="2">
        <v>684.51922248910398</v>
      </c>
      <c r="Z1230" s="2">
        <v>663.50325693995796</v>
      </c>
      <c r="AA1230" s="2">
        <v>690.38124781816998</v>
      </c>
      <c r="AB1230" s="2">
        <v>736.655054904856</v>
      </c>
      <c r="AC1230" s="2">
        <v>764.796062040322</v>
      </c>
      <c r="AD1230" s="2">
        <v>828.95112495205797</v>
      </c>
      <c r="AE1230" s="2">
        <v>890.36957363420299</v>
      </c>
      <c r="AF1230" s="2">
        <v>918.046399757171</v>
      </c>
      <c r="AG1230" s="2">
        <v>936.69797959942696</v>
      </c>
      <c r="AH1230" s="2">
        <v>973.02864637087998</v>
      </c>
      <c r="AI1230" s="2">
        <v>944.66356210722495</v>
      </c>
      <c r="AJ1230" s="2">
        <v>955.30008527199902</v>
      </c>
      <c r="AK1230" s="2">
        <v>973.45655333089303</v>
      </c>
      <c r="AL1230" s="2">
        <v>985.64746237055601</v>
      </c>
      <c r="AM1230" s="2">
        <v>1005.99956384469</v>
      </c>
      <c r="AN1230" s="2">
        <v>1024.62544477457</v>
      </c>
      <c r="AO1230" s="2">
        <v>1046.7511850757701</v>
      </c>
      <c r="AP1230" s="2">
        <v>1080.9644604483201</v>
      </c>
      <c r="AQ1230" s="2">
        <v>1110.97000390467</v>
      </c>
      <c r="AR1230" s="2">
        <v>1145.9308771165699</v>
      </c>
      <c r="AS1230" s="2"/>
      <c r="AT1230" s="2"/>
      <c r="AU1230" s="2"/>
      <c r="AV1230" s="2"/>
      <c r="AW1230" s="2"/>
      <c r="AX1230" s="2"/>
      <c r="AY1230" s="2"/>
      <c r="AZ1230" s="2"/>
      <c r="BA1230" s="2"/>
      <c r="BB1230" s="2"/>
      <c r="BC1230" s="2"/>
      <c r="BD1230" s="2"/>
      <c r="BE1230" s="2"/>
      <c r="BF1230" s="2"/>
      <c r="BG1230" s="2"/>
      <c r="BH1230" s="2"/>
      <c r="BI1230" s="2"/>
      <c r="BJ1230" s="2"/>
      <c r="BK1230" s="2"/>
      <c r="BL1230" s="2"/>
      <c r="BM1230" s="2"/>
      <c r="BN1230" s="2"/>
      <c r="BO1230" s="2"/>
      <c r="BP1230" s="2"/>
      <c r="BQ1230" s="2"/>
      <c r="BR1230" s="2"/>
    </row>
    <row r="1231" spans="1:70" x14ac:dyDescent="0.25">
      <c r="A1231" t="s">
        <v>131</v>
      </c>
      <c r="B1231" s="2" t="s">
        <v>256</v>
      </c>
      <c r="C1231" s="2" t="s">
        <v>255</v>
      </c>
      <c r="D1231" s="2">
        <v>208</v>
      </c>
      <c r="E1231" s="2">
        <v>227</v>
      </c>
      <c r="F1231" s="2">
        <v>224</v>
      </c>
      <c r="G1231" s="2">
        <v>221</v>
      </c>
      <c r="H1231" s="2">
        <v>235</v>
      </c>
      <c r="I1231" s="2">
        <v>249</v>
      </c>
      <c r="J1231" s="2">
        <v>263</v>
      </c>
      <c r="K1231" s="2">
        <v>265</v>
      </c>
      <c r="L1231" s="2">
        <v>272</v>
      </c>
      <c r="M1231" s="2">
        <v>281</v>
      </c>
      <c r="N1231" s="2">
        <v>290</v>
      </c>
      <c r="O1231" s="2">
        <v>310</v>
      </c>
      <c r="P1231" s="2">
        <v>335</v>
      </c>
      <c r="Q1231" s="2">
        <v>358</v>
      </c>
      <c r="R1231" s="2">
        <v>345</v>
      </c>
      <c r="S1231" s="2">
        <v>314</v>
      </c>
      <c r="T1231" s="2">
        <v>343</v>
      </c>
      <c r="U1231" s="2">
        <v>369</v>
      </c>
      <c r="V1231" s="2">
        <v>394</v>
      </c>
      <c r="W1231" s="2">
        <v>412</v>
      </c>
      <c r="X1231" s="2">
        <v>430.52988764920201</v>
      </c>
      <c r="Y1231" s="2">
        <v>462.61260385759402</v>
      </c>
      <c r="Z1231" s="2">
        <v>493.05020968446502</v>
      </c>
      <c r="AA1231" s="2">
        <v>530.28719588286197</v>
      </c>
      <c r="AB1231" s="2">
        <v>549.90372994792699</v>
      </c>
      <c r="AC1231" s="2">
        <v>578.51175239295605</v>
      </c>
      <c r="AD1231" s="2">
        <v>619.79335622324004</v>
      </c>
      <c r="AE1231" s="2">
        <v>623.52706973385204</v>
      </c>
      <c r="AF1231" s="2">
        <v>663.88195415521</v>
      </c>
      <c r="AG1231" s="2">
        <v>704.15143262701099</v>
      </c>
      <c r="AH1231" s="2">
        <v>740.09100112527699</v>
      </c>
      <c r="AI1231" s="2">
        <v>808.26626655030498</v>
      </c>
      <c r="AJ1231" s="2">
        <v>848.49698925970301</v>
      </c>
      <c r="AK1231" s="2">
        <v>888.95780850256995</v>
      </c>
      <c r="AL1231" s="2">
        <v>924.10811793041796</v>
      </c>
      <c r="AM1231" s="2">
        <v>966.96204104621495</v>
      </c>
      <c r="AN1231" s="2">
        <v>988.22108079780003</v>
      </c>
      <c r="AO1231" s="2">
        <v>1017.89973208683</v>
      </c>
      <c r="AP1231" s="2">
        <v>1051.99316298346</v>
      </c>
      <c r="AQ1231" s="2">
        <v>1077.7024981797299</v>
      </c>
      <c r="AR1231" s="2">
        <v>1115.6007779721999</v>
      </c>
      <c r="AS1231" s="2"/>
      <c r="AT1231" s="2"/>
      <c r="AU1231" s="2"/>
      <c r="AV1231" s="2"/>
      <c r="AW1231" s="2"/>
      <c r="AX1231" s="2"/>
      <c r="AY1231" s="2"/>
      <c r="AZ1231" s="2"/>
      <c r="BA1231" s="2"/>
      <c r="BB1231" s="2"/>
      <c r="BC1231" s="2"/>
      <c r="BD1231" s="2"/>
      <c r="BE1231" s="2"/>
      <c r="BF1231" s="2"/>
      <c r="BG1231" s="2"/>
      <c r="BH1231" s="2"/>
      <c r="BI1231" s="2"/>
      <c r="BJ1231" s="2"/>
      <c r="BK1231" s="2"/>
      <c r="BL1231" s="2"/>
      <c r="BM1231" s="2"/>
      <c r="BN1231" s="2"/>
      <c r="BO1231" s="2"/>
      <c r="BP1231" s="2"/>
      <c r="BQ1231" s="2"/>
      <c r="BR1231" s="2"/>
    </row>
    <row r="1232" spans="1:70" x14ac:dyDescent="0.25">
      <c r="A1232" t="s">
        <v>132</v>
      </c>
      <c r="B1232" s="2" t="s">
        <v>237</v>
      </c>
      <c r="C1232" s="2" t="s">
        <v>238</v>
      </c>
      <c r="D1232" s="2">
        <v>460</v>
      </c>
      <c r="E1232" s="2">
        <v>462</v>
      </c>
      <c r="F1232" s="2">
        <v>453</v>
      </c>
      <c r="G1232" s="2">
        <v>439</v>
      </c>
      <c r="H1232" s="2">
        <v>426</v>
      </c>
      <c r="I1232" s="2">
        <v>424</v>
      </c>
      <c r="J1232" s="2">
        <v>416</v>
      </c>
      <c r="K1232" s="2">
        <v>408</v>
      </c>
      <c r="L1232" s="2">
        <v>419</v>
      </c>
      <c r="M1232" s="2">
        <v>415</v>
      </c>
      <c r="N1232" s="2">
        <v>420</v>
      </c>
      <c r="O1232" s="2">
        <v>417</v>
      </c>
      <c r="P1232" s="2">
        <v>406</v>
      </c>
      <c r="Q1232" s="2">
        <v>389</v>
      </c>
      <c r="R1232" s="2">
        <v>367</v>
      </c>
      <c r="S1232" s="2">
        <v>358</v>
      </c>
      <c r="T1232" s="2">
        <v>362</v>
      </c>
      <c r="U1232" s="2">
        <v>372</v>
      </c>
      <c r="V1232" s="2">
        <v>367</v>
      </c>
      <c r="W1232" s="2">
        <v>377</v>
      </c>
      <c r="X1232" s="2">
        <v>392.90482258813302</v>
      </c>
      <c r="Y1232" s="2">
        <v>397.02245846411802</v>
      </c>
      <c r="Z1232" s="2">
        <v>399.84123399871902</v>
      </c>
      <c r="AA1232" s="2">
        <v>398.06939882714801</v>
      </c>
      <c r="AB1232" s="2">
        <v>391.59776254558</v>
      </c>
      <c r="AC1232" s="2">
        <v>389.84618549204902</v>
      </c>
      <c r="AD1232" s="2">
        <v>389.55247629547802</v>
      </c>
      <c r="AE1232" s="2">
        <v>384.917040129123</v>
      </c>
      <c r="AF1232" s="2">
        <v>378.30963963811803</v>
      </c>
      <c r="AG1232" s="2">
        <v>371.87846470355697</v>
      </c>
      <c r="AH1232" s="2">
        <v>366.57921057401899</v>
      </c>
      <c r="AI1232" s="2">
        <v>362.374842583511</v>
      </c>
      <c r="AJ1232" s="2">
        <v>359.271412980702</v>
      </c>
      <c r="AK1232" s="2">
        <v>356.96838500814499</v>
      </c>
      <c r="AL1232" s="2">
        <v>355.15498672941999</v>
      </c>
      <c r="AM1232" s="2">
        <v>353.67891993196798</v>
      </c>
      <c r="AN1232" s="2">
        <v>352.42519105952101</v>
      </c>
      <c r="AO1232" s="2">
        <v>351.18984424931898</v>
      </c>
      <c r="AP1232" s="2">
        <v>349.97582920488702</v>
      </c>
      <c r="AQ1232" s="2">
        <v>348.72557847444102</v>
      </c>
      <c r="AR1232" s="2">
        <v>347.25929082749298</v>
      </c>
      <c r="AS1232" s="2"/>
      <c r="AT1232" s="2"/>
      <c r="AU1232" s="2"/>
      <c r="AV1232" s="2"/>
      <c r="AW1232" s="2"/>
      <c r="AX1232" s="2"/>
      <c r="AY1232" s="2"/>
      <c r="AZ1232" s="2"/>
      <c r="BA1232" s="2"/>
      <c r="BB1232" s="2"/>
      <c r="BC1232" s="2"/>
      <c r="BD1232" s="2"/>
      <c r="BE1232" s="2"/>
      <c r="BF1232" s="2"/>
      <c r="BG1232" s="2"/>
      <c r="BH1232" s="2"/>
      <c r="BI1232" s="2"/>
      <c r="BJ1232" s="2"/>
      <c r="BK1232" s="2"/>
      <c r="BL1232" s="2"/>
      <c r="BM1232" s="2"/>
      <c r="BN1232" s="2"/>
      <c r="BO1232" s="2"/>
      <c r="BP1232" s="2"/>
      <c r="BQ1232" s="2"/>
      <c r="BR1232" s="2"/>
    </row>
    <row r="1233" spans="1:70" x14ac:dyDescent="0.25">
      <c r="A1233" t="s">
        <v>132</v>
      </c>
      <c r="B1233" s="2" t="s">
        <v>237</v>
      </c>
      <c r="C1233" s="2" t="s">
        <v>239</v>
      </c>
      <c r="D1233" s="2">
        <v>506</v>
      </c>
      <c r="E1233" s="2">
        <v>482</v>
      </c>
      <c r="F1233" s="2">
        <v>483</v>
      </c>
      <c r="G1233" s="2">
        <v>468</v>
      </c>
      <c r="H1233" s="2">
        <v>456</v>
      </c>
      <c r="I1233" s="2">
        <v>439</v>
      </c>
      <c r="J1233" s="2">
        <v>443</v>
      </c>
      <c r="K1233" s="2">
        <v>436</v>
      </c>
      <c r="L1233" s="2">
        <v>417</v>
      </c>
      <c r="M1233" s="2">
        <v>414</v>
      </c>
      <c r="N1233" s="2">
        <v>421</v>
      </c>
      <c r="O1233" s="2">
        <v>422</v>
      </c>
      <c r="P1233" s="2">
        <v>412</v>
      </c>
      <c r="Q1233" s="2">
        <v>421</v>
      </c>
      <c r="R1233" s="2">
        <v>413</v>
      </c>
      <c r="S1233" s="2">
        <v>392</v>
      </c>
      <c r="T1233" s="2">
        <v>364</v>
      </c>
      <c r="U1233" s="2">
        <v>359</v>
      </c>
      <c r="V1233" s="2">
        <v>357</v>
      </c>
      <c r="W1233" s="2">
        <v>348</v>
      </c>
      <c r="X1233" s="2">
        <v>372.46239520963502</v>
      </c>
      <c r="Y1233" s="2">
        <v>390.95315394231397</v>
      </c>
      <c r="Z1233" s="2">
        <v>409.86397251524801</v>
      </c>
      <c r="AA1233" s="2">
        <v>421.163222375271</v>
      </c>
      <c r="AB1233" s="2">
        <v>441.44124923497202</v>
      </c>
      <c r="AC1233" s="2">
        <v>448.39901709797402</v>
      </c>
      <c r="AD1233" s="2">
        <v>448.53769802621298</v>
      </c>
      <c r="AE1233" s="2">
        <v>449.56412873321301</v>
      </c>
      <c r="AF1233" s="2">
        <v>448.47828708857799</v>
      </c>
      <c r="AG1233" s="2">
        <v>445.03372673072198</v>
      </c>
      <c r="AH1233" s="2">
        <v>442.82486660649101</v>
      </c>
      <c r="AI1233" s="2">
        <v>442.00527217102001</v>
      </c>
      <c r="AJ1233" s="2">
        <v>436.92944917317197</v>
      </c>
      <c r="AK1233" s="2">
        <v>430.03220629739099</v>
      </c>
      <c r="AL1233" s="2">
        <v>423.36205562775399</v>
      </c>
      <c r="AM1233" s="2">
        <v>417.927634720036</v>
      </c>
      <c r="AN1233" s="2">
        <v>413.44259215487602</v>
      </c>
      <c r="AO1233" s="2">
        <v>410.08307402472298</v>
      </c>
      <c r="AP1233" s="2">
        <v>407.56145772099899</v>
      </c>
      <c r="AQ1233" s="2">
        <v>405.56717674130101</v>
      </c>
      <c r="AR1233" s="2">
        <v>403.92828298141802</v>
      </c>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row>
    <row r="1234" spans="1:70" x14ac:dyDescent="0.25">
      <c r="A1234" t="s">
        <v>132</v>
      </c>
      <c r="B1234" s="2" t="s">
        <v>237</v>
      </c>
      <c r="C1234" s="2" t="s">
        <v>240</v>
      </c>
      <c r="D1234" s="2">
        <v>471</v>
      </c>
      <c r="E1234" s="2">
        <v>481</v>
      </c>
      <c r="F1234" s="2">
        <v>477</v>
      </c>
      <c r="G1234" s="2">
        <v>468</v>
      </c>
      <c r="H1234" s="2">
        <v>470</v>
      </c>
      <c r="I1234" s="2">
        <v>484</v>
      </c>
      <c r="J1234" s="2">
        <v>441</v>
      </c>
      <c r="K1234" s="2">
        <v>430</v>
      </c>
      <c r="L1234" s="2">
        <v>407</v>
      </c>
      <c r="M1234" s="2">
        <v>387</v>
      </c>
      <c r="N1234" s="2">
        <v>373</v>
      </c>
      <c r="O1234" s="2">
        <v>376</v>
      </c>
      <c r="P1234" s="2">
        <v>385</v>
      </c>
      <c r="Q1234" s="2">
        <v>390</v>
      </c>
      <c r="R1234" s="2">
        <v>405</v>
      </c>
      <c r="S1234" s="2">
        <v>391</v>
      </c>
      <c r="T1234" s="2">
        <v>411</v>
      </c>
      <c r="U1234" s="2">
        <v>404</v>
      </c>
      <c r="V1234" s="2">
        <v>427</v>
      </c>
      <c r="W1234" s="2">
        <v>414</v>
      </c>
      <c r="X1234" s="2">
        <v>411.63824255529198</v>
      </c>
      <c r="Y1234" s="2">
        <v>400.99419999808299</v>
      </c>
      <c r="Z1234" s="2">
        <v>394.16556875547798</v>
      </c>
      <c r="AA1234" s="2">
        <v>402.76541699984</v>
      </c>
      <c r="AB1234" s="2">
        <v>408.26776275858299</v>
      </c>
      <c r="AC1234" s="2">
        <v>423.99019905805699</v>
      </c>
      <c r="AD1234" s="2">
        <v>432.25562469388001</v>
      </c>
      <c r="AE1234" s="2">
        <v>439.71927489458301</v>
      </c>
      <c r="AF1234" s="2">
        <v>442.737108159934</v>
      </c>
      <c r="AG1234" s="2">
        <v>450.31466014976701</v>
      </c>
      <c r="AH1234" s="2">
        <v>450.68760508264899</v>
      </c>
      <c r="AI1234" s="2">
        <v>448.09803618540002</v>
      </c>
      <c r="AJ1234" s="2">
        <v>448.10531076650102</v>
      </c>
      <c r="AK1234" s="2">
        <v>447.69973311117502</v>
      </c>
      <c r="AL1234" s="2">
        <v>446.30487068122602</v>
      </c>
      <c r="AM1234" s="2">
        <v>444.25004620921999</v>
      </c>
      <c r="AN1234" s="2">
        <v>443.16726337165898</v>
      </c>
      <c r="AO1234" s="2">
        <v>437.99071631789502</v>
      </c>
      <c r="AP1234" s="2">
        <v>431.07615552788201</v>
      </c>
      <c r="AQ1234" s="2">
        <v>424.31171001280597</v>
      </c>
      <c r="AR1234" s="2">
        <v>418.78004062557102</v>
      </c>
      <c r="AS1234" s="2"/>
      <c r="AT1234" s="2"/>
      <c r="AU1234" s="2"/>
      <c r="AV1234" s="2"/>
      <c r="AW1234" s="2"/>
      <c r="AX1234" s="2"/>
      <c r="AY1234" s="2"/>
      <c r="AZ1234" s="2"/>
      <c r="BA1234" s="2"/>
      <c r="BB1234" s="2"/>
      <c r="BC1234" s="2"/>
      <c r="BD1234" s="2"/>
      <c r="BE1234" s="2"/>
      <c r="BF1234" s="2"/>
      <c r="BG1234" s="2"/>
      <c r="BH1234" s="2"/>
      <c r="BI1234" s="2"/>
      <c r="BJ1234" s="2"/>
      <c r="BK1234" s="2"/>
      <c r="BL1234" s="2"/>
      <c r="BM1234" s="2"/>
      <c r="BN1234" s="2"/>
      <c r="BO1234" s="2"/>
      <c r="BP1234" s="2"/>
      <c r="BQ1234" s="2"/>
      <c r="BR1234" s="2"/>
    </row>
    <row r="1235" spans="1:70" x14ac:dyDescent="0.25">
      <c r="A1235" t="s">
        <v>132</v>
      </c>
      <c r="B1235" s="2" t="s">
        <v>237</v>
      </c>
      <c r="C1235" s="2" t="s">
        <v>241</v>
      </c>
      <c r="D1235" s="2">
        <v>395</v>
      </c>
      <c r="E1235" s="2">
        <v>404</v>
      </c>
      <c r="F1235" s="2">
        <v>396</v>
      </c>
      <c r="G1235" s="2">
        <v>397</v>
      </c>
      <c r="H1235" s="2">
        <v>394</v>
      </c>
      <c r="I1235" s="2">
        <v>375</v>
      </c>
      <c r="J1235" s="2">
        <v>401</v>
      </c>
      <c r="K1235" s="2">
        <v>405</v>
      </c>
      <c r="L1235" s="2">
        <v>402</v>
      </c>
      <c r="M1235" s="2">
        <v>421</v>
      </c>
      <c r="N1235" s="2">
        <v>389</v>
      </c>
      <c r="O1235" s="2">
        <v>331</v>
      </c>
      <c r="P1235" s="2">
        <v>331</v>
      </c>
      <c r="Q1235" s="2">
        <v>327</v>
      </c>
      <c r="R1235" s="2">
        <v>326</v>
      </c>
      <c r="S1235" s="2">
        <v>323</v>
      </c>
      <c r="T1235" s="2">
        <v>333</v>
      </c>
      <c r="U1235" s="2">
        <v>357</v>
      </c>
      <c r="V1235" s="2">
        <v>360</v>
      </c>
      <c r="W1235" s="2">
        <v>392</v>
      </c>
      <c r="X1235" s="2">
        <v>351.12013362600902</v>
      </c>
      <c r="Y1235" s="2">
        <v>359.26313904909301</v>
      </c>
      <c r="Z1235" s="2">
        <v>357.63372441460098</v>
      </c>
      <c r="AA1235" s="2">
        <v>359.314092606847</v>
      </c>
      <c r="AB1235" s="2">
        <v>356.70955719775299</v>
      </c>
      <c r="AC1235" s="2">
        <v>346.87979192647902</v>
      </c>
      <c r="AD1235" s="2">
        <v>341.06032870852698</v>
      </c>
      <c r="AE1235" s="2">
        <v>337.184716733507</v>
      </c>
      <c r="AF1235" s="2">
        <v>339.479291256446</v>
      </c>
      <c r="AG1235" s="2">
        <v>340.118053168443</v>
      </c>
      <c r="AH1235" s="2">
        <v>344.64180696747701</v>
      </c>
      <c r="AI1235" s="2">
        <v>345.91581255970999</v>
      </c>
      <c r="AJ1235" s="2">
        <v>346.16321675582498</v>
      </c>
      <c r="AK1235" s="2">
        <v>345.65267708765703</v>
      </c>
      <c r="AL1235" s="2">
        <v>345.80244267404697</v>
      </c>
      <c r="AM1235" s="2">
        <v>343.82514359669699</v>
      </c>
      <c r="AN1235" s="2">
        <v>340.115711883453</v>
      </c>
      <c r="AO1235" s="2">
        <v>338.94360862408098</v>
      </c>
      <c r="AP1235" s="2">
        <v>338.30910322403901</v>
      </c>
      <c r="AQ1235" s="2">
        <v>336.96271359498201</v>
      </c>
      <c r="AR1235" s="2">
        <v>334.63525621509598</v>
      </c>
      <c r="AS1235" s="2"/>
      <c r="AT1235" s="2"/>
      <c r="AU1235" s="2"/>
      <c r="AV1235" s="2"/>
      <c r="AW1235" s="2"/>
      <c r="AX1235" s="2"/>
      <c r="AY1235" s="2"/>
      <c r="AZ1235" s="2"/>
      <c r="BA1235" s="2"/>
      <c r="BB1235" s="2"/>
      <c r="BC1235" s="2"/>
      <c r="BD1235" s="2"/>
      <c r="BE1235" s="2"/>
      <c r="BF1235" s="2"/>
      <c r="BG1235" s="2"/>
      <c r="BH1235" s="2"/>
      <c r="BI1235" s="2"/>
      <c r="BJ1235" s="2"/>
      <c r="BK1235" s="2"/>
      <c r="BL1235" s="2"/>
      <c r="BM1235" s="2"/>
      <c r="BN1235" s="2"/>
      <c r="BO1235" s="2"/>
      <c r="BP1235" s="2"/>
      <c r="BQ1235" s="2"/>
      <c r="BR1235" s="2"/>
    </row>
    <row r="1236" spans="1:70" x14ac:dyDescent="0.25">
      <c r="A1236" t="s">
        <v>132</v>
      </c>
      <c r="B1236" s="2" t="s">
        <v>237</v>
      </c>
      <c r="C1236" s="2" t="s">
        <v>242</v>
      </c>
      <c r="D1236" s="2">
        <v>302</v>
      </c>
      <c r="E1236" s="2">
        <v>297</v>
      </c>
      <c r="F1236" s="2">
        <v>289</v>
      </c>
      <c r="G1236" s="2">
        <v>296</v>
      </c>
      <c r="H1236" s="2">
        <v>283</v>
      </c>
      <c r="I1236" s="2">
        <v>283</v>
      </c>
      <c r="J1236" s="2">
        <v>282</v>
      </c>
      <c r="K1236" s="2">
        <v>277</v>
      </c>
      <c r="L1236" s="2">
        <v>307</v>
      </c>
      <c r="M1236" s="2">
        <v>313</v>
      </c>
      <c r="N1236" s="2">
        <v>277</v>
      </c>
      <c r="O1236" s="2">
        <v>298</v>
      </c>
      <c r="P1236" s="2">
        <v>299</v>
      </c>
      <c r="Q1236" s="2">
        <v>314</v>
      </c>
      <c r="R1236" s="2">
        <v>318</v>
      </c>
      <c r="S1236" s="2">
        <v>318</v>
      </c>
      <c r="T1236" s="2">
        <v>300</v>
      </c>
      <c r="U1236" s="2">
        <v>304</v>
      </c>
      <c r="V1236" s="2">
        <v>282</v>
      </c>
      <c r="W1236" s="2">
        <v>250</v>
      </c>
      <c r="X1236" s="2">
        <v>252.762285902206</v>
      </c>
      <c r="Y1236" s="2">
        <v>241.90044868167701</v>
      </c>
      <c r="Z1236" s="2">
        <v>232.08231054316801</v>
      </c>
      <c r="AA1236" s="2">
        <v>221.92545107827499</v>
      </c>
      <c r="AB1236" s="2">
        <v>213.981340496614</v>
      </c>
      <c r="AC1236" s="2">
        <v>204.41534654825301</v>
      </c>
      <c r="AD1236" s="2">
        <v>205.31030448563499</v>
      </c>
      <c r="AE1236" s="2">
        <v>203.631486119654</v>
      </c>
      <c r="AF1236" s="2">
        <v>203.46190459290401</v>
      </c>
      <c r="AG1236" s="2">
        <v>200.71017990878201</v>
      </c>
      <c r="AH1236" s="2">
        <v>197.43696142647099</v>
      </c>
      <c r="AI1236" s="2">
        <v>195.10268775162299</v>
      </c>
      <c r="AJ1236" s="2">
        <v>192.61944891257701</v>
      </c>
      <c r="AK1236" s="2">
        <v>191.13966441589</v>
      </c>
      <c r="AL1236" s="2">
        <v>188.83942138627199</v>
      </c>
      <c r="AM1236" s="2">
        <v>187.72985949727499</v>
      </c>
      <c r="AN1236" s="2">
        <v>185.44740633606</v>
      </c>
      <c r="AO1236" s="2">
        <v>182.827193991207</v>
      </c>
      <c r="AP1236" s="2">
        <v>180.21272493766099</v>
      </c>
      <c r="AQ1236" s="2">
        <v>177.687743056263</v>
      </c>
      <c r="AR1236" s="2">
        <v>174.24341676940699</v>
      </c>
      <c r="AS1236" s="2"/>
      <c r="AT1236" s="2"/>
      <c r="AU1236" s="2"/>
      <c r="AV1236" s="2"/>
      <c r="AW1236" s="2"/>
      <c r="AX1236" s="2"/>
      <c r="AY1236" s="2"/>
      <c r="AZ1236" s="2"/>
      <c r="BA1236" s="2"/>
      <c r="BB1236" s="2"/>
      <c r="BC1236" s="2"/>
      <c r="BD1236" s="2"/>
      <c r="BE1236" s="2"/>
      <c r="BF1236" s="2"/>
      <c r="BG1236" s="2"/>
      <c r="BH1236" s="2"/>
      <c r="BI1236" s="2"/>
      <c r="BJ1236" s="2"/>
      <c r="BK1236" s="2"/>
      <c r="BL1236" s="2"/>
      <c r="BM1236" s="2"/>
      <c r="BN1236" s="2"/>
      <c r="BO1236" s="2"/>
      <c r="BP1236" s="2"/>
      <c r="BQ1236" s="2"/>
      <c r="BR1236" s="2"/>
    </row>
    <row r="1237" spans="1:70" x14ac:dyDescent="0.25">
      <c r="A1237" t="s">
        <v>132</v>
      </c>
      <c r="B1237" s="2" t="s">
        <v>237</v>
      </c>
      <c r="C1237" s="2" t="s">
        <v>243</v>
      </c>
      <c r="D1237" s="2">
        <v>413</v>
      </c>
      <c r="E1237" s="2">
        <v>395</v>
      </c>
      <c r="F1237" s="2">
        <v>389</v>
      </c>
      <c r="G1237" s="2">
        <v>355</v>
      </c>
      <c r="H1237" s="2">
        <v>346</v>
      </c>
      <c r="I1237" s="2">
        <v>314</v>
      </c>
      <c r="J1237" s="2">
        <v>303</v>
      </c>
      <c r="K1237" s="2">
        <v>297</v>
      </c>
      <c r="L1237" s="2">
        <v>316</v>
      </c>
      <c r="M1237" s="2">
        <v>309</v>
      </c>
      <c r="N1237" s="2">
        <v>316</v>
      </c>
      <c r="O1237" s="2">
        <v>304</v>
      </c>
      <c r="P1237" s="2">
        <v>299</v>
      </c>
      <c r="Q1237" s="2">
        <v>293</v>
      </c>
      <c r="R1237" s="2">
        <v>303</v>
      </c>
      <c r="S1237" s="2">
        <v>306</v>
      </c>
      <c r="T1237" s="2">
        <v>302</v>
      </c>
      <c r="U1237" s="2">
        <v>313</v>
      </c>
      <c r="V1237" s="2">
        <v>326</v>
      </c>
      <c r="W1237" s="2">
        <v>335</v>
      </c>
      <c r="X1237" s="2">
        <v>309.87400849424398</v>
      </c>
      <c r="Y1237" s="2">
        <v>277.43374401431799</v>
      </c>
      <c r="Z1237" s="2">
        <v>271.290293532958</v>
      </c>
      <c r="AA1237" s="2">
        <v>255.08840983618899</v>
      </c>
      <c r="AB1237" s="2">
        <v>238.29569492002099</v>
      </c>
      <c r="AC1237" s="2">
        <v>234.819782964067</v>
      </c>
      <c r="AD1237" s="2">
        <v>231.49858363017501</v>
      </c>
      <c r="AE1237" s="2">
        <v>227.47201243585201</v>
      </c>
      <c r="AF1237" s="2">
        <v>222.770669720759</v>
      </c>
      <c r="AG1237" s="2">
        <v>220.700937002236</v>
      </c>
      <c r="AH1237" s="2">
        <v>218.192278000237</v>
      </c>
      <c r="AI1237" s="2">
        <v>219.48406493189501</v>
      </c>
      <c r="AJ1237" s="2">
        <v>220.26583095183</v>
      </c>
      <c r="AK1237" s="2">
        <v>221.64528401524399</v>
      </c>
      <c r="AL1237" s="2">
        <v>221.535466177686</v>
      </c>
      <c r="AM1237" s="2">
        <v>220.51670392353199</v>
      </c>
      <c r="AN1237" s="2">
        <v>218.78805588503599</v>
      </c>
      <c r="AO1237" s="2">
        <v>216.83877576099599</v>
      </c>
      <c r="AP1237" s="2">
        <v>214.74982048593</v>
      </c>
      <c r="AQ1237" s="2">
        <v>212.26290064284399</v>
      </c>
      <c r="AR1237" s="2">
        <v>210.41132128419</v>
      </c>
      <c r="AS1237" s="2"/>
      <c r="AT1237" s="2"/>
      <c r="AU1237" s="2"/>
      <c r="AV1237" s="2"/>
      <c r="AW1237" s="2"/>
      <c r="AX1237" s="2"/>
      <c r="AY1237" s="2"/>
      <c r="AZ1237" s="2"/>
      <c r="BA1237" s="2"/>
      <c r="BB1237" s="2"/>
      <c r="BC1237" s="2"/>
      <c r="BD1237" s="2"/>
      <c r="BE1237" s="2"/>
      <c r="BF1237" s="2"/>
      <c r="BG1237" s="2"/>
      <c r="BH1237" s="2"/>
      <c r="BI1237" s="2"/>
      <c r="BJ1237" s="2"/>
      <c r="BK1237" s="2"/>
      <c r="BL1237" s="2"/>
      <c r="BM1237" s="2"/>
      <c r="BN1237" s="2"/>
      <c r="BO1237" s="2"/>
      <c r="BP1237" s="2"/>
      <c r="BQ1237" s="2"/>
      <c r="BR1237" s="2"/>
    </row>
    <row r="1238" spans="1:70" x14ac:dyDescent="0.25">
      <c r="A1238" t="s">
        <v>132</v>
      </c>
      <c r="B1238" s="2" t="s">
        <v>237</v>
      </c>
      <c r="C1238" s="2" t="s">
        <v>244</v>
      </c>
      <c r="D1238" s="2">
        <v>434</v>
      </c>
      <c r="E1238" s="2">
        <v>430</v>
      </c>
      <c r="F1238" s="2">
        <v>432</v>
      </c>
      <c r="G1238" s="2">
        <v>432</v>
      </c>
      <c r="H1238" s="2">
        <v>425</v>
      </c>
      <c r="I1238" s="2">
        <v>415</v>
      </c>
      <c r="J1238" s="2">
        <v>389</v>
      </c>
      <c r="K1238" s="2">
        <v>364</v>
      </c>
      <c r="L1238" s="2">
        <v>328</v>
      </c>
      <c r="M1238" s="2">
        <v>315</v>
      </c>
      <c r="N1238" s="2">
        <v>294</v>
      </c>
      <c r="O1238" s="2">
        <v>305</v>
      </c>
      <c r="P1238" s="2">
        <v>317</v>
      </c>
      <c r="Q1238" s="2">
        <v>335</v>
      </c>
      <c r="R1238" s="2">
        <v>337</v>
      </c>
      <c r="S1238" s="2">
        <v>346</v>
      </c>
      <c r="T1238" s="2">
        <v>321</v>
      </c>
      <c r="U1238" s="2">
        <v>303</v>
      </c>
      <c r="V1238" s="2">
        <v>279</v>
      </c>
      <c r="W1238" s="2">
        <v>297</v>
      </c>
      <c r="X1238" s="2">
        <v>306.12535332771199</v>
      </c>
      <c r="Y1238" s="2">
        <v>320.21186238730701</v>
      </c>
      <c r="Z1238" s="2">
        <v>315.53545628164397</v>
      </c>
      <c r="AA1238" s="2">
        <v>320.99628745173197</v>
      </c>
      <c r="AB1238" s="2">
        <v>324.03709168046697</v>
      </c>
      <c r="AC1238" s="2">
        <v>311.55009996148198</v>
      </c>
      <c r="AD1238" s="2">
        <v>294.965971648508</v>
      </c>
      <c r="AE1238" s="2">
        <v>288.74929631851302</v>
      </c>
      <c r="AF1238" s="2">
        <v>279.99195282372</v>
      </c>
      <c r="AG1238" s="2">
        <v>269.87160761609903</v>
      </c>
      <c r="AH1238" s="2">
        <v>265.831394400482</v>
      </c>
      <c r="AI1238" s="2">
        <v>263.21441130695598</v>
      </c>
      <c r="AJ1238" s="2">
        <v>260.58802624346703</v>
      </c>
      <c r="AK1238" s="2">
        <v>257.684796379825</v>
      </c>
      <c r="AL1238" s="2">
        <v>256.62121719366502</v>
      </c>
      <c r="AM1238" s="2">
        <v>255.842168991194</v>
      </c>
      <c r="AN1238" s="2">
        <v>257.52084379909502</v>
      </c>
      <c r="AO1238" s="2">
        <v>258.9505937532</v>
      </c>
      <c r="AP1238" s="2">
        <v>260.32557743499399</v>
      </c>
      <c r="AQ1238" s="2">
        <v>260.67685889271399</v>
      </c>
      <c r="AR1238" s="2">
        <v>259.84085546701101</v>
      </c>
      <c r="AS1238" s="2"/>
      <c r="AT1238" s="2"/>
      <c r="AU1238" s="2"/>
      <c r="AV1238" s="2"/>
      <c r="AW1238" s="2"/>
      <c r="AX1238" s="2"/>
      <c r="AY1238" s="2"/>
      <c r="AZ1238" s="2"/>
      <c r="BA1238" s="2"/>
      <c r="BB1238" s="2"/>
      <c r="BC1238" s="2"/>
      <c r="BD1238" s="2"/>
      <c r="BE1238" s="2"/>
      <c r="BF1238" s="2"/>
      <c r="BG1238" s="2"/>
      <c r="BH1238" s="2"/>
      <c r="BI1238" s="2"/>
      <c r="BJ1238" s="2"/>
      <c r="BK1238" s="2"/>
      <c r="BL1238" s="2"/>
      <c r="BM1238" s="2"/>
      <c r="BN1238" s="2"/>
      <c r="BO1238" s="2"/>
      <c r="BP1238" s="2"/>
      <c r="BQ1238" s="2"/>
      <c r="BR1238" s="2"/>
    </row>
    <row r="1239" spans="1:70" x14ac:dyDescent="0.25">
      <c r="A1239" t="s">
        <v>132</v>
      </c>
      <c r="B1239" s="2" t="s">
        <v>237</v>
      </c>
      <c r="C1239" s="2" t="s">
        <v>245</v>
      </c>
      <c r="D1239" s="2">
        <v>500</v>
      </c>
      <c r="E1239" s="2">
        <v>471</v>
      </c>
      <c r="F1239" s="2">
        <v>432</v>
      </c>
      <c r="G1239" s="2">
        <v>425</v>
      </c>
      <c r="H1239" s="2">
        <v>426</v>
      </c>
      <c r="I1239" s="2">
        <v>408</v>
      </c>
      <c r="J1239" s="2">
        <v>408</v>
      </c>
      <c r="K1239" s="2">
        <v>408</v>
      </c>
      <c r="L1239" s="2">
        <v>401</v>
      </c>
      <c r="M1239" s="2">
        <v>382</v>
      </c>
      <c r="N1239" s="2">
        <v>363</v>
      </c>
      <c r="O1239" s="2">
        <v>357</v>
      </c>
      <c r="P1239" s="2">
        <v>344</v>
      </c>
      <c r="Q1239" s="2">
        <v>308</v>
      </c>
      <c r="R1239" s="2">
        <v>301</v>
      </c>
      <c r="S1239" s="2">
        <v>294</v>
      </c>
      <c r="T1239" s="2">
        <v>305</v>
      </c>
      <c r="U1239" s="2">
        <v>308</v>
      </c>
      <c r="V1239" s="2">
        <v>322</v>
      </c>
      <c r="W1239" s="2">
        <v>297</v>
      </c>
      <c r="X1239" s="2">
        <v>311.979813642767</v>
      </c>
      <c r="Y1239" s="2">
        <v>317.88008557423001</v>
      </c>
      <c r="Z1239" s="2">
        <v>326.84001326391098</v>
      </c>
      <c r="AA1239" s="2">
        <v>322.95105986761303</v>
      </c>
      <c r="AB1239" s="2">
        <v>345.34243919605802</v>
      </c>
      <c r="AC1239" s="2">
        <v>350.35127037540298</v>
      </c>
      <c r="AD1239" s="2">
        <v>356.227030442103</v>
      </c>
      <c r="AE1239" s="2">
        <v>351.723973613054</v>
      </c>
      <c r="AF1239" s="2">
        <v>351.04412178652399</v>
      </c>
      <c r="AG1239" s="2">
        <v>348.906487394279</v>
      </c>
      <c r="AH1239" s="2">
        <v>339.41514689944</v>
      </c>
      <c r="AI1239" s="2">
        <v>327.97474366980498</v>
      </c>
      <c r="AJ1239" s="2">
        <v>321.85050089961101</v>
      </c>
      <c r="AK1239" s="2">
        <v>315.07612329462899</v>
      </c>
      <c r="AL1239" s="2">
        <v>307.64935505526898</v>
      </c>
      <c r="AM1239" s="2">
        <v>303.71895110853802</v>
      </c>
      <c r="AN1239" s="2">
        <v>300.80772369064999</v>
      </c>
      <c r="AO1239" s="2">
        <v>298.28028898873998</v>
      </c>
      <c r="AP1239" s="2">
        <v>295.66794832007997</v>
      </c>
      <c r="AQ1239" s="2">
        <v>294.317288078199</v>
      </c>
      <c r="AR1239" s="2">
        <v>293.74360238177098</v>
      </c>
      <c r="AS1239" s="2"/>
      <c r="AT1239" s="2"/>
      <c r="AU1239" s="2"/>
      <c r="AV1239" s="2"/>
      <c r="AW1239" s="2"/>
      <c r="AX1239" s="2"/>
      <c r="AY1239" s="2"/>
      <c r="AZ1239" s="2"/>
      <c r="BA1239" s="2"/>
      <c r="BB1239" s="2"/>
      <c r="BC1239" s="2"/>
      <c r="BD1239" s="2"/>
      <c r="BE1239" s="2"/>
      <c r="BF1239" s="2"/>
      <c r="BG1239" s="2"/>
      <c r="BH1239" s="2"/>
      <c r="BI1239" s="2"/>
      <c r="BJ1239" s="2"/>
      <c r="BK1239" s="2"/>
      <c r="BL1239" s="2"/>
      <c r="BM1239" s="2"/>
      <c r="BN1239" s="2"/>
      <c r="BO1239" s="2"/>
      <c r="BP1239" s="2"/>
      <c r="BQ1239" s="2"/>
      <c r="BR1239" s="2"/>
    </row>
    <row r="1240" spans="1:70" x14ac:dyDescent="0.25">
      <c r="A1240" t="s">
        <v>132</v>
      </c>
      <c r="B1240" s="2" t="s">
        <v>237</v>
      </c>
      <c r="C1240" s="2" t="s">
        <v>246</v>
      </c>
      <c r="D1240" s="2">
        <v>505</v>
      </c>
      <c r="E1240" s="2">
        <v>511</v>
      </c>
      <c r="F1240" s="2">
        <v>523</v>
      </c>
      <c r="G1240" s="2">
        <v>514</v>
      </c>
      <c r="H1240" s="2">
        <v>500</v>
      </c>
      <c r="I1240" s="2">
        <v>469</v>
      </c>
      <c r="J1240" s="2">
        <v>436</v>
      </c>
      <c r="K1240" s="2">
        <v>408</v>
      </c>
      <c r="L1240" s="2">
        <v>400</v>
      </c>
      <c r="M1240" s="2">
        <v>396</v>
      </c>
      <c r="N1240" s="2">
        <v>382</v>
      </c>
      <c r="O1240" s="2">
        <v>388</v>
      </c>
      <c r="P1240" s="2">
        <v>389</v>
      </c>
      <c r="Q1240" s="2">
        <v>383</v>
      </c>
      <c r="R1240" s="2">
        <v>375</v>
      </c>
      <c r="S1240" s="2">
        <v>381</v>
      </c>
      <c r="T1240" s="2">
        <v>359</v>
      </c>
      <c r="U1240" s="2">
        <v>347</v>
      </c>
      <c r="V1240" s="2">
        <v>317</v>
      </c>
      <c r="W1240" s="2">
        <v>308</v>
      </c>
      <c r="X1240" s="2">
        <v>300.86680242945403</v>
      </c>
      <c r="Y1240" s="2">
        <v>313.409760469822</v>
      </c>
      <c r="Z1240" s="2">
        <v>328.77887433236401</v>
      </c>
      <c r="AA1240" s="2">
        <v>350.97362863575103</v>
      </c>
      <c r="AB1240" s="2">
        <v>346.66824455888798</v>
      </c>
      <c r="AC1240" s="2">
        <v>359.50905967916202</v>
      </c>
      <c r="AD1240" s="2">
        <v>363.87200044947798</v>
      </c>
      <c r="AE1240" s="2">
        <v>368.25946464532802</v>
      </c>
      <c r="AF1240" s="2">
        <v>367.279509590928</v>
      </c>
      <c r="AG1240" s="2">
        <v>380.47238743459502</v>
      </c>
      <c r="AH1240" s="2">
        <v>382.95629216523901</v>
      </c>
      <c r="AI1240" s="2">
        <v>385.80204080531701</v>
      </c>
      <c r="AJ1240" s="2">
        <v>381.66489453736699</v>
      </c>
      <c r="AK1240" s="2">
        <v>379.25735427785997</v>
      </c>
      <c r="AL1240" s="2">
        <v>375.59558348726</v>
      </c>
      <c r="AM1240" s="2">
        <v>367.349008106258</v>
      </c>
      <c r="AN1240" s="2">
        <v>357.95036104477799</v>
      </c>
      <c r="AO1240" s="2">
        <v>351.648399080003</v>
      </c>
      <c r="AP1240" s="2">
        <v>345.25330847397299</v>
      </c>
      <c r="AQ1240" s="2">
        <v>338.711296695714</v>
      </c>
      <c r="AR1240" s="2">
        <v>334.64965410090099</v>
      </c>
      <c r="AS1240" s="2"/>
      <c r="AT1240" s="2"/>
      <c r="AU1240" s="2"/>
      <c r="AV1240" s="2"/>
      <c r="AW1240" s="2"/>
      <c r="AX1240" s="2"/>
      <c r="AY1240" s="2"/>
      <c r="AZ1240" s="2"/>
      <c r="BA1240" s="2"/>
      <c r="BB1240" s="2"/>
      <c r="BC1240" s="2"/>
      <c r="BD1240" s="2"/>
      <c r="BE1240" s="2"/>
      <c r="BF1240" s="2"/>
      <c r="BG1240" s="2"/>
      <c r="BH1240" s="2"/>
      <c r="BI1240" s="2"/>
      <c r="BJ1240" s="2"/>
      <c r="BK1240" s="2"/>
      <c r="BL1240" s="2"/>
      <c r="BM1240" s="2"/>
      <c r="BN1240" s="2"/>
      <c r="BO1240" s="2"/>
      <c r="BP1240" s="2"/>
      <c r="BQ1240" s="2"/>
      <c r="BR1240" s="2"/>
    </row>
    <row r="1241" spans="1:70" x14ac:dyDescent="0.25">
      <c r="A1241" t="s">
        <v>132</v>
      </c>
      <c r="B1241" s="2" t="s">
        <v>237</v>
      </c>
      <c r="C1241" s="2" t="s">
        <v>247</v>
      </c>
      <c r="D1241" s="2">
        <v>455</v>
      </c>
      <c r="E1241" s="2">
        <v>452</v>
      </c>
      <c r="F1241" s="2">
        <v>454</v>
      </c>
      <c r="G1241" s="2">
        <v>465</v>
      </c>
      <c r="H1241" s="2">
        <v>469</v>
      </c>
      <c r="I1241" s="2">
        <v>503</v>
      </c>
      <c r="J1241" s="2">
        <v>510</v>
      </c>
      <c r="K1241" s="2">
        <v>491</v>
      </c>
      <c r="L1241" s="2">
        <v>478</v>
      </c>
      <c r="M1241" s="2">
        <v>471</v>
      </c>
      <c r="N1241" s="2">
        <v>461</v>
      </c>
      <c r="O1241" s="2">
        <v>449</v>
      </c>
      <c r="P1241" s="2">
        <v>405</v>
      </c>
      <c r="Q1241" s="2">
        <v>408</v>
      </c>
      <c r="R1241" s="2">
        <v>399</v>
      </c>
      <c r="S1241" s="2">
        <v>371</v>
      </c>
      <c r="T1241" s="2">
        <v>383</v>
      </c>
      <c r="U1241" s="2">
        <v>375</v>
      </c>
      <c r="V1241" s="2">
        <v>385</v>
      </c>
      <c r="W1241" s="2">
        <v>382</v>
      </c>
      <c r="X1241" s="2">
        <v>376.34732361249797</v>
      </c>
      <c r="Y1241" s="2">
        <v>362.63205861745502</v>
      </c>
      <c r="Z1241" s="2">
        <v>351.01677065860599</v>
      </c>
      <c r="AA1241" s="2">
        <v>332.79493220500501</v>
      </c>
      <c r="AB1241" s="2">
        <v>333.923695327632</v>
      </c>
      <c r="AC1241" s="2">
        <v>335.12796435073699</v>
      </c>
      <c r="AD1241" s="2">
        <v>344.28540490283598</v>
      </c>
      <c r="AE1241" s="2">
        <v>358.92793556447401</v>
      </c>
      <c r="AF1241" s="2">
        <v>374.820963409694</v>
      </c>
      <c r="AG1241" s="2">
        <v>374.86494573324597</v>
      </c>
      <c r="AH1241" s="2">
        <v>384.52878778256797</v>
      </c>
      <c r="AI1241" s="2">
        <v>388.082776381999</v>
      </c>
      <c r="AJ1241" s="2">
        <v>390.53371130072298</v>
      </c>
      <c r="AK1241" s="2">
        <v>390.73155867456097</v>
      </c>
      <c r="AL1241" s="2">
        <v>399.69594994368998</v>
      </c>
      <c r="AM1241" s="2">
        <v>401.10559137041201</v>
      </c>
      <c r="AN1241" s="2">
        <v>402.429530426094</v>
      </c>
      <c r="AO1241" s="2">
        <v>398.27514471925201</v>
      </c>
      <c r="AP1241" s="2">
        <v>394.88326631079701</v>
      </c>
      <c r="AQ1241" s="2">
        <v>390.29063337401402</v>
      </c>
      <c r="AR1241" s="2">
        <v>382.50866336169901</v>
      </c>
      <c r="AS1241" s="2"/>
      <c r="AT1241" s="2"/>
      <c r="AU1241" s="2"/>
      <c r="AV1241" s="2"/>
      <c r="AW1241" s="2"/>
      <c r="AX1241" s="2"/>
      <c r="AY1241" s="2"/>
      <c r="AZ1241" s="2"/>
      <c r="BA1241" s="2"/>
      <c r="BB1241" s="2"/>
      <c r="BC1241" s="2"/>
      <c r="BD1241" s="2"/>
      <c r="BE1241" s="2"/>
      <c r="BF1241" s="2"/>
      <c r="BG1241" s="2"/>
      <c r="BH1241" s="2"/>
      <c r="BI1241" s="2"/>
      <c r="BJ1241" s="2"/>
      <c r="BK1241" s="2"/>
      <c r="BL1241" s="2"/>
      <c r="BM1241" s="2"/>
      <c r="BN1241" s="2"/>
      <c r="BO1241" s="2"/>
      <c r="BP1241" s="2"/>
      <c r="BQ1241" s="2"/>
      <c r="BR1241" s="2"/>
    </row>
    <row r="1242" spans="1:70" x14ac:dyDescent="0.25">
      <c r="A1242" t="s">
        <v>132</v>
      </c>
      <c r="B1242" s="2" t="s">
        <v>237</v>
      </c>
      <c r="C1242" s="2" t="s">
        <v>248</v>
      </c>
      <c r="D1242" s="2">
        <v>441</v>
      </c>
      <c r="E1242" s="2">
        <v>425</v>
      </c>
      <c r="F1242" s="2">
        <v>445</v>
      </c>
      <c r="G1242" s="2">
        <v>431</v>
      </c>
      <c r="H1242" s="2">
        <v>434</v>
      </c>
      <c r="I1242" s="2">
        <v>425</v>
      </c>
      <c r="J1242" s="2">
        <v>427</v>
      </c>
      <c r="K1242" s="2">
        <v>439</v>
      </c>
      <c r="L1242" s="2">
        <v>449</v>
      </c>
      <c r="M1242" s="2">
        <v>448</v>
      </c>
      <c r="N1242" s="2">
        <v>488</v>
      </c>
      <c r="O1242" s="2">
        <v>458</v>
      </c>
      <c r="P1242" s="2">
        <v>464</v>
      </c>
      <c r="Q1242" s="2">
        <v>458</v>
      </c>
      <c r="R1242" s="2">
        <v>462</v>
      </c>
      <c r="S1242" s="2">
        <v>456</v>
      </c>
      <c r="T1242" s="2">
        <v>428</v>
      </c>
      <c r="U1242" s="2">
        <v>401</v>
      </c>
      <c r="V1242" s="2">
        <v>411</v>
      </c>
      <c r="W1242" s="2">
        <v>401</v>
      </c>
      <c r="X1242" s="2">
        <v>382.23920951857298</v>
      </c>
      <c r="Y1242" s="2">
        <v>379.46467391434999</v>
      </c>
      <c r="Z1242" s="2">
        <v>386.26764851705599</v>
      </c>
      <c r="AA1242" s="2">
        <v>389.14808547407603</v>
      </c>
      <c r="AB1242" s="2">
        <v>385.09361777472702</v>
      </c>
      <c r="AC1242" s="2">
        <v>375.07376804007902</v>
      </c>
      <c r="AD1242" s="2">
        <v>361.94474527255102</v>
      </c>
      <c r="AE1242" s="2">
        <v>351.32717105698299</v>
      </c>
      <c r="AF1242" s="2">
        <v>336.90151663492401</v>
      </c>
      <c r="AG1242" s="2">
        <v>336.88090172374001</v>
      </c>
      <c r="AH1242" s="2">
        <v>338.893810062635</v>
      </c>
      <c r="AI1242" s="2">
        <v>346.10408039420997</v>
      </c>
      <c r="AJ1242" s="2">
        <v>359.242748340123</v>
      </c>
      <c r="AK1242" s="2">
        <v>371.59443652050999</v>
      </c>
      <c r="AL1242" s="2">
        <v>373.35099963901098</v>
      </c>
      <c r="AM1242" s="2">
        <v>381.01504842448702</v>
      </c>
      <c r="AN1242" s="2">
        <v>383.76077724515397</v>
      </c>
      <c r="AO1242" s="2">
        <v>384.92462149947301</v>
      </c>
      <c r="AP1242" s="2">
        <v>385.23145716691698</v>
      </c>
      <c r="AQ1242" s="2">
        <v>391.18907889692798</v>
      </c>
      <c r="AR1242" s="2">
        <v>391.53382674413598</v>
      </c>
      <c r="AS1242" s="2"/>
      <c r="AT1242" s="2"/>
      <c r="AU1242" s="2"/>
      <c r="AV1242" s="2"/>
      <c r="AW1242" s="2"/>
      <c r="AX1242" s="2"/>
      <c r="AY1242" s="2"/>
      <c r="AZ1242" s="2"/>
      <c r="BA1242" s="2"/>
      <c r="BB1242" s="2"/>
      <c r="BC1242" s="2"/>
      <c r="BD1242" s="2"/>
      <c r="BE1242" s="2"/>
      <c r="BF1242" s="2"/>
      <c r="BG1242" s="2"/>
      <c r="BH1242" s="2"/>
      <c r="BI1242" s="2"/>
      <c r="BJ1242" s="2"/>
      <c r="BK1242" s="2"/>
      <c r="BL1242" s="2"/>
      <c r="BM1242" s="2"/>
      <c r="BN1242" s="2"/>
      <c r="BO1242" s="2"/>
      <c r="BP1242" s="2"/>
      <c r="BQ1242" s="2"/>
      <c r="BR1242" s="2"/>
    </row>
    <row r="1243" spans="1:70" x14ac:dyDescent="0.25">
      <c r="A1243" t="s">
        <v>132</v>
      </c>
      <c r="B1243" s="2" t="s">
        <v>237</v>
      </c>
      <c r="C1243" s="2" t="s">
        <v>249</v>
      </c>
      <c r="D1243" s="2">
        <v>356</v>
      </c>
      <c r="E1243" s="2">
        <v>375</v>
      </c>
      <c r="F1243" s="2">
        <v>376</v>
      </c>
      <c r="G1243" s="2">
        <v>384</v>
      </c>
      <c r="H1243" s="2">
        <v>397</v>
      </c>
      <c r="I1243" s="2">
        <v>409</v>
      </c>
      <c r="J1243" s="2">
        <v>399</v>
      </c>
      <c r="K1243" s="2">
        <v>407</v>
      </c>
      <c r="L1243" s="2">
        <v>391</v>
      </c>
      <c r="M1243" s="2">
        <v>397</v>
      </c>
      <c r="N1243" s="2">
        <v>407</v>
      </c>
      <c r="O1243" s="2">
        <v>424</v>
      </c>
      <c r="P1243" s="2">
        <v>441</v>
      </c>
      <c r="Q1243" s="2">
        <v>451</v>
      </c>
      <c r="R1243" s="2">
        <v>436</v>
      </c>
      <c r="S1243" s="2">
        <v>452</v>
      </c>
      <c r="T1243" s="2">
        <v>456</v>
      </c>
      <c r="U1243" s="2">
        <v>467</v>
      </c>
      <c r="V1243" s="2">
        <v>462</v>
      </c>
      <c r="W1243" s="2">
        <v>460</v>
      </c>
      <c r="X1243" s="2">
        <v>438.02813099776398</v>
      </c>
      <c r="Y1243" s="2">
        <v>420.23394787712402</v>
      </c>
      <c r="Z1243" s="2">
        <v>392.21693151226401</v>
      </c>
      <c r="AA1243" s="2">
        <v>388.863649876284</v>
      </c>
      <c r="AB1243" s="2">
        <v>375.82193992331202</v>
      </c>
      <c r="AC1243" s="2">
        <v>368.09638316880603</v>
      </c>
      <c r="AD1243" s="2">
        <v>367.49084831312399</v>
      </c>
      <c r="AE1243" s="2">
        <v>371.468885383969</v>
      </c>
      <c r="AF1243" s="2">
        <v>372.06320053381199</v>
      </c>
      <c r="AG1243" s="2">
        <v>366.16480203687098</v>
      </c>
      <c r="AH1243" s="2">
        <v>353.97154832949502</v>
      </c>
      <c r="AI1243" s="2">
        <v>341.70003767219703</v>
      </c>
      <c r="AJ1243" s="2">
        <v>332.146138353521</v>
      </c>
      <c r="AK1243" s="2">
        <v>320.62493561227302</v>
      </c>
      <c r="AL1243" s="2">
        <v>320.379834806671</v>
      </c>
      <c r="AM1243" s="2">
        <v>322.81379286432298</v>
      </c>
      <c r="AN1243" s="2">
        <v>328.498114002732</v>
      </c>
      <c r="AO1243" s="2">
        <v>339.84684512304301</v>
      </c>
      <c r="AP1243" s="2">
        <v>349.41238000296198</v>
      </c>
      <c r="AQ1243" s="2">
        <v>351.58852077171503</v>
      </c>
      <c r="AR1243" s="2">
        <v>357.55083133246399</v>
      </c>
      <c r="AS1243" s="2"/>
      <c r="AT1243" s="2"/>
      <c r="AU1243" s="2"/>
      <c r="AV1243" s="2"/>
      <c r="AW1243" s="2"/>
      <c r="AX1243" s="2"/>
      <c r="AY1243" s="2"/>
      <c r="AZ1243" s="2"/>
      <c r="BA1243" s="2"/>
      <c r="BB1243" s="2"/>
      <c r="BC1243" s="2"/>
      <c r="BD1243" s="2"/>
      <c r="BE1243" s="2"/>
      <c r="BF1243" s="2"/>
      <c r="BG1243" s="2"/>
      <c r="BH1243" s="2"/>
      <c r="BI1243" s="2"/>
      <c r="BJ1243" s="2"/>
      <c r="BK1243" s="2"/>
      <c r="BL1243" s="2"/>
      <c r="BM1243" s="2"/>
      <c r="BN1243" s="2"/>
      <c r="BO1243" s="2"/>
      <c r="BP1243" s="2"/>
      <c r="BQ1243" s="2"/>
      <c r="BR1243" s="2"/>
    </row>
    <row r="1244" spans="1:70" x14ac:dyDescent="0.25">
      <c r="A1244" t="s">
        <v>132</v>
      </c>
      <c r="B1244" s="2" t="s">
        <v>237</v>
      </c>
      <c r="C1244" s="2" t="s">
        <v>250</v>
      </c>
      <c r="D1244" s="2">
        <v>313</v>
      </c>
      <c r="E1244" s="2">
        <v>311</v>
      </c>
      <c r="F1244" s="2">
        <v>301</v>
      </c>
      <c r="G1244" s="2">
        <v>308</v>
      </c>
      <c r="H1244" s="2">
        <v>315</v>
      </c>
      <c r="I1244" s="2">
        <v>313</v>
      </c>
      <c r="J1244" s="2">
        <v>339</v>
      </c>
      <c r="K1244" s="2">
        <v>358</v>
      </c>
      <c r="L1244" s="2">
        <v>361</v>
      </c>
      <c r="M1244" s="2">
        <v>362</v>
      </c>
      <c r="N1244" s="2">
        <v>363</v>
      </c>
      <c r="O1244" s="2">
        <v>368</v>
      </c>
      <c r="P1244" s="2">
        <v>382</v>
      </c>
      <c r="Q1244" s="2">
        <v>381</v>
      </c>
      <c r="R1244" s="2">
        <v>394</v>
      </c>
      <c r="S1244" s="2">
        <v>412</v>
      </c>
      <c r="T1244" s="2">
        <v>443</v>
      </c>
      <c r="U1244" s="2">
        <v>462</v>
      </c>
      <c r="V1244" s="2">
        <v>457</v>
      </c>
      <c r="W1244" s="2">
        <v>452</v>
      </c>
      <c r="X1244" s="2">
        <v>453.61076653850603</v>
      </c>
      <c r="Y1244" s="2">
        <v>449.971225144637</v>
      </c>
      <c r="Z1244" s="2">
        <v>449.52513646737498</v>
      </c>
      <c r="AA1244" s="2">
        <v>435.96687994721901</v>
      </c>
      <c r="AB1244" s="2">
        <v>427.49517033405499</v>
      </c>
      <c r="AC1244" s="2">
        <v>404.95384224000099</v>
      </c>
      <c r="AD1244" s="2">
        <v>389.01084866488299</v>
      </c>
      <c r="AE1244" s="2">
        <v>364.630612103624</v>
      </c>
      <c r="AF1244" s="2">
        <v>359.20428866233101</v>
      </c>
      <c r="AG1244" s="2">
        <v>349.81461187123398</v>
      </c>
      <c r="AH1244" s="2">
        <v>345.30309111652798</v>
      </c>
      <c r="AI1244" s="2">
        <v>345.49897759038799</v>
      </c>
      <c r="AJ1244" s="2">
        <v>347.894697854252</v>
      </c>
      <c r="AK1244" s="2">
        <v>347.37611489039801</v>
      </c>
      <c r="AL1244" s="2">
        <v>341.056019087359</v>
      </c>
      <c r="AM1244" s="2">
        <v>328.69613838187701</v>
      </c>
      <c r="AN1244" s="2">
        <v>317.71996108673</v>
      </c>
      <c r="AO1244" s="2">
        <v>309.14052153878202</v>
      </c>
      <c r="AP1244" s="2">
        <v>299.89498354897501</v>
      </c>
      <c r="AQ1244" s="2">
        <v>299.45100184280699</v>
      </c>
      <c r="AR1244" s="2">
        <v>301.90472375529203</v>
      </c>
      <c r="AS1244" s="2"/>
      <c r="AT1244" s="2"/>
      <c r="AU1244" s="2"/>
      <c r="AV1244" s="2"/>
      <c r="AW1244" s="2"/>
      <c r="AX1244" s="2"/>
      <c r="AY1244" s="2"/>
      <c r="AZ1244" s="2"/>
      <c r="BA1244" s="2"/>
      <c r="BB1244" s="2"/>
      <c r="BC1244" s="2"/>
      <c r="BD1244" s="2"/>
      <c r="BE1244" s="2"/>
      <c r="BF1244" s="2"/>
      <c r="BG1244" s="2"/>
      <c r="BH1244" s="2"/>
      <c r="BI1244" s="2"/>
      <c r="BJ1244" s="2"/>
      <c r="BK1244" s="2"/>
      <c r="BL1244" s="2"/>
      <c r="BM1244" s="2"/>
      <c r="BN1244" s="2"/>
      <c r="BO1244" s="2"/>
      <c r="BP1244" s="2"/>
      <c r="BQ1244" s="2"/>
      <c r="BR1244" s="2"/>
    </row>
    <row r="1245" spans="1:70" x14ac:dyDescent="0.25">
      <c r="A1245" t="s">
        <v>132</v>
      </c>
      <c r="B1245" s="2" t="s">
        <v>237</v>
      </c>
      <c r="C1245" s="2" t="s">
        <v>251</v>
      </c>
      <c r="D1245" s="2">
        <v>252</v>
      </c>
      <c r="E1245" s="2">
        <v>256</v>
      </c>
      <c r="F1245" s="2">
        <v>273</v>
      </c>
      <c r="G1245" s="2">
        <v>267</v>
      </c>
      <c r="H1245" s="2">
        <v>264</v>
      </c>
      <c r="I1245" s="2">
        <v>269</v>
      </c>
      <c r="J1245" s="2">
        <v>278</v>
      </c>
      <c r="K1245" s="2">
        <v>268</v>
      </c>
      <c r="L1245" s="2">
        <v>277</v>
      </c>
      <c r="M1245" s="2">
        <v>294</v>
      </c>
      <c r="N1245" s="2">
        <v>301</v>
      </c>
      <c r="O1245" s="2">
        <v>321</v>
      </c>
      <c r="P1245" s="2">
        <v>330</v>
      </c>
      <c r="Q1245" s="2">
        <v>350</v>
      </c>
      <c r="R1245" s="2">
        <v>370</v>
      </c>
      <c r="S1245" s="2">
        <v>395</v>
      </c>
      <c r="T1245" s="2">
        <v>372</v>
      </c>
      <c r="U1245" s="2">
        <v>376</v>
      </c>
      <c r="V1245" s="2">
        <v>370</v>
      </c>
      <c r="W1245" s="2">
        <v>391</v>
      </c>
      <c r="X1245" s="2">
        <v>395.14796423844598</v>
      </c>
      <c r="Y1245" s="2">
        <v>398.44516962927099</v>
      </c>
      <c r="Z1245" s="2">
        <v>401.11061033406997</v>
      </c>
      <c r="AA1245" s="2">
        <v>404.24703683890198</v>
      </c>
      <c r="AB1245" s="2">
        <v>392.40168717315998</v>
      </c>
      <c r="AC1245" s="2">
        <v>398.93712758280702</v>
      </c>
      <c r="AD1245" s="2">
        <v>396.93220267922402</v>
      </c>
      <c r="AE1245" s="2">
        <v>397.89362292967797</v>
      </c>
      <c r="AF1245" s="2">
        <v>388.77011629057301</v>
      </c>
      <c r="AG1245" s="2">
        <v>380.51120894472302</v>
      </c>
      <c r="AH1245" s="2">
        <v>361.97064788365998</v>
      </c>
      <c r="AI1245" s="2">
        <v>348.01145475763502</v>
      </c>
      <c r="AJ1245" s="2">
        <v>327.70798816245599</v>
      </c>
      <c r="AK1245" s="2">
        <v>322.16973713491501</v>
      </c>
      <c r="AL1245" s="2">
        <v>315.48927742792898</v>
      </c>
      <c r="AM1245" s="2">
        <v>313.19992385021499</v>
      </c>
      <c r="AN1245" s="2">
        <v>313.57050830064998</v>
      </c>
      <c r="AO1245" s="2">
        <v>315.08486416879401</v>
      </c>
      <c r="AP1245" s="2">
        <v>314.05004194994598</v>
      </c>
      <c r="AQ1245" s="2">
        <v>308.04078398729098</v>
      </c>
      <c r="AR1245" s="2">
        <v>296.57214956101001</v>
      </c>
      <c r="AS1245" s="2"/>
      <c r="AT1245" s="2"/>
      <c r="AU1245" s="2"/>
      <c r="AV1245" s="2"/>
      <c r="AW1245" s="2"/>
      <c r="AX1245" s="2"/>
      <c r="AY1245" s="2"/>
      <c r="AZ1245" s="2"/>
      <c r="BA1245" s="2"/>
      <c r="BB1245" s="2"/>
      <c r="BC1245" s="2"/>
      <c r="BD1245" s="2"/>
      <c r="BE1245" s="2"/>
      <c r="BF1245" s="2"/>
      <c r="BG1245" s="2"/>
      <c r="BH1245" s="2"/>
      <c r="BI1245" s="2"/>
      <c r="BJ1245" s="2"/>
      <c r="BK1245" s="2"/>
      <c r="BL1245" s="2"/>
      <c r="BM1245" s="2"/>
      <c r="BN1245" s="2"/>
      <c r="BO1245" s="2"/>
      <c r="BP1245" s="2"/>
      <c r="BQ1245" s="2"/>
      <c r="BR1245" s="2"/>
    </row>
    <row r="1246" spans="1:70" x14ac:dyDescent="0.25">
      <c r="A1246" t="s">
        <v>132</v>
      </c>
      <c r="B1246" s="2" t="s">
        <v>237</v>
      </c>
      <c r="C1246" s="2" t="s">
        <v>252</v>
      </c>
      <c r="D1246" s="2">
        <v>202</v>
      </c>
      <c r="E1246" s="2">
        <v>207</v>
      </c>
      <c r="F1246" s="2">
        <v>205</v>
      </c>
      <c r="G1246" s="2">
        <v>209</v>
      </c>
      <c r="H1246" s="2">
        <v>209</v>
      </c>
      <c r="I1246" s="2">
        <v>230</v>
      </c>
      <c r="J1246" s="2">
        <v>237</v>
      </c>
      <c r="K1246" s="2">
        <v>243</v>
      </c>
      <c r="L1246" s="2">
        <v>231</v>
      </c>
      <c r="M1246" s="2">
        <v>227</v>
      </c>
      <c r="N1246" s="2">
        <v>226</v>
      </c>
      <c r="O1246" s="2">
        <v>243</v>
      </c>
      <c r="P1246" s="2">
        <v>251</v>
      </c>
      <c r="Q1246" s="2">
        <v>260</v>
      </c>
      <c r="R1246" s="2">
        <v>271</v>
      </c>
      <c r="S1246" s="2">
        <v>260</v>
      </c>
      <c r="T1246" s="2">
        <v>296</v>
      </c>
      <c r="U1246" s="2">
        <v>306</v>
      </c>
      <c r="V1246" s="2">
        <v>329</v>
      </c>
      <c r="W1246" s="2">
        <v>350</v>
      </c>
      <c r="X1246" s="2">
        <v>351.08930236805202</v>
      </c>
      <c r="Y1246" s="2">
        <v>326.81759197648699</v>
      </c>
      <c r="Z1246" s="2">
        <v>332.34235819350198</v>
      </c>
      <c r="AA1246" s="2">
        <v>326.74332058847699</v>
      </c>
      <c r="AB1246" s="2">
        <v>338.47448546234</v>
      </c>
      <c r="AC1246" s="2">
        <v>344.25229617040702</v>
      </c>
      <c r="AD1246" s="2">
        <v>347.21213981926701</v>
      </c>
      <c r="AE1246" s="2">
        <v>349.94023158424301</v>
      </c>
      <c r="AF1246" s="2">
        <v>353.03555526028202</v>
      </c>
      <c r="AG1246" s="2">
        <v>346.19669048652401</v>
      </c>
      <c r="AH1246" s="2">
        <v>351.82269531332798</v>
      </c>
      <c r="AI1246" s="2">
        <v>350.830076673044</v>
      </c>
      <c r="AJ1246" s="2">
        <v>352.66219238733999</v>
      </c>
      <c r="AK1246" s="2">
        <v>346.31764980348203</v>
      </c>
      <c r="AL1246" s="2">
        <v>339.369457173623</v>
      </c>
      <c r="AM1246" s="2">
        <v>324.06802005366399</v>
      </c>
      <c r="AN1246" s="2">
        <v>312.13507869388201</v>
      </c>
      <c r="AO1246" s="2">
        <v>295.47942763139201</v>
      </c>
      <c r="AP1246" s="2">
        <v>290.450389254892</v>
      </c>
      <c r="AQ1246" s="2">
        <v>285.658738721715</v>
      </c>
      <c r="AR1246" s="2">
        <v>284.77118370753499</v>
      </c>
      <c r="AS1246" s="2"/>
      <c r="AT1246" s="2"/>
      <c r="AU1246" s="2"/>
      <c r="AV1246" s="2"/>
      <c r="AW1246" s="2"/>
      <c r="AX1246" s="2"/>
      <c r="AY1246" s="2"/>
      <c r="AZ1246" s="2"/>
      <c r="BA1246" s="2"/>
      <c r="BB1246" s="2"/>
      <c r="BC1246" s="2"/>
      <c r="BD1246" s="2"/>
      <c r="BE1246" s="2"/>
      <c r="BF1246" s="2"/>
      <c r="BG1246" s="2"/>
      <c r="BH1246" s="2"/>
      <c r="BI1246" s="2"/>
      <c r="BJ1246" s="2"/>
      <c r="BK1246" s="2"/>
      <c r="BL1246" s="2"/>
      <c r="BM1246" s="2"/>
      <c r="BN1246" s="2"/>
      <c r="BO1246" s="2"/>
      <c r="BP1246" s="2"/>
      <c r="BQ1246" s="2"/>
      <c r="BR1246" s="2"/>
    </row>
    <row r="1247" spans="1:70" x14ac:dyDescent="0.25">
      <c r="A1247" t="s">
        <v>132</v>
      </c>
      <c r="B1247" s="2" t="s">
        <v>237</v>
      </c>
      <c r="C1247" s="2" t="s">
        <v>253</v>
      </c>
      <c r="D1247" s="2">
        <v>181</v>
      </c>
      <c r="E1247" s="2">
        <v>187</v>
      </c>
      <c r="F1247" s="2">
        <v>181</v>
      </c>
      <c r="G1247" s="2">
        <v>176</v>
      </c>
      <c r="H1247" s="2">
        <v>183</v>
      </c>
      <c r="I1247" s="2">
        <v>176</v>
      </c>
      <c r="J1247" s="2">
        <v>183</v>
      </c>
      <c r="K1247" s="2">
        <v>191</v>
      </c>
      <c r="L1247" s="2">
        <v>186</v>
      </c>
      <c r="M1247" s="2">
        <v>189</v>
      </c>
      <c r="N1247" s="2">
        <v>201</v>
      </c>
      <c r="O1247" s="2">
        <v>208</v>
      </c>
      <c r="P1247" s="2">
        <v>211</v>
      </c>
      <c r="Q1247" s="2">
        <v>206</v>
      </c>
      <c r="R1247" s="2">
        <v>202</v>
      </c>
      <c r="S1247" s="2">
        <v>214</v>
      </c>
      <c r="T1247" s="2">
        <v>236</v>
      </c>
      <c r="U1247" s="2">
        <v>238</v>
      </c>
      <c r="V1247" s="2">
        <v>239</v>
      </c>
      <c r="W1247" s="2">
        <v>236</v>
      </c>
      <c r="X1247" s="2">
        <v>227.21357218014199</v>
      </c>
      <c r="Y1247" s="2">
        <v>267.12553903970098</v>
      </c>
      <c r="Z1247" s="2">
        <v>272.17963753943502</v>
      </c>
      <c r="AA1247" s="2">
        <v>292.95850048039102</v>
      </c>
      <c r="AB1247" s="2">
        <v>308.92339387252002</v>
      </c>
      <c r="AC1247" s="2">
        <v>310.556099089751</v>
      </c>
      <c r="AD1247" s="2">
        <v>291.588253722106</v>
      </c>
      <c r="AE1247" s="2">
        <v>296.67915534137302</v>
      </c>
      <c r="AF1247" s="2">
        <v>293.075216949332</v>
      </c>
      <c r="AG1247" s="2">
        <v>302.06235829439299</v>
      </c>
      <c r="AH1247" s="2">
        <v>306.86628004010601</v>
      </c>
      <c r="AI1247" s="2">
        <v>310.00087442273201</v>
      </c>
      <c r="AJ1247" s="2">
        <v>312.90326634186999</v>
      </c>
      <c r="AK1247" s="2">
        <v>315.91817438002198</v>
      </c>
      <c r="AL1247" s="2">
        <v>311.757697276697</v>
      </c>
      <c r="AM1247" s="2">
        <v>316.67810519101101</v>
      </c>
      <c r="AN1247" s="2">
        <v>316.55652627316402</v>
      </c>
      <c r="AO1247" s="2">
        <v>318.564984760671</v>
      </c>
      <c r="AP1247" s="2">
        <v>313.78117898134502</v>
      </c>
      <c r="AQ1247" s="2">
        <v>307.919136029257</v>
      </c>
      <c r="AR1247" s="2">
        <v>295.05488960342899</v>
      </c>
      <c r="AS1247" s="2"/>
      <c r="AT1247" s="2"/>
      <c r="AU1247" s="2"/>
      <c r="AV1247" s="2"/>
      <c r="AW1247" s="2"/>
      <c r="AX1247" s="2"/>
      <c r="AY1247" s="2"/>
      <c r="AZ1247" s="2"/>
      <c r="BA1247" s="2"/>
      <c r="BB1247" s="2"/>
      <c r="BC1247" s="2"/>
      <c r="BD1247" s="2"/>
      <c r="BE1247" s="2"/>
      <c r="BF1247" s="2"/>
      <c r="BG1247" s="2"/>
      <c r="BH1247" s="2"/>
      <c r="BI1247" s="2"/>
      <c r="BJ1247" s="2"/>
      <c r="BK1247" s="2"/>
      <c r="BL1247" s="2"/>
      <c r="BM1247" s="2"/>
      <c r="BN1247" s="2"/>
      <c r="BO1247" s="2"/>
      <c r="BP1247" s="2"/>
      <c r="BQ1247" s="2"/>
      <c r="BR1247" s="2"/>
    </row>
    <row r="1248" spans="1:70" x14ac:dyDescent="0.25">
      <c r="A1248" t="s">
        <v>132</v>
      </c>
      <c r="B1248" s="2" t="s">
        <v>237</v>
      </c>
      <c r="C1248" s="2" t="s">
        <v>254</v>
      </c>
      <c r="D1248" s="2">
        <v>137</v>
      </c>
      <c r="E1248" s="2">
        <v>125</v>
      </c>
      <c r="F1248" s="2">
        <v>128</v>
      </c>
      <c r="G1248" s="2">
        <v>130</v>
      </c>
      <c r="H1248" s="2">
        <v>123</v>
      </c>
      <c r="I1248" s="2">
        <v>134</v>
      </c>
      <c r="J1248" s="2">
        <v>122</v>
      </c>
      <c r="K1248" s="2">
        <v>122</v>
      </c>
      <c r="L1248" s="2">
        <v>122</v>
      </c>
      <c r="M1248" s="2">
        <v>123</v>
      </c>
      <c r="N1248" s="2">
        <v>123</v>
      </c>
      <c r="O1248" s="2">
        <v>135</v>
      </c>
      <c r="P1248" s="2">
        <v>133</v>
      </c>
      <c r="Q1248" s="2">
        <v>140</v>
      </c>
      <c r="R1248" s="2">
        <v>132</v>
      </c>
      <c r="S1248" s="2">
        <v>152</v>
      </c>
      <c r="T1248" s="2">
        <v>147</v>
      </c>
      <c r="U1248" s="2">
        <v>156</v>
      </c>
      <c r="V1248" s="2">
        <v>174</v>
      </c>
      <c r="W1248" s="2">
        <v>176</v>
      </c>
      <c r="X1248" s="2">
        <v>185.65978575480099</v>
      </c>
      <c r="Y1248" s="2">
        <v>187.770359297276</v>
      </c>
      <c r="Z1248" s="2">
        <v>196.20128519251099</v>
      </c>
      <c r="AA1248" s="2">
        <v>188.61746275783301</v>
      </c>
      <c r="AB1248" s="2">
        <v>185.42516343658701</v>
      </c>
      <c r="AC1248" s="2">
        <v>192.738576469734</v>
      </c>
      <c r="AD1248" s="2">
        <v>224.680075275051</v>
      </c>
      <c r="AE1248" s="2">
        <v>228.83146818012199</v>
      </c>
      <c r="AF1248" s="2">
        <v>244.27521234284001</v>
      </c>
      <c r="AG1248" s="2">
        <v>256.24956182592803</v>
      </c>
      <c r="AH1248" s="2">
        <v>258.34618918050597</v>
      </c>
      <c r="AI1248" s="2">
        <v>244.189268111844</v>
      </c>
      <c r="AJ1248" s="2">
        <v>247.99538725194799</v>
      </c>
      <c r="AK1248" s="2">
        <v>246.20607241607999</v>
      </c>
      <c r="AL1248" s="2">
        <v>253.45386171953399</v>
      </c>
      <c r="AM1248" s="2">
        <v>257.71565312437099</v>
      </c>
      <c r="AN1248" s="2">
        <v>261.41977204890998</v>
      </c>
      <c r="AO1248" s="2">
        <v>264.22840715681002</v>
      </c>
      <c r="AP1248" s="2">
        <v>266.94585750019002</v>
      </c>
      <c r="AQ1248" s="2">
        <v>264.72306131402598</v>
      </c>
      <c r="AR1248" s="2">
        <v>270.27839867292403</v>
      </c>
      <c r="AS1248" s="2"/>
      <c r="AT1248" s="2"/>
      <c r="AU1248" s="2"/>
      <c r="AV1248" s="2"/>
      <c r="AW1248" s="2"/>
      <c r="AX1248" s="2"/>
      <c r="AY1248" s="2"/>
      <c r="AZ1248" s="2"/>
      <c r="BA1248" s="2"/>
      <c r="BB1248" s="2"/>
      <c r="BC1248" s="2"/>
      <c r="BD1248" s="2"/>
      <c r="BE1248" s="2"/>
      <c r="BF1248" s="2"/>
      <c r="BG1248" s="2"/>
      <c r="BH1248" s="2"/>
      <c r="BI1248" s="2"/>
      <c r="BJ1248" s="2"/>
      <c r="BK1248" s="2"/>
      <c r="BL1248" s="2"/>
      <c r="BM1248" s="2"/>
      <c r="BN1248" s="2"/>
      <c r="BO1248" s="2"/>
      <c r="BP1248" s="2"/>
      <c r="BQ1248" s="2"/>
      <c r="BR1248" s="2"/>
    </row>
    <row r="1249" spans="1:70" x14ac:dyDescent="0.25">
      <c r="A1249" t="s">
        <v>132</v>
      </c>
      <c r="B1249" s="2" t="s">
        <v>237</v>
      </c>
      <c r="C1249" s="2" t="s">
        <v>255</v>
      </c>
      <c r="D1249" s="2">
        <v>113</v>
      </c>
      <c r="E1249" s="2">
        <v>121</v>
      </c>
      <c r="F1249" s="2">
        <v>107</v>
      </c>
      <c r="G1249" s="2">
        <v>106</v>
      </c>
      <c r="H1249" s="2">
        <v>116</v>
      </c>
      <c r="I1249" s="2">
        <v>136</v>
      </c>
      <c r="J1249" s="2">
        <v>135</v>
      </c>
      <c r="K1249" s="2">
        <v>130</v>
      </c>
      <c r="L1249" s="2">
        <v>128</v>
      </c>
      <c r="M1249" s="2">
        <v>126</v>
      </c>
      <c r="N1249" s="2">
        <v>125</v>
      </c>
      <c r="O1249" s="2">
        <v>123</v>
      </c>
      <c r="P1249" s="2">
        <v>133</v>
      </c>
      <c r="Q1249" s="2">
        <v>130</v>
      </c>
      <c r="R1249" s="2">
        <v>137</v>
      </c>
      <c r="S1249" s="2">
        <v>128</v>
      </c>
      <c r="T1249" s="2">
        <v>142</v>
      </c>
      <c r="U1249" s="2">
        <v>137</v>
      </c>
      <c r="V1249" s="2">
        <v>149</v>
      </c>
      <c r="W1249" s="2">
        <v>156</v>
      </c>
      <c r="X1249" s="2">
        <v>166.32569845523</v>
      </c>
      <c r="Y1249" s="2">
        <v>177.74424909933799</v>
      </c>
      <c r="Z1249" s="2">
        <v>180.28139757206901</v>
      </c>
      <c r="AA1249" s="2">
        <v>193.705473908394</v>
      </c>
      <c r="AB1249" s="2">
        <v>200.798605615957</v>
      </c>
      <c r="AC1249" s="2">
        <v>217.21220405077</v>
      </c>
      <c r="AD1249" s="2">
        <v>226.889378902928</v>
      </c>
      <c r="AE1249" s="2">
        <v>234.57117028164899</v>
      </c>
      <c r="AF1249" s="2">
        <v>238.450870405931</v>
      </c>
      <c r="AG1249" s="2">
        <v>240.46863770644501</v>
      </c>
      <c r="AH1249" s="2">
        <v>256.28392391534999</v>
      </c>
      <c r="AI1249" s="2">
        <v>285.56954122645902</v>
      </c>
      <c r="AJ1249" s="2">
        <v>292.75891076357198</v>
      </c>
      <c r="AK1249" s="2">
        <v>304.76655345290902</v>
      </c>
      <c r="AL1249" s="2">
        <v>313.32669247953902</v>
      </c>
      <c r="AM1249" s="2">
        <v>324.90428226255801</v>
      </c>
      <c r="AN1249" s="2">
        <v>333.89904386509198</v>
      </c>
      <c r="AO1249" s="2">
        <v>340.50191960367999</v>
      </c>
      <c r="AP1249" s="2">
        <v>346.7897322741</v>
      </c>
      <c r="AQ1249" s="2">
        <v>356.71495892807701</v>
      </c>
      <c r="AR1249" s="2">
        <v>365.953452759637</v>
      </c>
      <c r="AS1249" s="2"/>
      <c r="AT1249" s="2"/>
      <c r="AU1249" s="2"/>
      <c r="AV1249" s="2"/>
      <c r="AW1249" s="2"/>
      <c r="AX1249" s="2"/>
      <c r="AY1249" s="2"/>
      <c r="AZ1249" s="2"/>
      <c r="BA1249" s="2"/>
      <c r="BB1249" s="2"/>
      <c r="BC1249" s="2"/>
      <c r="BD1249" s="2"/>
      <c r="BE1249" s="2"/>
      <c r="BF1249" s="2"/>
      <c r="BG1249" s="2"/>
      <c r="BH1249" s="2"/>
      <c r="BI1249" s="2"/>
      <c r="BJ1249" s="2"/>
      <c r="BK1249" s="2"/>
      <c r="BL1249" s="2"/>
      <c r="BM1249" s="2"/>
      <c r="BN1249" s="2"/>
      <c r="BO1249" s="2"/>
      <c r="BP1249" s="2"/>
      <c r="BQ1249" s="2"/>
      <c r="BR1249" s="2"/>
    </row>
    <row r="1250" spans="1:70" x14ac:dyDescent="0.25">
      <c r="A1250" t="s">
        <v>132</v>
      </c>
      <c r="B1250" s="2" t="s">
        <v>256</v>
      </c>
      <c r="C1250" s="2" t="s">
        <v>238</v>
      </c>
      <c r="D1250" s="2">
        <v>538</v>
      </c>
      <c r="E1250" s="2">
        <v>529</v>
      </c>
      <c r="F1250" s="2">
        <v>504</v>
      </c>
      <c r="G1250" s="2">
        <v>480</v>
      </c>
      <c r="H1250" s="2">
        <v>462</v>
      </c>
      <c r="I1250" s="2">
        <v>449</v>
      </c>
      <c r="J1250" s="2">
        <v>427</v>
      </c>
      <c r="K1250" s="2">
        <v>417</v>
      </c>
      <c r="L1250" s="2">
        <v>399</v>
      </c>
      <c r="M1250" s="2">
        <v>374</v>
      </c>
      <c r="N1250" s="2">
        <v>392</v>
      </c>
      <c r="O1250" s="2">
        <v>415</v>
      </c>
      <c r="P1250" s="2">
        <v>420</v>
      </c>
      <c r="Q1250" s="2">
        <v>421</v>
      </c>
      <c r="R1250" s="2">
        <v>419</v>
      </c>
      <c r="S1250" s="2">
        <v>418</v>
      </c>
      <c r="T1250" s="2">
        <v>426</v>
      </c>
      <c r="U1250" s="2">
        <v>429</v>
      </c>
      <c r="V1250" s="2">
        <v>402</v>
      </c>
      <c r="W1250" s="2">
        <v>378</v>
      </c>
      <c r="X1250" s="2">
        <v>396.37060737294598</v>
      </c>
      <c r="Y1250" s="2">
        <v>399.156787306946</v>
      </c>
      <c r="Z1250" s="2">
        <v>401.27949048393998</v>
      </c>
      <c r="AA1250" s="2">
        <v>411.85387268030303</v>
      </c>
      <c r="AB1250" s="2">
        <v>404.48015373853599</v>
      </c>
      <c r="AC1250" s="2">
        <v>403.40411696757798</v>
      </c>
      <c r="AD1250" s="2">
        <v>403.54217668980698</v>
      </c>
      <c r="AE1250" s="2">
        <v>398.99747316086098</v>
      </c>
      <c r="AF1250" s="2">
        <v>392.28959604685099</v>
      </c>
      <c r="AG1250" s="2">
        <v>385.69090124929102</v>
      </c>
      <c r="AH1250" s="2">
        <v>380.22319591102797</v>
      </c>
      <c r="AI1250" s="2">
        <v>375.86459810052298</v>
      </c>
      <c r="AJ1250" s="2">
        <v>372.63046179076099</v>
      </c>
      <c r="AK1250" s="2">
        <v>370.20701486004998</v>
      </c>
      <c r="AL1250" s="2">
        <v>368.27965802541098</v>
      </c>
      <c r="AM1250" s="2">
        <v>366.69365836923703</v>
      </c>
      <c r="AN1250" s="2">
        <v>365.33077013647198</v>
      </c>
      <c r="AO1250" s="2">
        <v>363.98148360166601</v>
      </c>
      <c r="AP1250" s="2">
        <v>362.652767832172</v>
      </c>
      <c r="AQ1250" s="2">
        <v>361.28422841434002</v>
      </c>
      <c r="AR1250" s="2">
        <v>359.68911028373299</v>
      </c>
      <c r="AS1250" s="2"/>
      <c r="AT1250" s="2"/>
      <c r="AU1250" s="2"/>
      <c r="AV1250" s="2"/>
      <c r="AW1250" s="2"/>
      <c r="AX1250" s="2"/>
      <c r="AY1250" s="2"/>
      <c r="AZ1250" s="2"/>
      <c r="BA1250" s="2"/>
      <c r="BB1250" s="2"/>
      <c r="BC1250" s="2"/>
      <c r="BD1250" s="2"/>
      <c r="BE1250" s="2"/>
      <c r="BF1250" s="2"/>
      <c r="BG1250" s="2"/>
      <c r="BH1250" s="2"/>
      <c r="BI1250" s="2"/>
      <c r="BJ1250" s="2"/>
      <c r="BK1250" s="2"/>
      <c r="BL1250" s="2"/>
      <c r="BM1250" s="2"/>
      <c r="BN1250" s="2"/>
      <c r="BO1250" s="2"/>
      <c r="BP1250" s="2"/>
      <c r="BQ1250" s="2"/>
      <c r="BR1250" s="2"/>
    </row>
    <row r="1251" spans="1:70" x14ac:dyDescent="0.25">
      <c r="A1251" t="s">
        <v>132</v>
      </c>
      <c r="B1251" s="2" t="s">
        <v>256</v>
      </c>
      <c r="C1251" s="2" t="s">
        <v>239</v>
      </c>
      <c r="D1251" s="2">
        <v>574</v>
      </c>
      <c r="E1251" s="2">
        <v>546</v>
      </c>
      <c r="F1251" s="2">
        <v>545</v>
      </c>
      <c r="G1251" s="2">
        <v>544</v>
      </c>
      <c r="H1251" s="2">
        <v>527</v>
      </c>
      <c r="I1251" s="2">
        <v>536</v>
      </c>
      <c r="J1251" s="2">
        <v>507</v>
      </c>
      <c r="K1251" s="2">
        <v>465</v>
      </c>
      <c r="L1251" s="2">
        <v>445</v>
      </c>
      <c r="M1251" s="2">
        <v>451</v>
      </c>
      <c r="N1251" s="2">
        <v>427</v>
      </c>
      <c r="O1251" s="2">
        <v>429</v>
      </c>
      <c r="P1251" s="2">
        <v>441</v>
      </c>
      <c r="Q1251" s="2">
        <v>450</v>
      </c>
      <c r="R1251" s="2">
        <v>441</v>
      </c>
      <c r="S1251" s="2">
        <v>455</v>
      </c>
      <c r="T1251" s="2">
        <v>426</v>
      </c>
      <c r="U1251" s="2">
        <v>436</v>
      </c>
      <c r="V1251" s="2">
        <v>427</v>
      </c>
      <c r="W1251" s="2">
        <v>413</v>
      </c>
      <c r="X1251" s="2">
        <v>437.701047095212</v>
      </c>
      <c r="Y1251" s="2">
        <v>445.51599155046898</v>
      </c>
      <c r="Z1251" s="2">
        <v>452.940634274084</v>
      </c>
      <c r="AA1251" s="2">
        <v>456.04296210168599</v>
      </c>
      <c r="AB1251" s="2">
        <v>467.50107514169702</v>
      </c>
      <c r="AC1251" s="2">
        <v>466.49191890805002</v>
      </c>
      <c r="AD1251" s="2">
        <v>462.129170563824</v>
      </c>
      <c r="AE1251" s="2">
        <v>459.415587981812</v>
      </c>
      <c r="AF1251" s="2">
        <v>462.24602397693002</v>
      </c>
      <c r="AG1251" s="2">
        <v>454.27450356048598</v>
      </c>
      <c r="AH1251" s="2">
        <v>452.86588904677399</v>
      </c>
      <c r="AI1251" s="2">
        <v>452.662003697812</v>
      </c>
      <c r="AJ1251" s="2">
        <v>447.91383336623699</v>
      </c>
      <c r="AK1251" s="2">
        <v>441.14026554444598</v>
      </c>
      <c r="AL1251" s="2">
        <v>434.471619683379</v>
      </c>
      <c r="AM1251" s="2">
        <v>428.97455414938401</v>
      </c>
      <c r="AN1251" s="2">
        <v>424.39042460345098</v>
      </c>
      <c r="AO1251" s="2">
        <v>420.917444484047</v>
      </c>
      <c r="AP1251" s="2">
        <v>418.27206284895402</v>
      </c>
      <c r="AQ1251" s="2">
        <v>416.14754620625502</v>
      </c>
      <c r="AR1251" s="2">
        <v>414.37384732471202</v>
      </c>
      <c r="AS1251" s="2"/>
      <c r="AT1251" s="2"/>
      <c r="AU1251" s="2"/>
      <c r="AV1251" s="2"/>
      <c r="AW1251" s="2"/>
      <c r="AX1251" s="2"/>
      <c r="AY1251" s="2"/>
      <c r="AZ1251" s="2"/>
      <c r="BA1251" s="2"/>
      <c r="BB1251" s="2"/>
      <c r="BC1251" s="2"/>
      <c r="BD1251" s="2"/>
      <c r="BE1251" s="2"/>
      <c r="BF1251" s="2"/>
      <c r="BG1251" s="2"/>
      <c r="BH1251" s="2"/>
      <c r="BI1251" s="2"/>
      <c r="BJ1251" s="2"/>
      <c r="BK1251" s="2"/>
      <c r="BL1251" s="2"/>
      <c r="BM1251" s="2"/>
      <c r="BN1251" s="2"/>
      <c r="BO1251" s="2"/>
      <c r="BP1251" s="2"/>
      <c r="BQ1251" s="2"/>
      <c r="BR1251" s="2"/>
    </row>
    <row r="1252" spans="1:70" x14ac:dyDescent="0.25">
      <c r="A1252" t="s">
        <v>132</v>
      </c>
      <c r="B1252" s="2" t="s">
        <v>256</v>
      </c>
      <c r="C1252" s="2" t="s">
        <v>240</v>
      </c>
      <c r="D1252" s="2">
        <v>563</v>
      </c>
      <c r="E1252" s="2">
        <v>557</v>
      </c>
      <c r="F1252" s="2">
        <v>575</v>
      </c>
      <c r="G1252" s="2">
        <v>572</v>
      </c>
      <c r="H1252" s="2">
        <v>545</v>
      </c>
      <c r="I1252" s="2">
        <v>525</v>
      </c>
      <c r="J1252" s="2">
        <v>514</v>
      </c>
      <c r="K1252" s="2">
        <v>485</v>
      </c>
      <c r="L1252" s="2">
        <v>474</v>
      </c>
      <c r="M1252" s="2">
        <v>455</v>
      </c>
      <c r="N1252" s="2">
        <v>453</v>
      </c>
      <c r="O1252" s="2">
        <v>440</v>
      </c>
      <c r="P1252" s="2">
        <v>413</v>
      </c>
      <c r="Q1252" s="2">
        <v>395</v>
      </c>
      <c r="R1252" s="2">
        <v>397</v>
      </c>
      <c r="S1252" s="2">
        <v>377</v>
      </c>
      <c r="T1252" s="2">
        <v>416</v>
      </c>
      <c r="U1252" s="2">
        <v>443</v>
      </c>
      <c r="V1252" s="2">
        <v>453</v>
      </c>
      <c r="W1252" s="2">
        <v>459</v>
      </c>
      <c r="X1252" s="2">
        <v>447.62080873577003</v>
      </c>
      <c r="Y1252" s="2">
        <v>451.77904050707701</v>
      </c>
      <c r="Z1252" s="2">
        <v>470.34842534048897</v>
      </c>
      <c r="AA1252" s="2">
        <v>470.75419982378702</v>
      </c>
      <c r="AB1252" s="2">
        <v>468.48427201263303</v>
      </c>
      <c r="AC1252" s="2">
        <v>481.896300352916</v>
      </c>
      <c r="AD1252" s="2">
        <v>483.43952600285797</v>
      </c>
      <c r="AE1252" s="2">
        <v>483.615142092003</v>
      </c>
      <c r="AF1252" s="2">
        <v>482.52214901431699</v>
      </c>
      <c r="AG1252" s="2">
        <v>486.18507682084402</v>
      </c>
      <c r="AH1252" s="2">
        <v>478.32832234903498</v>
      </c>
      <c r="AI1252" s="2">
        <v>470.516697409107</v>
      </c>
      <c r="AJ1252" s="2">
        <v>465.52870917186698</v>
      </c>
      <c r="AK1252" s="2">
        <v>464.48855542486899</v>
      </c>
      <c r="AL1252" s="2">
        <v>456.94226691372597</v>
      </c>
      <c r="AM1252" s="2">
        <v>455.64143105718102</v>
      </c>
      <c r="AN1252" s="2">
        <v>455.20834852991197</v>
      </c>
      <c r="AO1252" s="2">
        <v>450.41324820403099</v>
      </c>
      <c r="AP1252" s="2">
        <v>443.677140001228</v>
      </c>
      <c r="AQ1252" s="2">
        <v>436.963875181383</v>
      </c>
      <c r="AR1252" s="2">
        <v>431.407189643842</v>
      </c>
      <c r="AS1252" s="2"/>
      <c r="AT1252" s="2"/>
      <c r="AU1252" s="2"/>
      <c r="AV1252" s="2"/>
      <c r="AW1252" s="2"/>
      <c r="AX1252" s="2"/>
      <c r="AY1252" s="2"/>
      <c r="AZ1252" s="2"/>
      <c r="BA1252" s="2"/>
      <c r="BB1252" s="2"/>
      <c r="BC1252" s="2"/>
      <c r="BD1252" s="2"/>
      <c r="BE1252" s="2"/>
      <c r="BF1252" s="2"/>
      <c r="BG1252" s="2"/>
      <c r="BH1252" s="2"/>
      <c r="BI1252" s="2"/>
      <c r="BJ1252" s="2"/>
      <c r="BK1252" s="2"/>
      <c r="BL1252" s="2"/>
      <c r="BM1252" s="2"/>
      <c r="BN1252" s="2"/>
      <c r="BO1252" s="2"/>
      <c r="BP1252" s="2"/>
      <c r="BQ1252" s="2"/>
      <c r="BR1252" s="2"/>
    </row>
    <row r="1253" spans="1:70" x14ac:dyDescent="0.25">
      <c r="A1253" t="s">
        <v>132</v>
      </c>
      <c r="B1253" s="2" t="s">
        <v>256</v>
      </c>
      <c r="C1253" s="2" t="s">
        <v>241</v>
      </c>
      <c r="D1253" s="2">
        <v>479</v>
      </c>
      <c r="E1253" s="2">
        <v>480</v>
      </c>
      <c r="F1253" s="2">
        <v>471</v>
      </c>
      <c r="G1253" s="2">
        <v>472</v>
      </c>
      <c r="H1253" s="2">
        <v>479</v>
      </c>
      <c r="I1253" s="2">
        <v>467</v>
      </c>
      <c r="J1253" s="2">
        <v>459</v>
      </c>
      <c r="K1253" s="2">
        <v>458</v>
      </c>
      <c r="L1253" s="2">
        <v>456</v>
      </c>
      <c r="M1253" s="2">
        <v>443</v>
      </c>
      <c r="N1253" s="2">
        <v>430</v>
      </c>
      <c r="O1253" s="2">
        <v>399</v>
      </c>
      <c r="P1253" s="2">
        <v>376</v>
      </c>
      <c r="Q1253" s="2">
        <v>382</v>
      </c>
      <c r="R1253" s="2">
        <v>375</v>
      </c>
      <c r="S1253" s="2">
        <v>388</v>
      </c>
      <c r="T1253" s="2">
        <v>374</v>
      </c>
      <c r="U1253" s="2">
        <v>358</v>
      </c>
      <c r="V1253" s="2">
        <v>342</v>
      </c>
      <c r="W1253" s="2">
        <v>362</v>
      </c>
      <c r="X1253" s="2">
        <v>359.94473078304298</v>
      </c>
      <c r="Y1253" s="2">
        <v>379.70264594939903</v>
      </c>
      <c r="Z1253" s="2">
        <v>387.63228666552698</v>
      </c>
      <c r="AA1253" s="2">
        <v>394.60906337287099</v>
      </c>
      <c r="AB1253" s="2">
        <v>400.68756593077097</v>
      </c>
      <c r="AC1253" s="2">
        <v>396.38539075931402</v>
      </c>
      <c r="AD1253" s="2">
        <v>397.32886501440402</v>
      </c>
      <c r="AE1253" s="2">
        <v>403.22483253471</v>
      </c>
      <c r="AF1253" s="2">
        <v>398.87635796952799</v>
      </c>
      <c r="AG1253" s="2">
        <v>396.42075234448498</v>
      </c>
      <c r="AH1253" s="2">
        <v>400.31660828578299</v>
      </c>
      <c r="AI1253" s="2">
        <v>397.83757179470598</v>
      </c>
      <c r="AJ1253" s="2">
        <v>395.36497711002801</v>
      </c>
      <c r="AK1253" s="2">
        <v>391.253427736324</v>
      </c>
      <c r="AL1253" s="2">
        <v>391.005545968859</v>
      </c>
      <c r="AM1253" s="2">
        <v>381.83999115881397</v>
      </c>
      <c r="AN1253" s="2">
        <v>373.65847804658802</v>
      </c>
      <c r="AO1253" s="2">
        <v>368.70268825297001</v>
      </c>
      <c r="AP1253" s="2">
        <v>365.35819149193202</v>
      </c>
      <c r="AQ1253" s="2">
        <v>360.04896388721698</v>
      </c>
      <c r="AR1253" s="2">
        <v>358.25716740486598</v>
      </c>
      <c r="AS1253" s="2"/>
      <c r="AT1253" s="2"/>
      <c r="AU1253" s="2"/>
      <c r="AV1253" s="2"/>
      <c r="AW1253" s="2"/>
      <c r="AX1253" s="2"/>
      <c r="AY1253" s="2"/>
      <c r="AZ1253" s="2"/>
      <c r="BA1253" s="2"/>
      <c r="BB1253" s="2"/>
      <c r="BC1253" s="2"/>
      <c r="BD1253" s="2"/>
      <c r="BE1253" s="2"/>
      <c r="BF1253" s="2"/>
      <c r="BG1253" s="2"/>
      <c r="BH1253" s="2"/>
      <c r="BI1253" s="2"/>
      <c r="BJ1253" s="2"/>
      <c r="BK1253" s="2"/>
      <c r="BL1253" s="2"/>
      <c r="BM1253" s="2"/>
      <c r="BN1253" s="2"/>
      <c r="BO1253" s="2"/>
      <c r="BP1253" s="2"/>
      <c r="BQ1253" s="2"/>
      <c r="BR1253" s="2"/>
    </row>
    <row r="1254" spans="1:70" x14ac:dyDescent="0.25">
      <c r="A1254" t="s">
        <v>132</v>
      </c>
      <c r="B1254" s="2" t="s">
        <v>256</v>
      </c>
      <c r="C1254" s="2" t="s">
        <v>242</v>
      </c>
      <c r="D1254" s="2">
        <v>369</v>
      </c>
      <c r="E1254" s="2">
        <v>379</v>
      </c>
      <c r="F1254" s="2">
        <v>372</v>
      </c>
      <c r="G1254" s="2">
        <v>349</v>
      </c>
      <c r="H1254" s="2">
        <v>325</v>
      </c>
      <c r="I1254" s="2">
        <v>292</v>
      </c>
      <c r="J1254" s="2">
        <v>313</v>
      </c>
      <c r="K1254" s="2">
        <v>329</v>
      </c>
      <c r="L1254" s="2">
        <v>333</v>
      </c>
      <c r="M1254" s="2">
        <v>342</v>
      </c>
      <c r="N1254" s="2">
        <v>319</v>
      </c>
      <c r="O1254" s="2">
        <v>338</v>
      </c>
      <c r="P1254" s="2">
        <v>347</v>
      </c>
      <c r="Q1254" s="2">
        <v>346</v>
      </c>
      <c r="R1254" s="2">
        <v>340</v>
      </c>
      <c r="S1254" s="2">
        <v>342</v>
      </c>
      <c r="T1254" s="2">
        <v>334</v>
      </c>
      <c r="U1254" s="2">
        <v>329</v>
      </c>
      <c r="V1254" s="2">
        <v>360</v>
      </c>
      <c r="W1254" s="2">
        <v>326</v>
      </c>
      <c r="X1254" s="2">
        <v>309.80375076769502</v>
      </c>
      <c r="Y1254" s="2">
        <v>274.30549179155503</v>
      </c>
      <c r="Z1254" s="2">
        <v>245.74755679819799</v>
      </c>
      <c r="AA1254" s="2">
        <v>229.746926453464</v>
      </c>
      <c r="AB1254" s="2">
        <v>226.99132626113899</v>
      </c>
      <c r="AC1254" s="2">
        <v>221.792617009417</v>
      </c>
      <c r="AD1254" s="2">
        <v>226.18355726611199</v>
      </c>
      <c r="AE1254" s="2">
        <v>227.07445238950601</v>
      </c>
      <c r="AF1254" s="2">
        <v>227.99115011463201</v>
      </c>
      <c r="AG1254" s="2">
        <v>228.83080927753201</v>
      </c>
      <c r="AH1254" s="2">
        <v>226.15658349316399</v>
      </c>
      <c r="AI1254" s="2">
        <v>223.39778017408801</v>
      </c>
      <c r="AJ1254" s="2">
        <v>221.59846617042399</v>
      </c>
      <c r="AK1254" s="2">
        <v>217.64596241312501</v>
      </c>
      <c r="AL1254" s="2">
        <v>214.575822134166</v>
      </c>
      <c r="AM1254" s="2">
        <v>214.08128308018101</v>
      </c>
      <c r="AN1254" s="2">
        <v>210.673439765685</v>
      </c>
      <c r="AO1254" s="2">
        <v>207.249821021418</v>
      </c>
      <c r="AP1254" s="2">
        <v>204.011143311311</v>
      </c>
      <c r="AQ1254" s="2">
        <v>202.335725729925</v>
      </c>
      <c r="AR1254" s="2">
        <v>195.51772594668401</v>
      </c>
      <c r="AS1254" s="2"/>
      <c r="AT1254" s="2"/>
      <c r="AU1254" s="2"/>
      <c r="AV1254" s="2"/>
      <c r="AW1254" s="2"/>
      <c r="AX1254" s="2"/>
      <c r="AY1254" s="2"/>
      <c r="AZ1254" s="2"/>
      <c r="BA1254" s="2"/>
      <c r="BB1254" s="2"/>
      <c r="BC1254" s="2"/>
      <c r="BD1254" s="2"/>
      <c r="BE1254" s="2"/>
      <c r="BF1254" s="2"/>
      <c r="BG1254" s="2"/>
      <c r="BH1254" s="2"/>
      <c r="BI1254" s="2"/>
      <c r="BJ1254" s="2"/>
      <c r="BK1254" s="2"/>
      <c r="BL1254" s="2"/>
      <c r="BM1254" s="2"/>
      <c r="BN1254" s="2"/>
      <c r="BO1254" s="2"/>
      <c r="BP1254" s="2"/>
      <c r="BQ1254" s="2"/>
      <c r="BR1254" s="2"/>
    </row>
    <row r="1255" spans="1:70" x14ac:dyDescent="0.25">
      <c r="A1255" t="s">
        <v>132</v>
      </c>
      <c r="B1255" s="2" t="s">
        <v>256</v>
      </c>
      <c r="C1255" s="2" t="s">
        <v>243</v>
      </c>
      <c r="D1255" s="2">
        <v>445</v>
      </c>
      <c r="E1255" s="2">
        <v>390</v>
      </c>
      <c r="F1255" s="2">
        <v>374</v>
      </c>
      <c r="G1255" s="2">
        <v>358</v>
      </c>
      <c r="H1255" s="2">
        <v>356</v>
      </c>
      <c r="I1255" s="2">
        <v>362</v>
      </c>
      <c r="J1255" s="2">
        <v>352</v>
      </c>
      <c r="K1255" s="2">
        <v>331</v>
      </c>
      <c r="L1255" s="2">
        <v>314</v>
      </c>
      <c r="M1255" s="2">
        <v>299</v>
      </c>
      <c r="N1255" s="2">
        <v>293</v>
      </c>
      <c r="O1255" s="2">
        <v>294</v>
      </c>
      <c r="P1255" s="2">
        <v>306</v>
      </c>
      <c r="Q1255" s="2">
        <v>316</v>
      </c>
      <c r="R1255" s="2">
        <v>337</v>
      </c>
      <c r="S1255" s="2">
        <v>330</v>
      </c>
      <c r="T1255" s="2">
        <v>344</v>
      </c>
      <c r="U1255" s="2">
        <v>319</v>
      </c>
      <c r="V1255" s="2">
        <v>326</v>
      </c>
      <c r="W1255" s="2">
        <v>334</v>
      </c>
      <c r="X1255" s="2">
        <v>306.50842900787097</v>
      </c>
      <c r="Y1255" s="2">
        <v>296.47857103581998</v>
      </c>
      <c r="Z1255" s="2">
        <v>282.38379897551101</v>
      </c>
      <c r="AA1255" s="2">
        <v>275.72020438602902</v>
      </c>
      <c r="AB1255" s="2">
        <v>258.73764582037597</v>
      </c>
      <c r="AC1255" s="2">
        <v>250.06083494079999</v>
      </c>
      <c r="AD1255" s="2">
        <v>239.87697006496001</v>
      </c>
      <c r="AE1255" s="2">
        <v>231.41307600056001</v>
      </c>
      <c r="AF1255" s="2">
        <v>227.36591687480299</v>
      </c>
      <c r="AG1255" s="2">
        <v>224.731227569412</v>
      </c>
      <c r="AH1255" s="2">
        <v>222.13978454688001</v>
      </c>
      <c r="AI1255" s="2">
        <v>224.83478830836901</v>
      </c>
      <c r="AJ1255" s="2">
        <v>227.22212817539599</v>
      </c>
      <c r="AK1255" s="2">
        <v>228.248159026341</v>
      </c>
      <c r="AL1255" s="2">
        <v>228.49166706900999</v>
      </c>
      <c r="AM1255" s="2">
        <v>226.998543275694</v>
      </c>
      <c r="AN1255" s="2">
        <v>224.16671189252</v>
      </c>
      <c r="AO1255" s="2">
        <v>221.69078241499699</v>
      </c>
      <c r="AP1255" s="2">
        <v>218.51709649391699</v>
      </c>
      <c r="AQ1255" s="2">
        <v>215.541623312692</v>
      </c>
      <c r="AR1255" s="2">
        <v>213.93182230670899</v>
      </c>
      <c r="AS1255" s="2"/>
      <c r="AT1255" s="2"/>
      <c r="AU1255" s="2"/>
      <c r="AV1255" s="2"/>
      <c r="AW1255" s="2"/>
      <c r="AX1255" s="2"/>
      <c r="AY1255" s="2"/>
      <c r="AZ1255" s="2"/>
      <c r="BA1255" s="2"/>
      <c r="BB1255" s="2"/>
      <c r="BC1255" s="2"/>
      <c r="BD1255" s="2"/>
      <c r="BE1255" s="2"/>
      <c r="BF1255" s="2"/>
      <c r="BG1255" s="2"/>
      <c r="BH1255" s="2"/>
      <c r="BI1255" s="2"/>
      <c r="BJ1255" s="2"/>
      <c r="BK1255" s="2"/>
      <c r="BL1255" s="2"/>
      <c r="BM1255" s="2"/>
      <c r="BN1255" s="2"/>
      <c r="BO1255" s="2"/>
      <c r="BP1255" s="2"/>
      <c r="BQ1255" s="2"/>
      <c r="BR1255" s="2"/>
    </row>
    <row r="1256" spans="1:70" x14ac:dyDescent="0.25">
      <c r="A1256" t="s">
        <v>132</v>
      </c>
      <c r="B1256" s="2" t="s">
        <v>256</v>
      </c>
      <c r="C1256" s="2" t="s">
        <v>244</v>
      </c>
      <c r="D1256" s="2">
        <v>451</v>
      </c>
      <c r="E1256" s="2">
        <v>470</v>
      </c>
      <c r="F1256" s="2">
        <v>467</v>
      </c>
      <c r="G1256" s="2">
        <v>462</v>
      </c>
      <c r="H1256" s="2">
        <v>450</v>
      </c>
      <c r="I1256" s="2">
        <v>404</v>
      </c>
      <c r="J1256" s="2">
        <v>360</v>
      </c>
      <c r="K1256" s="2">
        <v>351</v>
      </c>
      <c r="L1256" s="2">
        <v>327</v>
      </c>
      <c r="M1256" s="2">
        <v>311</v>
      </c>
      <c r="N1256" s="2">
        <v>287</v>
      </c>
      <c r="O1256" s="2">
        <v>292</v>
      </c>
      <c r="P1256" s="2">
        <v>297</v>
      </c>
      <c r="Q1256" s="2">
        <v>300</v>
      </c>
      <c r="R1256" s="2">
        <v>304</v>
      </c>
      <c r="S1256" s="2">
        <v>300</v>
      </c>
      <c r="T1256" s="2">
        <v>284</v>
      </c>
      <c r="U1256" s="2">
        <v>314</v>
      </c>
      <c r="V1256" s="2">
        <v>312</v>
      </c>
      <c r="W1256" s="2">
        <v>311</v>
      </c>
      <c r="X1256" s="2">
        <v>306.47616168896701</v>
      </c>
      <c r="Y1256" s="2">
        <v>307.71389884683299</v>
      </c>
      <c r="Z1256" s="2">
        <v>308.93979412618899</v>
      </c>
      <c r="AA1256" s="2">
        <v>295.819702123306</v>
      </c>
      <c r="AB1256" s="2">
        <v>295.040658187725</v>
      </c>
      <c r="AC1256" s="2">
        <v>294.80734592698798</v>
      </c>
      <c r="AD1256" s="2">
        <v>289.41950543282098</v>
      </c>
      <c r="AE1256" s="2">
        <v>280.58995340825197</v>
      </c>
      <c r="AF1256" s="2">
        <v>273.95336634819103</v>
      </c>
      <c r="AG1256" s="2">
        <v>266.46277902416199</v>
      </c>
      <c r="AH1256" s="2">
        <v>261.39539006599603</v>
      </c>
      <c r="AI1256" s="2">
        <v>256.23819763931499</v>
      </c>
      <c r="AJ1256" s="2">
        <v>252.130009851247</v>
      </c>
      <c r="AK1256" s="2">
        <v>250.39475237138899</v>
      </c>
      <c r="AL1256" s="2">
        <v>248.49853466688799</v>
      </c>
      <c r="AM1256" s="2">
        <v>247.158430174573</v>
      </c>
      <c r="AN1256" s="2">
        <v>249.33455108477699</v>
      </c>
      <c r="AO1256" s="2">
        <v>251.49481244627401</v>
      </c>
      <c r="AP1256" s="2">
        <v>252.26678724213099</v>
      </c>
      <c r="AQ1256" s="2">
        <v>252.20357689210999</v>
      </c>
      <c r="AR1256" s="2">
        <v>250.730538134602</v>
      </c>
      <c r="AS1256" s="2"/>
      <c r="AT1256" s="2"/>
      <c r="AU1256" s="2"/>
      <c r="AV1256" s="2"/>
      <c r="AW1256" s="2"/>
      <c r="AX1256" s="2"/>
      <c r="AY1256" s="2"/>
      <c r="AZ1256" s="2"/>
      <c r="BA1256" s="2"/>
      <c r="BB1256" s="2"/>
      <c r="BC1256" s="2"/>
      <c r="BD1256" s="2"/>
      <c r="BE1256" s="2"/>
      <c r="BF1256" s="2"/>
      <c r="BG1256" s="2"/>
      <c r="BH1256" s="2"/>
      <c r="BI1256" s="2"/>
      <c r="BJ1256" s="2"/>
      <c r="BK1256" s="2"/>
      <c r="BL1256" s="2"/>
      <c r="BM1256" s="2"/>
      <c r="BN1256" s="2"/>
      <c r="BO1256" s="2"/>
      <c r="BP1256" s="2"/>
      <c r="BQ1256" s="2"/>
      <c r="BR1256" s="2"/>
    </row>
    <row r="1257" spans="1:70" x14ac:dyDescent="0.25">
      <c r="A1257" t="s">
        <v>132</v>
      </c>
      <c r="B1257" s="2" t="s">
        <v>256</v>
      </c>
      <c r="C1257" s="2" t="s">
        <v>245</v>
      </c>
      <c r="D1257" s="2">
        <v>539</v>
      </c>
      <c r="E1257" s="2">
        <v>496</v>
      </c>
      <c r="F1257" s="2">
        <v>457</v>
      </c>
      <c r="G1257" s="2">
        <v>434</v>
      </c>
      <c r="H1257" s="2">
        <v>409</v>
      </c>
      <c r="I1257" s="2">
        <v>422</v>
      </c>
      <c r="J1257" s="2">
        <v>451</v>
      </c>
      <c r="K1257" s="2">
        <v>449</v>
      </c>
      <c r="L1257" s="2">
        <v>429</v>
      </c>
      <c r="M1257" s="2">
        <v>418</v>
      </c>
      <c r="N1257" s="2">
        <v>373</v>
      </c>
      <c r="O1257" s="2">
        <v>330</v>
      </c>
      <c r="P1257" s="2">
        <v>307</v>
      </c>
      <c r="Q1257" s="2">
        <v>294</v>
      </c>
      <c r="R1257" s="2">
        <v>294</v>
      </c>
      <c r="S1257" s="2">
        <v>304</v>
      </c>
      <c r="T1257" s="2">
        <v>314</v>
      </c>
      <c r="U1257" s="2">
        <v>320</v>
      </c>
      <c r="V1257" s="2">
        <v>308</v>
      </c>
      <c r="W1257" s="2">
        <v>297</v>
      </c>
      <c r="X1257" s="2">
        <v>296.902175610803</v>
      </c>
      <c r="Y1257" s="2">
        <v>297.31827687256902</v>
      </c>
      <c r="Z1257" s="2">
        <v>304.23294008389001</v>
      </c>
      <c r="AA1257" s="2">
        <v>317.75227688973399</v>
      </c>
      <c r="AB1257" s="2">
        <v>324.17382421199198</v>
      </c>
      <c r="AC1257" s="2">
        <v>322.94683180077698</v>
      </c>
      <c r="AD1257" s="2">
        <v>322.62909816216802</v>
      </c>
      <c r="AE1257" s="2">
        <v>324.88268003709601</v>
      </c>
      <c r="AF1257" s="2">
        <v>319.06570186838502</v>
      </c>
      <c r="AG1257" s="2">
        <v>316.117782494479</v>
      </c>
      <c r="AH1257" s="2">
        <v>315.30083625267298</v>
      </c>
      <c r="AI1257" s="2">
        <v>311.38416999859402</v>
      </c>
      <c r="AJ1257" s="2">
        <v>304.90423387359698</v>
      </c>
      <c r="AK1257" s="2">
        <v>299.32721817513499</v>
      </c>
      <c r="AL1257" s="2">
        <v>294.252194067289</v>
      </c>
      <c r="AM1257" s="2">
        <v>290.26585013003699</v>
      </c>
      <c r="AN1257" s="2">
        <v>286.19105056137403</v>
      </c>
      <c r="AO1257" s="2">
        <v>282.99158319947998</v>
      </c>
      <c r="AP1257" s="2">
        <v>281.390732960543</v>
      </c>
      <c r="AQ1257" s="2">
        <v>279.46512373028003</v>
      </c>
      <c r="AR1257" s="2">
        <v>278.33733822208899</v>
      </c>
      <c r="AS1257" s="2"/>
      <c r="AT1257" s="2"/>
      <c r="AU1257" s="2"/>
      <c r="AV1257" s="2"/>
      <c r="AW1257" s="2"/>
      <c r="AX1257" s="2"/>
      <c r="AY1257" s="2"/>
      <c r="AZ1257" s="2"/>
      <c r="BA1257" s="2"/>
      <c r="BB1257" s="2"/>
      <c r="BC1257" s="2"/>
      <c r="BD1257" s="2"/>
      <c r="BE1257" s="2"/>
      <c r="BF1257" s="2"/>
      <c r="BG1257" s="2"/>
      <c r="BH1257" s="2"/>
      <c r="BI1257" s="2"/>
      <c r="BJ1257" s="2"/>
      <c r="BK1257" s="2"/>
      <c r="BL1257" s="2"/>
      <c r="BM1257" s="2"/>
      <c r="BN1257" s="2"/>
      <c r="BO1257" s="2"/>
      <c r="BP1257" s="2"/>
      <c r="BQ1257" s="2"/>
      <c r="BR1257" s="2"/>
    </row>
    <row r="1258" spans="1:70" x14ac:dyDescent="0.25">
      <c r="A1258" t="s">
        <v>132</v>
      </c>
      <c r="B1258" s="2" t="s">
        <v>256</v>
      </c>
      <c r="C1258" s="2" t="s">
        <v>246</v>
      </c>
      <c r="D1258" s="2">
        <v>554</v>
      </c>
      <c r="E1258" s="2">
        <v>562</v>
      </c>
      <c r="F1258" s="2">
        <v>557</v>
      </c>
      <c r="G1258" s="2">
        <v>548</v>
      </c>
      <c r="H1258" s="2">
        <v>526</v>
      </c>
      <c r="I1258" s="2">
        <v>510</v>
      </c>
      <c r="J1258" s="2">
        <v>458</v>
      </c>
      <c r="K1258" s="2">
        <v>421</v>
      </c>
      <c r="L1258" s="2">
        <v>418</v>
      </c>
      <c r="M1258" s="2">
        <v>402</v>
      </c>
      <c r="N1258" s="2">
        <v>418</v>
      </c>
      <c r="O1258" s="2">
        <v>422</v>
      </c>
      <c r="P1258" s="2">
        <v>426</v>
      </c>
      <c r="Q1258" s="2">
        <v>423</v>
      </c>
      <c r="R1258" s="2">
        <v>400</v>
      </c>
      <c r="S1258" s="2">
        <v>351</v>
      </c>
      <c r="T1258" s="2">
        <v>327</v>
      </c>
      <c r="U1258" s="2">
        <v>308</v>
      </c>
      <c r="V1258" s="2">
        <v>280</v>
      </c>
      <c r="W1258" s="2">
        <v>298</v>
      </c>
      <c r="X1258" s="2">
        <v>305.55986318870703</v>
      </c>
      <c r="Y1258" s="2">
        <v>321.480137342121</v>
      </c>
      <c r="Z1258" s="2">
        <v>325.24970625759198</v>
      </c>
      <c r="AA1258" s="2">
        <v>327.00905321029398</v>
      </c>
      <c r="AB1258" s="2">
        <v>328.84856910770702</v>
      </c>
      <c r="AC1258" s="2">
        <v>329.18459811051599</v>
      </c>
      <c r="AD1258" s="2">
        <v>330.40245155027799</v>
      </c>
      <c r="AE1258" s="2">
        <v>333.30462747495</v>
      </c>
      <c r="AF1258" s="2">
        <v>340.207398012216</v>
      </c>
      <c r="AG1258" s="2">
        <v>344.11259468780401</v>
      </c>
      <c r="AH1258" s="2">
        <v>343.53942115660101</v>
      </c>
      <c r="AI1258" s="2">
        <v>342.823933378052</v>
      </c>
      <c r="AJ1258" s="2">
        <v>344.68562079066299</v>
      </c>
      <c r="AK1258" s="2">
        <v>341.565568164154</v>
      </c>
      <c r="AL1258" s="2">
        <v>338.97936724387802</v>
      </c>
      <c r="AM1258" s="2">
        <v>337.92897112270498</v>
      </c>
      <c r="AN1258" s="2">
        <v>334.55986412780101</v>
      </c>
      <c r="AO1258" s="2">
        <v>329.04114374824297</v>
      </c>
      <c r="AP1258" s="2">
        <v>323.861528614441</v>
      </c>
      <c r="AQ1258" s="2">
        <v>319.25273678514901</v>
      </c>
      <c r="AR1258" s="2">
        <v>315.47145923038198</v>
      </c>
      <c r="AS1258" s="2"/>
      <c r="AT1258" s="2"/>
      <c r="AU1258" s="2"/>
      <c r="AV1258" s="2"/>
      <c r="AW1258" s="2"/>
      <c r="AX1258" s="2"/>
      <c r="AY1258" s="2"/>
      <c r="AZ1258" s="2"/>
      <c r="BA1258" s="2"/>
      <c r="BB1258" s="2"/>
      <c r="BC1258" s="2"/>
      <c r="BD1258" s="2"/>
      <c r="BE1258" s="2"/>
      <c r="BF1258" s="2"/>
      <c r="BG1258" s="2"/>
      <c r="BH1258" s="2"/>
      <c r="BI1258" s="2"/>
      <c r="BJ1258" s="2"/>
      <c r="BK1258" s="2"/>
      <c r="BL1258" s="2"/>
      <c r="BM1258" s="2"/>
      <c r="BN1258" s="2"/>
      <c r="BO1258" s="2"/>
      <c r="BP1258" s="2"/>
      <c r="BQ1258" s="2"/>
      <c r="BR1258" s="2"/>
    </row>
    <row r="1259" spans="1:70" x14ac:dyDescent="0.25">
      <c r="A1259" t="s">
        <v>132</v>
      </c>
      <c r="B1259" s="2" t="s">
        <v>256</v>
      </c>
      <c r="C1259" s="2" t="s">
        <v>247</v>
      </c>
      <c r="D1259" s="2">
        <v>495</v>
      </c>
      <c r="E1259" s="2">
        <v>498</v>
      </c>
      <c r="F1259" s="2">
        <v>493</v>
      </c>
      <c r="G1259" s="2">
        <v>508</v>
      </c>
      <c r="H1259" s="2">
        <v>528</v>
      </c>
      <c r="I1259" s="2">
        <v>527</v>
      </c>
      <c r="J1259" s="2">
        <v>545</v>
      </c>
      <c r="K1259" s="2">
        <v>544</v>
      </c>
      <c r="L1259" s="2">
        <v>528</v>
      </c>
      <c r="M1259" s="2">
        <v>508</v>
      </c>
      <c r="N1259" s="2">
        <v>466</v>
      </c>
      <c r="O1259" s="2">
        <v>433</v>
      </c>
      <c r="P1259" s="2">
        <v>407</v>
      </c>
      <c r="Q1259" s="2">
        <v>389</v>
      </c>
      <c r="R1259" s="2">
        <v>381</v>
      </c>
      <c r="S1259" s="2">
        <v>408</v>
      </c>
      <c r="T1259" s="2">
        <v>404</v>
      </c>
      <c r="U1259" s="2">
        <v>395</v>
      </c>
      <c r="V1259" s="2">
        <v>404</v>
      </c>
      <c r="W1259" s="2">
        <v>383</v>
      </c>
      <c r="X1259" s="2">
        <v>351.40042574708298</v>
      </c>
      <c r="Y1259" s="2">
        <v>324.36576006758702</v>
      </c>
      <c r="Z1259" s="2">
        <v>318.57514864862497</v>
      </c>
      <c r="AA1259" s="2">
        <v>310.52878642938498</v>
      </c>
      <c r="AB1259" s="2">
        <v>320.90223646923698</v>
      </c>
      <c r="AC1259" s="2">
        <v>326.92614119921399</v>
      </c>
      <c r="AD1259" s="2">
        <v>338.72599262944999</v>
      </c>
      <c r="AE1259" s="2">
        <v>342.90935856354099</v>
      </c>
      <c r="AF1259" s="2">
        <v>345.05043278118802</v>
      </c>
      <c r="AG1259" s="2">
        <v>347.14816300495301</v>
      </c>
      <c r="AH1259" s="2">
        <v>347.82208841997402</v>
      </c>
      <c r="AI1259" s="2">
        <v>349.03645758505297</v>
      </c>
      <c r="AJ1259" s="2">
        <v>350.29341132389499</v>
      </c>
      <c r="AK1259" s="2">
        <v>354.243749929373</v>
      </c>
      <c r="AL1259" s="2">
        <v>357.07626971865102</v>
      </c>
      <c r="AM1259" s="2">
        <v>356.465783858794</v>
      </c>
      <c r="AN1259" s="2">
        <v>355.40293598119399</v>
      </c>
      <c r="AO1259" s="2">
        <v>356.44475639918801</v>
      </c>
      <c r="AP1259" s="2">
        <v>354.15121613973099</v>
      </c>
      <c r="AQ1259" s="2">
        <v>351.57902442459903</v>
      </c>
      <c r="AR1259" s="2">
        <v>350.06475663290001</v>
      </c>
      <c r="AS1259" s="2"/>
      <c r="AT1259" s="2"/>
      <c r="AU1259" s="2"/>
      <c r="AV1259" s="2"/>
      <c r="AW1259" s="2"/>
      <c r="AX1259" s="2"/>
      <c r="AY1259" s="2"/>
      <c r="AZ1259" s="2"/>
      <c r="BA1259" s="2"/>
      <c r="BB1259" s="2"/>
      <c r="BC1259" s="2"/>
      <c r="BD1259" s="2"/>
      <c r="BE1259" s="2"/>
      <c r="BF1259" s="2"/>
      <c r="BG1259" s="2"/>
      <c r="BH1259" s="2"/>
      <c r="BI1259" s="2"/>
      <c r="BJ1259" s="2"/>
      <c r="BK1259" s="2"/>
      <c r="BL1259" s="2"/>
      <c r="BM1259" s="2"/>
      <c r="BN1259" s="2"/>
      <c r="BO1259" s="2"/>
      <c r="BP1259" s="2"/>
      <c r="BQ1259" s="2"/>
      <c r="BR1259" s="2"/>
    </row>
    <row r="1260" spans="1:70" x14ac:dyDescent="0.25">
      <c r="A1260" t="s">
        <v>132</v>
      </c>
      <c r="B1260" s="2" t="s">
        <v>256</v>
      </c>
      <c r="C1260" s="2" t="s">
        <v>248</v>
      </c>
      <c r="D1260" s="2">
        <v>513</v>
      </c>
      <c r="E1260" s="2">
        <v>497</v>
      </c>
      <c r="F1260" s="2">
        <v>491</v>
      </c>
      <c r="G1260" s="2">
        <v>490</v>
      </c>
      <c r="H1260" s="2">
        <v>483</v>
      </c>
      <c r="I1260" s="2">
        <v>488</v>
      </c>
      <c r="J1260" s="2">
        <v>485</v>
      </c>
      <c r="K1260" s="2">
        <v>482</v>
      </c>
      <c r="L1260" s="2">
        <v>492</v>
      </c>
      <c r="M1260" s="2">
        <v>515</v>
      </c>
      <c r="N1260" s="2">
        <v>534</v>
      </c>
      <c r="O1260" s="2">
        <v>542</v>
      </c>
      <c r="P1260" s="2">
        <v>550</v>
      </c>
      <c r="Q1260" s="2">
        <v>527</v>
      </c>
      <c r="R1260" s="2">
        <v>515</v>
      </c>
      <c r="S1260" s="2">
        <v>487</v>
      </c>
      <c r="T1260" s="2">
        <v>470</v>
      </c>
      <c r="U1260" s="2">
        <v>412</v>
      </c>
      <c r="V1260" s="2">
        <v>386</v>
      </c>
      <c r="W1260" s="2">
        <v>380</v>
      </c>
      <c r="X1260" s="2">
        <v>383.27793469344999</v>
      </c>
      <c r="Y1260" s="2">
        <v>384.67275743882198</v>
      </c>
      <c r="Z1260" s="2">
        <v>383.12472401322901</v>
      </c>
      <c r="AA1260" s="2">
        <v>386.79685544854198</v>
      </c>
      <c r="AB1260" s="2">
        <v>366.275465793948</v>
      </c>
      <c r="AC1260" s="2">
        <v>346.14793275004803</v>
      </c>
      <c r="AD1260" s="2">
        <v>324.08534510976102</v>
      </c>
      <c r="AE1260" s="2">
        <v>318.37825177853199</v>
      </c>
      <c r="AF1260" s="2">
        <v>311.995894390042</v>
      </c>
      <c r="AG1260" s="2">
        <v>317.49550105969399</v>
      </c>
      <c r="AH1260" s="2">
        <v>321.787976104915</v>
      </c>
      <c r="AI1260" s="2">
        <v>330.66545336503401</v>
      </c>
      <c r="AJ1260" s="2">
        <v>334.77856126090302</v>
      </c>
      <c r="AK1260" s="2">
        <v>337.39366105603699</v>
      </c>
      <c r="AL1260" s="2">
        <v>340.07567653982801</v>
      </c>
      <c r="AM1260" s="2">
        <v>341.30276416750303</v>
      </c>
      <c r="AN1260" s="2">
        <v>342.39799880235103</v>
      </c>
      <c r="AO1260" s="2">
        <v>342.56288163756398</v>
      </c>
      <c r="AP1260" s="2">
        <v>344.55281900258399</v>
      </c>
      <c r="AQ1260" s="2">
        <v>346.36941480195998</v>
      </c>
      <c r="AR1260" s="2">
        <v>345.27784092706798</v>
      </c>
      <c r="AS1260" s="2"/>
      <c r="AT1260" s="2"/>
      <c r="AU1260" s="2"/>
      <c r="AV1260" s="2"/>
      <c r="AW1260" s="2"/>
      <c r="AX1260" s="2"/>
      <c r="AY1260" s="2"/>
      <c r="AZ1260" s="2"/>
      <c r="BA1260" s="2"/>
      <c r="BB1260" s="2"/>
      <c r="BC1260" s="2"/>
      <c r="BD1260" s="2"/>
      <c r="BE1260" s="2"/>
      <c r="BF1260" s="2"/>
      <c r="BG1260" s="2"/>
      <c r="BH1260" s="2"/>
      <c r="BI1260" s="2"/>
      <c r="BJ1260" s="2"/>
      <c r="BK1260" s="2"/>
      <c r="BL1260" s="2"/>
      <c r="BM1260" s="2"/>
      <c r="BN1260" s="2"/>
      <c r="BO1260" s="2"/>
      <c r="BP1260" s="2"/>
      <c r="BQ1260" s="2"/>
      <c r="BR1260" s="2"/>
    </row>
    <row r="1261" spans="1:70" x14ac:dyDescent="0.25">
      <c r="A1261" t="s">
        <v>132</v>
      </c>
      <c r="B1261" s="2" t="s">
        <v>256</v>
      </c>
      <c r="C1261" s="2" t="s">
        <v>249</v>
      </c>
      <c r="D1261" s="2">
        <v>419</v>
      </c>
      <c r="E1261" s="2">
        <v>445</v>
      </c>
      <c r="F1261" s="2">
        <v>450</v>
      </c>
      <c r="G1261" s="2">
        <v>454</v>
      </c>
      <c r="H1261" s="2">
        <v>459</v>
      </c>
      <c r="I1261" s="2">
        <v>463</v>
      </c>
      <c r="J1261" s="2">
        <v>469</v>
      </c>
      <c r="K1261" s="2">
        <v>471</v>
      </c>
      <c r="L1261" s="2">
        <v>458</v>
      </c>
      <c r="M1261" s="2">
        <v>446</v>
      </c>
      <c r="N1261" s="2">
        <v>437</v>
      </c>
      <c r="O1261" s="2">
        <v>440</v>
      </c>
      <c r="P1261" s="2">
        <v>445</v>
      </c>
      <c r="Q1261" s="2">
        <v>471</v>
      </c>
      <c r="R1261" s="2">
        <v>487</v>
      </c>
      <c r="S1261" s="2">
        <v>504</v>
      </c>
      <c r="T1261" s="2">
        <v>510</v>
      </c>
      <c r="U1261" s="2">
        <v>552</v>
      </c>
      <c r="V1261" s="2">
        <v>540</v>
      </c>
      <c r="W1261" s="2">
        <v>554</v>
      </c>
      <c r="X1261" s="2">
        <v>507.656234408714</v>
      </c>
      <c r="Y1261" s="2">
        <v>459.20112023339402</v>
      </c>
      <c r="Z1261" s="2">
        <v>399.78471561583098</v>
      </c>
      <c r="AA1261" s="2">
        <v>366.17442149871601</v>
      </c>
      <c r="AB1261" s="2">
        <v>359.56382312404003</v>
      </c>
      <c r="AC1261" s="2">
        <v>362.39921800617901</v>
      </c>
      <c r="AD1261" s="2">
        <v>362.92883727025202</v>
      </c>
      <c r="AE1261" s="2">
        <v>360.83432603515001</v>
      </c>
      <c r="AF1261" s="2">
        <v>360.82484632009101</v>
      </c>
      <c r="AG1261" s="2">
        <v>343.64486762956199</v>
      </c>
      <c r="AH1261" s="2">
        <v>326.83970366880902</v>
      </c>
      <c r="AI1261" s="2">
        <v>308.36346377694002</v>
      </c>
      <c r="AJ1261" s="2">
        <v>302.977032109719</v>
      </c>
      <c r="AK1261" s="2">
        <v>297.93813124180201</v>
      </c>
      <c r="AL1261" s="2">
        <v>300.94943587109702</v>
      </c>
      <c r="AM1261" s="2">
        <v>304.23212109993301</v>
      </c>
      <c r="AN1261" s="2">
        <v>311.27754244921903</v>
      </c>
      <c r="AO1261" s="2">
        <v>315.17455349737401</v>
      </c>
      <c r="AP1261" s="2">
        <v>317.81773318871302</v>
      </c>
      <c r="AQ1261" s="2">
        <v>320.402814964257</v>
      </c>
      <c r="AR1261" s="2">
        <v>321.65730285586102</v>
      </c>
      <c r="AS1261" s="2"/>
      <c r="AT1261" s="2"/>
      <c r="AU1261" s="2"/>
      <c r="AV1261" s="2"/>
      <c r="AW1261" s="2"/>
      <c r="AX1261" s="2"/>
      <c r="AY1261" s="2"/>
      <c r="AZ1261" s="2"/>
      <c r="BA1261" s="2"/>
      <c r="BB1261" s="2"/>
      <c r="BC1261" s="2"/>
      <c r="BD1261" s="2"/>
      <c r="BE1261" s="2"/>
      <c r="BF1261" s="2"/>
      <c r="BG1261" s="2"/>
      <c r="BH1261" s="2"/>
      <c r="BI1261" s="2"/>
      <c r="BJ1261" s="2"/>
      <c r="BK1261" s="2"/>
      <c r="BL1261" s="2"/>
      <c r="BM1261" s="2"/>
      <c r="BN1261" s="2"/>
      <c r="BO1261" s="2"/>
      <c r="BP1261" s="2"/>
      <c r="BQ1261" s="2"/>
      <c r="BR1261" s="2"/>
    </row>
    <row r="1262" spans="1:70" x14ac:dyDescent="0.25">
      <c r="A1262" t="s">
        <v>132</v>
      </c>
      <c r="B1262" s="2" t="s">
        <v>256</v>
      </c>
      <c r="C1262" s="2" t="s">
        <v>250</v>
      </c>
      <c r="D1262" s="2">
        <v>344</v>
      </c>
      <c r="E1262" s="2">
        <v>339</v>
      </c>
      <c r="F1262" s="2">
        <v>357</v>
      </c>
      <c r="G1262" s="2">
        <v>351</v>
      </c>
      <c r="H1262" s="2">
        <v>351</v>
      </c>
      <c r="I1262" s="2">
        <v>356</v>
      </c>
      <c r="J1262" s="2">
        <v>378</v>
      </c>
      <c r="K1262" s="2">
        <v>399</v>
      </c>
      <c r="L1262" s="2">
        <v>437</v>
      </c>
      <c r="M1262" s="2">
        <v>452</v>
      </c>
      <c r="N1262" s="2">
        <v>462</v>
      </c>
      <c r="O1262" s="2">
        <v>458</v>
      </c>
      <c r="P1262" s="2">
        <v>444</v>
      </c>
      <c r="Q1262" s="2">
        <v>436</v>
      </c>
      <c r="R1262" s="2">
        <v>431</v>
      </c>
      <c r="S1262" s="2">
        <v>447</v>
      </c>
      <c r="T1262" s="2">
        <v>469</v>
      </c>
      <c r="U1262" s="2">
        <v>453</v>
      </c>
      <c r="V1262" s="2">
        <v>481</v>
      </c>
      <c r="W1262" s="2">
        <v>480</v>
      </c>
      <c r="X1262" s="2">
        <v>488.95209872529398</v>
      </c>
      <c r="Y1262" s="2">
        <v>493.49584166482998</v>
      </c>
      <c r="Z1262" s="2">
        <v>523.31388695598196</v>
      </c>
      <c r="AA1262" s="2">
        <v>496.026458119246</v>
      </c>
      <c r="AB1262" s="2">
        <v>482.244497847248</v>
      </c>
      <c r="AC1262" s="2">
        <v>450.401716004484</v>
      </c>
      <c r="AD1262" s="2">
        <v>413.84494740772499</v>
      </c>
      <c r="AE1262" s="2">
        <v>369.98985475880102</v>
      </c>
      <c r="AF1262" s="2">
        <v>345.14605597122699</v>
      </c>
      <c r="AG1262" s="2">
        <v>340.26184023138802</v>
      </c>
      <c r="AH1262" s="2">
        <v>342.43518634968802</v>
      </c>
      <c r="AI1262" s="2">
        <v>342.65056548247998</v>
      </c>
      <c r="AJ1262" s="2">
        <v>340.66633949619398</v>
      </c>
      <c r="AK1262" s="2">
        <v>338.95366581851698</v>
      </c>
      <c r="AL1262" s="2">
        <v>324.98924033244498</v>
      </c>
      <c r="AM1262" s="2">
        <v>310.92391366377302</v>
      </c>
      <c r="AN1262" s="2">
        <v>295.51900725683998</v>
      </c>
      <c r="AO1262" s="2">
        <v>290.57119457597702</v>
      </c>
      <c r="AP1262" s="2">
        <v>286.47929271173501</v>
      </c>
      <c r="AQ1262" s="2">
        <v>288.02119157828997</v>
      </c>
      <c r="AR1262" s="2">
        <v>290.64181019118899</v>
      </c>
      <c r="AS1262" s="2"/>
      <c r="AT1262" s="2"/>
      <c r="AU1262" s="2"/>
      <c r="AV1262" s="2"/>
      <c r="AW1262" s="2"/>
      <c r="AX1262" s="2"/>
      <c r="AY1262" s="2"/>
      <c r="AZ1262" s="2"/>
      <c r="BA1262" s="2"/>
      <c r="BB1262" s="2"/>
      <c r="BC1262" s="2"/>
      <c r="BD1262" s="2"/>
      <c r="BE1262" s="2"/>
      <c r="BF1262" s="2"/>
      <c r="BG1262" s="2"/>
      <c r="BH1262" s="2"/>
      <c r="BI1262" s="2"/>
      <c r="BJ1262" s="2"/>
      <c r="BK1262" s="2"/>
      <c r="BL1262" s="2"/>
      <c r="BM1262" s="2"/>
      <c r="BN1262" s="2"/>
      <c r="BO1262" s="2"/>
      <c r="BP1262" s="2"/>
      <c r="BQ1262" s="2"/>
      <c r="BR1262" s="2"/>
    </row>
    <row r="1263" spans="1:70" x14ac:dyDescent="0.25">
      <c r="A1263" t="s">
        <v>132</v>
      </c>
      <c r="B1263" s="2" t="s">
        <v>256</v>
      </c>
      <c r="C1263" s="2" t="s">
        <v>251</v>
      </c>
      <c r="D1263" s="2">
        <v>294</v>
      </c>
      <c r="E1263" s="2">
        <v>303</v>
      </c>
      <c r="F1263" s="2">
        <v>298</v>
      </c>
      <c r="G1263" s="2">
        <v>303</v>
      </c>
      <c r="H1263" s="2">
        <v>316</v>
      </c>
      <c r="I1263" s="2">
        <v>320</v>
      </c>
      <c r="J1263" s="2">
        <v>334</v>
      </c>
      <c r="K1263" s="2">
        <v>344</v>
      </c>
      <c r="L1263" s="2">
        <v>337</v>
      </c>
      <c r="M1263" s="2">
        <v>340</v>
      </c>
      <c r="N1263" s="2">
        <v>340</v>
      </c>
      <c r="O1263" s="2">
        <v>366</v>
      </c>
      <c r="P1263" s="2">
        <v>401</v>
      </c>
      <c r="Q1263" s="2">
        <v>422</v>
      </c>
      <c r="R1263" s="2">
        <v>423</v>
      </c>
      <c r="S1263" s="2">
        <v>437</v>
      </c>
      <c r="T1263" s="2">
        <v>411</v>
      </c>
      <c r="U1263" s="2">
        <v>406</v>
      </c>
      <c r="V1263" s="2">
        <v>401</v>
      </c>
      <c r="W1263" s="2">
        <v>411</v>
      </c>
      <c r="X1263" s="2">
        <v>416.935180816539</v>
      </c>
      <c r="Y1263" s="2">
        <v>420.63407868668702</v>
      </c>
      <c r="Z1263" s="2">
        <v>400.36874009957302</v>
      </c>
      <c r="AA1263" s="2">
        <v>423.64968839895698</v>
      </c>
      <c r="AB1263" s="2">
        <v>417.868599898269</v>
      </c>
      <c r="AC1263" s="2">
        <v>422.71722556597803</v>
      </c>
      <c r="AD1263" s="2">
        <v>426.935429120962</v>
      </c>
      <c r="AE1263" s="2">
        <v>446.879986369184</v>
      </c>
      <c r="AF1263" s="2">
        <v>426.42774255993697</v>
      </c>
      <c r="AG1263" s="2">
        <v>415.69898766566899</v>
      </c>
      <c r="AH1263" s="2">
        <v>391.38126787939001</v>
      </c>
      <c r="AI1263" s="2">
        <v>364.18245631943199</v>
      </c>
      <c r="AJ1263" s="2">
        <v>331.92733181388502</v>
      </c>
      <c r="AK1263" s="2">
        <v>313.58365898864997</v>
      </c>
      <c r="AL1263" s="2">
        <v>309.99421456851201</v>
      </c>
      <c r="AM1263" s="2">
        <v>312.30542153793999</v>
      </c>
      <c r="AN1263" s="2">
        <v>312.69646453197498</v>
      </c>
      <c r="AO1263" s="2">
        <v>311.270754304082</v>
      </c>
      <c r="AP1263" s="2">
        <v>309.05889350702301</v>
      </c>
      <c r="AQ1263" s="2">
        <v>298.04537265259899</v>
      </c>
      <c r="AR1263" s="2">
        <v>286.26751168507798</v>
      </c>
      <c r="AS1263" s="2"/>
      <c r="AT1263" s="2"/>
      <c r="AU1263" s="2"/>
      <c r="AV1263" s="2"/>
      <c r="AW1263" s="2"/>
      <c r="AX1263" s="2"/>
      <c r="AY1263" s="2"/>
      <c r="AZ1263" s="2"/>
      <c r="BA1263" s="2"/>
      <c r="BB1263" s="2"/>
      <c r="BC1263" s="2"/>
      <c r="BD1263" s="2"/>
      <c r="BE1263" s="2"/>
      <c r="BF1263" s="2"/>
      <c r="BG1263" s="2"/>
      <c r="BH1263" s="2"/>
      <c r="BI1263" s="2"/>
      <c r="BJ1263" s="2"/>
      <c r="BK1263" s="2"/>
      <c r="BL1263" s="2"/>
      <c r="BM1263" s="2"/>
      <c r="BN1263" s="2"/>
      <c r="BO1263" s="2"/>
      <c r="BP1263" s="2"/>
      <c r="BQ1263" s="2"/>
      <c r="BR1263" s="2"/>
    </row>
    <row r="1264" spans="1:70" x14ac:dyDescent="0.25">
      <c r="A1264" t="s">
        <v>132</v>
      </c>
      <c r="B1264" s="2" t="s">
        <v>256</v>
      </c>
      <c r="C1264" s="2" t="s">
        <v>252</v>
      </c>
      <c r="D1264" s="2">
        <v>227</v>
      </c>
      <c r="E1264" s="2">
        <v>220</v>
      </c>
      <c r="F1264" s="2">
        <v>219</v>
      </c>
      <c r="G1264" s="2">
        <v>231</v>
      </c>
      <c r="H1264" s="2">
        <v>240</v>
      </c>
      <c r="I1264" s="2">
        <v>253</v>
      </c>
      <c r="J1264" s="2">
        <v>263</v>
      </c>
      <c r="K1264" s="2">
        <v>275</v>
      </c>
      <c r="L1264" s="2">
        <v>277</v>
      </c>
      <c r="M1264" s="2">
        <v>293</v>
      </c>
      <c r="N1264" s="2">
        <v>307</v>
      </c>
      <c r="O1264" s="2">
        <v>300</v>
      </c>
      <c r="P1264" s="2">
        <v>294</v>
      </c>
      <c r="Q1264" s="2">
        <v>288</v>
      </c>
      <c r="R1264" s="2">
        <v>290</v>
      </c>
      <c r="S1264" s="2">
        <v>299</v>
      </c>
      <c r="T1264" s="2">
        <v>333</v>
      </c>
      <c r="U1264" s="2">
        <v>358</v>
      </c>
      <c r="V1264" s="2">
        <v>360</v>
      </c>
      <c r="W1264" s="2">
        <v>358</v>
      </c>
      <c r="X1264" s="2">
        <v>364.16959193992801</v>
      </c>
      <c r="Y1264" s="2">
        <v>354.68480544204402</v>
      </c>
      <c r="Z1264" s="2">
        <v>352.72323316926003</v>
      </c>
      <c r="AA1264" s="2">
        <v>344.46781836649399</v>
      </c>
      <c r="AB1264" s="2">
        <v>345.69472954218497</v>
      </c>
      <c r="AC1264" s="2">
        <v>354.31526197039199</v>
      </c>
      <c r="AD1264" s="2">
        <v>357.58024032843201</v>
      </c>
      <c r="AE1264" s="2">
        <v>344.08380477298999</v>
      </c>
      <c r="AF1264" s="2">
        <v>361.71215485714401</v>
      </c>
      <c r="AG1264" s="2">
        <v>358.13133426649699</v>
      </c>
      <c r="AH1264" s="2">
        <v>361.702324080349</v>
      </c>
      <c r="AI1264" s="2">
        <v>365.18600032016099</v>
      </c>
      <c r="AJ1264" s="2">
        <v>379.38405903727403</v>
      </c>
      <c r="AK1264" s="2">
        <v>364.97166585331797</v>
      </c>
      <c r="AL1264" s="2">
        <v>357.96309550195701</v>
      </c>
      <c r="AM1264" s="2">
        <v>339.457072136558</v>
      </c>
      <c r="AN1264" s="2">
        <v>319.22424387753102</v>
      </c>
      <c r="AO1264" s="2">
        <v>295.03421795987401</v>
      </c>
      <c r="AP1264" s="2">
        <v>281.39187125171298</v>
      </c>
      <c r="AQ1264" s="2">
        <v>278.80363480943203</v>
      </c>
      <c r="AR1264" s="2">
        <v>281.49191872915497</v>
      </c>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c r="BO1264" s="2"/>
      <c r="BP1264" s="2"/>
      <c r="BQ1264" s="2"/>
      <c r="BR1264" s="2"/>
    </row>
    <row r="1265" spans="1:70" x14ac:dyDescent="0.25">
      <c r="A1265" t="s">
        <v>132</v>
      </c>
      <c r="B1265" s="2" t="s">
        <v>256</v>
      </c>
      <c r="C1265" s="2" t="s">
        <v>253</v>
      </c>
      <c r="D1265" s="2">
        <v>152</v>
      </c>
      <c r="E1265" s="2">
        <v>151</v>
      </c>
      <c r="F1265" s="2">
        <v>147</v>
      </c>
      <c r="G1265" s="2">
        <v>141</v>
      </c>
      <c r="H1265" s="2">
        <v>156</v>
      </c>
      <c r="I1265" s="2">
        <v>170</v>
      </c>
      <c r="J1265" s="2">
        <v>184</v>
      </c>
      <c r="K1265" s="2">
        <v>191</v>
      </c>
      <c r="L1265" s="2">
        <v>205</v>
      </c>
      <c r="M1265" s="2">
        <v>200</v>
      </c>
      <c r="N1265" s="2">
        <v>194</v>
      </c>
      <c r="O1265" s="2">
        <v>205</v>
      </c>
      <c r="P1265" s="2">
        <v>215</v>
      </c>
      <c r="Q1265" s="2">
        <v>228</v>
      </c>
      <c r="R1265" s="2">
        <v>231</v>
      </c>
      <c r="S1265" s="2">
        <v>209</v>
      </c>
      <c r="T1265" s="2">
        <v>233</v>
      </c>
      <c r="U1265" s="2">
        <v>250</v>
      </c>
      <c r="V1265" s="2">
        <v>254</v>
      </c>
      <c r="W1265" s="2">
        <v>270</v>
      </c>
      <c r="X1265" s="2">
        <v>252.97889461854999</v>
      </c>
      <c r="Y1265" s="2">
        <v>272.613355909446</v>
      </c>
      <c r="Z1265" s="2">
        <v>297.43279707995799</v>
      </c>
      <c r="AA1265" s="2">
        <v>303.55417085092199</v>
      </c>
      <c r="AB1265" s="2">
        <v>302.98800147256702</v>
      </c>
      <c r="AC1265" s="2">
        <v>307.23050940613098</v>
      </c>
      <c r="AD1265" s="2">
        <v>299.86714950174598</v>
      </c>
      <c r="AE1265" s="2">
        <v>298.97695046897297</v>
      </c>
      <c r="AF1265" s="2">
        <v>293.87836387457497</v>
      </c>
      <c r="AG1265" s="2">
        <v>295.49868263701802</v>
      </c>
      <c r="AH1265" s="2">
        <v>302.63925875559897</v>
      </c>
      <c r="AI1265" s="2">
        <v>305.71095574710301</v>
      </c>
      <c r="AJ1265" s="2">
        <v>296.71511711432402</v>
      </c>
      <c r="AK1265" s="2">
        <v>310.49317824411099</v>
      </c>
      <c r="AL1265" s="2">
        <v>308.47666306582602</v>
      </c>
      <c r="AM1265" s="2">
        <v>312.12453807561701</v>
      </c>
      <c r="AN1265" s="2">
        <v>315.52042643791998</v>
      </c>
      <c r="AO1265" s="2">
        <v>326.59015977116297</v>
      </c>
      <c r="AP1265" s="2">
        <v>316.49590466982897</v>
      </c>
      <c r="AQ1265" s="2">
        <v>311.78281997628699</v>
      </c>
      <c r="AR1265" s="2">
        <v>297.49799753493198</v>
      </c>
      <c r="AS1265" s="2"/>
      <c r="AT1265" s="2"/>
      <c r="AU1265" s="2"/>
      <c r="AV1265" s="2"/>
      <c r="AW1265" s="2"/>
      <c r="AX1265" s="2"/>
      <c r="AY1265" s="2"/>
      <c r="AZ1265" s="2"/>
      <c r="BA1265" s="2"/>
      <c r="BB1265" s="2"/>
      <c r="BC1265" s="2"/>
      <c r="BD1265" s="2"/>
      <c r="BE1265" s="2"/>
      <c r="BF1265" s="2"/>
      <c r="BG1265" s="2"/>
      <c r="BH1265" s="2"/>
      <c r="BI1265" s="2"/>
      <c r="BJ1265" s="2"/>
      <c r="BK1265" s="2"/>
      <c r="BL1265" s="2"/>
      <c r="BM1265" s="2"/>
      <c r="BN1265" s="2"/>
      <c r="BO1265" s="2"/>
      <c r="BP1265" s="2"/>
      <c r="BQ1265" s="2"/>
      <c r="BR1265" s="2"/>
    </row>
    <row r="1266" spans="1:70" x14ac:dyDescent="0.25">
      <c r="A1266" t="s">
        <v>132</v>
      </c>
      <c r="B1266" s="2" t="s">
        <v>256</v>
      </c>
      <c r="C1266" s="2" t="s">
        <v>254</v>
      </c>
      <c r="D1266" s="2">
        <v>86</v>
      </c>
      <c r="E1266" s="2">
        <v>90</v>
      </c>
      <c r="F1266" s="2">
        <v>86</v>
      </c>
      <c r="G1266" s="2">
        <v>77</v>
      </c>
      <c r="H1266" s="2">
        <v>79</v>
      </c>
      <c r="I1266" s="2">
        <v>99</v>
      </c>
      <c r="J1266" s="2">
        <v>113</v>
      </c>
      <c r="K1266" s="2">
        <v>126</v>
      </c>
      <c r="L1266" s="2">
        <v>126</v>
      </c>
      <c r="M1266" s="2">
        <v>131</v>
      </c>
      <c r="N1266" s="2">
        <v>138</v>
      </c>
      <c r="O1266" s="2">
        <v>129</v>
      </c>
      <c r="P1266" s="2">
        <v>129</v>
      </c>
      <c r="Q1266" s="2">
        <v>133</v>
      </c>
      <c r="R1266" s="2">
        <v>137</v>
      </c>
      <c r="S1266" s="2">
        <v>157</v>
      </c>
      <c r="T1266" s="2">
        <v>154</v>
      </c>
      <c r="U1266" s="2">
        <v>166</v>
      </c>
      <c r="V1266" s="2">
        <v>174</v>
      </c>
      <c r="W1266" s="2">
        <v>184</v>
      </c>
      <c r="X1266" s="2">
        <v>156.73236494064699</v>
      </c>
      <c r="Y1266" s="2">
        <v>168.45039241331401</v>
      </c>
      <c r="Z1266" s="2">
        <v>170.935405857955</v>
      </c>
      <c r="AA1266" s="2">
        <v>181.86306831823501</v>
      </c>
      <c r="AB1266" s="2">
        <v>194.134783466919</v>
      </c>
      <c r="AC1266" s="2">
        <v>193.51709252351199</v>
      </c>
      <c r="AD1266" s="2">
        <v>209.83176243392899</v>
      </c>
      <c r="AE1266" s="2">
        <v>229.066678272536</v>
      </c>
      <c r="AF1266" s="2">
        <v>234.43806017896</v>
      </c>
      <c r="AG1266" s="2">
        <v>234.821741629173</v>
      </c>
      <c r="AH1266" s="2">
        <v>237.60550684184099</v>
      </c>
      <c r="AI1266" s="2">
        <v>233.47792654617299</v>
      </c>
      <c r="AJ1266" s="2">
        <v>234.081286314149</v>
      </c>
      <c r="AK1266" s="2">
        <v>231.702597562477</v>
      </c>
      <c r="AL1266" s="2">
        <v>233.69515659139401</v>
      </c>
      <c r="AM1266" s="2">
        <v>239.81258578222699</v>
      </c>
      <c r="AN1266" s="2">
        <v>243.25958449059101</v>
      </c>
      <c r="AO1266" s="2">
        <v>237.515368663489</v>
      </c>
      <c r="AP1266" s="2">
        <v>248.58643876509299</v>
      </c>
      <c r="AQ1266" s="2">
        <v>247.72082691783899</v>
      </c>
      <c r="AR1266" s="2">
        <v>251.351154774751</v>
      </c>
      <c r="AS1266" s="2"/>
      <c r="AT1266" s="2"/>
      <c r="AU1266" s="2"/>
      <c r="AV1266" s="2"/>
      <c r="AW1266" s="2"/>
      <c r="AX1266" s="2"/>
      <c r="AY1266" s="2"/>
      <c r="AZ1266" s="2"/>
      <c r="BA1266" s="2"/>
      <c r="BB1266" s="2"/>
      <c r="BC1266" s="2"/>
      <c r="BD1266" s="2"/>
      <c r="BE1266" s="2"/>
      <c r="BF1266" s="2"/>
      <c r="BG1266" s="2"/>
      <c r="BH1266" s="2"/>
      <c r="BI1266" s="2"/>
      <c r="BJ1266" s="2"/>
      <c r="BK1266" s="2"/>
      <c r="BL1266" s="2"/>
      <c r="BM1266" s="2"/>
      <c r="BN1266" s="2"/>
      <c r="BO1266" s="2"/>
      <c r="BP1266" s="2"/>
      <c r="BQ1266" s="2"/>
      <c r="BR1266" s="2"/>
    </row>
    <row r="1267" spans="1:70" x14ac:dyDescent="0.25">
      <c r="A1267" t="s">
        <v>132</v>
      </c>
      <c r="B1267" s="2" t="s">
        <v>256</v>
      </c>
      <c r="C1267" s="2" t="s">
        <v>255</v>
      </c>
      <c r="D1267" s="2">
        <v>49</v>
      </c>
      <c r="E1267" s="2">
        <v>53</v>
      </c>
      <c r="F1267" s="2">
        <v>45</v>
      </c>
      <c r="G1267" s="2">
        <v>36</v>
      </c>
      <c r="H1267" s="2">
        <v>45</v>
      </c>
      <c r="I1267" s="2">
        <v>67</v>
      </c>
      <c r="J1267" s="2">
        <v>69</v>
      </c>
      <c r="K1267" s="2">
        <v>69</v>
      </c>
      <c r="L1267" s="2">
        <v>70</v>
      </c>
      <c r="M1267" s="2">
        <v>75</v>
      </c>
      <c r="N1267" s="2">
        <v>75</v>
      </c>
      <c r="O1267" s="2">
        <v>80</v>
      </c>
      <c r="P1267" s="2">
        <v>95</v>
      </c>
      <c r="Q1267" s="2">
        <v>93</v>
      </c>
      <c r="R1267" s="2">
        <v>98</v>
      </c>
      <c r="S1267" s="2">
        <v>84</v>
      </c>
      <c r="T1267" s="2">
        <v>112</v>
      </c>
      <c r="U1267" s="2">
        <v>113</v>
      </c>
      <c r="V1267" s="2">
        <v>116</v>
      </c>
      <c r="W1267" s="2">
        <v>119</v>
      </c>
      <c r="X1267" s="2">
        <v>130.57701949284501</v>
      </c>
      <c r="Y1267" s="2">
        <v>137.46390590915601</v>
      </c>
      <c r="Z1267" s="2">
        <v>138.55601242592601</v>
      </c>
      <c r="AA1267" s="2">
        <v>146.33689294997299</v>
      </c>
      <c r="AB1267" s="2">
        <v>150.26739031690201</v>
      </c>
      <c r="AC1267" s="2">
        <v>157.82442997698899</v>
      </c>
      <c r="AD1267" s="2">
        <v>169.902206243221</v>
      </c>
      <c r="AE1267" s="2">
        <v>171.176979257959</v>
      </c>
      <c r="AF1267" s="2">
        <v>182.748663970796</v>
      </c>
      <c r="AG1267" s="2">
        <v>192.32873402675801</v>
      </c>
      <c r="AH1267" s="2">
        <v>196.328223961025</v>
      </c>
      <c r="AI1267" s="2">
        <v>214.647411885222</v>
      </c>
      <c r="AJ1267" s="2">
        <v>227.57569642680099</v>
      </c>
      <c r="AK1267" s="2">
        <v>237.723479994684</v>
      </c>
      <c r="AL1267" s="2">
        <v>243.39296329769999</v>
      </c>
      <c r="AM1267" s="2">
        <v>246.914112503794</v>
      </c>
      <c r="AN1267" s="2">
        <v>255.42447200839899</v>
      </c>
      <c r="AO1267" s="2">
        <v>263.66524997031797</v>
      </c>
      <c r="AP1267" s="2">
        <v>267.82487812617001</v>
      </c>
      <c r="AQ1267" s="2">
        <v>271.720802615531</v>
      </c>
      <c r="AR1267" s="2">
        <v>277.19541678043498</v>
      </c>
      <c r="AS1267" s="2"/>
      <c r="AT1267" s="2"/>
      <c r="AU1267" s="2"/>
      <c r="AV1267" s="2"/>
      <c r="AW1267" s="2"/>
      <c r="AX1267" s="2"/>
      <c r="AY1267" s="2"/>
      <c r="AZ1267" s="2"/>
      <c r="BA1267" s="2"/>
      <c r="BB1267" s="2"/>
      <c r="BC1267" s="2"/>
      <c r="BD1267" s="2"/>
      <c r="BE1267" s="2"/>
      <c r="BF1267" s="2"/>
      <c r="BG1267" s="2"/>
      <c r="BH1267" s="2"/>
      <c r="BI1267" s="2"/>
      <c r="BJ1267" s="2"/>
      <c r="BK1267" s="2"/>
      <c r="BL1267" s="2"/>
      <c r="BM1267" s="2"/>
      <c r="BN1267" s="2"/>
      <c r="BO1267" s="2"/>
      <c r="BP1267" s="2"/>
      <c r="BQ1267" s="2"/>
      <c r="BR1267" s="2"/>
    </row>
    <row r="1268" spans="1:70" x14ac:dyDescent="0.25">
      <c r="A1268" t="s">
        <v>133</v>
      </c>
      <c r="B1268" s="2" t="s">
        <v>237</v>
      </c>
      <c r="C1268" s="2" t="s">
        <v>238</v>
      </c>
      <c r="D1268" s="2">
        <v>1250</v>
      </c>
      <c r="E1268" s="2">
        <v>1229</v>
      </c>
      <c r="F1268" s="2">
        <v>1205</v>
      </c>
      <c r="G1268" s="2">
        <v>1155</v>
      </c>
      <c r="H1268" s="2">
        <v>1100</v>
      </c>
      <c r="I1268" s="2">
        <v>1034</v>
      </c>
      <c r="J1268" s="2">
        <v>1078</v>
      </c>
      <c r="K1268" s="2">
        <v>1131</v>
      </c>
      <c r="L1268" s="2">
        <v>1167</v>
      </c>
      <c r="M1268" s="2">
        <v>1163</v>
      </c>
      <c r="N1268" s="2">
        <v>1082</v>
      </c>
      <c r="O1268" s="2">
        <v>1063</v>
      </c>
      <c r="P1268" s="2">
        <v>1056</v>
      </c>
      <c r="Q1268" s="2">
        <v>1024</v>
      </c>
      <c r="R1268" s="2">
        <v>990</v>
      </c>
      <c r="S1268" s="2">
        <v>968</v>
      </c>
      <c r="T1268" s="2">
        <v>910</v>
      </c>
      <c r="U1268" s="2">
        <v>845</v>
      </c>
      <c r="V1268" s="2">
        <v>844</v>
      </c>
      <c r="W1268" s="2">
        <v>796</v>
      </c>
      <c r="X1268" s="2">
        <v>800.31113903263599</v>
      </c>
      <c r="Y1268" s="2">
        <v>766.70920352959604</v>
      </c>
      <c r="Z1268" s="2">
        <v>765.50666653455505</v>
      </c>
      <c r="AA1268" s="2">
        <v>736.26491786948202</v>
      </c>
      <c r="AB1268" s="2">
        <v>716.94131373489404</v>
      </c>
      <c r="AC1268" s="2">
        <v>703.05461633915195</v>
      </c>
      <c r="AD1268" s="2">
        <v>690.82353489017703</v>
      </c>
      <c r="AE1268" s="2">
        <v>670.94042882889505</v>
      </c>
      <c r="AF1268" s="2">
        <v>647.977684591968</v>
      </c>
      <c r="AG1268" s="2">
        <v>625.41387100764405</v>
      </c>
      <c r="AH1268" s="2">
        <v>604.30074848938602</v>
      </c>
      <c r="AI1268" s="2">
        <v>584.71777949869704</v>
      </c>
      <c r="AJ1268" s="2">
        <v>566.83490561531198</v>
      </c>
      <c r="AK1268" s="2">
        <v>550.20321902316198</v>
      </c>
      <c r="AL1268" s="2">
        <v>530.55142385951206</v>
      </c>
      <c r="AM1268" s="2">
        <v>515.42185056534697</v>
      </c>
      <c r="AN1268" s="2">
        <v>500.85441477655701</v>
      </c>
      <c r="AO1268" s="2">
        <v>486.50441744693399</v>
      </c>
      <c r="AP1268" s="2">
        <v>472.28032982751301</v>
      </c>
      <c r="AQ1268" s="2">
        <v>458.05885379837702</v>
      </c>
      <c r="AR1268" s="2">
        <v>443.74018381667503</v>
      </c>
      <c r="AS1268" s="2"/>
      <c r="AT1268" s="2"/>
      <c r="AU1268" s="2"/>
      <c r="AV1268" s="2"/>
      <c r="AW1268" s="2"/>
      <c r="AX1268" s="2"/>
      <c r="AY1268" s="2"/>
      <c r="AZ1268" s="2"/>
      <c r="BA1268" s="2"/>
      <c r="BB1268" s="2"/>
      <c r="BC1268" s="2"/>
      <c r="BD1268" s="2"/>
      <c r="BE1268" s="2"/>
      <c r="BF1268" s="2"/>
      <c r="BG1268" s="2"/>
      <c r="BH1268" s="2"/>
      <c r="BI1268" s="2"/>
      <c r="BJ1268" s="2"/>
      <c r="BK1268" s="2"/>
      <c r="BL1268" s="2"/>
      <c r="BM1268" s="2"/>
      <c r="BN1268" s="2"/>
      <c r="BO1268" s="2"/>
      <c r="BP1268" s="2"/>
      <c r="BQ1268" s="2"/>
      <c r="BR1268" s="2"/>
    </row>
    <row r="1269" spans="1:70" x14ac:dyDescent="0.25">
      <c r="A1269" t="s">
        <v>133</v>
      </c>
      <c r="B1269" s="2" t="s">
        <v>237</v>
      </c>
      <c r="C1269" s="2" t="s">
        <v>239</v>
      </c>
      <c r="D1269" s="2">
        <v>1304</v>
      </c>
      <c r="E1269" s="2">
        <v>1237</v>
      </c>
      <c r="F1269" s="2">
        <v>1171</v>
      </c>
      <c r="G1269" s="2">
        <v>1139</v>
      </c>
      <c r="H1269" s="2">
        <v>1105</v>
      </c>
      <c r="I1269" s="2">
        <v>1073</v>
      </c>
      <c r="J1269" s="2">
        <v>1040</v>
      </c>
      <c r="K1269" s="2">
        <v>1004</v>
      </c>
      <c r="L1269" s="2">
        <v>977</v>
      </c>
      <c r="M1269" s="2">
        <v>962</v>
      </c>
      <c r="N1269" s="2">
        <v>1008</v>
      </c>
      <c r="O1269" s="2">
        <v>978</v>
      </c>
      <c r="P1269" s="2">
        <v>974</v>
      </c>
      <c r="Q1269" s="2">
        <v>969</v>
      </c>
      <c r="R1269" s="2">
        <v>1002</v>
      </c>
      <c r="S1269" s="2">
        <v>971</v>
      </c>
      <c r="T1269" s="2">
        <v>955</v>
      </c>
      <c r="U1269" s="2">
        <v>951</v>
      </c>
      <c r="V1269" s="2">
        <v>889</v>
      </c>
      <c r="W1269" s="2">
        <v>868</v>
      </c>
      <c r="X1269" s="2">
        <v>799.64036347168303</v>
      </c>
      <c r="Y1269" s="2">
        <v>780.47355122132001</v>
      </c>
      <c r="Z1269" s="2">
        <v>744.06052708143397</v>
      </c>
      <c r="AA1269" s="2">
        <v>755.76127765177296</v>
      </c>
      <c r="AB1269" s="2">
        <v>743.955659449221</v>
      </c>
      <c r="AC1269" s="2">
        <v>734.80104657304503</v>
      </c>
      <c r="AD1269" s="2">
        <v>707.89070616043296</v>
      </c>
      <c r="AE1269" s="2">
        <v>702.39352355994095</v>
      </c>
      <c r="AF1269" s="2">
        <v>679.38791304267704</v>
      </c>
      <c r="AG1269" s="2">
        <v>662.80156343801195</v>
      </c>
      <c r="AH1269" s="2">
        <v>648.44599824049806</v>
      </c>
      <c r="AI1269" s="2">
        <v>635.16349242204399</v>
      </c>
      <c r="AJ1269" s="2">
        <v>615.33229878580005</v>
      </c>
      <c r="AK1269" s="2">
        <v>592.94472348927297</v>
      </c>
      <c r="AL1269" s="2">
        <v>567.45972684281298</v>
      </c>
      <c r="AM1269" s="2">
        <v>546.87351539783697</v>
      </c>
      <c r="AN1269" s="2">
        <v>527.59670055828406</v>
      </c>
      <c r="AO1269" s="2">
        <v>509.993551221627</v>
      </c>
      <c r="AP1269" s="2">
        <v>493.42949143054</v>
      </c>
      <c r="AQ1269" s="2">
        <v>477.58954724507998</v>
      </c>
      <c r="AR1269" s="2">
        <v>462.23184732671501</v>
      </c>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row>
    <row r="1270" spans="1:70" x14ac:dyDescent="0.25">
      <c r="A1270" t="s">
        <v>133</v>
      </c>
      <c r="B1270" s="2" t="s">
        <v>237</v>
      </c>
      <c r="C1270" s="2" t="s">
        <v>240</v>
      </c>
      <c r="D1270" s="2">
        <v>1126</v>
      </c>
      <c r="E1270" s="2">
        <v>1095</v>
      </c>
      <c r="F1270" s="2">
        <v>1047</v>
      </c>
      <c r="G1270" s="2">
        <v>1003</v>
      </c>
      <c r="H1270" s="2">
        <v>988</v>
      </c>
      <c r="I1270" s="2">
        <v>952</v>
      </c>
      <c r="J1270" s="2">
        <v>940</v>
      </c>
      <c r="K1270" s="2">
        <v>900</v>
      </c>
      <c r="L1270" s="2">
        <v>901</v>
      </c>
      <c r="M1270" s="2">
        <v>892</v>
      </c>
      <c r="N1270" s="2">
        <v>883</v>
      </c>
      <c r="O1270" s="2">
        <v>845</v>
      </c>
      <c r="P1270" s="2">
        <v>803</v>
      </c>
      <c r="Q1270" s="2">
        <v>756</v>
      </c>
      <c r="R1270" s="2">
        <v>730</v>
      </c>
      <c r="S1270" s="2">
        <v>764</v>
      </c>
      <c r="T1270" s="2">
        <v>796</v>
      </c>
      <c r="U1270" s="2">
        <v>835</v>
      </c>
      <c r="V1270" s="2">
        <v>868</v>
      </c>
      <c r="W1270" s="2">
        <v>890</v>
      </c>
      <c r="X1270" s="2">
        <v>826.55876093635595</v>
      </c>
      <c r="Y1270" s="2">
        <v>797.91737885674002</v>
      </c>
      <c r="Z1270" s="2">
        <v>774.74409147234996</v>
      </c>
      <c r="AA1270" s="2">
        <v>730.75812886312701</v>
      </c>
      <c r="AB1270" s="2">
        <v>702.73509709746099</v>
      </c>
      <c r="AC1270" s="2">
        <v>666.87370519028696</v>
      </c>
      <c r="AD1270" s="2">
        <v>646.77825732131498</v>
      </c>
      <c r="AE1270" s="2">
        <v>616.284230629886</v>
      </c>
      <c r="AF1270" s="2">
        <v>616.32680545176902</v>
      </c>
      <c r="AG1270" s="2">
        <v>601.58491772499599</v>
      </c>
      <c r="AH1270" s="2">
        <v>586.97225185259094</v>
      </c>
      <c r="AI1270" s="2">
        <v>566.34112515741401</v>
      </c>
      <c r="AJ1270" s="2">
        <v>557.70100349304005</v>
      </c>
      <c r="AK1270" s="2">
        <v>539.70340527356097</v>
      </c>
      <c r="AL1270" s="2">
        <v>522.57228464494801</v>
      </c>
      <c r="AM1270" s="2">
        <v>508.49023755684198</v>
      </c>
      <c r="AN1270" s="2">
        <v>494.93552853587897</v>
      </c>
      <c r="AO1270" s="2">
        <v>476.93524042869598</v>
      </c>
      <c r="AP1270" s="2">
        <v>457.222948671984</v>
      </c>
      <c r="AQ1270" s="2">
        <v>437.94875076787002</v>
      </c>
      <c r="AR1270" s="2">
        <v>419.795106891611</v>
      </c>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row>
    <row r="1271" spans="1:70" x14ac:dyDescent="0.25">
      <c r="A1271" t="s">
        <v>133</v>
      </c>
      <c r="B1271" s="2" t="s">
        <v>237</v>
      </c>
      <c r="C1271" s="2" t="s">
        <v>241</v>
      </c>
      <c r="D1271" s="2">
        <v>780</v>
      </c>
      <c r="E1271" s="2">
        <v>788</v>
      </c>
      <c r="F1271" s="2">
        <v>796</v>
      </c>
      <c r="G1271" s="2">
        <v>787</v>
      </c>
      <c r="H1271" s="2">
        <v>766</v>
      </c>
      <c r="I1271" s="2">
        <v>751</v>
      </c>
      <c r="J1271" s="2">
        <v>770</v>
      </c>
      <c r="K1271" s="2">
        <v>790</v>
      </c>
      <c r="L1271" s="2">
        <v>798</v>
      </c>
      <c r="M1271" s="2">
        <v>786</v>
      </c>
      <c r="N1271" s="2">
        <v>756</v>
      </c>
      <c r="O1271" s="2">
        <v>746</v>
      </c>
      <c r="P1271" s="2">
        <v>699</v>
      </c>
      <c r="Q1271" s="2">
        <v>698</v>
      </c>
      <c r="R1271" s="2">
        <v>658</v>
      </c>
      <c r="S1271" s="2">
        <v>621</v>
      </c>
      <c r="T1271" s="2">
        <v>616</v>
      </c>
      <c r="U1271" s="2">
        <v>603</v>
      </c>
      <c r="V1271" s="2">
        <v>556</v>
      </c>
      <c r="W1271" s="2">
        <v>575</v>
      </c>
      <c r="X1271" s="2">
        <v>640.04046062048894</v>
      </c>
      <c r="Y1271" s="2">
        <v>642.25130016657897</v>
      </c>
      <c r="Z1271" s="2">
        <v>624.90530604248499</v>
      </c>
      <c r="AA1271" s="2">
        <v>627.34292454822901</v>
      </c>
      <c r="AB1271" s="2">
        <v>609.11714433928296</v>
      </c>
      <c r="AC1271" s="2">
        <v>575.69947153127305</v>
      </c>
      <c r="AD1271" s="2">
        <v>560.99306759851197</v>
      </c>
      <c r="AE1271" s="2">
        <v>546.82737362030605</v>
      </c>
      <c r="AF1271" s="2">
        <v>520.47172446884997</v>
      </c>
      <c r="AG1271" s="2">
        <v>499.427261590277</v>
      </c>
      <c r="AH1271" s="2">
        <v>478.31376582490498</v>
      </c>
      <c r="AI1271" s="2">
        <v>459.25185487171899</v>
      </c>
      <c r="AJ1271" s="2">
        <v>436.62061477184</v>
      </c>
      <c r="AK1271" s="2">
        <v>430.76017411198001</v>
      </c>
      <c r="AL1271" s="2">
        <v>417.99293839310002</v>
      </c>
      <c r="AM1271" s="2">
        <v>402.61610966506203</v>
      </c>
      <c r="AN1271" s="2">
        <v>386.49122758950898</v>
      </c>
      <c r="AO1271" s="2">
        <v>376.234565636897</v>
      </c>
      <c r="AP1271" s="2">
        <v>362.42850983290498</v>
      </c>
      <c r="AQ1271" s="2">
        <v>350.31530894570199</v>
      </c>
      <c r="AR1271" s="2">
        <v>338.283378977631</v>
      </c>
      <c r="AS1271" s="2"/>
      <c r="AT1271" s="2"/>
      <c r="AU1271" s="2"/>
      <c r="AV1271" s="2"/>
      <c r="AW1271" s="2"/>
      <c r="AX1271" s="2"/>
      <c r="AY1271" s="2"/>
      <c r="AZ1271" s="2"/>
      <c r="BA1271" s="2"/>
      <c r="BB1271" s="2"/>
      <c r="BC1271" s="2"/>
      <c r="BD1271" s="2"/>
      <c r="BE1271" s="2"/>
      <c r="BF1271" s="2"/>
      <c r="BG1271" s="2"/>
      <c r="BH1271" s="2"/>
      <c r="BI1271" s="2"/>
      <c r="BJ1271" s="2"/>
      <c r="BK1271" s="2"/>
      <c r="BL1271" s="2"/>
      <c r="BM1271" s="2"/>
      <c r="BN1271" s="2"/>
      <c r="BO1271" s="2"/>
      <c r="BP1271" s="2"/>
      <c r="BQ1271" s="2"/>
      <c r="BR1271" s="2"/>
    </row>
    <row r="1272" spans="1:70" x14ac:dyDescent="0.25">
      <c r="A1272" t="s">
        <v>133</v>
      </c>
      <c r="B1272" s="2" t="s">
        <v>237</v>
      </c>
      <c r="C1272" s="2" t="s">
        <v>242</v>
      </c>
      <c r="D1272" s="2">
        <v>840</v>
      </c>
      <c r="E1272" s="2">
        <v>826</v>
      </c>
      <c r="F1272" s="2">
        <v>818</v>
      </c>
      <c r="G1272" s="2">
        <v>786</v>
      </c>
      <c r="H1272" s="2">
        <v>768</v>
      </c>
      <c r="I1272" s="2">
        <v>736</v>
      </c>
      <c r="J1272" s="2">
        <v>742</v>
      </c>
      <c r="K1272" s="2">
        <v>748</v>
      </c>
      <c r="L1272" s="2">
        <v>752</v>
      </c>
      <c r="M1272" s="2">
        <v>788</v>
      </c>
      <c r="N1272" s="2">
        <v>818</v>
      </c>
      <c r="O1272" s="2">
        <v>823</v>
      </c>
      <c r="P1272" s="2">
        <v>810</v>
      </c>
      <c r="Q1272" s="2">
        <v>790</v>
      </c>
      <c r="R1272" s="2">
        <v>765</v>
      </c>
      <c r="S1272" s="2">
        <v>730</v>
      </c>
      <c r="T1272" s="2">
        <v>644</v>
      </c>
      <c r="U1272" s="2">
        <v>564</v>
      </c>
      <c r="V1272" s="2">
        <v>539</v>
      </c>
      <c r="W1272" s="2">
        <v>478</v>
      </c>
      <c r="X1272" s="2">
        <v>456.01290506896203</v>
      </c>
      <c r="Y1272" s="2">
        <v>454.63737234278898</v>
      </c>
      <c r="Z1272" s="2">
        <v>483.80940598753898</v>
      </c>
      <c r="AA1272" s="2">
        <v>466.84955801663398</v>
      </c>
      <c r="AB1272" s="2">
        <v>459.39949864150702</v>
      </c>
      <c r="AC1272" s="2">
        <v>476.99924700377602</v>
      </c>
      <c r="AD1272" s="2">
        <v>471.41944651226999</v>
      </c>
      <c r="AE1272" s="2">
        <v>458.93574003194402</v>
      </c>
      <c r="AF1272" s="2">
        <v>454.03324752048002</v>
      </c>
      <c r="AG1272" s="2">
        <v>444.44834201760602</v>
      </c>
      <c r="AH1272" s="2">
        <v>426.19907724668701</v>
      </c>
      <c r="AI1272" s="2">
        <v>414.24907817348702</v>
      </c>
      <c r="AJ1272" s="2">
        <v>401.307587669317</v>
      </c>
      <c r="AK1272" s="2">
        <v>383.17285099884498</v>
      </c>
      <c r="AL1272" s="2">
        <v>371.51981477260699</v>
      </c>
      <c r="AM1272" s="2">
        <v>357.039521703216</v>
      </c>
      <c r="AN1272" s="2">
        <v>340.963786782809</v>
      </c>
      <c r="AO1272" s="2">
        <v>323.90378480160098</v>
      </c>
      <c r="AP1272" s="2">
        <v>313.471430633024</v>
      </c>
      <c r="AQ1272" s="2">
        <v>300.49763339781998</v>
      </c>
      <c r="AR1272" s="2">
        <v>286.26416866588801</v>
      </c>
      <c r="AS1272" s="2"/>
      <c r="AT1272" s="2"/>
      <c r="AU1272" s="2"/>
      <c r="AV1272" s="2"/>
      <c r="AW1272" s="2"/>
      <c r="AX1272" s="2"/>
      <c r="AY1272" s="2"/>
      <c r="AZ1272" s="2"/>
      <c r="BA1272" s="2"/>
      <c r="BB1272" s="2"/>
      <c r="BC1272" s="2"/>
      <c r="BD1272" s="2"/>
      <c r="BE1272" s="2"/>
      <c r="BF1272" s="2"/>
      <c r="BG1272" s="2"/>
      <c r="BH1272" s="2"/>
      <c r="BI1272" s="2"/>
      <c r="BJ1272" s="2"/>
      <c r="BK1272" s="2"/>
      <c r="BL1272" s="2"/>
      <c r="BM1272" s="2"/>
      <c r="BN1272" s="2"/>
      <c r="BO1272" s="2"/>
      <c r="BP1272" s="2"/>
      <c r="BQ1272" s="2"/>
      <c r="BR1272" s="2"/>
    </row>
    <row r="1273" spans="1:70" x14ac:dyDescent="0.25">
      <c r="A1273" t="s">
        <v>133</v>
      </c>
      <c r="B1273" s="2" t="s">
        <v>237</v>
      </c>
      <c r="C1273" s="2" t="s">
        <v>243</v>
      </c>
      <c r="D1273" s="2">
        <v>1046</v>
      </c>
      <c r="E1273" s="2">
        <v>919</v>
      </c>
      <c r="F1273" s="2">
        <v>872</v>
      </c>
      <c r="G1273" s="2">
        <v>875</v>
      </c>
      <c r="H1273" s="2">
        <v>845</v>
      </c>
      <c r="I1273" s="2">
        <v>839</v>
      </c>
      <c r="J1273" s="2">
        <v>830</v>
      </c>
      <c r="K1273" s="2">
        <v>800</v>
      </c>
      <c r="L1273" s="2">
        <v>781</v>
      </c>
      <c r="M1273" s="2">
        <v>789</v>
      </c>
      <c r="N1273" s="2">
        <v>799</v>
      </c>
      <c r="O1273" s="2">
        <v>779</v>
      </c>
      <c r="P1273" s="2">
        <v>811</v>
      </c>
      <c r="Q1273" s="2">
        <v>836</v>
      </c>
      <c r="R1273" s="2">
        <v>846</v>
      </c>
      <c r="S1273" s="2">
        <v>893</v>
      </c>
      <c r="T1273" s="2">
        <v>886</v>
      </c>
      <c r="U1273" s="2">
        <v>859</v>
      </c>
      <c r="V1273" s="2">
        <v>818</v>
      </c>
      <c r="W1273" s="2">
        <v>775</v>
      </c>
      <c r="X1273" s="2">
        <v>670.19846928326103</v>
      </c>
      <c r="Y1273" s="2">
        <v>606.38014770307996</v>
      </c>
      <c r="Z1273" s="2">
        <v>538.21658011305999</v>
      </c>
      <c r="AA1273" s="2">
        <v>519.18389461290496</v>
      </c>
      <c r="AB1273" s="2">
        <v>496.76526082274199</v>
      </c>
      <c r="AC1273" s="2">
        <v>482.965707403995</v>
      </c>
      <c r="AD1273" s="2">
        <v>474.395639080585</v>
      </c>
      <c r="AE1273" s="2">
        <v>477.51045000827298</v>
      </c>
      <c r="AF1273" s="2">
        <v>461.53137221286897</v>
      </c>
      <c r="AG1273" s="2">
        <v>448.447855335773</v>
      </c>
      <c r="AH1273" s="2">
        <v>446.86787169425003</v>
      </c>
      <c r="AI1273" s="2">
        <v>440.97259033714198</v>
      </c>
      <c r="AJ1273" s="2">
        <v>432.01937004447097</v>
      </c>
      <c r="AK1273" s="2">
        <v>425.01785476155698</v>
      </c>
      <c r="AL1273" s="2">
        <v>418.92276726222002</v>
      </c>
      <c r="AM1273" s="2">
        <v>405.94539800484301</v>
      </c>
      <c r="AN1273" s="2">
        <v>393.42966100518902</v>
      </c>
      <c r="AO1273" s="2">
        <v>380.28304666928301</v>
      </c>
      <c r="AP1273" s="2">
        <v>365.42939291096002</v>
      </c>
      <c r="AQ1273" s="2">
        <v>350.36822793321102</v>
      </c>
      <c r="AR1273" s="2">
        <v>337.12435044435603</v>
      </c>
      <c r="AS1273" s="2"/>
      <c r="AT1273" s="2"/>
      <c r="AU1273" s="2"/>
      <c r="AV1273" s="2"/>
      <c r="AW1273" s="2"/>
      <c r="AX1273" s="2"/>
      <c r="AY1273" s="2"/>
      <c r="AZ1273" s="2"/>
      <c r="BA1273" s="2"/>
      <c r="BB1273" s="2"/>
      <c r="BC1273" s="2"/>
      <c r="BD1273" s="2"/>
      <c r="BE1273" s="2"/>
      <c r="BF1273" s="2"/>
      <c r="BG1273" s="2"/>
      <c r="BH1273" s="2"/>
      <c r="BI1273" s="2"/>
      <c r="BJ1273" s="2"/>
      <c r="BK1273" s="2"/>
      <c r="BL1273" s="2"/>
      <c r="BM1273" s="2"/>
      <c r="BN1273" s="2"/>
      <c r="BO1273" s="2"/>
      <c r="BP1273" s="2"/>
      <c r="BQ1273" s="2"/>
      <c r="BR1273" s="2"/>
    </row>
    <row r="1274" spans="1:70" x14ac:dyDescent="0.25">
      <c r="A1274" t="s">
        <v>133</v>
      </c>
      <c r="B1274" s="2" t="s">
        <v>237</v>
      </c>
      <c r="C1274" s="2" t="s">
        <v>244</v>
      </c>
      <c r="D1274" s="2">
        <v>1176</v>
      </c>
      <c r="E1274" s="2">
        <v>1173</v>
      </c>
      <c r="F1274" s="2">
        <v>1103</v>
      </c>
      <c r="G1274" s="2">
        <v>1008</v>
      </c>
      <c r="H1274" s="2">
        <v>921</v>
      </c>
      <c r="I1274" s="2">
        <v>825</v>
      </c>
      <c r="J1274" s="2">
        <v>768</v>
      </c>
      <c r="K1274" s="2">
        <v>764</v>
      </c>
      <c r="L1274" s="2">
        <v>771</v>
      </c>
      <c r="M1274" s="2">
        <v>758</v>
      </c>
      <c r="N1274" s="2">
        <v>751</v>
      </c>
      <c r="O1274" s="2">
        <v>739</v>
      </c>
      <c r="P1274" s="2">
        <v>722</v>
      </c>
      <c r="Q1274" s="2">
        <v>734</v>
      </c>
      <c r="R1274" s="2">
        <v>754</v>
      </c>
      <c r="S1274" s="2">
        <v>770</v>
      </c>
      <c r="T1274" s="2">
        <v>776</v>
      </c>
      <c r="U1274" s="2">
        <v>743</v>
      </c>
      <c r="V1274" s="2">
        <v>746</v>
      </c>
      <c r="W1274" s="2">
        <v>761</v>
      </c>
      <c r="X1274" s="2">
        <v>788.52514169575602</v>
      </c>
      <c r="Y1274" s="2">
        <v>789.63945310691395</v>
      </c>
      <c r="Z1274" s="2">
        <v>758.74290059730504</v>
      </c>
      <c r="AA1274" s="2">
        <v>721.10387811972601</v>
      </c>
      <c r="AB1274" s="2">
        <v>683.49991611910002</v>
      </c>
      <c r="AC1274" s="2">
        <v>625.52220512061001</v>
      </c>
      <c r="AD1274" s="2">
        <v>585.49289693387504</v>
      </c>
      <c r="AE1274" s="2">
        <v>548.59153634805295</v>
      </c>
      <c r="AF1274" s="2">
        <v>532.02190444519397</v>
      </c>
      <c r="AG1274" s="2">
        <v>514.38848155889502</v>
      </c>
      <c r="AH1274" s="2">
        <v>501.00585868377402</v>
      </c>
      <c r="AI1274" s="2">
        <v>488.85750732064702</v>
      </c>
      <c r="AJ1274" s="2">
        <v>482.37855504746199</v>
      </c>
      <c r="AK1274" s="2">
        <v>467.10723311769198</v>
      </c>
      <c r="AL1274" s="2">
        <v>451.03346524542098</v>
      </c>
      <c r="AM1274" s="2">
        <v>443.30625529594602</v>
      </c>
      <c r="AN1274" s="2">
        <v>436.80661495608899</v>
      </c>
      <c r="AO1274" s="2">
        <v>428.82147230688003</v>
      </c>
      <c r="AP1274" s="2">
        <v>420.94170666000798</v>
      </c>
      <c r="AQ1274" s="2">
        <v>411.56099687808302</v>
      </c>
      <c r="AR1274" s="2">
        <v>398.74724186243498</v>
      </c>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c r="BO1274" s="2"/>
      <c r="BP1274" s="2"/>
      <c r="BQ1274" s="2"/>
      <c r="BR1274" s="2"/>
    </row>
    <row r="1275" spans="1:70" x14ac:dyDescent="0.25">
      <c r="A1275" t="s">
        <v>133</v>
      </c>
      <c r="B1275" s="2" t="s">
        <v>237</v>
      </c>
      <c r="C1275" s="2" t="s">
        <v>245</v>
      </c>
      <c r="D1275" s="2">
        <v>1069</v>
      </c>
      <c r="E1275" s="2">
        <v>1033</v>
      </c>
      <c r="F1275" s="2">
        <v>999</v>
      </c>
      <c r="G1275" s="2">
        <v>937</v>
      </c>
      <c r="H1275" s="2">
        <v>923</v>
      </c>
      <c r="I1275" s="2">
        <v>911</v>
      </c>
      <c r="J1275" s="2">
        <v>928</v>
      </c>
      <c r="K1275" s="2">
        <v>912</v>
      </c>
      <c r="L1275" s="2">
        <v>882</v>
      </c>
      <c r="M1275" s="2">
        <v>864</v>
      </c>
      <c r="N1275" s="2">
        <v>818</v>
      </c>
      <c r="O1275" s="2">
        <v>763</v>
      </c>
      <c r="P1275" s="2">
        <v>741</v>
      </c>
      <c r="Q1275" s="2">
        <v>726</v>
      </c>
      <c r="R1275" s="2">
        <v>698</v>
      </c>
      <c r="S1275" s="2">
        <v>675</v>
      </c>
      <c r="T1275" s="2">
        <v>649</v>
      </c>
      <c r="U1275" s="2">
        <v>647</v>
      </c>
      <c r="V1275" s="2">
        <v>652</v>
      </c>
      <c r="W1275" s="2">
        <v>667</v>
      </c>
      <c r="X1275" s="2">
        <v>692.50214408319596</v>
      </c>
      <c r="Y1275" s="2">
        <v>707.964652374965</v>
      </c>
      <c r="Z1275" s="2">
        <v>717.55067989001998</v>
      </c>
      <c r="AA1275" s="2">
        <v>717.276447575303</v>
      </c>
      <c r="AB1275" s="2">
        <v>722.80544740121104</v>
      </c>
      <c r="AC1275" s="2">
        <v>728.24496084416205</v>
      </c>
      <c r="AD1275" s="2">
        <v>724.85876353100798</v>
      </c>
      <c r="AE1275" s="2">
        <v>701.06897896166402</v>
      </c>
      <c r="AF1275" s="2">
        <v>674.59586129916897</v>
      </c>
      <c r="AG1275" s="2">
        <v>641.99623150237403</v>
      </c>
      <c r="AH1275" s="2">
        <v>600.60668381700202</v>
      </c>
      <c r="AI1275" s="2">
        <v>569.35772714556504</v>
      </c>
      <c r="AJ1275" s="2">
        <v>542.44042763504501</v>
      </c>
      <c r="AK1275" s="2">
        <v>525.63246027563798</v>
      </c>
      <c r="AL1275" s="2">
        <v>507.60817387343099</v>
      </c>
      <c r="AM1275" s="2">
        <v>493.11445562424598</v>
      </c>
      <c r="AN1275" s="2">
        <v>478.87573734180597</v>
      </c>
      <c r="AO1275" s="2">
        <v>468.28811236246298</v>
      </c>
      <c r="AP1275" s="2">
        <v>453.22793643663999</v>
      </c>
      <c r="AQ1275" s="2">
        <v>438.43725825863601</v>
      </c>
      <c r="AR1275" s="2">
        <v>427.94020261124803</v>
      </c>
      <c r="AS1275" s="2"/>
      <c r="AT1275" s="2"/>
      <c r="AU1275" s="2"/>
      <c r="AV1275" s="2"/>
      <c r="AW1275" s="2"/>
      <c r="AX1275" s="2"/>
      <c r="AY1275" s="2"/>
      <c r="AZ1275" s="2"/>
      <c r="BA1275" s="2"/>
      <c r="BB1275" s="2"/>
      <c r="BC1275" s="2"/>
      <c r="BD1275" s="2"/>
      <c r="BE1275" s="2"/>
      <c r="BF1275" s="2"/>
      <c r="BG1275" s="2"/>
      <c r="BH1275" s="2"/>
      <c r="BI1275" s="2"/>
      <c r="BJ1275" s="2"/>
      <c r="BK1275" s="2"/>
      <c r="BL1275" s="2"/>
      <c r="BM1275" s="2"/>
      <c r="BN1275" s="2"/>
      <c r="BO1275" s="2"/>
      <c r="BP1275" s="2"/>
      <c r="BQ1275" s="2"/>
      <c r="BR1275" s="2"/>
    </row>
    <row r="1276" spans="1:70" x14ac:dyDescent="0.25">
      <c r="A1276" t="s">
        <v>133</v>
      </c>
      <c r="B1276" s="2" t="s">
        <v>237</v>
      </c>
      <c r="C1276" s="2" t="s">
        <v>246</v>
      </c>
      <c r="D1276" s="2">
        <v>1050</v>
      </c>
      <c r="E1276" s="2">
        <v>1049</v>
      </c>
      <c r="F1276" s="2">
        <v>1014</v>
      </c>
      <c r="G1276" s="2">
        <v>1034</v>
      </c>
      <c r="H1276" s="2">
        <v>972</v>
      </c>
      <c r="I1276" s="2">
        <v>926</v>
      </c>
      <c r="J1276" s="2">
        <v>884</v>
      </c>
      <c r="K1276" s="2">
        <v>870</v>
      </c>
      <c r="L1276" s="2">
        <v>815</v>
      </c>
      <c r="M1276" s="2">
        <v>830</v>
      </c>
      <c r="N1276" s="2">
        <v>845</v>
      </c>
      <c r="O1276" s="2">
        <v>888</v>
      </c>
      <c r="P1276" s="2">
        <v>875</v>
      </c>
      <c r="Q1276" s="2">
        <v>839</v>
      </c>
      <c r="R1276" s="2">
        <v>796</v>
      </c>
      <c r="S1276" s="2">
        <v>740</v>
      </c>
      <c r="T1276" s="2">
        <v>679</v>
      </c>
      <c r="U1276" s="2">
        <v>669</v>
      </c>
      <c r="V1276" s="2">
        <v>659</v>
      </c>
      <c r="W1276" s="2">
        <v>615</v>
      </c>
      <c r="X1276" s="2">
        <v>599.23122122419295</v>
      </c>
      <c r="Y1276" s="2">
        <v>597.05771864279404</v>
      </c>
      <c r="Z1276" s="2">
        <v>603.00400765644304</v>
      </c>
      <c r="AA1276" s="2">
        <v>619.99313331145504</v>
      </c>
      <c r="AB1276" s="2">
        <v>651.84225224283398</v>
      </c>
      <c r="AC1276" s="2">
        <v>667.68466280556697</v>
      </c>
      <c r="AD1276" s="2">
        <v>677.19308410728195</v>
      </c>
      <c r="AE1276" s="2">
        <v>677.56796265697005</v>
      </c>
      <c r="AF1276" s="2">
        <v>673.31156179563902</v>
      </c>
      <c r="AG1276" s="2">
        <v>675.23784913120801</v>
      </c>
      <c r="AH1276" s="2">
        <v>674.38866048730404</v>
      </c>
      <c r="AI1276" s="2">
        <v>667.16477060502098</v>
      </c>
      <c r="AJ1276" s="2">
        <v>646.22241380089395</v>
      </c>
      <c r="AK1276" s="2">
        <v>623.67276655266198</v>
      </c>
      <c r="AL1276" s="2">
        <v>596.11208761408295</v>
      </c>
      <c r="AM1276" s="2">
        <v>562.09190572115699</v>
      </c>
      <c r="AN1276" s="2">
        <v>534.40557596053497</v>
      </c>
      <c r="AO1276" s="2">
        <v>510.86083946429602</v>
      </c>
      <c r="AP1276" s="2">
        <v>493.19971737016999</v>
      </c>
      <c r="AQ1276" s="2">
        <v>476.17153743766102</v>
      </c>
      <c r="AR1276" s="2">
        <v>461.11323651512203</v>
      </c>
      <c r="AS1276" s="2"/>
      <c r="AT1276" s="2"/>
      <c r="AU1276" s="2"/>
      <c r="AV1276" s="2"/>
      <c r="AW1276" s="2"/>
      <c r="AX1276" s="2"/>
      <c r="AY1276" s="2"/>
      <c r="AZ1276" s="2"/>
      <c r="BA1276" s="2"/>
      <c r="BB1276" s="2"/>
      <c r="BC1276" s="2"/>
      <c r="BD1276" s="2"/>
      <c r="BE1276" s="2"/>
      <c r="BF1276" s="2"/>
      <c r="BG1276" s="2"/>
      <c r="BH1276" s="2"/>
      <c r="BI1276" s="2"/>
      <c r="BJ1276" s="2"/>
      <c r="BK1276" s="2"/>
      <c r="BL1276" s="2"/>
      <c r="BM1276" s="2"/>
      <c r="BN1276" s="2"/>
      <c r="BO1276" s="2"/>
      <c r="BP1276" s="2"/>
      <c r="BQ1276" s="2"/>
      <c r="BR1276" s="2"/>
    </row>
    <row r="1277" spans="1:70" x14ac:dyDescent="0.25">
      <c r="A1277" t="s">
        <v>133</v>
      </c>
      <c r="B1277" s="2" t="s">
        <v>237</v>
      </c>
      <c r="C1277" s="2" t="s">
        <v>247</v>
      </c>
      <c r="D1277" s="2">
        <v>864</v>
      </c>
      <c r="E1277" s="2">
        <v>874</v>
      </c>
      <c r="F1277" s="2">
        <v>908</v>
      </c>
      <c r="G1277" s="2">
        <v>904</v>
      </c>
      <c r="H1277" s="2">
        <v>946</v>
      </c>
      <c r="I1277" s="2">
        <v>949</v>
      </c>
      <c r="J1277" s="2">
        <v>951</v>
      </c>
      <c r="K1277" s="2">
        <v>908</v>
      </c>
      <c r="L1277" s="2">
        <v>921</v>
      </c>
      <c r="M1277" s="2">
        <v>870</v>
      </c>
      <c r="N1277" s="2">
        <v>876</v>
      </c>
      <c r="O1277" s="2">
        <v>874</v>
      </c>
      <c r="P1277" s="2">
        <v>860</v>
      </c>
      <c r="Q1277" s="2">
        <v>821</v>
      </c>
      <c r="R1277" s="2">
        <v>803</v>
      </c>
      <c r="S1277" s="2">
        <v>822</v>
      </c>
      <c r="T1277" s="2">
        <v>848</v>
      </c>
      <c r="U1277" s="2">
        <v>831</v>
      </c>
      <c r="V1277" s="2">
        <v>752</v>
      </c>
      <c r="W1277" s="2">
        <v>704</v>
      </c>
      <c r="X1277" s="2">
        <v>669.90576528945803</v>
      </c>
      <c r="Y1277" s="2">
        <v>606.04324913935704</v>
      </c>
      <c r="Z1277" s="2">
        <v>609.855167454862</v>
      </c>
      <c r="AA1277" s="2">
        <v>604.34020152039204</v>
      </c>
      <c r="AB1277" s="2">
        <v>593.65238149511595</v>
      </c>
      <c r="AC1277" s="2">
        <v>579.34877666888201</v>
      </c>
      <c r="AD1277" s="2">
        <v>576.943349356265</v>
      </c>
      <c r="AE1277" s="2">
        <v>581.92059232408405</v>
      </c>
      <c r="AF1277" s="2">
        <v>592.17894919227797</v>
      </c>
      <c r="AG1277" s="2">
        <v>609.98661205568305</v>
      </c>
      <c r="AH1277" s="2">
        <v>618.06516118875595</v>
      </c>
      <c r="AI1277" s="2">
        <v>621.78446254959397</v>
      </c>
      <c r="AJ1277" s="2">
        <v>616.91210538931296</v>
      </c>
      <c r="AK1277" s="2">
        <v>609.98151373198903</v>
      </c>
      <c r="AL1277" s="2">
        <v>610.97935845893403</v>
      </c>
      <c r="AM1277" s="2">
        <v>606.11536361738297</v>
      </c>
      <c r="AN1277" s="2">
        <v>596.23444660083203</v>
      </c>
      <c r="AO1277" s="2">
        <v>576.60073151483004</v>
      </c>
      <c r="AP1277" s="2">
        <v>555.73868767266094</v>
      </c>
      <c r="AQ1277" s="2">
        <v>529.35750642780704</v>
      </c>
      <c r="AR1277" s="2">
        <v>500.31909475033899</v>
      </c>
      <c r="AS1277" s="2"/>
      <c r="AT1277" s="2"/>
      <c r="AU1277" s="2"/>
      <c r="AV1277" s="2"/>
      <c r="AW1277" s="2"/>
      <c r="AX1277" s="2"/>
      <c r="AY1277" s="2"/>
      <c r="AZ1277" s="2"/>
      <c r="BA1277" s="2"/>
      <c r="BB1277" s="2"/>
      <c r="BC1277" s="2"/>
      <c r="BD1277" s="2"/>
      <c r="BE1277" s="2"/>
      <c r="BF1277" s="2"/>
      <c r="BG1277" s="2"/>
      <c r="BH1277" s="2"/>
      <c r="BI1277" s="2"/>
      <c r="BJ1277" s="2"/>
      <c r="BK1277" s="2"/>
      <c r="BL1277" s="2"/>
      <c r="BM1277" s="2"/>
      <c r="BN1277" s="2"/>
      <c r="BO1277" s="2"/>
      <c r="BP1277" s="2"/>
      <c r="BQ1277" s="2"/>
      <c r="BR1277" s="2"/>
    </row>
    <row r="1278" spans="1:70" x14ac:dyDescent="0.25">
      <c r="A1278" t="s">
        <v>133</v>
      </c>
      <c r="B1278" s="2" t="s">
        <v>237</v>
      </c>
      <c r="C1278" s="2" t="s">
        <v>248</v>
      </c>
      <c r="D1278" s="2">
        <v>857</v>
      </c>
      <c r="E1278" s="2">
        <v>834</v>
      </c>
      <c r="F1278" s="2">
        <v>821</v>
      </c>
      <c r="G1278" s="2">
        <v>807</v>
      </c>
      <c r="H1278" s="2">
        <v>792</v>
      </c>
      <c r="I1278" s="2">
        <v>799</v>
      </c>
      <c r="J1278" s="2">
        <v>815</v>
      </c>
      <c r="K1278" s="2">
        <v>846</v>
      </c>
      <c r="L1278" s="2">
        <v>868</v>
      </c>
      <c r="M1278" s="2">
        <v>909</v>
      </c>
      <c r="N1278" s="2">
        <v>907</v>
      </c>
      <c r="O1278" s="2">
        <v>901</v>
      </c>
      <c r="P1278" s="2">
        <v>876</v>
      </c>
      <c r="Q1278" s="2">
        <v>897</v>
      </c>
      <c r="R1278" s="2">
        <v>895</v>
      </c>
      <c r="S1278" s="2">
        <v>880</v>
      </c>
      <c r="T1278" s="2">
        <v>827</v>
      </c>
      <c r="U1278" s="2">
        <v>809</v>
      </c>
      <c r="V1278" s="2">
        <v>782</v>
      </c>
      <c r="W1278" s="2">
        <v>760</v>
      </c>
      <c r="X1278" s="2">
        <v>741.59009903673496</v>
      </c>
      <c r="Y1278" s="2">
        <v>766.16281000645199</v>
      </c>
      <c r="Z1278" s="2">
        <v>741.11528132953299</v>
      </c>
      <c r="AA1278" s="2">
        <v>694.09468802796198</v>
      </c>
      <c r="AB1278" s="2">
        <v>654.27223865474798</v>
      </c>
      <c r="AC1278" s="2">
        <v>620.77684535129504</v>
      </c>
      <c r="AD1278" s="2">
        <v>567.08451981309599</v>
      </c>
      <c r="AE1278" s="2">
        <v>562.34284275418304</v>
      </c>
      <c r="AF1278" s="2">
        <v>553.62721270150496</v>
      </c>
      <c r="AG1278" s="2">
        <v>542.09413129709901</v>
      </c>
      <c r="AH1278" s="2">
        <v>529.29406126669699</v>
      </c>
      <c r="AI1278" s="2">
        <v>525.97423613759304</v>
      </c>
      <c r="AJ1278" s="2">
        <v>529.12626062878996</v>
      </c>
      <c r="AK1278" s="2">
        <v>534.19652244465703</v>
      </c>
      <c r="AL1278" s="2">
        <v>546.95290373949501</v>
      </c>
      <c r="AM1278" s="2">
        <v>549.44512449838999</v>
      </c>
      <c r="AN1278" s="2">
        <v>548.48597051664899</v>
      </c>
      <c r="AO1278" s="2">
        <v>540.56944231925297</v>
      </c>
      <c r="AP1278" s="2">
        <v>531.47476916330197</v>
      </c>
      <c r="AQ1278" s="2">
        <v>527.29239600010305</v>
      </c>
      <c r="AR1278" s="2">
        <v>519.57071548503802</v>
      </c>
      <c r="AS1278" s="2"/>
      <c r="AT1278" s="2"/>
      <c r="AU1278" s="2"/>
      <c r="AV1278" s="2"/>
      <c r="AW1278" s="2"/>
      <c r="AX1278" s="2"/>
      <c r="AY1278" s="2"/>
      <c r="AZ1278" s="2"/>
      <c r="BA1278" s="2"/>
      <c r="BB1278" s="2"/>
      <c r="BC1278" s="2"/>
      <c r="BD1278" s="2"/>
      <c r="BE1278" s="2"/>
      <c r="BF1278" s="2"/>
      <c r="BG1278" s="2"/>
      <c r="BH1278" s="2"/>
      <c r="BI1278" s="2"/>
      <c r="BJ1278" s="2"/>
      <c r="BK1278" s="2"/>
      <c r="BL1278" s="2"/>
      <c r="BM1278" s="2"/>
      <c r="BN1278" s="2"/>
      <c r="BO1278" s="2"/>
      <c r="BP1278" s="2"/>
      <c r="BQ1278" s="2"/>
      <c r="BR1278" s="2"/>
    </row>
    <row r="1279" spans="1:70" x14ac:dyDescent="0.25">
      <c r="A1279" t="s">
        <v>133</v>
      </c>
      <c r="B1279" s="2" t="s">
        <v>237</v>
      </c>
      <c r="C1279" s="2" t="s">
        <v>249</v>
      </c>
      <c r="D1279" s="2">
        <v>753</v>
      </c>
      <c r="E1279" s="2">
        <v>745</v>
      </c>
      <c r="F1279" s="2">
        <v>733</v>
      </c>
      <c r="G1279" s="2">
        <v>719</v>
      </c>
      <c r="H1279" s="2">
        <v>708</v>
      </c>
      <c r="I1279" s="2">
        <v>736</v>
      </c>
      <c r="J1279" s="2">
        <v>731</v>
      </c>
      <c r="K1279" s="2">
        <v>730</v>
      </c>
      <c r="L1279" s="2">
        <v>720</v>
      </c>
      <c r="M1279" s="2">
        <v>730</v>
      </c>
      <c r="N1279" s="2">
        <v>730</v>
      </c>
      <c r="O1279" s="2">
        <v>738</v>
      </c>
      <c r="P1279" s="2">
        <v>769</v>
      </c>
      <c r="Q1279" s="2">
        <v>788</v>
      </c>
      <c r="R1279" s="2">
        <v>814</v>
      </c>
      <c r="S1279" s="2">
        <v>822</v>
      </c>
      <c r="T1279" s="2">
        <v>841</v>
      </c>
      <c r="U1279" s="2">
        <v>819</v>
      </c>
      <c r="V1279" s="2">
        <v>832</v>
      </c>
      <c r="W1279" s="2">
        <v>830</v>
      </c>
      <c r="X1279" s="2">
        <v>819.71342135243901</v>
      </c>
      <c r="Y1279" s="2">
        <v>762.19100501734499</v>
      </c>
      <c r="Z1279" s="2">
        <v>727.42016967588995</v>
      </c>
      <c r="AA1279" s="2">
        <v>705.47973584451199</v>
      </c>
      <c r="AB1279" s="2">
        <v>671.66027308821401</v>
      </c>
      <c r="AC1279" s="2">
        <v>667.66415146004999</v>
      </c>
      <c r="AD1279" s="2">
        <v>684.34824615544505</v>
      </c>
      <c r="AE1279" s="2">
        <v>662.337649792565</v>
      </c>
      <c r="AF1279" s="2">
        <v>623.93291808476204</v>
      </c>
      <c r="AG1279" s="2">
        <v>589.29296455942097</v>
      </c>
      <c r="AH1279" s="2">
        <v>557.482031362778</v>
      </c>
      <c r="AI1279" s="2">
        <v>512.36924464872197</v>
      </c>
      <c r="AJ1279" s="2">
        <v>502.78915158249998</v>
      </c>
      <c r="AK1279" s="2">
        <v>492.48509769553499</v>
      </c>
      <c r="AL1279" s="2">
        <v>481.55071508849301</v>
      </c>
      <c r="AM1279" s="2">
        <v>471.10096062498002</v>
      </c>
      <c r="AN1279" s="2">
        <v>467.59150369022899</v>
      </c>
      <c r="AO1279" s="2">
        <v>469.03161319737097</v>
      </c>
      <c r="AP1279" s="2">
        <v>470.87158955112602</v>
      </c>
      <c r="AQ1279" s="2">
        <v>474.76250470644101</v>
      </c>
      <c r="AR1279" s="2">
        <v>473.29067844999599</v>
      </c>
      <c r="AS1279" s="2"/>
      <c r="AT1279" s="2"/>
      <c r="AU1279" s="2"/>
      <c r="AV1279" s="2"/>
      <c r="AW1279" s="2"/>
      <c r="AX1279" s="2"/>
      <c r="AY1279" s="2"/>
      <c r="AZ1279" s="2"/>
      <c r="BA1279" s="2"/>
      <c r="BB1279" s="2"/>
      <c r="BC1279" s="2"/>
      <c r="BD1279" s="2"/>
      <c r="BE1279" s="2"/>
      <c r="BF1279" s="2"/>
      <c r="BG1279" s="2"/>
      <c r="BH1279" s="2"/>
      <c r="BI1279" s="2"/>
      <c r="BJ1279" s="2"/>
      <c r="BK1279" s="2"/>
      <c r="BL1279" s="2"/>
      <c r="BM1279" s="2"/>
      <c r="BN1279" s="2"/>
      <c r="BO1279" s="2"/>
      <c r="BP1279" s="2"/>
      <c r="BQ1279" s="2"/>
      <c r="BR1279" s="2"/>
    </row>
    <row r="1280" spans="1:70" x14ac:dyDescent="0.25">
      <c r="A1280" t="s">
        <v>133</v>
      </c>
      <c r="B1280" s="2" t="s">
        <v>237</v>
      </c>
      <c r="C1280" s="2" t="s">
        <v>250</v>
      </c>
      <c r="D1280" s="2">
        <v>628</v>
      </c>
      <c r="E1280" s="2">
        <v>648</v>
      </c>
      <c r="F1280" s="2">
        <v>629</v>
      </c>
      <c r="G1280" s="2">
        <v>631</v>
      </c>
      <c r="H1280" s="2">
        <v>648</v>
      </c>
      <c r="I1280" s="2">
        <v>615</v>
      </c>
      <c r="J1280" s="2">
        <v>617</v>
      </c>
      <c r="K1280" s="2">
        <v>631</v>
      </c>
      <c r="L1280" s="2">
        <v>636</v>
      </c>
      <c r="M1280" s="2">
        <v>640</v>
      </c>
      <c r="N1280" s="2">
        <v>674</v>
      </c>
      <c r="O1280" s="2">
        <v>676</v>
      </c>
      <c r="P1280" s="2">
        <v>673</v>
      </c>
      <c r="Q1280" s="2">
        <v>662</v>
      </c>
      <c r="R1280" s="2">
        <v>635</v>
      </c>
      <c r="S1280" s="2">
        <v>632</v>
      </c>
      <c r="T1280" s="2">
        <v>634</v>
      </c>
      <c r="U1280" s="2">
        <v>663</v>
      </c>
      <c r="V1280" s="2">
        <v>698</v>
      </c>
      <c r="W1280" s="2">
        <v>752</v>
      </c>
      <c r="X1280" s="2">
        <v>752.13253262650801</v>
      </c>
      <c r="Y1280" s="2">
        <v>781.49440060214204</v>
      </c>
      <c r="Z1280" s="2">
        <v>758.96550531438697</v>
      </c>
      <c r="AA1280" s="2">
        <v>748.34341684466904</v>
      </c>
      <c r="AB1280" s="2">
        <v>742.14563490487399</v>
      </c>
      <c r="AC1280" s="2">
        <v>720.26091827716004</v>
      </c>
      <c r="AD1280" s="2">
        <v>673.00935464800796</v>
      </c>
      <c r="AE1280" s="2">
        <v>642.19633265917298</v>
      </c>
      <c r="AF1280" s="2">
        <v>621.74339786820701</v>
      </c>
      <c r="AG1280" s="2">
        <v>594.59418185432298</v>
      </c>
      <c r="AH1280" s="2">
        <v>591.20312498721398</v>
      </c>
      <c r="AI1280" s="2">
        <v>601.23192209342994</v>
      </c>
      <c r="AJ1280" s="2">
        <v>581.69534161040303</v>
      </c>
      <c r="AK1280" s="2">
        <v>550.39371661404505</v>
      </c>
      <c r="AL1280" s="2">
        <v>519.74961796507603</v>
      </c>
      <c r="AM1280" s="2">
        <v>490.41958361816899</v>
      </c>
      <c r="AN1280" s="2">
        <v>452.60253189711699</v>
      </c>
      <c r="AO1280" s="2">
        <v>440.853547870677</v>
      </c>
      <c r="AP1280" s="2">
        <v>429.909484165908</v>
      </c>
      <c r="AQ1280" s="2">
        <v>419.10221955731498</v>
      </c>
      <c r="AR1280" s="2">
        <v>409.910914796209</v>
      </c>
      <c r="AS1280" s="2"/>
      <c r="AT1280" s="2"/>
      <c r="AU1280" s="2"/>
      <c r="AV1280" s="2"/>
      <c r="AW1280" s="2"/>
      <c r="AX1280" s="2"/>
      <c r="AY1280" s="2"/>
      <c r="AZ1280" s="2"/>
      <c r="BA1280" s="2"/>
      <c r="BB1280" s="2"/>
      <c r="BC1280" s="2"/>
      <c r="BD1280" s="2"/>
      <c r="BE1280" s="2"/>
      <c r="BF1280" s="2"/>
      <c r="BG1280" s="2"/>
      <c r="BH1280" s="2"/>
      <c r="BI1280" s="2"/>
      <c r="BJ1280" s="2"/>
      <c r="BK1280" s="2"/>
      <c r="BL1280" s="2"/>
      <c r="BM1280" s="2"/>
      <c r="BN1280" s="2"/>
      <c r="BO1280" s="2"/>
      <c r="BP1280" s="2"/>
      <c r="BQ1280" s="2"/>
      <c r="BR1280" s="2"/>
    </row>
    <row r="1281" spans="1:70" x14ac:dyDescent="0.25">
      <c r="A1281" t="s">
        <v>133</v>
      </c>
      <c r="B1281" s="2" t="s">
        <v>237</v>
      </c>
      <c r="C1281" s="2" t="s">
        <v>251</v>
      </c>
      <c r="D1281" s="2">
        <v>518</v>
      </c>
      <c r="E1281" s="2">
        <v>511</v>
      </c>
      <c r="F1281" s="2">
        <v>523</v>
      </c>
      <c r="G1281" s="2">
        <v>518</v>
      </c>
      <c r="H1281" s="2">
        <v>529</v>
      </c>
      <c r="I1281" s="2">
        <v>537</v>
      </c>
      <c r="J1281" s="2">
        <v>542</v>
      </c>
      <c r="K1281" s="2">
        <v>531</v>
      </c>
      <c r="L1281" s="2">
        <v>544</v>
      </c>
      <c r="M1281" s="2">
        <v>565</v>
      </c>
      <c r="N1281" s="2">
        <v>571</v>
      </c>
      <c r="O1281" s="2">
        <v>577</v>
      </c>
      <c r="P1281" s="2">
        <v>595</v>
      </c>
      <c r="Q1281" s="2">
        <v>599</v>
      </c>
      <c r="R1281" s="2">
        <v>606</v>
      </c>
      <c r="S1281" s="2">
        <v>608</v>
      </c>
      <c r="T1281" s="2">
        <v>604</v>
      </c>
      <c r="U1281" s="2">
        <v>593</v>
      </c>
      <c r="V1281" s="2">
        <v>593</v>
      </c>
      <c r="W1281" s="2">
        <v>563</v>
      </c>
      <c r="X1281" s="2">
        <v>580.41985538045196</v>
      </c>
      <c r="Y1281" s="2">
        <v>580.73474151596702</v>
      </c>
      <c r="Z1281" s="2">
        <v>605.52109258663495</v>
      </c>
      <c r="AA1281" s="2">
        <v>641.48009266463305</v>
      </c>
      <c r="AB1281" s="2">
        <v>677.18892238677302</v>
      </c>
      <c r="AC1281" s="2">
        <v>671.20088891533896</v>
      </c>
      <c r="AD1281" s="2">
        <v>689.66835026291506</v>
      </c>
      <c r="AE1281" s="2">
        <v>671.10817225373603</v>
      </c>
      <c r="AF1281" s="2">
        <v>659.65792116544299</v>
      </c>
      <c r="AG1281" s="2">
        <v>649.45512113080702</v>
      </c>
      <c r="AH1281" s="2">
        <v>627.61187536381999</v>
      </c>
      <c r="AI1281" s="2">
        <v>588.11799769217498</v>
      </c>
      <c r="AJ1281" s="2">
        <v>561.31855959421102</v>
      </c>
      <c r="AK1281" s="2">
        <v>542.202775359101</v>
      </c>
      <c r="AL1281" s="2">
        <v>519.46006095954795</v>
      </c>
      <c r="AM1281" s="2">
        <v>515.42409707951197</v>
      </c>
      <c r="AN1281" s="2">
        <v>520.45124268186805</v>
      </c>
      <c r="AO1281" s="2">
        <v>502.85006178663599</v>
      </c>
      <c r="AP1281" s="2">
        <v>476.86592072862697</v>
      </c>
      <c r="AQ1281" s="2">
        <v>450.77519676906599</v>
      </c>
      <c r="AR1281" s="2">
        <v>424.12707160534802</v>
      </c>
      <c r="AS1281" s="2"/>
      <c r="AT1281" s="2"/>
      <c r="AU1281" s="2"/>
      <c r="AV1281" s="2"/>
      <c r="AW1281" s="2"/>
      <c r="AX1281" s="2"/>
      <c r="AY1281" s="2"/>
      <c r="AZ1281" s="2"/>
      <c r="BA1281" s="2"/>
      <c r="BB1281" s="2"/>
      <c r="BC1281" s="2"/>
      <c r="BD1281" s="2"/>
      <c r="BE1281" s="2"/>
      <c r="BF1281" s="2"/>
      <c r="BG1281" s="2"/>
      <c r="BH1281" s="2"/>
      <c r="BI1281" s="2"/>
      <c r="BJ1281" s="2"/>
      <c r="BK1281" s="2"/>
      <c r="BL1281" s="2"/>
      <c r="BM1281" s="2"/>
      <c r="BN1281" s="2"/>
      <c r="BO1281" s="2"/>
      <c r="BP1281" s="2"/>
      <c r="BQ1281" s="2"/>
      <c r="BR1281" s="2"/>
    </row>
    <row r="1282" spans="1:70" x14ac:dyDescent="0.25">
      <c r="A1282" t="s">
        <v>133</v>
      </c>
      <c r="B1282" s="2" t="s">
        <v>237</v>
      </c>
      <c r="C1282" s="2" t="s">
        <v>252</v>
      </c>
      <c r="D1282" s="2">
        <v>421</v>
      </c>
      <c r="E1282" s="2">
        <v>428</v>
      </c>
      <c r="F1282" s="2">
        <v>412</v>
      </c>
      <c r="G1282" s="2">
        <v>411</v>
      </c>
      <c r="H1282" s="2">
        <v>411</v>
      </c>
      <c r="I1282" s="2">
        <v>423</v>
      </c>
      <c r="J1282" s="2">
        <v>410</v>
      </c>
      <c r="K1282" s="2">
        <v>423</v>
      </c>
      <c r="L1282" s="2">
        <v>439</v>
      </c>
      <c r="M1282" s="2">
        <v>456</v>
      </c>
      <c r="N1282" s="2">
        <v>455</v>
      </c>
      <c r="O1282" s="2">
        <v>471</v>
      </c>
      <c r="P1282" s="2">
        <v>478</v>
      </c>
      <c r="Q1282" s="2">
        <v>492</v>
      </c>
      <c r="R1282" s="2">
        <v>501</v>
      </c>
      <c r="S1282" s="2">
        <v>487</v>
      </c>
      <c r="T1282" s="2">
        <v>490</v>
      </c>
      <c r="U1282" s="2">
        <v>487</v>
      </c>
      <c r="V1282" s="2">
        <v>478</v>
      </c>
      <c r="W1282" s="2">
        <v>507</v>
      </c>
      <c r="X1282" s="2">
        <v>527.13849203099198</v>
      </c>
      <c r="Y1282" s="2">
        <v>528.49832565160602</v>
      </c>
      <c r="Z1282" s="2">
        <v>541.18796507692002</v>
      </c>
      <c r="AA1282" s="2">
        <v>526.95583787425005</v>
      </c>
      <c r="AB1282" s="2">
        <v>504.51643417651201</v>
      </c>
      <c r="AC1282" s="2">
        <v>521.45537512021201</v>
      </c>
      <c r="AD1282" s="2">
        <v>522.04146239814202</v>
      </c>
      <c r="AE1282" s="2">
        <v>539.437658164813</v>
      </c>
      <c r="AF1282" s="2">
        <v>565.25094924111499</v>
      </c>
      <c r="AG1282" s="2">
        <v>591.65690933677001</v>
      </c>
      <c r="AH1282" s="2">
        <v>585.50086146062904</v>
      </c>
      <c r="AI1282" s="2">
        <v>596.572171941345</v>
      </c>
      <c r="AJ1282" s="2">
        <v>580.52756305928096</v>
      </c>
      <c r="AK1282" s="2">
        <v>568.83870694958898</v>
      </c>
      <c r="AL1282" s="2">
        <v>557.211560900824</v>
      </c>
      <c r="AM1282" s="2">
        <v>536.03006683521505</v>
      </c>
      <c r="AN1282" s="2">
        <v>502.90252568128602</v>
      </c>
      <c r="AO1282" s="2">
        <v>479.77902970408798</v>
      </c>
      <c r="AP1282" s="2">
        <v>462.28784652322997</v>
      </c>
      <c r="AQ1282" s="2">
        <v>442.78887375454002</v>
      </c>
      <c r="AR1282" s="2">
        <v>438.05498746465099</v>
      </c>
      <c r="AS1282" s="2"/>
      <c r="AT1282" s="2"/>
      <c r="AU1282" s="2"/>
      <c r="AV1282" s="2"/>
      <c r="AW1282" s="2"/>
      <c r="AX1282" s="2"/>
      <c r="AY1282" s="2"/>
      <c r="AZ1282" s="2"/>
      <c r="BA1282" s="2"/>
      <c r="BB1282" s="2"/>
      <c r="BC1282" s="2"/>
      <c r="BD1282" s="2"/>
      <c r="BE1282" s="2"/>
      <c r="BF1282" s="2"/>
      <c r="BG1282" s="2"/>
      <c r="BH1282" s="2"/>
      <c r="BI1282" s="2"/>
      <c r="BJ1282" s="2"/>
      <c r="BK1282" s="2"/>
      <c r="BL1282" s="2"/>
      <c r="BM1282" s="2"/>
      <c r="BN1282" s="2"/>
      <c r="BO1282" s="2"/>
      <c r="BP1282" s="2"/>
      <c r="BQ1282" s="2"/>
      <c r="BR1282" s="2"/>
    </row>
    <row r="1283" spans="1:70" x14ac:dyDescent="0.25">
      <c r="A1283" t="s">
        <v>133</v>
      </c>
      <c r="B1283" s="2" t="s">
        <v>237</v>
      </c>
      <c r="C1283" s="2" t="s">
        <v>253</v>
      </c>
      <c r="D1283" s="2">
        <v>286</v>
      </c>
      <c r="E1283" s="2">
        <v>282</v>
      </c>
      <c r="F1283" s="2">
        <v>303</v>
      </c>
      <c r="G1283" s="2">
        <v>310</v>
      </c>
      <c r="H1283" s="2">
        <v>331</v>
      </c>
      <c r="I1283" s="2">
        <v>342</v>
      </c>
      <c r="J1283" s="2">
        <v>334</v>
      </c>
      <c r="K1283" s="2">
        <v>321</v>
      </c>
      <c r="L1283" s="2">
        <v>317</v>
      </c>
      <c r="M1283" s="2">
        <v>310</v>
      </c>
      <c r="N1283" s="2">
        <v>313</v>
      </c>
      <c r="O1283" s="2">
        <v>331</v>
      </c>
      <c r="P1283" s="2">
        <v>350</v>
      </c>
      <c r="Q1283" s="2">
        <v>389</v>
      </c>
      <c r="R1283" s="2">
        <v>406</v>
      </c>
      <c r="S1283" s="2">
        <v>411</v>
      </c>
      <c r="T1283" s="2">
        <v>414</v>
      </c>
      <c r="U1283" s="2">
        <v>397</v>
      </c>
      <c r="V1283" s="2">
        <v>407</v>
      </c>
      <c r="W1283" s="2">
        <v>387</v>
      </c>
      <c r="X1283" s="2">
        <v>398.54039190422799</v>
      </c>
      <c r="Y1283" s="2">
        <v>414.182481902083</v>
      </c>
      <c r="Z1283" s="2">
        <v>432.26268409458697</v>
      </c>
      <c r="AA1283" s="2">
        <v>438.20018776196201</v>
      </c>
      <c r="AB1283" s="2">
        <v>456.171771286715</v>
      </c>
      <c r="AC1283" s="2">
        <v>467.79207650540098</v>
      </c>
      <c r="AD1283" s="2">
        <v>467.46467408832399</v>
      </c>
      <c r="AE1283" s="2">
        <v>477.04329985133802</v>
      </c>
      <c r="AF1283" s="2">
        <v>466.27369982973801</v>
      </c>
      <c r="AG1283" s="2">
        <v>448.58038115668597</v>
      </c>
      <c r="AH1283" s="2">
        <v>461.19667098969001</v>
      </c>
      <c r="AI1283" s="2">
        <v>461.80143441045601</v>
      </c>
      <c r="AJ1283" s="2">
        <v>474.50276522867102</v>
      </c>
      <c r="AK1283" s="2">
        <v>493.875092968442</v>
      </c>
      <c r="AL1283" s="2">
        <v>515.83298709108306</v>
      </c>
      <c r="AM1283" s="2">
        <v>510.40399709283599</v>
      </c>
      <c r="AN1283" s="2">
        <v>516.86830708702303</v>
      </c>
      <c r="AO1283" s="2">
        <v>502.803973357985</v>
      </c>
      <c r="AP1283" s="2">
        <v>491.36373920437802</v>
      </c>
      <c r="AQ1283" s="2">
        <v>479.41431019013498</v>
      </c>
      <c r="AR1283" s="2">
        <v>460.17577845470601</v>
      </c>
      <c r="AS1283" s="2"/>
      <c r="AT1283" s="2"/>
      <c r="AU1283" s="2"/>
      <c r="AV1283" s="2"/>
      <c r="AW1283" s="2"/>
      <c r="AX1283" s="2"/>
      <c r="AY1283" s="2"/>
      <c r="AZ1283" s="2"/>
      <c r="BA1283" s="2"/>
      <c r="BB1283" s="2"/>
      <c r="BC1283" s="2"/>
      <c r="BD1283" s="2"/>
      <c r="BE1283" s="2"/>
      <c r="BF1283" s="2"/>
      <c r="BG1283" s="2"/>
      <c r="BH1283" s="2"/>
      <c r="BI1283" s="2"/>
      <c r="BJ1283" s="2"/>
      <c r="BK1283" s="2"/>
      <c r="BL1283" s="2"/>
      <c r="BM1283" s="2"/>
      <c r="BN1283" s="2"/>
      <c r="BO1283" s="2"/>
      <c r="BP1283" s="2"/>
      <c r="BQ1283" s="2"/>
      <c r="BR1283" s="2"/>
    </row>
    <row r="1284" spans="1:70" x14ac:dyDescent="0.25">
      <c r="A1284" t="s">
        <v>133</v>
      </c>
      <c r="B1284" s="2" t="s">
        <v>237</v>
      </c>
      <c r="C1284" s="2" t="s">
        <v>254</v>
      </c>
      <c r="D1284" s="2">
        <v>206</v>
      </c>
      <c r="E1284" s="2">
        <v>218</v>
      </c>
      <c r="F1284" s="2">
        <v>186</v>
      </c>
      <c r="G1284" s="2">
        <v>197</v>
      </c>
      <c r="H1284" s="2">
        <v>205</v>
      </c>
      <c r="I1284" s="2">
        <v>222</v>
      </c>
      <c r="J1284" s="2">
        <v>218</v>
      </c>
      <c r="K1284" s="2">
        <v>223</v>
      </c>
      <c r="L1284" s="2">
        <v>225</v>
      </c>
      <c r="M1284" s="2">
        <v>236</v>
      </c>
      <c r="N1284" s="2">
        <v>253</v>
      </c>
      <c r="O1284" s="2">
        <v>260</v>
      </c>
      <c r="P1284" s="2">
        <v>258</v>
      </c>
      <c r="Q1284" s="2">
        <v>245</v>
      </c>
      <c r="R1284" s="2">
        <v>246</v>
      </c>
      <c r="S1284" s="2">
        <v>256</v>
      </c>
      <c r="T1284" s="2">
        <v>272</v>
      </c>
      <c r="U1284" s="2">
        <v>278</v>
      </c>
      <c r="V1284" s="2">
        <v>297</v>
      </c>
      <c r="W1284" s="2">
        <v>318</v>
      </c>
      <c r="X1284" s="2">
        <v>330.57695495660698</v>
      </c>
      <c r="Y1284" s="2">
        <v>333.53588853076002</v>
      </c>
      <c r="Z1284" s="2">
        <v>323.50448576866</v>
      </c>
      <c r="AA1284" s="2">
        <v>326.65844337653601</v>
      </c>
      <c r="AB1284" s="2">
        <v>325.63631669123401</v>
      </c>
      <c r="AC1284" s="2">
        <v>327.726505525184</v>
      </c>
      <c r="AD1284" s="2">
        <v>341.942516858364</v>
      </c>
      <c r="AE1284" s="2">
        <v>355.32562970475999</v>
      </c>
      <c r="AF1284" s="2">
        <v>360.78388547531802</v>
      </c>
      <c r="AG1284" s="2">
        <v>374.39643425017698</v>
      </c>
      <c r="AH1284" s="2">
        <v>383.54655271107703</v>
      </c>
      <c r="AI1284" s="2">
        <v>383.39317550598503</v>
      </c>
      <c r="AJ1284" s="2">
        <v>390.66258447976998</v>
      </c>
      <c r="AK1284" s="2">
        <v>382.22065151483201</v>
      </c>
      <c r="AL1284" s="2">
        <v>369.26216999165899</v>
      </c>
      <c r="AM1284" s="2">
        <v>379.371973467347</v>
      </c>
      <c r="AN1284" s="2">
        <v>380.28907330468002</v>
      </c>
      <c r="AO1284" s="2">
        <v>390.21864164552602</v>
      </c>
      <c r="AP1284" s="2">
        <v>404.42361769884002</v>
      </c>
      <c r="AQ1284" s="2">
        <v>417.91961883815901</v>
      </c>
      <c r="AR1284" s="2">
        <v>414.096974017197</v>
      </c>
      <c r="AS1284" s="2"/>
      <c r="AT1284" s="2"/>
      <c r="AU1284" s="2"/>
      <c r="AV1284" s="2"/>
      <c r="AW1284" s="2"/>
      <c r="AX1284" s="2"/>
      <c r="AY1284" s="2"/>
      <c r="AZ1284" s="2"/>
      <c r="BA1284" s="2"/>
      <c r="BB1284" s="2"/>
      <c r="BC1284" s="2"/>
      <c r="BD1284" s="2"/>
      <c r="BE1284" s="2"/>
      <c r="BF1284" s="2"/>
      <c r="BG1284" s="2"/>
      <c r="BH1284" s="2"/>
      <c r="BI1284" s="2"/>
      <c r="BJ1284" s="2"/>
      <c r="BK1284" s="2"/>
      <c r="BL1284" s="2"/>
      <c r="BM1284" s="2"/>
      <c r="BN1284" s="2"/>
      <c r="BO1284" s="2"/>
      <c r="BP1284" s="2"/>
      <c r="BQ1284" s="2"/>
      <c r="BR1284" s="2"/>
    </row>
    <row r="1285" spans="1:70" x14ac:dyDescent="0.25">
      <c r="A1285" t="s">
        <v>133</v>
      </c>
      <c r="B1285" s="2" t="s">
        <v>237</v>
      </c>
      <c r="C1285" s="2" t="s">
        <v>255</v>
      </c>
      <c r="D1285" s="2">
        <v>183</v>
      </c>
      <c r="E1285" s="2">
        <v>179</v>
      </c>
      <c r="F1285" s="2">
        <v>169</v>
      </c>
      <c r="G1285" s="2">
        <v>161</v>
      </c>
      <c r="H1285" s="2">
        <v>160</v>
      </c>
      <c r="I1285" s="2">
        <v>192</v>
      </c>
      <c r="J1285" s="2">
        <v>199</v>
      </c>
      <c r="K1285" s="2">
        <v>207</v>
      </c>
      <c r="L1285" s="2">
        <v>212</v>
      </c>
      <c r="M1285" s="2">
        <v>221</v>
      </c>
      <c r="N1285" s="2">
        <v>229</v>
      </c>
      <c r="O1285" s="2">
        <v>229</v>
      </c>
      <c r="P1285" s="2">
        <v>243</v>
      </c>
      <c r="Q1285" s="2">
        <v>242</v>
      </c>
      <c r="R1285" s="2">
        <v>255</v>
      </c>
      <c r="S1285" s="2">
        <v>249</v>
      </c>
      <c r="T1285" s="2">
        <v>252</v>
      </c>
      <c r="U1285" s="2">
        <v>216</v>
      </c>
      <c r="V1285" s="2">
        <v>218</v>
      </c>
      <c r="W1285" s="2">
        <v>224</v>
      </c>
      <c r="X1285" s="2">
        <v>261.47360244070597</v>
      </c>
      <c r="Y1285" s="2">
        <v>273.29732078082401</v>
      </c>
      <c r="Z1285" s="2">
        <v>283.64764469179801</v>
      </c>
      <c r="AA1285" s="2">
        <v>300.772631611159</v>
      </c>
      <c r="AB1285" s="2">
        <v>315.84677224458198</v>
      </c>
      <c r="AC1285" s="2">
        <v>327.74472353381498</v>
      </c>
      <c r="AD1285" s="2">
        <v>336.69591567453301</v>
      </c>
      <c r="AE1285" s="2">
        <v>335.47622842938199</v>
      </c>
      <c r="AF1285" s="2">
        <v>347.44817403383399</v>
      </c>
      <c r="AG1285" s="2">
        <v>355.62889707103199</v>
      </c>
      <c r="AH1285" s="2">
        <v>363.46009621233799</v>
      </c>
      <c r="AI1285" s="2">
        <v>378.44238155691897</v>
      </c>
      <c r="AJ1285" s="2">
        <v>384.92831707298302</v>
      </c>
      <c r="AK1285" s="2">
        <v>394.906826517826</v>
      </c>
      <c r="AL1285" s="2">
        <v>408.22569769833899</v>
      </c>
      <c r="AM1285" s="2">
        <v>417.297083892849</v>
      </c>
      <c r="AN1285" s="2">
        <v>424.86683867221302</v>
      </c>
      <c r="AO1285" s="2">
        <v>431.63515747151899</v>
      </c>
      <c r="AP1285" s="2">
        <v>430.06280793673398</v>
      </c>
      <c r="AQ1285" s="2">
        <v>427.94440968271198</v>
      </c>
      <c r="AR1285" s="2">
        <v>438.70788948011699</v>
      </c>
      <c r="AS1285" s="2"/>
      <c r="AT1285" s="2"/>
      <c r="AU1285" s="2"/>
      <c r="AV1285" s="2"/>
      <c r="AW1285" s="2"/>
      <c r="AX1285" s="2"/>
      <c r="AY1285" s="2"/>
      <c r="AZ1285" s="2"/>
      <c r="BA1285" s="2"/>
      <c r="BB1285" s="2"/>
      <c r="BC1285" s="2"/>
      <c r="BD1285" s="2"/>
      <c r="BE1285" s="2"/>
      <c r="BF1285" s="2"/>
      <c r="BG1285" s="2"/>
      <c r="BH1285" s="2"/>
      <c r="BI1285" s="2"/>
      <c r="BJ1285" s="2"/>
      <c r="BK1285" s="2"/>
      <c r="BL1285" s="2"/>
      <c r="BM1285" s="2"/>
      <c r="BN1285" s="2"/>
      <c r="BO1285" s="2"/>
      <c r="BP1285" s="2"/>
      <c r="BQ1285" s="2"/>
      <c r="BR1285" s="2"/>
    </row>
    <row r="1286" spans="1:70" x14ac:dyDescent="0.25">
      <c r="A1286" t="s">
        <v>133</v>
      </c>
      <c r="B1286" s="2" t="s">
        <v>256</v>
      </c>
      <c r="C1286" s="2" t="s">
        <v>238</v>
      </c>
      <c r="D1286" s="2">
        <v>1405</v>
      </c>
      <c r="E1286" s="2">
        <v>1343</v>
      </c>
      <c r="F1286" s="2">
        <v>1285</v>
      </c>
      <c r="G1286" s="2">
        <v>1241</v>
      </c>
      <c r="H1286" s="2">
        <v>1192</v>
      </c>
      <c r="I1286" s="2">
        <v>1160</v>
      </c>
      <c r="J1286" s="2">
        <v>1171</v>
      </c>
      <c r="K1286" s="2">
        <v>1190</v>
      </c>
      <c r="L1286" s="2">
        <v>1203</v>
      </c>
      <c r="M1286" s="2">
        <v>1170</v>
      </c>
      <c r="N1286" s="2">
        <v>1081</v>
      </c>
      <c r="O1286" s="2">
        <v>1063</v>
      </c>
      <c r="P1286" s="2">
        <v>1054</v>
      </c>
      <c r="Q1286" s="2">
        <v>1026</v>
      </c>
      <c r="R1286" s="2">
        <v>993</v>
      </c>
      <c r="S1286" s="2">
        <v>983</v>
      </c>
      <c r="T1286" s="2">
        <v>984</v>
      </c>
      <c r="U1286" s="2">
        <v>993</v>
      </c>
      <c r="V1286" s="2">
        <v>975</v>
      </c>
      <c r="W1286" s="2">
        <v>938</v>
      </c>
      <c r="X1286" s="2">
        <v>890.03640107425304</v>
      </c>
      <c r="Y1286" s="2">
        <v>837.64908745372304</v>
      </c>
      <c r="Z1286" s="2">
        <v>792.77429761546603</v>
      </c>
      <c r="AA1286" s="2">
        <v>761.04224848777199</v>
      </c>
      <c r="AB1286" s="2">
        <v>732.72363997247896</v>
      </c>
      <c r="AC1286" s="2">
        <v>718.26046253187201</v>
      </c>
      <c r="AD1286" s="2">
        <v>705.51271102931696</v>
      </c>
      <c r="AE1286" s="2">
        <v>684.99723729368304</v>
      </c>
      <c r="AF1286" s="2">
        <v>661.36137655386403</v>
      </c>
      <c r="AG1286" s="2">
        <v>638.15560947030497</v>
      </c>
      <c r="AH1286" s="2">
        <v>616.46045195684496</v>
      </c>
      <c r="AI1286" s="2">
        <v>596.35074485552195</v>
      </c>
      <c r="AJ1286" s="2">
        <v>577.98933458115403</v>
      </c>
      <c r="AK1286" s="2">
        <v>560.91441507721504</v>
      </c>
      <c r="AL1286" s="2">
        <v>540.74440298524905</v>
      </c>
      <c r="AM1286" s="2">
        <v>525.21005292843597</v>
      </c>
      <c r="AN1286" s="2">
        <v>510.44961813471701</v>
      </c>
      <c r="AO1286" s="2">
        <v>495.52562123639598</v>
      </c>
      <c r="AP1286" s="2">
        <v>480.89358392311698</v>
      </c>
      <c r="AQ1286" s="2">
        <v>466.28109812477101</v>
      </c>
      <c r="AR1286" s="2">
        <v>451.57212616561799</v>
      </c>
      <c r="AS1286" s="2"/>
      <c r="AT1286" s="2"/>
      <c r="AU1286" s="2"/>
      <c r="AV1286" s="2"/>
      <c r="AW1286" s="2"/>
      <c r="AX1286" s="2"/>
      <c r="AY1286" s="2"/>
      <c r="AZ1286" s="2"/>
      <c r="BA1286" s="2"/>
      <c r="BB1286" s="2"/>
      <c r="BC1286" s="2"/>
      <c r="BD1286" s="2"/>
      <c r="BE1286" s="2"/>
      <c r="BF1286" s="2"/>
      <c r="BG1286" s="2"/>
      <c r="BH1286" s="2"/>
      <c r="BI1286" s="2"/>
      <c r="BJ1286" s="2"/>
      <c r="BK1286" s="2"/>
      <c r="BL1286" s="2"/>
      <c r="BM1286" s="2"/>
      <c r="BN1286" s="2"/>
      <c r="BO1286" s="2"/>
      <c r="BP1286" s="2"/>
      <c r="BQ1286" s="2"/>
      <c r="BR1286" s="2"/>
    </row>
    <row r="1287" spans="1:70" x14ac:dyDescent="0.25">
      <c r="A1287" t="s">
        <v>133</v>
      </c>
      <c r="B1287" s="2" t="s">
        <v>256</v>
      </c>
      <c r="C1287" s="2" t="s">
        <v>239</v>
      </c>
      <c r="D1287" s="2">
        <v>1420</v>
      </c>
      <c r="E1287" s="2">
        <v>1351</v>
      </c>
      <c r="F1287" s="2">
        <v>1277</v>
      </c>
      <c r="G1287" s="2">
        <v>1213</v>
      </c>
      <c r="H1287" s="2">
        <v>1147</v>
      </c>
      <c r="I1287" s="2">
        <v>1096</v>
      </c>
      <c r="J1287" s="2">
        <v>1064</v>
      </c>
      <c r="K1287" s="2">
        <v>1031</v>
      </c>
      <c r="L1287" s="2">
        <v>1043</v>
      </c>
      <c r="M1287" s="2">
        <v>1056</v>
      </c>
      <c r="N1287" s="2">
        <v>1080</v>
      </c>
      <c r="O1287" s="2">
        <v>1039</v>
      </c>
      <c r="P1287" s="2">
        <v>1021</v>
      </c>
      <c r="Q1287" s="2">
        <v>1015</v>
      </c>
      <c r="R1287" s="2">
        <v>996</v>
      </c>
      <c r="S1287" s="2">
        <v>964</v>
      </c>
      <c r="T1287" s="2">
        <v>885</v>
      </c>
      <c r="U1287" s="2">
        <v>846</v>
      </c>
      <c r="V1287" s="2">
        <v>848</v>
      </c>
      <c r="W1287" s="2">
        <v>828</v>
      </c>
      <c r="X1287" s="2">
        <v>840.79480173674301</v>
      </c>
      <c r="Y1287" s="2">
        <v>856.55486991290604</v>
      </c>
      <c r="Z1287" s="2">
        <v>865.39248444363602</v>
      </c>
      <c r="AA1287" s="2">
        <v>863.55902722388805</v>
      </c>
      <c r="AB1287" s="2">
        <v>844.98426211087701</v>
      </c>
      <c r="AC1287" s="2">
        <v>802.31461562316099</v>
      </c>
      <c r="AD1287" s="2">
        <v>760.06574603962395</v>
      </c>
      <c r="AE1287" s="2">
        <v>724.75932439420103</v>
      </c>
      <c r="AF1287" s="2">
        <v>697.27335593324801</v>
      </c>
      <c r="AG1287" s="2">
        <v>673.21001686808404</v>
      </c>
      <c r="AH1287" s="2">
        <v>658.18832941523203</v>
      </c>
      <c r="AI1287" s="2">
        <v>644.36249110840004</v>
      </c>
      <c r="AJ1287" s="2">
        <v>623.96713429522504</v>
      </c>
      <c r="AK1287" s="2">
        <v>601.02545832593603</v>
      </c>
      <c r="AL1287" s="2">
        <v>574.95824132497398</v>
      </c>
      <c r="AM1287" s="2">
        <v>553.90320088622195</v>
      </c>
      <c r="AN1287" s="2">
        <v>534.38097122769898</v>
      </c>
      <c r="AO1287" s="2">
        <v>516.21274082106902</v>
      </c>
      <c r="AP1287" s="2">
        <v>499.264163370105</v>
      </c>
      <c r="AQ1287" s="2">
        <v>483.06555541391799</v>
      </c>
      <c r="AR1287" s="2">
        <v>467.35887737968699</v>
      </c>
      <c r="AS1287" s="2"/>
      <c r="AT1287" s="2"/>
      <c r="AU1287" s="2"/>
      <c r="AV1287" s="2"/>
      <c r="AW1287" s="2"/>
      <c r="AX1287" s="2"/>
      <c r="AY1287" s="2"/>
      <c r="AZ1287" s="2"/>
      <c r="BA1287" s="2"/>
      <c r="BB1287" s="2"/>
      <c r="BC1287" s="2"/>
      <c r="BD1287" s="2"/>
      <c r="BE1287" s="2"/>
      <c r="BF1287" s="2"/>
      <c r="BG1287" s="2"/>
      <c r="BH1287" s="2"/>
      <c r="BI1287" s="2"/>
      <c r="BJ1287" s="2"/>
      <c r="BK1287" s="2"/>
      <c r="BL1287" s="2"/>
      <c r="BM1287" s="2"/>
      <c r="BN1287" s="2"/>
      <c r="BO1287" s="2"/>
      <c r="BP1287" s="2"/>
      <c r="BQ1287" s="2"/>
      <c r="BR1287" s="2"/>
    </row>
    <row r="1288" spans="1:70" x14ac:dyDescent="0.25">
      <c r="A1288" t="s">
        <v>133</v>
      </c>
      <c r="B1288" s="2" t="s">
        <v>256</v>
      </c>
      <c r="C1288" s="2" t="s">
        <v>240</v>
      </c>
      <c r="D1288" s="2">
        <v>1113</v>
      </c>
      <c r="E1288" s="2">
        <v>1108</v>
      </c>
      <c r="F1288" s="2">
        <v>1100</v>
      </c>
      <c r="G1288" s="2">
        <v>1071</v>
      </c>
      <c r="H1288" s="2">
        <v>1064</v>
      </c>
      <c r="I1288" s="2">
        <v>1044</v>
      </c>
      <c r="J1288" s="2">
        <v>997</v>
      </c>
      <c r="K1288" s="2">
        <v>935</v>
      </c>
      <c r="L1288" s="2">
        <v>906</v>
      </c>
      <c r="M1288" s="2">
        <v>883</v>
      </c>
      <c r="N1288" s="2">
        <v>884</v>
      </c>
      <c r="O1288" s="2">
        <v>836</v>
      </c>
      <c r="P1288" s="2">
        <v>803</v>
      </c>
      <c r="Q1288" s="2">
        <v>788</v>
      </c>
      <c r="R1288" s="2">
        <v>797</v>
      </c>
      <c r="S1288" s="2">
        <v>816</v>
      </c>
      <c r="T1288" s="2">
        <v>845</v>
      </c>
      <c r="U1288" s="2">
        <v>905</v>
      </c>
      <c r="V1288" s="2">
        <v>895</v>
      </c>
      <c r="W1288" s="2">
        <v>858</v>
      </c>
      <c r="X1288" s="2">
        <v>790.24730496033601</v>
      </c>
      <c r="Y1288" s="2">
        <v>728.31271604489098</v>
      </c>
      <c r="Z1288" s="2">
        <v>688.58111158685699</v>
      </c>
      <c r="AA1288" s="2">
        <v>693.465123471173</v>
      </c>
      <c r="AB1288" s="2">
        <v>695.72748500762305</v>
      </c>
      <c r="AC1288" s="2">
        <v>705.55352470000696</v>
      </c>
      <c r="AD1288" s="2">
        <v>706.69928793409201</v>
      </c>
      <c r="AE1288" s="2">
        <v>702.92388816553398</v>
      </c>
      <c r="AF1288" s="2">
        <v>694.62767028848896</v>
      </c>
      <c r="AG1288" s="2">
        <v>674.32327558807003</v>
      </c>
      <c r="AH1288" s="2">
        <v>638.901388383739</v>
      </c>
      <c r="AI1288" s="2">
        <v>607.19477888214101</v>
      </c>
      <c r="AJ1288" s="2">
        <v>579.76491212744997</v>
      </c>
      <c r="AK1288" s="2">
        <v>556.90166349860897</v>
      </c>
      <c r="AL1288" s="2">
        <v>533.99544287598701</v>
      </c>
      <c r="AM1288" s="2">
        <v>519.28776930726099</v>
      </c>
      <c r="AN1288" s="2">
        <v>505.46495495989501</v>
      </c>
      <c r="AO1288" s="2">
        <v>486.79763219214101</v>
      </c>
      <c r="AP1288" s="2">
        <v>466.52256324914401</v>
      </c>
      <c r="AQ1288" s="2">
        <v>446.71771638892301</v>
      </c>
      <c r="AR1288" s="2">
        <v>428.07158529959202</v>
      </c>
      <c r="AS1288" s="2"/>
      <c r="AT1288" s="2"/>
      <c r="AU1288" s="2"/>
      <c r="AV1288" s="2"/>
      <c r="AW1288" s="2"/>
      <c r="AX1288" s="2"/>
      <c r="AY1288" s="2"/>
      <c r="AZ1288" s="2"/>
      <c r="BA1288" s="2"/>
      <c r="BB1288" s="2"/>
      <c r="BC1288" s="2"/>
      <c r="BD1288" s="2"/>
      <c r="BE1288" s="2"/>
      <c r="BF1288" s="2"/>
      <c r="BG1288" s="2"/>
      <c r="BH1288" s="2"/>
      <c r="BI1288" s="2"/>
      <c r="BJ1288" s="2"/>
      <c r="BK1288" s="2"/>
      <c r="BL1288" s="2"/>
      <c r="BM1288" s="2"/>
      <c r="BN1288" s="2"/>
      <c r="BO1288" s="2"/>
      <c r="BP1288" s="2"/>
      <c r="BQ1288" s="2"/>
      <c r="BR1288" s="2"/>
    </row>
    <row r="1289" spans="1:70" x14ac:dyDescent="0.25">
      <c r="A1289" t="s">
        <v>133</v>
      </c>
      <c r="B1289" s="2" t="s">
        <v>256</v>
      </c>
      <c r="C1289" s="2" t="s">
        <v>241</v>
      </c>
      <c r="D1289" s="2">
        <v>933</v>
      </c>
      <c r="E1289" s="2">
        <v>909</v>
      </c>
      <c r="F1289" s="2">
        <v>904</v>
      </c>
      <c r="G1289" s="2">
        <v>871</v>
      </c>
      <c r="H1289" s="2">
        <v>835</v>
      </c>
      <c r="I1289" s="2">
        <v>823</v>
      </c>
      <c r="J1289" s="2">
        <v>818</v>
      </c>
      <c r="K1289" s="2">
        <v>846</v>
      </c>
      <c r="L1289" s="2">
        <v>860</v>
      </c>
      <c r="M1289" s="2">
        <v>870</v>
      </c>
      <c r="N1289" s="2">
        <v>832</v>
      </c>
      <c r="O1289" s="2">
        <v>783</v>
      </c>
      <c r="P1289" s="2">
        <v>705</v>
      </c>
      <c r="Q1289" s="2">
        <v>663</v>
      </c>
      <c r="R1289" s="2">
        <v>652</v>
      </c>
      <c r="S1289" s="2">
        <v>645</v>
      </c>
      <c r="T1289" s="2">
        <v>656</v>
      </c>
      <c r="U1289" s="2">
        <v>636</v>
      </c>
      <c r="V1289" s="2">
        <v>643</v>
      </c>
      <c r="W1289" s="2">
        <v>670</v>
      </c>
      <c r="X1289" s="2">
        <v>691.67891506885906</v>
      </c>
      <c r="Y1289" s="2">
        <v>706.176915026144</v>
      </c>
      <c r="Z1289" s="2">
        <v>711.86079786028995</v>
      </c>
      <c r="AA1289" s="2">
        <v>668.00801999872704</v>
      </c>
      <c r="AB1289" s="2">
        <v>639.249703009737</v>
      </c>
      <c r="AC1289" s="2">
        <v>606.71821164062203</v>
      </c>
      <c r="AD1289" s="2">
        <v>569.65103287780505</v>
      </c>
      <c r="AE1289" s="2">
        <v>545.35039009474997</v>
      </c>
      <c r="AF1289" s="2">
        <v>540.45972491140606</v>
      </c>
      <c r="AG1289" s="2">
        <v>536.20889271582905</v>
      </c>
      <c r="AH1289" s="2">
        <v>534.15267006188901</v>
      </c>
      <c r="AI1289" s="2">
        <v>525.25150212447204</v>
      </c>
      <c r="AJ1289" s="2">
        <v>515.29640807088003</v>
      </c>
      <c r="AK1289" s="2">
        <v>504.59622607923302</v>
      </c>
      <c r="AL1289" s="2">
        <v>485.21997102835297</v>
      </c>
      <c r="AM1289" s="2">
        <v>457.87543672982702</v>
      </c>
      <c r="AN1289" s="2">
        <v>434.64825147185798</v>
      </c>
      <c r="AO1289" s="2">
        <v>414.20910419747599</v>
      </c>
      <c r="AP1289" s="2">
        <v>395.88261071447198</v>
      </c>
      <c r="AQ1289" s="2">
        <v>379.62961816305398</v>
      </c>
      <c r="AR1289" s="2">
        <v>366.72737512883299</v>
      </c>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c r="BO1289" s="2"/>
      <c r="BP1289" s="2"/>
      <c r="BQ1289" s="2"/>
      <c r="BR1289" s="2"/>
    </row>
    <row r="1290" spans="1:70" x14ac:dyDescent="0.25">
      <c r="A1290" t="s">
        <v>133</v>
      </c>
      <c r="B1290" s="2" t="s">
        <v>256</v>
      </c>
      <c r="C1290" s="2" t="s">
        <v>242</v>
      </c>
      <c r="D1290" s="2">
        <v>929</v>
      </c>
      <c r="E1290" s="2">
        <v>906</v>
      </c>
      <c r="F1290" s="2">
        <v>858</v>
      </c>
      <c r="G1290" s="2">
        <v>834</v>
      </c>
      <c r="H1290" s="2">
        <v>800</v>
      </c>
      <c r="I1290" s="2">
        <v>784</v>
      </c>
      <c r="J1290" s="2">
        <v>799</v>
      </c>
      <c r="K1290" s="2">
        <v>824</v>
      </c>
      <c r="L1290" s="2">
        <v>810</v>
      </c>
      <c r="M1290" s="2">
        <v>792</v>
      </c>
      <c r="N1290" s="2">
        <v>793</v>
      </c>
      <c r="O1290" s="2">
        <v>775</v>
      </c>
      <c r="P1290" s="2">
        <v>809</v>
      </c>
      <c r="Q1290" s="2">
        <v>828</v>
      </c>
      <c r="R1290" s="2">
        <v>795</v>
      </c>
      <c r="S1290" s="2">
        <v>743</v>
      </c>
      <c r="T1290" s="2">
        <v>661</v>
      </c>
      <c r="U1290" s="2">
        <v>593</v>
      </c>
      <c r="V1290" s="2">
        <v>556</v>
      </c>
      <c r="W1290" s="2">
        <v>510</v>
      </c>
      <c r="X1290" s="2">
        <v>511.965329519703</v>
      </c>
      <c r="Y1290" s="2">
        <v>518.80092970873795</v>
      </c>
      <c r="Z1290" s="2">
        <v>520.54271776995802</v>
      </c>
      <c r="AA1290" s="2">
        <v>517.86214369039203</v>
      </c>
      <c r="AB1290" s="2">
        <v>517.87826512346396</v>
      </c>
      <c r="AC1290" s="2">
        <v>518.01375566232798</v>
      </c>
      <c r="AD1290" s="2">
        <v>521.744797766376</v>
      </c>
      <c r="AE1290" s="2">
        <v>520.16898259557797</v>
      </c>
      <c r="AF1290" s="2">
        <v>497.28569443651401</v>
      </c>
      <c r="AG1290" s="2">
        <v>480.48093052306803</v>
      </c>
      <c r="AH1290" s="2">
        <v>463.74121161090602</v>
      </c>
      <c r="AI1290" s="2">
        <v>442.79495821552001</v>
      </c>
      <c r="AJ1290" s="2">
        <v>427.346393150452</v>
      </c>
      <c r="AK1290" s="2">
        <v>416.44220985707801</v>
      </c>
      <c r="AL1290" s="2">
        <v>409.88802514803399</v>
      </c>
      <c r="AM1290" s="2">
        <v>400.85845288087</v>
      </c>
      <c r="AN1290" s="2">
        <v>386.34315805813497</v>
      </c>
      <c r="AO1290" s="2">
        <v>372.20795395854202</v>
      </c>
      <c r="AP1290" s="2">
        <v>359.37094859988002</v>
      </c>
      <c r="AQ1290" s="2">
        <v>343.48004503676498</v>
      </c>
      <c r="AR1290" s="2">
        <v>322.63356270522002</v>
      </c>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c r="BO1290" s="2"/>
      <c r="BP1290" s="2"/>
      <c r="BQ1290" s="2"/>
      <c r="BR1290" s="2"/>
    </row>
    <row r="1291" spans="1:70" x14ac:dyDescent="0.25">
      <c r="A1291" t="s">
        <v>133</v>
      </c>
      <c r="B1291" s="2" t="s">
        <v>256</v>
      </c>
      <c r="C1291" s="2" t="s">
        <v>243</v>
      </c>
      <c r="D1291" s="2">
        <v>1125</v>
      </c>
      <c r="E1291" s="2">
        <v>1048</v>
      </c>
      <c r="F1291" s="2">
        <v>959</v>
      </c>
      <c r="G1291" s="2">
        <v>905</v>
      </c>
      <c r="H1291" s="2">
        <v>906</v>
      </c>
      <c r="I1291" s="2">
        <v>840</v>
      </c>
      <c r="J1291" s="2">
        <v>802</v>
      </c>
      <c r="K1291" s="2">
        <v>765</v>
      </c>
      <c r="L1291" s="2">
        <v>786</v>
      </c>
      <c r="M1291" s="2">
        <v>817</v>
      </c>
      <c r="N1291" s="2">
        <v>827</v>
      </c>
      <c r="O1291" s="2">
        <v>811</v>
      </c>
      <c r="P1291" s="2">
        <v>808</v>
      </c>
      <c r="Q1291" s="2">
        <v>795</v>
      </c>
      <c r="R1291" s="2">
        <v>797</v>
      </c>
      <c r="S1291" s="2">
        <v>851</v>
      </c>
      <c r="T1291" s="2">
        <v>817</v>
      </c>
      <c r="U1291" s="2">
        <v>846</v>
      </c>
      <c r="V1291" s="2">
        <v>796</v>
      </c>
      <c r="W1291" s="2">
        <v>722</v>
      </c>
      <c r="X1291" s="2">
        <v>628.28468169531504</v>
      </c>
      <c r="Y1291" s="2">
        <v>587.12192361239795</v>
      </c>
      <c r="Z1291" s="2">
        <v>531.13229945611295</v>
      </c>
      <c r="AA1291" s="2">
        <v>519.68760811888501</v>
      </c>
      <c r="AB1291" s="2">
        <v>506.63273366511697</v>
      </c>
      <c r="AC1291" s="2">
        <v>504.35493584306198</v>
      </c>
      <c r="AD1291" s="2">
        <v>495.88213168022401</v>
      </c>
      <c r="AE1291" s="2">
        <v>486.81003750922503</v>
      </c>
      <c r="AF1291" s="2">
        <v>475.61296014013698</v>
      </c>
      <c r="AG1291" s="2">
        <v>464.642079001095</v>
      </c>
      <c r="AH1291" s="2">
        <v>456.66261843665302</v>
      </c>
      <c r="AI1291" s="2">
        <v>453.62467320337601</v>
      </c>
      <c r="AJ1291" s="2">
        <v>448.03348956174199</v>
      </c>
      <c r="AK1291" s="2">
        <v>435.36233908437998</v>
      </c>
      <c r="AL1291" s="2">
        <v>429.26696388433101</v>
      </c>
      <c r="AM1291" s="2">
        <v>416.683710787866</v>
      </c>
      <c r="AN1291" s="2">
        <v>400.80990023696302</v>
      </c>
      <c r="AO1291" s="2">
        <v>386.942366391353</v>
      </c>
      <c r="AP1291" s="2">
        <v>373.39452564341201</v>
      </c>
      <c r="AQ1291" s="2">
        <v>360.54020879867102</v>
      </c>
      <c r="AR1291" s="2">
        <v>348.80515912869902</v>
      </c>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c r="BO1291" s="2"/>
      <c r="BP1291" s="2"/>
      <c r="BQ1291" s="2"/>
      <c r="BR1291" s="2"/>
    </row>
    <row r="1292" spans="1:70" x14ac:dyDescent="0.25">
      <c r="A1292" t="s">
        <v>133</v>
      </c>
      <c r="B1292" s="2" t="s">
        <v>256</v>
      </c>
      <c r="C1292" s="2" t="s">
        <v>244</v>
      </c>
      <c r="D1292" s="2">
        <v>1253</v>
      </c>
      <c r="E1292" s="2">
        <v>1195</v>
      </c>
      <c r="F1292" s="2">
        <v>1179</v>
      </c>
      <c r="G1292" s="2">
        <v>1112</v>
      </c>
      <c r="H1292" s="2">
        <v>1002</v>
      </c>
      <c r="I1292" s="2">
        <v>921</v>
      </c>
      <c r="J1292" s="2">
        <v>846</v>
      </c>
      <c r="K1292" s="2">
        <v>800</v>
      </c>
      <c r="L1292" s="2">
        <v>764</v>
      </c>
      <c r="M1292" s="2">
        <v>750</v>
      </c>
      <c r="N1292" s="2">
        <v>705</v>
      </c>
      <c r="O1292" s="2">
        <v>705</v>
      </c>
      <c r="P1292" s="2">
        <v>712</v>
      </c>
      <c r="Q1292" s="2">
        <v>750</v>
      </c>
      <c r="R1292" s="2">
        <v>760</v>
      </c>
      <c r="S1292" s="2">
        <v>774</v>
      </c>
      <c r="T1292" s="2">
        <v>766</v>
      </c>
      <c r="U1292" s="2">
        <v>785</v>
      </c>
      <c r="V1292" s="2">
        <v>768</v>
      </c>
      <c r="W1292" s="2">
        <v>769</v>
      </c>
      <c r="X1292" s="2">
        <v>769.48930587015104</v>
      </c>
      <c r="Y1292" s="2">
        <v>720.05717005184704</v>
      </c>
      <c r="Z1292" s="2">
        <v>709.976095660684</v>
      </c>
      <c r="AA1292" s="2">
        <v>670.48298943235102</v>
      </c>
      <c r="AB1292" s="2">
        <v>634.74576852173698</v>
      </c>
      <c r="AC1292" s="2">
        <v>587.02760342172598</v>
      </c>
      <c r="AD1292" s="2">
        <v>562.66857795332703</v>
      </c>
      <c r="AE1292" s="2">
        <v>531.32085821273904</v>
      </c>
      <c r="AF1292" s="2">
        <v>517.57308123162397</v>
      </c>
      <c r="AG1292" s="2">
        <v>503.09703597069102</v>
      </c>
      <c r="AH1292" s="2">
        <v>494.63453757172999</v>
      </c>
      <c r="AI1292" s="2">
        <v>480.17450908630701</v>
      </c>
      <c r="AJ1292" s="2">
        <v>467.37645389319903</v>
      </c>
      <c r="AK1292" s="2">
        <v>453.72681610379101</v>
      </c>
      <c r="AL1292" s="2">
        <v>442.54294409902502</v>
      </c>
      <c r="AM1292" s="2">
        <v>432.57740063487199</v>
      </c>
      <c r="AN1292" s="2">
        <v>426.84543535865402</v>
      </c>
      <c r="AO1292" s="2">
        <v>419.734022083637</v>
      </c>
      <c r="AP1292" s="2">
        <v>409.66488192075599</v>
      </c>
      <c r="AQ1292" s="2">
        <v>398.97494587972301</v>
      </c>
      <c r="AR1292" s="2">
        <v>386.69834690852201</v>
      </c>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c r="BO1292" s="2"/>
      <c r="BP1292" s="2"/>
      <c r="BQ1292" s="2"/>
      <c r="BR1292" s="2"/>
    </row>
    <row r="1293" spans="1:70" x14ac:dyDescent="0.25">
      <c r="A1293" t="s">
        <v>133</v>
      </c>
      <c r="B1293" s="2" t="s">
        <v>256</v>
      </c>
      <c r="C1293" s="2" t="s">
        <v>245</v>
      </c>
      <c r="D1293" s="2">
        <v>1266</v>
      </c>
      <c r="E1293" s="2">
        <v>1204</v>
      </c>
      <c r="F1293" s="2">
        <v>1138</v>
      </c>
      <c r="G1293" s="2">
        <v>1058</v>
      </c>
      <c r="H1293" s="2">
        <v>1035</v>
      </c>
      <c r="I1293" s="2">
        <v>1028</v>
      </c>
      <c r="J1293" s="2">
        <v>990</v>
      </c>
      <c r="K1293" s="2">
        <v>975</v>
      </c>
      <c r="L1293" s="2">
        <v>941</v>
      </c>
      <c r="M1293" s="2">
        <v>888</v>
      </c>
      <c r="N1293" s="2">
        <v>858</v>
      </c>
      <c r="O1293" s="2">
        <v>779</v>
      </c>
      <c r="P1293" s="2">
        <v>713</v>
      </c>
      <c r="Q1293" s="2">
        <v>683</v>
      </c>
      <c r="R1293" s="2">
        <v>655</v>
      </c>
      <c r="S1293" s="2">
        <v>643</v>
      </c>
      <c r="T1293" s="2">
        <v>664</v>
      </c>
      <c r="U1293" s="2">
        <v>683</v>
      </c>
      <c r="V1293" s="2">
        <v>687</v>
      </c>
      <c r="W1293" s="2">
        <v>673</v>
      </c>
      <c r="X1293" s="2">
        <v>684.24963839457303</v>
      </c>
      <c r="Y1293" s="2">
        <v>716.30988089873597</v>
      </c>
      <c r="Z1293" s="2">
        <v>717.65066633609399</v>
      </c>
      <c r="AA1293" s="2">
        <v>708.41862506337998</v>
      </c>
      <c r="AB1293" s="2">
        <v>699.71410862011999</v>
      </c>
      <c r="AC1293" s="2">
        <v>692.25348844704399</v>
      </c>
      <c r="AD1293" s="2">
        <v>663.79570595243501</v>
      </c>
      <c r="AE1293" s="2">
        <v>649.93558257319899</v>
      </c>
      <c r="AF1293" s="2">
        <v>622.56832779697902</v>
      </c>
      <c r="AG1293" s="2">
        <v>597.02500369062102</v>
      </c>
      <c r="AH1293" s="2">
        <v>564.99142538372996</v>
      </c>
      <c r="AI1293" s="2">
        <v>544.71988870510302</v>
      </c>
      <c r="AJ1293" s="2">
        <v>520.34883657523403</v>
      </c>
      <c r="AK1293" s="2">
        <v>504.71635653161798</v>
      </c>
      <c r="AL1293" s="2">
        <v>487.94440627231398</v>
      </c>
      <c r="AM1293" s="2">
        <v>476.80636250435998</v>
      </c>
      <c r="AN1293" s="2">
        <v>461.15631809151398</v>
      </c>
      <c r="AO1293" s="2">
        <v>447.69820233777</v>
      </c>
      <c r="AP1293" s="2">
        <v>434.10990693999003</v>
      </c>
      <c r="AQ1293" s="2">
        <v>420.22194892600601</v>
      </c>
      <c r="AR1293" s="2">
        <v>408.68320763270401</v>
      </c>
      <c r="AS1293" s="2"/>
      <c r="AT1293" s="2"/>
      <c r="AU1293" s="2"/>
      <c r="AV1293" s="2"/>
      <c r="AW1293" s="2"/>
      <c r="AX1293" s="2"/>
      <c r="AY1293" s="2"/>
      <c r="AZ1293" s="2"/>
      <c r="BA1293" s="2"/>
      <c r="BB1293" s="2"/>
      <c r="BC1293" s="2"/>
      <c r="BD1293" s="2"/>
      <c r="BE1293" s="2"/>
      <c r="BF1293" s="2"/>
      <c r="BG1293" s="2"/>
      <c r="BH1293" s="2"/>
      <c r="BI1293" s="2"/>
      <c r="BJ1293" s="2"/>
      <c r="BK1293" s="2"/>
      <c r="BL1293" s="2"/>
      <c r="BM1293" s="2"/>
      <c r="BN1293" s="2"/>
      <c r="BO1293" s="2"/>
      <c r="BP1293" s="2"/>
      <c r="BQ1293" s="2"/>
      <c r="BR1293" s="2"/>
    </row>
    <row r="1294" spans="1:70" x14ac:dyDescent="0.25">
      <c r="A1294" t="s">
        <v>133</v>
      </c>
      <c r="B1294" s="2" t="s">
        <v>256</v>
      </c>
      <c r="C1294" s="2" t="s">
        <v>246</v>
      </c>
      <c r="D1294" s="2">
        <v>1233</v>
      </c>
      <c r="E1294" s="2">
        <v>1255</v>
      </c>
      <c r="F1294" s="2">
        <v>1240</v>
      </c>
      <c r="G1294" s="2">
        <v>1212</v>
      </c>
      <c r="H1294" s="2">
        <v>1192</v>
      </c>
      <c r="I1294" s="2">
        <v>1090</v>
      </c>
      <c r="J1294" s="2">
        <v>1039</v>
      </c>
      <c r="K1294" s="2">
        <v>985</v>
      </c>
      <c r="L1294" s="2">
        <v>928</v>
      </c>
      <c r="M1294" s="2">
        <v>923</v>
      </c>
      <c r="N1294" s="2">
        <v>893</v>
      </c>
      <c r="O1294" s="2">
        <v>906</v>
      </c>
      <c r="P1294" s="2">
        <v>892</v>
      </c>
      <c r="Q1294" s="2">
        <v>840</v>
      </c>
      <c r="R1294" s="2">
        <v>786</v>
      </c>
      <c r="S1294" s="2">
        <v>731</v>
      </c>
      <c r="T1294" s="2">
        <v>683</v>
      </c>
      <c r="U1294" s="2">
        <v>607</v>
      </c>
      <c r="V1294" s="2">
        <v>579</v>
      </c>
      <c r="W1294" s="2">
        <v>580</v>
      </c>
      <c r="X1294" s="2">
        <v>588.95555640570501</v>
      </c>
      <c r="Y1294" s="2">
        <v>592.65228440809801</v>
      </c>
      <c r="Z1294" s="2">
        <v>626.22839676244405</v>
      </c>
      <c r="AA1294" s="2">
        <v>641.602715412154</v>
      </c>
      <c r="AB1294" s="2">
        <v>645.82470854390294</v>
      </c>
      <c r="AC1294" s="2">
        <v>650.66657734797002</v>
      </c>
      <c r="AD1294" s="2">
        <v>663.34261270912305</v>
      </c>
      <c r="AE1294" s="2">
        <v>661.86865924507197</v>
      </c>
      <c r="AF1294" s="2">
        <v>653.29093434014601</v>
      </c>
      <c r="AG1294" s="2">
        <v>644.34466134106003</v>
      </c>
      <c r="AH1294" s="2">
        <v>633.39666358175202</v>
      </c>
      <c r="AI1294" s="2">
        <v>612.59342368515297</v>
      </c>
      <c r="AJ1294" s="2">
        <v>597.21087235494099</v>
      </c>
      <c r="AK1294" s="2">
        <v>574.43287704427303</v>
      </c>
      <c r="AL1294" s="2">
        <v>551.00050430910005</v>
      </c>
      <c r="AM1294" s="2">
        <v>525.42850065461005</v>
      </c>
      <c r="AN1294" s="2">
        <v>506.43618268527598</v>
      </c>
      <c r="AO1294" s="2">
        <v>485.24286825293302</v>
      </c>
      <c r="AP1294" s="2">
        <v>469.12463553831799</v>
      </c>
      <c r="AQ1294" s="2">
        <v>453.46712542694303</v>
      </c>
      <c r="AR1294" s="2">
        <v>440.639099262343</v>
      </c>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c r="BO1294" s="2"/>
      <c r="BP1294" s="2"/>
      <c r="BQ1294" s="2"/>
      <c r="BR1294" s="2"/>
    </row>
    <row r="1295" spans="1:70" x14ac:dyDescent="0.25">
      <c r="A1295" t="s">
        <v>133</v>
      </c>
      <c r="B1295" s="2" t="s">
        <v>256</v>
      </c>
      <c r="C1295" s="2" t="s">
        <v>247</v>
      </c>
      <c r="D1295" s="2">
        <v>1104</v>
      </c>
      <c r="E1295" s="2">
        <v>1125</v>
      </c>
      <c r="F1295" s="2">
        <v>1129</v>
      </c>
      <c r="G1295" s="2">
        <v>1123</v>
      </c>
      <c r="H1295" s="2">
        <v>1086</v>
      </c>
      <c r="I1295" s="2">
        <v>1092</v>
      </c>
      <c r="J1295" s="2">
        <v>1097</v>
      </c>
      <c r="K1295" s="2">
        <v>1087</v>
      </c>
      <c r="L1295" s="2">
        <v>1069</v>
      </c>
      <c r="M1295" s="2">
        <v>1044</v>
      </c>
      <c r="N1295" s="2">
        <v>981</v>
      </c>
      <c r="O1295" s="2">
        <v>954</v>
      </c>
      <c r="P1295" s="2">
        <v>906</v>
      </c>
      <c r="Q1295" s="2">
        <v>855</v>
      </c>
      <c r="R1295" s="2">
        <v>834</v>
      </c>
      <c r="S1295" s="2">
        <v>801</v>
      </c>
      <c r="T1295" s="2">
        <v>801</v>
      </c>
      <c r="U1295" s="2">
        <v>808</v>
      </c>
      <c r="V1295" s="2">
        <v>732</v>
      </c>
      <c r="W1295" s="2">
        <v>671</v>
      </c>
      <c r="X1295" s="2">
        <v>645.91006456279297</v>
      </c>
      <c r="Y1295" s="2">
        <v>607.30181089580299</v>
      </c>
      <c r="Z1295" s="2">
        <v>563.21945936047905</v>
      </c>
      <c r="AA1295" s="2">
        <v>552.46874971374302</v>
      </c>
      <c r="AB1295" s="2">
        <v>560.58715214468202</v>
      </c>
      <c r="AC1295" s="2">
        <v>560.20206430954795</v>
      </c>
      <c r="AD1295" s="2">
        <v>563.61111192471299</v>
      </c>
      <c r="AE1295" s="2">
        <v>586.15527500752796</v>
      </c>
      <c r="AF1295" s="2">
        <v>595.75177606266504</v>
      </c>
      <c r="AG1295" s="2">
        <v>596.15695675163295</v>
      </c>
      <c r="AH1295" s="2">
        <v>598.31404646652902</v>
      </c>
      <c r="AI1295" s="2">
        <v>600.95779409933903</v>
      </c>
      <c r="AJ1295" s="2">
        <v>596.401430762328</v>
      </c>
      <c r="AK1295" s="2">
        <v>587.07858243804799</v>
      </c>
      <c r="AL1295" s="2">
        <v>575.63684285227896</v>
      </c>
      <c r="AM1295" s="2">
        <v>563.10851584427303</v>
      </c>
      <c r="AN1295" s="2">
        <v>545.75298466765196</v>
      </c>
      <c r="AO1295" s="2">
        <v>529.99976324742602</v>
      </c>
      <c r="AP1295" s="2">
        <v>509.78047144536799</v>
      </c>
      <c r="AQ1295" s="2">
        <v>490.628769913106</v>
      </c>
      <c r="AR1295" s="2">
        <v>468.67099883012497</v>
      </c>
      <c r="AS1295" s="2"/>
      <c r="AT1295" s="2"/>
      <c r="AU1295" s="2"/>
      <c r="AV1295" s="2"/>
      <c r="AW1295" s="2"/>
      <c r="AX1295" s="2"/>
      <c r="AY1295" s="2"/>
      <c r="AZ1295" s="2"/>
      <c r="BA1295" s="2"/>
      <c r="BB1295" s="2"/>
      <c r="BC1295" s="2"/>
      <c r="BD1295" s="2"/>
      <c r="BE1295" s="2"/>
      <c r="BF1295" s="2"/>
      <c r="BG1295" s="2"/>
      <c r="BH1295" s="2"/>
      <c r="BI1295" s="2"/>
      <c r="BJ1295" s="2"/>
      <c r="BK1295" s="2"/>
      <c r="BL1295" s="2"/>
      <c r="BM1295" s="2"/>
      <c r="BN1295" s="2"/>
      <c r="BO1295" s="2"/>
      <c r="BP1295" s="2"/>
      <c r="BQ1295" s="2"/>
      <c r="BR1295" s="2"/>
    </row>
    <row r="1296" spans="1:70" x14ac:dyDescent="0.25">
      <c r="A1296" t="s">
        <v>133</v>
      </c>
      <c r="B1296" s="2" t="s">
        <v>256</v>
      </c>
      <c r="C1296" s="2" t="s">
        <v>248</v>
      </c>
      <c r="D1296" s="2">
        <v>1074</v>
      </c>
      <c r="E1296" s="2">
        <v>1013</v>
      </c>
      <c r="F1296" s="2">
        <v>978</v>
      </c>
      <c r="G1296" s="2">
        <v>985</v>
      </c>
      <c r="H1296" s="2">
        <v>984</v>
      </c>
      <c r="I1296" s="2">
        <v>1001</v>
      </c>
      <c r="J1296" s="2">
        <v>1001</v>
      </c>
      <c r="K1296" s="2">
        <v>987</v>
      </c>
      <c r="L1296" s="2">
        <v>1006</v>
      </c>
      <c r="M1296" s="2">
        <v>991</v>
      </c>
      <c r="N1296" s="2">
        <v>1008</v>
      </c>
      <c r="O1296" s="2">
        <v>1046</v>
      </c>
      <c r="P1296" s="2">
        <v>1055</v>
      </c>
      <c r="Q1296" s="2">
        <v>1027</v>
      </c>
      <c r="R1296" s="2">
        <v>996</v>
      </c>
      <c r="S1296" s="2">
        <v>941</v>
      </c>
      <c r="T1296" s="2">
        <v>874</v>
      </c>
      <c r="U1296" s="2">
        <v>834</v>
      </c>
      <c r="V1296" s="2">
        <v>790</v>
      </c>
      <c r="W1296" s="2">
        <v>771</v>
      </c>
      <c r="X1296" s="2">
        <v>719.67142091358596</v>
      </c>
      <c r="Y1296" s="2">
        <v>709.86686464971001</v>
      </c>
      <c r="Z1296" s="2">
        <v>693.52789661503596</v>
      </c>
      <c r="AA1296" s="2">
        <v>654.268816827401</v>
      </c>
      <c r="AB1296" s="2">
        <v>622.82363368186896</v>
      </c>
      <c r="AC1296" s="2">
        <v>594.62573428900396</v>
      </c>
      <c r="AD1296" s="2">
        <v>559.34966455424103</v>
      </c>
      <c r="AE1296" s="2">
        <v>521.61034995617194</v>
      </c>
      <c r="AF1296" s="2">
        <v>507.84696874483501</v>
      </c>
      <c r="AG1296" s="2">
        <v>508.40749048783101</v>
      </c>
      <c r="AH1296" s="2">
        <v>505.06765140172001</v>
      </c>
      <c r="AI1296" s="2">
        <v>507.17455725813397</v>
      </c>
      <c r="AJ1296" s="2">
        <v>522.09132461581999</v>
      </c>
      <c r="AK1296" s="2">
        <v>527.10251792045096</v>
      </c>
      <c r="AL1296" s="2">
        <v>524.16669707577103</v>
      </c>
      <c r="AM1296" s="2">
        <v>523.21649497488602</v>
      </c>
      <c r="AN1296" s="2">
        <v>520.16334089044096</v>
      </c>
      <c r="AO1296" s="2">
        <v>513.39531618139404</v>
      </c>
      <c r="AP1296" s="2">
        <v>503.434113670096</v>
      </c>
      <c r="AQ1296" s="2">
        <v>493.13512253338399</v>
      </c>
      <c r="AR1296" s="2">
        <v>480.04035848858803</v>
      </c>
      <c r="AS1296" s="2"/>
      <c r="AT1296" s="2"/>
      <c r="AU1296" s="2"/>
      <c r="AV1296" s="2"/>
      <c r="AW1296" s="2"/>
      <c r="AX1296" s="2"/>
      <c r="AY1296" s="2"/>
      <c r="AZ1296" s="2"/>
      <c r="BA1296" s="2"/>
      <c r="BB1296" s="2"/>
      <c r="BC1296" s="2"/>
      <c r="BD1296" s="2"/>
      <c r="BE1296" s="2"/>
      <c r="BF1296" s="2"/>
      <c r="BG1296" s="2"/>
      <c r="BH1296" s="2"/>
      <c r="BI1296" s="2"/>
      <c r="BJ1296" s="2"/>
      <c r="BK1296" s="2"/>
      <c r="BL1296" s="2"/>
      <c r="BM1296" s="2"/>
      <c r="BN1296" s="2"/>
      <c r="BO1296" s="2"/>
      <c r="BP1296" s="2"/>
      <c r="BQ1296" s="2"/>
      <c r="BR1296" s="2"/>
    </row>
    <row r="1297" spans="1:70" x14ac:dyDescent="0.25">
      <c r="A1297" t="s">
        <v>133</v>
      </c>
      <c r="B1297" s="2" t="s">
        <v>256</v>
      </c>
      <c r="C1297" s="2" t="s">
        <v>249</v>
      </c>
      <c r="D1297" s="2">
        <v>930</v>
      </c>
      <c r="E1297" s="2">
        <v>928</v>
      </c>
      <c r="F1297" s="2">
        <v>972</v>
      </c>
      <c r="G1297" s="2">
        <v>961</v>
      </c>
      <c r="H1297" s="2">
        <v>966</v>
      </c>
      <c r="I1297" s="2">
        <v>936</v>
      </c>
      <c r="J1297" s="2">
        <v>874</v>
      </c>
      <c r="K1297" s="2">
        <v>872</v>
      </c>
      <c r="L1297" s="2">
        <v>883</v>
      </c>
      <c r="M1297" s="2">
        <v>909</v>
      </c>
      <c r="N1297" s="2">
        <v>931</v>
      </c>
      <c r="O1297" s="2">
        <v>948</v>
      </c>
      <c r="P1297" s="2">
        <v>926</v>
      </c>
      <c r="Q1297" s="2">
        <v>959</v>
      </c>
      <c r="R1297" s="2">
        <v>954</v>
      </c>
      <c r="S1297" s="2">
        <v>979</v>
      </c>
      <c r="T1297" s="2">
        <v>987</v>
      </c>
      <c r="U1297" s="2">
        <v>1000</v>
      </c>
      <c r="V1297" s="2">
        <v>993</v>
      </c>
      <c r="W1297" s="2">
        <v>953</v>
      </c>
      <c r="X1297" s="2">
        <v>888.55620019463299</v>
      </c>
      <c r="Y1297" s="2">
        <v>816.89392699663495</v>
      </c>
      <c r="Z1297" s="2">
        <v>761.76933204203897</v>
      </c>
      <c r="AA1297" s="2">
        <v>706.53405922609102</v>
      </c>
      <c r="AB1297" s="2">
        <v>671.53860377194405</v>
      </c>
      <c r="AC1297" s="2">
        <v>639.07399255466396</v>
      </c>
      <c r="AD1297" s="2">
        <v>630.26044386454998</v>
      </c>
      <c r="AE1297" s="2">
        <v>615.92793334429905</v>
      </c>
      <c r="AF1297" s="2">
        <v>584.23272529409701</v>
      </c>
      <c r="AG1297" s="2">
        <v>558.48758040846894</v>
      </c>
      <c r="AH1297" s="2">
        <v>531.02745292666498</v>
      </c>
      <c r="AI1297" s="2">
        <v>498.65355870032897</v>
      </c>
      <c r="AJ1297" s="2">
        <v>466.56220416610898</v>
      </c>
      <c r="AK1297" s="2">
        <v>452.41137890470497</v>
      </c>
      <c r="AL1297" s="2">
        <v>449.940034031359</v>
      </c>
      <c r="AM1297" s="2">
        <v>445.19675394723998</v>
      </c>
      <c r="AN1297" s="2">
        <v>445.65639082533602</v>
      </c>
      <c r="AO1297" s="2">
        <v>454.43664604214302</v>
      </c>
      <c r="AP1297" s="2">
        <v>455.69099094454998</v>
      </c>
      <c r="AQ1297" s="2">
        <v>451.63265089652498</v>
      </c>
      <c r="AR1297" s="2">
        <v>448.18382103322602</v>
      </c>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c r="BO1297" s="2"/>
      <c r="BP1297" s="2"/>
      <c r="BQ1297" s="2"/>
      <c r="BR1297" s="2"/>
    </row>
    <row r="1298" spans="1:70" x14ac:dyDescent="0.25">
      <c r="A1298" t="s">
        <v>133</v>
      </c>
      <c r="B1298" s="2" t="s">
        <v>256</v>
      </c>
      <c r="C1298" s="2" t="s">
        <v>250</v>
      </c>
      <c r="D1298" s="2">
        <v>781</v>
      </c>
      <c r="E1298" s="2">
        <v>818</v>
      </c>
      <c r="F1298" s="2">
        <v>802</v>
      </c>
      <c r="G1298" s="2">
        <v>815</v>
      </c>
      <c r="H1298" s="2">
        <v>837</v>
      </c>
      <c r="I1298" s="2">
        <v>861</v>
      </c>
      <c r="J1298" s="2">
        <v>879</v>
      </c>
      <c r="K1298" s="2">
        <v>875</v>
      </c>
      <c r="L1298" s="2">
        <v>846</v>
      </c>
      <c r="M1298" s="2">
        <v>861</v>
      </c>
      <c r="N1298" s="2">
        <v>884</v>
      </c>
      <c r="O1298" s="2">
        <v>824</v>
      </c>
      <c r="P1298" s="2">
        <v>823</v>
      </c>
      <c r="Q1298" s="2">
        <v>828</v>
      </c>
      <c r="R1298" s="2">
        <v>835</v>
      </c>
      <c r="S1298" s="2">
        <v>829</v>
      </c>
      <c r="T1298" s="2">
        <v>861</v>
      </c>
      <c r="U1298" s="2">
        <v>857</v>
      </c>
      <c r="V1298" s="2">
        <v>890</v>
      </c>
      <c r="W1298" s="2">
        <v>901</v>
      </c>
      <c r="X1298" s="2">
        <v>897.77885497598004</v>
      </c>
      <c r="Y1298" s="2">
        <v>895.96627121053996</v>
      </c>
      <c r="Z1298" s="2">
        <v>872.78394213498802</v>
      </c>
      <c r="AA1298" s="2">
        <v>850.45089081588401</v>
      </c>
      <c r="AB1298" s="2">
        <v>806.27676485390305</v>
      </c>
      <c r="AC1298" s="2">
        <v>755.08398742444297</v>
      </c>
      <c r="AD1298" s="2">
        <v>698.07936994306897</v>
      </c>
      <c r="AE1298" s="2">
        <v>654.69081728951699</v>
      </c>
      <c r="AF1298" s="2">
        <v>612.17784302678797</v>
      </c>
      <c r="AG1298" s="2">
        <v>583.67732407453502</v>
      </c>
      <c r="AH1298" s="2">
        <v>560.95479876320996</v>
      </c>
      <c r="AI1298" s="2">
        <v>553.09077469383305</v>
      </c>
      <c r="AJ1298" s="2">
        <v>540.182302480658</v>
      </c>
      <c r="AK1298" s="2">
        <v>514.78348401221206</v>
      </c>
      <c r="AL1298" s="2">
        <v>492.57271621661602</v>
      </c>
      <c r="AM1298" s="2">
        <v>467.24658340079498</v>
      </c>
      <c r="AN1298" s="2">
        <v>439.08601302672997</v>
      </c>
      <c r="AO1298" s="2">
        <v>412.36720886154097</v>
      </c>
      <c r="AP1298" s="2">
        <v>398.97051204513701</v>
      </c>
      <c r="AQ1298" s="2">
        <v>393.639269063607</v>
      </c>
      <c r="AR1298" s="2">
        <v>388.65304056765098</v>
      </c>
      <c r="AS1298" s="2"/>
      <c r="AT1298" s="2"/>
      <c r="AU1298" s="2"/>
      <c r="AV1298" s="2"/>
      <c r="AW1298" s="2"/>
      <c r="AX1298" s="2"/>
      <c r="AY1298" s="2"/>
      <c r="AZ1298" s="2"/>
      <c r="BA1298" s="2"/>
      <c r="BB1298" s="2"/>
      <c r="BC1298" s="2"/>
      <c r="BD1298" s="2"/>
      <c r="BE1298" s="2"/>
      <c r="BF1298" s="2"/>
      <c r="BG1298" s="2"/>
      <c r="BH1298" s="2"/>
      <c r="BI1298" s="2"/>
      <c r="BJ1298" s="2"/>
      <c r="BK1298" s="2"/>
      <c r="BL1298" s="2"/>
      <c r="BM1298" s="2"/>
      <c r="BN1298" s="2"/>
      <c r="BO1298" s="2"/>
      <c r="BP1298" s="2"/>
      <c r="BQ1298" s="2"/>
      <c r="BR1298" s="2"/>
    </row>
    <row r="1299" spans="1:70" x14ac:dyDescent="0.25">
      <c r="A1299" t="s">
        <v>133</v>
      </c>
      <c r="B1299" s="2" t="s">
        <v>256</v>
      </c>
      <c r="C1299" s="2" t="s">
        <v>251</v>
      </c>
      <c r="D1299" s="2">
        <v>620</v>
      </c>
      <c r="E1299" s="2">
        <v>609</v>
      </c>
      <c r="F1299" s="2">
        <v>615</v>
      </c>
      <c r="G1299" s="2">
        <v>622</v>
      </c>
      <c r="H1299" s="2">
        <v>644</v>
      </c>
      <c r="I1299" s="2">
        <v>654</v>
      </c>
      <c r="J1299" s="2">
        <v>658</v>
      </c>
      <c r="K1299" s="2">
        <v>678</v>
      </c>
      <c r="L1299" s="2">
        <v>727</v>
      </c>
      <c r="M1299" s="2">
        <v>745</v>
      </c>
      <c r="N1299" s="2">
        <v>755</v>
      </c>
      <c r="O1299" s="2">
        <v>783</v>
      </c>
      <c r="P1299" s="2">
        <v>769</v>
      </c>
      <c r="Q1299" s="2">
        <v>753</v>
      </c>
      <c r="R1299" s="2">
        <v>757</v>
      </c>
      <c r="S1299" s="2">
        <v>759</v>
      </c>
      <c r="T1299" s="2">
        <v>711</v>
      </c>
      <c r="U1299" s="2">
        <v>723</v>
      </c>
      <c r="V1299" s="2">
        <v>760</v>
      </c>
      <c r="W1299" s="2">
        <v>763</v>
      </c>
      <c r="X1299" s="2">
        <v>779.49777490850499</v>
      </c>
      <c r="Y1299" s="2">
        <v>783.03484032242795</v>
      </c>
      <c r="Z1299" s="2">
        <v>767.26995923531297</v>
      </c>
      <c r="AA1299" s="2">
        <v>773.81944085021996</v>
      </c>
      <c r="AB1299" s="2">
        <v>764.70235088287097</v>
      </c>
      <c r="AC1299" s="2">
        <v>762.60174112208006</v>
      </c>
      <c r="AD1299" s="2">
        <v>760.10777023069102</v>
      </c>
      <c r="AE1299" s="2">
        <v>741.19394380646202</v>
      </c>
      <c r="AF1299" s="2">
        <v>720.81247642913695</v>
      </c>
      <c r="AG1299" s="2">
        <v>684.62161465120198</v>
      </c>
      <c r="AH1299" s="2">
        <v>641.967868755062</v>
      </c>
      <c r="AI1299" s="2">
        <v>596.25453743542198</v>
      </c>
      <c r="AJ1299" s="2">
        <v>561.37919265277696</v>
      </c>
      <c r="AK1299" s="2">
        <v>527.61138213267498</v>
      </c>
      <c r="AL1299" s="2">
        <v>503.44905585164798</v>
      </c>
      <c r="AM1299" s="2">
        <v>486.68880738279302</v>
      </c>
      <c r="AN1299" s="2">
        <v>479.37309025117702</v>
      </c>
      <c r="AO1299" s="2">
        <v>467.86325723300502</v>
      </c>
      <c r="AP1299" s="2">
        <v>447.37874182602798</v>
      </c>
      <c r="AQ1299" s="2">
        <v>429.10604905061098</v>
      </c>
      <c r="AR1299" s="2">
        <v>405.880127474044</v>
      </c>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c r="BO1299" s="2"/>
      <c r="BP1299" s="2"/>
      <c r="BQ1299" s="2"/>
      <c r="BR1299" s="2"/>
    </row>
    <row r="1300" spans="1:70" x14ac:dyDescent="0.25">
      <c r="A1300" t="s">
        <v>133</v>
      </c>
      <c r="B1300" s="2" t="s">
        <v>256</v>
      </c>
      <c r="C1300" s="2" t="s">
        <v>252</v>
      </c>
      <c r="D1300" s="2">
        <v>541</v>
      </c>
      <c r="E1300" s="2">
        <v>537</v>
      </c>
      <c r="F1300" s="2">
        <v>532</v>
      </c>
      <c r="G1300" s="2">
        <v>513</v>
      </c>
      <c r="H1300" s="2">
        <v>490</v>
      </c>
      <c r="I1300" s="2">
        <v>492</v>
      </c>
      <c r="J1300" s="2">
        <v>493</v>
      </c>
      <c r="K1300" s="2">
        <v>499</v>
      </c>
      <c r="L1300" s="2">
        <v>510</v>
      </c>
      <c r="M1300" s="2">
        <v>527</v>
      </c>
      <c r="N1300" s="2">
        <v>532</v>
      </c>
      <c r="O1300" s="2">
        <v>573</v>
      </c>
      <c r="P1300" s="2">
        <v>601</v>
      </c>
      <c r="Q1300" s="2">
        <v>611</v>
      </c>
      <c r="R1300" s="2">
        <v>604</v>
      </c>
      <c r="S1300" s="2">
        <v>573</v>
      </c>
      <c r="T1300" s="2">
        <v>599</v>
      </c>
      <c r="U1300" s="2">
        <v>605</v>
      </c>
      <c r="V1300" s="2">
        <v>628</v>
      </c>
      <c r="W1300" s="2">
        <v>669</v>
      </c>
      <c r="X1300" s="2">
        <v>658.38277115592996</v>
      </c>
      <c r="Y1300" s="2">
        <v>624.512600799457</v>
      </c>
      <c r="Z1300" s="2">
        <v>630.871114602582</v>
      </c>
      <c r="AA1300" s="2">
        <v>638.57512835410103</v>
      </c>
      <c r="AB1300" s="2">
        <v>643.52785846423899</v>
      </c>
      <c r="AC1300" s="2">
        <v>651.32328989539099</v>
      </c>
      <c r="AD1300" s="2">
        <v>652.58469203145296</v>
      </c>
      <c r="AE1300" s="2">
        <v>638.86877451652401</v>
      </c>
      <c r="AF1300" s="2">
        <v>642.70730225450302</v>
      </c>
      <c r="AG1300" s="2">
        <v>634.17329755004903</v>
      </c>
      <c r="AH1300" s="2">
        <v>631.65287069201702</v>
      </c>
      <c r="AI1300" s="2">
        <v>628.72507668345099</v>
      </c>
      <c r="AJ1300" s="2">
        <v>614.19671713066202</v>
      </c>
      <c r="AK1300" s="2">
        <v>596.79112172290297</v>
      </c>
      <c r="AL1300" s="2">
        <v>569.72963156398396</v>
      </c>
      <c r="AM1300" s="2">
        <v>534.73611820899703</v>
      </c>
      <c r="AN1300" s="2">
        <v>497.694559886842</v>
      </c>
      <c r="AO1300" s="2">
        <v>468.72764691471099</v>
      </c>
      <c r="AP1300" s="2">
        <v>441.17733870467998</v>
      </c>
      <c r="AQ1300" s="2">
        <v>422.24352352432101</v>
      </c>
      <c r="AR1300" s="2">
        <v>409.23790847924403</v>
      </c>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c r="BO1300" s="2"/>
      <c r="BP1300" s="2"/>
      <c r="BQ1300" s="2"/>
      <c r="BR1300" s="2"/>
    </row>
    <row r="1301" spans="1:70" x14ac:dyDescent="0.25">
      <c r="A1301" t="s">
        <v>133</v>
      </c>
      <c r="B1301" s="2" t="s">
        <v>256</v>
      </c>
      <c r="C1301" s="2" t="s">
        <v>253</v>
      </c>
      <c r="D1301" s="2">
        <v>258</v>
      </c>
      <c r="E1301" s="2">
        <v>278</v>
      </c>
      <c r="F1301" s="2">
        <v>310</v>
      </c>
      <c r="G1301" s="2">
        <v>324</v>
      </c>
      <c r="H1301" s="2">
        <v>349</v>
      </c>
      <c r="I1301" s="2">
        <v>376</v>
      </c>
      <c r="J1301" s="2">
        <v>381</v>
      </c>
      <c r="K1301" s="2">
        <v>373</v>
      </c>
      <c r="L1301" s="2">
        <v>377</v>
      </c>
      <c r="M1301" s="2">
        <v>398</v>
      </c>
      <c r="N1301" s="2">
        <v>409</v>
      </c>
      <c r="O1301" s="2">
        <v>400</v>
      </c>
      <c r="P1301" s="2">
        <v>392</v>
      </c>
      <c r="Q1301" s="2">
        <v>380</v>
      </c>
      <c r="R1301" s="2">
        <v>394</v>
      </c>
      <c r="S1301" s="2">
        <v>391</v>
      </c>
      <c r="T1301" s="2">
        <v>405</v>
      </c>
      <c r="U1301" s="2">
        <v>406</v>
      </c>
      <c r="V1301" s="2">
        <v>407</v>
      </c>
      <c r="W1301" s="2">
        <v>424</v>
      </c>
      <c r="X1301" s="2">
        <v>447.13540034557002</v>
      </c>
      <c r="Y1301" s="2">
        <v>486.120408480371</v>
      </c>
      <c r="Z1301" s="2">
        <v>507.87103976992302</v>
      </c>
      <c r="AA1301" s="2">
        <v>530.89495594217601</v>
      </c>
      <c r="AB1301" s="2">
        <v>535.02940759065905</v>
      </c>
      <c r="AC1301" s="2">
        <v>536.086977749639</v>
      </c>
      <c r="AD1301" s="2">
        <v>511.34205619333301</v>
      </c>
      <c r="AE1301" s="2">
        <v>516.432447755353</v>
      </c>
      <c r="AF1301" s="2">
        <v>522.18292545879399</v>
      </c>
      <c r="AG1301" s="2">
        <v>525.60493108170294</v>
      </c>
      <c r="AH1301" s="2">
        <v>530.97117440985596</v>
      </c>
      <c r="AI1301" s="2">
        <v>531.72709041765995</v>
      </c>
      <c r="AJ1301" s="2">
        <v>520.73135058573098</v>
      </c>
      <c r="AK1301" s="2">
        <v>523.98514919949002</v>
      </c>
      <c r="AL1301" s="2">
        <v>518.53511823672204</v>
      </c>
      <c r="AM1301" s="2">
        <v>517.37672947034798</v>
      </c>
      <c r="AN1301" s="2">
        <v>515.49728311369404</v>
      </c>
      <c r="AO1301" s="2">
        <v>504.964590387979</v>
      </c>
      <c r="AP1301" s="2">
        <v>490.757038780014</v>
      </c>
      <c r="AQ1301" s="2">
        <v>467.65608955540898</v>
      </c>
      <c r="AR1301" s="2">
        <v>439.66096882764299</v>
      </c>
      <c r="AS1301" s="2"/>
      <c r="AT1301" s="2"/>
      <c r="AU1301" s="2"/>
      <c r="AV1301" s="2"/>
      <c r="AW1301" s="2"/>
      <c r="AX1301" s="2"/>
      <c r="AY1301" s="2"/>
      <c r="AZ1301" s="2"/>
      <c r="BA1301" s="2"/>
      <c r="BB1301" s="2"/>
      <c r="BC1301" s="2"/>
      <c r="BD1301" s="2"/>
      <c r="BE1301" s="2"/>
      <c r="BF1301" s="2"/>
      <c r="BG1301" s="2"/>
      <c r="BH1301" s="2"/>
      <c r="BI1301" s="2"/>
      <c r="BJ1301" s="2"/>
      <c r="BK1301" s="2"/>
      <c r="BL1301" s="2"/>
      <c r="BM1301" s="2"/>
      <c r="BN1301" s="2"/>
      <c r="BO1301" s="2"/>
      <c r="BP1301" s="2"/>
      <c r="BQ1301" s="2"/>
      <c r="BR1301" s="2"/>
    </row>
    <row r="1302" spans="1:70" x14ac:dyDescent="0.25">
      <c r="A1302" t="s">
        <v>133</v>
      </c>
      <c r="B1302" s="2" t="s">
        <v>256</v>
      </c>
      <c r="C1302" s="2" t="s">
        <v>254</v>
      </c>
      <c r="D1302" s="2">
        <v>147</v>
      </c>
      <c r="E1302" s="2">
        <v>144</v>
      </c>
      <c r="F1302" s="2">
        <v>140</v>
      </c>
      <c r="G1302" s="2">
        <v>146</v>
      </c>
      <c r="H1302" s="2">
        <v>147</v>
      </c>
      <c r="I1302" s="2">
        <v>162</v>
      </c>
      <c r="J1302" s="2">
        <v>171</v>
      </c>
      <c r="K1302" s="2">
        <v>202</v>
      </c>
      <c r="L1302" s="2">
        <v>210</v>
      </c>
      <c r="M1302" s="2">
        <v>228</v>
      </c>
      <c r="N1302" s="2">
        <v>253</v>
      </c>
      <c r="O1302" s="2">
        <v>267</v>
      </c>
      <c r="P1302" s="2">
        <v>264</v>
      </c>
      <c r="Q1302" s="2">
        <v>258</v>
      </c>
      <c r="R1302" s="2">
        <v>239</v>
      </c>
      <c r="S1302" s="2">
        <v>216</v>
      </c>
      <c r="T1302" s="2">
        <v>225</v>
      </c>
      <c r="U1302" s="2">
        <v>209</v>
      </c>
      <c r="V1302" s="2">
        <v>215</v>
      </c>
      <c r="W1302" s="2">
        <v>245</v>
      </c>
      <c r="X1302" s="2">
        <v>264.31085590922697</v>
      </c>
      <c r="Y1302" s="2">
        <v>278.76616476331299</v>
      </c>
      <c r="Z1302" s="2">
        <v>292.87317972232199</v>
      </c>
      <c r="AA1302" s="2">
        <v>297.84226770874801</v>
      </c>
      <c r="AB1302" s="2">
        <v>315.528268328602</v>
      </c>
      <c r="AC1302" s="2">
        <v>331.71672560644799</v>
      </c>
      <c r="AD1302" s="2">
        <v>362.922269221075</v>
      </c>
      <c r="AE1302" s="2">
        <v>378.69182436326599</v>
      </c>
      <c r="AF1302" s="2">
        <v>392.76873555453699</v>
      </c>
      <c r="AG1302" s="2">
        <v>397.20404078562501</v>
      </c>
      <c r="AH1302" s="2">
        <v>399.14929338679701</v>
      </c>
      <c r="AI1302" s="2">
        <v>383.94923804796099</v>
      </c>
      <c r="AJ1302" s="2">
        <v>388.833377037209</v>
      </c>
      <c r="AK1302" s="2">
        <v>392.89309274574902</v>
      </c>
      <c r="AL1302" s="2">
        <v>394.63546231089703</v>
      </c>
      <c r="AM1302" s="2">
        <v>398.47709403083701</v>
      </c>
      <c r="AN1302" s="2">
        <v>398.66971427087702</v>
      </c>
      <c r="AO1302" s="2">
        <v>391.450464621717</v>
      </c>
      <c r="AP1302" s="2">
        <v>395.47233432043203</v>
      </c>
      <c r="AQ1302" s="2">
        <v>391.06134691520401</v>
      </c>
      <c r="AR1302" s="2">
        <v>391.12410010561803</v>
      </c>
      <c r="AS1302" s="2"/>
      <c r="AT1302" s="2"/>
      <c r="AU1302" s="2"/>
      <c r="AV1302" s="2"/>
      <c r="AW1302" s="2"/>
      <c r="AX1302" s="2"/>
      <c r="AY1302" s="2"/>
      <c r="AZ1302" s="2"/>
      <c r="BA1302" s="2"/>
      <c r="BB1302" s="2"/>
      <c r="BC1302" s="2"/>
      <c r="BD1302" s="2"/>
      <c r="BE1302" s="2"/>
      <c r="BF1302" s="2"/>
      <c r="BG1302" s="2"/>
      <c r="BH1302" s="2"/>
      <c r="BI1302" s="2"/>
      <c r="BJ1302" s="2"/>
      <c r="BK1302" s="2"/>
      <c r="BL1302" s="2"/>
      <c r="BM1302" s="2"/>
      <c r="BN1302" s="2"/>
      <c r="BO1302" s="2"/>
      <c r="BP1302" s="2"/>
      <c r="BQ1302" s="2"/>
      <c r="BR1302" s="2"/>
    </row>
    <row r="1303" spans="1:70" x14ac:dyDescent="0.25">
      <c r="A1303" t="s">
        <v>133</v>
      </c>
      <c r="B1303" s="2" t="s">
        <v>256</v>
      </c>
      <c r="C1303" s="2" t="s">
        <v>255</v>
      </c>
      <c r="D1303" s="2">
        <v>75</v>
      </c>
      <c r="E1303" s="2">
        <v>92</v>
      </c>
      <c r="F1303" s="2">
        <v>83</v>
      </c>
      <c r="G1303" s="2">
        <v>86</v>
      </c>
      <c r="H1303" s="2">
        <v>86</v>
      </c>
      <c r="I1303" s="2">
        <v>95</v>
      </c>
      <c r="J1303" s="2">
        <v>101</v>
      </c>
      <c r="K1303" s="2">
        <v>111</v>
      </c>
      <c r="L1303" s="2">
        <v>114</v>
      </c>
      <c r="M1303" s="2">
        <v>119</v>
      </c>
      <c r="N1303" s="2">
        <v>129</v>
      </c>
      <c r="O1303" s="2">
        <v>139</v>
      </c>
      <c r="P1303" s="2">
        <v>152</v>
      </c>
      <c r="Q1303" s="2">
        <v>166</v>
      </c>
      <c r="R1303" s="2">
        <v>161</v>
      </c>
      <c r="S1303" s="2">
        <v>150</v>
      </c>
      <c r="T1303" s="2">
        <v>162</v>
      </c>
      <c r="U1303" s="2">
        <v>172</v>
      </c>
      <c r="V1303" s="2">
        <v>169</v>
      </c>
      <c r="W1303" s="2">
        <v>160</v>
      </c>
      <c r="X1303" s="2">
        <v>179.575557758564</v>
      </c>
      <c r="Y1303" s="2">
        <v>190.238965601095</v>
      </c>
      <c r="Z1303" s="2">
        <v>191.33120021076601</v>
      </c>
      <c r="AA1303" s="2">
        <v>192.542908746623</v>
      </c>
      <c r="AB1303" s="2">
        <v>204.718509042991</v>
      </c>
      <c r="AC1303" s="2">
        <v>217.26440322705301</v>
      </c>
      <c r="AD1303" s="2">
        <v>231.90438128585299</v>
      </c>
      <c r="AE1303" s="2">
        <v>240.54934740101001</v>
      </c>
      <c r="AF1303" s="2">
        <v>244.187159332363</v>
      </c>
      <c r="AG1303" s="2">
        <v>261.35947452005001</v>
      </c>
      <c r="AH1303" s="2">
        <v>277.60103959889</v>
      </c>
      <c r="AI1303" s="2">
        <v>304.64319218706402</v>
      </c>
      <c r="AJ1303" s="2">
        <v>317.28413636450301</v>
      </c>
      <c r="AK1303" s="2">
        <v>325.37430787260797</v>
      </c>
      <c r="AL1303" s="2">
        <v>336.67233605832399</v>
      </c>
      <c r="AM1303" s="2">
        <v>344.838853657085</v>
      </c>
      <c r="AN1303" s="2">
        <v>348.96044565724497</v>
      </c>
      <c r="AO1303" s="2">
        <v>356.33473720614899</v>
      </c>
      <c r="AP1303" s="2">
        <v>359.58155846994498</v>
      </c>
      <c r="AQ1303" s="2">
        <v>365.03056104099602</v>
      </c>
      <c r="AR1303" s="2">
        <v>369.587218897127</v>
      </c>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c r="BO1303" s="2"/>
      <c r="BP1303" s="2"/>
      <c r="BQ1303" s="2"/>
      <c r="BR1303" s="2"/>
    </row>
    <row r="1304" spans="1:70" x14ac:dyDescent="0.25">
      <c r="A1304" t="s">
        <v>134</v>
      </c>
      <c r="B1304" s="2" t="s">
        <v>237</v>
      </c>
      <c r="C1304" s="2" t="s">
        <v>238</v>
      </c>
      <c r="D1304" s="2">
        <v>1975</v>
      </c>
      <c r="E1304" s="2">
        <v>1933</v>
      </c>
      <c r="F1304" s="2">
        <v>1875</v>
      </c>
      <c r="G1304" s="2">
        <v>1791</v>
      </c>
      <c r="H1304" s="2">
        <v>1764</v>
      </c>
      <c r="I1304" s="2">
        <v>1764</v>
      </c>
      <c r="J1304" s="2">
        <v>1790</v>
      </c>
      <c r="K1304" s="2">
        <v>1791</v>
      </c>
      <c r="L1304" s="2">
        <v>1816</v>
      </c>
      <c r="M1304" s="2">
        <v>1813</v>
      </c>
      <c r="N1304" s="2">
        <v>1738</v>
      </c>
      <c r="O1304" s="2">
        <v>1723</v>
      </c>
      <c r="P1304" s="2">
        <v>1714</v>
      </c>
      <c r="Q1304" s="2">
        <v>1699</v>
      </c>
      <c r="R1304" s="2">
        <v>1682</v>
      </c>
      <c r="S1304" s="2">
        <v>1736</v>
      </c>
      <c r="T1304" s="2">
        <v>1729</v>
      </c>
      <c r="U1304" s="2">
        <v>1748</v>
      </c>
      <c r="V1304" s="2">
        <v>1703</v>
      </c>
      <c r="W1304" s="2">
        <v>1700</v>
      </c>
      <c r="X1304" s="2">
        <v>1654.36056099179</v>
      </c>
      <c r="Y1304" s="2">
        <v>1639.3522051075599</v>
      </c>
      <c r="Z1304" s="2">
        <v>1614.8095332873099</v>
      </c>
      <c r="AA1304" s="2">
        <v>1612.3297198810201</v>
      </c>
      <c r="AB1304" s="2">
        <v>1617.0467014443</v>
      </c>
      <c r="AC1304" s="2">
        <v>1635.83136859972</v>
      </c>
      <c r="AD1304" s="2">
        <v>1657.8184969705101</v>
      </c>
      <c r="AE1304" s="2">
        <v>1662.5475930135201</v>
      </c>
      <c r="AF1304" s="2">
        <v>1658.6707822512701</v>
      </c>
      <c r="AG1304" s="2">
        <v>1653.31292848624</v>
      </c>
      <c r="AH1304" s="2">
        <v>1649.5821648246599</v>
      </c>
      <c r="AI1304" s="2">
        <v>1648.22449389198</v>
      </c>
      <c r="AJ1304" s="2">
        <v>1650.3221425499601</v>
      </c>
      <c r="AK1304" s="2">
        <v>1655.2508476359301</v>
      </c>
      <c r="AL1304" s="2">
        <v>1662.0495551634799</v>
      </c>
      <c r="AM1304" s="2">
        <v>1670.00736778398</v>
      </c>
      <c r="AN1304" s="2">
        <v>1678.79172268054</v>
      </c>
      <c r="AO1304" s="2">
        <v>1687.4320195288601</v>
      </c>
      <c r="AP1304" s="2">
        <v>1695.83342452837</v>
      </c>
      <c r="AQ1304" s="2">
        <v>1703.6600159698701</v>
      </c>
      <c r="AR1304" s="2">
        <v>1710.6626269220999</v>
      </c>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c r="BO1304" s="2"/>
      <c r="BP1304" s="2"/>
      <c r="BQ1304" s="2"/>
      <c r="BR1304" s="2"/>
    </row>
    <row r="1305" spans="1:70" x14ac:dyDescent="0.25">
      <c r="A1305" t="s">
        <v>134</v>
      </c>
      <c r="B1305" s="2" t="s">
        <v>237</v>
      </c>
      <c r="C1305" s="2" t="s">
        <v>239</v>
      </c>
      <c r="D1305" s="2">
        <v>2017</v>
      </c>
      <c r="E1305" s="2">
        <v>1960</v>
      </c>
      <c r="F1305" s="2">
        <v>1915</v>
      </c>
      <c r="G1305" s="2">
        <v>1923</v>
      </c>
      <c r="H1305" s="2">
        <v>1879</v>
      </c>
      <c r="I1305" s="2">
        <v>1815</v>
      </c>
      <c r="J1305" s="2">
        <v>1790</v>
      </c>
      <c r="K1305" s="2">
        <v>1769</v>
      </c>
      <c r="L1305" s="2">
        <v>1717</v>
      </c>
      <c r="M1305" s="2">
        <v>1721</v>
      </c>
      <c r="N1305" s="2">
        <v>1771</v>
      </c>
      <c r="O1305" s="2">
        <v>1790</v>
      </c>
      <c r="P1305" s="2">
        <v>1792</v>
      </c>
      <c r="Q1305" s="2">
        <v>1815</v>
      </c>
      <c r="R1305" s="2">
        <v>1822</v>
      </c>
      <c r="S1305" s="2">
        <v>1757</v>
      </c>
      <c r="T1305" s="2">
        <v>1735</v>
      </c>
      <c r="U1305" s="2">
        <v>1726</v>
      </c>
      <c r="V1305" s="2">
        <v>1708</v>
      </c>
      <c r="W1305" s="2">
        <v>1697</v>
      </c>
      <c r="X1305" s="2">
        <v>1709.59778406085</v>
      </c>
      <c r="Y1305" s="2">
        <v>1678.46772847186</v>
      </c>
      <c r="Z1305" s="2">
        <v>1695.91905743661</v>
      </c>
      <c r="AA1305" s="2">
        <v>1689.73633298091</v>
      </c>
      <c r="AB1305" s="2">
        <v>1688.2015602802901</v>
      </c>
      <c r="AC1305" s="2">
        <v>1648.9504110407399</v>
      </c>
      <c r="AD1305" s="2">
        <v>1643.34608059892</v>
      </c>
      <c r="AE1305" s="2">
        <v>1634.89179381435</v>
      </c>
      <c r="AF1305" s="2">
        <v>1641.1376438248301</v>
      </c>
      <c r="AG1305" s="2">
        <v>1647.49387525214</v>
      </c>
      <c r="AH1305" s="2">
        <v>1663.0052044593599</v>
      </c>
      <c r="AI1305" s="2">
        <v>1681.5894740901001</v>
      </c>
      <c r="AJ1305" s="2">
        <v>1684.07833140927</v>
      </c>
      <c r="AK1305" s="2">
        <v>1678.6822922787901</v>
      </c>
      <c r="AL1305" s="2">
        <v>1672.31782849352</v>
      </c>
      <c r="AM1305" s="2">
        <v>1668.19284849818</v>
      </c>
      <c r="AN1305" s="2">
        <v>1666.5571979354299</v>
      </c>
      <c r="AO1305" s="2">
        <v>1668.45991287685</v>
      </c>
      <c r="AP1305" s="2">
        <v>1673.24098189232</v>
      </c>
      <c r="AQ1305" s="2">
        <v>1679.9752189569001</v>
      </c>
      <c r="AR1305" s="2">
        <v>1687.9691455785601</v>
      </c>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c r="BO1305" s="2"/>
      <c r="BP1305" s="2"/>
      <c r="BQ1305" s="2"/>
      <c r="BR1305" s="2"/>
    </row>
    <row r="1306" spans="1:70" x14ac:dyDescent="0.25">
      <c r="A1306" t="s">
        <v>134</v>
      </c>
      <c r="B1306" s="2" t="s">
        <v>237</v>
      </c>
      <c r="C1306" s="2" t="s">
        <v>240</v>
      </c>
      <c r="D1306" s="2">
        <v>1974</v>
      </c>
      <c r="E1306" s="2">
        <v>1972</v>
      </c>
      <c r="F1306" s="2">
        <v>1999</v>
      </c>
      <c r="G1306" s="2">
        <v>1989</v>
      </c>
      <c r="H1306" s="2">
        <v>1976</v>
      </c>
      <c r="I1306" s="2">
        <v>1938</v>
      </c>
      <c r="J1306" s="2">
        <v>1881</v>
      </c>
      <c r="K1306" s="2">
        <v>1851</v>
      </c>
      <c r="L1306" s="2">
        <v>1835</v>
      </c>
      <c r="M1306" s="2">
        <v>1814</v>
      </c>
      <c r="N1306" s="2">
        <v>1793</v>
      </c>
      <c r="O1306" s="2">
        <v>1780</v>
      </c>
      <c r="P1306" s="2">
        <v>1748</v>
      </c>
      <c r="Q1306" s="2">
        <v>1725</v>
      </c>
      <c r="R1306" s="2">
        <v>1731</v>
      </c>
      <c r="S1306" s="2">
        <v>1747</v>
      </c>
      <c r="T1306" s="2">
        <v>1777</v>
      </c>
      <c r="U1306" s="2">
        <v>1813</v>
      </c>
      <c r="V1306" s="2">
        <v>1835</v>
      </c>
      <c r="W1306" s="2">
        <v>1825</v>
      </c>
      <c r="X1306" s="2">
        <v>1737.7007968814401</v>
      </c>
      <c r="Y1306" s="2">
        <v>1691.6999673108401</v>
      </c>
      <c r="Z1306" s="2">
        <v>1671.34935744943</v>
      </c>
      <c r="AA1306" s="2">
        <v>1667.17436236188</v>
      </c>
      <c r="AB1306" s="2">
        <v>1653.04220432902</v>
      </c>
      <c r="AC1306" s="2">
        <v>1680.0596691252899</v>
      </c>
      <c r="AD1306" s="2">
        <v>1662.49004070981</v>
      </c>
      <c r="AE1306" s="2">
        <v>1672.26780274408</v>
      </c>
      <c r="AF1306" s="2">
        <v>1665.1577424730499</v>
      </c>
      <c r="AG1306" s="2">
        <v>1662.28696304297</v>
      </c>
      <c r="AH1306" s="2">
        <v>1631.18584968136</v>
      </c>
      <c r="AI1306" s="2">
        <v>1625.8494399486201</v>
      </c>
      <c r="AJ1306" s="2">
        <v>1621.9861467148501</v>
      </c>
      <c r="AK1306" s="2">
        <v>1629.5927522724501</v>
      </c>
      <c r="AL1306" s="2">
        <v>1635.8966877153</v>
      </c>
      <c r="AM1306" s="2">
        <v>1648.36092821119</v>
      </c>
      <c r="AN1306" s="2">
        <v>1663.81302096585</v>
      </c>
      <c r="AO1306" s="2">
        <v>1664.4916519179801</v>
      </c>
      <c r="AP1306" s="2">
        <v>1658.13867615804</v>
      </c>
      <c r="AQ1306" s="2">
        <v>1651.1792368174399</v>
      </c>
      <c r="AR1306" s="2">
        <v>1646.76008776301</v>
      </c>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row>
    <row r="1307" spans="1:70" x14ac:dyDescent="0.25">
      <c r="A1307" t="s">
        <v>134</v>
      </c>
      <c r="B1307" s="2" t="s">
        <v>237</v>
      </c>
      <c r="C1307" s="2" t="s">
        <v>241</v>
      </c>
      <c r="D1307" s="2">
        <v>1621</v>
      </c>
      <c r="E1307" s="2">
        <v>1651</v>
      </c>
      <c r="F1307" s="2">
        <v>1658</v>
      </c>
      <c r="G1307" s="2">
        <v>1678</v>
      </c>
      <c r="H1307" s="2">
        <v>1707</v>
      </c>
      <c r="I1307" s="2">
        <v>1769</v>
      </c>
      <c r="J1307" s="2">
        <v>1779</v>
      </c>
      <c r="K1307" s="2">
        <v>1792</v>
      </c>
      <c r="L1307" s="2">
        <v>1788</v>
      </c>
      <c r="M1307" s="2">
        <v>1790</v>
      </c>
      <c r="N1307" s="2">
        <v>1780</v>
      </c>
      <c r="O1307" s="2">
        <v>1748</v>
      </c>
      <c r="P1307" s="2">
        <v>1742</v>
      </c>
      <c r="Q1307" s="2">
        <v>1700</v>
      </c>
      <c r="R1307" s="2">
        <v>1677</v>
      </c>
      <c r="S1307" s="2">
        <v>1642</v>
      </c>
      <c r="T1307" s="2">
        <v>1659</v>
      </c>
      <c r="U1307" s="2">
        <v>1638</v>
      </c>
      <c r="V1307" s="2">
        <v>1675</v>
      </c>
      <c r="W1307" s="2">
        <v>1703</v>
      </c>
      <c r="X1307" s="2">
        <v>1730.3494759432001</v>
      </c>
      <c r="Y1307" s="2">
        <v>1724.41173385246</v>
      </c>
      <c r="Z1307" s="2">
        <v>1674.5680304127</v>
      </c>
      <c r="AA1307" s="2">
        <v>1641.4883996890101</v>
      </c>
      <c r="AB1307" s="2">
        <v>1614.8082075150201</v>
      </c>
      <c r="AC1307" s="2">
        <v>1576.21419894377</v>
      </c>
      <c r="AD1307" s="2">
        <v>1553.7771796402301</v>
      </c>
      <c r="AE1307" s="2">
        <v>1544.6199998279801</v>
      </c>
      <c r="AF1307" s="2">
        <v>1542.5126203749301</v>
      </c>
      <c r="AG1307" s="2">
        <v>1532.15807310944</v>
      </c>
      <c r="AH1307" s="2">
        <v>1548.80862468029</v>
      </c>
      <c r="AI1307" s="2">
        <v>1532.7936781641399</v>
      </c>
      <c r="AJ1307" s="2">
        <v>1532.7750095251599</v>
      </c>
      <c r="AK1307" s="2">
        <v>1523.8001536934501</v>
      </c>
      <c r="AL1307" s="2">
        <v>1519.03990770106</v>
      </c>
      <c r="AM1307" s="2">
        <v>1495.6854294361699</v>
      </c>
      <c r="AN1307" s="2">
        <v>1488.23192786869</v>
      </c>
      <c r="AO1307" s="2">
        <v>1487.1229917783901</v>
      </c>
      <c r="AP1307" s="2">
        <v>1494.5332764933701</v>
      </c>
      <c r="AQ1307" s="2">
        <v>1500.9843018291799</v>
      </c>
      <c r="AR1307" s="2">
        <v>1510.1314512607401</v>
      </c>
      <c r="AS1307" s="2"/>
      <c r="AT1307" s="2"/>
      <c r="AU1307" s="2"/>
      <c r="AV1307" s="2"/>
      <c r="AW1307" s="2"/>
      <c r="AX1307" s="2"/>
      <c r="AY1307" s="2"/>
      <c r="AZ1307" s="2"/>
      <c r="BA1307" s="2"/>
      <c r="BB1307" s="2"/>
      <c r="BC1307" s="2"/>
      <c r="BD1307" s="2"/>
      <c r="BE1307" s="2"/>
      <c r="BF1307" s="2"/>
      <c r="BG1307" s="2"/>
      <c r="BH1307" s="2"/>
      <c r="BI1307" s="2"/>
      <c r="BJ1307" s="2"/>
      <c r="BK1307" s="2"/>
      <c r="BL1307" s="2"/>
      <c r="BM1307" s="2"/>
      <c r="BN1307" s="2"/>
      <c r="BO1307" s="2"/>
      <c r="BP1307" s="2"/>
      <c r="BQ1307" s="2"/>
      <c r="BR1307" s="2"/>
    </row>
    <row r="1308" spans="1:70" x14ac:dyDescent="0.25">
      <c r="A1308" t="s">
        <v>134</v>
      </c>
      <c r="B1308" s="2" t="s">
        <v>237</v>
      </c>
      <c r="C1308" s="2" t="s">
        <v>242</v>
      </c>
      <c r="D1308" s="2">
        <v>1438</v>
      </c>
      <c r="E1308" s="2">
        <v>1375</v>
      </c>
      <c r="F1308" s="2">
        <v>1334</v>
      </c>
      <c r="G1308" s="2">
        <v>1312</v>
      </c>
      <c r="H1308" s="2">
        <v>1286</v>
      </c>
      <c r="I1308" s="2">
        <v>1273</v>
      </c>
      <c r="J1308" s="2">
        <v>1302</v>
      </c>
      <c r="K1308" s="2">
        <v>1344</v>
      </c>
      <c r="L1308" s="2">
        <v>1406</v>
      </c>
      <c r="M1308" s="2">
        <v>1438</v>
      </c>
      <c r="N1308" s="2">
        <v>1438</v>
      </c>
      <c r="O1308" s="2">
        <v>1456</v>
      </c>
      <c r="P1308" s="2">
        <v>1444</v>
      </c>
      <c r="Q1308" s="2">
        <v>1439</v>
      </c>
      <c r="R1308" s="2">
        <v>1406</v>
      </c>
      <c r="S1308" s="2">
        <v>1397</v>
      </c>
      <c r="T1308" s="2">
        <v>1375</v>
      </c>
      <c r="U1308" s="2">
        <v>1359</v>
      </c>
      <c r="V1308" s="2">
        <v>1347</v>
      </c>
      <c r="W1308" s="2">
        <v>1307</v>
      </c>
      <c r="X1308" s="2">
        <v>1293.3704010107001</v>
      </c>
      <c r="Y1308" s="2">
        <v>1334.3387443280401</v>
      </c>
      <c r="Z1308" s="2">
        <v>1356.0350056673999</v>
      </c>
      <c r="AA1308" s="2">
        <v>1370.1348747166501</v>
      </c>
      <c r="AB1308" s="2">
        <v>1405.55057318068</v>
      </c>
      <c r="AC1308" s="2">
        <v>1429.4481090618499</v>
      </c>
      <c r="AD1308" s="2">
        <v>1442.5942071627101</v>
      </c>
      <c r="AE1308" s="2">
        <v>1433.81154245113</v>
      </c>
      <c r="AF1308" s="2">
        <v>1435.3045527843699</v>
      </c>
      <c r="AG1308" s="2">
        <v>1435.7334716565199</v>
      </c>
      <c r="AH1308" s="2">
        <v>1426.1245664870501</v>
      </c>
      <c r="AI1308" s="2">
        <v>1417.62745890825</v>
      </c>
      <c r="AJ1308" s="2">
        <v>1412.89763553284</v>
      </c>
      <c r="AK1308" s="2">
        <v>1410.96088323207</v>
      </c>
      <c r="AL1308" s="2">
        <v>1403.01755940568</v>
      </c>
      <c r="AM1308" s="2">
        <v>1409.7411900827101</v>
      </c>
      <c r="AN1308" s="2">
        <v>1396.75304594929</v>
      </c>
      <c r="AO1308" s="2">
        <v>1390.66978641898</v>
      </c>
      <c r="AP1308" s="2">
        <v>1381.3461389285301</v>
      </c>
      <c r="AQ1308" s="2">
        <v>1374.08914105078</v>
      </c>
      <c r="AR1308" s="2">
        <v>1356.5120924212799</v>
      </c>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c r="BO1308" s="2"/>
      <c r="BP1308" s="2"/>
      <c r="BQ1308" s="2"/>
      <c r="BR1308" s="2"/>
    </row>
    <row r="1309" spans="1:70" x14ac:dyDescent="0.25">
      <c r="A1309" t="s">
        <v>134</v>
      </c>
      <c r="B1309" s="2" t="s">
        <v>237</v>
      </c>
      <c r="C1309" s="2" t="s">
        <v>243</v>
      </c>
      <c r="D1309" s="2">
        <v>1674</v>
      </c>
      <c r="E1309" s="2">
        <v>1615</v>
      </c>
      <c r="F1309" s="2">
        <v>1553</v>
      </c>
      <c r="G1309" s="2">
        <v>1480</v>
      </c>
      <c r="H1309" s="2">
        <v>1454</v>
      </c>
      <c r="I1309" s="2">
        <v>1404</v>
      </c>
      <c r="J1309" s="2">
        <v>1399</v>
      </c>
      <c r="K1309" s="2">
        <v>1387</v>
      </c>
      <c r="L1309" s="2">
        <v>1405</v>
      </c>
      <c r="M1309" s="2">
        <v>1415</v>
      </c>
      <c r="N1309" s="2">
        <v>1437</v>
      </c>
      <c r="O1309" s="2">
        <v>1499</v>
      </c>
      <c r="P1309" s="2">
        <v>1524</v>
      </c>
      <c r="Q1309" s="2">
        <v>1577</v>
      </c>
      <c r="R1309" s="2">
        <v>1615</v>
      </c>
      <c r="S1309" s="2">
        <v>1669</v>
      </c>
      <c r="T1309" s="2">
        <v>1724</v>
      </c>
      <c r="U1309" s="2">
        <v>1790</v>
      </c>
      <c r="V1309" s="2">
        <v>1745</v>
      </c>
      <c r="W1309" s="2">
        <v>1634</v>
      </c>
      <c r="X1309" s="2">
        <v>1536.44599532955</v>
      </c>
      <c r="Y1309" s="2">
        <v>1488.95047046031</v>
      </c>
      <c r="Z1309" s="2">
        <v>1463.1485729214301</v>
      </c>
      <c r="AA1309" s="2">
        <v>1464.7209181162</v>
      </c>
      <c r="AB1309" s="2">
        <v>1487.4452699303099</v>
      </c>
      <c r="AC1309" s="2">
        <v>1497.6115056594599</v>
      </c>
      <c r="AD1309" s="2">
        <v>1530.8773099978</v>
      </c>
      <c r="AE1309" s="2">
        <v>1553.20522446786</v>
      </c>
      <c r="AF1309" s="2">
        <v>1566.9427321911601</v>
      </c>
      <c r="AG1309" s="2">
        <v>1589.78395590436</v>
      </c>
      <c r="AH1309" s="2">
        <v>1613.50668247509</v>
      </c>
      <c r="AI1309" s="2">
        <v>1638.2561017286901</v>
      </c>
      <c r="AJ1309" s="2">
        <v>1652.32441069077</v>
      </c>
      <c r="AK1309" s="2">
        <v>1668.8050596681301</v>
      </c>
      <c r="AL1309" s="2">
        <v>1681.7619806446501</v>
      </c>
      <c r="AM1309" s="2">
        <v>1685.7291068248701</v>
      </c>
      <c r="AN1309" s="2">
        <v>1684.5585277382099</v>
      </c>
      <c r="AO1309" s="2">
        <v>1684.99837434498</v>
      </c>
      <c r="AP1309" s="2">
        <v>1685.20348193838</v>
      </c>
      <c r="AQ1309" s="2">
        <v>1681.2392748479299</v>
      </c>
      <c r="AR1309" s="2">
        <v>1685.0801185202299</v>
      </c>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c r="BO1309" s="2"/>
      <c r="BP1309" s="2"/>
      <c r="BQ1309" s="2"/>
      <c r="BR1309" s="2"/>
    </row>
    <row r="1310" spans="1:70" x14ac:dyDescent="0.25">
      <c r="A1310" t="s">
        <v>134</v>
      </c>
      <c r="B1310" s="2" t="s">
        <v>237</v>
      </c>
      <c r="C1310" s="2" t="s">
        <v>244</v>
      </c>
      <c r="D1310" s="2">
        <v>1782</v>
      </c>
      <c r="E1310" s="2">
        <v>1732</v>
      </c>
      <c r="F1310" s="2">
        <v>1711</v>
      </c>
      <c r="G1310" s="2">
        <v>1684</v>
      </c>
      <c r="H1310" s="2">
        <v>1646</v>
      </c>
      <c r="I1310" s="2">
        <v>1599</v>
      </c>
      <c r="J1310" s="2">
        <v>1518</v>
      </c>
      <c r="K1310" s="2">
        <v>1468</v>
      </c>
      <c r="L1310" s="2">
        <v>1426</v>
      </c>
      <c r="M1310" s="2">
        <v>1410</v>
      </c>
      <c r="N1310" s="2">
        <v>1372</v>
      </c>
      <c r="O1310" s="2">
        <v>1414</v>
      </c>
      <c r="P1310" s="2">
        <v>1448</v>
      </c>
      <c r="Q1310" s="2">
        <v>1457</v>
      </c>
      <c r="R1310" s="2">
        <v>1460</v>
      </c>
      <c r="S1310" s="2">
        <v>1516</v>
      </c>
      <c r="T1310" s="2">
        <v>1584</v>
      </c>
      <c r="U1310" s="2">
        <v>1600</v>
      </c>
      <c r="V1310" s="2">
        <v>1677</v>
      </c>
      <c r="W1310" s="2">
        <v>1682</v>
      </c>
      <c r="X1310" s="2">
        <v>1728.8780065721901</v>
      </c>
      <c r="Y1310" s="2">
        <v>1738.20844587591</v>
      </c>
      <c r="Z1310" s="2">
        <v>1730.0908499192501</v>
      </c>
      <c r="AA1310" s="2">
        <v>1701.96657387699</v>
      </c>
      <c r="AB1310" s="2">
        <v>1675.13656761839</v>
      </c>
      <c r="AC1310" s="2">
        <v>1648.77005613303</v>
      </c>
      <c r="AD1310" s="2">
        <v>1632.4847887844401</v>
      </c>
      <c r="AE1310" s="2">
        <v>1621.3708759313099</v>
      </c>
      <c r="AF1310" s="2">
        <v>1624.3075972596</v>
      </c>
      <c r="AG1310" s="2">
        <v>1636.91266824539</v>
      </c>
      <c r="AH1310" s="2">
        <v>1642.3892582195499</v>
      </c>
      <c r="AI1310" s="2">
        <v>1661.35644515885</v>
      </c>
      <c r="AJ1310" s="2">
        <v>1676.8347912335801</v>
      </c>
      <c r="AK1310" s="2">
        <v>1688.09257637122</v>
      </c>
      <c r="AL1310" s="2">
        <v>1705.6392491028</v>
      </c>
      <c r="AM1310" s="2">
        <v>1727.4068392663801</v>
      </c>
      <c r="AN1310" s="2">
        <v>1753.8648267782</v>
      </c>
      <c r="AO1310" s="2">
        <v>1774.5763162318699</v>
      </c>
      <c r="AP1310" s="2">
        <v>1794.72246897122</v>
      </c>
      <c r="AQ1310" s="2">
        <v>1811.2342739368701</v>
      </c>
      <c r="AR1310" s="2">
        <v>1819.57381342146</v>
      </c>
      <c r="AS1310" s="2"/>
      <c r="AT1310" s="2"/>
      <c r="AU1310" s="2"/>
      <c r="AV1310" s="2"/>
      <c r="AW1310" s="2"/>
      <c r="AX1310" s="2"/>
      <c r="AY1310" s="2"/>
      <c r="AZ1310" s="2"/>
      <c r="BA1310" s="2"/>
      <c r="BB1310" s="2"/>
      <c r="BC1310" s="2"/>
      <c r="BD1310" s="2"/>
      <c r="BE1310" s="2"/>
      <c r="BF1310" s="2"/>
      <c r="BG1310" s="2"/>
      <c r="BH1310" s="2"/>
      <c r="BI1310" s="2"/>
      <c r="BJ1310" s="2"/>
      <c r="BK1310" s="2"/>
      <c r="BL1310" s="2"/>
      <c r="BM1310" s="2"/>
      <c r="BN1310" s="2"/>
      <c r="BO1310" s="2"/>
      <c r="BP1310" s="2"/>
      <c r="BQ1310" s="2"/>
      <c r="BR1310" s="2"/>
    </row>
    <row r="1311" spans="1:70" x14ac:dyDescent="0.25">
      <c r="A1311" t="s">
        <v>134</v>
      </c>
      <c r="B1311" s="2" t="s">
        <v>237</v>
      </c>
      <c r="C1311" s="2" t="s">
        <v>245</v>
      </c>
      <c r="D1311" s="2">
        <v>1840</v>
      </c>
      <c r="E1311" s="2">
        <v>1838</v>
      </c>
      <c r="F1311" s="2">
        <v>1754</v>
      </c>
      <c r="G1311" s="2">
        <v>1698</v>
      </c>
      <c r="H1311" s="2">
        <v>1679</v>
      </c>
      <c r="I1311" s="2">
        <v>1657</v>
      </c>
      <c r="J1311" s="2">
        <v>1623</v>
      </c>
      <c r="K1311" s="2">
        <v>1620</v>
      </c>
      <c r="L1311" s="2">
        <v>1592</v>
      </c>
      <c r="M1311" s="2">
        <v>1560</v>
      </c>
      <c r="N1311" s="2">
        <v>1523</v>
      </c>
      <c r="O1311" s="2">
        <v>1447</v>
      </c>
      <c r="P1311" s="2">
        <v>1433</v>
      </c>
      <c r="Q1311" s="2">
        <v>1403</v>
      </c>
      <c r="R1311" s="2">
        <v>1427</v>
      </c>
      <c r="S1311" s="2">
        <v>1400</v>
      </c>
      <c r="T1311" s="2">
        <v>1374</v>
      </c>
      <c r="U1311" s="2">
        <v>1396</v>
      </c>
      <c r="V1311" s="2">
        <v>1392</v>
      </c>
      <c r="W1311" s="2">
        <v>1441</v>
      </c>
      <c r="X1311" s="2">
        <v>1486.55325738635</v>
      </c>
      <c r="Y1311" s="2">
        <v>1532.32010544175</v>
      </c>
      <c r="Z1311" s="2">
        <v>1581.16010114542</v>
      </c>
      <c r="AA1311" s="2">
        <v>1633.5950906994699</v>
      </c>
      <c r="AB1311" s="2">
        <v>1661.2296411970799</v>
      </c>
      <c r="AC1311" s="2">
        <v>1714.0408175908101</v>
      </c>
      <c r="AD1311" s="2">
        <v>1738.0530390452</v>
      </c>
      <c r="AE1311" s="2">
        <v>1742.22369431527</v>
      </c>
      <c r="AF1311" s="2">
        <v>1730.18072276458</v>
      </c>
      <c r="AG1311" s="2">
        <v>1712.24692630198</v>
      </c>
      <c r="AH1311" s="2">
        <v>1691.2689336241399</v>
      </c>
      <c r="AI1311" s="2">
        <v>1677.8444603160301</v>
      </c>
      <c r="AJ1311" s="2">
        <v>1666.15200507081</v>
      </c>
      <c r="AK1311" s="2">
        <v>1664.6093280079899</v>
      </c>
      <c r="AL1311" s="2">
        <v>1671.7798207825001</v>
      </c>
      <c r="AM1311" s="2">
        <v>1675.2096688126801</v>
      </c>
      <c r="AN1311" s="2">
        <v>1687.5636018974801</v>
      </c>
      <c r="AO1311" s="2">
        <v>1699.59339142006</v>
      </c>
      <c r="AP1311" s="2">
        <v>1709.7509316610401</v>
      </c>
      <c r="AQ1311" s="2">
        <v>1724.4749947964499</v>
      </c>
      <c r="AR1311" s="2">
        <v>1744.3154415102599</v>
      </c>
      <c r="AS1311" s="2"/>
      <c r="AT1311" s="2"/>
      <c r="AU1311" s="2"/>
      <c r="AV1311" s="2"/>
      <c r="AW1311" s="2"/>
      <c r="AX1311" s="2"/>
      <c r="AY1311" s="2"/>
      <c r="AZ1311" s="2"/>
      <c r="BA1311" s="2"/>
      <c r="BB1311" s="2"/>
      <c r="BC1311" s="2"/>
      <c r="BD1311" s="2"/>
      <c r="BE1311" s="2"/>
      <c r="BF1311" s="2"/>
      <c r="BG1311" s="2"/>
      <c r="BH1311" s="2"/>
      <c r="BI1311" s="2"/>
      <c r="BJ1311" s="2"/>
      <c r="BK1311" s="2"/>
      <c r="BL1311" s="2"/>
      <c r="BM1311" s="2"/>
      <c r="BN1311" s="2"/>
      <c r="BO1311" s="2"/>
      <c r="BP1311" s="2"/>
      <c r="BQ1311" s="2"/>
      <c r="BR1311" s="2"/>
    </row>
    <row r="1312" spans="1:70" x14ac:dyDescent="0.25">
      <c r="A1312" t="s">
        <v>134</v>
      </c>
      <c r="B1312" s="2" t="s">
        <v>237</v>
      </c>
      <c r="C1312" s="2" t="s">
        <v>246</v>
      </c>
      <c r="D1312" s="2">
        <v>1770</v>
      </c>
      <c r="E1312" s="2">
        <v>1767</v>
      </c>
      <c r="F1312" s="2">
        <v>1770</v>
      </c>
      <c r="G1312" s="2">
        <v>1782</v>
      </c>
      <c r="H1312" s="2">
        <v>1758</v>
      </c>
      <c r="I1312" s="2">
        <v>1751</v>
      </c>
      <c r="J1312" s="2">
        <v>1749</v>
      </c>
      <c r="K1312" s="2">
        <v>1658</v>
      </c>
      <c r="L1312" s="2">
        <v>1616</v>
      </c>
      <c r="M1312" s="2">
        <v>1580</v>
      </c>
      <c r="N1312" s="2">
        <v>1601</v>
      </c>
      <c r="O1312" s="2">
        <v>1588</v>
      </c>
      <c r="P1312" s="2">
        <v>1609</v>
      </c>
      <c r="Q1312" s="2">
        <v>1609</v>
      </c>
      <c r="R1312" s="2">
        <v>1559</v>
      </c>
      <c r="S1312" s="2">
        <v>1539</v>
      </c>
      <c r="T1312" s="2">
        <v>1444</v>
      </c>
      <c r="U1312" s="2">
        <v>1419</v>
      </c>
      <c r="V1312" s="2">
        <v>1395</v>
      </c>
      <c r="W1312" s="2">
        <v>1383</v>
      </c>
      <c r="X1312" s="2">
        <v>1366.3353477010801</v>
      </c>
      <c r="Y1312" s="2">
        <v>1369.95087011688</v>
      </c>
      <c r="Z1312" s="2">
        <v>1409.1165955737999</v>
      </c>
      <c r="AA1312" s="2">
        <v>1428.5428354349101</v>
      </c>
      <c r="AB1312" s="2">
        <v>1469.47101831893</v>
      </c>
      <c r="AC1312" s="2">
        <v>1510.79213895012</v>
      </c>
      <c r="AD1312" s="2">
        <v>1551.6149414095801</v>
      </c>
      <c r="AE1312" s="2">
        <v>1593.5153939623999</v>
      </c>
      <c r="AF1312" s="2">
        <v>1635.16861875315</v>
      </c>
      <c r="AG1312" s="2">
        <v>1660.1069042593899</v>
      </c>
      <c r="AH1312" s="2">
        <v>1698.49217246075</v>
      </c>
      <c r="AI1312" s="2">
        <v>1720.1182539085401</v>
      </c>
      <c r="AJ1312" s="2">
        <v>1723.9923550419701</v>
      </c>
      <c r="AK1312" s="2">
        <v>1715.8289348793501</v>
      </c>
      <c r="AL1312" s="2">
        <v>1701.7159745901299</v>
      </c>
      <c r="AM1312" s="2">
        <v>1683.5520282612799</v>
      </c>
      <c r="AN1312" s="2">
        <v>1671.41945627002</v>
      </c>
      <c r="AO1312" s="2">
        <v>1659.9243050432401</v>
      </c>
      <c r="AP1312" s="2">
        <v>1656.3002806632601</v>
      </c>
      <c r="AQ1312" s="2">
        <v>1660.5063035887499</v>
      </c>
      <c r="AR1312" s="2">
        <v>1663.09099621568</v>
      </c>
      <c r="AS1312" s="2"/>
      <c r="AT1312" s="2"/>
      <c r="AU1312" s="2"/>
      <c r="AV1312" s="2"/>
      <c r="AW1312" s="2"/>
      <c r="AX1312" s="2"/>
      <c r="AY1312" s="2"/>
      <c r="AZ1312" s="2"/>
      <c r="BA1312" s="2"/>
      <c r="BB1312" s="2"/>
      <c r="BC1312" s="2"/>
      <c r="BD1312" s="2"/>
      <c r="BE1312" s="2"/>
      <c r="BF1312" s="2"/>
      <c r="BG1312" s="2"/>
      <c r="BH1312" s="2"/>
      <c r="BI1312" s="2"/>
      <c r="BJ1312" s="2"/>
      <c r="BK1312" s="2"/>
      <c r="BL1312" s="2"/>
      <c r="BM1312" s="2"/>
      <c r="BN1312" s="2"/>
      <c r="BO1312" s="2"/>
      <c r="BP1312" s="2"/>
      <c r="BQ1312" s="2"/>
      <c r="BR1312" s="2"/>
    </row>
    <row r="1313" spans="1:70" x14ac:dyDescent="0.25">
      <c r="A1313" t="s">
        <v>134</v>
      </c>
      <c r="B1313" s="2" t="s">
        <v>237</v>
      </c>
      <c r="C1313" s="2" t="s">
        <v>247</v>
      </c>
      <c r="D1313" s="2">
        <v>1518</v>
      </c>
      <c r="E1313" s="2">
        <v>1559</v>
      </c>
      <c r="F1313" s="2">
        <v>1604</v>
      </c>
      <c r="G1313" s="2">
        <v>1624</v>
      </c>
      <c r="H1313" s="2">
        <v>1617</v>
      </c>
      <c r="I1313" s="2">
        <v>1642</v>
      </c>
      <c r="J1313" s="2">
        <v>1659</v>
      </c>
      <c r="K1313" s="2">
        <v>1706</v>
      </c>
      <c r="L1313" s="2">
        <v>1737</v>
      </c>
      <c r="M1313" s="2">
        <v>1724</v>
      </c>
      <c r="N1313" s="2">
        <v>1666</v>
      </c>
      <c r="O1313" s="2">
        <v>1687</v>
      </c>
      <c r="P1313" s="2">
        <v>1617</v>
      </c>
      <c r="Q1313" s="2">
        <v>1583</v>
      </c>
      <c r="R1313" s="2">
        <v>1592</v>
      </c>
      <c r="S1313" s="2">
        <v>1608</v>
      </c>
      <c r="T1313" s="2">
        <v>1623</v>
      </c>
      <c r="U1313" s="2">
        <v>1595</v>
      </c>
      <c r="V1313" s="2">
        <v>1595</v>
      </c>
      <c r="W1313" s="2">
        <v>1535</v>
      </c>
      <c r="X1313" s="2">
        <v>1479.8548547810799</v>
      </c>
      <c r="Y1313" s="2">
        <v>1407.4898727463601</v>
      </c>
      <c r="Z1313" s="2">
        <v>1384.5856881295199</v>
      </c>
      <c r="AA1313" s="2">
        <v>1354.31733783357</v>
      </c>
      <c r="AB1313" s="2">
        <v>1372.9194095881301</v>
      </c>
      <c r="AC1313" s="2">
        <v>1368.9671620900001</v>
      </c>
      <c r="AD1313" s="2">
        <v>1386.0547269175099</v>
      </c>
      <c r="AE1313" s="2">
        <v>1427.86221135865</v>
      </c>
      <c r="AF1313" s="2">
        <v>1455.0685641657999</v>
      </c>
      <c r="AG1313" s="2">
        <v>1494.5639041628301</v>
      </c>
      <c r="AH1313" s="2">
        <v>1532.71529304199</v>
      </c>
      <c r="AI1313" s="2">
        <v>1566.3382132521599</v>
      </c>
      <c r="AJ1313" s="2">
        <v>1600.0738183656299</v>
      </c>
      <c r="AK1313" s="2">
        <v>1633.1989337708301</v>
      </c>
      <c r="AL1313" s="2">
        <v>1655.4159405105199</v>
      </c>
      <c r="AM1313" s="2">
        <v>1685.1309455721801</v>
      </c>
      <c r="AN1313" s="2">
        <v>1704.51966640917</v>
      </c>
      <c r="AO1313" s="2">
        <v>1707.94064840139</v>
      </c>
      <c r="AP1313" s="2">
        <v>1702.005523215</v>
      </c>
      <c r="AQ1313" s="2">
        <v>1690.14449613344</v>
      </c>
      <c r="AR1313" s="2">
        <v>1674.0788160311199</v>
      </c>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c r="BO1313" s="2"/>
      <c r="BP1313" s="2"/>
      <c r="BQ1313" s="2"/>
      <c r="BR1313" s="2"/>
    </row>
    <row r="1314" spans="1:70" x14ac:dyDescent="0.25">
      <c r="A1314" t="s">
        <v>134</v>
      </c>
      <c r="B1314" s="2" t="s">
        <v>237</v>
      </c>
      <c r="C1314" s="2" t="s">
        <v>248</v>
      </c>
      <c r="D1314" s="2">
        <v>1447</v>
      </c>
      <c r="E1314" s="2">
        <v>1421</v>
      </c>
      <c r="F1314" s="2">
        <v>1395</v>
      </c>
      <c r="G1314" s="2">
        <v>1422</v>
      </c>
      <c r="H1314" s="2">
        <v>1444</v>
      </c>
      <c r="I1314" s="2">
        <v>1463</v>
      </c>
      <c r="J1314" s="2">
        <v>1500</v>
      </c>
      <c r="K1314" s="2">
        <v>1534</v>
      </c>
      <c r="L1314" s="2">
        <v>1555</v>
      </c>
      <c r="M1314" s="2">
        <v>1568</v>
      </c>
      <c r="N1314" s="2">
        <v>1670</v>
      </c>
      <c r="O1314" s="2">
        <v>1690</v>
      </c>
      <c r="P1314" s="2">
        <v>1746</v>
      </c>
      <c r="Q1314" s="2">
        <v>1766</v>
      </c>
      <c r="R1314" s="2">
        <v>1710</v>
      </c>
      <c r="S1314" s="2">
        <v>1625</v>
      </c>
      <c r="T1314" s="2">
        <v>1639</v>
      </c>
      <c r="U1314" s="2">
        <v>1562</v>
      </c>
      <c r="V1314" s="2">
        <v>1529</v>
      </c>
      <c r="W1314" s="2">
        <v>1545</v>
      </c>
      <c r="X1314" s="2">
        <v>1579.60166105145</v>
      </c>
      <c r="Y1314" s="2">
        <v>1572.0552444540599</v>
      </c>
      <c r="Z1314" s="2">
        <v>1577.8121824841401</v>
      </c>
      <c r="AA1314" s="2">
        <v>1574.91971617834</v>
      </c>
      <c r="AB1314" s="2">
        <v>1525.01751008419</v>
      </c>
      <c r="AC1314" s="2">
        <v>1477.3297867554199</v>
      </c>
      <c r="AD1314" s="2">
        <v>1421.1495753915599</v>
      </c>
      <c r="AE1314" s="2">
        <v>1404.1834771679401</v>
      </c>
      <c r="AF1314" s="2">
        <v>1378.8945444014901</v>
      </c>
      <c r="AG1314" s="2">
        <v>1395.02409603656</v>
      </c>
      <c r="AH1314" s="2">
        <v>1399.14966543989</v>
      </c>
      <c r="AI1314" s="2">
        <v>1420.9340347904099</v>
      </c>
      <c r="AJ1314" s="2">
        <v>1462.3559592715501</v>
      </c>
      <c r="AK1314" s="2">
        <v>1492.4039381150901</v>
      </c>
      <c r="AL1314" s="2">
        <v>1531.0528490010599</v>
      </c>
      <c r="AM1314" s="2">
        <v>1567.1946113880099</v>
      </c>
      <c r="AN1314" s="2">
        <v>1596.3623573704201</v>
      </c>
      <c r="AO1314" s="2">
        <v>1624.9703344434599</v>
      </c>
      <c r="AP1314" s="2">
        <v>1653.2768194872599</v>
      </c>
      <c r="AQ1314" s="2">
        <v>1673.9319649622701</v>
      </c>
      <c r="AR1314" s="2">
        <v>1698.81583212653</v>
      </c>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c r="BO1314" s="2"/>
      <c r="BP1314" s="2"/>
      <c r="BQ1314" s="2"/>
      <c r="BR1314" s="2"/>
    </row>
    <row r="1315" spans="1:70" x14ac:dyDescent="0.25">
      <c r="A1315" t="s">
        <v>134</v>
      </c>
      <c r="B1315" s="2" t="s">
        <v>237</v>
      </c>
      <c r="C1315" s="2" t="s">
        <v>249</v>
      </c>
      <c r="D1315" s="2">
        <v>1184</v>
      </c>
      <c r="E1315" s="2">
        <v>1224</v>
      </c>
      <c r="F1315" s="2">
        <v>1257</v>
      </c>
      <c r="G1315" s="2">
        <v>1232</v>
      </c>
      <c r="H1315" s="2">
        <v>1276</v>
      </c>
      <c r="I1315" s="2">
        <v>1307</v>
      </c>
      <c r="J1315" s="2">
        <v>1288</v>
      </c>
      <c r="K1315" s="2">
        <v>1295</v>
      </c>
      <c r="L1315" s="2">
        <v>1355</v>
      </c>
      <c r="M1315" s="2">
        <v>1384</v>
      </c>
      <c r="N1315" s="2">
        <v>1394</v>
      </c>
      <c r="O1315" s="2">
        <v>1443</v>
      </c>
      <c r="P1315" s="2">
        <v>1470</v>
      </c>
      <c r="Q1315" s="2">
        <v>1514</v>
      </c>
      <c r="R1315" s="2">
        <v>1546</v>
      </c>
      <c r="S1315" s="2">
        <v>1630</v>
      </c>
      <c r="T1315" s="2">
        <v>1652</v>
      </c>
      <c r="U1315" s="2">
        <v>1710</v>
      </c>
      <c r="V1315" s="2">
        <v>1726</v>
      </c>
      <c r="W1315" s="2">
        <v>1693</v>
      </c>
      <c r="X1315" s="2">
        <v>1616.88230673659</v>
      </c>
      <c r="Y1315" s="2">
        <v>1597.58743977878</v>
      </c>
      <c r="Z1315" s="2">
        <v>1534.5932341418199</v>
      </c>
      <c r="AA1315" s="2">
        <v>1513.8684709174099</v>
      </c>
      <c r="AB1315" s="2">
        <v>1544.0916712103699</v>
      </c>
      <c r="AC1315" s="2">
        <v>1572.7828853814499</v>
      </c>
      <c r="AD1315" s="2">
        <v>1575.9966221745001</v>
      </c>
      <c r="AE1315" s="2">
        <v>1584.50339282149</v>
      </c>
      <c r="AF1315" s="2">
        <v>1582.93812488194</v>
      </c>
      <c r="AG1315" s="2">
        <v>1539.5323110010099</v>
      </c>
      <c r="AH1315" s="2">
        <v>1494.0016144956101</v>
      </c>
      <c r="AI1315" s="2">
        <v>1444.25040606426</v>
      </c>
      <c r="AJ1315" s="2">
        <v>1428.6881493081901</v>
      </c>
      <c r="AK1315" s="2">
        <v>1407.3965519779199</v>
      </c>
      <c r="AL1315" s="2">
        <v>1422.42776101306</v>
      </c>
      <c r="AM1315" s="2">
        <v>1432.0047872857201</v>
      </c>
      <c r="AN1315" s="2">
        <v>1456.8250139598999</v>
      </c>
      <c r="AO1315" s="2">
        <v>1498.50254914481</v>
      </c>
      <c r="AP1315" s="2">
        <v>1530.87678514811</v>
      </c>
      <c r="AQ1315" s="2">
        <v>1569.6009157584699</v>
      </c>
      <c r="AR1315" s="2">
        <v>1604.4205274358601</v>
      </c>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c r="BO1315" s="2"/>
      <c r="BP1315" s="2"/>
      <c r="BQ1315" s="2"/>
      <c r="BR1315" s="2"/>
    </row>
    <row r="1316" spans="1:70" x14ac:dyDescent="0.25">
      <c r="A1316" t="s">
        <v>134</v>
      </c>
      <c r="B1316" s="2" t="s">
        <v>237</v>
      </c>
      <c r="C1316" s="2" t="s">
        <v>250</v>
      </c>
      <c r="D1316" s="2">
        <v>1044</v>
      </c>
      <c r="E1316" s="2">
        <v>1069</v>
      </c>
      <c r="F1316" s="2">
        <v>1033</v>
      </c>
      <c r="G1316" s="2">
        <v>1078</v>
      </c>
      <c r="H1316" s="2">
        <v>1089</v>
      </c>
      <c r="I1316" s="2">
        <v>1105</v>
      </c>
      <c r="J1316" s="2">
        <v>1140</v>
      </c>
      <c r="K1316" s="2">
        <v>1190</v>
      </c>
      <c r="L1316" s="2">
        <v>1171</v>
      </c>
      <c r="M1316" s="2">
        <v>1195</v>
      </c>
      <c r="N1316" s="2">
        <v>1248</v>
      </c>
      <c r="O1316" s="2">
        <v>1230</v>
      </c>
      <c r="P1316" s="2">
        <v>1247</v>
      </c>
      <c r="Q1316" s="2">
        <v>1300</v>
      </c>
      <c r="R1316" s="2">
        <v>1333</v>
      </c>
      <c r="S1316" s="2">
        <v>1365</v>
      </c>
      <c r="T1316" s="2">
        <v>1404</v>
      </c>
      <c r="U1316" s="2">
        <v>1440</v>
      </c>
      <c r="V1316" s="2">
        <v>1485</v>
      </c>
      <c r="W1316" s="2">
        <v>1541</v>
      </c>
      <c r="X1316" s="2">
        <v>1602.8258482125</v>
      </c>
      <c r="Y1316" s="2">
        <v>1632.52307595772</v>
      </c>
      <c r="Z1316" s="2">
        <v>1653.2572287165101</v>
      </c>
      <c r="AA1316" s="2">
        <v>1664.6622986749301</v>
      </c>
      <c r="AB1316" s="2">
        <v>1613.5673336797599</v>
      </c>
      <c r="AC1316" s="2">
        <v>1562.58811538029</v>
      </c>
      <c r="AD1316" s="2">
        <v>1543.49929946922</v>
      </c>
      <c r="AE1316" s="2">
        <v>1492.3573163558401</v>
      </c>
      <c r="AF1316" s="2">
        <v>1477.79350960487</v>
      </c>
      <c r="AG1316" s="2">
        <v>1504.92731316246</v>
      </c>
      <c r="AH1316" s="2">
        <v>1535.1178991975601</v>
      </c>
      <c r="AI1316" s="2">
        <v>1542.2622677822501</v>
      </c>
      <c r="AJ1316" s="2">
        <v>1550.36506929348</v>
      </c>
      <c r="AK1316" s="2">
        <v>1547.98739586531</v>
      </c>
      <c r="AL1316" s="2">
        <v>1509.3221695981299</v>
      </c>
      <c r="AM1316" s="2">
        <v>1466.47342165441</v>
      </c>
      <c r="AN1316" s="2">
        <v>1421.67869046891</v>
      </c>
      <c r="AO1316" s="2">
        <v>1407.40367577452</v>
      </c>
      <c r="AP1316" s="2">
        <v>1389.7838945646699</v>
      </c>
      <c r="AQ1316" s="2">
        <v>1403.9414936395999</v>
      </c>
      <c r="AR1316" s="2">
        <v>1417.3672006443201</v>
      </c>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c r="BO1316" s="2"/>
      <c r="BP1316" s="2"/>
      <c r="BQ1316" s="2"/>
      <c r="BR1316" s="2"/>
    </row>
    <row r="1317" spans="1:70" x14ac:dyDescent="0.25">
      <c r="A1317" t="s">
        <v>134</v>
      </c>
      <c r="B1317" s="2" t="s">
        <v>237</v>
      </c>
      <c r="C1317" s="2" t="s">
        <v>251</v>
      </c>
      <c r="D1317" s="2">
        <v>940</v>
      </c>
      <c r="E1317" s="2">
        <v>939</v>
      </c>
      <c r="F1317" s="2">
        <v>965</v>
      </c>
      <c r="G1317" s="2">
        <v>957</v>
      </c>
      <c r="H1317" s="2">
        <v>963</v>
      </c>
      <c r="I1317" s="2">
        <v>975</v>
      </c>
      <c r="J1317" s="2">
        <v>988</v>
      </c>
      <c r="K1317" s="2">
        <v>958</v>
      </c>
      <c r="L1317" s="2">
        <v>999</v>
      </c>
      <c r="M1317" s="2">
        <v>1013</v>
      </c>
      <c r="N1317" s="2">
        <v>1041</v>
      </c>
      <c r="O1317" s="2">
        <v>1080</v>
      </c>
      <c r="P1317" s="2">
        <v>1130</v>
      </c>
      <c r="Q1317" s="2">
        <v>1125</v>
      </c>
      <c r="R1317" s="2">
        <v>1146</v>
      </c>
      <c r="S1317" s="2">
        <v>1193</v>
      </c>
      <c r="T1317" s="2">
        <v>1182</v>
      </c>
      <c r="U1317" s="2">
        <v>1180</v>
      </c>
      <c r="V1317" s="2">
        <v>1229</v>
      </c>
      <c r="W1317" s="2">
        <v>1287</v>
      </c>
      <c r="X1317" s="2">
        <v>1306.0066386778899</v>
      </c>
      <c r="Y1317" s="2">
        <v>1362.85869856209</v>
      </c>
      <c r="Z1317" s="2">
        <v>1393.53596305919</v>
      </c>
      <c r="AA1317" s="2">
        <v>1430.6314960206</v>
      </c>
      <c r="AB1317" s="2">
        <v>1457.70555109169</v>
      </c>
      <c r="AC1317" s="2">
        <v>1514.9064931149301</v>
      </c>
      <c r="AD1317" s="2">
        <v>1545.89022814132</v>
      </c>
      <c r="AE1317" s="2">
        <v>1565.2155782949601</v>
      </c>
      <c r="AF1317" s="2">
        <v>1575.6471071476201</v>
      </c>
      <c r="AG1317" s="2">
        <v>1534.5914937165401</v>
      </c>
      <c r="AH1317" s="2">
        <v>1490.33534848207</v>
      </c>
      <c r="AI1317" s="2">
        <v>1472.2072503975801</v>
      </c>
      <c r="AJ1317" s="2">
        <v>1429.7482098431799</v>
      </c>
      <c r="AK1317" s="2">
        <v>1418.05927742831</v>
      </c>
      <c r="AL1317" s="2">
        <v>1441.9512452249301</v>
      </c>
      <c r="AM1317" s="2">
        <v>1472.2163809004001</v>
      </c>
      <c r="AN1317" s="2">
        <v>1482.86719123189</v>
      </c>
      <c r="AO1317" s="2">
        <v>1490.7344705473399</v>
      </c>
      <c r="AP1317" s="2">
        <v>1488.2751508618401</v>
      </c>
      <c r="AQ1317" s="2">
        <v>1454.4877308889199</v>
      </c>
      <c r="AR1317" s="2">
        <v>1414.9661703832201</v>
      </c>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c r="BO1317" s="2"/>
      <c r="BP1317" s="2"/>
      <c r="BQ1317" s="2"/>
      <c r="BR1317" s="2"/>
    </row>
    <row r="1318" spans="1:70" x14ac:dyDescent="0.25">
      <c r="A1318" t="s">
        <v>134</v>
      </c>
      <c r="B1318" s="2" t="s">
        <v>237</v>
      </c>
      <c r="C1318" s="2" t="s">
        <v>252</v>
      </c>
      <c r="D1318" s="2">
        <v>874</v>
      </c>
      <c r="E1318" s="2">
        <v>871</v>
      </c>
      <c r="F1318" s="2">
        <v>840</v>
      </c>
      <c r="G1318" s="2">
        <v>839</v>
      </c>
      <c r="H1318" s="2">
        <v>851</v>
      </c>
      <c r="I1318" s="2">
        <v>829</v>
      </c>
      <c r="J1318" s="2">
        <v>843</v>
      </c>
      <c r="K1318" s="2">
        <v>869</v>
      </c>
      <c r="L1318" s="2">
        <v>869</v>
      </c>
      <c r="M1318" s="2">
        <v>890</v>
      </c>
      <c r="N1318" s="2">
        <v>887</v>
      </c>
      <c r="O1318" s="2">
        <v>912</v>
      </c>
      <c r="P1318" s="2">
        <v>894</v>
      </c>
      <c r="Q1318" s="2">
        <v>931</v>
      </c>
      <c r="R1318" s="2">
        <v>967</v>
      </c>
      <c r="S1318" s="2">
        <v>993</v>
      </c>
      <c r="T1318" s="2">
        <v>1033</v>
      </c>
      <c r="U1318" s="2">
        <v>1046</v>
      </c>
      <c r="V1318" s="2">
        <v>1046</v>
      </c>
      <c r="W1318" s="2">
        <v>1063</v>
      </c>
      <c r="X1318" s="2">
        <v>1101.2704344671499</v>
      </c>
      <c r="Y1318" s="2">
        <v>1078.5052908509199</v>
      </c>
      <c r="Z1318" s="2">
        <v>1092.65626614396</v>
      </c>
      <c r="AA1318" s="2">
        <v>1137.4320721939901</v>
      </c>
      <c r="AB1318" s="2">
        <v>1193.8167947455599</v>
      </c>
      <c r="AC1318" s="2">
        <v>1225.47936661634</v>
      </c>
      <c r="AD1318" s="2">
        <v>1276.3968403721899</v>
      </c>
      <c r="AE1318" s="2">
        <v>1307.5633018977001</v>
      </c>
      <c r="AF1318" s="2">
        <v>1343.4096716409699</v>
      </c>
      <c r="AG1318" s="2">
        <v>1369.14120132978</v>
      </c>
      <c r="AH1318" s="2">
        <v>1418.74897003873</v>
      </c>
      <c r="AI1318" s="2">
        <v>1448.55761246359</v>
      </c>
      <c r="AJ1318" s="2">
        <v>1466.36545817457</v>
      </c>
      <c r="AK1318" s="2">
        <v>1476.7400383116899</v>
      </c>
      <c r="AL1318" s="2">
        <v>1444.1300214207599</v>
      </c>
      <c r="AM1318" s="2">
        <v>1405.8611140494399</v>
      </c>
      <c r="AN1318" s="2">
        <v>1389.1127679176</v>
      </c>
      <c r="AO1318" s="2">
        <v>1355.3248749575901</v>
      </c>
      <c r="AP1318" s="2">
        <v>1346.8397906791099</v>
      </c>
      <c r="AQ1318" s="2">
        <v>1368.98450804295</v>
      </c>
      <c r="AR1318" s="2">
        <v>1399.49971464243</v>
      </c>
      <c r="AS1318" s="2"/>
      <c r="AT1318" s="2"/>
      <c r="AU1318" s="2"/>
      <c r="AV1318" s="2"/>
      <c r="AW1318" s="2"/>
      <c r="AX1318" s="2"/>
      <c r="AY1318" s="2"/>
      <c r="AZ1318" s="2"/>
      <c r="BA1318" s="2"/>
      <c r="BB1318" s="2"/>
      <c r="BC1318" s="2"/>
      <c r="BD1318" s="2"/>
      <c r="BE1318" s="2"/>
      <c r="BF1318" s="2"/>
      <c r="BG1318" s="2"/>
      <c r="BH1318" s="2"/>
      <c r="BI1318" s="2"/>
      <c r="BJ1318" s="2"/>
      <c r="BK1318" s="2"/>
      <c r="BL1318" s="2"/>
      <c r="BM1318" s="2"/>
      <c r="BN1318" s="2"/>
      <c r="BO1318" s="2"/>
      <c r="BP1318" s="2"/>
      <c r="BQ1318" s="2"/>
      <c r="BR1318" s="2"/>
    </row>
    <row r="1319" spans="1:70" x14ac:dyDescent="0.25">
      <c r="A1319" t="s">
        <v>134</v>
      </c>
      <c r="B1319" s="2" t="s">
        <v>237</v>
      </c>
      <c r="C1319" s="2" t="s">
        <v>253</v>
      </c>
      <c r="D1319" s="2">
        <v>769</v>
      </c>
      <c r="E1319" s="2">
        <v>764</v>
      </c>
      <c r="F1319" s="2">
        <v>780</v>
      </c>
      <c r="G1319" s="2">
        <v>780</v>
      </c>
      <c r="H1319" s="2">
        <v>767</v>
      </c>
      <c r="I1319" s="2">
        <v>770</v>
      </c>
      <c r="J1319" s="2">
        <v>767</v>
      </c>
      <c r="K1319" s="2">
        <v>739</v>
      </c>
      <c r="L1319" s="2">
        <v>746</v>
      </c>
      <c r="M1319" s="2">
        <v>769</v>
      </c>
      <c r="N1319" s="2">
        <v>770</v>
      </c>
      <c r="O1319" s="2">
        <v>767</v>
      </c>
      <c r="P1319" s="2">
        <v>801</v>
      </c>
      <c r="Q1319" s="2">
        <v>818</v>
      </c>
      <c r="R1319" s="2">
        <v>838</v>
      </c>
      <c r="S1319" s="2">
        <v>823</v>
      </c>
      <c r="T1319" s="2">
        <v>827</v>
      </c>
      <c r="U1319" s="2">
        <v>797</v>
      </c>
      <c r="V1319" s="2">
        <v>801</v>
      </c>
      <c r="W1319" s="2">
        <v>841</v>
      </c>
      <c r="X1319" s="2">
        <v>873.56674083658902</v>
      </c>
      <c r="Y1319" s="2">
        <v>923.31336242929103</v>
      </c>
      <c r="Z1319" s="2">
        <v>971.81308210843304</v>
      </c>
      <c r="AA1319" s="2">
        <v>966.73164914160805</v>
      </c>
      <c r="AB1319" s="2">
        <v>972.320485132366</v>
      </c>
      <c r="AC1319" s="2">
        <v>1003.89178274918</v>
      </c>
      <c r="AD1319" s="2">
        <v>989.26180792324999</v>
      </c>
      <c r="AE1319" s="2">
        <v>1005.06172333498</v>
      </c>
      <c r="AF1319" s="2">
        <v>1045.0907185794199</v>
      </c>
      <c r="AG1319" s="2">
        <v>1093.58668751767</v>
      </c>
      <c r="AH1319" s="2">
        <v>1123.86841793283</v>
      </c>
      <c r="AI1319" s="2">
        <v>1168.14268947301</v>
      </c>
      <c r="AJ1319" s="2">
        <v>1197.79937129257</v>
      </c>
      <c r="AK1319" s="2">
        <v>1230.5613717025501</v>
      </c>
      <c r="AL1319" s="2">
        <v>1255.11702764347</v>
      </c>
      <c r="AM1319" s="2">
        <v>1299.1303772051299</v>
      </c>
      <c r="AN1319" s="2">
        <v>1328.1092601886201</v>
      </c>
      <c r="AO1319" s="2">
        <v>1344.3046316198299</v>
      </c>
      <c r="AP1319" s="2">
        <v>1355.1233891632</v>
      </c>
      <c r="AQ1319" s="2">
        <v>1330.19579891686</v>
      </c>
      <c r="AR1319" s="2">
        <v>1298.24294107983</v>
      </c>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c r="BO1319" s="2"/>
      <c r="BP1319" s="2"/>
      <c r="BQ1319" s="2"/>
      <c r="BR1319" s="2"/>
    </row>
    <row r="1320" spans="1:70" x14ac:dyDescent="0.25">
      <c r="A1320" t="s">
        <v>134</v>
      </c>
      <c r="B1320" s="2" t="s">
        <v>237</v>
      </c>
      <c r="C1320" s="2" t="s">
        <v>254</v>
      </c>
      <c r="D1320" s="2">
        <v>455</v>
      </c>
      <c r="E1320" s="2">
        <v>472</v>
      </c>
      <c r="F1320" s="2">
        <v>491</v>
      </c>
      <c r="G1320" s="2">
        <v>530</v>
      </c>
      <c r="H1320" s="2">
        <v>559</v>
      </c>
      <c r="I1320" s="2">
        <v>594</v>
      </c>
      <c r="J1320" s="2">
        <v>573</v>
      </c>
      <c r="K1320" s="2">
        <v>604</v>
      </c>
      <c r="L1320" s="2">
        <v>614</v>
      </c>
      <c r="M1320" s="2">
        <v>615</v>
      </c>
      <c r="N1320" s="2">
        <v>636</v>
      </c>
      <c r="O1320" s="2">
        <v>641</v>
      </c>
      <c r="P1320" s="2">
        <v>643</v>
      </c>
      <c r="Q1320" s="2">
        <v>647</v>
      </c>
      <c r="R1320" s="2">
        <v>665</v>
      </c>
      <c r="S1320" s="2">
        <v>665</v>
      </c>
      <c r="T1320" s="2">
        <v>665</v>
      </c>
      <c r="U1320" s="2">
        <v>694</v>
      </c>
      <c r="V1320" s="2">
        <v>704</v>
      </c>
      <c r="W1320" s="2">
        <v>698</v>
      </c>
      <c r="X1320" s="2">
        <v>679.30922861290105</v>
      </c>
      <c r="Y1320" s="2">
        <v>681.51897461599901</v>
      </c>
      <c r="Z1320" s="2">
        <v>669.46038864357104</v>
      </c>
      <c r="AA1320" s="2">
        <v>695.47644550792904</v>
      </c>
      <c r="AB1320" s="2">
        <v>734.54005546919996</v>
      </c>
      <c r="AC1320" s="2">
        <v>752.11271809479001</v>
      </c>
      <c r="AD1320" s="2">
        <v>798.32899147366004</v>
      </c>
      <c r="AE1320" s="2">
        <v>843.67831527238695</v>
      </c>
      <c r="AF1320" s="2">
        <v>844.85600450304298</v>
      </c>
      <c r="AG1320" s="2">
        <v>855.371295203822</v>
      </c>
      <c r="AH1320" s="2">
        <v>884.61595537110099</v>
      </c>
      <c r="AI1320" s="2">
        <v>876.78186970937395</v>
      </c>
      <c r="AJ1320" s="2">
        <v>894.09220217909399</v>
      </c>
      <c r="AK1320" s="2">
        <v>930.70293789761502</v>
      </c>
      <c r="AL1320" s="2">
        <v>974.15476761936998</v>
      </c>
      <c r="AM1320" s="2">
        <v>1004.21963509453</v>
      </c>
      <c r="AN1320" s="2">
        <v>1042.9835403667</v>
      </c>
      <c r="AO1320" s="2">
        <v>1071.0723912886201</v>
      </c>
      <c r="AP1320" s="2">
        <v>1102.25541054462</v>
      </c>
      <c r="AQ1320" s="2">
        <v>1126.68412946186</v>
      </c>
      <c r="AR1320" s="2">
        <v>1166.5277370211099</v>
      </c>
      <c r="AS1320" s="2"/>
      <c r="AT1320" s="2"/>
      <c r="AU1320" s="2"/>
      <c r="AV1320" s="2"/>
      <c r="AW1320" s="2"/>
      <c r="AX1320" s="2"/>
      <c r="AY1320" s="2"/>
      <c r="AZ1320" s="2"/>
      <c r="BA1320" s="2"/>
      <c r="BB1320" s="2"/>
      <c r="BC1320" s="2"/>
      <c r="BD1320" s="2"/>
      <c r="BE1320" s="2"/>
      <c r="BF1320" s="2"/>
      <c r="BG1320" s="2"/>
      <c r="BH1320" s="2"/>
      <c r="BI1320" s="2"/>
      <c r="BJ1320" s="2"/>
      <c r="BK1320" s="2"/>
      <c r="BL1320" s="2"/>
      <c r="BM1320" s="2"/>
      <c r="BN1320" s="2"/>
      <c r="BO1320" s="2"/>
      <c r="BP1320" s="2"/>
      <c r="BQ1320" s="2"/>
      <c r="BR1320" s="2"/>
    </row>
    <row r="1321" spans="1:70" x14ac:dyDescent="0.25">
      <c r="A1321" t="s">
        <v>134</v>
      </c>
      <c r="B1321" s="2" t="s">
        <v>237</v>
      </c>
      <c r="C1321" s="2" t="s">
        <v>255</v>
      </c>
      <c r="D1321" s="2">
        <v>416</v>
      </c>
      <c r="E1321" s="2">
        <v>444</v>
      </c>
      <c r="F1321" s="2">
        <v>441</v>
      </c>
      <c r="G1321" s="2">
        <v>432</v>
      </c>
      <c r="H1321" s="2">
        <v>445</v>
      </c>
      <c r="I1321" s="2">
        <v>476</v>
      </c>
      <c r="J1321" s="2">
        <v>508</v>
      </c>
      <c r="K1321" s="2">
        <v>533</v>
      </c>
      <c r="L1321" s="2">
        <v>559</v>
      </c>
      <c r="M1321" s="2">
        <v>590</v>
      </c>
      <c r="N1321" s="2">
        <v>618</v>
      </c>
      <c r="O1321" s="2">
        <v>641</v>
      </c>
      <c r="P1321" s="2">
        <v>700</v>
      </c>
      <c r="Q1321" s="2">
        <v>731</v>
      </c>
      <c r="R1321" s="2">
        <v>762</v>
      </c>
      <c r="S1321" s="2">
        <v>788</v>
      </c>
      <c r="T1321" s="2">
        <v>802</v>
      </c>
      <c r="U1321" s="2">
        <v>836</v>
      </c>
      <c r="V1321" s="2">
        <v>856</v>
      </c>
      <c r="W1321" s="2">
        <v>847</v>
      </c>
      <c r="X1321" s="2">
        <v>850.99127310502899</v>
      </c>
      <c r="Y1321" s="2">
        <v>847.34851868681505</v>
      </c>
      <c r="Z1321" s="2">
        <v>851.85239861033199</v>
      </c>
      <c r="AA1321" s="2">
        <v>853.981121490281</v>
      </c>
      <c r="AB1321" s="2">
        <v>847.08246017192096</v>
      </c>
      <c r="AC1321" s="2">
        <v>847.36778473074401</v>
      </c>
      <c r="AD1321" s="2">
        <v>853.66242996788503</v>
      </c>
      <c r="AE1321" s="2">
        <v>853.43886444836005</v>
      </c>
      <c r="AF1321" s="2">
        <v>880.41404826852204</v>
      </c>
      <c r="AG1321" s="2">
        <v>908.77933107712897</v>
      </c>
      <c r="AH1321" s="2">
        <v>926.30719671088605</v>
      </c>
      <c r="AI1321" s="2">
        <v>969.976179931621</v>
      </c>
      <c r="AJ1321" s="2">
        <v>1006.14828810718</v>
      </c>
      <c r="AK1321" s="2">
        <v>1027.88430795355</v>
      </c>
      <c r="AL1321" s="2">
        <v>1057.3802937139001</v>
      </c>
      <c r="AM1321" s="2">
        <v>1091.33274490753</v>
      </c>
      <c r="AN1321" s="2">
        <v>1116.0969130523199</v>
      </c>
      <c r="AO1321" s="2">
        <v>1154.22012744822</v>
      </c>
      <c r="AP1321" s="2">
        <v>1194.8151462364001</v>
      </c>
      <c r="AQ1321" s="2">
        <v>1246.31871918344</v>
      </c>
      <c r="AR1321" s="2">
        <v>1290.7343232261201</v>
      </c>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c r="BO1321" s="2"/>
      <c r="BP1321" s="2"/>
      <c r="BQ1321" s="2"/>
      <c r="BR1321" s="2"/>
    </row>
    <row r="1322" spans="1:70" x14ac:dyDescent="0.25">
      <c r="A1322" t="s">
        <v>134</v>
      </c>
      <c r="B1322" s="2" t="s">
        <v>256</v>
      </c>
      <c r="C1322" s="2" t="s">
        <v>238</v>
      </c>
      <c r="D1322" s="2">
        <v>2133</v>
      </c>
      <c r="E1322" s="2">
        <v>2086</v>
      </c>
      <c r="F1322" s="2">
        <v>2045</v>
      </c>
      <c r="G1322" s="2">
        <v>1973</v>
      </c>
      <c r="H1322" s="2">
        <v>1915</v>
      </c>
      <c r="I1322" s="2">
        <v>1842</v>
      </c>
      <c r="J1322" s="2">
        <v>1829</v>
      </c>
      <c r="K1322" s="2">
        <v>1865</v>
      </c>
      <c r="L1322" s="2">
        <v>1874</v>
      </c>
      <c r="M1322" s="2">
        <v>1850</v>
      </c>
      <c r="N1322" s="2">
        <v>1831</v>
      </c>
      <c r="O1322" s="2">
        <v>1772</v>
      </c>
      <c r="P1322" s="2">
        <v>1766</v>
      </c>
      <c r="Q1322" s="2">
        <v>1722</v>
      </c>
      <c r="R1322" s="2">
        <v>1712</v>
      </c>
      <c r="S1322" s="2">
        <v>1784</v>
      </c>
      <c r="T1322" s="2">
        <v>1754</v>
      </c>
      <c r="U1322" s="2">
        <v>1771</v>
      </c>
      <c r="V1322" s="2">
        <v>1766</v>
      </c>
      <c r="W1322" s="2">
        <v>1754</v>
      </c>
      <c r="X1322" s="2">
        <v>1725.88674908697</v>
      </c>
      <c r="Y1322" s="2">
        <v>1708.40792413487</v>
      </c>
      <c r="Z1322" s="2">
        <v>1702.6930569404301</v>
      </c>
      <c r="AA1322" s="2">
        <v>1698.7124443428499</v>
      </c>
      <c r="AB1322" s="2">
        <v>1697.7582534045901</v>
      </c>
      <c r="AC1322" s="2">
        <v>1716.49938666098</v>
      </c>
      <c r="AD1322" s="2">
        <v>1739.0397897944399</v>
      </c>
      <c r="AE1322" s="2">
        <v>1743.6045336741599</v>
      </c>
      <c r="AF1322" s="2">
        <v>1739.2780078429701</v>
      </c>
      <c r="AG1322" s="2">
        <v>1733.53380364993</v>
      </c>
      <c r="AH1322" s="2">
        <v>1729.5311327739</v>
      </c>
      <c r="AI1322" s="2">
        <v>1728.0849759497501</v>
      </c>
      <c r="AJ1322" s="2">
        <v>1730.3346163348101</v>
      </c>
      <c r="AK1322" s="2">
        <v>1735.6116753618701</v>
      </c>
      <c r="AL1322" s="2">
        <v>1742.87936527689</v>
      </c>
      <c r="AM1322" s="2">
        <v>1751.37584200333</v>
      </c>
      <c r="AN1322" s="2">
        <v>1760.74634471884</v>
      </c>
      <c r="AO1322" s="2">
        <v>1769.96327446125</v>
      </c>
      <c r="AP1322" s="2">
        <v>1778.9259222805199</v>
      </c>
      <c r="AQ1322" s="2">
        <v>1787.2882888459101</v>
      </c>
      <c r="AR1322" s="2">
        <v>1794.78808035571</v>
      </c>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c r="BO1322" s="2"/>
      <c r="BP1322" s="2"/>
      <c r="BQ1322" s="2"/>
      <c r="BR1322" s="2"/>
    </row>
    <row r="1323" spans="1:70" x14ac:dyDescent="0.25">
      <c r="A1323" t="s">
        <v>134</v>
      </c>
      <c r="B1323" s="2" t="s">
        <v>256</v>
      </c>
      <c r="C1323" s="2" t="s">
        <v>239</v>
      </c>
      <c r="D1323" s="2">
        <v>2074</v>
      </c>
      <c r="E1323" s="2">
        <v>2062</v>
      </c>
      <c r="F1323" s="2">
        <v>2048</v>
      </c>
      <c r="G1323" s="2">
        <v>2026</v>
      </c>
      <c r="H1323" s="2">
        <v>2000</v>
      </c>
      <c r="I1323" s="2">
        <v>2014</v>
      </c>
      <c r="J1323" s="2">
        <v>1960</v>
      </c>
      <c r="K1323" s="2">
        <v>1899</v>
      </c>
      <c r="L1323" s="2">
        <v>1879</v>
      </c>
      <c r="M1323" s="2">
        <v>1892</v>
      </c>
      <c r="N1323" s="2">
        <v>1887</v>
      </c>
      <c r="O1323" s="2">
        <v>1886</v>
      </c>
      <c r="P1323" s="2">
        <v>1874</v>
      </c>
      <c r="Q1323" s="2">
        <v>1859</v>
      </c>
      <c r="R1323" s="2">
        <v>1827</v>
      </c>
      <c r="S1323" s="2">
        <v>1783</v>
      </c>
      <c r="T1323" s="2">
        <v>1829</v>
      </c>
      <c r="U1323" s="2">
        <v>1818</v>
      </c>
      <c r="V1323" s="2">
        <v>1723</v>
      </c>
      <c r="W1323" s="2">
        <v>1695</v>
      </c>
      <c r="X1323" s="2">
        <v>1757.4634432410501</v>
      </c>
      <c r="Y1323" s="2">
        <v>1736.2735216456599</v>
      </c>
      <c r="Z1323" s="2">
        <v>1747.27259864704</v>
      </c>
      <c r="AA1323" s="2">
        <v>1756.1271815990799</v>
      </c>
      <c r="AB1323" s="2">
        <v>1766.8165011169399</v>
      </c>
      <c r="AC1323" s="2">
        <v>1742.6060296872899</v>
      </c>
      <c r="AD1323" s="2">
        <v>1730.05114707654</v>
      </c>
      <c r="AE1323" s="2">
        <v>1730.48625968241</v>
      </c>
      <c r="AF1323" s="2">
        <v>1726.2981807759299</v>
      </c>
      <c r="AG1323" s="2">
        <v>1723.28984606722</v>
      </c>
      <c r="AH1323" s="2">
        <v>1739.36266359007</v>
      </c>
      <c r="AI1323" s="2">
        <v>1758.72683252811</v>
      </c>
      <c r="AJ1323" s="2">
        <v>1761.15593135314</v>
      </c>
      <c r="AK1323" s="2">
        <v>1755.35605090846</v>
      </c>
      <c r="AL1323" s="2">
        <v>1748.62353105385</v>
      </c>
      <c r="AM1323" s="2">
        <v>1744.27660853011</v>
      </c>
      <c r="AN1323" s="2">
        <v>1742.57930980222</v>
      </c>
      <c r="AO1323" s="2">
        <v>1744.64790696604</v>
      </c>
      <c r="AP1323" s="2">
        <v>1749.77683924851</v>
      </c>
      <c r="AQ1323" s="2">
        <v>1756.9841330294</v>
      </c>
      <c r="AR1323" s="2">
        <v>1765.5310972013699</v>
      </c>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c r="BO1323" s="2"/>
      <c r="BP1323" s="2"/>
      <c r="BQ1323" s="2"/>
      <c r="BR1323" s="2"/>
    </row>
    <row r="1324" spans="1:70" x14ac:dyDescent="0.25">
      <c r="A1324" t="s">
        <v>134</v>
      </c>
      <c r="B1324" s="2" t="s">
        <v>256</v>
      </c>
      <c r="C1324" s="2" t="s">
        <v>240</v>
      </c>
      <c r="D1324" s="2">
        <v>2112</v>
      </c>
      <c r="E1324" s="2">
        <v>2143</v>
      </c>
      <c r="F1324" s="2">
        <v>2159</v>
      </c>
      <c r="G1324" s="2">
        <v>2143</v>
      </c>
      <c r="H1324" s="2">
        <v>2093</v>
      </c>
      <c r="I1324" s="2">
        <v>2022</v>
      </c>
      <c r="J1324" s="2">
        <v>2004</v>
      </c>
      <c r="K1324" s="2">
        <v>1998</v>
      </c>
      <c r="L1324" s="2">
        <v>2000</v>
      </c>
      <c r="M1324" s="2">
        <v>1987</v>
      </c>
      <c r="N1324" s="2">
        <v>2006</v>
      </c>
      <c r="O1324" s="2">
        <v>1943</v>
      </c>
      <c r="P1324" s="2">
        <v>1902</v>
      </c>
      <c r="Q1324" s="2">
        <v>1873</v>
      </c>
      <c r="R1324" s="2">
        <v>1868</v>
      </c>
      <c r="S1324" s="2">
        <v>1821</v>
      </c>
      <c r="T1324" s="2">
        <v>1822</v>
      </c>
      <c r="U1324" s="2">
        <v>1840</v>
      </c>
      <c r="V1324" s="2">
        <v>1847</v>
      </c>
      <c r="W1324" s="2">
        <v>1835</v>
      </c>
      <c r="X1324" s="2">
        <v>1762.3425546992401</v>
      </c>
      <c r="Y1324" s="2">
        <v>1772.21808221679</v>
      </c>
      <c r="Z1324" s="2">
        <v>1739.4834996096499</v>
      </c>
      <c r="AA1324" s="2">
        <v>1714.5519420650401</v>
      </c>
      <c r="AB1324" s="2">
        <v>1710.8849441723901</v>
      </c>
      <c r="AC1324" s="2">
        <v>1747.4986338281401</v>
      </c>
      <c r="AD1324" s="2">
        <v>1735.23932902711</v>
      </c>
      <c r="AE1324" s="2">
        <v>1741.16989618047</v>
      </c>
      <c r="AF1324" s="2">
        <v>1749.31690629117</v>
      </c>
      <c r="AG1324" s="2">
        <v>1757.3749573919099</v>
      </c>
      <c r="AH1324" s="2">
        <v>1730.13311311605</v>
      </c>
      <c r="AI1324" s="2">
        <v>1715.75862603113</v>
      </c>
      <c r="AJ1324" s="2">
        <v>1715.6646349509101</v>
      </c>
      <c r="AK1324" s="2">
        <v>1710.2445725755399</v>
      </c>
      <c r="AL1324" s="2">
        <v>1705.6747326213199</v>
      </c>
      <c r="AM1324" s="2">
        <v>1719.1434695714299</v>
      </c>
      <c r="AN1324" s="2">
        <v>1735.5758736923301</v>
      </c>
      <c r="AO1324" s="2">
        <v>1736.4835956971899</v>
      </c>
      <c r="AP1324" s="2">
        <v>1730.0185298014101</v>
      </c>
      <c r="AQ1324" s="2">
        <v>1722.91967506174</v>
      </c>
      <c r="AR1324" s="2">
        <v>1718.4312289577499</v>
      </c>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c r="BO1324" s="2"/>
      <c r="BP1324" s="2"/>
      <c r="BQ1324" s="2"/>
      <c r="BR1324" s="2"/>
    </row>
    <row r="1325" spans="1:70" x14ac:dyDescent="0.25">
      <c r="A1325" t="s">
        <v>134</v>
      </c>
      <c r="B1325" s="2" t="s">
        <v>256</v>
      </c>
      <c r="C1325" s="2" t="s">
        <v>241</v>
      </c>
      <c r="D1325" s="2">
        <v>1931</v>
      </c>
      <c r="E1325" s="2">
        <v>1899</v>
      </c>
      <c r="F1325" s="2">
        <v>1870</v>
      </c>
      <c r="G1325" s="2">
        <v>1870</v>
      </c>
      <c r="H1325" s="2">
        <v>1917</v>
      </c>
      <c r="I1325" s="2">
        <v>1945</v>
      </c>
      <c r="J1325" s="2">
        <v>1955</v>
      </c>
      <c r="K1325" s="2">
        <v>1950</v>
      </c>
      <c r="L1325" s="2">
        <v>1883</v>
      </c>
      <c r="M1325" s="2">
        <v>1853</v>
      </c>
      <c r="N1325" s="2">
        <v>1836</v>
      </c>
      <c r="O1325" s="2">
        <v>1825</v>
      </c>
      <c r="P1325" s="2">
        <v>1811</v>
      </c>
      <c r="Q1325" s="2">
        <v>1781</v>
      </c>
      <c r="R1325" s="2">
        <v>1781</v>
      </c>
      <c r="S1325" s="2">
        <v>1779</v>
      </c>
      <c r="T1325" s="2">
        <v>1735</v>
      </c>
      <c r="U1325" s="2">
        <v>1749</v>
      </c>
      <c r="V1325" s="2">
        <v>1754</v>
      </c>
      <c r="W1325" s="2">
        <v>1740</v>
      </c>
      <c r="X1325" s="2">
        <v>1745.74409850698</v>
      </c>
      <c r="Y1325" s="2">
        <v>1724.5777363716199</v>
      </c>
      <c r="Z1325" s="2">
        <v>1709.2426785486</v>
      </c>
      <c r="AA1325" s="2">
        <v>1699.98748907397</v>
      </c>
      <c r="AB1325" s="2">
        <v>1679.4623491033401</v>
      </c>
      <c r="AC1325" s="2">
        <v>1650.05676205435</v>
      </c>
      <c r="AD1325" s="2">
        <v>1660.7822663992499</v>
      </c>
      <c r="AE1325" s="2">
        <v>1643.7198484011701</v>
      </c>
      <c r="AF1325" s="2">
        <v>1630.0581966044101</v>
      </c>
      <c r="AG1325" s="2">
        <v>1627.36766941061</v>
      </c>
      <c r="AH1325" s="2">
        <v>1654.2904419225699</v>
      </c>
      <c r="AI1325" s="2">
        <v>1643.6291315790299</v>
      </c>
      <c r="AJ1325" s="2">
        <v>1641.05810326188</v>
      </c>
      <c r="AK1325" s="2">
        <v>1645.4194601729801</v>
      </c>
      <c r="AL1325" s="2">
        <v>1650.5227556119301</v>
      </c>
      <c r="AM1325" s="2">
        <v>1622.5989749712701</v>
      </c>
      <c r="AN1325" s="2">
        <v>1606.6303621734201</v>
      </c>
      <c r="AO1325" s="2">
        <v>1604.3321725278499</v>
      </c>
      <c r="AP1325" s="2">
        <v>1598.81249438906</v>
      </c>
      <c r="AQ1325" s="2">
        <v>1593.5414978000399</v>
      </c>
      <c r="AR1325" s="2">
        <v>1604.0458675493801</v>
      </c>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c r="BO1325" s="2"/>
      <c r="BP1325" s="2"/>
      <c r="BQ1325" s="2"/>
      <c r="BR1325" s="2"/>
    </row>
    <row r="1326" spans="1:70" x14ac:dyDescent="0.25">
      <c r="A1326" t="s">
        <v>134</v>
      </c>
      <c r="B1326" s="2" t="s">
        <v>256</v>
      </c>
      <c r="C1326" s="2" t="s">
        <v>242</v>
      </c>
      <c r="D1326" s="2">
        <v>1559</v>
      </c>
      <c r="E1326" s="2">
        <v>1537</v>
      </c>
      <c r="F1326" s="2">
        <v>1503</v>
      </c>
      <c r="G1326" s="2">
        <v>1511</v>
      </c>
      <c r="H1326" s="2">
        <v>1493</v>
      </c>
      <c r="I1326" s="2">
        <v>1494</v>
      </c>
      <c r="J1326" s="2">
        <v>1494</v>
      </c>
      <c r="K1326" s="2">
        <v>1511</v>
      </c>
      <c r="L1326" s="2">
        <v>1588</v>
      </c>
      <c r="M1326" s="2">
        <v>1592</v>
      </c>
      <c r="N1326" s="2">
        <v>1506</v>
      </c>
      <c r="O1326" s="2">
        <v>1568</v>
      </c>
      <c r="P1326" s="2">
        <v>1611</v>
      </c>
      <c r="Q1326" s="2">
        <v>1619</v>
      </c>
      <c r="R1326" s="2">
        <v>1583</v>
      </c>
      <c r="S1326" s="2">
        <v>1557</v>
      </c>
      <c r="T1326" s="2">
        <v>1615</v>
      </c>
      <c r="U1326" s="2">
        <v>1631</v>
      </c>
      <c r="V1326" s="2">
        <v>1605</v>
      </c>
      <c r="W1326" s="2">
        <v>1531</v>
      </c>
      <c r="X1326" s="2">
        <v>1484.34272912712</v>
      </c>
      <c r="Y1326" s="2">
        <v>1457.9124616173999</v>
      </c>
      <c r="Z1326" s="2">
        <v>1471.29050122695</v>
      </c>
      <c r="AA1326" s="2">
        <v>1487.71343219854</v>
      </c>
      <c r="AB1326" s="2">
        <v>1508.69216009209</v>
      </c>
      <c r="AC1326" s="2">
        <v>1520.5739720426</v>
      </c>
      <c r="AD1326" s="2">
        <v>1533.3070318554001</v>
      </c>
      <c r="AE1326" s="2">
        <v>1548.86691264102</v>
      </c>
      <c r="AF1326" s="2">
        <v>1565.4967595913599</v>
      </c>
      <c r="AG1326" s="2">
        <v>1567.4073575247801</v>
      </c>
      <c r="AH1326" s="2">
        <v>1558.9476495823101</v>
      </c>
      <c r="AI1326" s="2">
        <v>1565.9947369895101</v>
      </c>
      <c r="AJ1326" s="2">
        <v>1559.6512505862499</v>
      </c>
      <c r="AK1326" s="2">
        <v>1553.7461144286001</v>
      </c>
      <c r="AL1326" s="2">
        <v>1550.4762584382599</v>
      </c>
      <c r="AM1326" s="2">
        <v>1565.9960742220901</v>
      </c>
      <c r="AN1326" s="2">
        <v>1555.2404997562101</v>
      </c>
      <c r="AO1326" s="2">
        <v>1546.7123064652001</v>
      </c>
      <c r="AP1326" s="2">
        <v>1545.8459674268499</v>
      </c>
      <c r="AQ1326" s="2">
        <v>1545.22847367693</v>
      </c>
      <c r="AR1326" s="2">
        <v>1518.2246900145899</v>
      </c>
      <c r="AS1326" s="2"/>
      <c r="AT1326" s="2"/>
      <c r="AU1326" s="2"/>
      <c r="AV1326" s="2"/>
      <c r="AW1326" s="2"/>
      <c r="AX1326" s="2"/>
      <c r="AY1326" s="2"/>
      <c r="AZ1326" s="2"/>
      <c r="BA1326" s="2"/>
      <c r="BB1326" s="2"/>
      <c r="BC1326" s="2"/>
      <c r="BD1326" s="2"/>
      <c r="BE1326" s="2"/>
      <c r="BF1326" s="2"/>
      <c r="BG1326" s="2"/>
      <c r="BH1326" s="2"/>
      <c r="BI1326" s="2"/>
      <c r="BJ1326" s="2"/>
      <c r="BK1326" s="2"/>
      <c r="BL1326" s="2"/>
      <c r="BM1326" s="2"/>
      <c r="BN1326" s="2"/>
      <c r="BO1326" s="2"/>
      <c r="BP1326" s="2"/>
      <c r="BQ1326" s="2"/>
      <c r="BR1326" s="2"/>
    </row>
    <row r="1327" spans="1:70" x14ac:dyDescent="0.25">
      <c r="A1327" t="s">
        <v>134</v>
      </c>
      <c r="B1327" s="2" t="s">
        <v>256</v>
      </c>
      <c r="C1327" s="2" t="s">
        <v>243</v>
      </c>
      <c r="D1327" s="2">
        <v>1818</v>
      </c>
      <c r="E1327" s="2">
        <v>1723</v>
      </c>
      <c r="F1327" s="2">
        <v>1606</v>
      </c>
      <c r="G1327" s="2">
        <v>1502</v>
      </c>
      <c r="H1327" s="2">
        <v>1474</v>
      </c>
      <c r="I1327" s="2">
        <v>1453</v>
      </c>
      <c r="J1327" s="2">
        <v>1450</v>
      </c>
      <c r="K1327" s="2">
        <v>1460</v>
      </c>
      <c r="L1327" s="2">
        <v>1518</v>
      </c>
      <c r="M1327" s="2">
        <v>1479</v>
      </c>
      <c r="N1327" s="2">
        <v>1508</v>
      </c>
      <c r="O1327" s="2">
        <v>1513</v>
      </c>
      <c r="P1327" s="2">
        <v>1526</v>
      </c>
      <c r="Q1327" s="2">
        <v>1591</v>
      </c>
      <c r="R1327" s="2">
        <v>1648</v>
      </c>
      <c r="S1327" s="2">
        <v>1722</v>
      </c>
      <c r="T1327" s="2">
        <v>1723</v>
      </c>
      <c r="U1327" s="2">
        <v>1777</v>
      </c>
      <c r="V1327" s="2">
        <v>1825</v>
      </c>
      <c r="W1327" s="2">
        <v>1794</v>
      </c>
      <c r="X1327" s="2">
        <v>1686.7557005757301</v>
      </c>
      <c r="Y1327" s="2">
        <v>1631.1082670333301</v>
      </c>
      <c r="Z1327" s="2">
        <v>1567.2323440636601</v>
      </c>
      <c r="AA1327" s="2">
        <v>1547.1632921207399</v>
      </c>
      <c r="AB1327" s="2">
        <v>1552.7024220640301</v>
      </c>
      <c r="AC1327" s="2">
        <v>1560.2847901386799</v>
      </c>
      <c r="AD1327" s="2">
        <v>1565.5784485745801</v>
      </c>
      <c r="AE1327" s="2">
        <v>1585.3536747854901</v>
      </c>
      <c r="AF1327" s="2">
        <v>1604.46567135539</v>
      </c>
      <c r="AG1327" s="2">
        <v>1623.41139873661</v>
      </c>
      <c r="AH1327" s="2">
        <v>1640.4991908935001</v>
      </c>
      <c r="AI1327" s="2">
        <v>1668.9681199086799</v>
      </c>
      <c r="AJ1327" s="2">
        <v>1696.09516518901</v>
      </c>
      <c r="AK1327" s="2">
        <v>1720.05158687638</v>
      </c>
      <c r="AL1327" s="2">
        <v>1733.01193599931</v>
      </c>
      <c r="AM1327" s="2">
        <v>1736.5622165078601</v>
      </c>
      <c r="AN1327" s="2">
        <v>1742.62431276287</v>
      </c>
      <c r="AO1327" s="2">
        <v>1742.9087754367399</v>
      </c>
      <c r="AP1327" s="2">
        <v>1740.69551523573</v>
      </c>
      <c r="AQ1327" s="2">
        <v>1738.6405473658899</v>
      </c>
      <c r="AR1327" s="2">
        <v>1748.13887917795</v>
      </c>
      <c r="AS1327" s="2"/>
      <c r="AT1327" s="2"/>
      <c r="AU1327" s="2"/>
      <c r="AV1327" s="2"/>
      <c r="AW1327" s="2"/>
      <c r="AX1327" s="2"/>
      <c r="AY1327" s="2"/>
      <c r="AZ1327" s="2"/>
      <c r="BA1327" s="2"/>
      <c r="BB1327" s="2"/>
      <c r="BC1327" s="2"/>
      <c r="BD1327" s="2"/>
      <c r="BE1327" s="2"/>
      <c r="BF1327" s="2"/>
      <c r="BG1327" s="2"/>
      <c r="BH1327" s="2"/>
      <c r="BI1327" s="2"/>
      <c r="BJ1327" s="2"/>
      <c r="BK1327" s="2"/>
      <c r="BL1327" s="2"/>
      <c r="BM1327" s="2"/>
      <c r="BN1327" s="2"/>
      <c r="BO1327" s="2"/>
      <c r="BP1327" s="2"/>
      <c r="BQ1327" s="2"/>
      <c r="BR1327" s="2"/>
    </row>
    <row r="1328" spans="1:70" x14ac:dyDescent="0.25">
      <c r="A1328" t="s">
        <v>134</v>
      </c>
      <c r="B1328" s="2" t="s">
        <v>256</v>
      </c>
      <c r="C1328" s="2" t="s">
        <v>244</v>
      </c>
      <c r="D1328" s="2">
        <v>1812</v>
      </c>
      <c r="E1328" s="2">
        <v>1791</v>
      </c>
      <c r="F1328" s="2">
        <v>1778</v>
      </c>
      <c r="G1328" s="2">
        <v>1731</v>
      </c>
      <c r="H1328" s="2">
        <v>1677</v>
      </c>
      <c r="I1328" s="2">
        <v>1598</v>
      </c>
      <c r="J1328" s="2">
        <v>1552</v>
      </c>
      <c r="K1328" s="2">
        <v>1483</v>
      </c>
      <c r="L1328" s="2">
        <v>1439</v>
      </c>
      <c r="M1328" s="2">
        <v>1458</v>
      </c>
      <c r="N1328" s="2">
        <v>1426</v>
      </c>
      <c r="O1328" s="2">
        <v>1442</v>
      </c>
      <c r="P1328" s="2">
        <v>1463</v>
      </c>
      <c r="Q1328" s="2">
        <v>1478</v>
      </c>
      <c r="R1328" s="2">
        <v>1477</v>
      </c>
      <c r="S1328" s="2">
        <v>1522</v>
      </c>
      <c r="T1328" s="2">
        <v>1568</v>
      </c>
      <c r="U1328" s="2">
        <v>1574</v>
      </c>
      <c r="V1328" s="2">
        <v>1608</v>
      </c>
      <c r="W1328" s="2">
        <v>1708</v>
      </c>
      <c r="X1328" s="2">
        <v>1748.4871746554099</v>
      </c>
      <c r="Y1328" s="2">
        <v>1739.3704592045101</v>
      </c>
      <c r="Z1328" s="2">
        <v>1745.49905381596</v>
      </c>
      <c r="AA1328" s="2">
        <v>1724.1378573622401</v>
      </c>
      <c r="AB1328" s="2">
        <v>1687.20010095929</v>
      </c>
      <c r="AC1328" s="2">
        <v>1666.70377696886</v>
      </c>
      <c r="AD1328" s="2">
        <v>1647.3315589434701</v>
      </c>
      <c r="AE1328" s="2">
        <v>1621.0577120642499</v>
      </c>
      <c r="AF1328" s="2">
        <v>1612.5995694165799</v>
      </c>
      <c r="AG1328" s="2">
        <v>1613.43332477895</v>
      </c>
      <c r="AH1328" s="2">
        <v>1618.93829605314</v>
      </c>
      <c r="AI1328" s="2">
        <v>1622.6951120506999</v>
      </c>
      <c r="AJ1328" s="2">
        <v>1635.2866158956799</v>
      </c>
      <c r="AK1328" s="2">
        <v>1650.0211750327001</v>
      </c>
      <c r="AL1328" s="2">
        <v>1665.53980317638</v>
      </c>
      <c r="AM1328" s="2">
        <v>1683.03797523455</v>
      </c>
      <c r="AN1328" s="2">
        <v>1712.9659678083599</v>
      </c>
      <c r="AO1328" s="2">
        <v>1740.6748198537</v>
      </c>
      <c r="AP1328" s="2">
        <v>1764.17257561784</v>
      </c>
      <c r="AQ1328" s="2">
        <v>1779.8749753828999</v>
      </c>
      <c r="AR1328" s="2">
        <v>1787.56087105591</v>
      </c>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c r="BO1328" s="2"/>
      <c r="BP1328" s="2"/>
      <c r="BQ1328" s="2"/>
      <c r="BR1328" s="2"/>
    </row>
    <row r="1329" spans="1:70" x14ac:dyDescent="0.25">
      <c r="A1329" t="s">
        <v>134</v>
      </c>
      <c r="B1329" s="2" t="s">
        <v>256</v>
      </c>
      <c r="C1329" s="2" t="s">
        <v>245</v>
      </c>
      <c r="D1329" s="2">
        <v>2030</v>
      </c>
      <c r="E1329" s="2">
        <v>1926</v>
      </c>
      <c r="F1329" s="2">
        <v>1801</v>
      </c>
      <c r="G1329" s="2">
        <v>1725</v>
      </c>
      <c r="H1329" s="2">
        <v>1680</v>
      </c>
      <c r="I1329" s="2">
        <v>1674</v>
      </c>
      <c r="J1329" s="2">
        <v>1655</v>
      </c>
      <c r="K1329" s="2">
        <v>1657</v>
      </c>
      <c r="L1329" s="2">
        <v>1653</v>
      </c>
      <c r="M1329" s="2">
        <v>1633</v>
      </c>
      <c r="N1329" s="2">
        <v>1548</v>
      </c>
      <c r="O1329" s="2">
        <v>1513</v>
      </c>
      <c r="P1329" s="2">
        <v>1480</v>
      </c>
      <c r="Q1329" s="2">
        <v>1439</v>
      </c>
      <c r="R1329" s="2">
        <v>1442</v>
      </c>
      <c r="S1329" s="2">
        <v>1393</v>
      </c>
      <c r="T1329" s="2">
        <v>1420</v>
      </c>
      <c r="U1329" s="2">
        <v>1423</v>
      </c>
      <c r="V1329" s="2">
        <v>1441</v>
      </c>
      <c r="W1329" s="2">
        <v>1429</v>
      </c>
      <c r="X1329" s="2">
        <v>1465.44528976481</v>
      </c>
      <c r="Y1329" s="2">
        <v>1483.6470845475101</v>
      </c>
      <c r="Z1329" s="2">
        <v>1509.0181834227999</v>
      </c>
      <c r="AA1329" s="2">
        <v>1564.0197749397501</v>
      </c>
      <c r="AB1329" s="2">
        <v>1636.6661517376999</v>
      </c>
      <c r="AC1329" s="2">
        <v>1661.3871328099001</v>
      </c>
      <c r="AD1329" s="2">
        <v>1669.7184281961099</v>
      </c>
      <c r="AE1329" s="2">
        <v>1683.1669483661799</v>
      </c>
      <c r="AF1329" s="2">
        <v>1679.52824810483</v>
      </c>
      <c r="AG1329" s="2">
        <v>1658.29051735848</v>
      </c>
      <c r="AH1329" s="2">
        <v>1646.6504051516299</v>
      </c>
      <c r="AI1329" s="2">
        <v>1631.4343151432799</v>
      </c>
      <c r="AJ1329" s="2">
        <v>1612.08723130915</v>
      </c>
      <c r="AK1329" s="2">
        <v>1603.3574190315301</v>
      </c>
      <c r="AL1329" s="2">
        <v>1601.6688504659101</v>
      </c>
      <c r="AM1329" s="2">
        <v>1604.46044226205</v>
      </c>
      <c r="AN1329" s="2">
        <v>1607.1012824284301</v>
      </c>
      <c r="AO1329" s="2">
        <v>1616.4374807653901</v>
      </c>
      <c r="AP1329" s="2">
        <v>1628.6119094517701</v>
      </c>
      <c r="AQ1329" s="2">
        <v>1641.9326608868701</v>
      </c>
      <c r="AR1329" s="2">
        <v>1658.53059592259</v>
      </c>
      <c r="AS1329" s="2"/>
      <c r="AT1329" s="2"/>
      <c r="AU1329" s="2"/>
      <c r="AV1329" s="2"/>
      <c r="AW1329" s="2"/>
      <c r="AX1329" s="2"/>
      <c r="AY1329" s="2"/>
      <c r="AZ1329" s="2"/>
      <c r="BA1329" s="2"/>
      <c r="BB1329" s="2"/>
      <c r="BC1329" s="2"/>
      <c r="BD1329" s="2"/>
      <c r="BE1329" s="2"/>
      <c r="BF1329" s="2"/>
      <c r="BG1329" s="2"/>
      <c r="BH1329" s="2"/>
      <c r="BI1329" s="2"/>
      <c r="BJ1329" s="2"/>
      <c r="BK1329" s="2"/>
      <c r="BL1329" s="2"/>
      <c r="BM1329" s="2"/>
      <c r="BN1329" s="2"/>
      <c r="BO1329" s="2"/>
      <c r="BP1329" s="2"/>
      <c r="BQ1329" s="2"/>
      <c r="BR1329" s="2"/>
    </row>
    <row r="1330" spans="1:70" x14ac:dyDescent="0.25">
      <c r="A1330" t="s">
        <v>134</v>
      </c>
      <c r="B1330" s="2" t="s">
        <v>256</v>
      </c>
      <c r="C1330" s="2" t="s">
        <v>246</v>
      </c>
      <c r="D1330" s="2">
        <v>1940</v>
      </c>
      <c r="E1330" s="2">
        <v>2008</v>
      </c>
      <c r="F1330" s="2">
        <v>2021</v>
      </c>
      <c r="G1330" s="2">
        <v>1981</v>
      </c>
      <c r="H1330" s="2">
        <v>1872</v>
      </c>
      <c r="I1330" s="2">
        <v>1819</v>
      </c>
      <c r="J1330" s="2">
        <v>1749</v>
      </c>
      <c r="K1330" s="2">
        <v>1703</v>
      </c>
      <c r="L1330" s="2">
        <v>1662</v>
      </c>
      <c r="M1330" s="2">
        <v>1625</v>
      </c>
      <c r="N1330" s="2">
        <v>1621</v>
      </c>
      <c r="O1330" s="2">
        <v>1626</v>
      </c>
      <c r="P1330" s="2">
        <v>1593</v>
      </c>
      <c r="Q1330" s="2">
        <v>1596</v>
      </c>
      <c r="R1330" s="2">
        <v>1587</v>
      </c>
      <c r="S1330" s="2">
        <v>1565</v>
      </c>
      <c r="T1330" s="2">
        <v>1528</v>
      </c>
      <c r="U1330" s="2">
        <v>1466</v>
      </c>
      <c r="V1330" s="2">
        <v>1405</v>
      </c>
      <c r="W1330" s="2">
        <v>1391</v>
      </c>
      <c r="X1330" s="2">
        <v>1326.1205576100399</v>
      </c>
      <c r="Y1330" s="2">
        <v>1358.77914128519</v>
      </c>
      <c r="Z1330" s="2">
        <v>1389.6841391800299</v>
      </c>
      <c r="AA1330" s="2">
        <v>1388.8594797219901</v>
      </c>
      <c r="AB1330" s="2">
        <v>1388.1820263798199</v>
      </c>
      <c r="AC1330" s="2">
        <v>1429.03345084276</v>
      </c>
      <c r="AD1330" s="2">
        <v>1455.1708160743401</v>
      </c>
      <c r="AE1330" s="2">
        <v>1481.55938211292</v>
      </c>
      <c r="AF1330" s="2">
        <v>1524.6985082992301</v>
      </c>
      <c r="AG1330" s="2">
        <v>1577.56478910385</v>
      </c>
      <c r="AH1330" s="2">
        <v>1594.3320330751501</v>
      </c>
      <c r="AI1330" s="2">
        <v>1601.5278723853201</v>
      </c>
      <c r="AJ1330" s="2">
        <v>1611.5626468487601</v>
      </c>
      <c r="AK1330" s="2">
        <v>1610.69157070714</v>
      </c>
      <c r="AL1330" s="2">
        <v>1596.37580431833</v>
      </c>
      <c r="AM1330" s="2">
        <v>1588.5444541585</v>
      </c>
      <c r="AN1330" s="2">
        <v>1576.3063246127799</v>
      </c>
      <c r="AO1330" s="2">
        <v>1560.99081943651</v>
      </c>
      <c r="AP1330" s="2">
        <v>1552.89172219494</v>
      </c>
      <c r="AQ1330" s="2">
        <v>1550.0847574623201</v>
      </c>
      <c r="AR1330" s="2">
        <v>1551.7204383411799</v>
      </c>
      <c r="AS1330" s="2"/>
      <c r="AT1330" s="2"/>
      <c r="AU1330" s="2"/>
      <c r="AV1330" s="2"/>
      <c r="AW1330" s="2"/>
      <c r="AX1330" s="2"/>
      <c r="AY1330" s="2"/>
      <c r="AZ1330" s="2"/>
      <c r="BA1330" s="2"/>
      <c r="BB1330" s="2"/>
      <c r="BC1330" s="2"/>
      <c r="BD1330" s="2"/>
      <c r="BE1330" s="2"/>
      <c r="BF1330" s="2"/>
      <c r="BG1330" s="2"/>
      <c r="BH1330" s="2"/>
      <c r="BI1330" s="2"/>
      <c r="BJ1330" s="2"/>
      <c r="BK1330" s="2"/>
      <c r="BL1330" s="2"/>
      <c r="BM1330" s="2"/>
      <c r="BN1330" s="2"/>
      <c r="BO1330" s="2"/>
      <c r="BP1330" s="2"/>
      <c r="BQ1330" s="2"/>
      <c r="BR1330" s="2"/>
    </row>
    <row r="1331" spans="1:70" x14ac:dyDescent="0.25">
      <c r="A1331" t="s">
        <v>134</v>
      </c>
      <c r="B1331" s="2" t="s">
        <v>256</v>
      </c>
      <c r="C1331" s="2" t="s">
        <v>247</v>
      </c>
      <c r="D1331" s="2">
        <v>1680</v>
      </c>
      <c r="E1331" s="2">
        <v>1661</v>
      </c>
      <c r="F1331" s="2">
        <v>1704</v>
      </c>
      <c r="G1331" s="2">
        <v>1771</v>
      </c>
      <c r="H1331" s="2">
        <v>1842</v>
      </c>
      <c r="I1331" s="2">
        <v>1854</v>
      </c>
      <c r="J1331" s="2">
        <v>1883</v>
      </c>
      <c r="K1331" s="2">
        <v>1884</v>
      </c>
      <c r="L1331" s="2">
        <v>1842</v>
      </c>
      <c r="M1331" s="2">
        <v>1763</v>
      </c>
      <c r="N1331" s="2">
        <v>1725</v>
      </c>
      <c r="O1331" s="2">
        <v>1685</v>
      </c>
      <c r="P1331" s="2">
        <v>1638</v>
      </c>
      <c r="Q1331" s="2">
        <v>1617</v>
      </c>
      <c r="R1331" s="2">
        <v>1602</v>
      </c>
      <c r="S1331" s="2">
        <v>1587</v>
      </c>
      <c r="T1331" s="2">
        <v>1582</v>
      </c>
      <c r="U1331" s="2">
        <v>1556</v>
      </c>
      <c r="V1331" s="2">
        <v>1554</v>
      </c>
      <c r="W1331" s="2">
        <v>1536</v>
      </c>
      <c r="X1331" s="2">
        <v>1497.3913928219299</v>
      </c>
      <c r="Y1331" s="2">
        <v>1443.11548485097</v>
      </c>
      <c r="Z1331" s="2">
        <v>1389.2417143313901</v>
      </c>
      <c r="AA1331" s="2">
        <v>1345.2305266226399</v>
      </c>
      <c r="AB1331" s="2">
        <v>1332.4150529875301</v>
      </c>
      <c r="AC1331" s="2">
        <v>1301.6922290401101</v>
      </c>
      <c r="AD1331" s="2">
        <v>1334.27340051381</v>
      </c>
      <c r="AE1331" s="2">
        <v>1365.41576019687</v>
      </c>
      <c r="AF1331" s="2">
        <v>1371.6895222493999</v>
      </c>
      <c r="AG1331" s="2">
        <v>1376.3278483005099</v>
      </c>
      <c r="AH1331" s="2">
        <v>1412.5250934578701</v>
      </c>
      <c r="AI1331" s="2">
        <v>1435.8278432987699</v>
      </c>
      <c r="AJ1331" s="2">
        <v>1457.39534730883</v>
      </c>
      <c r="AK1331" s="2">
        <v>1490.7289647882801</v>
      </c>
      <c r="AL1331" s="2">
        <v>1531.94446579292</v>
      </c>
      <c r="AM1331" s="2">
        <v>1544.03065142491</v>
      </c>
      <c r="AN1331" s="2">
        <v>1550.1514589380399</v>
      </c>
      <c r="AO1331" s="2">
        <v>1558.3236399999701</v>
      </c>
      <c r="AP1331" s="2">
        <v>1559.24629942607</v>
      </c>
      <c r="AQ1331" s="2">
        <v>1549.0885715557699</v>
      </c>
      <c r="AR1331" s="2">
        <v>1543.7386843506299</v>
      </c>
      <c r="AS1331" s="2"/>
      <c r="AT1331" s="2"/>
      <c r="AU1331" s="2"/>
      <c r="AV1331" s="2"/>
      <c r="AW1331" s="2"/>
      <c r="AX1331" s="2"/>
      <c r="AY1331" s="2"/>
      <c r="AZ1331" s="2"/>
      <c r="BA1331" s="2"/>
      <c r="BB1331" s="2"/>
      <c r="BC1331" s="2"/>
      <c r="BD1331" s="2"/>
      <c r="BE1331" s="2"/>
      <c r="BF1331" s="2"/>
      <c r="BG1331" s="2"/>
      <c r="BH1331" s="2"/>
      <c r="BI1331" s="2"/>
      <c r="BJ1331" s="2"/>
      <c r="BK1331" s="2"/>
      <c r="BL1331" s="2"/>
      <c r="BM1331" s="2"/>
      <c r="BN1331" s="2"/>
      <c r="BO1331" s="2"/>
      <c r="BP1331" s="2"/>
      <c r="BQ1331" s="2"/>
      <c r="BR1331" s="2"/>
    </row>
    <row r="1332" spans="1:70" x14ac:dyDescent="0.25">
      <c r="A1332" t="s">
        <v>134</v>
      </c>
      <c r="B1332" s="2" t="s">
        <v>256</v>
      </c>
      <c r="C1332" s="2" t="s">
        <v>248</v>
      </c>
      <c r="D1332" s="2">
        <v>1588</v>
      </c>
      <c r="E1332" s="2">
        <v>1586</v>
      </c>
      <c r="F1332" s="2">
        <v>1565</v>
      </c>
      <c r="G1332" s="2">
        <v>1556</v>
      </c>
      <c r="H1332" s="2">
        <v>1577</v>
      </c>
      <c r="I1332" s="2">
        <v>1592</v>
      </c>
      <c r="J1332" s="2">
        <v>1593</v>
      </c>
      <c r="K1332" s="2">
        <v>1652</v>
      </c>
      <c r="L1332" s="2">
        <v>1723</v>
      </c>
      <c r="M1332" s="2">
        <v>1808</v>
      </c>
      <c r="N1332" s="2">
        <v>1824</v>
      </c>
      <c r="O1332" s="2">
        <v>1874</v>
      </c>
      <c r="P1332" s="2">
        <v>1869</v>
      </c>
      <c r="Q1332" s="2">
        <v>1810</v>
      </c>
      <c r="R1332" s="2">
        <v>1738</v>
      </c>
      <c r="S1332" s="2">
        <v>1705</v>
      </c>
      <c r="T1332" s="2">
        <v>1614</v>
      </c>
      <c r="U1332" s="2">
        <v>1570</v>
      </c>
      <c r="V1332" s="2">
        <v>1569</v>
      </c>
      <c r="W1332" s="2">
        <v>1534</v>
      </c>
      <c r="X1332" s="2">
        <v>1536.12627582184</v>
      </c>
      <c r="Y1332" s="2">
        <v>1501.86904536729</v>
      </c>
      <c r="Z1332" s="2">
        <v>1492.7604925926701</v>
      </c>
      <c r="AA1332" s="2">
        <v>1484.8925592320199</v>
      </c>
      <c r="AB1332" s="2">
        <v>1462.09518788688</v>
      </c>
      <c r="AC1332" s="2">
        <v>1438.8165544917999</v>
      </c>
      <c r="AD1332" s="2">
        <v>1396.75347168602</v>
      </c>
      <c r="AE1332" s="2">
        <v>1356.9919938871899</v>
      </c>
      <c r="AF1332" s="2">
        <v>1323.6111889480801</v>
      </c>
      <c r="AG1332" s="2">
        <v>1316.6624748695799</v>
      </c>
      <c r="AH1332" s="2">
        <v>1296.38417033377</v>
      </c>
      <c r="AI1332" s="2">
        <v>1325.43954490237</v>
      </c>
      <c r="AJ1332" s="2">
        <v>1355.1094495688701</v>
      </c>
      <c r="AK1332" s="2">
        <v>1364.5418412699701</v>
      </c>
      <c r="AL1332" s="2">
        <v>1372.4636688718899</v>
      </c>
      <c r="AM1332" s="2">
        <v>1404.8851845848701</v>
      </c>
      <c r="AN1332" s="2">
        <v>1425.59288375955</v>
      </c>
      <c r="AO1332" s="2">
        <v>1443.8875512101899</v>
      </c>
      <c r="AP1332" s="2">
        <v>1471.17761936338</v>
      </c>
      <c r="AQ1332" s="2">
        <v>1505.47592041761</v>
      </c>
      <c r="AR1332" s="2">
        <v>1515.2252426397599</v>
      </c>
      <c r="AS1332" s="2"/>
      <c r="AT1332" s="2"/>
      <c r="AU1332" s="2"/>
      <c r="AV1332" s="2"/>
      <c r="AW1332" s="2"/>
      <c r="AX1332" s="2"/>
      <c r="AY1332" s="2"/>
      <c r="AZ1332" s="2"/>
      <c r="BA1332" s="2"/>
      <c r="BB1332" s="2"/>
      <c r="BC1332" s="2"/>
      <c r="BD1332" s="2"/>
      <c r="BE1332" s="2"/>
      <c r="BF1332" s="2"/>
      <c r="BG1332" s="2"/>
      <c r="BH1332" s="2"/>
      <c r="BI1332" s="2"/>
      <c r="BJ1332" s="2"/>
      <c r="BK1332" s="2"/>
      <c r="BL1332" s="2"/>
      <c r="BM1332" s="2"/>
      <c r="BN1332" s="2"/>
      <c r="BO1332" s="2"/>
      <c r="BP1332" s="2"/>
      <c r="BQ1332" s="2"/>
      <c r="BR1332" s="2"/>
    </row>
    <row r="1333" spans="1:70" x14ac:dyDescent="0.25">
      <c r="A1333" t="s">
        <v>134</v>
      </c>
      <c r="B1333" s="2" t="s">
        <v>256</v>
      </c>
      <c r="C1333" s="2" t="s">
        <v>249</v>
      </c>
      <c r="D1333" s="2">
        <v>1242</v>
      </c>
      <c r="E1333" s="2">
        <v>1304</v>
      </c>
      <c r="F1333" s="2">
        <v>1331</v>
      </c>
      <c r="G1333" s="2">
        <v>1361</v>
      </c>
      <c r="H1333" s="2">
        <v>1389</v>
      </c>
      <c r="I1333" s="2">
        <v>1462</v>
      </c>
      <c r="J1333" s="2">
        <v>1450</v>
      </c>
      <c r="K1333" s="2">
        <v>1460</v>
      </c>
      <c r="L1333" s="2">
        <v>1488</v>
      </c>
      <c r="M1333" s="2">
        <v>1510</v>
      </c>
      <c r="N1333" s="2">
        <v>1554</v>
      </c>
      <c r="O1333" s="2">
        <v>1530</v>
      </c>
      <c r="P1333" s="2">
        <v>1596</v>
      </c>
      <c r="Q1333" s="2">
        <v>1659</v>
      </c>
      <c r="R1333" s="2">
        <v>1736</v>
      </c>
      <c r="S1333" s="2">
        <v>1712</v>
      </c>
      <c r="T1333" s="2">
        <v>1794</v>
      </c>
      <c r="U1333" s="2">
        <v>1820</v>
      </c>
      <c r="V1333" s="2">
        <v>1746</v>
      </c>
      <c r="W1333" s="2">
        <v>1698</v>
      </c>
      <c r="X1333" s="2">
        <v>1637.62558610521</v>
      </c>
      <c r="Y1333" s="2">
        <v>1551.1186737893499</v>
      </c>
      <c r="Z1333" s="2">
        <v>1496.3646590077799</v>
      </c>
      <c r="AA1333" s="2">
        <v>1468.68737036224</v>
      </c>
      <c r="AB1333" s="2">
        <v>1458.0503660690899</v>
      </c>
      <c r="AC1333" s="2">
        <v>1476.0537232333199</v>
      </c>
      <c r="AD1333" s="2">
        <v>1462.0882941336199</v>
      </c>
      <c r="AE1333" s="2">
        <v>1460.8928805000701</v>
      </c>
      <c r="AF1333" s="2">
        <v>1458.1434500217699</v>
      </c>
      <c r="AG1333" s="2">
        <v>1437.65260079531</v>
      </c>
      <c r="AH1333" s="2">
        <v>1415.1774833417901</v>
      </c>
      <c r="AI1333" s="2">
        <v>1377.2436437587901</v>
      </c>
      <c r="AJ1333" s="2">
        <v>1343.8526119089499</v>
      </c>
      <c r="AK1333" s="2">
        <v>1316.8327286716201</v>
      </c>
      <c r="AL1333" s="2">
        <v>1313.7790129499599</v>
      </c>
      <c r="AM1333" s="2">
        <v>1301.1454873816799</v>
      </c>
      <c r="AN1333" s="2">
        <v>1328.8761537529299</v>
      </c>
      <c r="AO1333" s="2">
        <v>1358.0170576952301</v>
      </c>
      <c r="AP1333" s="2">
        <v>1370.16013665014</v>
      </c>
      <c r="AQ1333" s="2">
        <v>1380.71201570996</v>
      </c>
      <c r="AR1333" s="2">
        <v>1410.54324889231</v>
      </c>
      <c r="AS1333" s="2"/>
      <c r="AT1333" s="2"/>
      <c r="AU1333" s="2"/>
      <c r="AV1333" s="2"/>
      <c r="AW1333" s="2"/>
      <c r="AX1333" s="2"/>
      <c r="AY1333" s="2"/>
      <c r="AZ1333" s="2"/>
      <c r="BA1333" s="2"/>
      <c r="BB1333" s="2"/>
      <c r="BC1333" s="2"/>
      <c r="BD1333" s="2"/>
      <c r="BE1333" s="2"/>
      <c r="BF1333" s="2"/>
      <c r="BG1333" s="2"/>
      <c r="BH1333" s="2"/>
      <c r="BI1333" s="2"/>
      <c r="BJ1333" s="2"/>
      <c r="BK1333" s="2"/>
      <c r="BL1333" s="2"/>
      <c r="BM1333" s="2"/>
      <c r="BN1333" s="2"/>
      <c r="BO1333" s="2"/>
      <c r="BP1333" s="2"/>
      <c r="BQ1333" s="2"/>
      <c r="BR1333" s="2"/>
    </row>
    <row r="1334" spans="1:70" x14ac:dyDescent="0.25">
      <c r="A1334" t="s">
        <v>134</v>
      </c>
      <c r="B1334" s="2" t="s">
        <v>256</v>
      </c>
      <c r="C1334" s="2" t="s">
        <v>250</v>
      </c>
      <c r="D1334" s="2">
        <v>1195</v>
      </c>
      <c r="E1334" s="2">
        <v>1173</v>
      </c>
      <c r="F1334" s="2">
        <v>1146</v>
      </c>
      <c r="G1334" s="2">
        <v>1141</v>
      </c>
      <c r="H1334" s="2">
        <v>1124</v>
      </c>
      <c r="I1334" s="2">
        <v>1100</v>
      </c>
      <c r="J1334" s="2">
        <v>1148</v>
      </c>
      <c r="K1334" s="2">
        <v>1183</v>
      </c>
      <c r="L1334" s="2">
        <v>1231</v>
      </c>
      <c r="M1334" s="2">
        <v>1258</v>
      </c>
      <c r="N1334" s="2">
        <v>1316</v>
      </c>
      <c r="O1334" s="2">
        <v>1356</v>
      </c>
      <c r="P1334" s="2">
        <v>1384</v>
      </c>
      <c r="Q1334" s="2">
        <v>1429</v>
      </c>
      <c r="R1334" s="2">
        <v>1451</v>
      </c>
      <c r="S1334" s="2">
        <v>1474</v>
      </c>
      <c r="T1334" s="2">
        <v>1455</v>
      </c>
      <c r="U1334" s="2">
        <v>1522</v>
      </c>
      <c r="V1334" s="2">
        <v>1608</v>
      </c>
      <c r="W1334" s="2">
        <v>1704</v>
      </c>
      <c r="X1334" s="2">
        <v>1680.8946322015499</v>
      </c>
      <c r="Y1334" s="2">
        <v>1734.07402324141</v>
      </c>
      <c r="Z1334" s="2">
        <v>1720.26198829603</v>
      </c>
      <c r="AA1334" s="2">
        <v>1648.8528921325201</v>
      </c>
      <c r="AB1334" s="2">
        <v>1592.1993711648399</v>
      </c>
      <c r="AC1334" s="2">
        <v>1550.55220313829</v>
      </c>
      <c r="AD1334" s="2">
        <v>1481.68837837669</v>
      </c>
      <c r="AE1334" s="2">
        <v>1438.0784060992501</v>
      </c>
      <c r="AF1334" s="2">
        <v>1416.1076209777</v>
      </c>
      <c r="AG1334" s="2">
        <v>1410.54334712427</v>
      </c>
      <c r="AH1334" s="2">
        <v>1430.48800721662</v>
      </c>
      <c r="AI1334" s="2">
        <v>1426.57572157351</v>
      </c>
      <c r="AJ1334" s="2">
        <v>1429.45126916511</v>
      </c>
      <c r="AK1334" s="2">
        <v>1429.1562482530001</v>
      </c>
      <c r="AL1334" s="2">
        <v>1411.1158177270199</v>
      </c>
      <c r="AM1334" s="2">
        <v>1389.34508013293</v>
      </c>
      <c r="AN1334" s="2">
        <v>1354.47338760599</v>
      </c>
      <c r="AO1334" s="2">
        <v>1325.7629601871899</v>
      </c>
      <c r="AP1334" s="2">
        <v>1303.52041775923</v>
      </c>
      <c r="AQ1334" s="2">
        <v>1303.83323216083</v>
      </c>
      <c r="AR1334" s="2">
        <v>1297.66191210276</v>
      </c>
      <c r="AS1334" s="2"/>
      <c r="AT1334" s="2"/>
      <c r="AU1334" s="2"/>
      <c r="AV1334" s="2"/>
      <c r="AW1334" s="2"/>
      <c r="AX1334" s="2"/>
      <c r="AY1334" s="2"/>
      <c r="AZ1334" s="2"/>
      <c r="BA1334" s="2"/>
      <c r="BB1334" s="2"/>
      <c r="BC1334" s="2"/>
      <c r="BD1334" s="2"/>
      <c r="BE1334" s="2"/>
      <c r="BF1334" s="2"/>
      <c r="BG1334" s="2"/>
      <c r="BH1334" s="2"/>
      <c r="BI1334" s="2"/>
      <c r="BJ1334" s="2"/>
      <c r="BK1334" s="2"/>
      <c r="BL1334" s="2"/>
      <c r="BM1334" s="2"/>
      <c r="BN1334" s="2"/>
      <c r="BO1334" s="2"/>
      <c r="BP1334" s="2"/>
      <c r="BQ1334" s="2"/>
      <c r="BR1334" s="2"/>
    </row>
    <row r="1335" spans="1:70" x14ac:dyDescent="0.25">
      <c r="A1335" t="s">
        <v>134</v>
      </c>
      <c r="B1335" s="2" t="s">
        <v>256</v>
      </c>
      <c r="C1335" s="2" t="s">
        <v>251</v>
      </c>
      <c r="D1335" s="2">
        <v>972</v>
      </c>
      <c r="E1335" s="2">
        <v>984</v>
      </c>
      <c r="F1335" s="2">
        <v>1033</v>
      </c>
      <c r="G1335" s="2">
        <v>1026</v>
      </c>
      <c r="H1335" s="2">
        <v>1054</v>
      </c>
      <c r="I1335" s="2">
        <v>1069</v>
      </c>
      <c r="J1335" s="2">
        <v>1064</v>
      </c>
      <c r="K1335" s="2">
        <v>1055</v>
      </c>
      <c r="L1335" s="2">
        <v>1072</v>
      </c>
      <c r="M1335" s="2">
        <v>1057</v>
      </c>
      <c r="N1335" s="2">
        <v>1041</v>
      </c>
      <c r="O1335" s="2">
        <v>1078</v>
      </c>
      <c r="P1335" s="2">
        <v>1100</v>
      </c>
      <c r="Q1335" s="2">
        <v>1144</v>
      </c>
      <c r="R1335" s="2">
        <v>1210</v>
      </c>
      <c r="S1335" s="2">
        <v>1258</v>
      </c>
      <c r="T1335" s="2">
        <v>1266</v>
      </c>
      <c r="U1335" s="2">
        <v>1266</v>
      </c>
      <c r="V1335" s="2">
        <v>1318</v>
      </c>
      <c r="W1335" s="2">
        <v>1361</v>
      </c>
      <c r="X1335" s="2">
        <v>1379.4310406342099</v>
      </c>
      <c r="Y1335" s="2">
        <v>1388.05311967691</v>
      </c>
      <c r="Z1335" s="2">
        <v>1452.37588124688</v>
      </c>
      <c r="AA1335" s="2">
        <v>1523.1452822835199</v>
      </c>
      <c r="AB1335" s="2">
        <v>1563.6571753992</v>
      </c>
      <c r="AC1335" s="2">
        <v>1557.9664307728499</v>
      </c>
      <c r="AD1335" s="2">
        <v>1605.01076439957</v>
      </c>
      <c r="AE1335" s="2">
        <v>1599.7756787353701</v>
      </c>
      <c r="AF1335" s="2">
        <v>1547.69395978688</v>
      </c>
      <c r="AG1335" s="2">
        <v>1503.7893824678399</v>
      </c>
      <c r="AH1335" s="2">
        <v>1470.59934199845</v>
      </c>
      <c r="AI1335" s="2">
        <v>1412.81468830719</v>
      </c>
      <c r="AJ1335" s="2">
        <v>1375.20458646363</v>
      </c>
      <c r="AK1335" s="2">
        <v>1356.4836372142499</v>
      </c>
      <c r="AL1335" s="2">
        <v>1353.1889381573601</v>
      </c>
      <c r="AM1335" s="2">
        <v>1374.6238054297701</v>
      </c>
      <c r="AN1335" s="2">
        <v>1377.6327361128999</v>
      </c>
      <c r="AO1335" s="2">
        <v>1384.6622881647399</v>
      </c>
      <c r="AP1335" s="2">
        <v>1386.2505560362699</v>
      </c>
      <c r="AQ1335" s="2">
        <v>1370.5710845240999</v>
      </c>
      <c r="AR1335" s="2">
        <v>1349.77374031201</v>
      </c>
      <c r="AS1335" s="2"/>
      <c r="AT1335" s="2"/>
      <c r="AU1335" s="2"/>
      <c r="AV1335" s="2"/>
      <c r="AW1335" s="2"/>
      <c r="AX1335" s="2"/>
      <c r="AY1335" s="2"/>
      <c r="AZ1335" s="2"/>
      <c r="BA1335" s="2"/>
      <c r="BB1335" s="2"/>
      <c r="BC1335" s="2"/>
      <c r="BD1335" s="2"/>
      <c r="BE1335" s="2"/>
      <c r="BF1335" s="2"/>
      <c r="BG1335" s="2"/>
      <c r="BH1335" s="2"/>
      <c r="BI1335" s="2"/>
      <c r="BJ1335" s="2"/>
      <c r="BK1335" s="2"/>
      <c r="BL1335" s="2"/>
      <c r="BM1335" s="2"/>
      <c r="BN1335" s="2"/>
      <c r="BO1335" s="2"/>
      <c r="BP1335" s="2"/>
      <c r="BQ1335" s="2"/>
      <c r="BR1335" s="2"/>
    </row>
    <row r="1336" spans="1:70" x14ac:dyDescent="0.25">
      <c r="A1336" t="s">
        <v>134</v>
      </c>
      <c r="B1336" s="2" t="s">
        <v>256</v>
      </c>
      <c r="C1336" s="2" t="s">
        <v>252</v>
      </c>
      <c r="D1336" s="2">
        <v>866</v>
      </c>
      <c r="E1336" s="2">
        <v>845</v>
      </c>
      <c r="F1336" s="2">
        <v>823</v>
      </c>
      <c r="G1336" s="2">
        <v>806</v>
      </c>
      <c r="H1336" s="2">
        <v>815</v>
      </c>
      <c r="I1336" s="2">
        <v>845</v>
      </c>
      <c r="J1336" s="2">
        <v>856</v>
      </c>
      <c r="K1336" s="2">
        <v>887</v>
      </c>
      <c r="L1336" s="2">
        <v>882</v>
      </c>
      <c r="M1336" s="2">
        <v>922</v>
      </c>
      <c r="N1336" s="2">
        <v>963</v>
      </c>
      <c r="O1336" s="2">
        <v>969</v>
      </c>
      <c r="P1336" s="2">
        <v>947</v>
      </c>
      <c r="Q1336" s="2">
        <v>943</v>
      </c>
      <c r="R1336" s="2">
        <v>908</v>
      </c>
      <c r="S1336" s="2">
        <v>908</v>
      </c>
      <c r="T1336" s="2">
        <v>991</v>
      </c>
      <c r="U1336" s="2">
        <v>1022</v>
      </c>
      <c r="V1336" s="2">
        <v>1041</v>
      </c>
      <c r="W1336" s="2">
        <v>1085</v>
      </c>
      <c r="X1336" s="2">
        <v>1146.51656999433</v>
      </c>
      <c r="Y1336" s="2">
        <v>1149.2839552859</v>
      </c>
      <c r="Z1336" s="2">
        <v>1151.3555763040999</v>
      </c>
      <c r="AA1336" s="2">
        <v>1200.9148864875399</v>
      </c>
      <c r="AB1336" s="2">
        <v>1243.0032228278701</v>
      </c>
      <c r="AC1336" s="2">
        <v>1266.3322524370501</v>
      </c>
      <c r="AD1336" s="2">
        <v>1278.5030427503</v>
      </c>
      <c r="AE1336" s="2">
        <v>1334.2613355071301</v>
      </c>
      <c r="AF1336" s="2">
        <v>1397.11423084701</v>
      </c>
      <c r="AG1336" s="2">
        <v>1432.8687155405501</v>
      </c>
      <c r="AH1336" s="2">
        <v>1432.4424101469001</v>
      </c>
      <c r="AI1336" s="2">
        <v>1474.1428645907199</v>
      </c>
      <c r="AJ1336" s="2">
        <v>1474.19331942388</v>
      </c>
      <c r="AK1336" s="2">
        <v>1435.9439534681101</v>
      </c>
      <c r="AL1336" s="2">
        <v>1402.78823441237</v>
      </c>
      <c r="AM1336" s="2">
        <v>1376.2291008048901</v>
      </c>
      <c r="AN1336" s="2">
        <v>1327.98324738217</v>
      </c>
      <c r="AO1336" s="2">
        <v>1295.36331847683</v>
      </c>
      <c r="AP1336" s="2">
        <v>1280.6860193139501</v>
      </c>
      <c r="AQ1336" s="2">
        <v>1279.6957156793301</v>
      </c>
      <c r="AR1336" s="2">
        <v>1302.4350152359</v>
      </c>
      <c r="AS1336" s="2"/>
      <c r="AT1336" s="2"/>
      <c r="AU1336" s="2"/>
      <c r="AV1336" s="2"/>
      <c r="AW1336" s="2"/>
      <c r="AX1336" s="2"/>
      <c r="AY1336" s="2"/>
      <c r="AZ1336" s="2"/>
      <c r="BA1336" s="2"/>
      <c r="BB1336" s="2"/>
      <c r="BC1336" s="2"/>
      <c r="BD1336" s="2"/>
      <c r="BE1336" s="2"/>
      <c r="BF1336" s="2"/>
      <c r="BG1336" s="2"/>
      <c r="BH1336" s="2"/>
      <c r="BI1336" s="2"/>
      <c r="BJ1336" s="2"/>
      <c r="BK1336" s="2"/>
      <c r="BL1336" s="2"/>
      <c r="BM1336" s="2"/>
      <c r="BN1336" s="2"/>
      <c r="BO1336" s="2"/>
      <c r="BP1336" s="2"/>
      <c r="BQ1336" s="2"/>
      <c r="BR1336" s="2"/>
    </row>
    <row r="1337" spans="1:70" x14ac:dyDescent="0.25">
      <c r="A1337" t="s">
        <v>134</v>
      </c>
      <c r="B1337" s="2" t="s">
        <v>256</v>
      </c>
      <c r="C1337" s="2" t="s">
        <v>253</v>
      </c>
      <c r="D1337" s="2">
        <v>588</v>
      </c>
      <c r="E1337" s="2">
        <v>622</v>
      </c>
      <c r="F1337" s="2">
        <v>643</v>
      </c>
      <c r="G1337" s="2">
        <v>675</v>
      </c>
      <c r="H1337" s="2">
        <v>678</v>
      </c>
      <c r="I1337" s="2">
        <v>668</v>
      </c>
      <c r="J1337" s="2">
        <v>655</v>
      </c>
      <c r="K1337" s="2">
        <v>648</v>
      </c>
      <c r="L1337" s="2">
        <v>690</v>
      </c>
      <c r="M1337" s="2">
        <v>686</v>
      </c>
      <c r="N1337" s="2">
        <v>689</v>
      </c>
      <c r="O1337" s="2">
        <v>709</v>
      </c>
      <c r="P1337" s="2">
        <v>751</v>
      </c>
      <c r="Q1337" s="2">
        <v>746</v>
      </c>
      <c r="R1337" s="2">
        <v>762</v>
      </c>
      <c r="S1337" s="2">
        <v>792</v>
      </c>
      <c r="T1337" s="2">
        <v>771</v>
      </c>
      <c r="U1337" s="2">
        <v>746</v>
      </c>
      <c r="V1337" s="2">
        <v>753</v>
      </c>
      <c r="W1337" s="2">
        <v>754</v>
      </c>
      <c r="X1337" s="2">
        <v>771.507560510909</v>
      </c>
      <c r="Y1337" s="2">
        <v>850.29812398756201</v>
      </c>
      <c r="Z1337" s="2">
        <v>886.36318754347701</v>
      </c>
      <c r="AA1337" s="2">
        <v>914.517757491829</v>
      </c>
      <c r="AB1337" s="2">
        <v>946.34189819041103</v>
      </c>
      <c r="AC1337" s="2">
        <v>995.20666693050998</v>
      </c>
      <c r="AD1337" s="2">
        <v>1004.99453467126</v>
      </c>
      <c r="AE1337" s="2">
        <v>1011.95341255989</v>
      </c>
      <c r="AF1337" s="2">
        <v>1055.42304126162</v>
      </c>
      <c r="AG1337" s="2">
        <v>1093.7491773030599</v>
      </c>
      <c r="AH1337" s="2">
        <v>1117.6563367818201</v>
      </c>
      <c r="AI1337" s="2">
        <v>1130.87365446685</v>
      </c>
      <c r="AJ1337" s="2">
        <v>1177.99506996835</v>
      </c>
      <c r="AK1337" s="2">
        <v>1232.3922976020101</v>
      </c>
      <c r="AL1337" s="2">
        <v>1264.63695517778</v>
      </c>
      <c r="AM1337" s="2">
        <v>1268.3225684931999</v>
      </c>
      <c r="AN1337" s="2">
        <v>1306.3405792649</v>
      </c>
      <c r="AO1337" s="2">
        <v>1310.86409362359</v>
      </c>
      <c r="AP1337" s="2">
        <v>1284.0937586530399</v>
      </c>
      <c r="AQ1337" s="2">
        <v>1260.5113298997401</v>
      </c>
      <c r="AR1337" s="2">
        <v>1240.4560400692401</v>
      </c>
      <c r="AS1337" s="2"/>
      <c r="AT1337" s="2"/>
      <c r="AU1337" s="2"/>
      <c r="AV1337" s="2"/>
      <c r="AW1337" s="2"/>
      <c r="AX1337" s="2"/>
      <c r="AY1337" s="2"/>
      <c r="AZ1337" s="2"/>
      <c r="BA1337" s="2"/>
      <c r="BB1337" s="2"/>
      <c r="BC1337" s="2"/>
      <c r="BD1337" s="2"/>
      <c r="BE1337" s="2"/>
      <c r="BF1337" s="2"/>
      <c r="BG1337" s="2"/>
      <c r="BH1337" s="2"/>
      <c r="BI1337" s="2"/>
      <c r="BJ1337" s="2"/>
      <c r="BK1337" s="2"/>
      <c r="BL1337" s="2"/>
      <c r="BM1337" s="2"/>
      <c r="BN1337" s="2"/>
      <c r="BO1337" s="2"/>
      <c r="BP1337" s="2"/>
      <c r="BQ1337" s="2"/>
      <c r="BR1337" s="2"/>
    </row>
    <row r="1338" spans="1:70" x14ac:dyDescent="0.25">
      <c r="A1338" t="s">
        <v>134</v>
      </c>
      <c r="B1338" s="2" t="s">
        <v>256</v>
      </c>
      <c r="C1338" s="2" t="s">
        <v>254</v>
      </c>
      <c r="D1338" s="2">
        <v>306</v>
      </c>
      <c r="E1338" s="2">
        <v>330</v>
      </c>
      <c r="F1338" s="2">
        <v>338</v>
      </c>
      <c r="G1338" s="2">
        <v>359</v>
      </c>
      <c r="H1338" s="2">
        <v>388</v>
      </c>
      <c r="I1338" s="2">
        <v>420</v>
      </c>
      <c r="J1338" s="2">
        <v>477</v>
      </c>
      <c r="K1338" s="2">
        <v>496</v>
      </c>
      <c r="L1338" s="2">
        <v>521</v>
      </c>
      <c r="M1338" s="2">
        <v>529</v>
      </c>
      <c r="N1338" s="2">
        <v>516</v>
      </c>
      <c r="O1338" s="2">
        <v>500</v>
      </c>
      <c r="P1338" s="2">
        <v>485</v>
      </c>
      <c r="Q1338" s="2">
        <v>498</v>
      </c>
      <c r="R1338" s="2">
        <v>516</v>
      </c>
      <c r="S1338" s="2">
        <v>536</v>
      </c>
      <c r="T1338" s="2">
        <v>557</v>
      </c>
      <c r="U1338" s="2">
        <v>572</v>
      </c>
      <c r="V1338" s="2">
        <v>567</v>
      </c>
      <c r="W1338" s="2">
        <v>582</v>
      </c>
      <c r="X1338" s="2">
        <v>619.03597237494205</v>
      </c>
      <c r="Y1338" s="2">
        <v>610.93842452211197</v>
      </c>
      <c r="Z1338" s="2">
        <v>609.43640718755296</v>
      </c>
      <c r="AA1338" s="2">
        <v>614.18047221356403</v>
      </c>
      <c r="AB1338" s="2">
        <v>623.53672889444204</v>
      </c>
      <c r="AC1338" s="2">
        <v>631.88269907543702</v>
      </c>
      <c r="AD1338" s="2">
        <v>697.83293020792098</v>
      </c>
      <c r="AE1338" s="2">
        <v>731.72219739995603</v>
      </c>
      <c r="AF1338" s="2">
        <v>756.84886488486904</v>
      </c>
      <c r="AG1338" s="2">
        <v>784.217025599056</v>
      </c>
      <c r="AH1338" s="2">
        <v>825.91454693819298</v>
      </c>
      <c r="AI1338" s="2">
        <v>840.47623338006497</v>
      </c>
      <c r="AJ1338" s="2">
        <v>850.52281507971202</v>
      </c>
      <c r="AK1338" s="2">
        <v>887.72393021356595</v>
      </c>
      <c r="AL1338" s="2">
        <v>921.09303073238402</v>
      </c>
      <c r="AM1338" s="2">
        <v>944.97641922088997</v>
      </c>
      <c r="AN1338" s="2">
        <v>960.62612083581996</v>
      </c>
      <c r="AO1338" s="2">
        <v>1000.19681605183</v>
      </c>
      <c r="AP1338" s="2">
        <v>1048.35198617213</v>
      </c>
      <c r="AQ1338" s="2">
        <v>1078.1433738184701</v>
      </c>
      <c r="AR1338" s="2">
        <v>1085.0540499051201</v>
      </c>
      <c r="AS1338" s="2"/>
      <c r="AT1338" s="2"/>
      <c r="AU1338" s="2"/>
      <c r="AV1338" s="2"/>
      <c r="AW1338" s="2"/>
      <c r="AX1338" s="2"/>
      <c r="AY1338" s="2"/>
      <c r="AZ1338" s="2"/>
      <c r="BA1338" s="2"/>
      <c r="BB1338" s="2"/>
      <c r="BC1338" s="2"/>
      <c r="BD1338" s="2"/>
      <c r="BE1338" s="2"/>
      <c r="BF1338" s="2"/>
      <c r="BG1338" s="2"/>
      <c r="BH1338" s="2"/>
      <c r="BI1338" s="2"/>
      <c r="BJ1338" s="2"/>
      <c r="BK1338" s="2"/>
      <c r="BL1338" s="2"/>
      <c r="BM1338" s="2"/>
      <c r="BN1338" s="2"/>
      <c r="BO1338" s="2"/>
      <c r="BP1338" s="2"/>
      <c r="BQ1338" s="2"/>
      <c r="BR1338" s="2"/>
    </row>
    <row r="1339" spans="1:70" x14ac:dyDescent="0.25">
      <c r="A1339" t="s">
        <v>134</v>
      </c>
      <c r="B1339" s="2" t="s">
        <v>256</v>
      </c>
      <c r="C1339" s="2" t="s">
        <v>255</v>
      </c>
      <c r="D1339" s="2">
        <v>184</v>
      </c>
      <c r="E1339" s="2">
        <v>209</v>
      </c>
      <c r="F1339" s="2">
        <v>221</v>
      </c>
      <c r="G1339" s="2">
        <v>217</v>
      </c>
      <c r="H1339" s="2">
        <v>212</v>
      </c>
      <c r="I1339" s="2">
        <v>241</v>
      </c>
      <c r="J1339" s="2">
        <v>253</v>
      </c>
      <c r="K1339" s="2">
        <v>267</v>
      </c>
      <c r="L1339" s="2">
        <v>273</v>
      </c>
      <c r="M1339" s="2">
        <v>290</v>
      </c>
      <c r="N1339" s="2">
        <v>305</v>
      </c>
      <c r="O1339" s="2">
        <v>355</v>
      </c>
      <c r="P1339" s="2">
        <v>391</v>
      </c>
      <c r="Q1339" s="2">
        <v>422</v>
      </c>
      <c r="R1339" s="2">
        <v>433</v>
      </c>
      <c r="S1339" s="2">
        <v>443</v>
      </c>
      <c r="T1339" s="2">
        <v>468</v>
      </c>
      <c r="U1339" s="2">
        <v>481</v>
      </c>
      <c r="V1339" s="2">
        <v>501</v>
      </c>
      <c r="W1339" s="2">
        <v>515</v>
      </c>
      <c r="X1339" s="2">
        <v>514.30637261851803</v>
      </c>
      <c r="Y1339" s="2">
        <v>533.60306110381805</v>
      </c>
      <c r="Z1339" s="2">
        <v>553.72052492015303</v>
      </c>
      <c r="AA1339" s="2">
        <v>572.82810877073098</v>
      </c>
      <c r="AB1339" s="2">
        <v>592.85466839537798</v>
      </c>
      <c r="AC1339" s="2">
        <v>621.97070968113906</v>
      </c>
      <c r="AD1339" s="2">
        <v>632.45412439231302</v>
      </c>
      <c r="AE1339" s="2">
        <v>646.91138924692996</v>
      </c>
      <c r="AF1339" s="2">
        <v>663.83635528264097</v>
      </c>
      <c r="AG1339" s="2">
        <v>683.93572165201294</v>
      </c>
      <c r="AH1339" s="2">
        <v>709.07663390506298</v>
      </c>
      <c r="AI1339" s="2">
        <v>762.35829094027804</v>
      </c>
      <c r="AJ1339" s="2">
        <v>795.33245744166595</v>
      </c>
      <c r="AK1339" s="2">
        <v>822.85772492322599</v>
      </c>
      <c r="AL1339" s="2">
        <v>853.70208657683304</v>
      </c>
      <c r="AM1339" s="2">
        <v>897.54995858774396</v>
      </c>
      <c r="AN1339" s="2">
        <v>941.94025676472597</v>
      </c>
      <c r="AO1339" s="2">
        <v>968.04028234879695</v>
      </c>
      <c r="AP1339" s="2">
        <v>1008.3575039892399</v>
      </c>
      <c r="AQ1339" s="2">
        <v>1048.45203177082</v>
      </c>
      <c r="AR1339" s="2">
        <v>1091.15284322414</v>
      </c>
      <c r="AS1339" s="2"/>
      <c r="AT1339" s="2"/>
      <c r="AU1339" s="2"/>
      <c r="AV1339" s="2"/>
      <c r="AW1339" s="2"/>
      <c r="AX1339" s="2"/>
      <c r="AY1339" s="2"/>
      <c r="AZ1339" s="2"/>
      <c r="BA1339" s="2"/>
      <c r="BB1339" s="2"/>
      <c r="BC1339" s="2"/>
      <c r="BD1339" s="2"/>
      <c r="BE1339" s="2"/>
      <c r="BF1339" s="2"/>
      <c r="BG1339" s="2"/>
      <c r="BH1339" s="2"/>
      <c r="BI1339" s="2"/>
      <c r="BJ1339" s="2"/>
      <c r="BK1339" s="2"/>
      <c r="BL1339" s="2"/>
      <c r="BM1339" s="2"/>
      <c r="BN1339" s="2"/>
      <c r="BO1339" s="2"/>
      <c r="BP1339" s="2"/>
      <c r="BQ1339" s="2"/>
      <c r="BR1339" s="2"/>
    </row>
    <row r="1340" spans="1:70" x14ac:dyDescent="0.25">
      <c r="A1340" t="s">
        <v>135</v>
      </c>
      <c r="B1340" s="2" t="s">
        <v>237</v>
      </c>
      <c r="C1340" s="2" t="s">
        <v>238</v>
      </c>
      <c r="D1340" s="2">
        <v>1400</v>
      </c>
      <c r="E1340" s="2">
        <v>1406</v>
      </c>
      <c r="F1340" s="2">
        <v>1355</v>
      </c>
      <c r="G1340" s="2">
        <v>1301</v>
      </c>
      <c r="H1340" s="2">
        <v>1244</v>
      </c>
      <c r="I1340" s="2">
        <v>1252</v>
      </c>
      <c r="J1340" s="2">
        <v>1261</v>
      </c>
      <c r="K1340" s="2">
        <v>1302</v>
      </c>
      <c r="L1340" s="2">
        <v>1335</v>
      </c>
      <c r="M1340" s="2">
        <v>1323</v>
      </c>
      <c r="N1340" s="2">
        <v>1321</v>
      </c>
      <c r="O1340" s="2">
        <v>1297</v>
      </c>
      <c r="P1340" s="2">
        <v>1289</v>
      </c>
      <c r="Q1340" s="2">
        <v>1287</v>
      </c>
      <c r="R1340" s="2">
        <v>1258</v>
      </c>
      <c r="S1340" s="2">
        <v>1254</v>
      </c>
      <c r="T1340" s="2">
        <v>1273</v>
      </c>
      <c r="U1340" s="2">
        <v>1284</v>
      </c>
      <c r="V1340" s="2">
        <v>1264</v>
      </c>
      <c r="W1340" s="2">
        <v>1273</v>
      </c>
      <c r="X1340" s="2">
        <v>1276.9906301706201</v>
      </c>
      <c r="Y1340" s="2">
        <v>1274.4791020894399</v>
      </c>
      <c r="Z1340" s="2">
        <v>1293.8285679999301</v>
      </c>
      <c r="AA1340" s="2">
        <v>1331.92615514101</v>
      </c>
      <c r="AB1340" s="2">
        <v>1362.01046389052</v>
      </c>
      <c r="AC1340" s="2">
        <v>1406.9573671175301</v>
      </c>
      <c r="AD1340" s="2">
        <v>1455.4693294454801</v>
      </c>
      <c r="AE1340" s="2">
        <v>1487.10033770169</v>
      </c>
      <c r="AF1340" s="2">
        <v>1509.5833998196199</v>
      </c>
      <c r="AG1340" s="2">
        <v>1529.3962847171399</v>
      </c>
      <c r="AH1340" s="2">
        <v>1549.08406771977</v>
      </c>
      <c r="AI1340" s="2">
        <v>1569.91172414987</v>
      </c>
      <c r="AJ1340" s="2">
        <v>1593.2808301765001</v>
      </c>
      <c r="AK1340" s="2">
        <v>1618.77670283613</v>
      </c>
      <c r="AL1340" s="2">
        <v>1645.71329104183</v>
      </c>
      <c r="AM1340" s="2">
        <v>1673.63431010101</v>
      </c>
      <c r="AN1340" s="2">
        <v>1702.22446869378</v>
      </c>
      <c r="AO1340" s="2">
        <v>1730.79282544019</v>
      </c>
      <c r="AP1340" s="2">
        <v>1758.98655416109</v>
      </c>
      <c r="AQ1340" s="2">
        <v>1786.5680767661399</v>
      </c>
      <c r="AR1340" s="2">
        <v>1813.23767848581</v>
      </c>
      <c r="AS1340" s="2"/>
      <c r="AT1340" s="2"/>
      <c r="AU1340" s="2"/>
      <c r="AV1340" s="2"/>
      <c r="AW1340" s="2"/>
      <c r="AX1340" s="2"/>
      <c r="AY1340" s="2"/>
      <c r="AZ1340" s="2"/>
      <c r="BA1340" s="2"/>
      <c r="BB1340" s="2"/>
      <c r="BC1340" s="2"/>
      <c r="BD1340" s="2"/>
      <c r="BE1340" s="2"/>
      <c r="BF1340" s="2"/>
      <c r="BG1340" s="2"/>
      <c r="BH1340" s="2"/>
      <c r="BI1340" s="2"/>
      <c r="BJ1340" s="2"/>
      <c r="BK1340" s="2"/>
      <c r="BL1340" s="2"/>
      <c r="BM1340" s="2"/>
      <c r="BN1340" s="2"/>
      <c r="BO1340" s="2"/>
      <c r="BP1340" s="2"/>
      <c r="BQ1340" s="2"/>
      <c r="BR1340" s="2"/>
    </row>
    <row r="1341" spans="1:70" x14ac:dyDescent="0.25">
      <c r="A1341" t="s">
        <v>135</v>
      </c>
      <c r="B1341" s="2" t="s">
        <v>237</v>
      </c>
      <c r="C1341" s="2" t="s">
        <v>239</v>
      </c>
      <c r="D1341" s="2">
        <v>1569</v>
      </c>
      <c r="E1341" s="2">
        <v>1528</v>
      </c>
      <c r="F1341" s="2">
        <v>1538</v>
      </c>
      <c r="G1341" s="2">
        <v>1539</v>
      </c>
      <c r="H1341" s="2">
        <v>1523</v>
      </c>
      <c r="I1341" s="2">
        <v>1530</v>
      </c>
      <c r="J1341" s="2">
        <v>1521</v>
      </c>
      <c r="K1341" s="2">
        <v>1447</v>
      </c>
      <c r="L1341" s="2">
        <v>1401</v>
      </c>
      <c r="M1341" s="2">
        <v>1396</v>
      </c>
      <c r="N1341" s="2">
        <v>1399</v>
      </c>
      <c r="O1341" s="2">
        <v>1435</v>
      </c>
      <c r="P1341" s="2">
        <v>1468</v>
      </c>
      <c r="Q1341" s="2">
        <v>1475</v>
      </c>
      <c r="R1341" s="2">
        <v>1496</v>
      </c>
      <c r="S1341" s="2">
        <v>1522</v>
      </c>
      <c r="T1341" s="2">
        <v>1488</v>
      </c>
      <c r="U1341" s="2">
        <v>1480</v>
      </c>
      <c r="V1341" s="2">
        <v>1497</v>
      </c>
      <c r="W1341" s="2">
        <v>1500</v>
      </c>
      <c r="X1341" s="2">
        <v>1503.0856703218001</v>
      </c>
      <c r="Y1341" s="2">
        <v>1522.78761196245</v>
      </c>
      <c r="Z1341" s="2">
        <v>1542.0513011691901</v>
      </c>
      <c r="AA1341" s="2">
        <v>1564.5423337452</v>
      </c>
      <c r="AB1341" s="2">
        <v>1583.0385347159299</v>
      </c>
      <c r="AC1341" s="2">
        <v>1589.0416991264699</v>
      </c>
      <c r="AD1341" s="2">
        <v>1598.7489800420999</v>
      </c>
      <c r="AE1341" s="2">
        <v>1626.7329326085001</v>
      </c>
      <c r="AF1341" s="2">
        <v>1669.91299155965</v>
      </c>
      <c r="AG1341" s="2">
        <v>1706.89103897007</v>
      </c>
      <c r="AH1341" s="2">
        <v>1751.5196913411601</v>
      </c>
      <c r="AI1341" s="2">
        <v>1799.9453651024601</v>
      </c>
      <c r="AJ1341" s="2">
        <v>1829.6075414229001</v>
      </c>
      <c r="AK1341" s="2">
        <v>1849.3535306578499</v>
      </c>
      <c r="AL1341" s="2">
        <v>1867.08575762484</v>
      </c>
      <c r="AM1341" s="2">
        <v>1885.9040567300999</v>
      </c>
      <c r="AN1341" s="2">
        <v>1906.60820144732</v>
      </c>
      <c r="AO1341" s="2">
        <v>1930.7683949038501</v>
      </c>
      <c r="AP1341" s="2">
        <v>1957.72940162603</v>
      </c>
      <c r="AQ1341" s="2">
        <v>1986.63407125551</v>
      </c>
      <c r="AR1341" s="2">
        <v>2016.8869183541201</v>
      </c>
      <c r="AS1341" s="2"/>
      <c r="AT1341" s="2"/>
      <c r="AU1341" s="2"/>
      <c r="AV1341" s="2"/>
      <c r="AW1341" s="2"/>
      <c r="AX1341" s="2"/>
      <c r="AY1341" s="2"/>
      <c r="AZ1341" s="2"/>
      <c r="BA1341" s="2"/>
      <c r="BB1341" s="2"/>
      <c r="BC1341" s="2"/>
      <c r="BD1341" s="2"/>
      <c r="BE1341" s="2"/>
      <c r="BF1341" s="2"/>
      <c r="BG1341" s="2"/>
      <c r="BH1341" s="2"/>
      <c r="BI1341" s="2"/>
      <c r="BJ1341" s="2"/>
      <c r="BK1341" s="2"/>
      <c r="BL1341" s="2"/>
      <c r="BM1341" s="2"/>
      <c r="BN1341" s="2"/>
      <c r="BO1341" s="2"/>
      <c r="BP1341" s="2"/>
      <c r="BQ1341" s="2"/>
      <c r="BR1341" s="2"/>
    </row>
    <row r="1342" spans="1:70" x14ac:dyDescent="0.25">
      <c r="A1342" t="s">
        <v>135</v>
      </c>
      <c r="B1342" s="2" t="s">
        <v>237</v>
      </c>
      <c r="C1342" s="2" t="s">
        <v>240</v>
      </c>
      <c r="D1342" s="2">
        <v>1781</v>
      </c>
      <c r="E1342" s="2">
        <v>1797</v>
      </c>
      <c r="F1342" s="2">
        <v>1750</v>
      </c>
      <c r="G1342" s="2">
        <v>1717</v>
      </c>
      <c r="H1342" s="2">
        <v>1684</v>
      </c>
      <c r="I1342" s="2">
        <v>1609</v>
      </c>
      <c r="J1342" s="2">
        <v>1561</v>
      </c>
      <c r="K1342" s="2">
        <v>1613</v>
      </c>
      <c r="L1342" s="2">
        <v>1639</v>
      </c>
      <c r="M1342" s="2">
        <v>1649</v>
      </c>
      <c r="N1342" s="2">
        <v>1657</v>
      </c>
      <c r="O1342" s="2">
        <v>1647</v>
      </c>
      <c r="P1342" s="2">
        <v>1618</v>
      </c>
      <c r="Q1342" s="2">
        <v>1583</v>
      </c>
      <c r="R1342" s="2">
        <v>1568</v>
      </c>
      <c r="S1342" s="2">
        <v>1586</v>
      </c>
      <c r="T1342" s="2">
        <v>1634</v>
      </c>
      <c r="U1342" s="2">
        <v>1703</v>
      </c>
      <c r="V1342" s="2">
        <v>1695</v>
      </c>
      <c r="W1342" s="2">
        <v>1710</v>
      </c>
      <c r="X1342" s="2">
        <v>1741.44039645269</v>
      </c>
      <c r="Y1342" s="2">
        <v>1703.69587672342</v>
      </c>
      <c r="Z1342" s="2">
        <v>1711.01665530735</v>
      </c>
      <c r="AA1342" s="2">
        <v>1724.8563784654</v>
      </c>
      <c r="AB1342" s="2">
        <v>1734.6353286394401</v>
      </c>
      <c r="AC1342" s="2">
        <v>1754.4934076997599</v>
      </c>
      <c r="AD1342" s="2">
        <v>1772.6784748652101</v>
      </c>
      <c r="AE1342" s="2">
        <v>1789.1693700562801</v>
      </c>
      <c r="AF1342" s="2">
        <v>1809.0168554760801</v>
      </c>
      <c r="AG1342" s="2">
        <v>1822.92225080858</v>
      </c>
      <c r="AH1342" s="2">
        <v>1827.03801230606</v>
      </c>
      <c r="AI1342" s="2">
        <v>1839.6281027292</v>
      </c>
      <c r="AJ1342" s="2">
        <v>1869.65006698358</v>
      </c>
      <c r="AK1342" s="2">
        <v>1912.92700716429</v>
      </c>
      <c r="AL1342" s="2">
        <v>1951.9795302459499</v>
      </c>
      <c r="AM1342" s="2">
        <v>1995.4856421878701</v>
      </c>
      <c r="AN1342" s="2">
        <v>2043.20859172071</v>
      </c>
      <c r="AO1342" s="2">
        <v>2071.38116939262</v>
      </c>
      <c r="AP1342" s="2">
        <v>2089.4475689976898</v>
      </c>
      <c r="AQ1342" s="2">
        <v>2105.7749551214802</v>
      </c>
      <c r="AR1342" s="2">
        <v>2123.78947516779</v>
      </c>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row>
    <row r="1343" spans="1:70" x14ac:dyDescent="0.25">
      <c r="A1343" t="s">
        <v>135</v>
      </c>
      <c r="B1343" s="2" t="s">
        <v>237</v>
      </c>
      <c r="C1343" s="2" t="s">
        <v>241</v>
      </c>
      <c r="D1343" s="2">
        <v>1414</v>
      </c>
      <c r="E1343" s="2">
        <v>1490</v>
      </c>
      <c r="F1343" s="2">
        <v>1559</v>
      </c>
      <c r="G1343" s="2">
        <v>1565</v>
      </c>
      <c r="H1343" s="2">
        <v>1579</v>
      </c>
      <c r="I1343" s="2">
        <v>1567</v>
      </c>
      <c r="J1343" s="2">
        <v>1598</v>
      </c>
      <c r="K1343" s="2">
        <v>1537</v>
      </c>
      <c r="L1343" s="2">
        <v>1486</v>
      </c>
      <c r="M1343" s="2">
        <v>1495</v>
      </c>
      <c r="N1343" s="2">
        <v>1479</v>
      </c>
      <c r="O1343" s="2">
        <v>1467</v>
      </c>
      <c r="P1343" s="2">
        <v>1501</v>
      </c>
      <c r="Q1343" s="2">
        <v>1537</v>
      </c>
      <c r="R1343" s="2">
        <v>1584</v>
      </c>
      <c r="S1343" s="2">
        <v>1626</v>
      </c>
      <c r="T1343" s="2">
        <v>1733</v>
      </c>
      <c r="U1343" s="2">
        <v>1771</v>
      </c>
      <c r="V1343" s="2">
        <v>1740</v>
      </c>
      <c r="W1343" s="2">
        <v>1803</v>
      </c>
      <c r="X1343" s="2">
        <v>1770.8061361704799</v>
      </c>
      <c r="Y1343" s="2">
        <v>1768.2191208601801</v>
      </c>
      <c r="Z1343" s="2">
        <v>1733.8357706864399</v>
      </c>
      <c r="AA1343" s="2">
        <v>1725.16758799274</v>
      </c>
      <c r="AB1343" s="2">
        <v>1737.5264370580501</v>
      </c>
      <c r="AC1343" s="2">
        <v>1755.0727569425701</v>
      </c>
      <c r="AD1343" s="2">
        <v>1754.0018377640399</v>
      </c>
      <c r="AE1343" s="2">
        <v>1773.4205761171199</v>
      </c>
      <c r="AF1343" s="2">
        <v>1791.1137271330899</v>
      </c>
      <c r="AG1343" s="2">
        <v>1804.34097951588</v>
      </c>
      <c r="AH1343" s="2">
        <v>1827.3888635855801</v>
      </c>
      <c r="AI1343" s="2">
        <v>1839.50950526308</v>
      </c>
      <c r="AJ1343" s="2">
        <v>1848.9651333740801</v>
      </c>
      <c r="AK1343" s="2">
        <v>1860.25839539344</v>
      </c>
      <c r="AL1343" s="2">
        <v>1870.7162241876599</v>
      </c>
      <c r="AM1343" s="2">
        <v>1873.2864651408299</v>
      </c>
      <c r="AN1343" s="2">
        <v>1885.4584486410499</v>
      </c>
      <c r="AO1343" s="2">
        <v>1914.44479404349</v>
      </c>
      <c r="AP1343" s="2">
        <v>1955.7473403254601</v>
      </c>
      <c r="AQ1343" s="2">
        <v>1993.9018900900101</v>
      </c>
      <c r="AR1343" s="2">
        <v>2033.2382902388999</v>
      </c>
      <c r="AS1343" s="2"/>
      <c r="AT1343" s="2"/>
      <c r="AU1343" s="2"/>
      <c r="AV1343" s="2"/>
      <c r="AW1343" s="2"/>
      <c r="AX1343" s="2"/>
      <c r="AY1343" s="2"/>
      <c r="AZ1343" s="2"/>
      <c r="BA1343" s="2"/>
      <c r="BB1343" s="2"/>
      <c r="BC1343" s="2"/>
      <c r="BD1343" s="2"/>
      <c r="BE1343" s="2"/>
      <c r="BF1343" s="2"/>
      <c r="BG1343" s="2"/>
      <c r="BH1343" s="2"/>
      <c r="BI1343" s="2"/>
      <c r="BJ1343" s="2"/>
      <c r="BK1343" s="2"/>
      <c r="BL1343" s="2"/>
      <c r="BM1343" s="2"/>
      <c r="BN1343" s="2"/>
      <c r="BO1343" s="2"/>
      <c r="BP1343" s="2"/>
      <c r="BQ1343" s="2"/>
      <c r="BR1343" s="2"/>
    </row>
    <row r="1344" spans="1:70" x14ac:dyDescent="0.25">
      <c r="A1344" t="s">
        <v>135</v>
      </c>
      <c r="B1344" s="2" t="s">
        <v>237</v>
      </c>
      <c r="C1344" s="2" t="s">
        <v>242</v>
      </c>
      <c r="D1344" s="2">
        <v>846</v>
      </c>
      <c r="E1344" s="2">
        <v>822</v>
      </c>
      <c r="F1344" s="2">
        <v>810</v>
      </c>
      <c r="G1344" s="2">
        <v>847</v>
      </c>
      <c r="H1344" s="2">
        <v>858</v>
      </c>
      <c r="I1344" s="2">
        <v>875</v>
      </c>
      <c r="J1344" s="2">
        <v>915</v>
      </c>
      <c r="K1344" s="2">
        <v>981</v>
      </c>
      <c r="L1344" s="2">
        <v>1059</v>
      </c>
      <c r="M1344" s="2">
        <v>1094</v>
      </c>
      <c r="N1344" s="2">
        <v>1053</v>
      </c>
      <c r="O1344" s="2">
        <v>1064</v>
      </c>
      <c r="P1344" s="2">
        <v>1035</v>
      </c>
      <c r="Q1344" s="2">
        <v>1030</v>
      </c>
      <c r="R1344" s="2">
        <v>1032</v>
      </c>
      <c r="S1344" s="2">
        <v>1002</v>
      </c>
      <c r="T1344" s="2">
        <v>966</v>
      </c>
      <c r="U1344" s="2">
        <v>1009</v>
      </c>
      <c r="V1344" s="2">
        <v>1106</v>
      </c>
      <c r="W1344" s="2">
        <v>1150</v>
      </c>
      <c r="X1344" s="2">
        <v>1227.94252002401</v>
      </c>
      <c r="Y1344" s="2">
        <v>1253.30798634905</v>
      </c>
      <c r="Z1344" s="2">
        <v>1254.4569913569601</v>
      </c>
      <c r="AA1344" s="2">
        <v>1234.98758443987</v>
      </c>
      <c r="AB1344" s="2">
        <v>1243.63575716531</v>
      </c>
      <c r="AC1344" s="2">
        <v>1260.8020446166699</v>
      </c>
      <c r="AD1344" s="2">
        <v>1295.3133864490501</v>
      </c>
      <c r="AE1344" s="2">
        <v>1313.2175565441501</v>
      </c>
      <c r="AF1344" s="2">
        <v>1333.74427089394</v>
      </c>
      <c r="AG1344" s="2">
        <v>1365.48494340157</v>
      </c>
      <c r="AH1344" s="2">
        <v>1388.94390125678</v>
      </c>
      <c r="AI1344" s="2">
        <v>1398.95960959626</v>
      </c>
      <c r="AJ1344" s="2">
        <v>1414.04911167605</v>
      </c>
      <c r="AK1344" s="2">
        <v>1427.17093243414</v>
      </c>
      <c r="AL1344" s="2">
        <v>1435.92991823122</v>
      </c>
      <c r="AM1344" s="2">
        <v>1451.7443655877701</v>
      </c>
      <c r="AN1344" s="2">
        <v>1454.84366463928</v>
      </c>
      <c r="AO1344" s="2">
        <v>1456.9631271631499</v>
      </c>
      <c r="AP1344" s="2">
        <v>1459.87532231405</v>
      </c>
      <c r="AQ1344" s="2">
        <v>1464.74135474482</v>
      </c>
      <c r="AR1344" s="2">
        <v>1463.13637117181</v>
      </c>
      <c r="AS1344" s="2"/>
      <c r="AT1344" s="2"/>
      <c r="AU1344" s="2"/>
      <c r="AV1344" s="2"/>
      <c r="AW1344" s="2"/>
      <c r="AX1344" s="2"/>
      <c r="AY1344" s="2"/>
      <c r="AZ1344" s="2"/>
      <c r="BA1344" s="2"/>
      <c r="BB1344" s="2"/>
      <c r="BC1344" s="2"/>
      <c r="BD1344" s="2"/>
      <c r="BE1344" s="2"/>
      <c r="BF1344" s="2"/>
      <c r="BG1344" s="2"/>
      <c r="BH1344" s="2"/>
      <c r="BI1344" s="2"/>
      <c r="BJ1344" s="2"/>
      <c r="BK1344" s="2"/>
      <c r="BL1344" s="2"/>
      <c r="BM1344" s="2"/>
      <c r="BN1344" s="2"/>
      <c r="BO1344" s="2"/>
      <c r="BP1344" s="2"/>
      <c r="BQ1344" s="2"/>
      <c r="BR1344" s="2"/>
    </row>
    <row r="1345" spans="1:70" x14ac:dyDescent="0.25">
      <c r="A1345" t="s">
        <v>135</v>
      </c>
      <c r="B1345" s="2" t="s">
        <v>237</v>
      </c>
      <c r="C1345" s="2" t="s">
        <v>243</v>
      </c>
      <c r="D1345" s="2">
        <v>1035</v>
      </c>
      <c r="E1345" s="2">
        <v>990</v>
      </c>
      <c r="F1345" s="2">
        <v>956</v>
      </c>
      <c r="G1345" s="2">
        <v>922</v>
      </c>
      <c r="H1345" s="2">
        <v>911</v>
      </c>
      <c r="I1345" s="2">
        <v>881</v>
      </c>
      <c r="J1345" s="2">
        <v>860</v>
      </c>
      <c r="K1345" s="2">
        <v>841</v>
      </c>
      <c r="L1345" s="2">
        <v>867</v>
      </c>
      <c r="M1345" s="2">
        <v>880</v>
      </c>
      <c r="N1345" s="2">
        <v>880</v>
      </c>
      <c r="O1345" s="2">
        <v>908</v>
      </c>
      <c r="P1345" s="2">
        <v>946</v>
      </c>
      <c r="Q1345" s="2">
        <v>998</v>
      </c>
      <c r="R1345" s="2">
        <v>1030</v>
      </c>
      <c r="S1345" s="2">
        <v>1089</v>
      </c>
      <c r="T1345" s="2">
        <v>1108</v>
      </c>
      <c r="U1345" s="2">
        <v>1033</v>
      </c>
      <c r="V1345" s="2">
        <v>1001</v>
      </c>
      <c r="W1345" s="2">
        <v>978</v>
      </c>
      <c r="X1345" s="2">
        <v>1019.86898068214</v>
      </c>
      <c r="Y1345" s="2">
        <v>1075.98519698226</v>
      </c>
      <c r="Z1345" s="2">
        <v>1151.26072266249</v>
      </c>
      <c r="AA1345" s="2">
        <v>1209.1568367181601</v>
      </c>
      <c r="AB1345" s="2">
        <v>1248.46597159611</v>
      </c>
      <c r="AC1345" s="2">
        <v>1280.1606434513999</v>
      </c>
      <c r="AD1345" s="2">
        <v>1302.85702341199</v>
      </c>
      <c r="AE1345" s="2">
        <v>1321.40445503874</v>
      </c>
      <c r="AF1345" s="2">
        <v>1336.59562843546</v>
      </c>
      <c r="AG1345" s="2">
        <v>1359.8339400112</v>
      </c>
      <c r="AH1345" s="2">
        <v>1390.4411071193399</v>
      </c>
      <c r="AI1345" s="2">
        <v>1433.1152196748801</v>
      </c>
      <c r="AJ1345" s="2">
        <v>1470.7016805061901</v>
      </c>
      <c r="AK1345" s="2">
        <v>1503.4978594474401</v>
      </c>
      <c r="AL1345" s="2">
        <v>1540.2685418928099</v>
      </c>
      <c r="AM1345" s="2">
        <v>1566.0077902624801</v>
      </c>
      <c r="AN1345" s="2">
        <v>1580.7187066013</v>
      </c>
      <c r="AO1345" s="2">
        <v>1595.43254120437</v>
      </c>
      <c r="AP1345" s="2">
        <v>1608.3442771448499</v>
      </c>
      <c r="AQ1345" s="2">
        <v>1615.55254911016</v>
      </c>
      <c r="AR1345" s="2">
        <v>1629.5363221273201</v>
      </c>
      <c r="AS1345" s="2"/>
      <c r="AT1345" s="2"/>
      <c r="AU1345" s="2"/>
      <c r="AV1345" s="2"/>
      <c r="AW1345" s="2"/>
      <c r="AX1345" s="2"/>
      <c r="AY1345" s="2"/>
      <c r="AZ1345" s="2"/>
      <c r="BA1345" s="2"/>
      <c r="BB1345" s="2"/>
      <c r="BC1345" s="2"/>
      <c r="BD1345" s="2"/>
      <c r="BE1345" s="2"/>
      <c r="BF1345" s="2"/>
      <c r="BG1345" s="2"/>
      <c r="BH1345" s="2"/>
      <c r="BI1345" s="2"/>
      <c r="BJ1345" s="2"/>
      <c r="BK1345" s="2"/>
      <c r="BL1345" s="2"/>
      <c r="BM1345" s="2"/>
      <c r="BN1345" s="2"/>
      <c r="BO1345" s="2"/>
      <c r="BP1345" s="2"/>
      <c r="BQ1345" s="2"/>
      <c r="BR1345" s="2"/>
    </row>
    <row r="1346" spans="1:70" x14ac:dyDescent="0.25">
      <c r="A1346" t="s">
        <v>135</v>
      </c>
      <c r="B1346" s="2" t="s">
        <v>237</v>
      </c>
      <c r="C1346" s="2" t="s">
        <v>244</v>
      </c>
      <c r="D1346" s="2">
        <v>1344</v>
      </c>
      <c r="E1346" s="2">
        <v>1371</v>
      </c>
      <c r="F1346" s="2">
        <v>1356</v>
      </c>
      <c r="G1346" s="2">
        <v>1289</v>
      </c>
      <c r="H1346" s="2">
        <v>1210</v>
      </c>
      <c r="I1346" s="2">
        <v>1162</v>
      </c>
      <c r="J1346" s="2">
        <v>1114</v>
      </c>
      <c r="K1346" s="2">
        <v>1083</v>
      </c>
      <c r="L1346" s="2">
        <v>1047</v>
      </c>
      <c r="M1346" s="2">
        <v>1030</v>
      </c>
      <c r="N1346" s="2">
        <v>978</v>
      </c>
      <c r="O1346" s="2">
        <v>954</v>
      </c>
      <c r="P1346" s="2">
        <v>962</v>
      </c>
      <c r="Q1346" s="2">
        <v>1008</v>
      </c>
      <c r="R1346" s="2">
        <v>1038</v>
      </c>
      <c r="S1346" s="2">
        <v>1067</v>
      </c>
      <c r="T1346" s="2">
        <v>1094</v>
      </c>
      <c r="U1346" s="2">
        <v>1116</v>
      </c>
      <c r="V1346" s="2">
        <v>1133</v>
      </c>
      <c r="W1346" s="2">
        <v>1146</v>
      </c>
      <c r="X1346" s="2">
        <v>1175.9715823831</v>
      </c>
      <c r="Y1346" s="2">
        <v>1221.68058375602</v>
      </c>
      <c r="Z1346" s="2">
        <v>1261.4338494984199</v>
      </c>
      <c r="AA1346" s="2">
        <v>1293.9880523954</v>
      </c>
      <c r="AB1346" s="2">
        <v>1335.0723196849699</v>
      </c>
      <c r="AC1346" s="2">
        <v>1370.30102508812</v>
      </c>
      <c r="AD1346" s="2">
        <v>1412.28835084763</v>
      </c>
      <c r="AE1346" s="2">
        <v>1463.6411378533701</v>
      </c>
      <c r="AF1346" s="2">
        <v>1501.5305896662901</v>
      </c>
      <c r="AG1346" s="2">
        <v>1529.3035944180001</v>
      </c>
      <c r="AH1346" s="2">
        <v>1556.75780389338</v>
      </c>
      <c r="AI1346" s="2">
        <v>1577.4388484696501</v>
      </c>
      <c r="AJ1346" s="2">
        <v>1598.5157764632099</v>
      </c>
      <c r="AK1346" s="2">
        <v>1621.34687232752</v>
      </c>
      <c r="AL1346" s="2">
        <v>1647.86334568341</v>
      </c>
      <c r="AM1346" s="2">
        <v>1683.0338279903599</v>
      </c>
      <c r="AN1346" s="2">
        <v>1729.3443988947299</v>
      </c>
      <c r="AO1346" s="2">
        <v>1774.9279450291399</v>
      </c>
      <c r="AP1346" s="2">
        <v>1813.9200908069199</v>
      </c>
      <c r="AQ1346" s="2">
        <v>1853.6903546108099</v>
      </c>
      <c r="AR1346" s="2">
        <v>1881.0927574055099</v>
      </c>
      <c r="AS1346" s="2"/>
      <c r="AT1346" s="2"/>
      <c r="AU1346" s="2"/>
      <c r="AV1346" s="2"/>
      <c r="AW1346" s="2"/>
      <c r="AX1346" s="2"/>
      <c r="AY1346" s="2"/>
      <c r="AZ1346" s="2"/>
      <c r="BA1346" s="2"/>
      <c r="BB1346" s="2"/>
      <c r="BC1346" s="2"/>
      <c r="BD1346" s="2"/>
      <c r="BE1346" s="2"/>
      <c r="BF1346" s="2"/>
      <c r="BG1346" s="2"/>
      <c r="BH1346" s="2"/>
      <c r="BI1346" s="2"/>
      <c r="BJ1346" s="2"/>
      <c r="BK1346" s="2"/>
      <c r="BL1346" s="2"/>
      <c r="BM1346" s="2"/>
      <c r="BN1346" s="2"/>
      <c r="BO1346" s="2"/>
      <c r="BP1346" s="2"/>
      <c r="BQ1346" s="2"/>
      <c r="BR1346" s="2"/>
    </row>
    <row r="1347" spans="1:70" x14ac:dyDescent="0.25">
      <c r="A1347" t="s">
        <v>135</v>
      </c>
      <c r="B1347" s="2" t="s">
        <v>237</v>
      </c>
      <c r="C1347" s="2" t="s">
        <v>245</v>
      </c>
      <c r="D1347" s="2">
        <v>1604</v>
      </c>
      <c r="E1347" s="2">
        <v>1582</v>
      </c>
      <c r="F1347" s="2">
        <v>1550</v>
      </c>
      <c r="G1347" s="2">
        <v>1497</v>
      </c>
      <c r="H1347" s="2">
        <v>1466</v>
      </c>
      <c r="I1347" s="2">
        <v>1481</v>
      </c>
      <c r="J1347" s="2">
        <v>1483</v>
      </c>
      <c r="K1347" s="2">
        <v>1474</v>
      </c>
      <c r="L1347" s="2">
        <v>1451</v>
      </c>
      <c r="M1347" s="2">
        <v>1392</v>
      </c>
      <c r="N1347" s="2">
        <v>1342</v>
      </c>
      <c r="O1347" s="2">
        <v>1305</v>
      </c>
      <c r="P1347" s="2">
        <v>1258</v>
      </c>
      <c r="Q1347" s="2">
        <v>1201</v>
      </c>
      <c r="R1347" s="2">
        <v>1204</v>
      </c>
      <c r="S1347" s="2">
        <v>1224</v>
      </c>
      <c r="T1347" s="2">
        <v>1229</v>
      </c>
      <c r="U1347" s="2">
        <v>1248</v>
      </c>
      <c r="V1347" s="2">
        <v>1281</v>
      </c>
      <c r="W1347" s="2">
        <v>1292</v>
      </c>
      <c r="X1347" s="2">
        <v>1312.57032376502</v>
      </c>
      <c r="Y1347" s="2">
        <v>1336.65865136754</v>
      </c>
      <c r="Z1347" s="2">
        <v>1372.3664139401501</v>
      </c>
      <c r="AA1347" s="2">
        <v>1432.0252821762999</v>
      </c>
      <c r="AB1347" s="2">
        <v>1486.3608184187699</v>
      </c>
      <c r="AC1347" s="2">
        <v>1521.07932613412</v>
      </c>
      <c r="AD1347" s="2">
        <v>1567.67238166826</v>
      </c>
      <c r="AE1347" s="2">
        <v>1600.94445502957</v>
      </c>
      <c r="AF1347" s="2">
        <v>1632.86584529374</v>
      </c>
      <c r="AG1347" s="2">
        <v>1664.95235498737</v>
      </c>
      <c r="AH1347" s="2">
        <v>1694.7697409852401</v>
      </c>
      <c r="AI1347" s="2">
        <v>1727.93166429085</v>
      </c>
      <c r="AJ1347" s="2">
        <v>1767.41260915308</v>
      </c>
      <c r="AK1347" s="2">
        <v>1795.8270607484401</v>
      </c>
      <c r="AL1347" s="2">
        <v>1819.44367441539</v>
      </c>
      <c r="AM1347" s="2">
        <v>1844.84225867599</v>
      </c>
      <c r="AN1347" s="2">
        <v>1865.09591991666</v>
      </c>
      <c r="AO1347" s="2">
        <v>1888.0594066825799</v>
      </c>
      <c r="AP1347" s="2">
        <v>1914.6507080623401</v>
      </c>
      <c r="AQ1347" s="2">
        <v>1943.2791575234901</v>
      </c>
      <c r="AR1347" s="2">
        <v>1981.26308972476</v>
      </c>
      <c r="AS1347" s="2"/>
      <c r="AT1347" s="2"/>
      <c r="AU1347" s="2"/>
      <c r="AV1347" s="2"/>
      <c r="AW1347" s="2"/>
      <c r="AX1347" s="2"/>
      <c r="AY1347" s="2"/>
      <c r="AZ1347" s="2"/>
      <c r="BA1347" s="2"/>
      <c r="BB1347" s="2"/>
      <c r="BC1347" s="2"/>
      <c r="BD1347" s="2"/>
      <c r="BE1347" s="2"/>
      <c r="BF1347" s="2"/>
      <c r="BG1347" s="2"/>
      <c r="BH1347" s="2"/>
      <c r="BI1347" s="2"/>
      <c r="BJ1347" s="2"/>
      <c r="BK1347" s="2"/>
      <c r="BL1347" s="2"/>
      <c r="BM1347" s="2"/>
      <c r="BN1347" s="2"/>
      <c r="BO1347" s="2"/>
      <c r="BP1347" s="2"/>
      <c r="BQ1347" s="2"/>
      <c r="BR1347" s="2"/>
    </row>
    <row r="1348" spans="1:70" x14ac:dyDescent="0.25">
      <c r="A1348" t="s">
        <v>135</v>
      </c>
      <c r="B1348" s="2" t="s">
        <v>237</v>
      </c>
      <c r="C1348" s="2" t="s">
        <v>246</v>
      </c>
      <c r="D1348" s="2">
        <v>1619</v>
      </c>
      <c r="E1348" s="2">
        <v>1665</v>
      </c>
      <c r="F1348" s="2">
        <v>1682</v>
      </c>
      <c r="G1348" s="2">
        <v>1710</v>
      </c>
      <c r="H1348" s="2">
        <v>1724</v>
      </c>
      <c r="I1348" s="2">
        <v>1693</v>
      </c>
      <c r="J1348" s="2">
        <v>1649</v>
      </c>
      <c r="K1348" s="2">
        <v>1609</v>
      </c>
      <c r="L1348" s="2">
        <v>1563</v>
      </c>
      <c r="M1348" s="2">
        <v>1570</v>
      </c>
      <c r="N1348" s="2">
        <v>1585</v>
      </c>
      <c r="O1348" s="2">
        <v>1579</v>
      </c>
      <c r="P1348" s="2">
        <v>1623</v>
      </c>
      <c r="Q1348" s="2">
        <v>1589</v>
      </c>
      <c r="R1348" s="2">
        <v>1539</v>
      </c>
      <c r="S1348" s="2">
        <v>1559</v>
      </c>
      <c r="T1348" s="2">
        <v>1493</v>
      </c>
      <c r="U1348" s="2">
        <v>1475</v>
      </c>
      <c r="V1348" s="2">
        <v>1476</v>
      </c>
      <c r="W1348" s="2">
        <v>1446</v>
      </c>
      <c r="X1348" s="2">
        <v>1460.6682196434499</v>
      </c>
      <c r="Y1348" s="2">
        <v>1481.56147707227</v>
      </c>
      <c r="Z1348" s="2">
        <v>1497.8380997224399</v>
      </c>
      <c r="AA1348" s="2">
        <v>1529.8988975699999</v>
      </c>
      <c r="AB1348" s="2">
        <v>1580.0781933032599</v>
      </c>
      <c r="AC1348" s="2">
        <v>1614.36846395422</v>
      </c>
      <c r="AD1348" s="2">
        <v>1655.01870891669</v>
      </c>
      <c r="AE1348" s="2">
        <v>1699.1226959728799</v>
      </c>
      <c r="AF1348" s="2">
        <v>1755.5871897985</v>
      </c>
      <c r="AG1348" s="2">
        <v>1807.95711775379</v>
      </c>
      <c r="AH1348" s="2">
        <v>1844.5431568541701</v>
      </c>
      <c r="AI1348" s="2">
        <v>1888.09707657904</v>
      </c>
      <c r="AJ1348" s="2">
        <v>1916.0960304891601</v>
      </c>
      <c r="AK1348" s="2">
        <v>1944.74400889157</v>
      </c>
      <c r="AL1348" s="2">
        <v>1971.9086117686199</v>
      </c>
      <c r="AM1348" s="2">
        <v>1997.6263029690199</v>
      </c>
      <c r="AN1348" s="2">
        <v>2026.3362224867301</v>
      </c>
      <c r="AO1348" s="2">
        <v>2060.4619895257201</v>
      </c>
      <c r="AP1348" s="2">
        <v>2085.2191238022601</v>
      </c>
      <c r="AQ1348" s="2">
        <v>2107.71869878912</v>
      </c>
      <c r="AR1348" s="2">
        <v>2132.8320772728798</v>
      </c>
      <c r="AS1348" s="2"/>
      <c r="AT1348" s="2"/>
      <c r="AU1348" s="2"/>
      <c r="AV1348" s="2"/>
      <c r="AW1348" s="2"/>
      <c r="AX1348" s="2"/>
      <c r="AY1348" s="2"/>
      <c r="AZ1348" s="2"/>
      <c r="BA1348" s="2"/>
      <c r="BB1348" s="2"/>
      <c r="BC1348" s="2"/>
      <c r="BD1348" s="2"/>
      <c r="BE1348" s="2"/>
      <c r="BF1348" s="2"/>
      <c r="BG1348" s="2"/>
      <c r="BH1348" s="2"/>
      <c r="BI1348" s="2"/>
      <c r="BJ1348" s="2"/>
      <c r="BK1348" s="2"/>
      <c r="BL1348" s="2"/>
      <c r="BM1348" s="2"/>
      <c r="BN1348" s="2"/>
      <c r="BO1348" s="2"/>
      <c r="BP1348" s="2"/>
      <c r="BQ1348" s="2"/>
      <c r="BR1348" s="2"/>
    </row>
    <row r="1349" spans="1:70" x14ac:dyDescent="0.25">
      <c r="A1349" t="s">
        <v>135</v>
      </c>
      <c r="B1349" s="2" t="s">
        <v>237</v>
      </c>
      <c r="C1349" s="2" t="s">
        <v>247</v>
      </c>
      <c r="D1349" s="2">
        <v>1470</v>
      </c>
      <c r="E1349" s="2">
        <v>1506</v>
      </c>
      <c r="F1349" s="2">
        <v>1534</v>
      </c>
      <c r="G1349" s="2">
        <v>1548</v>
      </c>
      <c r="H1349" s="2">
        <v>1580</v>
      </c>
      <c r="I1349" s="2">
        <v>1630</v>
      </c>
      <c r="J1349" s="2">
        <v>1661</v>
      </c>
      <c r="K1349" s="2">
        <v>1675</v>
      </c>
      <c r="L1349" s="2">
        <v>1719</v>
      </c>
      <c r="M1349" s="2">
        <v>1717</v>
      </c>
      <c r="N1349" s="2">
        <v>1733</v>
      </c>
      <c r="O1349" s="2">
        <v>1707</v>
      </c>
      <c r="P1349" s="2">
        <v>1658</v>
      </c>
      <c r="Q1349" s="2">
        <v>1630</v>
      </c>
      <c r="R1349" s="2">
        <v>1677</v>
      </c>
      <c r="S1349" s="2">
        <v>1719</v>
      </c>
      <c r="T1349" s="2">
        <v>1759</v>
      </c>
      <c r="U1349" s="2">
        <v>1781</v>
      </c>
      <c r="V1349" s="2">
        <v>1746</v>
      </c>
      <c r="W1349" s="2">
        <v>1753</v>
      </c>
      <c r="X1349" s="2">
        <v>1753.9123880302</v>
      </c>
      <c r="Y1349" s="2">
        <v>1704.8984381333601</v>
      </c>
      <c r="Z1349" s="2">
        <v>1678.62451168642</v>
      </c>
      <c r="AA1349" s="2">
        <v>1667.74987019694</v>
      </c>
      <c r="AB1349" s="2">
        <v>1660.0223465757199</v>
      </c>
      <c r="AC1349" s="2">
        <v>1692.1983836314</v>
      </c>
      <c r="AD1349" s="2">
        <v>1729.99629682912</v>
      </c>
      <c r="AE1349" s="2">
        <v>1770.0005541481801</v>
      </c>
      <c r="AF1349" s="2">
        <v>1818.20444161305</v>
      </c>
      <c r="AG1349" s="2">
        <v>1876.8143633760701</v>
      </c>
      <c r="AH1349" s="2">
        <v>1920.25487179884</v>
      </c>
      <c r="AI1349" s="2">
        <v>1965.9814456409899</v>
      </c>
      <c r="AJ1349" s="2">
        <v>2011.0620956932</v>
      </c>
      <c r="AK1349" s="2">
        <v>2064.0630570282301</v>
      </c>
      <c r="AL1349" s="2">
        <v>2115.9321441987699</v>
      </c>
      <c r="AM1349" s="2">
        <v>2154.3370351117701</v>
      </c>
      <c r="AN1349" s="2">
        <v>2196.9148533433099</v>
      </c>
      <c r="AO1349" s="2">
        <v>2222.9309719213302</v>
      </c>
      <c r="AP1349" s="2">
        <v>2250.48174536542</v>
      </c>
      <c r="AQ1349" s="2">
        <v>2275.55193313778</v>
      </c>
      <c r="AR1349" s="2">
        <v>2298.89705642329</v>
      </c>
      <c r="AS1349" s="2"/>
      <c r="AT1349" s="2"/>
      <c r="AU1349" s="2"/>
      <c r="AV1349" s="2"/>
      <c r="AW1349" s="2"/>
      <c r="AX1349" s="2"/>
      <c r="AY1349" s="2"/>
      <c r="AZ1349" s="2"/>
      <c r="BA1349" s="2"/>
      <c r="BB1349" s="2"/>
      <c r="BC1349" s="2"/>
      <c r="BD1349" s="2"/>
      <c r="BE1349" s="2"/>
      <c r="BF1349" s="2"/>
      <c r="BG1349" s="2"/>
      <c r="BH1349" s="2"/>
      <c r="BI1349" s="2"/>
      <c r="BJ1349" s="2"/>
      <c r="BK1349" s="2"/>
      <c r="BL1349" s="2"/>
      <c r="BM1349" s="2"/>
      <c r="BN1349" s="2"/>
      <c r="BO1349" s="2"/>
      <c r="BP1349" s="2"/>
      <c r="BQ1349" s="2"/>
      <c r="BR1349" s="2"/>
    </row>
    <row r="1350" spans="1:70" x14ac:dyDescent="0.25">
      <c r="A1350" t="s">
        <v>135</v>
      </c>
      <c r="B1350" s="2" t="s">
        <v>237</v>
      </c>
      <c r="C1350" s="2" t="s">
        <v>248</v>
      </c>
      <c r="D1350" s="2">
        <v>1486</v>
      </c>
      <c r="E1350" s="2">
        <v>1493</v>
      </c>
      <c r="F1350" s="2">
        <v>1478</v>
      </c>
      <c r="G1350" s="2">
        <v>1479</v>
      </c>
      <c r="H1350" s="2">
        <v>1445</v>
      </c>
      <c r="I1350" s="2">
        <v>1449</v>
      </c>
      <c r="J1350" s="2">
        <v>1504</v>
      </c>
      <c r="K1350" s="2">
        <v>1551</v>
      </c>
      <c r="L1350" s="2">
        <v>1586</v>
      </c>
      <c r="M1350" s="2">
        <v>1626</v>
      </c>
      <c r="N1350" s="2">
        <v>1671</v>
      </c>
      <c r="O1350" s="2">
        <v>1683</v>
      </c>
      <c r="P1350" s="2">
        <v>1723</v>
      </c>
      <c r="Q1350" s="2">
        <v>1759</v>
      </c>
      <c r="R1350" s="2">
        <v>1736</v>
      </c>
      <c r="S1350" s="2">
        <v>1747</v>
      </c>
      <c r="T1350" s="2">
        <v>1761</v>
      </c>
      <c r="U1350" s="2">
        <v>1756</v>
      </c>
      <c r="V1350" s="2">
        <v>1787</v>
      </c>
      <c r="W1350" s="2">
        <v>1820</v>
      </c>
      <c r="X1350" s="2">
        <v>1820.2744461421501</v>
      </c>
      <c r="Y1350" s="2">
        <v>1811.8448462706699</v>
      </c>
      <c r="Z1350" s="2">
        <v>1849.6806061145301</v>
      </c>
      <c r="AA1350" s="2">
        <v>1841.1430399947801</v>
      </c>
      <c r="AB1350" s="2">
        <v>1838.9308539844401</v>
      </c>
      <c r="AC1350" s="2">
        <v>1837.5658514874401</v>
      </c>
      <c r="AD1350" s="2">
        <v>1799.2340316279599</v>
      </c>
      <c r="AE1350" s="2">
        <v>1778.7193497808</v>
      </c>
      <c r="AF1350" s="2">
        <v>1774.8978226072099</v>
      </c>
      <c r="AG1350" s="2">
        <v>1778.03897056602</v>
      </c>
      <c r="AH1350" s="2">
        <v>1816.71028374765</v>
      </c>
      <c r="AI1350" s="2">
        <v>1860.8925120511501</v>
      </c>
      <c r="AJ1350" s="2">
        <v>1911.0776868615901</v>
      </c>
      <c r="AK1350" s="2">
        <v>1964.97486020834</v>
      </c>
      <c r="AL1350" s="2">
        <v>2024.25858475482</v>
      </c>
      <c r="AM1350" s="2">
        <v>2070.6175809947599</v>
      </c>
      <c r="AN1350" s="2">
        <v>2116.2555474430601</v>
      </c>
      <c r="AO1350" s="2">
        <v>2160.7759591847498</v>
      </c>
      <c r="AP1350" s="2">
        <v>2211.2428461909099</v>
      </c>
      <c r="AQ1350" s="2">
        <v>2262.0859220663001</v>
      </c>
      <c r="AR1350" s="2">
        <v>2300.7568479431402</v>
      </c>
      <c r="AS1350" s="2"/>
      <c r="AT1350" s="2"/>
      <c r="AU1350" s="2"/>
      <c r="AV1350" s="2"/>
      <c r="AW1350" s="2"/>
      <c r="AX1350" s="2"/>
      <c r="AY1350" s="2"/>
      <c r="AZ1350" s="2"/>
      <c r="BA1350" s="2"/>
      <c r="BB1350" s="2"/>
      <c r="BC1350" s="2"/>
      <c r="BD1350" s="2"/>
      <c r="BE1350" s="2"/>
      <c r="BF1350" s="2"/>
      <c r="BG1350" s="2"/>
      <c r="BH1350" s="2"/>
      <c r="BI1350" s="2"/>
      <c r="BJ1350" s="2"/>
      <c r="BK1350" s="2"/>
      <c r="BL1350" s="2"/>
      <c r="BM1350" s="2"/>
      <c r="BN1350" s="2"/>
      <c r="BO1350" s="2"/>
      <c r="BP1350" s="2"/>
      <c r="BQ1350" s="2"/>
      <c r="BR1350" s="2"/>
    </row>
    <row r="1351" spans="1:70" x14ac:dyDescent="0.25">
      <c r="A1351" t="s">
        <v>135</v>
      </c>
      <c r="B1351" s="2" t="s">
        <v>237</v>
      </c>
      <c r="C1351" s="2" t="s">
        <v>249</v>
      </c>
      <c r="D1351" s="2">
        <v>1358</v>
      </c>
      <c r="E1351" s="2">
        <v>1489</v>
      </c>
      <c r="F1351" s="2">
        <v>1585</v>
      </c>
      <c r="G1351" s="2">
        <v>1609</v>
      </c>
      <c r="H1351" s="2">
        <v>1652</v>
      </c>
      <c r="I1351" s="2">
        <v>1643</v>
      </c>
      <c r="J1351" s="2">
        <v>1587</v>
      </c>
      <c r="K1351" s="2">
        <v>1564</v>
      </c>
      <c r="L1351" s="2">
        <v>1582</v>
      </c>
      <c r="M1351" s="2">
        <v>1575</v>
      </c>
      <c r="N1351" s="2">
        <v>1595</v>
      </c>
      <c r="O1351" s="2">
        <v>1639</v>
      </c>
      <c r="P1351" s="2">
        <v>1669</v>
      </c>
      <c r="Q1351" s="2">
        <v>1699</v>
      </c>
      <c r="R1351" s="2">
        <v>1732</v>
      </c>
      <c r="S1351" s="2">
        <v>1744</v>
      </c>
      <c r="T1351" s="2">
        <v>1748</v>
      </c>
      <c r="U1351" s="2">
        <v>1801</v>
      </c>
      <c r="V1351" s="2">
        <v>1845</v>
      </c>
      <c r="W1351" s="2">
        <v>1857</v>
      </c>
      <c r="X1351" s="2">
        <v>1875.2482131542799</v>
      </c>
      <c r="Y1351" s="2">
        <v>1890.2104422119901</v>
      </c>
      <c r="Z1351" s="2">
        <v>1823.0003674846</v>
      </c>
      <c r="AA1351" s="2">
        <v>1801.7301081815699</v>
      </c>
      <c r="AB1351" s="2">
        <v>1815.0654276036901</v>
      </c>
      <c r="AC1351" s="2">
        <v>1827.7943969206599</v>
      </c>
      <c r="AD1351" s="2">
        <v>1838.0322587210601</v>
      </c>
      <c r="AE1351" s="2">
        <v>1879.6565374649699</v>
      </c>
      <c r="AF1351" s="2">
        <v>1879.75481681364</v>
      </c>
      <c r="AG1351" s="2">
        <v>1879.63544732383</v>
      </c>
      <c r="AH1351" s="2">
        <v>1870.8132734844301</v>
      </c>
      <c r="AI1351" s="2">
        <v>1834.87865140449</v>
      </c>
      <c r="AJ1351" s="2">
        <v>1814.3588144819</v>
      </c>
      <c r="AK1351" s="2">
        <v>1811.2099429989801</v>
      </c>
      <c r="AL1351" s="2">
        <v>1818.98769926103</v>
      </c>
      <c r="AM1351" s="2">
        <v>1858.49695454887</v>
      </c>
      <c r="AN1351" s="2">
        <v>1904.6362973371199</v>
      </c>
      <c r="AO1351" s="2">
        <v>1958.27995742433</v>
      </c>
      <c r="AP1351" s="2">
        <v>2014.81624377516</v>
      </c>
      <c r="AQ1351" s="2">
        <v>2074.38007831716</v>
      </c>
      <c r="AR1351" s="2">
        <v>2121.8186487959201</v>
      </c>
      <c r="AS1351" s="2"/>
      <c r="AT1351" s="2"/>
      <c r="AU1351" s="2"/>
      <c r="AV1351" s="2"/>
      <c r="AW1351" s="2"/>
      <c r="AX1351" s="2"/>
      <c r="AY1351" s="2"/>
      <c r="AZ1351" s="2"/>
      <c r="BA1351" s="2"/>
      <c r="BB1351" s="2"/>
      <c r="BC1351" s="2"/>
      <c r="BD1351" s="2"/>
      <c r="BE1351" s="2"/>
      <c r="BF1351" s="2"/>
      <c r="BG1351" s="2"/>
      <c r="BH1351" s="2"/>
      <c r="BI1351" s="2"/>
      <c r="BJ1351" s="2"/>
      <c r="BK1351" s="2"/>
      <c r="BL1351" s="2"/>
      <c r="BM1351" s="2"/>
      <c r="BN1351" s="2"/>
      <c r="BO1351" s="2"/>
      <c r="BP1351" s="2"/>
      <c r="BQ1351" s="2"/>
      <c r="BR1351" s="2"/>
    </row>
    <row r="1352" spans="1:70" x14ac:dyDescent="0.25">
      <c r="A1352" t="s">
        <v>135</v>
      </c>
      <c r="B1352" s="2" t="s">
        <v>237</v>
      </c>
      <c r="C1352" s="2" t="s">
        <v>250</v>
      </c>
      <c r="D1352" s="2">
        <v>1155</v>
      </c>
      <c r="E1352" s="2">
        <v>1211</v>
      </c>
      <c r="F1352" s="2">
        <v>1293</v>
      </c>
      <c r="G1352" s="2">
        <v>1382</v>
      </c>
      <c r="H1352" s="2">
        <v>1454</v>
      </c>
      <c r="I1352" s="2">
        <v>1530</v>
      </c>
      <c r="J1352" s="2">
        <v>1648</v>
      </c>
      <c r="K1352" s="2">
        <v>1743</v>
      </c>
      <c r="L1352" s="2">
        <v>1768</v>
      </c>
      <c r="M1352" s="2">
        <v>1827</v>
      </c>
      <c r="N1352" s="2">
        <v>1827</v>
      </c>
      <c r="O1352" s="2">
        <v>1790</v>
      </c>
      <c r="P1352" s="2">
        <v>1748</v>
      </c>
      <c r="Q1352" s="2">
        <v>1737</v>
      </c>
      <c r="R1352" s="2">
        <v>1757</v>
      </c>
      <c r="S1352" s="2">
        <v>1778</v>
      </c>
      <c r="T1352" s="2">
        <v>1812</v>
      </c>
      <c r="U1352" s="2">
        <v>1815</v>
      </c>
      <c r="V1352" s="2">
        <v>1833</v>
      </c>
      <c r="W1352" s="2">
        <v>1846</v>
      </c>
      <c r="X1352" s="2">
        <v>1854.6175572249999</v>
      </c>
      <c r="Y1352" s="2">
        <v>1895.43946244267</v>
      </c>
      <c r="Z1352" s="2">
        <v>1965.2200087491599</v>
      </c>
      <c r="AA1352" s="2">
        <v>2007.3703997816999</v>
      </c>
      <c r="AB1352" s="2">
        <v>2002.0104526227601</v>
      </c>
      <c r="AC1352" s="2">
        <v>2004.60357878946</v>
      </c>
      <c r="AD1352" s="2">
        <v>2012.8413754958699</v>
      </c>
      <c r="AE1352" s="2">
        <v>1957.91169483468</v>
      </c>
      <c r="AF1352" s="2">
        <v>1944.9709937866101</v>
      </c>
      <c r="AG1352" s="2">
        <v>1964.98813169548</v>
      </c>
      <c r="AH1352" s="2">
        <v>1992.5613226800899</v>
      </c>
      <c r="AI1352" s="2">
        <v>2016.90261377458</v>
      </c>
      <c r="AJ1352" s="2">
        <v>2062.1490592743398</v>
      </c>
      <c r="AK1352" s="2">
        <v>2068.1186186984901</v>
      </c>
      <c r="AL1352" s="2">
        <v>2068.7328635272702</v>
      </c>
      <c r="AM1352" s="2">
        <v>2052.4145137959499</v>
      </c>
      <c r="AN1352" s="2">
        <v>2016.2978127896299</v>
      </c>
      <c r="AO1352" s="2">
        <v>1995.3844273509901</v>
      </c>
      <c r="AP1352" s="2">
        <v>1993.0574623584801</v>
      </c>
      <c r="AQ1352" s="2">
        <v>2005.38760164516</v>
      </c>
      <c r="AR1352" s="2">
        <v>2048.7177605019201</v>
      </c>
      <c r="AS1352" s="2"/>
      <c r="AT1352" s="2"/>
      <c r="AU1352" s="2"/>
      <c r="AV1352" s="2"/>
      <c r="AW1352" s="2"/>
      <c r="AX1352" s="2"/>
      <c r="AY1352" s="2"/>
      <c r="AZ1352" s="2"/>
      <c r="BA1352" s="2"/>
      <c r="BB1352" s="2"/>
      <c r="BC1352" s="2"/>
      <c r="BD1352" s="2"/>
      <c r="BE1352" s="2"/>
      <c r="BF1352" s="2"/>
      <c r="BG1352" s="2"/>
      <c r="BH1352" s="2"/>
      <c r="BI1352" s="2"/>
      <c r="BJ1352" s="2"/>
      <c r="BK1352" s="2"/>
      <c r="BL1352" s="2"/>
      <c r="BM1352" s="2"/>
      <c r="BN1352" s="2"/>
      <c r="BO1352" s="2"/>
      <c r="BP1352" s="2"/>
      <c r="BQ1352" s="2"/>
      <c r="BR1352" s="2"/>
    </row>
    <row r="1353" spans="1:70" x14ac:dyDescent="0.25">
      <c r="A1353" t="s">
        <v>135</v>
      </c>
      <c r="B1353" s="2" t="s">
        <v>237</v>
      </c>
      <c r="C1353" s="2" t="s">
        <v>251</v>
      </c>
      <c r="D1353" s="2">
        <v>980</v>
      </c>
      <c r="E1353" s="2">
        <v>1015</v>
      </c>
      <c r="F1353" s="2">
        <v>1053</v>
      </c>
      <c r="G1353" s="2">
        <v>1099</v>
      </c>
      <c r="H1353" s="2">
        <v>1160</v>
      </c>
      <c r="I1353" s="2">
        <v>1204</v>
      </c>
      <c r="J1353" s="2">
        <v>1265</v>
      </c>
      <c r="K1353" s="2">
        <v>1349</v>
      </c>
      <c r="L1353" s="2">
        <v>1452</v>
      </c>
      <c r="M1353" s="2">
        <v>1551</v>
      </c>
      <c r="N1353" s="2">
        <v>1668</v>
      </c>
      <c r="O1353" s="2">
        <v>1795</v>
      </c>
      <c r="P1353" s="2">
        <v>1900</v>
      </c>
      <c r="Q1353" s="2">
        <v>1941</v>
      </c>
      <c r="R1353" s="2">
        <v>1976</v>
      </c>
      <c r="S1353" s="2">
        <v>2002</v>
      </c>
      <c r="T1353" s="2">
        <v>1931</v>
      </c>
      <c r="U1353" s="2">
        <v>1893</v>
      </c>
      <c r="V1353" s="2">
        <v>1900</v>
      </c>
      <c r="W1353" s="2">
        <v>1937</v>
      </c>
      <c r="X1353" s="2">
        <v>1952.78967373314</v>
      </c>
      <c r="Y1353" s="2">
        <v>1957.86404608876</v>
      </c>
      <c r="Z1353" s="2">
        <v>1949.5460881979</v>
      </c>
      <c r="AA1353" s="2">
        <v>1971.81848786918</v>
      </c>
      <c r="AB1353" s="2">
        <v>2000.4385282000801</v>
      </c>
      <c r="AC1353" s="2">
        <v>2026.0762735953299</v>
      </c>
      <c r="AD1353" s="2">
        <v>2072.09255174279</v>
      </c>
      <c r="AE1353" s="2">
        <v>2136.8749185350298</v>
      </c>
      <c r="AF1353" s="2">
        <v>2177.8082020289698</v>
      </c>
      <c r="AG1353" s="2">
        <v>2170.72195328509</v>
      </c>
      <c r="AH1353" s="2">
        <v>2168.7981376521602</v>
      </c>
      <c r="AI1353" s="2">
        <v>2171.25557139185</v>
      </c>
      <c r="AJ1353" s="2">
        <v>2125.2877821889701</v>
      </c>
      <c r="AK1353" s="2">
        <v>2118.3007277361198</v>
      </c>
      <c r="AL1353" s="2">
        <v>2143.8415060252</v>
      </c>
      <c r="AM1353" s="2">
        <v>2183.9483671900898</v>
      </c>
      <c r="AN1353" s="2">
        <v>2220.2651273327901</v>
      </c>
      <c r="AO1353" s="2">
        <v>2268.9630296047999</v>
      </c>
      <c r="AP1353" s="2">
        <v>2279.1569222236099</v>
      </c>
      <c r="AQ1353" s="2">
        <v>2280.1742449956801</v>
      </c>
      <c r="AR1353" s="2">
        <v>2257.99447837247</v>
      </c>
      <c r="AS1353" s="2"/>
      <c r="AT1353" s="2"/>
      <c r="AU1353" s="2"/>
      <c r="AV1353" s="2"/>
      <c r="AW1353" s="2"/>
      <c r="AX1353" s="2"/>
      <c r="AY1353" s="2"/>
      <c r="AZ1353" s="2"/>
      <c r="BA1353" s="2"/>
      <c r="BB1353" s="2"/>
      <c r="BC1353" s="2"/>
      <c r="BD1353" s="2"/>
      <c r="BE1353" s="2"/>
      <c r="BF1353" s="2"/>
      <c r="BG1353" s="2"/>
      <c r="BH1353" s="2"/>
      <c r="BI1353" s="2"/>
      <c r="BJ1353" s="2"/>
      <c r="BK1353" s="2"/>
      <c r="BL1353" s="2"/>
      <c r="BM1353" s="2"/>
      <c r="BN1353" s="2"/>
      <c r="BO1353" s="2"/>
      <c r="BP1353" s="2"/>
      <c r="BQ1353" s="2"/>
      <c r="BR1353" s="2"/>
    </row>
    <row r="1354" spans="1:70" x14ac:dyDescent="0.25">
      <c r="A1354" t="s">
        <v>135</v>
      </c>
      <c r="B1354" s="2" t="s">
        <v>237</v>
      </c>
      <c r="C1354" s="2" t="s">
        <v>252</v>
      </c>
      <c r="D1354" s="2">
        <v>850</v>
      </c>
      <c r="E1354" s="2">
        <v>864</v>
      </c>
      <c r="F1354" s="2">
        <v>866</v>
      </c>
      <c r="G1354" s="2">
        <v>893</v>
      </c>
      <c r="H1354" s="2">
        <v>914</v>
      </c>
      <c r="I1354" s="2">
        <v>957</v>
      </c>
      <c r="J1354" s="2">
        <v>1006</v>
      </c>
      <c r="K1354" s="2">
        <v>1040</v>
      </c>
      <c r="L1354" s="2">
        <v>1088</v>
      </c>
      <c r="M1354" s="2">
        <v>1158</v>
      </c>
      <c r="N1354" s="2">
        <v>1216</v>
      </c>
      <c r="O1354" s="2">
        <v>1297</v>
      </c>
      <c r="P1354" s="2">
        <v>1403</v>
      </c>
      <c r="Q1354" s="2">
        <v>1517</v>
      </c>
      <c r="R1354" s="2">
        <v>1629</v>
      </c>
      <c r="S1354" s="2">
        <v>1710</v>
      </c>
      <c r="T1354" s="2">
        <v>1836</v>
      </c>
      <c r="U1354" s="2">
        <v>1935</v>
      </c>
      <c r="V1354" s="2">
        <v>2009</v>
      </c>
      <c r="W1354" s="2">
        <v>1999</v>
      </c>
      <c r="X1354" s="2">
        <v>1999.80669021837</v>
      </c>
      <c r="Y1354" s="2">
        <v>1931.95724258721</v>
      </c>
      <c r="Z1354" s="2">
        <v>1926.3507503185999</v>
      </c>
      <c r="AA1354" s="2">
        <v>1932.4787651097799</v>
      </c>
      <c r="AB1354" s="2">
        <v>1974.8770631217501</v>
      </c>
      <c r="AC1354" s="2">
        <v>1997.8273187160501</v>
      </c>
      <c r="AD1354" s="2">
        <v>2017.82643601319</v>
      </c>
      <c r="AE1354" s="2">
        <v>2029.1922940571101</v>
      </c>
      <c r="AF1354" s="2">
        <v>2058.9006487644001</v>
      </c>
      <c r="AG1354" s="2">
        <v>2096.7525192038502</v>
      </c>
      <c r="AH1354" s="2">
        <v>2130.55831296835</v>
      </c>
      <c r="AI1354" s="2">
        <v>2176.6978768297499</v>
      </c>
      <c r="AJ1354" s="2">
        <v>2236.4672588548301</v>
      </c>
      <c r="AK1354" s="2">
        <v>2274.77657938326</v>
      </c>
      <c r="AL1354" s="2">
        <v>2266.5828738038899</v>
      </c>
      <c r="AM1354" s="2">
        <v>2261.2168845162701</v>
      </c>
      <c r="AN1354" s="2">
        <v>2259.5519167684201</v>
      </c>
      <c r="AO1354" s="2">
        <v>2221.0072975436501</v>
      </c>
      <c r="AP1354" s="2">
        <v>2220.1084098706401</v>
      </c>
      <c r="AQ1354" s="2">
        <v>2250.0403543720199</v>
      </c>
      <c r="AR1354" s="2">
        <v>2299.4565373843102</v>
      </c>
      <c r="AS1354" s="2"/>
      <c r="AT1354" s="2"/>
      <c r="AU1354" s="2"/>
      <c r="AV1354" s="2"/>
      <c r="AW1354" s="2"/>
      <c r="AX1354" s="2"/>
      <c r="AY1354" s="2"/>
      <c r="AZ1354" s="2"/>
      <c r="BA1354" s="2"/>
      <c r="BB1354" s="2"/>
      <c r="BC1354" s="2"/>
      <c r="BD1354" s="2"/>
      <c r="BE1354" s="2"/>
      <c r="BF1354" s="2"/>
      <c r="BG1354" s="2"/>
      <c r="BH1354" s="2"/>
      <c r="BI1354" s="2"/>
      <c r="BJ1354" s="2"/>
      <c r="BK1354" s="2"/>
      <c r="BL1354" s="2"/>
      <c r="BM1354" s="2"/>
      <c r="BN1354" s="2"/>
      <c r="BO1354" s="2"/>
      <c r="BP1354" s="2"/>
      <c r="BQ1354" s="2"/>
      <c r="BR1354" s="2"/>
    </row>
    <row r="1355" spans="1:70" x14ac:dyDescent="0.25">
      <c r="A1355" t="s">
        <v>135</v>
      </c>
      <c r="B1355" s="2" t="s">
        <v>237</v>
      </c>
      <c r="C1355" s="2" t="s">
        <v>253</v>
      </c>
      <c r="D1355" s="2">
        <v>720</v>
      </c>
      <c r="E1355" s="2">
        <v>721</v>
      </c>
      <c r="F1355" s="2">
        <v>722</v>
      </c>
      <c r="G1355" s="2">
        <v>737</v>
      </c>
      <c r="H1355" s="2">
        <v>751</v>
      </c>
      <c r="I1355" s="2">
        <v>771</v>
      </c>
      <c r="J1355" s="2">
        <v>781</v>
      </c>
      <c r="K1355" s="2">
        <v>803</v>
      </c>
      <c r="L1355" s="2">
        <v>846</v>
      </c>
      <c r="M1355" s="2">
        <v>887</v>
      </c>
      <c r="N1355" s="2">
        <v>917</v>
      </c>
      <c r="O1355" s="2">
        <v>964</v>
      </c>
      <c r="P1355" s="2">
        <v>994</v>
      </c>
      <c r="Q1355" s="2">
        <v>1041</v>
      </c>
      <c r="R1355" s="2">
        <v>1102</v>
      </c>
      <c r="S1355" s="2">
        <v>1189</v>
      </c>
      <c r="T1355" s="2">
        <v>1285</v>
      </c>
      <c r="U1355" s="2">
        <v>1386</v>
      </c>
      <c r="V1355" s="2">
        <v>1474</v>
      </c>
      <c r="W1355" s="2">
        <v>1561</v>
      </c>
      <c r="X1355" s="2">
        <v>1555.26278079847</v>
      </c>
      <c r="Y1355" s="2">
        <v>1659.24901160288</v>
      </c>
      <c r="Z1355" s="2">
        <v>1725.044113682</v>
      </c>
      <c r="AA1355" s="2">
        <v>1751.6321427371599</v>
      </c>
      <c r="AB1355" s="2">
        <v>1761.6963493765199</v>
      </c>
      <c r="AC1355" s="2">
        <v>1796.2427562713699</v>
      </c>
      <c r="AD1355" s="2">
        <v>1758.58550710436</v>
      </c>
      <c r="AE1355" s="2">
        <v>1769.2060593287699</v>
      </c>
      <c r="AF1355" s="2">
        <v>1790.7560245893701</v>
      </c>
      <c r="AG1355" s="2">
        <v>1834.5662793731101</v>
      </c>
      <c r="AH1355" s="2">
        <v>1866.04290496675</v>
      </c>
      <c r="AI1355" s="2">
        <v>1892.22349659882</v>
      </c>
      <c r="AJ1355" s="2">
        <v>1911.1675434562601</v>
      </c>
      <c r="AK1355" s="2">
        <v>1940.4703220604299</v>
      </c>
      <c r="AL1355" s="2">
        <v>1979.32952709453</v>
      </c>
      <c r="AM1355" s="2">
        <v>2014.98205497048</v>
      </c>
      <c r="AN1355" s="2">
        <v>2057.8476936734</v>
      </c>
      <c r="AO1355" s="2">
        <v>2111.5817387900602</v>
      </c>
      <c r="AP1355" s="2">
        <v>2145.52950436325</v>
      </c>
      <c r="AQ1355" s="2">
        <v>2137.7158485385798</v>
      </c>
      <c r="AR1355" s="2">
        <v>2132.0689677140199</v>
      </c>
      <c r="AS1355" s="2"/>
      <c r="AT1355" s="2"/>
      <c r="AU1355" s="2"/>
      <c r="AV1355" s="2"/>
      <c r="AW1355" s="2"/>
      <c r="AX1355" s="2"/>
      <c r="AY1355" s="2"/>
      <c r="AZ1355" s="2"/>
      <c r="BA1355" s="2"/>
      <c r="BB1355" s="2"/>
      <c r="BC1355" s="2"/>
      <c r="BD1355" s="2"/>
      <c r="BE1355" s="2"/>
      <c r="BF1355" s="2"/>
      <c r="BG1355" s="2"/>
      <c r="BH1355" s="2"/>
      <c r="BI1355" s="2"/>
      <c r="BJ1355" s="2"/>
      <c r="BK1355" s="2"/>
      <c r="BL1355" s="2"/>
      <c r="BM1355" s="2"/>
      <c r="BN1355" s="2"/>
      <c r="BO1355" s="2"/>
      <c r="BP1355" s="2"/>
      <c r="BQ1355" s="2"/>
      <c r="BR1355" s="2"/>
    </row>
    <row r="1356" spans="1:70" x14ac:dyDescent="0.25">
      <c r="A1356" t="s">
        <v>135</v>
      </c>
      <c r="B1356" s="2" t="s">
        <v>237</v>
      </c>
      <c r="C1356" s="2" t="s">
        <v>254</v>
      </c>
      <c r="D1356" s="2">
        <v>502</v>
      </c>
      <c r="E1356" s="2">
        <v>533</v>
      </c>
      <c r="F1356" s="2">
        <v>569</v>
      </c>
      <c r="G1356" s="2">
        <v>597</v>
      </c>
      <c r="H1356" s="2">
        <v>617</v>
      </c>
      <c r="I1356" s="2">
        <v>615</v>
      </c>
      <c r="J1356" s="2">
        <v>647</v>
      </c>
      <c r="K1356" s="2">
        <v>655</v>
      </c>
      <c r="L1356" s="2">
        <v>650</v>
      </c>
      <c r="M1356" s="2">
        <v>651</v>
      </c>
      <c r="N1356" s="2">
        <v>688</v>
      </c>
      <c r="O1356" s="2">
        <v>698</v>
      </c>
      <c r="P1356" s="2">
        <v>720</v>
      </c>
      <c r="Q1356" s="2">
        <v>750</v>
      </c>
      <c r="R1356" s="2">
        <v>757</v>
      </c>
      <c r="S1356" s="2">
        <v>783</v>
      </c>
      <c r="T1356" s="2">
        <v>800</v>
      </c>
      <c r="U1356" s="2">
        <v>863</v>
      </c>
      <c r="V1356" s="2">
        <v>911</v>
      </c>
      <c r="W1356" s="2">
        <v>963</v>
      </c>
      <c r="X1356" s="2">
        <v>1018.66108134443</v>
      </c>
      <c r="Y1356" s="2">
        <v>1091.96850242798</v>
      </c>
      <c r="Z1356" s="2">
        <v>1154.5783927780899</v>
      </c>
      <c r="AA1356" s="2">
        <v>1210.4874666155499</v>
      </c>
      <c r="AB1356" s="2">
        <v>1255.1922229090101</v>
      </c>
      <c r="AC1356" s="2">
        <v>1293.7307053203201</v>
      </c>
      <c r="AD1356" s="2">
        <v>1390.3020237261601</v>
      </c>
      <c r="AE1356" s="2">
        <v>1456.38634192682</v>
      </c>
      <c r="AF1356" s="2">
        <v>1488.6767809758501</v>
      </c>
      <c r="AG1356" s="2">
        <v>1508.7735682464299</v>
      </c>
      <c r="AH1356" s="2">
        <v>1544.57201529809</v>
      </c>
      <c r="AI1356" s="2">
        <v>1525.7640008027599</v>
      </c>
      <c r="AJ1356" s="2">
        <v>1545.27869735642</v>
      </c>
      <c r="AK1356" s="2">
        <v>1574.48961131284</v>
      </c>
      <c r="AL1356" s="2">
        <v>1617.83379393716</v>
      </c>
      <c r="AM1356" s="2">
        <v>1652.2240275055501</v>
      </c>
      <c r="AN1356" s="2">
        <v>1680.36983186358</v>
      </c>
      <c r="AO1356" s="2">
        <v>1703.6191134303699</v>
      </c>
      <c r="AP1356" s="2">
        <v>1734.23434255905</v>
      </c>
      <c r="AQ1356" s="2">
        <v>1773.8372138301199</v>
      </c>
      <c r="AR1356" s="2">
        <v>1809.96033973966</v>
      </c>
      <c r="AS1356" s="2"/>
      <c r="AT1356" s="2"/>
      <c r="AU1356" s="2"/>
      <c r="AV1356" s="2"/>
      <c r="AW1356" s="2"/>
      <c r="AX1356" s="2"/>
      <c r="AY1356" s="2"/>
      <c r="AZ1356" s="2"/>
      <c r="BA1356" s="2"/>
      <c r="BB1356" s="2"/>
      <c r="BC1356" s="2"/>
      <c r="BD1356" s="2"/>
      <c r="BE1356" s="2"/>
      <c r="BF1356" s="2"/>
      <c r="BG1356" s="2"/>
      <c r="BH1356" s="2"/>
      <c r="BI1356" s="2"/>
      <c r="BJ1356" s="2"/>
      <c r="BK1356" s="2"/>
      <c r="BL1356" s="2"/>
      <c r="BM1356" s="2"/>
      <c r="BN1356" s="2"/>
      <c r="BO1356" s="2"/>
      <c r="BP1356" s="2"/>
      <c r="BQ1356" s="2"/>
      <c r="BR1356" s="2"/>
    </row>
    <row r="1357" spans="1:70" x14ac:dyDescent="0.25">
      <c r="A1357" t="s">
        <v>135</v>
      </c>
      <c r="B1357" s="2" t="s">
        <v>237</v>
      </c>
      <c r="C1357" s="2" t="s">
        <v>255</v>
      </c>
      <c r="D1357" s="2">
        <v>496</v>
      </c>
      <c r="E1357" s="2">
        <v>500</v>
      </c>
      <c r="F1357" s="2">
        <v>506</v>
      </c>
      <c r="G1357" s="2">
        <v>510</v>
      </c>
      <c r="H1357" s="2">
        <v>527</v>
      </c>
      <c r="I1357" s="2">
        <v>556</v>
      </c>
      <c r="J1357" s="2">
        <v>601</v>
      </c>
      <c r="K1357" s="2">
        <v>644</v>
      </c>
      <c r="L1357" s="2">
        <v>688</v>
      </c>
      <c r="M1357" s="2">
        <v>738</v>
      </c>
      <c r="N1357" s="2">
        <v>786</v>
      </c>
      <c r="O1357" s="2">
        <v>803</v>
      </c>
      <c r="P1357" s="2">
        <v>816</v>
      </c>
      <c r="Q1357" s="2">
        <v>822</v>
      </c>
      <c r="R1357" s="2">
        <v>848</v>
      </c>
      <c r="S1357" s="2">
        <v>872</v>
      </c>
      <c r="T1357" s="2">
        <v>882</v>
      </c>
      <c r="U1357" s="2">
        <v>891</v>
      </c>
      <c r="V1357" s="2">
        <v>901</v>
      </c>
      <c r="W1357" s="2">
        <v>918</v>
      </c>
      <c r="X1357" s="2">
        <v>939.92747787866199</v>
      </c>
      <c r="Y1357" s="2">
        <v>973.69299631073602</v>
      </c>
      <c r="Z1357" s="2">
        <v>1018.35787689954</v>
      </c>
      <c r="AA1357" s="2">
        <v>1081.43350003807</v>
      </c>
      <c r="AB1357" s="2">
        <v>1149.1338445489801</v>
      </c>
      <c r="AC1357" s="2">
        <v>1210.3316391195799</v>
      </c>
      <c r="AD1357" s="2">
        <v>1289.1607287572299</v>
      </c>
      <c r="AE1357" s="2">
        <v>1365.3634238526099</v>
      </c>
      <c r="AF1357" s="2">
        <v>1451.1144173405601</v>
      </c>
      <c r="AG1357" s="2">
        <v>1531.6056313865499</v>
      </c>
      <c r="AH1357" s="2">
        <v>1600.9556798475101</v>
      </c>
      <c r="AI1357" s="2">
        <v>1728.9716501682401</v>
      </c>
      <c r="AJ1357" s="2">
        <v>1827.7761089554001</v>
      </c>
      <c r="AK1357" s="2">
        <v>1905.61606520337</v>
      </c>
      <c r="AL1357" s="2">
        <v>1970.83952413818</v>
      </c>
      <c r="AM1357" s="2">
        <v>2037.5978788625901</v>
      </c>
      <c r="AN1357" s="2">
        <v>2109.57640216452</v>
      </c>
      <c r="AO1357" s="2">
        <v>2187.3306511936698</v>
      </c>
      <c r="AP1357" s="2">
        <v>2256.93647256336</v>
      </c>
      <c r="AQ1357" s="2">
        <v>2327.4148793315999</v>
      </c>
      <c r="AR1357" s="2">
        <v>2393.26898416719</v>
      </c>
      <c r="AS1357" s="2"/>
      <c r="AT1357" s="2"/>
      <c r="AU1357" s="2"/>
      <c r="AV1357" s="2"/>
      <c r="AW1357" s="2"/>
      <c r="AX1357" s="2"/>
      <c r="AY1357" s="2"/>
      <c r="AZ1357" s="2"/>
      <c r="BA1357" s="2"/>
      <c r="BB1357" s="2"/>
      <c r="BC1357" s="2"/>
      <c r="BD1357" s="2"/>
      <c r="BE1357" s="2"/>
      <c r="BF1357" s="2"/>
      <c r="BG1357" s="2"/>
      <c r="BH1357" s="2"/>
      <c r="BI1357" s="2"/>
      <c r="BJ1357" s="2"/>
      <c r="BK1357" s="2"/>
      <c r="BL1357" s="2"/>
      <c r="BM1357" s="2"/>
      <c r="BN1357" s="2"/>
      <c r="BO1357" s="2"/>
      <c r="BP1357" s="2"/>
      <c r="BQ1357" s="2"/>
      <c r="BR1357" s="2"/>
    </row>
    <row r="1358" spans="1:70" x14ac:dyDescent="0.25">
      <c r="A1358" t="s">
        <v>135</v>
      </c>
      <c r="B1358" s="2" t="s">
        <v>256</v>
      </c>
      <c r="C1358" s="2" t="s">
        <v>238</v>
      </c>
      <c r="D1358" s="2">
        <v>1464</v>
      </c>
      <c r="E1358" s="2">
        <v>1442</v>
      </c>
      <c r="F1358" s="2">
        <v>1414</v>
      </c>
      <c r="G1358" s="2">
        <v>1397</v>
      </c>
      <c r="H1358" s="2">
        <v>1374</v>
      </c>
      <c r="I1358" s="2">
        <v>1375</v>
      </c>
      <c r="J1358" s="2">
        <v>1368</v>
      </c>
      <c r="K1358" s="2">
        <v>1370</v>
      </c>
      <c r="L1358" s="2">
        <v>1405</v>
      </c>
      <c r="M1358" s="2">
        <v>1402</v>
      </c>
      <c r="N1358" s="2">
        <v>1375</v>
      </c>
      <c r="O1358" s="2">
        <v>1377</v>
      </c>
      <c r="P1358" s="2">
        <v>1384</v>
      </c>
      <c r="Q1358" s="2">
        <v>1337</v>
      </c>
      <c r="R1358" s="2">
        <v>1331</v>
      </c>
      <c r="S1358" s="2">
        <v>1340</v>
      </c>
      <c r="T1358" s="2">
        <v>1310</v>
      </c>
      <c r="U1358" s="2">
        <v>1254</v>
      </c>
      <c r="V1358" s="2">
        <v>1251</v>
      </c>
      <c r="W1358" s="2">
        <v>1222</v>
      </c>
      <c r="X1358" s="2">
        <v>1228.3158073255599</v>
      </c>
      <c r="Y1358" s="2">
        <v>1303.2324467588601</v>
      </c>
      <c r="Z1358" s="2">
        <v>1358.7354390886801</v>
      </c>
      <c r="AA1358" s="2">
        <v>1384.83090391272</v>
      </c>
      <c r="AB1358" s="2">
        <v>1424.9405515450001</v>
      </c>
      <c r="AC1358" s="2">
        <v>1471.4260207925599</v>
      </c>
      <c r="AD1358" s="2">
        <v>1521.4793602223001</v>
      </c>
      <c r="AE1358" s="2">
        <v>1553.92614318303</v>
      </c>
      <c r="AF1358" s="2">
        <v>1576.87705894492</v>
      </c>
      <c r="AG1358" s="2">
        <v>1597.1163302412001</v>
      </c>
      <c r="AH1358" s="2">
        <v>1617.3084745349399</v>
      </c>
      <c r="AI1358" s="2">
        <v>1638.74348169155</v>
      </c>
      <c r="AJ1358" s="2">
        <v>1662.8604466075201</v>
      </c>
      <c r="AK1358" s="2">
        <v>1689.1951618298399</v>
      </c>
      <c r="AL1358" s="2">
        <v>1717.0413796028499</v>
      </c>
      <c r="AM1358" s="2">
        <v>1745.91908812166</v>
      </c>
      <c r="AN1358" s="2">
        <v>1775.4972814868099</v>
      </c>
      <c r="AO1358" s="2">
        <v>1805.06431875424</v>
      </c>
      <c r="AP1358" s="2">
        <v>1834.2473551993301</v>
      </c>
      <c r="AQ1358" s="2">
        <v>1862.79868963034</v>
      </c>
      <c r="AR1358" s="2">
        <v>1890.4055065456801</v>
      </c>
      <c r="AS1358" s="2"/>
      <c r="AT1358" s="2"/>
      <c r="AU1358" s="2"/>
      <c r="AV1358" s="2"/>
      <c r="AW1358" s="2"/>
      <c r="AX1358" s="2"/>
      <c r="AY1358" s="2"/>
      <c r="AZ1358" s="2"/>
      <c r="BA1358" s="2"/>
      <c r="BB1358" s="2"/>
      <c r="BC1358" s="2"/>
      <c r="BD1358" s="2"/>
      <c r="BE1358" s="2"/>
      <c r="BF1358" s="2"/>
      <c r="BG1358" s="2"/>
      <c r="BH1358" s="2"/>
      <c r="BI1358" s="2"/>
      <c r="BJ1358" s="2"/>
      <c r="BK1358" s="2"/>
      <c r="BL1358" s="2"/>
      <c r="BM1358" s="2"/>
      <c r="BN1358" s="2"/>
      <c r="BO1358" s="2"/>
      <c r="BP1358" s="2"/>
      <c r="BQ1358" s="2"/>
      <c r="BR1358" s="2"/>
    </row>
    <row r="1359" spans="1:70" x14ac:dyDescent="0.25">
      <c r="A1359" t="s">
        <v>135</v>
      </c>
      <c r="B1359" s="2" t="s">
        <v>256</v>
      </c>
      <c r="C1359" s="2" t="s">
        <v>239</v>
      </c>
      <c r="D1359" s="2">
        <v>1767</v>
      </c>
      <c r="E1359" s="2">
        <v>1723</v>
      </c>
      <c r="F1359" s="2">
        <v>1661</v>
      </c>
      <c r="G1359" s="2">
        <v>1590</v>
      </c>
      <c r="H1359" s="2">
        <v>1536</v>
      </c>
      <c r="I1359" s="2">
        <v>1511</v>
      </c>
      <c r="J1359" s="2">
        <v>1516</v>
      </c>
      <c r="K1359" s="2">
        <v>1513</v>
      </c>
      <c r="L1359" s="2">
        <v>1524</v>
      </c>
      <c r="M1359" s="2">
        <v>1528</v>
      </c>
      <c r="N1359" s="2">
        <v>1531</v>
      </c>
      <c r="O1359" s="2">
        <v>1510</v>
      </c>
      <c r="P1359" s="2">
        <v>1478</v>
      </c>
      <c r="Q1359" s="2">
        <v>1527</v>
      </c>
      <c r="R1359" s="2">
        <v>1528</v>
      </c>
      <c r="S1359" s="2">
        <v>1566</v>
      </c>
      <c r="T1359" s="2">
        <v>1560</v>
      </c>
      <c r="U1359" s="2">
        <v>1583</v>
      </c>
      <c r="V1359" s="2">
        <v>1566</v>
      </c>
      <c r="W1359" s="2">
        <v>1532</v>
      </c>
      <c r="X1359" s="2">
        <v>1551.07772172354</v>
      </c>
      <c r="Y1359" s="2">
        <v>1502.5471717851001</v>
      </c>
      <c r="Z1359" s="2">
        <v>1489.83354537849</v>
      </c>
      <c r="AA1359" s="2">
        <v>1530.29706344333</v>
      </c>
      <c r="AB1359" s="2">
        <v>1570.1722712927001</v>
      </c>
      <c r="AC1359" s="2">
        <v>1573.02249825475</v>
      </c>
      <c r="AD1359" s="2">
        <v>1626.4130313821299</v>
      </c>
      <c r="AE1359" s="2">
        <v>1669.63479110757</v>
      </c>
      <c r="AF1359" s="2">
        <v>1695.9904129828999</v>
      </c>
      <c r="AG1359" s="2">
        <v>1733.7112530644599</v>
      </c>
      <c r="AH1359" s="2">
        <v>1778.6016643631499</v>
      </c>
      <c r="AI1359" s="2">
        <v>1826.8654113478301</v>
      </c>
      <c r="AJ1359" s="2">
        <v>1856.24994748776</v>
      </c>
      <c r="AK1359" s="2">
        <v>1875.7239432957099</v>
      </c>
      <c r="AL1359" s="2">
        <v>1893.2467366245</v>
      </c>
      <c r="AM1359" s="2">
        <v>1911.90760812491</v>
      </c>
      <c r="AN1359" s="2">
        <v>1932.5017825966299</v>
      </c>
      <c r="AO1359" s="2">
        <v>1956.60212580948</v>
      </c>
      <c r="AP1359" s="2">
        <v>1983.52794159018</v>
      </c>
      <c r="AQ1359" s="2">
        <v>2012.4123898175701</v>
      </c>
      <c r="AR1359" s="2">
        <v>2042.65115090667</v>
      </c>
      <c r="AS1359" s="2"/>
      <c r="AT1359" s="2"/>
      <c r="AU1359" s="2"/>
      <c r="AV1359" s="2"/>
      <c r="AW1359" s="2"/>
      <c r="AX1359" s="2"/>
      <c r="AY1359" s="2"/>
      <c r="AZ1359" s="2"/>
      <c r="BA1359" s="2"/>
      <c r="BB1359" s="2"/>
      <c r="BC1359" s="2"/>
      <c r="BD1359" s="2"/>
      <c r="BE1359" s="2"/>
      <c r="BF1359" s="2"/>
      <c r="BG1359" s="2"/>
      <c r="BH1359" s="2"/>
      <c r="BI1359" s="2"/>
      <c r="BJ1359" s="2"/>
      <c r="BK1359" s="2"/>
      <c r="BL1359" s="2"/>
      <c r="BM1359" s="2"/>
      <c r="BN1359" s="2"/>
      <c r="BO1359" s="2"/>
      <c r="BP1359" s="2"/>
      <c r="BQ1359" s="2"/>
      <c r="BR1359" s="2"/>
    </row>
    <row r="1360" spans="1:70" x14ac:dyDescent="0.25">
      <c r="A1360" t="s">
        <v>135</v>
      </c>
      <c r="B1360" s="2" t="s">
        <v>256</v>
      </c>
      <c r="C1360" s="2" t="s">
        <v>240</v>
      </c>
      <c r="D1360" s="2">
        <v>1708</v>
      </c>
      <c r="E1360" s="2">
        <v>1688</v>
      </c>
      <c r="F1360" s="2">
        <v>1715</v>
      </c>
      <c r="G1360" s="2">
        <v>1734</v>
      </c>
      <c r="H1360" s="2">
        <v>1726</v>
      </c>
      <c r="I1360" s="2">
        <v>1690</v>
      </c>
      <c r="J1360" s="2">
        <v>1668</v>
      </c>
      <c r="K1360" s="2">
        <v>1610</v>
      </c>
      <c r="L1360" s="2">
        <v>1568</v>
      </c>
      <c r="M1360" s="2">
        <v>1561</v>
      </c>
      <c r="N1360" s="2">
        <v>1584</v>
      </c>
      <c r="O1360" s="2">
        <v>1578</v>
      </c>
      <c r="P1360" s="2">
        <v>1607</v>
      </c>
      <c r="Q1360" s="2">
        <v>1612</v>
      </c>
      <c r="R1360" s="2">
        <v>1627</v>
      </c>
      <c r="S1360" s="2">
        <v>1594</v>
      </c>
      <c r="T1360" s="2">
        <v>1605</v>
      </c>
      <c r="U1360" s="2">
        <v>1611</v>
      </c>
      <c r="V1360" s="2">
        <v>1668</v>
      </c>
      <c r="W1360" s="2">
        <v>1675</v>
      </c>
      <c r="X1360" s="2">
        <v>1703.6023275149801</v>
      </c>
      <c r="Y1360" s="2">
        <v>1721.5017828293201</v>
      </c>
      <c r="Z1360" s="2">
        <v>1717.3973904357499</v>
      </c>
      <c r="AA1360" s="2">
        <v>1710.57411617451</v>
      </c>
      <c r="AB1360" s="2">
        <v>1711.01515427352</v>
      </c>
      <c r="AC1360" s="2">
        <v>1734.57619179376</v>
      </c>
      <c r="AD1360" s="2">
        <v>1709.2476011578899</v>
      </c>
      <c r="AE1360" s="2">
        <v>1707.24205933693</v>
      </c>
      <c r="AF1360" s="2">
        <v>1741.3363706115699</v>
      </c>
      <c r="AG1360" s="2">
        <v>1770.6727112109099</v>
      </c>
      <c r="AH1360" s="2">
        <v>1766.72505941753</v>
      </c>
      <c r="AI1360" s="2">
        <v>1805.4915756702301</v>
      </c>
      <c r="AJ1360" s="2">
        <v>1838.9407203933699</v>
      </c>
      <c r="AK1360" s="2">
        <v>1862.4012477537501</v>
      </c>
      <c r="AL1360" s="2">
        <v>1896.46087893289</v>
      </c>
      <c r="AM1360" s="2">
        <v>1938.39371093002</v>
      </c>
      <c r="AN1360" s="2">
        <v>1983.7490263596101</v>
      </c>
      <c r="AO1360" s="2">
        <v>2010.35651923252</v>
      </c>
      <c r="AP1360" s="2">
        <v>2027.32925641467</v>
      </c>
      <c r="AQ1360" s="2">
        <v>2042.6724071879601</v>
      </c>
      <c r="AR1360" s="2">
        <v>2059.6298427461202</v>
      </c>
      <c r="AS1360" s="2"/>
      <c r="AT1360" s="2"/>
      <c r="AU1360" s="2"/>
      <c r="AV1360" s="2"/>
      <c r="AW1360" s="2"/>
      <c r="AX1360" s="2"/>
      <c r="AY1360" s="2"/>
      <c r="AZ1360" s="2"/>
      <c r="BA1360" s="2"/>
      <c r="BB1360" s="2"/>
      <c r="BC1360" s="2"/>
      <c r="BD1360" s="2"/>
      <c r="BE1360" s="2"/>
      <c r="BF1360" s="2"/>
      <c r="BG1360" s="2"/>
      <c r="BH1360" s="2"/>
      <c r="BI1360" s="2"/>
      <c r="BJ1360" s="2"/>
      <c r="BK1360" s="2"/>
      <c r="BL1360" s="2"/>
      <c r="BM1360" s="2"/>
      <c r="BN1360" s="2"/>
      <c r="BO1360" s="2"/>
      <c r="BP1360" s="2"/>
      <c r="BQ1360" s="2"/>
      <c r="BR1360" s="2"/>
    </row>
    <row r="1361" spans="1:70" x14ac:dyDescent="0.25">
      <c r="A1361" t="s">
        <v>135</v>
      </c>
      <c r="B1361" s="2" t="s">
        <v>256</v>
      </c>
      <c r="C1361" s="2" t="s">
        <v>241</v>
      </c>
      <c r="D1361" s="2">
        <v>1463</v>
      </c>
      <c r="E1361" s="2">
        <v>1471</v>
      </c>
      <c r="F1361" s="2">
        <v>1471</v>
      </c>
      <c r="G1361" s="2">
        <v>1460</v>
      </c>
      <c r="H1361" s="2">
        <v>1463</v>
      </c>
      <c r="I1361" s="2">
        <v>1505</v>
      </c>
      <c r="J1361" s="2">
        <v>1531</v>
      </c>
      <c r="K1361" s="2">
        <v>1535</v>
      </c>
      <c r="L1361" s="2">
        <v>1517</v>
      </c>
      <c r="M1361" s="2">
        <v>1516</v>
      </c>
      <c r="N1361" s="2">
        <v>1507</v>
      </c>
      <c r="O1361" s="2">
        <v>1516</v>
      </c>
      <c r="P1361" s="2">
        <v>1460</v>
      </c>
      <c r="Q1361" s="2">
        <v>1446</v>
      </c>
      <c r="R1361" s="2">
        <v>1451</v>
      </c>
      <c r="S1361" s="2">
        <v>1494</v>
      </c>
      <c r="T1361" s="2">
        <v>1615</v>
      </c>
      <c r="U1361" s="2">
        <v>1685</v>
      </c>
      <c r="V1361" s="2">
        <v>1765</v>
      </c>
      <c r="W1361" s="2">
        <v>1811</v>
      </c>
      <c r="X1361" s="2">
        <v>1674.42019270008</v>
      </c>
      <c r="Y1361" s="2">
        <v>1596.23499736593</v>
      </c>
      <c r="Z1361" s="2">
        <v>1586.06108864205</v>
      </c>
      <c r="AA1361" s="2">
        <v>1607.18816514579</v>
      </c>
      <c r="AB1361" s="2">
        <v>1612.2095509791</v>
      </c>
      <c r="AC1361" s="2">
        <v>1647.82948914709</v>
      </c>
      <c r="AD1361" s="2">
        <v>1669.9636773250199</v>
      </c>
      <c r="AE1361" s="2">
        <v>1681.2212981715199</v>
      </c>
      <c r="AF1361" s="2">
        <v>1686.4457644967899</v>
      </c>
      <c r="AG1361" s="2">
        <v>1691.2899100490799</v>
      </c>
      <c r="AH1361" s="2">
        <v>1718.2183740509499</v>
      </c>
      <c r="AI1361" s="2">
        <v>1699.21568094026</v>
      </c>
      <c r="AJ1361" s="2">
        <v>1700.45876438709</v>
      </c>
      <c r="AK1361" s="2">
        <v>1727.3789718442199</v>
      </c>
      <c r="AL1361" s="2">
        <v>1748.34669745562</v>
      </c>
      <c r="AM1361" s="2">
        <v>1743.71188374086</v>
      </c>
      <c r="AN1361" s="2">
        <v>1767.2296961064701</v>
      </c>
      <c r="AO1361" s="2">
        <v>1790.8969456111899</v>
      </c>
      <c r="AP1361" s="2">
        <v>1812.47782166966</v>
      </c>
      <c r="AQ1361" s="2">
        <v>1842.46224587346</v>
      </c>
      <c r="AR1361" s="2">
        <v>1878.5170759960699</v>
      </c>
      <c r="AS1361" s="2"/>
      <c r="AT1361" s="2"/>
      <c r="AU1361" s="2"/>
      <c r="AV1361" s="2"/>
      <c r="AW1361" s="2"/>
      <c r="AX1361" s="2"/>
      <c r="AY1361" s="2"/>
      <c r="AZ1361" s="2"/>
      <c r="BA1361" s="2"/>
      <c r="BB1361" s="2"/>
      <c r="BC1361" s="2"/>
      <c r="BD1361" s="2"/>
      <c r="BE1361" s="2"/>
      <c r="BF1361" s="2"/>
      <c r="BG1361" s="2"/>
      <c r="BH1361" s="2"/>
      <c r="BI1361" s="2"/>
      <c r="BJ1361" s="2"/>
      <c r="BK1361" s="2"/>
      <c r="BL1361" s="2"/>
      <c r="BM1361" s="2"/>
      <c r="BN1361" s="2"/>
      <c r="BO1361" s="2"/>
      <c r="BP1361" s="2"/>
      <c r="BQ1361" s="2"/>
      <c r="BR1361" s="2"/>
    </row>
    <row r="1362" spans="1:70" x14ac:dyDescent="0.25">
      <c r="A1362" t="s">
        <v>135</v>
      </c>
      <c r="B1362" s="2" t="s">
        <v>256</v>
      </c>
      <c r="C1362" s="2" t="s">
        <v>242</v>
      </c>
      <c r="D1362" s="2">
        <v>897</v>
      </c>
      <c r="E1362" s="2">
        <v>938</v>
      </c>
      <c r="F1362" s="2">
        <v>956</v>
      </c>
      <c r="G1362" s="2">
        <v>977</v>
      </c>
      <c r="H1362" s="2">
        <v>986</v>
      </c>
      <c r="I1362" s="2">
        <v>964</v>
      </c>
      <c r="J1362" s="2">
        <v>997</v>
      </c>
      <c r="K1362" s="2">
        <v>1052</v>
      </c>
      <c r="L1362" s="2">
        <v>1097</v>
      </c>
      <c r="M1362" s="2">
        <v>1104</v>
      </c>
      <c r="N1362" s="2">
        <v>1081</v>
      </c>
      <c r="O1362" s="2">
        <v>1088</v>
      </c>
      <c r="P1362" s="2">
        <v>1100</v>
      </c>
      <c r="Q1362" s="2">
        <v>1124</v>
      </c>
      <c r="R1362" s="2">
        <v>1121</v>
      </c>
      <c r="S1362" s="2">
        <v>1082</v>
      </c>
      <c r="T1362" s="2">
        <v>1117</v>
      </c>
      <c r="U1362" s="2">
        <v>1195</v>
      </c>
      <c r="V1362" s="2">
        <v>1246</v>
      </c>
      <c r="W1362" s="2">
        <v>1340</v>
      </c>
      <c r="X1362" s="2">
        <v>1354.4462270415299</v>
      </c>
      <c r="Y1362" s="2">
        <v>1338.2785702997601</v>
      </c>
      <c r="Z1362" s="2">
        <v>1300.7692858927301</v>
      </c>
      <c r="AA1362" s="2">
        <v>1258.44269350643</v>
      </c>
      <c r="AB1362" s="2">
        <v>1243.6310945442401</v>
      </c>
      <c r="AC1362" s="2">
        <v>1217.2362316436399</v>
      </c>
      <c r="AD1362" s="2">
        <v>1224.29379538273</v>
      </c>
      <c r="AE1362" s="2">
        <v>1255.40674883059</v>
      </c>
      <c r="AF1362" s="2">
        <v>1288.9582617568899</v>
      </c>
      <c r="AG1362" s="2">
        <v>1308.0086220318401</v>
      </c>
      <c r="AH1362" s="2">
        <v>1333.2045455384</v>
      </c>
      <c r="AI1362" s="2">
        <v>1348.8266300370501</v>
      </c>
      <c r="AJ1362" s="2">
        <v>1361.1490871491601</v>
      </c>
      <c r="AK1362" s="2">
        <v>1369.02214491053</v>
      </c>
      <c r="AL1362" s="2">
        <v>1375.81305200171</v>
      </c>
      <c r="AM1362" s="2">
        <v>1397.92584591745</v>
      </c>
      <c r="AN1362" s="2">
        <v>1387.2694500724399</v>
      </c>
      <c r="AO1362" s="2">
        <v>1389.8745279777299</v>
      </c>
      <c r="AP1362" s="2">
        <v>1405.9700128913801</v>
      </c>
      <c r="AQ1362" s="2">
        <v>1415.85205611218</v>
      </c>
      <c r="AR1362" s="2">
        <v>1407.7354382327001</v>
      </c>
      <c r="AS1362" s="2"/>
      <c r="AT1362" s="2"/>
      <c r="AU1362" s="2"/>
      <c r="AV1362" s="2"/>
      <c r="AW1362" s="2"/>
      <c r="AX1362" s="2"/>
      <c r="AY1362" s="2"/>
      <c r="AZ1362" s="2"/>
      <c r="BA1362" s="2"/>
      <c r="BB1362" s="2"/>
      <c r="BC1362" s="2"/>
      <c r="BD1362" s="2"/>
      <c r="BE1362" s="2"/>
      <c r="BF1362" s="2"/>
      <c r="BG1362" s="2"/>
      <c r="BH1362" s="2"/>
      <c r="BI1362" s="2"/>
      <c r="BJ1362" s="2"/>
      <c r="BK1362" s="2"/>
      <c r="BL1362" s="2"/>
      <c r="BM1362" s="2"/>
      <c r="BN1362" s="2"/>
      <c r="BO1362" s="2"/>
      <c r="BP1362" s="2"/>
      <c r="BQ1362" s="2"/>
      <c r="BR1362" s="2"/>
    </row>
    <row r="1363" spans="1:70" x14ac:dyDescent="0.25">
      <c r="A1363" t="s">
        <v>135</v>
      </c>
      <c r="B1363" s="2" t="s">
        <v>256</v>
      </c>
      <c r="C1363" s="2" t="s">
        <v>243</v>
      </c>
      <c r="D1363" s="2">
        <v>1050</v>
      </c>
      <c r="E1363" s="2">
        <v>975</v>
      </c>
      <c r="F1363" s="2">
        <v>914</v>
      </c>
      <c r="G1363" s="2">
        <v>861</v>
      </c>
      <c r="H1363" s="2">
        <v>831</v>
      </c>
      <c r="I1363" s="2">
        <v>816</v>
      </c>
      <c r="J1363" s="2">
        <v>836</v>
      </c>
      <c r="K1363" s="2">
        <v>865</v>
      </c>
      <c r="L1363" s="2">
        <v>884</v>
      </c>
      <c r="M1363" s="2">
        <v>899</v>
      </c>
      <c r="N1363" s="2">
        <v>888</v>
      </c>
      <c r="O1363" s="2">
        <v>884</v>
      </c>
      <c r="P1363" s="2">
        <v>937</v>
      </c>
      <c r="Q1363" s="2">
        <v>972</v>
      </c>
      <c r="R1363" s="2">
        <v>1028</v>
      </c>
      <c r="S1363" s="2">
        <v>1065</v>
      </c>
      <c r="T1363" s="2">
        <v>1083</v>
      </c>
      <c r="U1363" s="2">
        <v>1107</v>
      </c>
      <c r="V1363" s="2">
        <v>1104</v>
      </c>
      <c r="W1363" s="2">
        <v>1051</v>
      </c>
      <c r="X1363" s="2">
        <v>1132.32457453301</v>
      </c>
      <c r="Y1363" s="2">
        <v>1206.7253755516699</v>
      </c>
      <c r="Z1363" s="2">
        <v>1265.39469115004</v>
      </c>
      <c r="AA1363" s="2">
        <v>1293.52962742555</v>
      </c>
      <c r="AB1363" s="2">
        <v>1312.0810489886601</v>
      </c>
      <c r="AC1363" s="2">
        <v>1333.0088219146901</v>
      </c>
      <c r="AD1363" s="2">
        <v>1334.2445339037099</v>
      </c>
      <c r="AE1363" s="2">
        <v>1333.0655002154999</v>
      </c>
      <c r="AF1363" s="2">
        <v>1333.4363712608499</v>
      </c>
      <c r="AG1363" s="2">
        <v>1343.36322467283</v>
      </c>
      <c r="AH1363" s="2">
        <v>1353.8296011611999</v>
      </c>
      <c r="AI1363" s="2">
        <v>1387.0845568060399</v>
      </c>
      <c r="AJ1363" s="2">
        <v>1428.05837663695</v>
      </c>
      <c r="AK1363" s="2">
        <v>1464.0201884651799</v>
      </c>
      <c r="AL1363" s="2">
        <v>1490.5296601396701</v>
      </c>
      <c r="AM1363" s="2">
        <v>1514.5063411175499</v>
      </c>
      <c r="AN1363" s="2">
        <v>1530.3976600671199</v>
      </c>
      <c r="AO1363" s="2">
        <v>1544.6044628333</v>
      </c>
      <c r="AP1363" s="2">
        <v>1555.46161179509</v>
      </c>
      <c r="AQ1363" s="2">
        <v>1564.1314367815801</v>
      </c>
      <c r="AR1363" s="2">
        <v>1582.0772082787901</v>
      </c>
      <c r="AS1363" s="2"/>
      <c r="AT1363" s="2"/>
      <c r="AU1363" s="2"/>
      <c r="AV1363" s="2"/>
      <c r="AW1363" s="2"/>
      <c r="AX1363" s="2"/>
      <c r="AY1363" s="2"/>
      <c r="AZ1363" s="2"/>
      <c r="BA1363" s="2"/>
      <c r="BB1363" s="2"/>
      <c r="BC1363" s="2"/>
      <c r="BD1363" s="2"/>
      <c r="BE1363" s="2"/>
      <c r="BF1363" s="2"/>
      <c r="BG1363" s="2"/>
      <c r="BH1363" s="2"/>
      <c r="BI1363" s="2"/>
      <c r="BJ1363" s="2"/>
      <c r="BK1363" s="2"/>
      <c r="BL1363" s="2"/>
      <c r="BM1363" s="2"/>
      <c r="BN1363" s="2"/>
      <c r="BO1363" s="2"/>
      <c r="BP1363" s="2"/>
      <c r="BQ1363" s="2"/>
      <c r="BR1363" s="2"/>
    </row>
    <row r="1364" spans="1:70" x14ac:dyDescent="0.25">
      <c r="A1364" t="s">
        <v>135</v>
      </c>
      <c r="B1364" s="2" t="s">
        <v>256</v>
      </c>
      <c r="C1364" s="2" t="s">
        <v>244</v>
      </c>
      <c r="D1364" s="2">
        <v>1259</v>
      </c>
      <c r="E1364" s="2">
        <v>1285</v>
      </c>
      <c r="F1364" s="2">
        <v>1268</v>
      </c>
      <c r="G1364" s="2">
        <v>1215</v>
      </c>
      <c r="H1364" s="2">
        <v>1169</v>
      </c>
      <c r="I1364" s="2">
        <v>1084</v>
      </c>
      <c r="J1364" s="2">
        <v>1022</v>
      </c>
      <c r="K1364" s="2">
        <v>982</v>
      </c>
      <c r="L1364" s="2">
        <v>963</v>
      </c>
      <c r="M1364" s="2">
        <v>916</v>
      </c>
      <c r="N1364" s="2">
        <v>895</v>
      </c>
      <c r="O1364" s="2">
        <v>900</v>
      </c>
      <c r="P1364" s="2">
        <v>919</v>
      </c>
      <c r="Q1364" s="2">
        <v>954</v>
      </c>
      <c r="R1364" s="2">
        <v>1020</v>
      </c>
      <c r="S1364" s="2">
        <v>1100</v>
      </c>
      <c r="T1364" s="2">
        <v>1129</v>
      </c>
      <c r="U1364" s="2">
        <v>1128</v>
      </c>
      <c r="V1364" s="2">
        <v>1116</v>
      </c>
      <c r="W1364" s="2">
        <v>1116</v>
      </c>
      <c r="X1364" s="2">
        <v>1183.7699587205</v>
      </c>
      <c r="Y1364" s="2">
        <v>1232.76946633699</v>
      </c>
      <c r="Z1364" s="2">
        <v>1286.3021859170899</v>
      </c>
      <c r="AA1364" s="2">
        <v>1351.0292650032</v>
      </c>
      <c r="AB1364" s="2">
        <v>1396.5770649368601</v>
      </c>
      <c r="AC1364" s="2">
        <v>1435.93804668294</v>
      </c>
      <c r="AD1364" s="2">
        <v>1474.68818784173</v>
      </c>
      <c r="AE1364" s="2">
        <v>1501.4551661284499</v>
      </c>
      <c r="AF1364" s="2">
        <v>1518.13842848324</v>
      </c>
      <c r="AG1364" s="2">
        <v>1529.3480968200799</v>
      </c>
      <c r="AH1364" s="2">
        <v>1543.59235234575</v>
      </c>
      <c r="AI1364" s="2">
        <v>1548.5255109319301</v>
      </c>
      <c r="AJ1364" s="2">
        <v>1555.4483549960601</v>
      </c>
      <c r="AK1364" s="2">
        <v>1566.00624322966</v>
      </c>
      <c r="AL1364" s="2">
        <v>1582.2882588754601</v>
      </c>
      <c r="AM1364" s="2">
        <v>1603.6841936102401</v>
      </c>
      <c r="AN1364" s="2">
        <v>1644.7828915334401</v>
      </c>
      <c r="AO1364" s="2">
        <v>1689.1378903309301</v>
      </c>
      <c r="AP1364" s="2">
        <v>1726.8560749466999</v>
      </c>
      <c r="AQ1364" s="2">
        <v>1757.5422316471399</v>
      </c>
      <c r="AR1364" s="2">
        <v>1782.54105464043</v>
      </c>
      <c r="AS1364" s="2"/>
      <c r="AT1364" s="2"/>
      <c r="AU1364" s="2"/>
      <c r="AV1364" s="2"/>
      <c r="AW1364" s="2"/>
      <c r="AX1364" s="2"/>
      <c r="AY1364" s="2"/>
      <c r="AZ1364" s="2"/>
      <c r="BA1364" s="2"/>
      <c r="BB1364" s="2"/>
      <c r="BC1364" s="2"/>
      <c r="BD1364" s="2"/>
      <c r="BE1364" s="2"/>
      <c r="BF1364" s="2"/>
      <c r="BG1364" s="2"/>
      <c r="BH1364" s="2"/>
      <c r="BI1364" s="2"/>
      <c r="BJ1364" s="2"/>
      <c r="BK1364" s="2"/>
      <c r="BL1364" s="2"/>
      <c r="BM1364" s="2"/>
      <c r="BN1364" s="2"/>
      <c r="BO1364" s="2"/>
      <c r="BP1364" s="2"/>
      <c r="BQ1364" s="2"/>
      <c r="BR1364" s="2"/>
    </row>
    <row r="1365" spans="1:70" x14ac:dyDescent="0.25">
      <c r="A1365" t="s">
        <v>135</v>
      </c>
      <c r="B1365" s="2" t="s">
        <v>256</v>
      </c>
      <c r="C1365" s="2" t="s">
        <v>245</v>
      </c>
      <c r="D1365" s="2">
        <v>1465</v>
      </c>
      <c r="E1365" s="2">
        <v>1415</v>
      </c>
      <c r="F1365" s="2">
        <v>1355</v>
      </c>
      <c r="G1365" s="2">
        <v>1303</v>
      </c>
      <c r="H1365" s="2">
        <v>1291</v>
      </c>
      <c r="I1365" s="2">
        <v>1299</v>
      </c>
      <c r="J1365" s="2">
        <v>1317</v>
      </c>
      <c r="K1365" s="2">
        <v>1327</v>
      </c>
      <c r="L1365" s="2">
        <v>1324</v>
      </c>
      <c r="M1365" s="2">
        <v>1329</v>
      </c>
      <c r="N1365" s="2">
        <v>1231</v>
      </c>
      <c r="O1365" s="2">
        <v>1157</v>
      </c>
      <c r="P1365" s="2">
        <v>1099</v>
      </c>
      <c r="Q1365" s="2">
        <v>1089</v>
      </c>
      <c r="R1365" s="2">
        <v>1051</v>
      </c>
      <c r="S1365" s="2">
        <v>1055</v>
      </c>
      <c r="T1365" s="2">
        <v>1075</v>
      </c>
      <c r="U1365" s="2">
        <v>1150</v>
      </c>
      <c r="V1365" s="2">
        <v>1199</v>
      </c>
      <c r="W1365" s="2">
        <v>1241</v>
      </c>
      <c r="X1365" s="2">
        <v>1269.75832394128</v>
      </c>
      <c r="Y1365" s="2">
        <v>1300.05307459394</v>
      </c>
      <c r="Z1365" s="2">
        <v>1315.63676960722</v>
      </c>
      <c r="AA1365" s="2">
        <v>1353.8259252167099</v>
      </c>
      <c r="AB1365" s="2">
        <v>1414.1545830344101</v>
      </c>
      <c r="AC1365" s="2">
        <v>1478.7973917099901</v>
      </c>
      <c r="AD1365" s="2">
        <v>1529.09723298316</v>
      </c>
      <c r="AE1365" s="2">
        <v>1582.7053991850401</v>
      </c>
      <c r="AF1365" s="2">
        <v>1635.9057524459399</v>
      </c>
      <c r="AG1365" s="2">
        <v>1671.4995531085301</v>
      </c>
      <c r="AH1365" s="2">
        <v>1702.0847092496001</v>
      </c>
      <c r="AI1365" s="2">
        <v>1728.0471229986499</v>
      </c>
      <c r="AJ1365" s="2">
        <v>1743.84249032346</v>
      </c>
      <c r="AK1365" s="2">
        <v>1755.4445116106001</v>
      </c>
      <c r="AL1365" s="2">
        <v>1764.17307088712</v>
      </c>
      <c r="AM1365" s="2">
        <v>1776.29157145358</v>
      </c>
      <c r="AN1365" s="2">
        <v>1783.1083799283799</v>
      </c>
      <c r="AO1365" s="2">
        <v>1793.5829362122099</v>
      </c>
      <c r="AP1365" s="2">
        <v>1808.42524332889</v>
      </c>
      <c r="AQ1365" s="2">
        <v>1827.4523323782801</v>
      </c>
      <c r="AR1365" s="2">
        <v>1853.2896063406999</v>
      </c>
      <c r="AS1365" s="2"/>
      <c r="AT1365" s="2"/>
      <c r="AU1365" s="2"/>
      <c r="AV1365" s="2"/>
      <c r="AW1365" s="2"/>
      <c r="AX1365" s="2"/>
      <c r="AY1365" s="2"/>
      <c r="AZ1365" s="2"/>
      <c r="BA1365" s="2"/>
      <c r="BB1365" s="2"/>
      <c r="BC1365" s="2"/>
      <c r="BD1365" s="2"/>
      <c r="BE1365" s="2"/>
      <c r="BF1365" s="2"/>
      <c r="BG1365" s="2"/>
      <c r="BH1365" s="2"/>
      <c r="BI1365" s="2"/>
      <c r="BJ1365" s="2"/>
      <c r="BK1365" s="2"/>
      <c r="BL1365" s="2"/>
      <c r="BM1365" s="2"/>
      <c r="BN1365" s="2"/>
      <c r="BO1365" s="2"/>
      <c r="BP1365" s="2"/>
      <c r="BQ1365" s="2"/>
      <c r="BR1365" s="2"/>
    </row>
    <row r="1366" spans="1:70" x14ac:dyDescent="0.25">
      <c r="A1366" t="s">
        <v>135</v>
      </c>
      <c r="B1366" s="2" t="s">
        <v>256</v>
      </c>
      <c r="C1366" s="2" t="s">
        <v>246</v>
      </c>
      <c r="D1366" s="2">
        <v>1609</v>
      </c>
      <c r="E1366" s="2">
        <v>1633</v>
      </c>
      <c r="F1366" s="2">
        <v>1651</v>
      </c>
      <c r="G1366" s="2">
        <v>1639</v>
      </c>
      <c r="H1366" s="2">
        <v>1557</v>
      </c>
      <c r="I1366" s="2">
        <v>1500</v>
      </c>
      <c r="J1366" s="2">
        <v>1446</v>
      </c>
      <c r="K1366" s="2">
        <v>1408</v>
      </c>
      <c r="L1366" s="2">
        <v>1389</v>
      </c>
      <c r="M1366" s="2">
        <v>1415</v>
      </c>
      <c r="N1366" s="2">
        <v>1442</v>
      </c>
      <c r="O1366" s="2">
        <v>1427</v>
      </c>
      <c r="P1366" s="2">
        <v>1444</v>
      </c>
      <c r="Q1366" s="2">
        <v>1431</v>
      </c>
      <c r="R1366" s="2">
        <v>1469</v>
      </c>
      <c r="S1366" s="2">
        <v>1439</v>
      </c>
      <c r="T1366" s="2">
        <v>1374</v>
      </c>
      <c r="U1366" s="2">
        <v>1312</v>
      </c>
      <c r="V1366" s="2">
        <v>1297</v>
      </c>
      <c r="W1366" s="2">
        <v>1257</v>
      </c>
      <c r="X1366" s="2">
        <v>1250.84889952149</v>
      </c>
      <c r="Y1366" s="2">
        <v>1292.0189728713401</v>
      </c>
      <c r="Z1366" s="2">
        <v>1370.4485523261101</v>
      </c>
      <c r="AA1366" s="2">
        <v>1432.72937548502</v>
      </c>
      <c r="AB1366" s="2">
        <v>1491.5091975177199</v>
      </c>
      <c r="AC1366" s="2">
        <v>1542.63170194793</v>
      </c>
      <c r="AD1366" s="2">
        <v>1581.22227841585</v>
      </c>
      <c r="AE1366" s="2">
        <v>1601.9752839340299</v>
      </c>
      <c r="AF1366" s="2">
        <v>1641.88090029973</v>
      </c>
      <c r="AG1366" s="2">
        <v>1695.8612649069401</v>
      </c>
      <c r="AH1366" s="2">
        <v>1753.23412907631</v>
      </c>
      <c r="AI1366" s="2">
        <v>1800.2208128264199</v>
      </c>
      <c r="AJ1366" s="2">
        <v>1850.1355734210999</v>
      </c>
      <c r="AK1366" s="2">
        <v>1896.0715209832799</v>
      </c>
      <c r="AL1366" s="2">
        <v>1927.3665037231899</v>
      </c>
      <c r="AM1366" s="2">
        <v>1954.4420035151199</v>
      </c>
      <c r="AN1366" s="2">
        <v>1975.5323275824501</v>
      </c>
      <c r="AO1366" s="2">
        <v>1987.48457104614</v>
      </c>
      <c r="AP1366" s="2">
        <v>1997.7685014172901</v>
      </c>
      <c r="AQ1366" s="2">
        <v>2006.3708417395501</v>
      </c>
      <c r="AR1366" s="2">
        <v>2018.64443078659</v>
      </c>
      <c r="AS1366" s="2"/>
      <c r="AT1366" s="2"/>
      <c r="AU1366" s="2"/>
      <c r="AV1366" s="2"/>
      <c r="AW1366" s="2"/>
      <c r="AX1366" s="2"/>
      <c r="AY1366" s="2"/>
      <c r="AZ1366" s="2"/>
      <c r="BA1366" s="2"/>
      <c r="BB1366" s="2"/>
      <c r="BC1366" s="2"/>
      <c r="BD1366" s="2"/>
      <c r="BE1366" s="2"/>
      <c r="BF1366" s="2"/>
      <c r="BG1366" s="2"/>
      <c r="BH1366" s="2"/>
      <c r="BI1366" s="2"/>
      <c r="BJ1366" s="2"/>
      <c r="BK1366" s="2"/>
      <c r="BL1366" s="2"/>
      <c r="BM1366" s="2"/>
      <c r="BN1366" s="2"/>
      <c r="BO1366" s="2"/>
      <c r="BP1366" s="2"/>
      <c r="BQ1366" s="2"/>
      <c r="BR1366" s="2"/>
    </row>
    <row r="1367" spans="1:70" x14ac:dyDescent="0.25">
      <c r="A1367" t="s">
        <v>135</v>
      </c>
      <c r="B1367" s="2" t="s">
        <v>256</v>
      </c>
      <c r="C1367" s="2" t="s">
        <v>247</v>
      </c>
      <c r="D1367" s="2">
        <v>1410</v>
      </c>
      <c r="E1367" s="2">
        <v>1435</v>
      </c>
      <c r="F1367" s="2">
        <v>1463</v>
      </c>
      <c r="G1367" s="2">
        <v>1497</v>
      </c>
      <c r="H1367" s="2">
        <v>1560</v>
      </c>
      <c r="I1367" s="2">
        <v>1594</v>
      </c>
      <c r="J1367" s="2">
        <v>1622</v>
      </c>
      <c r="K1367" s="2">
        <v>1635</v>
      </c>
      <c r="L1367" s="2">
        <v>1641</v>
      </c>
      <c r="M1367" s="2">
        <v>1573</v>
      </c>
      <c r="N1367" s="2">
        <v>1534</v>
      </c>
      <c r="O1367" s="2">
        <v>1494</v>
      </c>
      <c r="P1367" s="2">
        <v>1462</v>
      </c>
      <c r="Q1367" s="2">
        <v>1443</v>
      </c>
      <c r="R1367" s="2">
        <v>1463</v>
      </c>
      <c r="S1367" s="2">
        <v>1484</v>
      </c>
      <c r="T1367" s="2">
        <v>1536</v>
      </c>
      <c r="U1367" s="2">
        <v>1579</v>
      </c>
      <c r="V1367" s="2">
        <v>1590</v>
      </c>
      <c r="W1367" s="2">
        <v>1668</v>
      </c>
      <c r="X1367" s="2">
        <v>1640.64277797046</v>
      </c>
      <c r="Y1367" s="2">
        <v>1588.3895510755101</v>
      </c>
      <c r="Z1367" s="2">
        <v>1532.7349424106999</v>
      </c>
      <c r="AA1367" s="2">
        <v>1523.9472381487601</v>
      </c>
      <c r="AB1367" s="2">
        <v>1506.11319687275</v>
      </c>
      <c r="AC1367" s="2">
        <v>1512.34630382143</v>
      </c>
      <c r="AD1367" s="2">
        <v>1559.32058540614</v>
      </c>
      <c r="AE1367" s="2">
        <v>1636.7059756642</v>
      </c>
      <c r="AF1367" s="2">
        <v>1702.03674115634</v>
      </c>
      <c r="AG1367" s="2">
        <v>1760.83518436449</v>
      </c>
      <c r="AH1367" s="2">
        <v>1810.4625278768599</v>
      </c>
      <c r="AI1367" s="2">
        <v>1848.84010185191</v>
      </c>
      <c r="AJ1367" s="2">
        <v>1870.83680493474</v>
      </c>
      <c r="AK1367" s="2">
        <v>1909.7404110385201</v>
      </c>
      <c r="AL1367" s="2">
        <v>1960.6325473230499</v>
      </c>
      <c r="AM1367" s="2">
        <v>2014.0447662233501</v>
      </c>
      <c r="AN1367" s="2">
        <v>2059.5655061191301</v>
      </c>
      <c r="AO1367" s="2">
        <v>2107.8612308442298</v>
      </c>
      <c r="AP1367" s="2">
        <v>2150.96888757036</v>
      </c>
      <c r="AQ1367" s="2">
        <v>2180.9606501828598</v>
      </c>
      <c r="AR1367" s="2">
        <v>2207.16936224958</v>
      </c>
      <c r="AS1367" s="2"/>
      <c r="AT1367" s="2"/>
      <c r="AU1367" s="2"/>
      <c r="AV1367" s="2"/>
      <c r="AW1367" s="2"/>
      <c r="AX1367" s="2"/>
      <c r="AY1367" s="2"/>
      <c r="AZ1367" s="2"/>
      <c r="BA1367" s="2"/>
      <c r="BB1367" s="2"/>
      <c r="BC1367" s="2"/>
      <c r="BD1367" s="2"/>
      <c r="BE1367" s="2"/>
      <c r="BF1367" s="2"/>
      <c r="BG1367" s="2"/>
      <c r="BH1367" s="2"/>
      <c r="BI1367" s="2"/>
      <c r="BJ1367" s="2"/>
      <c r="BK1367" s="2"/>
      <c r="BL1367" s="2"/>
      <c r="BM1367" s="2"/>
      <c r="BN1367" s="2"/>
      <c r="BO1367" s="2"/>
      <c r="BP1367" s="2"/>
      <c r="BQ1367" s="2"/>
      <c r="BR1367" s="2"/>
    </row>
    <row r="1368" spans="1:70" x14ac:dyDescent="0.25">
      <c r="A1368" t="s">
        <v>135</v>
      </c>
      <c r="B1368" s="2" t="s">
        <v>256</v>
      </c>
      <c r="C1368" s="2" t="s">
        <v>248</v>
      </c>
      <c r="D1368" s="2">
        <v>1384</v>
      </c>
      <c r="E1368" s="2">
        <v>1409</v>
      </c>
      <c r="F1368" s="2">
        <v>1435</v>
      </c>
      <c r="G1368" s="2">
        <v>1405</v>
      </c>
      <c r="H1368" s="2">
        <v>1390</v>
      </c>
      <c r="I1368" s="2">
        <v>1371</v>
      </c>
      <c r="J1368" s="2">
        <v>1411</v>
      </c>
      <c r="K1368" s="2">
        <v>1454</v>
      </c>
      <c r="L1368" s="2">
        <v>1496</v>
      </c>
      <c r="M1368" s="2">
        <v>1558</v>
      </c>
      <c r="N1368" s="2">
        <v>1607</v>
      </c>
      <c r="O1368" s="2">
        <v>1625</v>
      </c>
      <c r="P1368" s="2">
        <v>1653</v>
      </c>
      <c r="Q1368" s="2">
        <v>1650</v>
      </c>
      <c r="R1368" s="2">
        <v>1579</v>
      </c>
      <c r="S1368" s="2">
        <v>1573</v>
      </c>
      <c r="T1368" s="2">
        <v>1546</v>
      </c>
      <c r="U1368" s="2">
        <v>1508</v>
      </c>
      <c r="V1368" s="2">
        <v>1516</v>
      </c>
      <c r="W1368" s="2">
        <v>1530</v>
      </c>
      <c r="X1368" s="2">
        <v>1565.3400915422601</v>
      </c>
      <c r="Y1368" s="2">
        <v>1610.45751234912</v>
      </c>
      <c r="Z1368" s="2">
        <v>1657.29128293492</v>
      </c>
      <c r="AA1368" s="2">
        <v>1670.6534771090401</v>
      </c>
      <c r="AB1368" s="2">
        <v>1725.7851403234299</v>
      </c>
      <c r="AC1368" s="2">
        <v>1706.3268914929499</v>
      </c>
      <c r="AD1368" s="2">
        <v>1666.8928673436201</v>
      </c>
      <c r="AE1368" s="2">
        <v>1628.88513317661</v>
      </c>
      <c r="AF1368" s="2">
        <v>1622.2681612051799</v>
      </c>
      <c r="AG1368" s="2">
        <v>1618.6482616072401</v>
      </c>
      <c r="AH1368" s="2">
        <v>1637.3786069821299</v>
      </c>
      <c r="AI1368" s="2">
        <v>1685.4656926381699</v>
      </c>
      <c r="AJ1368" s="2">
        <v>1758.3471279729799</v>
      </c>
      <c r="AK1368" s="2">
        <v>1820.7902927970599</v>
      </c>
      <c r="AL1368" s="2">
        <v>1876.24508815227</v>
      </c>
      <c r="AM1368" s="2">
        <v>1922.3663229235599</v>
      </c>
      <c r="AN1368" s="2">
        <v>1958.9524722569799</v>
      </c>
      <c r="AO1368" s="2">
        <v>1981.3561161437499</v>
      </c>
      <c r="AP1368" s="2">
        <v>2019.4343971793101</v>
      </c>
      <c r="AQ1368" s="2">
        <v>2068.2125100650201</v>
      </c>
      <c r="AR1368" s="2">
        <v>2117.8426864920998</v>
      </c>
      <c r="AS1368" s="2"/>
      <c r="AT1368" s="2"/>
      <c r="AU1368" s="2"/>
      <c r="AV1368" s="2"/>
      <c r="AW1368" s="2"/>
      <c r="AX1368" s="2"/>
      <c r="AY1368" s="2"/>
      <c r="AZ1368" s="2"/>
      <c r="BA1368" s="2"/>
      <c r="BB1368" s="2"/>
      <c r="BC1368" s="2"/>
      <c r="BD1368" s="2"/>
      <c r="BE1368" s="2"/>
      <c r="BF1368" s="2"/>
      <c r="BG1368" s="2"/>
      <c r="BH1368" s="2"/>
      <c r="BI1368" s="2"/>
      <c r="BJ1368" s="2"/>
      <c r="BK1368" s="2"/>
      <c r="BL1368" s="2"/>
      <c r="BM1368" s="2"/>
      <c r="BN1368" s="2"/>
      <c r="BO1368" s="2"/>
      <c r="BP1368" s="2"/>
      <c r="BQ1368" s="2"/>
      <c r="BR1368" s="2"/>
    </row>
    <row r="1369" spans="1:70" x14ac:dyDescent="0.25">
      <c r="A1369" t="s">
        <v>135</v>
      </c>
      <c r="B1369" s="2" t="s">
        <v>256</v>
      </c>
      <c r="C1369" s="2" t="s">
        <v>249</v>
      </c>
      <c r="D1369" s="2">
        <v>1242</v>
      </c>
      <c r="E1369" s="2">
        <v>1380</v>
      </c>
      <c r="F1369" s="2">
        <v>1425</v>
      </c>
      <c r="G1369" s="2">
        <v>1490</v>
      </c>
      <c r="H1369" s="2">
        <v>1487</v>
      </c>
      <c r="I1369" s="2">
        <v>1492</v>
      </c>
      <c r="J1369" s="2">
        <v>1457</v>
      </c>
      <c r="K1369" s="2">
        <v>1451</v>
      </c>
      <c r="L1369" s="2">
        <v>1455</v>
      </c>
      <c r="M1369" s="2">
        <v>1473</v>
      </c>
      <c r="N1369" s="2">
        <v>1452</v>
      </c>
      <c r="O1369" s="2">
        <v>1467</v>
      </c>
      <c r="P1369" s="2">
        <v>1491</v>
      </c>
      <c r="Q1369" s="2">
        <v>1500</v>
      </c>
      <c r="R1369" s="2">
        <v>1552</v>
      </c>
      <c r="S1369" s="2">
        <v>1582</v>
      </c>
      <c r="T1369" s="2">
        <v>1610</v>
      </c>
      <c r="U1369" s="2">
        <v>1693</v>
      </c>
      <c r="V1369" s="2">
        <v>1719</v>
      </c>
      <c r="W1369" s="2">
        <v>1670</v>
      </c>
      <c r="X1369" s="2">
        <v>1654.6088514738501</v>
      </c>
      <c r="Y1369" s="2">
        <v>1623.41420786868</v>
      </c>
      <c r="Z1369" s="2">
        <v>1572.42230669892</v>
      </c>
      <c r="AA1369" s="2">
        <v>1565.6965595552399</v>
      </c>
      <c r="AB1369" s="2">
        <v>1535.1667261252301</v>
      </c>
      <c r="AC1369" s="2">
        <v>1568.05917617406</v>
      </c>
      <c r="AD1369" s="2">
        <v>1619.24086558307</v>
      </c>
      <c r="AE1369" s="2">
        <v>1667.7909977398399</v>
      </c>
      <c r="AF1369" s="2">
        <v>1689.2054366043701</v>
      </c>
      <c r="AG1369" s="2">
        <v>1732.77342332629</v>
      </c>
      <c r="AH1369" s="2">
        <v>1712.8132310953099</v>
      </c>
      <c r="AI1369" s="2">
        <v>1678.2208871367</v>
      </c>
      <c r="AJ1369" s="2">
        <v>1648.14654059549</v>
      </c>
      <c r="AK1369" s="2">
        <v>1641.81514874135</v>
      </c>
      <c r="AL1369" s="2">
        <v>1645.14845622555</v>
      </c>
      <c r="AM1369" s="2">
        <v>1668.67245331309</v>
      </c>
      <c r="AN1369" s="2">
        <v>1715.0241304720901</v>
      </c>
      <c r="AO1369" s="2">
        <v>1783.15657729645</v>
      </c>
      <c r="AP1369" s="2">
        <v>1842.72812157818</v>
      </c>
      <c r="AQ1369" s="2">
        <v>1895.9875616422601</v>
      </c>
      <c r="AR1369" s="2">
        <v>1939.7457020387401</v>
      </c>
      <c r="AS1369" s="2"/>
      <c r="AT1369" s="2"/>
      <c r="AU1369" s="2"/>
      <c r="AV1369" s="2"/>
      <c r="AW1369" s="2"/>
      <c r="AX1369" s="2"/>
      <c r="AY1369" s="2"/>
      <c r="AZ1369" s="2"/>
      <c r="BA1369" s="2"/>
      <c r="BB1369" s="2"/>
      <c r="BC1369" s="2"/>
      <c r="BD1369" s="2"/>
      <c r="BE1369" s="2"/>
      <c r="BF1369" s="2"/>
      <c r="BG1369" s="2"/>
      <c r="BH1369" s="2"/>
      <c r="BI1369" s="2"/>
      <c r="BJ1369" s="2"/>
      <c r="BK1369" s="2"/>
      <c r="BL1369" s="2"/>
      <c r="BM1369" s="2"/>
      <c r="BN1369" s="2"/>
      <c r="BO1369" s="2"/>
      <c r="BP1369" s="2"/>
      <c r="BQ1369" s="2"/>
      <c r="BR1369" s="2"/>
    </row>
    <row r="1370" spans="1:70" x14ac:dyDescent="0.25">
      <c r="A1370" t="s">
        <v>135</v>
      </c>
      <c r="B1370" s="2" t="s">
        <v>256</v>
      </c>
      <c r="C1370" s="2" t="s">
        <v>250</v>
      </c>
      <c r="D1370" s="2">
        <v>1128</v>
      </c>
      <c r="E1370" s="2">
        <v>1186</v>
      </c>
      <c r="F1370" s="2">
        <v>1244</v>
      </c>
      <c r="G1370" s="2">
        <v>1295</v>
      </c>
      <c r="H1370" s="2">
        <v>1316</v>
      </c>
      <c r="I1370" s="2">
        <v>1414</v>
      </c>
      <c r="J1370" s="2">
        <v>1503</v>
      </c>
      <c r="K1370" s="2">
        <v>1542</v>
      </c>
      <c r="L1370" s="2">
        <v>1608</v>
      </c>
      <c r="M1370" s="2">
        <v>1616</v>
      </c>
      <c r="N1370" s="2">
        <v>1626</v>
      </c>
      <c r="O1370" s="2">
        <v>1567</v>
      </c>
      <c r="P1370" s="2">
        <v>1551</v>
      </c>
      <c r="Q1370" s="2">
        <v>1545</v>
      </c>
      <c r="R1370" s="2">
        <v>1561</v>
      </c>
      <c r="S1370" s="2">
        <v>1518</v>
      </c>
      <c r="T1370" s="2">
        <v>1508</v>
      </c>
      <c r="U1370" s="2">
        <v>1519</v>
      </c>
      <c r="V1370" s="2">
        <v>1527</v>
      </c>
      <c r="W1370" s="2">
        <v>1616</v>
      </c>
      <c r="X1370" s="2">
        <v>1681.9696432814501</v>
      </c>
      <c r="Y1370" s="2">
        <v>1741.0026718252</v>
      </c>
      <c r="Z1370" s="2">
        <v>1817.9331215175901</v>
      </c>
      <c r="AA1370" s="2">
        <v>1823.74113266317</v>
      </c>
      <c r="AB1370" s="2">
        <v>1798.8483154832199</v>
      </c>
      <c r="AC1370" s="2">
        <v>1776.5732845708701</v>
      </c>
      <c r="AD1370" s="2">
        <v>1747.1557041736501</v>
      </c>
      <c r="AE1370" s="2">
        <v>1703.18183406398</v>
      </c>
      <c r="AF1370" s="2">
        <v>1698.7392091571</v>
      </c>
      <c r="AG1370" s="2">
        <v>1683.2670283070299</v>
      </c>
      <c r="AH1370" s="2">
        <v>1721.39002010937</v>
      </c>
      <c r="AI1370" s="2">
        <v>1778.8168870039799</v>
      </c>
      <c r="AJ1370" s="2">
        <v>1830.39305419894</v>
      </c>
      <c r="AK1370" s="2">
        <v>1856.97058182203</v>
      </c>
      <c r="AL1370" s="2">
        <v>1893.6139394269701</v>
      </c>
      <c r="AM1370" s="2">
        <v>1872.40781390746</v>
      </c>
      <c r="AN1370" s="2">
        <v>1839.8072348547901</v>
      </c>
      <c r="AO1370" s="2">
        <v>1815.1463384753299</v>
      </c>
      <c r="AP1370" s="2">
        <v>1810.82392768104</v>
      </c>
      <c r="AQ1370" s="2">
        <v>1821.06631266207</v>
      </c>
      <c r="AR1370" s="2">
        <v>1850.6595838471301</v>
      </c>
      <c r="AS1370" s="2"/>
      <c r="AT1370" s="2"/>
      <c r="AU1370" s="2"/>
      <c r="AV1370" s="2"/>
      <c r="AW1370" s="2"/>
      <c r="AX1370" s="2"/>
      <c r="AY1370" s="2"/>
      <c r="AZ1370" s="2"/>
      <c r="BA1370" s="2"/>
      <c r="BB1370" s="2"/>
      <c r="BC1370" s="2"/>
      <c r="BD1370" s="2"/>
      <c r="BE1370" s="2"/>
      <c r="BF1370" s="2"/>
      <c r="BG1370" s="2"/>
      <c r="BH1370" s="2"/>
      <c r="BI1370" s="2"/>
      <c r="BJ1370" s="2"/>
      <c r="BK1370" s="2"/>
      <c r="BL1370" s="2"/>
      <c r="BM1370" s="2"/>
      <c r="BN1370" s="2"/>
      <c r="BO1370" s="2"/>
      <c r="BP1370" s="2"/>
      <c r="BQ1370" s="2"/>
      <c r="BR1370" s="2"/>
    </row>
    <row r="1371" spans="1:70" x14ac:dyDescent="0.25">
      <c r="A1371" t="s">
        <v>135</v>
      </c>
      <c r="B1371" s="2" t="s">
        <v>256</v>
      </c>
      <c r="C1371" s="2" t="s">
        <v>251</v>
      </c>
      <c r="D1371" s="2">
        <v>931</v>
      </c>
      <c r="E1371" s="2">
        <v>972</v>
      </c>
      <c r="F1371" s="2">
        <v>1024</v>
      </c>
      <c r="G1371" s="2">
        <v>1078</v>
      </c>
      <c r="H1371" s="2">
        <v>1164</v>
      </c>
      <c r="I1371" s="2">
        <v>1197</v>
      </c>
      <c r="J1371" s="2">
        <v>1238</v>
      </c>
      <c r="K1371" s="2">
        <v>1296</v>
      </c>
      <c r="L1371" s="2">
        <v>1371</v>
      </c>
      <c r="M1371" s="2">
        <v>1409</v>
      </c>
      <c r="N1371" s="2">
        <v>1516</v>
      </c>
      <c r="O1371" s="2">
        <v>1661</v>
      </c>
      <c r="P1371" s="2">
        <v>1718</v>
      </c>
      <c r="Q1371" s="2">
        <v>1742</v>
      </c>
      <c r="R1371" s="2">
        <v>1719</v>
      </c>
      <c r="S1371" s="2">
        <v>1754</v>
      </c>
      <c r="T1371" s="2">
        <v>1681</v>
      </c>
      <c r="U1371" s="2">
        <v>1630</v>
      </c>
      <c r="V1371" s="2">
        <v>1593</v>
      </c>
      <c r="W1371" s="2">
        <v>1616</v>
      </c>
      <c r="X1371" s="2">
        <v>1610.25760587742</v>
      </c>
      <c r="Y1371" s="2">
        <v>1647.80598910713</v>
      </c>
      <c r="Z1371" s="2">
        <v>1673.1140569806</v>
      </c>
      <c r="AA1371" s="2">
        <v>1695.9143870554201</v>
      </c>
      <c r="AB1371" s="2">
        <v>1788.2698593799901</v>
      </c>
      <c r="AC1371" s="2">
        <v>1851.20889915619</v>
      </c>
      <c r="AD1371" s="2">
        <v>1914.22249365777</v>
      </c>
      <c r="AE1371" s="2">
        <v>1985.16510158238</v>
      </c>
      <c r="AF1371" s="2">
        <v>1998.20023820696</v>
      </c>
      <c r="AG1371" s="2">
        <v>1981.2721265914699</v>
      </c>
      <c r="AH1371" s="2">
        <v>1961.7242910140801</v>
      </c>
      <c r="AI1371" s="2">
        <v>1932.2820732308501</v>
      </c>
      <c r="AJ1371" s="2">
        <v>1893.0536725883401</v>
      </c>
      <c r="AK1371" s="2">
        <v>1890.3529727857201</v>
      </c>
      <c r="AL1371" s="2">
        <v>1887.72312482033</v>
      </c>
      <c r="AM1371" s="2">
        <v>1933.6525191885701</v>
      </c>
      <c r="AN1371" s="2">
        <v>1998.88203860372</v>
      </c>
      <c r="AO1371" s="2">
        <v>2054.4623831493</v>
      </c>
      <c r="AP1371" s="2">
        <v>2085.6907145878699</v>
      </c>
      <c r="AQ1371" s="2">
        <v>2118.57981210969</v>
      </c>
      <c r="AR1371" s="2">
        <v>2097.2274269721302</v>
      </c>
      <c r="AS1371" s="2"/>
      <c r="AT1371" s="2"/>
      <c r="AU1371" s="2"/>
      <c r="AV1371" s="2"/>
      <c r="AW1371" s="2"/>
      <c r="AX1371" s="2"/>
      <c r="AY1371" s="2"/>
      <c r="AZ1371" s="2"/>
      <c r="BA1371" s="2"/>
      <c r="BB1371" s="2"/>
      <c r="BC1371" s="2"/>
      <c r="BD1371" s="2"/>
      <c r="BE1371" s="2"/>
      <c r="BF1371" s="2"/>
      <c r="BG1371" s="2"/>
      <c r="BH1371" s="2"/>
      <c r="BI1371" s="2"/>
      <c r="BJ1371" s="2"/>
      <c r="BK1371" s="2"/>
      <c r="BL1371" s="2"/>
      <c r="BM1371" s="2"/>
      <c r="BN1371" s="2"/>
      <c r="BO1371" s="2"/>
      <c r="BP1371" s="2"/>
      <c r="BQ1371" s="2"/>
      <c r="BR1371" s="2"/>
    </row>
    <row r="1372" spans="1:70" x14ac:dyDescent="0.25">
      <c r="A1372" t="s">
        <v>135</v>
      </c>
      <c r="B1372" s="2" t="s">
        <v>256</v>
      </c>
      <c r="C1372" s="2" t="s">
        <v>252</v>
      </c>
      <c r="D1372" s="2">
        <v>857</v>
      </c>
      <c r="E1372" s="2">
        <v>856</v>
      </c>
      <c r="F1372" s="2">
        <v>858</v>
      </c>
      <c r="G1372" s="2">
        <v>850</v>
      </c>
      <c r="H1372" s="2">
        <v>866</v>
      </c>
      <c r="I1372" s="2">
        <v>890</v>
      </c>
      <c r="J1372" s="2">
        <v>946</v>
      </c>
      <c r="K1372" s="2">
        <v>1008</v>
      </c>
      <c r="L1372" s="2">
        <v>1050</v>
      </c>
      <c r="M1372" s="2">
        <v>1165</v>
      </c>
      <c r="N1372" s="2">
        <v>1212</v>
      </c>
      <c r="O1372" s="2">
        <v>1253</v>
      </c>
      <c r="P1372" s="2">
        <v>1321</v>
      </c>
      <c r="Q1372" s="2">
        <v>1414</v>
      </c>
      <c r="R1372" s="2">
        <v>1456</v>
      </c>
      <c r="S1372" s="2">
        <v>1555</v>
      </c>
      <c r="T1372" s="2">
        <v>1685</v>
      </c>
      <c r="U1372" s="2">
        <v>1719</v>
      </c>
      <c r="V1372" s="2">
        <v>1746</v>
      </c>
      <c r="W1372" s="2">
        <v>1705</v>
      </c>
      <c r="X1372" s="2">
        <v>1703.23627960935</v>
      </c>
      <c r="Y1372" s="2">
        <v>1646.7845635445001</v>
      </c>
      <c r="Z1372" s="2">
        <v>1634.10178249561</v>
      </c>
      <c r="AA1372" s="2">
        <v>1655.2743400627701</v>
      </c>
      <c r="AB1372" s="2">
        <v>1700.42894851252</v>
      </c>
      <c r="AC1372" s="2">
        <v>1723.9706358035801</v>
      </c>
      <c r="AD1372" s="2">
        <v>1769.9297662967101</v>
      </c>
      <c r="AE1372" s="2">
        <v>1806.17187592909</v>
      </c>
      <c r="AF1372" s="2">
        <v>1843.6681505000599</v>
      </c>
      <c r="AG1372" s="2">
        <v>1927.56604610355</v>
      </c>
      <c r="AH1372" s="2">
        <v>1993.0867671138301</v>
      </c>
      <c r="AI1372" s="2">
        <v>2057.27110194023</v>
      </c>
      <c r="AJ1372" s="2">
        <v>2123.6118528677798</v>
      </c>
      <c r="AK1372" s="2">
        <v>2140.7561444601401</v>
      </c>
      <c r="AL1372" s="2">
        <v>2129.4564429059601</v>
      </c>
      <c r="AM1372" s="2">
        <v>2112.84835764848</v>
      </c>
      <c r="AN1372" s="2">
        <v>2084.6759762176698</v>
      </c>
      <c r="AO1372" s="2">
        <v>2050.6455694225801</v>
      </c>
      <c r="AP1372" s="2">
        <v>2051.7075007624799</v>
      </c>
      <c r="AQ1372" s="2">
        <v>2060.11029563285</v>
      </c>
      <c r="AR1372" s="2">
        <v>2114.3560485165099</v>
      </c>
      <c r="AS1372" s="2"/>
      <c r="AT1372" s="2"/>
      <c r="AU1372" s="2"/>
      <c r="AV1372" s="2"/>
      <c r="AW1372" s="2"/>
      <c r="AX1372" s="2"/>
      <c r="AY1372" s="2"/>
      <c r="AZ1372" s="2"/>
      <c r="BA1372" s="2"/>
      <c r="BB1372" s="2"/>
      <c r="BC1372" s="2"/>
      <c r="BD1372" s="2"/>
      <c r="BE1372" s="2"/>
      <c r="BF1372" s="2"/>
      <c r="BG1372" s="2"/>
      <c r="BH1372" s="2"/>
      <c r="BI1372" s="2"/>
      <c r="BJ1372" s="2"/>
      <c r="BK1372" s="2"/>
      <c r="BL1372" s="2"/>
      <c r="BM1372" s="2"/>
      <c r="BN1372" s="2"/>
      <c r="BO1372" s="2"/>
      <c r="BP1372" s="2"/>
      <c r="BQ1372" s="2"/>
      <c r="BR1372" s="2"/>
    </row>
    <row r="1373" spans="1:70" x14ac:dyDescent="0.25">
      <c r="A1373" t="s">
        <v>135</v>
      </c>
      <c r="B1373" s="2" t="s">
        <v>256</v>
      </c>
      <c r="C1373" s="2" t="s">
        <v>253</v>
      </c>
      <c r="D1373" s="2">
        <v>592</v>
      </c>
      <c r="E1373" s="2">
        <v>610</v>
      </c>
      <c r="F1373" s="2">
        <v>639</v>
      </c>
      <c r="G1373" s="2">
        <v>652</v>
      </c>
      <c r="H1373" s="2">
        <v>707</v>
      </c>
      <c r="I1373" s="2">
        <v>729</v>
      </c>
      <c r="J1373" s="2">
        <v>737</v>
      </c>
      <c r="K1373" s="2">
        <v>745</v>
      </c>
      <c r="L1373" s="2">
        <v>778</v>
      </c>
      <c r="M1373" s="2">
        <v>803</v>
      </c>
      <c r="N1373" s="2">
        <v>861</v>
      </c>
      <c r="O1373" s="2">
        <v>906</v>
      </c>
      <c r="P1373" s="2">
        <v>945</v>
      </c>
      <c r="Q1373" s="2">
        <v>972</v>
      </c>
      <c r="R1373" s="2">
        <v>1086</v>
      </c>
      <c r="S1373" s="2">
        <v>1118</v>
      </c>
      <c r="T1373" s="2">
        <v>1152</v>
      </c>
      <c r="U1373" s="2">
        <v>1241</v>
      </c>
      <c r="V1373" s="2">
        <v>1297</v>
      </c>
      <c r="W1373" s="2">
        <v>1331</v>
      </c>
      <c r="X1373" s="2">
        <v>1374.7844723373601</v>
      </c>
      <c r="Y1373" s="2">
        <v>1473.75175727039</v>
      </c>
      <c r="Z1373" s="2">
        <v>1531.4998873146601</v>
      </c>
      <c r="AA1373" s="2">
        <v>1570.79692447052</v>
      </c>
      <c r="AB1373" s="2">
        <v>1553.9727457628701</v>
      </c>
      <c r="AC1373" s="2">
        <v>1584.77793167661</v>
      </c>
      <c r="AD1373" s="2">
        <v>1552.1528576600899</v>
      </c>
      <c r="AE1373" s="2">
        <v>1553.18625107041</v>
      </c>
      <c r="AF1373" s="2">
        <v>1577.5709329802401</v>
      </c>
      <c r="AG1373" s="2">
        <v>1620.3161895717201</v>
      </c>
      <c r="AH1373" s="2">
        <v>1651.2417271893401</v>
      </c>
      <c r="AI1373" s="2">
        <v>1698.5869276916001</v>
      </c>
      <c r="AJ1373" s="2">
        <v>1738.9707837132501</v>
      </c>
      <c r="AK1373" s="2">
        <v>1783.54284343211</v>
      </c>
      <c r="AL1373" s="2">
        <v>1857.0245160745601</v>
      </c>
      <c r="AM1373" s="2">
        <v>1920.0538858295799</v>
      </c>
      <c r="AN1373" s="2">
        <v>1980.64318637822</v>
      </c>
      <c r="AO1373" s="2">
        <v>2040.4621947769001</v>
      </c>
      <c r="AP1373" s="2">
        <v>2058.3434686834798</v>
      </c>
      <c r="AQ1373" s="2">
        <v>2051.5263675302999</v>
      </c>
      <c r="AR1373" s="2">
        <v>2039.6503637890501</v>
      </c>
      <c r="AS1373" s="2"/>
      <c r="AT1373" s="2"/>
      <c r="AU1373" s="2"/>
      <c r="AV1373" s="2"/>
      <c r="AW1373" s="2"/>
      <c r="AX1373" s="2"/>
      <c r="AY1373" s="2"/>
      <c r="AZ1373" s="2"/>
      <c r="BA1373" s="2"/>
      <c r="BB1373" s="2"/>
      <c r="BC1373" s="2"/>
      <c r="BD1373" s="2"/>
      <c r="BE1373" s="2"/>
      <c r="BF1373" s="2"/>
      <c r="BG1373" s="2"/>
      <c r="BH1373" s="2"/>
      <c r="BI1373" s="2"/>
      <c r="BJ1373" s="2"/>
      <c r="BK1373" s="2"/>
      <c r="BL1373" s="2"/>
      <c r="BM1373" s="2"/>
      <c r="BN1373" s="2"/>
      <c r="BO1373" s="2"/>
      <c r="BP1373" s="2"/>
      <c r="BQ1373" s="2"/>
      <c r="BR1373" s="2"/>
    </row>
    <row r="1374" spans="1:70" x14ac:dyDescent="0.25">
      <c r="A1374" t="s">
        <v>135</v>
      </c>
      <c r="B1374" s="2" t="s">
        <v>256</v>
      </c>
      <c r="C1374" s="2" t="s">
        <v>254</v>
      </c>
      <c r="D1374" s="2">
        <v>332</v>
      </c>
      <c r="E1374" s="2">
        <v>373</v>
      </c>
      <c r="F1374" s="2">
        <v>378</v>
      </c>
      <c r="G1374" s="2">
        <v>413</v>
      </c>
      <c r="H1374" s="2">
        <v>405</v>
      </c>
      <c r="I1374" s="2">
        <v>415</v>
      </c>
      <c r="J1374" s="2">
        <v>474</v>
      </c>
      <c r="K1374" s="2">
        <v>513</v>
      </c>
      <c r="L1374" s="2">
        <v>526</v>
      </c>
      <c r="M1374" s="2">
        <v>567</v>
      </c>
      <c r="N1374" s="2">
        <v>596</v>
      </c>
      <c r="O1374" s="2">
        <v>617</v>
      </c>
      <c r="P1374" s="2">
        <v>618</v>
      </c>
      <c r="Q1374" s="2">
        <v>640</v>
      </c>
      <c r="R1374" s="2">
        <v>654</v>
      </c>
      <c r="S1374" s="2">
        <v>689</v>
      </c>
      <c r="T1374" s="2">
        <v>721</v>
      </c>
      <c r="U1374" s="2">
        <v>742</v>
      </c>
      <c r="V1374" s="2">
        <v>765</v>
      </c>
      <c r="W1374" s="2">
        <v>846</v>
      </c>
      <c r="X1374" s="2">
        <v>846.91542350603902</v>
      </c>
      <c r="Y1374" s="2">
        <v>880.22878600908496</v>
      </c>
      <c r="Z1374" s="2">
        <v>930.59816542304395</v>
      </c>
      <c r="AA1374" s="2">
        <v>990.17164431347805</v>
      </c>
      <c r="AB1374" s="2">
        <v>1031.37727197871</v>
      </c>
      <c r="AC1374" s="2">
        <v>1088.8974460709601</v>
      </c>
      <c r="AD1374" s="2">
        <v>1176.92441418769</v>
      </c>
      <c r="AE1374" s="2">
        <v>1235.5377574061399</v>
      </c>
      <c r="AF1374" s="2">
        <v>1276.1300796758601</v>
      </c>
      <c r="AG1374" s="2">
        <v>1276.88709022495</v>
      </c>
      <c r="AH1374" s="2">
        <v>1309.9196024356499</v>
      </c>
      <c r="AI1374" s="2">
        <v>1293.7414274252601</v>
      </c>
      <c r="AJ1374" s="2">
        <v>1302.6660345027601</v>
      </c>
      <c r="AK1374" s="2">
        <v>1326.3969957110801</v>
      </c>
      <c r="AL1374" s="2">
        <v>1364.1316022226899</v>
      </c>
      <c r="AM1374" s="2">
        <v>1396.54470765981</v>
      </c>
      <c r="AN1374" s="2">
        <v>1439.29623120375</v>
      </c>
      <c r="AO1374" s="2">
        <v>1477.6828399670101</v>
      </c>
      <c r="AP1374" s="2">
        <v>1523.3243250569101</v>
      </c>
      <c r="AQ1374" s="2">
        <v>1585.5435509003601</v>
      </c>
      <c r="AR1374" s="2">
        <v>1642.20645902973</v>
      </c>
      <c r="AS1374" s="2"/>
      <c r="AT1374" s="2"/>
      <c r="AU1374" s="2"/>
      <c r="AV1374" s="2"/>
      <c r="AW1374" s="2"/>
      <c r="AX1374" s="2"/>
      <c r="AY1374" s="2"/>
      <c r="AZ1374" s="2"/>
      <c r="BA1374" s="2"/>
      <c r="BB1374" s="2"/>
      <c r="BC1374" s="2"/>
      <c r="BD1374" s="2"/>
      <c r="BE1374" s="2"/>
      <c r="BF1374" s="2"/>
      <c r="BG1374" s="2"/>
      <c r="BH1374" s="2"/>
      <c r="BI1374" s="2"/>
      <c r="BJ1374" s="2"/>
      <c r="BK1374" s="2"/>
      <c r="BL1374" s="2"/>
      <c r="BM1374" s="2"/>
      <c r="BN1374" s="2"/>
      <c r="BO1374" s="2"/>
      <c r="BP1374" s="2"/>
      <c r="BQ1374" s="2"/>
      <c r="BR1374" s="2"/>
    </row>
    <row r="1375" spans="1:70" x14ac:dyDescent="0.25">
      <c r="A1375" t="s">
        <v>135</v>
      </c>
      <c r="B1375" s="2" t="s">
        <v>256</v>
      </c>
      <c r="C1375" s="2" t="s">
        <v>255</v>
      </c>
      <c r="D1375" s="2">
        <v>197</v>
      </c>
      <c r="E1375" s="2">
        <v>206</v>
      </c>
      <c r="F1375" s="2">
        <v>224</v>
      </c>
      <c r="G1375" s="2">
        <v>251</v>
      </c>
      <c r="H1375" s="2">
        <v>275</v>
      </c>
      <c r="I1375" s="2">
        <v>281</v>
      </c>
      <c r="J1375" s="2">
        <v>303</v>
      </c>
      <c r="K1375" s="2">
        <v>322</v>
      </c>
      <c r="L1375" s="2">
        <v>342</v>
      </c>
      <c r="M1375" s="2">
        <v>368</v>
      </c>
      <c r="N1375" s="2">
        <v>393</v>
      </c>
      <c r="O1375" s="2">
        <v>408</v>
      </c>
      <c r="P1375" s="2">
        <v>446</v>
      </c>
      <c r="Q1375" s="2">
        <v>468</v>
      </c>
      <c r="R1375" s="2">
        <v>491</v>
      </c>
      <c r="S1375" s="2">
        <v>517</v>
      </c>
      <c r="T1375" s="2">
        <v>536</v>
      </c>
      <c r="U1375" s="2">
        <v>556</v>
      </c>
      <c r="V1375" s="2">
        <v>563</v>
      </c>
      <c r="W1375" s="2">
        <v>581</v>
      </c>
      <c r="X1375" s="2">
        <v>633.80230701109997</v>
      </c>
      <c r="Y1375" s="2">
        <v>667.64355078612698</v>
      </c>
      <c r="Z1375" s="2">
        <v>699.76202609009101</v>
      </c>
      <c r="AA1375" s="2">
        <v>735.211076183768</v>
      </c>
      <c r="AB1375" s="2">
        <v>802.11521944878996</v>
      </c>
      <c r="AC1375" s="2">
        <v>842.96570515472001</v>
      </c>
      <c r="AD1375" s="2">
        <v>889.33396715320805</v>
      </c>
      <c r="AE1375" s="2">
        <v>943.11902131287002</v>
      </c>
      <c r="AF1375" s="2">
        <v>1006.9891487815</v>
      </c>
      <c r="AG1375" s="2">
        <v>1076.92422845484</v>
      </c>
      <c r="AH1375" s="2">
        <v>1138.63312769872</v>
      </c>
      <c r="AI1375" s="2">
        <v>1228.5650047122699</v>
      </c>
      <c r="AJ1375" s="2">
        <v>1300.8166323666501</v>
      </c>
      <c r="AK1375" s="2">
        <v>1365.63386389164</v>
      </c>
      <c r="AL1375" s="2">
        <v>1407.7549986424201</v>
      </c>
      <c r="AM1375" s="2">
        <v>1463.33812998946</v>
      </c>
      <c r="AN1375" s="2">
        <v>1505.78297221088</v>
      </c>
      <c r="AO1375" s="2">
        <v>1553.7214663657301</v>
      </c>
      <c r="AP1375" s="2">
        <v>1604.51226040744</v>
      </c>
      <c r="AQ1375" s="2">
        <v>1652.07630504951</v>
      </c>
      <c r="AR1375" s="2">
        <v>1706.3243917254799</v>
      </c>
      <c r="AS1375" s="2"/>
      <c r="AT1375" s="2"/>
      <c r="AU1375" s="2"/>
      <c r="AV1375" s="2"/>
      <c r="AW1375" s="2"/>
      <c r="AX1375" s="2"/>
      <c r="AY1375" s="2"/>
      <c r="AZ1375" s="2"/>
      <c r="BA1375" s="2"/>
      <c r="BB1375" s="2"/>
      <c r="BC1375" s="2"/>
      <c r="BD1375" s="2"/>
      <c r="BE1375" s="2"/>
      <c r="BF1375" s="2"/>
      <c r="BG1375" s="2"/>
      <c r="BH1375" s="2"/>
      <c r="BI1375" s="2"/>
      <c r="BJ1375" s="2"/>
      <c r="BK1375" s="2"/>
      <c r="BL1375" s="2"/>
      <c r="BM1375" s="2"/>
      <c r="BN1375" s="2"/>
      <c r="BO1375" s="2"/>
      <c r="BP1375" s="2"/>
      <c r="BQ1375" s="2"/>
      <c r="BR1375" s="2"/>
    </row>
    <row r="1376" spans="1:70" x14ac:dyDescent="0.25">
      <c r="A1376" t="s">
        <v>136</v>
      </c>
      <c r="B1376" s="2" t="s">
        <v>237</v>
      </c>
      <c r="C1376" s="2" t="s">
        <v>238</v>
      </c>
      <c r="D1376" s="2">
        <v>132917</v>
      </c>
      <c r="E1376" s="2">
        <v>132314</v>
      </c>
      <c r="F1376" s="2">
        <v>132410</v>
      </c>
      <c r="G1376" s="2">
        <v>132614</v>
      </c>
      <c r="H1376" s="2">
        <v>133462</v>
      </c>
      <c r="I1376" s="2">
        <v>136039</v>
      </c>
      <c r="J1376" s="2">
        <v>139974</v>
      </c>
      <c r="K1376" s="2">
        <v>143985</v>
      </c>
      <c r="L1376" s="2">
        <v>148154</v>
      </c>
      <c r="M1376" s="2">
        <v>151038</v>
      </c>
      <c r="N1376" s="2">
        <v>150832</v>
      </c>
      <c r="O1376" s="2">
        <v>154183</v>
      </c>
      <c r="P1376" s="2">
        <v>157226</v>
      </c>
      <c r="Q1376" s="2">
        <v>159243</v>
      </c>
      <c r="R1376" s="2">
        <v>160767</v>
      </c>
      <c r="S1376" s="2">
        <v>163130</v>
      </c>
      <c r="T1376" s="2">
        <v>165024</v>
      </c>
      <c r="U1376" s="2">
        <v>164072</v>
      </c>
      <c r="V1376" s="2">
        <v>163600</v>
      </c>
      <c r="W1376" s="2">
        <v>162025</v>
      </c>
      <c r="X1376" s="2">
        <v>158262.34548393</v>
      </c>
      <c r="Y1376" s="2">
        <v>154402.79437506301</v>
      </c>
      <c r="Z1376" s="2">
        <v>154239.56117675899</v>
      </c>
      <c r="AA1376" s="2">
        <v>155554.43890929699</v>
      </c>
      <c r="AB1376" s="2">
        <v>157993.10091462501</v>
      </c>
      <c r="AC1376" s="2">
        <v>159853.67591978601</v>
      </c>
      <c r="AD1376" s="2">
        <v>162036.48008142901</v>
      </c>
      <c r="AE1376" s="2">
        <v>162686.576933095</v>
      </c>
      <c r="AF1376" s="2">
        <v>162635.737070351</v>
      </c>
      <c r="AG1376" s="2">
        <v>162602.56794811899</v>
      </c>
      <c r="AH1376" s="2">
        <v>162864.53890889001</v>
      </c>
      <c r="AI1376" s="2">
        <v>163449.56559598501</v>
      </c>
      <c r="AJ1376" s="2">
        <v>164462.36275791601</v>
      </c>
      <c r="AK1376" s="2">
        <v>165831.428232651</v>
      </c>
      <c r="AL1376" s="2">
        <v>167471.065419244</v>
      </c>
      <c r="AM1376" s="2">
        <v>169318.92481782901</v>
      </c>
      <c r="AN1376" s="2">
        <v>171356.84588982799</v>
      </c>
      <c r="AO1376" s="2">
        <v>173487.193937495</v>
      </c>
      <c r="AP1376" s="2">
        <v>175679.64424164899</v>
      </c>
      <c r="AQ1376" s="2">
        <v>177894.82258133401</v>
      </c>
      <c r="AR1376" s="2">
        <v>180093.814695938</v>
      </c>
      <c r="AS1376" s="2"/>
      <c r="AT1376" s="2"/>
      <c r="AU1376" s="2"/>
      <c r="AV1376" s="2"/>
      <c r="AW1376" s="2"/>
      <c r="AX1376" s="2"/>
      <c r="AY1376" s="2"/>
      <c r="AZ1376" s="2"/>
      <c r="BA1376" s="2"/>
      <c r="BB1376" s="2"/>
      <c r="BC1376" s="2"/>
      <c r="BD1376" s="2"/>
      <c r="BE1376" s="2"/>
      <c r="BF1376" s="2"/>
      <c r="BG1376" s="2"/>
      <c r="BH1376" s="2"/>
      <c r="BI1376" s="2"/>
      <c r="BJ1376" s="2"/>
      <c r="BK1376" s="2"/>
      <c r="BL1376" s="2"/>
      <c r="BM1376" s="2"/>
      <c r="BN1376" s="2"/>
      <c r="BO1376" s="2"/>
      <c r="BP1376" s="2"/>
      <c r="BQ1376" s="2"/>
      <c r="BR1376" s="2"/>
    </row>
    <row r="1377" spans="1:70" x14ac:dyDescent="0.25">
      <c r="A1377" t="s">
        <v>136</v>
      </c>
      <c r="B1377" s="2" t="s">
        <v>237</v>
      </c>
      <c r="C1377" s="2" t="s">
        <v>239</v>
      </c>
      <c r="D1377" s="2">
        <v>132205</v>
      </c>
      <c r="E1377" s="2">
        <v>131903</v>
      </c>
      <c r="F1377" s="2">
        <v>131198</v>
      </c>
      <c r="G1377" s="2">
        <v>130768</v>
      </c>
      <c r="H1377" s="2">
        <v>130715</v>
      </c>
      <c r="I1377" s="2">
        <v>130850</v>
      </c>
      <c r="J1377" s="2">
        <v>131282</v>
      </c>
      <c r="K1377" s="2">
        <v>132169</v>
      </c>
      <c r="L1377" s="2">
        <v>133533</v>
      </c>
      <c r="M1377" s="2">
        <v>134876</v>
      </c>
      <c r="N1377" s="2">
        <v>137181</v>
      </c>
      <c r="O1377" s="2">
        <v>140081</v>
      </c>
      <c r="P1377" s="2">
        <v>143929</v>
      </c>
      <c r="Q1377" s="2">
        <v>148218</v>
      </c>
      <c r="R1377" s="2">
        <v>153076</v>
      </c>
      <c r="S1377" s="2">
        <v>156847</v>
      </c>
      <c r="T1377" s="2">
        <v>159931</v>
      </c>
      <c r="U1377" s="2">
        <v>161474</v>
      </c>
      <c r="V1377" s="2">
        <v>163490</v>
      </c>
      <c r="W1377" s="2">
        <v>164504</v>
      </c>
      <c r="X1377" s="2">
        <v>163107.52328948901</v>
      </c>
      <c r="Y1377" s="2">
        <v>161222.59715111801</v>
      </c>
      <c r="Z1377" s="2">
        <v>158209.577981526</v>
      </c>
      <c r="AA1377" s="2">
        <v>155788.75203141701</v>
      </c>
      <c r="AB1377" s="2">
        <v>153961.98403815701</v>
      </c>
      <c r="AC1377" s="2">
        <v>152741.44714082501</v>
      </c>
      <c r="AD1377" s="2">
        <v>151521.25419349899</v>
      </c>
      <c r="AE1377" s="2">
        <v>152910.195526439</v>
      </c>
      <c r="AF1377" s="2">
        <v>155009.86426138101</v>
      </c>
      <c r="AG1377" s="2">
        <v>157361.65644316599</v>
      </c>
      <c r="AH1377" s="2">
        <v>159235.08597017601</v>
      </c>
      <c r="AI1377" s="2">
        <v>161444.42571071</v>
      </c>
      <c r="AJ1377" s="2">
        <v>162285.23741693201</v>
      </c>
      <c r="AK1377" s="2">
        <v>162495.54893921499</v>
      </c>
      <c r="AL1377" s="2">
        <v>162678.24833953101</v>
      </c>
      <c r="AM1377" s="2">
        <v>163093.73978975101</v>
      </c>
      <c r="AN1377" s="2">
        <v>163791.62566209101</v>
      </c>
      <c r="AO1377" s="2">
        <v>164865.21876563999</v>
      </c>
      <c r="AP1377" s="2">
        <v>166250.74846366901</v>
      </c>
      <c r="AQ1377" s="2">
        <v>167872.70806347401</v>
      </c>
      <c r="AR1377" s="2">
        <v>169674.982277412</v>
      </c>
      <c r="AS1377" s="2"/>
      <c r="AT1377" s="2"/>
      <c r="AU1377" s="2"/>
      <c r="AV1377" s="2"/>
      <c r="AW1377" s="2"/>
      <c r="AX1377" s="2"/>
      <c r="AY1377" s="2"/>
      <c r="AZ1377" s="2"/>
      <c r="BA1377" s="2"/>
      <c r="BB1377" s="2"/>
      <c r="BC1377" s="2"/>
      <c r="BD1377" s="2"/>
      <c r="BE1377" s="2"/>
      <c r="BF1377" s="2"/>
      <c r="BG1377" s="2"/>
      <c r="BH1377" s="2"/>
      <c r="BI1377" s="2"/>
      <c r="BJ1377" s="2"/>
      <c r="BK1377" s="2"/>
      <c r="BL1377" s="2"/>
      <c r="BM1377" s="2"/>
      <c r="BN1377" s="2"/>
      <c r="BO1377" s="2"/>
      <c r="BP1377" s="2"/>
      <c r="BQ1377" s="2"/>
      <c r="BR1377" s="2"/>
    </row>
    <row r="1378" spans="1:70" x14ac:dyDescent="0.25">
      <c r="A1378" t="s">
        <v>136</v>
      </c>
      <c r="B1378" s="2" t="s">
        <v>237</v>
      </c>
      <c r="C1378" s="2" t="s">
        <v>240</v>
      </c>
      <c r="D1378" s="2">
        <v>130256</v>
      </c>
      <c r="E1378" s="2">
        <v>131284</v>
      </c>
      <c r="F1378" s="2">
        <v>131458</v>
      </c>
      <c r="G1378" s="2">
        <v>131347</v>
      </c>
      <c r="H1378" s="2">
        <v>131411</v>
      </c>
      <c r="I1378" s="2">
        <v>130901</v>
      </c>
      <c r="J1378" s="2">
        <v>131425</v>
      </c>
      <c r="K1378" s="2">
        <v>131841</v>
      </c>
      <c r="L1378" s="2">
        <v>131867</v>
      </c>
      <c r="M1378" s="2">
        <v>132030</v>
      </c>
      <c r="N1378" s="2">
        <v>131904</v>
      </c>
      <c r="O1378" s="2">
        <v>132665</v>
      </c>
      <c r="P1378" s="2">
        <v>134014</v>
      </c>
      <c r="Q1378" s="2">
        <v>135533</v>
      </c>
      <c r="R1378" s="2">
        <v>136864</v>
      </c>
      <c r="S1378" s="2">
        <v>139002</v>
      </c>
      <c r="T1378" s="2">
        <v>143273</v>
      </c>
      <c r="U1378" s="2">
        <v>146766</v>
      </c>
      <c r="V1378" s="2">
        <v>150777</v>
      </c>
      <c r="W1378" s="2">
        <v>154857</v>
      </c>
      <c r="X1378" s="2">
        <v>157229.173269452</v>
      </c>
      <c r="Y1378" s="2">
        <v>158408.23954627701</v>
      </c>
      <c r="Z1378" s="2">
        <v>159026.813519388</v>
      </c>
      <c r="AA1378" s="2">
        <v>159990.7856877</v>
      </c>
      <c r="AB1378" s="2">
        <v>160521.849993157</v>
      </c>
      <c r="AC1378" s="2">
        <v>160846.12242358201</v>
      </c>
      <c r="AD1378" s="2">
        <v>160545.05968230599</v>
      </c>
      <c r="AE1378" s="2">
        <v>158954.81071490599</v>
      </c>
      <c r="AF1378" s="2">
        <v>157499.77908034899</v>
      </c>
      <c r="AG1378" s="2">
        <v>156044.84342743701</v>
      </c>
      <c r="AH1378" s="2">
        <v>155089.24403607001</v>
      </c>
      <c r="AI1378" s="2">
        <v>154226.883638158</v>
      </c>
      <c r="AJ1378" s="2">
        <v>155707.50622233699</v>
      </c>
      <c r="AK1378" s="2">
        <v>157843.84893893401</v>
      </c>
      <c r="AL1378" s="2">
        <v>160191.165086892</v>
      </c>
      <c r="AM1378" s="2">
        <v>162060.820912931</v>
      </c>
      <c r="AN1378" s="2">
        <v>164267.692583778</v>
      </c>
      <c r="AO1378" s="2">
        <v>165180.535152778</v>
      </c>
      <c r="AP1378" s="2">
        <v>165490.71925952699</v>
      </c>
      <c r="AQ1378" s="2">
        <v>165768.39299312999</v>
      </c>
      <c r="AR1378" s="2">
        <v>166268.89578680799</v>
      </c>
      <c r="AS1378" s="2"/>
      <c r="AT1378" s="2"/>
      <c r="AU1378" s="2"/>
      <c r="AV1378" s="2"/>
      <c r="AW1378" s="2"/>
      <c r="AX1378" s="2"/>
      <c r="AY1378" s="2"/>
      <c r="AZ1378" s="2"/>
      <c r="BA1378" s="2"/>
      <c r="BB1378" s="2"/>
      <c r="BC1378" s="2"/>
      <c r="BD1378" s="2"/>
      <c r="BE1378" s="2"/>
      <c r="BF1378" s="2"/>
      <c r="BG1378" s="2"/>
      <c r="BH1378" s="2"/>
      <c r="BI1378" s="2"/>
      <c r="BJ1378" s="2"/>
      <c r="BK1378" s="2"/>
      <c r="BL1378" s="2"/>
      <c r="BM1378" s="2"/>
      <c r="BN1378" s="2"/>
      <c r="BO1378" s="2"/>
      <c r="BP1378" s="2"/>
      <c r="BQ1378" s="2"/>
      <c r="BR1378" s="2"/>
    </row>
    <row r="1379" spans="1:70" x14ac:dyDescent="0.25">
      <c r="A1379" t="s">
        <v>136</v>
      </c>
      <c r="B1379" s="2" t="s">
        <v>237</v>
      </c>
      <c r="C1379" s="2" t="s">
        <v>241</v>
      </c>
      <c r="D1379" s="2">
        <v>137037</v>
      </c>
      <c r="E1379" s="2">
        <v>137409</v>
      </c>
      <c r="F1379" s="2">
        <v>137145</v>
      </c>
      <c r="G1379" s="2">
        <v>137258</v>
      </c>
      <c r="H1379" s="2">
        <v>137284</v>
      </c>
      <c r="I1379" s="2">
        <v>137754</v>
      </c>
      <c r="J1379" s="2">
        <v>139161</v>
      </c>
      <c r="K1379" s="2">
        <v>141175</v>
      </c>
      <c r="L1379" s="2">
        <v>141779</v>
      </c>
      <c r="M1379" s="2">
        <v>140962</v>
      </c>
      <c r="N1379" s="2">
        <v>139642</v>
      </c>
      <c r="O1379" s="2">
        <v>141276</v>
      </c>
      <c r="P1379" s="2">
        <v>143164</v>
      </c>
      <c r="Q1379" s="2">
        <v>144393</v>
      </c>
      <c r="R1379" s="2">
        <v>145703</v>
      </c>
      <c r="S1379" s="2">
        <v>147021</v>
      </c>
      <c r="T1379" s="2">
        <v>147049</v>
      </c>
      <c r="U1379" s="2">
        <v>148294</v>
      </c>
      <c r="V1379" s="2">
        <v>148970</v>
      </c>
      <c r="W1379" s="2">
        <v>146470</v>
      </c>
      <c r="X1379" s="2">
        <v>144397.67836004001</v>
      </c>
      <c r="Y1379" s="2">
        <v>146824.92261811701</v>
      </c>
      <c r="Z1379" s="2">
        <v>150869.31092179401</v>
      </c>
      <c r="AA1379" s="2">
        <v>155029.99203107299</v>
      </c>
      <c r="AB1379" s="2">
        <v>160271.38167460199</v>
      </c>
      <c r="AC1379" s="2">
        <v>164176.65787485801</v>
      </c>
      <c r="AD1379" s="2">
        <v>166569.20006078499</v>
      </c>
      <c r="AE1379" s="2">
        <v>168105.08684412501</v>
      </c>
      <c r="AF1379" s="2">
        <v>169551.46474192699</v>
      </c>
      <c r="AG1379" s="2">
        <v>170184.675514937</v>
      </c>
      <c r="AH1379" s="2">
        <v>170749.968508736</v>
      </c>
      <c r="AI1379" s="2">
        <v>170629.74580939001</v>
      </c>
      <c r="AJ1379" s="2">
        <v>169332.856224091</v>
      </c>
      <c r="AK1379" s="2">
        <v>168187.79581955401</v>
      </c>
      <c r="AL1379" s="2">
        <v>167039.10997705199</v>
      </c>
      <c r="AM1379" s="2">
        <v>166212.856263097</v>
      </c>
      <c r="AN1379" s="2">
        <v>165640.96788087601</v>
      </c>
      <c r="AO1379" s="2">
        <v>167218.337298314</v>
      </c>
      <c r="AP1379" s="2">
        <v>169407.65387216199</v>
      </c>
      <c r="AQ1379" s="2">
        <v>171799.96978838</v>
      </c>
      <c r="AR1379" s="2">
        <v>173733.45029631999</v>
      </c>
      <c r="AS1379" s="2"/>
      <c r="AT1379" s="2"/>
      <c r="AU1379" s="2"/>
      <c r="AV1379" s="2"/>
      <c r="AW1379" s="2"/>
      <c r="AX1379" s="2"/>
      <c r="AY1379" s="2"/>
      <c r="AZ1379" s="2"/>
      <c r="BA1379" s="2"/>
      <c r="BB1379" s="2"/>
      <c r="BC1379" s="2"/>
      <c r="BD1379" s="2"/>
      <c r="BE1379" s="2"/>
      <c r="BF1379" s="2"/>
      <c r="BG1379" s="2"/>
      <c r="BH1379" s="2"/>
      <c r="BI1379" s="2"/>
      <c r="BJ1379" s="2"/>
      <c r="BK1379" s="2"/>
      <c r="BL1379" s="2"/>
      <c r="BM1379" s="2"/>
      <c r="BN1379" s="2"/>
      <c r="BO1379" s="2"/>
      <c r="BP1379" s="2"/>
      <c r="BQ1379" s="2"/>
      <c r="BR1379" s="2"/>
    </row>
    <row r="1380" spans="1:70" x14ac:dyDescent="0.25">
      <c r="A1380" t="s">
        <v>136</v>
      </c>
      <c r="B1380" s="2" t="s">
        <v>237</v>
      </c>
      <c r="C1380" s="2" t="s">
        <v>242</v>
      </c>
      <c r="D1380" s="2">
        <v>151617</v>
      </c>
      <c r="E1380" s="2">
        <v>154172</v>
      </c>
      <c r="F1380" s="2">
        <v>157460</v>
      </c>
      <c r="G1380" s="2">
        <v>159513</v>
      </c>
      <c r="H1380" s="2">
        <v>162316</v>
      </c>
      <c r="I1380" s="2">
        <v>165238</v>
      </c>
      <c r="J1380" s="2">
        <v>166608</v>
      </c>
      <c r="K1380" s="2">
        <v>168729</v>
      </c>
      <c r="L1380" s="2">
        <v>172326</v>
      </c>
      <c r="M1380" s="2">
        <v>173690</v>
      </c>
      <c r="N1380" s="2">
        <v>174916</v>
      </c>
      <c r="O1380" s="2">
        <v>175883</v>
      </c>
      <c r="P1380" s="2">
        <v>177684</v>
      </c>
      <c r="Q1380" s="2">
        <v>180499</v>
      </c>
      <c r="R1380" s="2">
        <v>183573</v>
      </c>
      <c r="S1380" s="2">
        <v>187689</v>
      </c>
      <c r="T1380" s="2">
        <v>193539</v>
      </c>
      <c r="U1380" s="2">
        <v>197870</v>
      </c>
      <c r="V1380" s="2">
        <v>197908</v>
      </c>
      <c r="W1380" s="2">
        <v>189777</v>
      </c>
      <c r="X1380" s="2">
        <v>180162.95230162999</v>
      </c>
      <c r="Y1380" s="2">
        <v>171110.50569668401</v>
      </c>
      <c r="Z1380" s="2">
        <v>167346.29679764801</v>
      </c>
      <c r="AA1380" s="2">
        <v>167724.79450936199</v>
      </c>
      <c r="AB1380" s="2">
        <v>171050.09619581301</v>
      </c>
      <c r="AC1380" s="2">
        <v>175312.74472498399</v>
      </c>
      <c r="AD1380" s="2">
        <v>181910.44319473501</v>
      </c>
      <c r="AE1380" s="2">
        <v>188412.34923493001</v>
      </c>
      <c r="AF1380" s="2">
        <v>193773.21654768201</v>
      </c>
      <c r="AG1380" s="2">
        <v>198883.51328184799</v>
      </c>
      <c r="AH1380" s="2">
        <v>202780.121920979</v>
      </c>
      <c r="AI1380" s="2">
        <v>205348.23619708</v>
      </c>
      <c r="AJ1380" s="2">
        <v>207217.74770846701</v>
      </c>
      <c r="AK1380" s="2">
        <v>208896.743732692</v>
      </c>
      <c r="AL1380" s="2">
        <v>209843.59903041899</v>
      </c>
      <c r="AM1380" s="2">
        <v>210859.06028622101</v>
      </c>
      <c r="AN1380" s="2">
        <v>211067.18243068401</v>
      </c>
      <c r="AO1380" s="2">
        <v>210230.130911585</v>
      </c>
      <c r="AP1380" s="2">
        <v>209586.15126971601</v>
      </c>
      <c r="AQ1380" s="2">
        <v>208947.54731129899</v>
      </c>
      <c r="AR1380" s="2">
        <v>208558.566669177</v>
      </c>
      <c r="AS1380" s="2"/>
      <c r="AT1380" s="2"/>
      <c r="AU1380" s="2"/>
      <c r="AV1380" s="2"/>
      <c r="AW1380" s="2"/>
      <c r="AX1380" s="2"/>
      <c r="AY1380" s="2"/>
      <c r="AZ1380" s="2"/>
      <c r="BA1380" s="2"/>
      <c r="BB1380" s="2"/>
      <c r="BC1380" s="2"/>
      <c r="BD1380" s="2"/>
      <c r="BE1380" s="2"/>
      <c r="BF1380" s="2"/>
      <c r="BG1380" s="2"/>
      <c r="BH1380" s="2"/>
      <c r="BI1380" s="2"/>
      <c r="BJ1380" s="2"/>
      <c r="BK1380" s="2"/>
      <c r="BL1380" s="2"/>
      <c r="BM1380" s="2"/>
      <c r="BN1380" s="2"/>
      <c r="BO1380" s="2"/>
      <c r="BP1380" s="2"/>
      <c r="BQ1380" s="2"/>
      <c r="BR1380" s="2"/>
    </row>
    <row r="1381" spans="1:70" x14ac:dyDescent="0.25">
      <c r="A1381" t="s">
        <v>136</v>
      </c>
      <c r="B1381" s="2" t="s">
        <v>237</v>
      </c>
      <c r="C1381" s="2" t="s">
        <v>243</v>
      </c>
      <c r="D1381" s="2">
        <v>172346</v>
      </c>
      <c r="E1381" s="2">
        <v>168595</v>
      </c>
      <c r="F1381" s="2">
        <v>166455</v>
      </c>
      <c r="G1381" s="2">
        <v>165243</v>
      </c>
      <c r="H1381" s="2">
        <v>166002</v>
      </c>
      <c r="I1381" s="2">
        <v>169228</v>
      </c>
      <c r="J1381" s="2">
        <v>173801</v>
      </c>
      <c r="K1381" s="2">
        <v>180682</v>
      </c>
      <c r="L1381" s="2">
        <v>187264</v>
      </c>
      <c r="M1381" s="2">
        <v>190945</v>
      </c>
      <c r="N1381" s="2">
        <v>193086</v>
      </c>
      <c r="O1381" s="2">
        <v>195269</v>
      </c>
      <c r="P1381" s="2">
        <v>197693</v>
      </c>
      <c r="Q1381" s="2">
        <v>201802</v>
      </c>
      <c r="R1381" s="2">
        <v>207797</v>
      </c>
      <c r="S1381" s="2">
        <v>213330</v>
      </c>
      <c r="T1381" s="2">
        <v>221350</v>
      </c>
      <c r="U1381" s="2">
        <v>225829</v>
      </c>
      <c r="V1381" s="2">
        <v>229586</v>
      </c>
      <c r="W1381" s="2">
        <v>228071</v>
      </c>
      <c r="X1381" s="2">
        <v>219041.73874038699</v>
      </c>
      <c r="Y1381" s="2">
        <v>210838.96026452901</v>
      </c>
      <c r="Z1381" s="2">
        <v>204238.895131609</v>
      </c>
      <c r="AA1381" s="2">
        <v>199721.43104202399</v>
      </c>
      <c r="AB1381" s="2">
        <v>199898.74731289799</v>
      </c>
      <c r="AC1381" s="2">
        <v>201232.57730828301</v>
      </c>
      <c r="AD1381" s="2">
        <v>202064.546684987</v>
      </c>
      <c r="AE1381" s="2">
        <v>204607.817541066</v>
      </c>
      <c r="AF1381" s="2">
        <v>207941.57854823201</v>
      </c>
      <c r="AG1381" s="2">
        <v>211310.098748797</v>
      </c>
      <c r="AH1381" s="2">
        <v>215681.098942187</v>
      </c>
      <c r="AI1381" s="2">
        <v>221813.023089703</v>
      </c>
      <c r="AJ1381" s="2">
        <v>227832.78231888</v>
      </c>
      <c r="AK1381" s="2">
        <v>232931.67500280699</v>
      </c>
      <c r="AL1381" s="2">
        <v>237701.57496000401</v>
      </c>
      <c r="AM1381" s="2">
        <v>241311.173563633</v>
      </c>
      <c r="AN1381" s="2">
        <v>243872.165375866</v>
      </c>
      <c r="AO1381" s="2">
        <v>245924.34374773101</v>
      </c>
      <c r="AP1381" s="2">
        <v>247774.77511378599</v>
      </c>
      <c r="AQ1381" s="2">
        <v>249036.35102068601</v>
      </c>
      <c r="AR1381" s="2">
        <v>250471.54064575801</v>
      </c>
      <c r="AS1381" s="2"/>
      <c r="AT1381" s="2"/>
      <c r="AU1381" s="2"/>
      <c r="AV1381" s="2"/>
      <c r="AW1381" s="2"/>
      <c r="AX1381" s="2"/>
      <c r="AY1381" s="2"/>
      <c r="AZ1381" s="2"/>
      <c r="BA1381" s="2"/>
      <c r="BB1381" s="2"/>
      <c r="BC1381" s="2"/>
      <c r="BD1381" s="2"/>
      <c r="BE1381" s="2"/>
      <c r="BF1381" s="2"/>
      <c r="BG1381" s="2"/>
      <c r="BH1381" s="2"/>
      <c r="BI1381" s="2"/>
      <c r="BJ1381" s="2"/>
      <c r="BK1381" s="2"/>
      <c r="BL1381" s="2"/>
      <c r="BM1381" s="2"/>
      <c r="BN1381" s="2"/>
      <c r="BO1381" s="2"/>
      <c r="BP1381" s="2"/>
      <c r="BQ1381" s="2"/>
      <c r="BR1381" s="2"/>
    </row>
    <row r="1382" spans="1:70" x14ac:dyDescent="0.25">
      <c r="A1382" t="s">
        <v>136</v>
      </c>
      <c r="B1382" s="2" t="s">
        <v>237</v>
      </c>
      <c r="C1382" s="2" t="s">
        <v>244</v>
      </c>
      <c r="D1382" s="2">
        <v>170651</v>
      </c>
      <c r="E1382" s="2">
        <v>175724</v>
      </c>
      <c r="F1382" s="2">
        <v>178802</v>
      </c>
      <c r="G1382" s="2">
        <v>179392</v>
      </c>
      <c r="H1382" s="2">
        <v>179500</v>
      </c>
      <c r="I1382" s="2">
        <v>176383</v>
      </c>
      <c r="J1382" s="2">
        <v>174204</v>
      </c>
      <c r="K1382" s="2">
        <v>173833</v>
      </c>
      <c r="L1382" s="2">
        <v>175409</v>
      </c>
      <c r="M1382" s="2">
        <v>177834</v>
      </c>
      <c r="N1382" s="2">
        <v>182384</v>
      </c>
      <c r="O1382" s="2">
        <v>187033</v>
      </c>
      <c r="P1382" s="2">
        <v>193457</v>
      </c>
      <c r="Q1382" s="2">
        <v>199945</v>
      </c>
      <c r="R1382" s="2">
        <v>206120</v>
      </c>
      <c r="S1382" s="2">
        <v>211826</v>
      </c>
      <c r="T1382" s="2">
        <v>218129</v>
      </c>
      <c r="U1382" s="2">
        <v>222059</v>
      </c>
      <c r="V1382" s="2">
        <v>226992</v>
      </c>
      <c r="W1382" s="2">
        <v>230718</v>
      </c>
      <c r="X1382" s="2">
        <v>228093.590949823</v>
      </c>
      <c r="Y1382" s="2">
        <v>224916.59156041799</v>
      </c>
      <c r="Z1382" s="2">
        <v>221506.44425929399</v>
      </c>
      <c r="AA1382" s="2">
        <v>219604.64437218299</v>
      </c>
      <c r="AB1382" s="2">
        <v>218921.96822366599</v>
      </c>
      <c r="AC1382" s="2">
        <v>218216.965986981</v>
      </c>
      <c r="AD1382" s="2">
        <v>218082.70256273201</v>
      </c>
      <c r="AE1382" s="2">
        <v>217763.935455481</v>
      </c>
      <c r="AF1382" s="2">
        <v>217351.668513596</v>
      </c>
      <c r="AG1382" s="2">
        <v>218241.819455408</v>
      </c>
      <c r="AH1382" s="2">
        <v>220053.376494005</v>
      </c>
      <c r="AI1382" s="2">
        <v>221528.066351835</v>
      </c>
      <c r="AJ1382" s="2">
        <v>224262.163186972</v>
      </c>
      <c r="AK1382" s="2">
        <v>227535.51547680001</v>
      </c>
      <c r="AL1382" s="2">
        <v>230763.26676201701</v>
      </c>
      <c r="AM1382" s="2">
        <v>234776.96481874</v>
      </c>
      <c r="AN1382" s="2">
        <v>240228.261951313</v>
      </c>
      <c r="AO1382" s="2">
        <v>245606.828452521</v>
      </c>
      <c r="AP1382" s="2">
        <v>250265.48835000899</v>
      </c>
      <c r="AQ1382" s="2">
        <v>254637.70507000899</v>
      </c>
      <c r="AR1382" s="2">
        <v>257994.868416307</v>
      </c>
      <c r="AS1382" s="2"/>
      <c r="AT1382" s="2"/>
      <c r="AU1382" s="2"/>
      <c r="AV1382" s="2"/>
      <c r="AW1382" s="2"/>
      <c r="AX1382" s="2"/>
      <c r="AY1382" s="2"/>
      <c r="AZ1382" s="2"/>
      <c r="BA1382" s="2"/>
      <c r="BB1382" s="2"/>
      <c r="BC1382" s="2"/>
      <c r="BD1382" s="2"/>
      <c r="BE1382" s="2"/>
      <c r="BF1382" s="2"/>
      <c r="BG1382" s="2"/>
      <c r="BH1382" s="2"/>
      <c r="BI1382" s="2"/>
      <c r="BJ1382" s="2"/>
      <c r="BK1382" s="2"/>
      <c r="BL1382" s="2"/>
      <c r="BM1382" s="2"/>
      <c r="BN1382" s="2"/>
      <c r="BO1382" s="2"/>
      <c r="BP1382" s="2"/>
      <c r="BQ1382" s="2"/>
      <c r="BR1382" s="2"/>
    </row>
    <row r="1383" spans="1:70" x14ac:dyDescent="0.25">
      <c r="A1383" t="s">
        <v>136</v>
      </c>
      <c r="B1383" s="2" t="s">
        <v>237</v>
      </c>
      <c r="C1383" s="2" t="s">
        <v>245</v>
      </c>
      <c r="D1383" s="2">
        <v>165272</v>
      </c>
      <c r="E1383" s="2">
        <v>163546</v>
      </c>
      <c r="F1383" s="2">
        <v>161631</v>
      </c>
      <c r="G1383" s="2">
        <v>160998</v>
      </c>
      <c r="H1383" s="2">
        <v>162047</v>
      </c>
      <c r="I1383" s="2">
        <v>166550</v>
      </c>
      <c r="J1383" s="2">
        <v>172117</v>
      </c>
      <c r="K1383" s="2">
        <v>176719</v>
      </c>
      <c r="L1383" s="2">
        <v>179121</v>
      </c>
      <c r="M1383" s="2">
        <v>179735</v>
      </c>
      <c r="N1383" s="2">
        <v>177549</v>
      </c>
      <c r="O1383" s="2">
        <v>175721</v>
      </c>
      <c r="P1383" s="2">
        <v>175413</v>
      </c>
      <c r="Q1383" s="2">
        <v>176578</v>
      </c>
      <c r="R1383" s="2">
        <v>179666</v>
      </c>
      <c r="S1383" s="2">
        <v>184539</v>
      </c>
      <c r="T1383" s="2">
        <v>191671</v>
      </c>
      <c r="U1383" s="2">
        <v>199276</v>
      </c>
      <c r="V1383" s="2">
        <v>206648</v>
      </c>
      <c r="W1383" s="2">
        <v>213174</v>
      </c>
      <c r="X1383" s="2">
        <v>214858.83913399</v>
      </c>
      <c r="Y1383" s="2">
        <v>214951.48363798001</v>
      </c>
      <c r="Z1383" s="2">
        <v>214621.987164035</v>
      </c>
      <c r="AA1383" s="2">
        <v>215507.72725555801</v>
      </c>
      <c r="AB1383" s="2">
        <v>218029.681942372</v>
      </c>
      <c r="AC1383" s="2">
        <v>219707.23672154301</v>
      </c>
      <c r="AD1383" s="2">
        <v>221086.266082805</v>
      </c>
      <c r="AE1383" s="2">
        <v>221389.59340063899</v>
      </c>
      <c r="AF1383" s="2">
        <v>221781.22061400101</v>
      </c>
      <c r="AG1383" s="2">
        <v>221656.26955569399</v>
      </c>
      <c r="AH1383" s="2">
        <v>221584.77923617</v>
      </c>
      <c r="AI1383" s="2">
        <v>221992.70137392901</v>
      </c>
      <c r="AJ1383" s="2">
        <v>222284.03546682899</v>
      </c>
      <c r="AK1383" s="2">
        <v>222503.37044507201</v>
      </c>
      <c r="AL1383" s="2">
        <v>223672.608037445</v>
      </c>
      <c r="AM1383" s="2">
        <v>225517.85653562701</v>
      </c>
      <c r="AN1383" s="2">
        <v>227114.41429374801</v>
      </c>
      <c r="AO1383" s="2">
        <v>229746.31599348801</v>
      </c>
      <c r="AP1383" s="2">
        <v>232810.36106306099</v>
      </c>
      <c r="AQ1383" s="2">
        <v>235836.32393106399</v>
      </c>
      <c r="AR1383" s="2">
        <v>239580.89312992399</v>
      </c>
      <c r="AS1383" s="2"/>
      <c r="AT1383" s="2"/>
      <c r="AU1383" s="2"/>
      <c r="AV1383" s="2"/>
      <c r="AW1383" s="2"/>
      <c r="AX1383" s="2"/>
      <c r="AY1383" s="2"/>
      <c r="AZ1383" s="2"/>
      <c r="BA1383" s="2"/>
      <c r="BB1383" s="2"/>
      <c r="BC1383" s="2"/>
      <c r="BD1383" s="2"/>
      <c r="BE1383" s="2"/>
      <c r="BF1383" s="2"/>
      <c r="BG1383" s="2"/>
      <c r="BH1383" s="2"/>
      <c r="BI1383" s="2"/>
      <c r="BJ1383" s="2"/>
      <c r="BK1383" s="2"/>
      <c r="BL1383" s="2"/>
      <c r="BM1383" s="2"/>
      <c r="BN1383" s="2"/>
      <c r="BO1383" s="2"/>
      <c r="BP1383" s="2"/>
      <c r="BQ1383" s="2"/>
      <c r="BR1383" s="2"/>
    </row>
    <row r="1384" spans="1:70" x14ac:dyDescent="0.25">
      <c r="A1384" t="s">
        <v>136</v>
      </c>
      <c r="B1384" s="2" t="s">
        <v>237</v>
      </c>
      <c r="C1384" s="2" t="s">
        <v>246</v>
      </c>
      <c r="D1384" s="2">
        <v>157526</v>
      </c>
      <c r="E1384" s="2">
        <v>160885</v>
      </c>
      <c r="F1384" s="2">
        <v>162601</v>
      </c>
      <c r="G1384" s="2">
        <v>163822</v>
      </c>
      <c r="H1384" s="2">
        <v>163752</v>
      </c>
      <c r="I1384" s="2">
        <v>162038</v>
      </c>
      <c r="J1384" s="2">
        <v>160378</v>
      </c>
      <c r="K1384" s="2">
        <v>159514</v>
      </c>
      <c r="L1384" s="2">
        <v>160244</v>
      </c>
      <c r="M1384" s="2">
        <v>162530</v>
      </c>
      <c r="N1384" s="2">
        <v>168123</v>
      </c>
      <c r="O1384" s="2">
        <v>173747</v>
      </c>
      <c r="P1384" s="2">
        <v>177645</v>
      </c>
      <c r="Q1384" s="2">
        <v>179502</v>
      </c>
      <c r="R1384" s="2">
        <v>179824</v>
      </c>
      <c r="S1384" s="2">
        <v>177233</v>
      </c>
      <c r="T1384" s="2">
        <v>175929</v>
      </c>
      <c r="U1384" s="2">
        <v>175112</v>
      </c>
      <c r="V1384" s="2">
        <v>176170</v>
      </c>
      <c r="W1384" s="2">
        <v>179433</v>
      </c>
      <c r="X1384" s="2">
        <v>182494.88389196299</v>
      </c>
      <c r="Y1384" s="2">
        <v>186486.01974352999</v>
      </c>
      <c r="Z1384" s="2">
        <v>192094.71455009401</v>
      </c>
      <c r="AA1384" s="2">
        <v>197275.54855543299</v>
      </c>
      <c r="AB1384" s="2">
        <v>202152.229797084</v>
      </c>
      <c r="AC1384" s="2">
        <v>205863.3696495</v>
      </c>
      <c r="AD1384" s="2">
        <v>208261.72228971901</v>
      </c>
      <c r="AE1384" s="2">
        <v>209784.627696248</v>
      </c>
      <c r="AF1384" s="2">
        <v>211719.76538326399</v>
      </c>
      <c r="AG1384" s="2">
        <v>214229.165617533</v>
      </c>
      <c r="AH1384" s="2">
        <v>216027.95520329801</v>
      </c>
      <c r="AI1384" s="2">
        <v>217583.637683223</v>
      </c>
      <c r="AJ1384" s="2">
        <v>218210.67585978101</v>
      </c>
      <c r="AK1384" s="2">
        <v>218891.829691308</v>
      </c>
      <c r="AL1384" s="2">
        <v>219062.14660358199</v>
      </c>
      <c r="AM1384" s="2">
        <v>219231.47550769901</v>
      </c>
      <c r="AN1384" s="2">
        <v>219823.64330882399</v>
      </c>
      <c r="AO1384" s="2">
        <v>220326.570260212</v>
      </c>
      <c r="AP1384" s="2">
        <v>220766.00465825599</v>
      </c>
      <c r="AQ1384" s="2">
        <v>222009.42113722101</v>
      </c>
      <c r="AR1384" s="2">
        <v>223843.731264867</v>
      </c>
      <c r="AS1384" s="2"/>
      <c r="AT1384" s="2"/>
      <c r="AU1384" s="2"/>
      <c r="AV1384" s="2"/>
      <c r="AW1384" s="2"/>
      <c r="AX1384" s="2"/>
      <c r="AY1384" s="2"/>
      <c r="AZ1384" s="2"/>
      <c r="BA1384" s="2"/>
      <c r="BB1384" s="2"/>
      <c r="BC1384" s="2"/>
      <c r="BD1384" s="2"/>
      <c r="BE1384" s="2"/>
      <c r="BF1384" s="2"/>
      <c r="BG1384" s="2"/>
      <c r="BH1384" s="2"/>
      <c r="BI1384" s="2"/>
      <c r="BJ1384" s="2"/>
      <c r="BK1384" s="2"/>
      <c r="BL1384" s="2"/>
      <c r="BM1384" s="2"/>
      <c r="BN1384" s="2"/>
      <c r="BO1384" s="2"/>
      <c r="BP1384" s="2"/>
      <c r="BQ1384" s="2"/>
      <c r="BR1384" s="2"/>
    </row>
    <row r="1385" spans="1:70" x14ac:dyDescent="0.25">
      <c r="A1385" t="s">
        <v>136</v>
      </c>
      <c r="B1385" s="2" t="s">
        <v>237</v>
      </c>
      <c r="C1385" s="2" t="s">
        <v>247</v>
      </c>
      <c r="D1385" s="2">
        <v>143133</v>
      </c>
      <c r="E1385" s="2">
        <v>144411</v>
      </c>
      <c r="F1385" s="2">
        <v>146777</v>
      </c>
      <c r="G1385" s="2">
        <v>148775</v>
      </c>
      <c r="H1385" s="2">
        <v>151046</v>
      </c>
      <c r="I1385" s="2">
        <v>153560</v>
      </c>
      <c r="J1385" s="2">
        <v>156736</v>
      </c>
      <c r="K1385" s="2">
        <v>159470</v>
      </c>
      <c r="L1385" s="2">
        <v>161863</v>
      </c>
      <c r="M1385" s="2">
        <v>162417</v>
      </c>
      <c r="N1385" s="2">
        <v>160472</v>
      </c>
      <c r="O1385" s="2">
        <v>159175</v>
      </c>
      <c r="P1385" s="2">
        <v>158727</v>
      </c>
      <c r="Q1385" s="2">
        <v>159811</v>
      </c>
      <c r="R1385" s="2">
        <v>162488</v>
      </c>
      <c r="S1385" s="2">
        <v>168194</v>
      </c>
      <c r="T1385" s="2">
        <v>173816</v>
      </c>
      <c r="U1385" s="2">
        <v>176334</v>
      </c>
      <c r="V1385" s="2">
        <v>177573</v>
      </c>
      <c r="W1385" s="2">
        <v>177781</v>
      </c>
      <c r="X1385" s="2">
        <v>173876.92078836</v>
      </c>
      <c r="Y1385" s="2">
        <v>170720.94258409101</v>
      </c>
      <c r="Z1385" s="2">
        <v>169129.17407615201</v>
      </c>
      <c r="AA1385" s="2">
        <v>169432.58501475499</v>
      </c>
      <c r="AB1385" s="2">
        <v>171914.096186415</v>
      </c>
      <c r="AC1385" s="2">
        <v>175935.55137553901</v>
      </c>
      <c r="AD1385" s="2">
        <v>180901.054565033</v>
      </c>
      <c r="AE1385" s="2">
        <v>186976.196704414</v>
      </c>
      <c r="AF1385" s="2">
        <v>192375.25949288701</v>
      </c>
      <c r="AG1385" s="2">
        <v>197014.64324759701</v>
      </c>
      <c r="AH1385" s="2">
        <v>200634.67113360201</v>
      </c>
      <c r="AI1385" s="2">
        <v>203056.06348528201</v>
      </c>
      <c r="AJ1385" s="2">
        <v>204690.256500391</v>
      </c>
      <c r="AK1385" s="2">
        <v>206693.859630594</v>
      </c>
      <c r="AL1385" s="2">
        <v>209207.35747466999</v>
      </c>
      <c r="AM1385" s="2">
        <v>211035.002194231</v>
      </c>
      <c r="AN1385" s="2">
        <v>212640.06223644901</v>
      </c>
      <c r="AO1385" s="2">
        <v>213399.35019748699</v>
      </c>
      <c r="AP1385" s="2">
        <v>214188.025191908</v>
      </c>
      <c r="AQ1385" s="2">
        <v>214499.01388595701</v>
      </c>
      <c r="AR1385" s="2">
        <v>214806.088996626</v>
      </c>
      <c r="AS1385" s="2"/>
      <c r="AT1385" s="2"/>
      <c r="AU1385" s="2"/>
      <c r="AV1385" s="2"/>
      <c r="AW1385" s="2"/>
      <c r="AX1385" s="2"/>
      <c r="AY1385" s="2"/>
      <c r="AZ1385" s="2"/>
      <c r="BA1385" s="2"/>
      <c r="BB1385" s="2"/>
      <c r="BC1385" s="2"/>
      <c r="BD1385" s="2"/>
      <c r="BE1385" s="2"/>
      <c r="BF1385" s="2"/>
      <c r="BG1385" s="2"/>
      <c r="BH1385" s="2"/>
      <c r="BI1385" s="2"/>
      <c r="BJ1385" s="2"/>
      <c r="BK1385" s="2"/>
      <c r="BL1385" s="2"/>
      <c r="BM1385" s="2"/>
      <c r="BN1385" s="2"/>
      <c r="BO1385" s="2"/>
      <c r="BP1385" s="2"/>
      <c r="BQ1385" s="2"/>
      <c r="BR1385" s="2"/>
    </row>
    <row r="1386" spans="1:70" x14ac:dyDescent="0.25">
      <c r="A1386" t="s">
        <v>136</v>
      </c>
      <c r="B1386" s="2" t="s">
        <v>237</v>
      </c>
      <c r="C1386" s="2" t="s">
        <v>248</v>
      </c>
      <c r="D1386" s="2">
        <v>135150</v>
      </c>
      <c r="E1386" s="2">
        <v>134189</v>
      </c>
      <c r="F1386" s="2">
        <v>134157</v>
      </c>
      <c r="G1386" s="2">
        <v>134690</v>
      </c>
      <c r="H1386" s="2">
        <v>135786</v>
      </c>
      <c r="I1386" s="2">
        <v>137520</v>
      </c>
      <c r="J1386" s="2">
        <v>139980</v>
      </c>
      <c r="K1386" s="2">
        <v>142899</v>
      </c>
      <c r="L1386" s="2">
        <v>145633</v>
      </c>
      <c r="M1386" s="2">
        <v>148678</v>
      </c>
      <c r="N1386" s="2">
        <v>151833</v>
      </c>
      <c r="O1386" s="2">
        <v>154130</v>
      </c>
      <c r="P1386" s="2">
        <v>156440</v>
      </c>
      <c r="Q1386" s="2">
        <v>158835</v>
      </c>
      <c r="R1386" s="2">
        <v>159300</v>
      </c>
      <c r="S1386" s="2">
        <v>158416</v>
      </c>
      <c r="T1386" s="2">
        <v>157532</v>
      </c>
      <c r="U1386" s="2">
        <v>157232</v>
      </c>
      <c r="V1386" s="2">
        <v>157782</v>
      </c>
      <c r="W1386" s="2">
        <v>160795</v>
      </c>
      <c r="X1386" s="2">
        <v>165425.58158594801</v>
      </c>
      <c r="Y1386" s="2">
        <v>169661.122797694</v>
      </c>
      <c r="Z1386" s="2">
        <v>171664.00129231799</v>
      </c>
      <c r="AA1386" s="2">
        <v>172463.86712956699</v>
      </c>
      <c r="AB1386" s="2">
        <v>172202.94464484899</v>
      </c>
      <c r="AC1386" s="2">
        <v>169416.48712716199</v>
      </c>
      <c r="AD1386" s="2">
        <v>167318.777879856</v>
      </c>
      <c r="AE1386" s="2">
        <v>166520.180145677</v>
      </c>
      <c r="AF1386" s="2">
        <v>167190.94074182899</v>
      </c>
      <c r="AG1386" s="2">
        <v>169582.940629619</v>
      </c>
      <c r="AH1386" s="2">
        <v>173441.894404394</v>
      </c>
      <c r="AI1386" s="2">
        <v>178226.74861390999</v>
      </c>
      <c r="AJ1386" s="2">
        <v>184024.29312690601</v>
      </c>
      <c r="AK1386" s="2">
        <v>189250.66222710599</v>
      </c>
      <c r="AL1386" s="2">
        <v>193772.601195772</v>
      </c>
      <c r="AM1386" s="2">
        <v>197325.98046274099</v>
      </c>
      <c r="AN1386" s="2">
        <v>199757.50374746401</v>
      </c>
      <c r="AO1386" s="2">
        <v>201448.971557251</v>
      </c>
      <c r="AP1386" s="2">
        <v>203471.075160693</v>
      </c>
      <c r="AQ1386" s="2">
        <v>205974.408913922</v>
      </c>
      <c r="AR1386" s="2">
        <v>207829.98462891</v>
      </c>
      <c r="AS1386" s="2"/>
      <c r="AT1386" s="2"/>
      <c r="AU1386" s="2"/>
      <c r="AV1386" s="2"/>
      <c r="AW1386" s="2"/>
      <c r="AX1386" s="2"/>
      <c r="AY1386" s="2"/>
      <c r="AZ1386" s="2"/>
      <c r="BA1386" s="2"/>
      <c r="BB1386" s="2"/>
      <c r="BC1386" s="2"/>
      <c r="BD1386" s="2"/>
      <c r="BE1386" s="2"/>
      <c r="BF1386" s="2"/>
      <c r="BG1386" s="2"/>
      <c r="BH1386" s="2"/>
      <c r="BI1386" s="2"/>
      <c r="BJ1386" s="2"/>
      <c r="BK1386" s="2"/>
      <c r="BL1386" s="2"/>
      <c r="BM1386" s="2"/>
      <c r="BN1386" s="2"/>
      <c r="BO1386" s="2"/>
      <c r="BP1386" s="2"/>
      <c r="BQ1386" s="2"/>
      <c r="BR1386" s="2"/>
    </row>
    <row r="1387" spans="1:70" x14ac:dyDescent="0.25">
      <c r="A1387" t="s">
        <v>136</v>
      </c>
      <c r="B1387" s="2" t="s">
        <v>237</v>
      </c>
      <c r="C1387" s="2" t="s">
        <v>249</v>
      </c>
      <c r="D1387" s="2">
        <v>100888</v>
      </c>
      <c r="E1387" s="2">
        <v>108206</v>
      </c>
      <c r="F1387" s="2">
        <v>114161</v>
      </c>
      <c r="G1387" s="2">
        <v>117798</v>
      </c>
      <c r="H1387" s="2">
        <v>121416</v>
      </c>
      <c r="I1387" s="2">
        <v>123850</v>
      </c>
      <c r="J1387" s="2">
        <v>124019</v>
      </c>
      <c r="K1387" s="2">
        <v>125572</v>
      </c>
      <c r="L1387" s="2">
        <v>127684</v>
      </c>
      <c r="M1387" s="2">
        <v>130158</v>
      </c>
      <c r="N1387" s="2">
        <v>133045</v>
      </c>
      <c r="O1387" s="2">
        <v>135850</v>
      </c>
      <c r="P1387" s="2">
        <v>138893</v>
      </c>
      <c r="Q1387" s="2">
        <v>141399</v>
      </c>
      <c r="R1387" s="2">
        <v>144371</v>
      </c>
      <c r="S1387" s="2">
        <v>147340</v>
      </c>
      <c r="T1387" s="2">
        <v>150360</v>
      </c>
      <c r="U1387" s="2">
        <v>152012</v>
      </c>
      <c r="V1387" s="2">
        <v>154983</v>
      </c>
      <c r="W1387" s="2">
        <v>156711</v>
      </c>
      <c r="X1387" s="2">
        <v>155418.41403373799</v>
      </c>
      <c r="Y1387" s="2">
        <v>153859.87406949201</v>
      </c>
      <c r="Z1387" s="2">
        <v>153398.61781619501</v>
      </c>
      <c r="AA1387" s="2">
        <v>153912.60651774899</v>
      </c>
      <c r="AB1387" s="2">
        <v>156571.542987436</v>
      </c>
      <c r="AC1387" s="2">
        <v>161810.20024297299</v>
      </c>
      <c r="AD1387" s="2">
        <v>166625.79041687</v>
      </c>
      <c r="AE1387" s="2">
        <v>169120.612969293</v>
      </c>
      <c r="AF1387" s="2">
        <v>170240.03647447299</v>
      </c>
      <c r="AG1387" s="2">
        <v>170074.15925789799</v>
      </c>
      <c r="AH1387" s="2">
        <v>167573.63807314201</v>
      </c>
      <c r="AI1387" s="2">
        <v>165708.71595169901</v>
      </c>
      <c r="AJ1387" s="2">
        <v>165098.75162854901</v>
      </c>
      <c r="AK1387" s="2">
        <v>165846.64336840899</v>
      </c>
      <c r="AL1387" s="2">
        <v>168207.23957275099</v>
      </c>
      <c r="AM1387" s="2">
        <v>171945.11000891699</v>
      </c>
      <c r="AN1387" s="2">
        <v>176572.937332239</v>
      </c>
      <c r="AO1387" s="2">
        <v>182136.75655951301</v>
      </c>
      <c r="AP1387" s="2">
        <v>187184.69391190301</v>
      </c>
      <c r="AQ1387" s="2">
        <v>191575.43083677601</v>
      </c>
      <c r="AR1387" s="2">
        <v>195063.55157117601</v>
      </c>
      <c r="AS1387" s="2"/>
      <c r="AT1387" s="2"/>
      <c r="AU1387" s="2"/>
      <c r="AV1387" s="2"/>
      <c r="AW1387" s="2"/>
      <c r="AX1387" s="2"/>
      <c r="AY1387" s="2"/>
      <c r="AZ1387" s="2"/>
      <c r="BA1387" s="2"/>
      <c r="BB1387" s="2"/>
      <c r="BC1387" s="2"/>
      <c r="BD1387" s="2"/>
      <c r="BE1387" s="2"/>
      <c r="BF1387" s="2"/>
      <c r="BG1387" s="2"/>
      <c r="BH1387" s="2"/>
      <c r="BI1387" s="2"/>
      <c r="BJ1387" s="2"/>
      <c r="BK1387" s="2"/>
      <c r="BL1387" s="2"/>
      <c r="BM1387" s="2"/>
      <c r="BN1387" s="2"/>
      <c r="BO1387" s="2"/>
      <c r="BP1387" s="2"/>
      <c r="BQ1387" s="2"/>
      <c r="BR1387" s="2"/>
    </row>
    <row r="1388" spans="1:70" x14ac:dyDescent="0.25">
      <c r="A1388" t="s">
        <v>136</v>
      </c>
      <c r="B1388" s="2" t="s">
        <v>237</v>
      </c>
      <c r="C1388" s="2" t="s">
        <v>250</v>
      </c>
      <c r="D1388" s="2">
        <v>80434</v>
      </c>
      <c r="E1388" s="2">
        <v>81589</v>
      </c>
      <c r="F1388" s="2">
        <v>82881</v>
      </c>
      <c r="G1388" s="2">
        <v>85944</v>
      </c>
      <c r="H1388" s="2">
        <v>89475</v>
      </c>
      <c r="I1388" s="2">
        <v>93357</v>
      </c>
      <c r="J1388" s="2">
        <v>100821</v>
      </c>
      <c r="K1388" s="2">
        <v>106881</v>
      </c>
      <c r="L1388" s="2">
        <v>110493</v>
      </c>
      <c r="M1388" s="2">
        <v>114163</v>
      </c>
      <c r="N1388" s="2">
        <v>116805</v>
      </c>
      <c r="O1388" s="2">
        <v>117133</v>
      </c>
      <c r="P1388" s="2">
        <v>119146</v>
      </c>
      <c r="Q1388" s="2">
        <v>121738</v>
      </c>
      <c r="R1388" s="2">
        <v>124185</v>
      </c>
      <c r="S1388" s="2">
        <v>127004</v>
      </c>
      <c r="T1388" s="2">
        <v>130560</v>
      </c>
      <c r="U1388" s="2">
        <v>133520</v>
      </c>
      <c r="V1388" s="2">
        <v>135913</v>
      </c>
      <c r="W1388" s="2">
        <v>141101</v>
      </c>
      <c r="X1388" s="2">
        <v>143525.187730356</v>
      </c>
      <c r="Y1388" s="2">
        <v>145651.555850365</v>
      </c>
      <c r="Z1388" s="2">
        <v>147630.258377052</v>
      </c>
      <c r="AA1388" s="2">
        <v>150349.24976574499</v>
      </c>
      <c r="AB1388" s="2">
        <v>150683.42057806</v>
      </c>
      <c r="AC1388" s="2">
        <v>150289.21896575301</v>
      </c>
      <c r="AD1388" s="2">
        <v>149638.483346825</v>
      </c>
      <c r="AE1388" s="2">
        <v>149811.13177368301</v>
      </c>
      <c r="AF1388" s="2">
        <v>150713.329840711</v>
      </c>
      <c r="AG1388" s="2">
        <v>153305.89317528901</v>
      </c>
      <c r="AH1388" s="2">
        <v>158313.116386006</v>
      </c>
      <c r="AI1388" s="2">
        <v>162921.65198490801</v>
      </c>
      <c r="AJ1388" s="2">
        <v>165371.932100901</v>
      </c>
      <c r="AK1388" s="2">
        <v>166532.69445159001</v>
      </c>
      <c r="AL1388" s="2">
        <v>166480.11551650599</v>
      </c>
      <c r="AM1388" s="2">
        <v>164250.08817029401</v>
      </c>
      <c r="AN1388" s="2">
        <v>162603.67454602499</v>
      </c>
      <c r="AO1388" s="2">
        <v>162149.174962402</v>
      </c>
      <c r="AP1388" s="2">
        <v>162943.27865432799</v>
      </c>
      <c r="AQ1388" s="2">
        <v>165250.580387736</v>
      </c>
      <c r="AR1388" s="2">
        <v>168850.699519822</v>
      </c>
      <c r="AS1388" s="2"/>
      <c r="AT1388" s="2"/>
      <c r="AU1388" s="2"/>
      <c r="AV1388" s="2"/>
      <c r="AW1388" s="2"/>
      <c r="AX1388" s="2"/>
      <c r="AY1388" s="2"/>
      <c r="AZ1388" s="2"/>
      <c r="BA1388" s="2"/>
      <c r="BB1388" s="2"/>
      <c r="BC1388" s="2"/>
      <c r="BD1388" s="2"/>
      <c r="BE1388" s="2"/>
      <c r="BF1388" s="2"/>
      <c r="BG1388" s="2"/>
      <c r="BH1388" s="2"/>
      <c r="BI1388" s="2"/>
      <c r="BJ1388" s="2"/>
      <c r="BK1388" s="2"/>
      <c r="BL1388" s="2"/>
      <c r="BM1388" s="2"/>
      <c r="BN1388" s="2"/>
      <c r="BO1388" s="2"/>
      <c r="BP1388" s="2"/>
      <c r="BQ1388" s="2"/>
      <c r="BR1388" s="2"/>
    </row>
    <row r="1389" spans="1:70" x14ac:dyDescent="0.25">
      <c r="A1389" t="s">
        <v>136</v>
      </c>
      <c r="B1389" s="2" t="s">
        <v>237</v>
      </c>
      <c r="C1389" s="2" t="s">
        <v>251</v>
      </c>
      <c r="D1389" s="2">
        <v>67986</v>
      </c>
      <c r="E1389" s="2">
        <v>68797</v>
      </c>
      <c r="F1389" s="2">
        <v>69854</v>
      </c>
      <c r="G1389" s="2">
        <v>71127</v>
      </c>
      <c r="H1389" s="2">
        <v>72537</v>
      </c>
      <c r="I1389" s="2">
        <v>73508</v>
      </c>
      <c r="J1389" s="2">
        <v>75506</v>
      </c>
      <c r="K1389" s="2">
        <v>77685</v>
      </c>
      <c r="L1389" s="2">
        <v>81352</v>
      </c>
      <c r="M1389" s="2">
        <v>84988</v>
      </c>
      <c r="N1389" s="2">
        <v>88969</v>
      </c>
      <c r="O1389" s="2">
        <v>95169</v>
      </c>
      <c r="P1389" s="2">
        <v>100321</v>
      </c>
      <c r="Q1389" s="2">
        <v>103799</v>
      </c>
      <c r="R1389" s="2">
        <v>107267</v>
      </c>
      <c r="S1389" s="2">
        <v>110063</v>
      </c>
      <c r="T1389" s="2">
        <v>110632</v>
      </c>
      <c r="U1389" s="2">
        <v>112283</v>
      </c>
      <c r="V1389" s="2">
        <v>115153</v>
      </c>
      <c r="W1389" s="2">
        <v>119059</v>
      </c>
      <c r="X1389" s="2">
        <v>121901.56298181599</v>
      </c>
      <c r="Y1389" s="2">
        <v>125241.076508707</v>
      </c>
      <c r="Z1389" s="2">
        <v>128702.309831352</v>
      </c>
      <c r="AA1389" s="2">
        <v>130987.012352516</v>
      </c>
      <c r="AB1389" s="2">
        <v>134126.25182156</v>
      </c>
      <c r="AC1389" s="2">
        <v>137068.20281670999</v>
      </c>
      <c r="AD1389" s="2">
        <v>139721.63805687</v>
      </c>
      <c r="AE1389" s="2">
        <v>142085.677523794</v>
      </c>
      <c r="AF1389" s="2">
        <v>144913.37826217801</v>
      </c>
      <c r="AG1389" s="2">
        <v>145325.14620390299</v>
      </c>
      <c r="AH1389" s="2">
        <v>145078.38238324501</v>
      </c>
      <c r="AI1389" s="2">
        <v>144603.128953862</v>
      </c>
      <c r="AJ1389" s="2">
        <v>144885.19139733401</v>
      </c>
      <c r="AK1389" s="2">
        <v>145873.52980162</v>
      </c>
      <c r="AL1389" s="2">
        <v>148404.79216062801</v>
      </c>
      <c r="AM1389" s="2">
        <v>153154.76009505999</v>
      </c>
      <c r="AN1389" s="2">
        <v>157537.632867582</v>
      </c>
      <c r="AO1389" s="2">
        <v>159921.394645611</v>
      </c>
      <c r="AP1389" s="2">
        <v>161102.00498559501</v>
      </c>
      <c r="AQ1389" s="2">
        <v>161155.37567866899</v>
      </c>
      <c r="AR1389" s="2">
        <v>159185.83744613701</v>
      </c>
      <c r="AS1389" s="2"/>
      <c r="AT1389" s="2"/>
      <c r="AU1389" s="2"/>
      <c r="AV1389" s="2"/>
      <c r="AW1389" s="2"/>
      <c r="AX1389" s="2"/>
      <c r="AY1389" s="2"/>
      <c r="AZ1389" s="2"/>
      <c r="BA1389" s="2"/>
      <c r="BB1389" s="2"/>
      <c r="BC1389" s="2"/>
      <c r="BD1389" s="2"/>
      <c r="BE1389" s="2"/>
      <c r="BF1389" s="2"/>
      <c r="BG1389" s="2"/>
      <c r="BH1389" s="2"/>
      <c r="BI1389" s="2"/>
      <c r="BJ1389" s="2"/>
      <c r="BK1389" s="2"/>
      <c r="BL1389" s="2"/>
      <c r="BM1389" s="2"/>
      <c r="BN1389" s="2"/>
      <c r="BO1389" s="2"/>
      <c r="BP1389" s="2"/>
      <c r="BQ1389" s="2"/>
      <c r="BR1389" s="2"/>
    </row>
    <row r="1390" spans="1:70" x14ac:dyDescent="0.25">
      <c r="A1390" t="s">
        <v>136</v>
      </c>
      <c r="B1390" s="2" t="s">
        <v>237</v>
      </c>
      <c r="C1390" s="2" t="s">
        <v>252</v>
      </c>
      <c r="D1390" s="2">
        <v>66981</v>
      </c>
      <c r="E1390" s="2">
        <v>65893</v>
      </c>
      <c r="F1390" s="2">
        <v>64507</v>
      </c>
      <c r="G1390" s="2">
        <v>62943</v>
      </c>
      <c r="H1390" s="2">
        <v>62040</v>
      </c>
      <c r="I1390" s="2">
        <v>61792</v>
      </c>
      <c r="J1390" s="2">
        <v>63205</v>
      </c>
      <c r="K1390" s="2">
        <v>64435</v>
      </c>
      <c r="L1390" s="2">
        <v>66052</v>
      </c>
      <c r="M1390" s="2">
        <v>67674</v>
      </c>
      <c r="N1390" s="2">
        <v>69154</v>
      </c>
      <c r="O1390" s="2">
        <v>70770</v>
      </c>
      <c r="P1390" s="2">
        <v>72648</v>
      </c>
      <c r="Q1390" s="2">
        <v>75607</v>
      </c>
      <c r="R1390" s="2">
        <v>78534</v>
      </c>
      <c r="S1390" s="2">
        <v>81926</v>
      </c>
      <c r="T1390" s="2">
        <v>87928</v>
      </c>
      <c r="U1390" s="2">
        <v>93300</v>
      </c>
      <c r="V1390" s="2">
        <v>96879</v>
      </c>
      <c r="W1390" s="2">
        <v>101385</v>
      </c>
      <c r="X1390" s="2">
        <v>104574.67154673699</v>
      </c>
      <c r="Y1390" s="2">
        <v>105147.76061972301</v>
      </c>
      <c r="Z1390" s="2">
        <v>106972.313711212</v>
      </c>
      <c r="AA1390" s="2">
        <v>109614.455372636</v>
      </c>
      <c r="AB1390" s="2">
        <v>112310.49419034</v>
      </c>
      <c r="AC1390" s="2">
        <v>115360.52424402301</v>
      </c>
      <c r="AD1390" s="2">
        <v>118903.351676964</v>
      </c>
      <c r="AE1390" s="2">
        <v>122483.635810115</v>
      </c>
      <c r="AF1390" s="2">
        <v>124908.499429373</v>
      </c>
      <c r="AG1390" s="2">
        <v>127950.330348952</v>
      </c>
      <c r="AH1390" s="2">
        <v>130843.62043939</v>
      </c>
      <c r="AI1390" s="2">
        <v>133454.02731077399</v>
      </c>
      <c r="AJ1390" s="2">
        <v>135790.39901197999</v>
      </c>
      <c r="AK1390" s="2">
        <v>138532.71203611101</v>
      </c>
      <c r="AL1390" s="2">
        <v>139041.67463987801</v>
      </c>
      <c r="AM1390" s="2">
        <v>138922.44554932599</v>
      </c>
      <c r="AN1390" s="2">
        <v>138594.77487812599</v>
      </c>
      <c r="AO1390" s="2">
        <v>138960.20161375601</v>
      </c>
      <c r="AP1390" s="2">
        <v>140004.94970653401</v>
      </c>
      <c r="AQ1390" s="2">
        <v>142487.05050938</v>
      </c>
      <c r="AR1390" s="2">
        <v>147033.852946489</v>
      </c>
      <c r="AS1390" s="2"/>
      <c r="AT1390" s="2"/>
      <c r="AU1390" s="2"/>
      <c r="AV1390" s="2"/>
      <c r="AW1390" s="2"/>
      <c r="AX1390" s="2"/>
      <c r="AY1390" s="2"/>
      <c r="AZ1390" s="2"/>
      <c r="BA1390" s="2"/>
      <c r="BB1390" s="2"/>
      <c r="BC1390" s="2"/>
      <c r="BD1390" s="2"/>
      <c r="BE1390" s="2"/>
      <c r="BF1390" s="2"/>
      <c r="BG1390" s="2"/>
      <c r="BH1390" s="2"/>
      <c r="BI1390" s="2"/>
      <c r="BJ1390" s="2"/>
      <c r="BK1390" s="2"/>
      <c r="BL1390" s="2"/>
      <c r="BM1390" s="2"/>
      <c r="BN1390" s="2"/>
      <c r="BO1390" s="2"/>
      <c r="BP1390" s="2"/>
      <c r="BQ1390" s="2"/>
      <c r="BR1390" s="2"/>
    </row>
    <row r="1391" spans="1:70" x14ac:dyDescent="0.25">
      <c r="A1391" t="s">
        <v>136</v>
      </c>
      <c r="B1391" s="2" t="s">
        <v>237</v>
      </c>
      <c r="C1391" s="2" t="s">
        <v>253</v>
      </c>
      <c r="D1391" s="2">
        <v>60282</v>
      </c>
      <c r="E1391" s="2">
        <v>59889</v>
      </c>
      <c r="F1391" s="2">
        <v>59822</v>
      </c>
      <c r="G1391" s="2">
        <v>59421</v>
      </c>
      <c r="H1391" s="2">
        <v>58765</v>
      </c>
      <c r="I1391" s="2">
        <v>58194</v>
      </c>
      <c r="J1391" s="2">
        <v>57825</v>
      </c>
      <c r="K1391" s="2">
        <v>57503</v>
      </c>
      <c r="L1391" s="2">
        <v>56815</v>
      </c>
      <c r="M1391" s="2">
        <v>56463</v>
      </c>
      <c r="N1391" s="2">
        <v>56941</v>
      </c>
      <c r="O1391" s="2">
        <v>57491</v>
      </c>
      <c r="P1391" s="2">
        <v>58476</v>
      </c>
      <c r="Q1391" s="2">
        <v>59943</v>
      </c>
      <c r="R1391" s="2">
        <v>61603</v>
      </c>
      <c r="S1391" s="2">
        <v>63004</v>
      </c>
      <c r="T1391" s="2">
        <v>64706</v>
      </c>
      <c r="U1391" s="2">
        <v>66282</v>
      </c>
      <c r="V1391" s="2">
        <v>69214</v>
      </c>
      <c r="W1391" s="2">
        <v>72608</v>
      </c>
      <c r="X1391" s="2">
        <v>76403.968957798599</v>
      </c>
      <c r="Y1391" s="2">
        <v>82071.699607683098</v>
      </c>
      <c r="Z1391" s="2">
        <v>87341.913571356694</v>
      </c>
      <c r="AA1391" s="2">
        <v>90931.532353527393</v>
      </c>
      <c r="AB1391" s="2">
        <v>94544.738156890802</v>
      </c>
      <c r="AC1391" s="2">
        <v>97736.823159412801</v>
      </c>
      <c r="AD1391" s="2">
        <v>98610.851925654497</v>
      </c>
      <c r="AE1391" s="2">
        <v>100598.2410083</v>
      </c>
      <c r="AF1391" s="2">
        <v>103274.87077301501</v>
      </c>
      <c r="AG1391" s="2">
        <v>105927.594114719</v>
      </c>
      <c r="AH1391" s="2">
        <v>108908.655237781</v>
      </c>
      <c r="AI1391" s="2">
        <v>112333.70493754699</v>
      </c>
      <c r="AJ1391" s="2">
        <v>115811.580340769</v>
      </c>
      <c r="AK1391" s="2">
        <v>118252.955421101</v>
      </c>
      <c r="AL1391" s="2">
        <v>121252.470595058</v>
      </c>
      <c r="AM1391" s="2">
        <v>124125.918517863</v>
      </c>
      <c r="AN1391" s="2">
        <v>126722.539061234</v>
      </c>
      <c r="AO1391" s="2">
        <v>129060.512080363</v>
      </c>
      <c r="AP1391" s="2">
        <v>131745.36354614099</v>
      </c>
      <c r="AQ1391" s="2">
        <v>132361.51074588299</v>
      </c>
      <c r="AR1391" s="2">
        <v>132386.79922995999</v>
      </c>
      <c r="AS1391" s="2"/>
      <c r="AT1391" s="2"/>
      <c r="AU1391" s="2"/>
      <c r="AV1391" s="2"/>
      <c r="AW1391" s="2"/>
      <c r="AX1391" s="2"/>
      <c r="AY1391" s="2"/>
      <c r="AZ1391" s="2"/>
      <c r="BA1391" s="2"/>
      <c r="BB1391" s="2"/>
      <c r="BC1391" s="2"/>
      <c r="BD1391" s="2"/>
      <c r="BE1391" s="2"/>
      <c r="BF1391" s="2"/>
      <c r="BG1391" s="2"/>
      <c r="BH1391" s="2"/>
      <c r="BI1391" s="2"/>
      <c r="BJ1391" s="2"/>
      <c r="BK1391" s="2"/>
      <c r="BL1391" s="2"/>
      <c r="BM1391" s="2"/>
      <c r="BN1391" s="2"/>
      <c r="BO1391" s="2"/>
      <c r="BP1391" s="2"/>
      <c r="BQ1391" s="2"/>
      <c r="BR1391" s="2"/>
    </row>
    <row r="1392" spans="1:70" x14ac:dyDescent="0.25">
      <c r="A1392" t="s">
        <v>136</v>
      </c>
      <c r="B1392" s="2" t="s">
        <v>237</v>
      </c>
      <c r="C1392" s="2" t="s">
        <v>254</v>
      </c>
      <c r="D1392" s="2">
        <v>42099</v>
      </c>
      <c r="E1392" s="2">
        <v>43928</v>
      </c>
      <c r="F1392" s="2">
        <v>45582</v>
      </c>
      <c r="G1392" s="2">
        <v>47098</v>
      </c>
      <c r="H1392" s="2">
        <v>48082</v>
      </c>
      <c r="I1392" s="2">
        <v>48094</v>
      </c>
      <c r="J1392" s="2">
        <v>48445</v>
      </c>
      <c r="K1392" s="2">
        <v>48969</v>
      </c>
      <c r="L1392" s="2">
        <v>49142</v>
      </c>
      <c r="M1392" s="2">
        <v>49430</v>
      </c>
      <c r="N1392" s="2">
        <v>49532</v>
      </c>
      <c r="O1392" s="2">
        <v>48782</v>
      </c>
      <c r="P1392" s="2">
        <v>48397</v>
      </c>
      <c r="Q1392" s="2">
        <v>47809</v>
      </c>
      <c r="R1392" s="2">
        <v>47325</v>
      </c>
      <c r="S1392" s="2">
        <v>47635</v>
      </c>
      <c r="T1392" s="2">
        <v>48879</v>
      </c>
      <c r="U1392" s="2">
        <v>50514</v>
      </c>
      <c r="V1392" s="2">
        <v>52303</v>
      </c>
      <c r="W1392" s="2">
        <v>54430</v>
      </c>
      <c r="X1392" s="2">
        <v>56064.656040882997</v>
      </c>
      <c r="Y1392" s="2">
        <v>57620.574219298702</v>
      </c>
      <c r="Z1392" s="2">
        <v>59227.447139055497</v>
      </c>
      <c r="AA1392" s="2">
        <v>62004.608555457402</v>
      </c>
      <c r="AB1392" s="2">
        <v>65087.037906609097</v>
      </c>
      <c r="AC1392" s="2">
        <v>68677.863957751601</v>
      </c>
      <c r="AD1392" s="2">
        <v>74039.713593331893</v>
      </c>
      <c r="AE1392" s="2">
        <v>78970.804203362204</v>
      </c>
      <c r="AF1392" s="2">
        <v>82394.813094907397</v>
      </c>
      <c r="AG1392" s="2">
        <v>85800.685079785806</v>
      </c>
      <c r="AH1392" s="2">
        <v>88868.863393587395</v>
      </c>
      <c r="AI1392" s="2">
        <v>89889.228136111298</v>
      </c>
      <c r="AJ1392" s="2">
        <v>91918.628655604407</v>
      </c>
      <c r="AK1392" s="2">
        <v>94555.392732663197</v>
      </c>
      <c r="AL1392" s="2">
        <v>97179.699507688303</v>
      </c>
      <c r="AM1392" s="2">
        <v>100099.454243915</v>
      </c>
      <c r="AN1392" s="2">
        <v>103396.09949815</v>
      </c>
      <c r="AO1392" s="2">
        <v>106773.140765266</v>
      </c>
      <c r="AP1392" s="2">
        <v>109223.685218927</v>
      </c>
      <c r="AQ1392" s="2">
        <v>112189.717520146</v>
      </c>
      <c r="AR1392" s="2">
        <v>115073.99768226899</v>
      </c>
      <c r="AS1392" s="2"/>
      <c r="AT1392" s="2"/>
      <c r="AU1392" s="2"/>
      <c r="AV1392" s="2"/>
      <c r="AW1392" s="2"/>
      <c r="AX1392" s="2"/>
      <c r="AY1392" s="2"/>
      <c r="AZ1392" s="2"/>
      <c r="BA1392" s="2"/>
      <c r="BB1392" s="2"/>
      <c r="BC1392" s="2"/>
      <c r="BD1392" s="2"/>
      <c r="BE1392" s="2"/>
      <c r="BF1392" s="2"/>
      <c r="BG1392" s="2"/>
      <c r="BH1392" s="2"/>
      <c r="BI1392" s="2"/>
      <c r="BJ1392" s="2"/>
      <c r="BK1392" s="2"/>
      <c r="BL1392" s="2"/>
      <c r="BM1392" s="2"/>
      <c r="BN1392" s="2"/>
      <c r="BO1392" s="2"/>
      <c r="BP1392" s="2"/>
      <c r="BQ1392" s="2"/>
      <c r="BR1392" s="2"/>
    </row>
    <row r="1393" spans="1:70" x14ac:dyDescent="0.25">
      <c r="A1393" t="s">
        <v>136</v>
      </c>
      <c r="B1393" s="2" t="s">
        <v>237</v>
      </c>
      <c r="C1393" s="2" t="s">
        <v>255</v>
      </c>
      <c r="D1393" s="2">
        <v>38703</v>
      </c>
      <c r="E1393" s="2">
        <v>39932</v>
      </c>
      <c r="F1393" s="2">
        <v>40764</v>
      </c>
      <c r="G1393" s="2">
        <v>41379</v>
      </c>
      <c r="H1393" s="2">
        <v>42743</v>
      </c>
      <c r="I1393" s="2">
        <v>44325</v>
      </c>
      <c r="J1393" s="2">
        <v>46465</v>
      </c>
      <c r="K1393" s="2">
        <v>48311</v>
      </c>
      <c r="L1393" s="2">
        <v>50061</v>
      </c>
      <c r="M1393" s="2">
        <v>52269</v>
      </c>
      <c r="N1393" s="2">
        <v>53862</v>
      </c>
      <c r="O1393" s="2">
        <v>55437</v>
      </c>
      <c r="P1393" s="2">
        <v>56834</v>
      </c>
      <c r="Q1393" s="2">
        <v>58228</v>
      </c>
      <c r="R1393" s="2">
        <v>59146</v>
      </c>
      <c r="S1393" s="2">
        <v>60225</v>
      </c>
      <c r="T1393" s="2">
        <v>61120</v>
      </c>
      <c r="U1393" s="2">
        <v>61818</v>
      </c>
      <c r="V1393" s="2">
        <v>62894</v>
      </c>
      <c r="W1393" s="2">
        <v>63979</v>
      </c>
      <c r="X1393" s="2">
        <v>65673.779737474106</v>
      </c>
      <c r="Y1393" s="2">
        <v>67675.851127825605</v>
      </c>
      <c r="Z1393" s="2">
        <v>69636.847654672994</v>
      </c>
      <c r="AA1393" s="2">
        <v>71744.435714448002</v>
      </c>
      <c r="AB1393" s="2">
        <v>74063.567801470403</v>
      </c>
      <c r="AC1393" s="2">
        <v>76604.873455118694</v>
      </c>
      <c r="AD1393" s="2">
        <v>79321.898740791294</v>
      </c>
      <c r="AE1393" s="2">
        <v>82024.826317806801</v>
      </c>
      <c r="AF1393" s="2">
        <v>85795.363492451695</v>
      </c>
      <c r="AG1393" s="2">
        <v>89927.693959594093</v>
      </c>
      <c r="AH1393" s="2">
        <v>94614.372601782699</v>
      </c>
      <c r="AI1393" s="2">
        <v>100931.222608521</v>
      </c>
      <c r="AJ1393" s="2">
        <v>106732.295915095</v>
      </c>
      <c r="AK1393" s="2">
        <v>112035.081521945</v>
      </c>
      <c r="AL1393" s="2">
        <v>117510.234519511</v>
      </c>
      <c r="AM1393" s="2">
        <v>123049.135432725</v>
      </c>
      <c r="AN1393" s="2">
        <v>128148.119267906</v>
      </c>
      <c r="AO1393" s="2">
        <v>133582.34026155499</v>
      </c>
      <c r="AP1393" s="2">
        <v>139033.66501652001</v>
      </c>
      <c r="AQ1393" s="2">
        <v>144570.77237465899</v>
      </c>
      <c r="AR1393" s="2">
        <v>150377.44557110799</v>
      </c>
      <c r="AS1393" s="2"/>
      <c r="AT1393" s="2"/>
      <c r="AU1393" s="2"/>
      <c r="AV1393" s="2"/>
      <c r="AW1393" s="2"/>
      <c r="AX1393" s="2"/>
      <c r="AY1393" s="2"/>
      <c r="AZ1393" s="2"/>
      <c r="BA1393" s="2"/>
      <c r="BB1393" s="2"/>
      <c r="BC1393" s="2"/>
      <c r="BD1393" s="2"/>
      <c r="BE1393" s="2"/>
      <c r="BF1393" s="2"/>
      <c r="BG1393" s="2"/>
      <c r="BH1393" s="2"/>
      <c r="BI1393" s="2"/>
      <c r="BJ1393" s="2"/>
      <c r="BK1393" s="2"/>
      <c r="BL1393" s="2"/>
      <c r="BM1393" s="2"/>
      <c r="BN1393" s="2"/>
      <c r="BO1393" s="2"/>
      <c r="BP1393" s="2"/>
      <c r="BQ1393" s="2"/>
      <c r="BR1393" s="2"/>
    </row>
    <row r="1394" spans="1:70" x14ac:dyDescent="0.25">
      <c r="A1394" t="s">
        <v>136</v>
      </c>
      <c r="B1394" s="2" t="s">
        <v>256</v>
      </c>
      <c r="C1394" s="2" t="s">
        <v>238</v>
      </c>
      <c r="D1394" s="2">
        <v>140910</v>
      </c>
      <c r="E1394" s="2">
        <v>140204</v>
      </c>
      <c r="F1394" s="2">
        <v>140583</v>
      </c>
      <c r="G1394" s="2">
        <v>140902</v>
      </c>
      <c r="H1394" s="2">
        <v>141615</v>
      </c>
      <c r="I1394" s="2">
        <v>143271</v>
      </c>
      <c r="J1394" s="2">
        <v>147766</v>
      </c>
      <c r="K1394" s="2">
        <v>151893</v>
      </c>
      <c r="L1394" s="2">
        <v>155871</v>
      </c>
      <c r="M1394" s="2">
        <v>158757</v>
      </c>
      <c r="N1394" s="2">
        <v>159184</v>
      </c>
      <c r="O1394" s="2">
        <v>163001</v>
      </c>
      <c r="P1394" s="2">
        <v>166156</v>
      </c>
      <c r="Q1394" s="2">
        <v>168430</v>
      </c>
      <c r="R1394" s="2">
        <v>170202</v>
      </c>
      <c r="S1394" s="2">
        <v>172438</v>
      </c>
      <c r="T1394" s="2">
        <v>173989</v>
      </c>
      <c r="U1394" s="2">
        <v>173332</v>
      </c>
      <c r="V1394" s="2">
        <v>173495</v>
      </c>
      <c r="W1394" s="2">
        <v>172292</v>
      </c>
      <c r="X1394" s="2">
        <v>167448.52662501001</v>
      </c>
      <c r="Y1394" s="2">
        <v>162813.98148438</v>
      </c>
      <c r="Z1394" s="2">
        <v>161456.97834897501</v>
      </c>
      <c r="AA1394" s="2">
        <v>161557.49850732399</v>
      </c>
      <c r="AB1394" s="2">
        <v>163319.954322251</v>
      </c>
      <c r="AC1394" s="2">
        <v>165236.76649976999</v>
      </c>
      <c r="AD1394" s="2">
        <v>167483.539780316</v>
      </c>
      <c r="AE1394" s="2">
        <v>168152.915943748</v>
      </c>
      <c r="AF1394" s="2">
        <v>168103.45459973899</v>
      </c>
      <c r="AG1394" s="2">
        <v>168075.56542522399</v>
      </c>
      <c r="AH1394" s="2">
        <v>168350.54367668999</v>
      </c>
      <c r="AI1394" s="2">
        <v>168959.658552023</v>
      </c>
      <c r="AJ1394" s="2">
        <v>170010.95192184401</v>
      </c>
      <c r="AK1394" s="2">
        <v>171430.410397511</v>
      </c>
      <c r="AL1394" s="2">
        <v>173129.361583263</v>
      </c>
      <c r="AM1394" s="2">
        <v>175043.42339229301</v>
      </c>
      <c r="AN1394" s="2">
        <v>177153.37474457099</v>
      </c>
      <c r="AO1394" s="2">
        <v>179358.550332807</v>
      </c>
      <c r="AP1394" s="2">
        <v>181627.574400026</v>
      </c>
      <c r="AQ1394" s="2">
        <v>183919.76310093299</v>
      </c>
      <c r="AR1394" s="2">
        <v>186194.913603753</v>
      </c>
      <c r="AS1394" s="2"/>
      <c r="AT1394" s="2"/>
      <c r="AU1394" s="2"/>
      <c r="AV1394" s="2"/>
      <c r="AW1394" s="2"/>
      <c r="AX1394" s="2"/>
      <c r="AY1394" s="2"/>
      <c r="AZ1394" s="2"/>
      <c r="BA1394" s="2"/>
      <c r="BB1394" s="2"/>
      <c r="BC1394" s="2"/>
      <c r="BD1394" s="2"/>
      <c r="BE1394" s="2"/>
      <c r="BF1394" s="2"/>
      <c r="BG1394" s="2"/>
      <c r="BH1394" s="2"/>
      <c r="BI1394" s="2"/>
      <c r="BJ1394" s="2"/>
      <c r="BK1394" s="2"/>
      <c r="BL1394" s="2"/>
      <c r="BM1394" s="2"/>
      <c r="BN1394" s="2"/>
      <c r="BO1394" s="2"/>
      <c r="BP1394" s="2"/>
      <c r="BQ1394" s="2"/>
      <c r="BR1394" s="2"/>
    </row>
    <row r="1395" spans="1:70" x14ac:dyDescent="0.25">
      <c r="A1395" t="s">
        <v>136</v>
      </c>
      <c r="B1395" s="2" t="s">
        <v>256</v>
      </c>
      <c r="C1395" s="2" t="s">
        <v>239</v>
      </c>
      <c r="D1395" s="2">
        <v>139394</v>
      </c>
      <c r="E1395" s="2">
        <v>138902</v>
      </c>
      <c r="F1395" s="2">
        <v>137541</v>
      </c>
      <c r="G1395" s="2">
        <v>137067</v>
      </c>
      <c r="H1395" s="2">
        <v>137252</v>
      </c>
      <c r="I1395" s="2">
        <v>137336</v>
      </c>
      <c r="J1395" s="2">
        <v>137893</v>
      </c>
      <c r="K1395" s="2">
        <v>139549</v>
      </c>
      <c r="L1395" s="2">
        <v>141145</v>
      </c>
      <c r="M1395" s="2">
        <v>142908</v>
      </c>
      <c r="N1395" s="2">
        <v>145614</v>
      </c>
      <c r="O1395" s="2">
        <v>149158</v>
      </c>
      <c r="P1395" s="2">
        <v>153058</v>
      </c>
      <c r="Q1395" s="2">
        <v>157165</v>
      </c>
      <c r="R1395" s="2">
        <v>161906</v>
      </c>
      <c r="S1395" s="2">
        <v>165845</v>
      </c>
      <c r="T1395" s="2">
        <v>168747</v>
      </c>
      <c r="U1395" s="2">
        <v>170647</v>
      </c>
      <c r="V1395" s="2">
        <v>172748</v>
      </c>
      <c r="W1395" s="2">
        <v>174036</v>
      </c>
      <c r="X1395" s="2">
        <v>172644.58594499301</v>
      </c>
      <c r="Y1395" s="2">
        <v>170302.520614779</v>
      </c>
      <c r="Z1395" s="2">
        <v>167294.622968804</v>
      </c>
      <c r="AA1395" s="2">
        <v>165394.55521028899</v>
      </c>
      <c r="AB1395" s="2">
        <v>163335.128034578</v>
      </c>
      <c r="AC1395" s="2">
        <v>161077.75075234499</v>
      </c>
      <c r="AD1395" s="2">
        <v>159129.88774385201</v>
      </c>
      <c r="AE1395" s="2">
        <v>159410.065897097</v>
      </c>
      <c r="AF1395" s="2">
        <v>160341.821375739</v>
      </c>
      <c r="AG1395" s="2">
        <v>161964.17892054</v>
      </c>
      <c r="AH1395" s="2">
        <v>163899.94255147799</v>
      </c>
      <c r="AI1395" s="2">
        <v>166177.553851178</v>
      </c>
      <c r="AJ1395" s="2">
        <v>167050.81429635899</v>
      </c>
      <c r="AK1395" s="2">
        <v>167277.61808175599</v>
      </c>
      <c r="AL1395" s="2">
        <v>167476.41210402601</v>
      </c>
      <c r="AM1395" s="2">
        <v>167909.38092686399</v>
      </c>
      <c r="AN1395" s="2">
        <v>168632.08906557501</v>
      </c>
      <c r="AO1395" s="2">
        <v>169740.09959047</v>
      </c>
      <c r="AP1395" s="2">
        <v>171168.07731995999</v>
      </c>
      <c r="AQ1395" s="2">
        <v>172838.41120138901</v>
      </c>
      <c r="AR1395" s="2">
        <v>174693.57777652101</v>
      </c>
      <c r="AS1395" s="2"/>
      <c r="AT1395" s="2"/>
      <c r="AU1395" s="2"/>
      <c r="AV1395" s="2"/>
      <c r="AW1395" s="2"/>
      <c r="AX1395" s="2"/>
      <c r="AY1395" s="2"/>
      <c r="AZ1395" s="2"/>
      <c r="BA1395" s="2"/>
      <c r="BB1395" s="2"/>
      <c r="BC1395" s="2"/>
      <c r="BD1395" s="2"/>
      <c r="BE1395" s="2"/>
      <c r="BF1395" s="2"/>
      <c r="BG1395" s="2"/>
      <c r="BH1395" s="2"/>
      <c r="BI1395" s="2"/>
      <c r="BJ1395" s="2"/>
      <c r="BK1395" s="2"/>
      <c r="BL1395" s="2"/>
      <c r="BM1395" s="2"/>
      <c r="BN1395" s="2"/>
      <c r="BO1395" s="2"/>
      <c r="BP1395" s="2"/>
      <c r="BQ1395" s="2"/>
      <c r="BR1395" s="2"/>
    </row>
    <row r="1396" spans="1:70" x14ac:dyDescent="0.25">
      <c r="A1396" t="s">
        <v>136</v>
      </c>
      <c r="B1396" s="2" t="s">
        <v>256</v>
      </c>
      <c r="C1396" s="2" t="s">
        <v>240</v>
      </c>
      <c r="D1396" s="2">
        <v>135771</v>
      </c>
      <c r="E1396" s="2">
        <v>137385</v>
      </c>
      <c r="F1396" s="2">
        <v>138367</v>
      </c>
      <c r="G1396" s="2">
        <v>138434</v>
      </c>
      <c r="H1396" s="2">
        <v>138067</v>
      </c>
      <c r="I1396" s="2">
        <v>137549</v>
      </c>
      <c r="J1396" s="2">
        <v>137783</v>
      </c>
      <c r="K1396" s="2">
        <v>138079</v>
      </c>
      <c r="L1396" s="2">
        <v>138856</v>
      </c>
      <c r="M1396" s="2">
        <v>139519</v>
      </c>
      <c r="N1396" s="2">
        <v>140078</v>
      </c>
      <c r="O1396" s="2">
        <v>140960</v>
      </c>
      <c r="P1396" s="2">
        <v>142887</v>
      </c>
      <c r="Q1396" s="2">
        <v>144665</v>
      </c>
      <c r="R1396" s="2">
        <v>146030</v>
      </c>
      <c r="S1396" s="2">
        <v>148230</v>
      </c>
      <c r="T1396" s="2">
        <v>152922</v>
      </c>
      <c r="U1396" s="2">
        <v>156462</v>
      </c>
      <c r="V1396" s="2">
        <v>159833</v>
      </c>
      <c r="W1396" s="2">
        <v>163877</v>
      </c>
      <c r="X1396" s="2">
        <v>165936.382134104</v>
      </c>
      <c r="Y1396" s="2">
        <v>167299.38420241399</v>
      </c>
      <c r="Z1396" s="2">
        <v>168498.20668216801</v>
      </c>
      <c r="AA1396" s="2">
        <v>169355.67714028899</v>
      </c>
      <c r="AB1396" s="2">
        <v>170042.16594760201</v>
      </c>
      <c r="AC1396" s="2">
        <v>170569.76165222199</v>
      </c>
      <c r="AD1396" s="2">
        <v>169990.53345000799</v>
      </c>
      <c r="AE1396" s="2">
        <v>168475.674255146</v>
      </c>
      <c r="AF1396" s="2">
        <v>167549.36060745199</v>
      </c>
      <c r="AG1396" s="2">
        <v>165896.28122358199</v>
      </c>
      <c r="AH1396" s="2">
        <v>163894.88069694201</v>
      </c>
      <c r="AI1396" s="2">
        <v>162281.345010947</v>
      </c>
      <c r="AJ1396" s="2">
        <v>162672.445429165</v>
      </c>
      <c r="AK1396" s="2">
        <v>163647.47404832399</v>
      </c>
      <c r="AL1396" s="2">
        <v>165232.568197805</v>
      </c>
      <c r="AM1396" s="2">
        <v>167169.928288628</v>
      </c>
      <c r="AN1396" s="2">
        <v>169447.76484657699</v>
      </c>
      <c r="AO1396" s="2">
        <v>170398.75608004699</v>
      </c>
      <c r="AP1396" s="2">
        <v>170731.73865989299</v>
      </c>
      <c r="AQ1396" s="2">
        <v>171030.63041522499</v>
      </c>
      <c r="AR1396" s="2">
        <v>171551.453651602</v>
      </c>
      <c r="AS1396" s="2"/>
      <c r="AT1396" s="2"/>
      <c r="AU1396" s="2"/>
      <c r="AV1396" s="2"/>
      <c r="AW1396" s="2"/>
      <c r="AX1396" s="2"/>
      <c r="AY1396" s="2"/>
      <c r="AZ1396" s="2"/>
      <c r="BA1396" s="2"/>
      <c r="BB1396" s="2"/>
      <c r="BC1396" s="2"/>
      <c r="BD1396" s="2"/>
      <c r="BE1396" s="2"/>
      <c r="BF1396" s="2"/>
      <c r="BG1396" s="2"/>
      <c r="BH1396" s="2"/>
      <c r="BI1396" s="2"/>
      <c r="BJ1396" s="2"/>
      <c r="BK1396" s="2"/>
      <c r="BL1396" s="2"/>
      <c r="BM1396" s="2"/>
      <c r="BN1396" s="2"/>
      <c r="BO1396" s="2"/>
      <c r="BP1396" s="2"/>
      <c r="BQ1396" s="2"/>
      <c r="BR1396" s="2"/>
    </row>
    <row r="1397" spans="1:70" x14ac:dyDescent="0.25">
      <c r="A1397" t="s">
        <v>136</v>
      </c>
      <c r="B1397" s="2" t="s">
        <v>256</v>
      </c>
      <c r="C1397" s="2" t="s">
        <v>241</v>
      </c>
      <c r="D1397" s="2">
        <v>141719</v>
      </c>
      <c r="E1397" s="2">
        <v>141658</v>
      </c>
      <c r="F1397" s="2">
        <v>141450</v>
      </c>
      <c r="G1397" s="2">
        <v>141602</v>
      </c>
      <c r="H1397" s="2">
        <v>142150</v>
      </c>
      <c r="I1397" s="2">
        <v>142820</v>
      </c>
      <c r="J1397" s="2">
        <v>146282</v>
      </c>
      <c r="K1397" s="2">
        <v>149528</v>
      </c>
      <c r="L1397" s="2">
        <v>150197</v>
      </c>
      <c r="M1397" s="2">
        <v>148734</v>
      </c>
      <c r="N1397" s="2">
        <v>147969</v>
      </c>
      <c r="O1397" s="2">
        <v>149262</v>
      </c>
      <c r="P1397" s="2">
        <v>150377</v>
      </c>
      <c r="Q1397" s="2">
        <v>152486</v>
      </c>
      <c r="R1397" s="2">
        <v>153770</v>
      </c>
      <c r="S1397" s="2">
        <v>155536</v>
      </c>
      <c r="T1397" s="2">
        <v>156329</v>
      </c>
      <c r="U1397" s="2">
        <v>158940</v>
      </c>
      <c r="V1397" s="2">
        <v>160363</v>
      </c>
      <c r="W1397" s="2">
        <v>157433</v>
      </c>
      <c r="X1397" s="2">
        <v>154777.00255470001</v>
      </c>
      <c r="Y1397" s="2">
        <v>156760.783642836</v>
      </c>
      <c r="Z1397" s="2">
        <v>160591.866336968</v>
      </c>
      <c r="AA1397" s="2">
        <v>164680.36428240701</v>
      </c>
      <c r="AB1397" s="2">
        <v>169908.980722743</v>
      </c>
      <c r="AC1397" s="2">
        <v>173760.97247816101</v>
      </c>
      <c r="AD1397" s="2">
        <v>176506.74439508299</v>
      </c>
      <c r="AE1397" s="2">
        <v>178672.818354697</v>
      </c>
      <c r="AF1397" s="2">
        <v>180091.06521569501</v>
      </c>
      <c r="AG1397" s="2">
        <v>180956.71476186</v>
      </c>
      <c r="AH1397" s="2">
        <v>181766.536151835</v>
      </c>
      <c r="AI1397" s="2">
        <v>181433.19830601601</v>
      </c>
      <c r="AJ1397" s="2">
        <v>180215.79263410199</v>
      </c>
      <c r="AK1397" s="2">
        <v>179587.72750803101</v>
      </c>
      <c r="AL1397" s="2">
        <v>178260.273616055</v>
      </c>
      <c r="AM1397" s="2">
        <v>176379.47660741801</v>
      </c>
      <c r="AN1397" s="2">
        <v>175019.334830459</v>
      </c>
      <c r="AO1397" s="2">
        <v>175509.11711024499</v>
      </c>
      <c r="AP1397" s="2">
        <v>176500.56231588201</v>
      </c>
      <c r="AQ1397" s="2">
        <v>178035.40428358599</v>
      </c>
      <c r="AR1397" s="2">
        <v>180039.40221363699</v>
      </c>
      <c r="AS1397" s="2"/>
      <c r="AT1397" s="2"/>
      <c r="AU1397" s="2"/>
      <c r="AV1397" s="2"/>
      <c r="AW1397" s="2"/>
      <c r="AX1397" s="2"/>
      <c r="AY1397" s="2"/>
      <c r="AZ1397" s="2"/>
      <c r="BA1397" s="2"/>
      <c r="BB1397" s="2"/>
      <c r="BC1397" s="2"/>
      <c r="BD1397" s="2"/>
      <c r="BE1397" s="2"/>
      <c r="BF1397" s="2"/>
      <c r="BG1397" s="2"/>
      <c r="BH1397" s="2"/>
      <c r="BI1397" s="2"/>
      <c r="BJ1397" s="2"/>
      <c r="BK1397" s="2"/>
      <c r="BL1397" s="2"/>
      <c r="BM1397" s="2"/>
      <c r="BN1397" s="2"/>
      <c r="BO1397" s="2"/>
      <c r="BP1397" s="2"/>
      <c r="BQ1397" s="2"/>
      <c r="BR1397" s="2"/>
    </row>
    <row r="1398" spans="1:70" x14ac:dyDescent="0.25">
      <c r="A1398" t="s">
        <v>136</v>
      </c>
      <c r="B1398" s="2" t="s">
        <v>256</v>
      </c>
      <c r="C1398" s="2" t="s">
        <v>242</v>
      </c>
      <c r="D1398" s="2">
        <v>154131</v>
      </c>
      <c r="E1398" s="2">
        <v>156713</v>
      </c>
      <c r="F1398" s="2">
        <v>159825</v>
      </c>
      <c r="G1398" s="2">
        <v>162206</v>
      </c>
      <c r="H1398" s="2">
        <v>164923</v>
      </c>
      <c r="I1398" s="2">
        <v>167024</v>
      </c>
      <c r="J1398" s="2">
        <v>169276</v>
      </c>
      <c r="K1398" s="2">
        <v>174123</v>
      </c>
      <c r="L1398" s="2">
        <v>179275</v>
      </c>
      <c r="M1398" s="2">
        <v>180227</v>
      </c>
      <c r="N1398" s="2">
        <v>179491</v>
      </c>
      <c r="O1398" s="2">
        <v>180886</v>
      </c>
      <c r="P1398" s="2">
        <v>183730</v>
      </c>
      <c r="Q1398" s="2">
        <v>186627</v>
      </c>
      <c r="R1398" s="2">
        <v>190360</v>
      </c>
      <c r="S1398" s="2">
        <v>195043</v>
      </c>
      <c r="T1398" s="2">
        <v>201049</v>
      </c>
      <c r="U1398" s="2">
        <v>206355</v>
      </c>
      <c r="V1398" s="2">
        <v>209303</v>
      </c>
      <c r="W1398" s="2">
        <v>202628</v>
      </c>
      <c r="X1398" s="2">
        <v>193475.37871814499</v>
      </c>
      <c r="Y1398" s="2">
        <v>184537.90311387001</v>
      </c>
      <c r="Z1398" s="2">
        <v>179733.94353923999</v>
      </c>
      <c r="AA1398" s="2">
        <v>178579.479227453</v>
      </c>
      <c r="AB1398" s="2">
        <v>180619.15018129401</v>
      </c>
      <c r="AC1398" s="2">
        <v>184486.40529068699</v>
      </c>
      <c r="AD1398" s="2">
        <v>191072.29843850399</v>
      </c>
      <c r="AE1398" s="2">
        <v>197660.45061269999</v>
      </c>
      <c r="AF1398" s="2">
        <v>203110.673954272</v>
      </c>
      <c r="AG1398" s="2">
        <v>208281.35310163401</v>
      </c>
      <c r="AH1398" s="2">
        <v>212263.974125004</v>
      </c>
      <c r="AI1398" s="2">
        <v>215175.72391835501</v>
      </c>
      <c r="AJ1398" s="2">
        <v>217606.24905536199</v>
      </c>
      <c r="AK1398" s="2">
        <v>219266.47594383199</v>
      </c>
      <c r="AL1398" s="2">
        <v>220492.64393913999</v>
      </c>
      <c r="AM1398" s="2">
        <v>221764.84106959699</v>
      </c>
      <c r="AN1398" s="2">
        <v>221814.85763906501</v>
      </c>
      <c r="AO1398" s="2">
        <v>221057.49953541101</v>
      </c>
      <c r="AP1398" s="2">
        <v>220887.423048558</v>
      </c>
      <c r="AQ1398" s="2">
        <v>220114.98675342099</v>
      </c>
      <c r="AR1398" s="2">
        <v>218569.16348006</v>
      </c>
      <c r="AS1398" s="2"/>
      <c r="AT1398" s="2"/>
      <c r="AU1398" s="2"/>
      <c r="AV1398" s="2"/>
      <c r="AW1398" s="2"/>
      <c r="AX1398" s="2"/>
      <c r="AY1398" s="2"/>
      <c r="AZ1398" s="2"/>
      <c r="BA1398" s="2"/>
      <c r="BB1398" s="2"/>
      <c r="BC1398" s="2"/>
      <c r="BD1398" s="2"/>
      <c r="BE1398" s="2"/>
      <c r="BF1398" s="2"/>
      <c r="BG1398" s="2"/>
      <c r="BH1398" s="2"/>
      <c r="BI1398" s="2"/>
      <c r="BJ1398" s="2"/>
      <c r="BK1398" s="2"/>
      <c r="BL1398" s="2"/>
      <c r="BM1398" s="2"/>
      <c r="BN1398" s="2"/>
      <c r="BO1398" s="2"/>
      <c r="BP1398" s="2"/>
      <c r="BQ1398" s="2"/>
      <c r="BR1398" s="2"/>
    </row>
    <row r="1399" spans="1:70" x14ac:dyDescent="0.25">
      <c r="A1399" t="s">
        <v>136</v>
      </c>
      <c r="B1399" s="2" t="s">
        <v>256</v>
      </c>
      <c r="C1399" s="2" t="s">
        <v>243</v>
      </c>
      <c r="D1399" s="2">
        <v>170538</v>
      </c>
      <c r="E1399" s="2">
        <v>167567</v>
      </c>
      <c r="F1399" s="2">
        <v>165974</v>
      </c>
      <c r="G1399" s="2">
        <v>165422</v>
      </c>
      <c r="H1399" s="2">
        <v>165926</v>
      </c>
      <c r="I1399" s="2">
        <v>169389</v>
      </c>
      <c r="J1399" s="2">
        <v>174998</v>
      </c>
      <c r="K1399" s="2">
        <v>182932</v>
      </c>
      <c r="L1399" s="2">
        <v>190397</v>
      </c>
      <c r="M1399" s="2">
        <v>194075</v>
      </c>
      <c r="N1399" s="2">
        <v>195092</v>
      </c>
      <c r="O1399" s="2">
        <v>196114</v>
      </c>
      <c r="P1399" s="2">
        <v>198723</v>
      </c>
      <c r="Q1399" s="2">
        <v>202479</v>
      </c>
      <c r="R1399" s="2">
        <v>207719</v>
      </c>
      <c r="S1399" s="2">
        <v>213673</v>
      </c>
      <c r="T1399" s="2">
        <v>222247</v>
      </c>
      <c r="U1399" s="2">
        <v>228758</v>
      </c>
      <c r="V1399" s="2">
        <v>233685</v>
      </c>
      <c r="W1399" s="2">
        <v>232422</v>
      </c>
      <c r="X1399" s="2">
        <v>224626.43608571801</v>
      </c>
      <c r="Y1399" s="2">
        <v>216740.39168132201</v>
      </c>
      <c r="Z1399" s="2">
        <v>210390.84299872399</v>
      </c>
      <c r="AA1399" s="2">
        <v>207111.993024019</v>
      </c>
      <c r="AB1399" s="2">
        <v>207473.31232433199</v>
      </c>
      <c r="AC1399" s="2">
        <v>208408.907070035</v>
      </c>
      <c r="AD1399" s="2">
        <v>208662.46639158099</v>
      </c>
      <c r="AE1399" s="2">
        <v>210104.45596162</v>
      </c>
      <c r="AF1399" s="2">
        <v>212325.764318206</v>
      </c>
      <c r="AG1399" s="2">
        <v>214850.571487701</v>
      </c>
      <c r="AH1399" s="2">
        <v>218906.842577517</v>
      </c>
      <c r="AI1399" s="2">
        <v>225117.705743564</v>
      </c>
      <c r="AJ1399" s="2">
        <v>231255.78267910599</v>
      </c>
      <c r="AK1399" s="2">
        <v>236428.91288305199</v>
      </c>
      <c r="AL1399" s="2">
        <v>241229.976530997</v>
      </c>
      <c r="AM1399" s="2">
        <v>244925.956811201</v>
      </c>
      <c r="AN1399" s="2">
        <v>247735.48335918499</v>
      </c>
      <c r="AO1399" s="2">
        <v>250220.659602322</v>
      </c>
      <c r="AP1399" s="2">
        <v>252039.50612070801</v>
      </c>
      <c r="AQ1399" s="2">
        <v>253543.804044246</v>
      </c>
      <c r="AR1399" s="2">
        <v>255204.77241342299</v>
      </c>
      <c r="AS1399" s="2"/>
      <c r="AT1399" s="2"/>
      <c r="AU1399" s="2"/>
      <c r="AV1399" s="2"/>
      <c r="AW1399" s="2"/>
      <c r="AX1399" s="2"/>
      <c r="AY1399" s="2"/>
      <c r="AZ1399" s="2"/>
      <c r="BA1399" s="2"/>
      <c r="BB1399" s="2"/>
      <c r="BC1399" s="2"/>
      <c r="BD1399" s="2"/>
      <c r="BE1399" s="2"/>
      <c r="BF1399" s="2"/>
      <c r="BG1399" s="2"/>
      <c r="BH1399" s="2"/>
      <c r="BI1399" s="2"/>
      <c r="BJ1399" s="2"/>
      <c r="BK1399" s="2"/>
      <c r="BL1399" s="2"/>
      <c r="BM1399" s="2"/>
      <c r="BN1399" s="2"/>
      <c r="BO1399" s="2"/>
      <c r="BP1399" s="2"/>
      <c r="BQ1399" s="2"/>
      <c r="BR1399" s="2"/>
    </row>
    <row r="1400" spans="1:70" x14ac:dyDescent="0.25">
      <c r="A1400" t="s">
        <v>136</v>
      </c>
      <c r="B1400" s="2" t="s">
        <v>256</v>
      </c>
      <c r="C1400" s="2" t="s">
        <v>244</v>
      </c>
      <c r="D1400" s="2">
        <v>169810</v>
      </c>
      <c r="E1400" s="2">
        <v>174025</v>
      </c>
      <c r="F1400" s="2">
        <v>176562</v>
      </c>
      <c r="G1400" s="2">
        <v>177164</v>
      </c>
      <c r="H1400" s="2">
        <v>176718</v>
      </c>
      <c r="I1400" s="2">
        <v>174239</v>
      </c>
      <c r="J1400" s="2">
        <v>172187</v>
      </c>
      <c r="K1400" s="2">
        <v>172363</v>
      </c>
      <c r="L1400" s="2">
        <v>175221</v>
      </c>
      <c r="M1400" s="2">
        <v>178467</v>
      </c>
      <c r="N1400" s="2">
        <v>183647</v>
      </c>
      <c r="O1400" s="2">
        <v>188707</v>
      </c>
      <c r="P1400" s="2">
        <v>194657</v>
      </c>
      <c r="Q1400" s="2">
        <v>200160</v>
      </c>
      <c r="R1400" s="2">
        <v>205719</v>
      </c>
      <c r="S1400" s="2">
        <v>210574</v>
      </c>
      <c r="T1400" s="2">
        <v>215802</v>
      </c>
      <c r="U1400" s="2">
        <v>219764</v>
      </c>
      <c r="V1400" s="2">
        <v>223703</v>
      </c>
      <c r="W1400" s="2">
        <v>227193</v>
      </c>
      <c r="X1400" s="2">
        <v>224182.830924846</v>
      </c>
      <c r="Y1400" s="2">
        <v>221368.911957567</v>
      </c>
      <c r="Z1400" s="2">
        <v>219274.15929089201</v>
      </c>
      <c r="AA1400" s="2">
        <v>217932.931047327</v>
      </c>
      <c r="AB1400" s="2">
        <v>218427.35720591899</v>
      </c>
      <c r="AC1400" s="2">
        <v>218639.90885665899</v>
      </c>
      <c r="AD1400" s="2">
        <v>218681.93140104099</v>
      </c>
      <c r="AE1400" s="2">
        <v>218380.16009359999</v>
      </c>
      <c r="AF1400" s="2">
        <v>218639.655139234</v>
      </c>
      <c r="AG1400" s="2">
        <v>219562.99121887801</v>
      </c>
      <c r="AH1400" s="2">
        <v>221069.321416419</v>
      </c>
      <c r="AI1400" s="2">
        <v>222064.316800033</v>
      </c>
      <c r="AJ1400" s="2">
        <v>223949.07653752199</v>
      </c>
      <c r="AK1400" s="2">
        <v>226407.78097318599</v>
      </c>
      <c r="AL1400" s="2">
        <v>228998.87172129299</v>
      </c>
      <c r="AM1400" s="2">
        <v>232710.78723886501</v>
      </c>
      <c r="AN1400" s="2">
        <v>238224.83200939299</v>
      </c>
      <c r="AO1400" s="2">
        <v>243687.55457613099</v>
      </c>
      <c r="AP1400" s="2">
        <v>248375.66399329901</v>
      </c>
      <c r="AQ1400" s="2">
        <v>252723.55989244199</v>
      </c>
      <c r="AR1400" s="2">
        <v>256128.895675165</v>
      </c>
      <c r="AS1400" s="2"/>
      <c r="AT1400" s="2"/>
      <c r="AU1400" s="2"/>
      <c r="AV1400" s="2"/>
      <c r="AW1400" s="2"/>
      <c r="AX1400" s="2"/>
      <c r="AY1400" s="2"/>
      <c r="AZ1400" s="2"/>
      <c r="BA1400" s="2"/>
      <c r="BB1400" s="2"/>
      <c r="BC1400" s="2"/>
      <c r="BD1400" s="2"/>
      <c r="BE1400" s="2"/>
      <c r="BF1400" s="2"/>
      <c r="BG1400" s="2"/>
      <c r="BH1400" s="2"/>
      <c r="BI1400" s="2"/>
      <c r="BJ1400" s="2"/>
      <c r="BK1400" s="2"/>
      <c r="BL1400" s="2"/>
      <c r="BM1400" s="2"/>
      <c r="BN1400" s="2"/>
      <c r="BO1400" s="2"/>
      <c r="BP1400" s="2"/>
      <c r="BQ1400" s="2"/>
      <c r="BR1400" s="2"/>
    </row>
    <row r="1401" spans="1:70" x14ac:dyDescent="0.25">
      <c r="A1401" t="s">
        <v>136</v>
      </c>
      <c r="B1401" s="2" t="s">
        <v>256</v>
      </c>
      <c r="C1401" s="2" t="s">
        <v>245</v>
      </c>
      <c r="D1401" s="2">
        <v>169149</v>
      </c>
      <c r="E1401" s="2">
        <v>166684</v>
      </c>
      <c r="F1401" s="2">
        <v>163434</v>
      </c>
      <c r="G1401" s="2">
        <v>161605</v>
      </c>
      <c r="H1401" s="2">
        <v>162091</v>
      </c>
      <c r="I1401" s="2">
        <v>164797</v>
      </c>
      <c r="J1401" s="2">
        <v>169548</v>
      </c>
      <c r="K1401" s="2">
        <v>173663</v>
      </c>
      <c r="L1401" s="2">
        <v>176145</v>
      </c>
      <c r="M1401" s="2">
        <v>177192</v>
      </c>
      <c r="N1401" s="2">
        <v>176191</v>
      </c>
      <c r="O1401" s="2">
        <v>175405</v>
      </c>
      <c r="P1401" s="2">
        <v>176072</v>
      </c>
      <c r="Q1401" s="2">
        <v>177679</v>
      </c>
      <c r="R1401" s="2">
        <v>181509</v>
      </c>
      <c r="S1401" s="2">
        <v>186796</v>
      </c>
      <c r="T1401" s="2">
        <v>195079</v>
      </c>
      <c r="U1401" s="2">
        <v>202300</v>
      </c>
      <c r="V1401" s="2">
        <v>209421</v>
      </c>
      <c r="W1401" s="2">
        <v>214557</v>
      </c>
      <c r="X1401" s="2">
        <v>214130.41832432401</v>
      </c>
      <c r="Y1401" s="2">
        <v>211757.22143898101</v>
      </c>
      <c r="Z1401" s="2">
        <v>210274.57583856501</v>
      </c>
      <c r="AA1401" s="2">
        <v>209861.58455027599</v>
      </c>
      <c r="AB1401" s="2">
        <v>211745.73338620301</v>
      </c>
      <c r="AC1401" s="2">
        <v>213099.069238208</v>
      </c>
      <c r="AD1401" s="2">
        <v>214824.46363981999</v>
      </c>
      <c r="AE1401" s="2">
        <v>216261.226996479</v>
      </c>
      <c r="AF1401" s="2">
        <v>217330.427775858</v>
      </c>
      <c r="AG1401" s="2">
        <v>218347.92301290701</v>
      </c>
      <c r="AH1401" s="2">
        <v>219205.53654259199</v>
      </c>
      <c r="AI1401" s="2">
        <v>219893.27113956001</v>
      </c>
      <c r="AJ1401" s="2">
        <v>220252.71846050699</v>
      </c>
      <c r="AK1401" s="2">
        <v>220968.34925966099</v>
      </c>
      <c r="AL1401" s="2">
        <v>222098.64569967799</v>
      </c>
      <c r="AM1401" s="2">
        <v>223684.90688581401</v>
      </c>
      <c r="AN1401" s="2">
        <v>224879.435989249</v>
      </c>
      <c r="AO1401" s="2">
        <v>226802.95225804401</v>
      </c>
      <c r="AP1401" s="2">
        <v>229198.15877369899</v>
      </c>
      <c r="AQ1401" s="2">
        <v>231690.59403885499</v>
      </c>
      <c r="AR1401" s="2">
        <v>235131.51335978799</v>
      </c>
      <c r="AS1401" s="2"/>
      <c r="AT1401" s="2"/>
      <c r="AU1401" s="2"/>
      <c r="AV1401" s="2"/>
      <c r="AW1401" s="2"/>
      <c r="AX1401" s="2"/>
      <c r="AY1401" s="2"/>
      <c r="AZ1401" s="2"/>
      <c r="BA1401" s="2"/>
      <c r="BB1401" s="2"/>
      <c r="BC1401" s="2"/>
      <c r="BD1401" s="2"/>
      <c r="BE1401" s="2"/>
      <c r="BF1401" s="2"/>
      <c r="BG1401" s="2"/>
      <c r="BH1401" s="2"/>
      <c r="BI1401" s="2"/>
      <c r="BJ1401" s="2"/>
      <c r="BK1401" s="2"/>
      <c r="BL1401" s="2"/>
      <c r="BM1401" s="2"/>
      <c r="BN1401" s="2"/>
      <c r="BO1401" s="2"/>
      <c r="BP1401" s="2"/>
      <c r="BQ1401" s="2"/>
      <c r="BR1401" s="2"/>
    </row>
    <row r="1402" spans="1:70" x14ac:dyDescent="0.25">
      <c r="A1402" t="s">
        <v>136</v>
      </c>
      <c r="B1402" s="2" t="s">
        <v>256</v>
      </c>
      <c r="C1402" s="2" t="s">
        <v>246</v>
      </c>
      <c r="D1402" s="2">
        <v>157605</v>
      </c>
      <c r="E1402" s="2">
        <v>161047</v>
      </c>
      <c r="F1402" s="2">
        <v>163373</v>
      </c>
      <c r="G1402" s="2">
        <v>164431</v>
      </c>
      <c r="H1402" s="2">
        <v>163785</v>
      </c>
      <c r="I1402" s="2">
        <v>162239</v>
      </c>
      <c r="J1402" s="2">
        <v>160216</v>
      </c>
      <c r="K1402" s="2">
        <v>158350</v>
      </c>
      <c r="L1402" s="2">
        <v>158235</v>
      </c>
      <c r="M1402" s="2">
        <v>160069</v>
      </c>
      <c r="N1402" s="2">
        <v>164885</v>
      </c>
      <c r="O1402" s="2">
        <v>169844</v>
      </c>
      <c r="P1402" s="2">
        <v>173362</v>
      </c>
      <c r="Q1402" s="2">
        <v>175908</v>
      </c>
      <c r="R1402" s="2">
        <v>177374</v>
      </c>
      <c r="S1402" s="2">
        <v>176693</v>
      </c>
      <c r="T1402" s="2">
        <v>176245</v>
      </c>
      <c r="U1402" s="2">
        <v>176925</v>
      </c>
      <c r="V1402" s="2">
        <v>178062</v>
      </c>
      <c r="W1402" s="2">
        <v>181813</v>
      </c>
      <c r="X1402" s="2">
        <v>184803.30692895901</v>
      </c>
      <c r="Y1402" s="2">
        <v>188823.59356580899</v>
      </c>
      <c r="Z1402" s="2">
        <v>192839.11769845401</v>
      </c>
      <c r="AA1402" s="2">
        <v>197086.11611752</v>
      </c>
      <c r="AB1402" s="2">
        <v>200249.77101873301</v>
      </c>
      <c r="AC1402" s="2">
        <v>202260.709343953</v>
      </c>
      <c r="AD1402" s="2">
        <v>202819.634798393</v>
      </c>
      <c r="AE1402" s="2">
        <v>203504.208143903</v>
      </c>
      <c r="AF1402" s="2">
        <v>204421.310183169</v>
      </c>
      <c r="AG1402" s="2">
        <v>206416.07985661499</v>
      </c>
      <c r="AH1402" s="2">
        <v>207955.894393628</v>
      </c>
      <c r="AI1402" s="2">
        <v>209823.05007118799</v>
      </c>
      <c r="AJ1402" s="2">
        <v>211466.37097174401</v>
      </c>
      <c r="AK1402" s="2">
        <v>212859.12982448301</v>
      </c>
      <c r="AL1402" s="2">
        <v>214118.48657954999</v>
      </c>
      <c r="AM1402" s="2">
        <v>215183.242608495</v>
      </c>
      <c r="AN1402" s="2">
        <v>216081.99282821399</v>
      </c>
      <c r="AO1402" s="2">
        <v>216670.57063912699</v>
      </c>
      <c r="AP1402" s="2">
        <v>217509.051166858</v>
      </c>
      <c r="AQ1402" s="2">
        <v>218673.432987712</v>
      </c>
      <c r="AR1402" s="2">
        <v>220269.93729681801</v>
      </c>
      <c r="AS1402" s="2"/>
      <c r="AT1402" s="2"/>
      <c r="AU1402" s="2"/>
      <c r="AV1402" s="2"/>
      <c r="AW1402" s="2"/>
      <c r="AX1402" s="2"/>
      <c r="AY1402" s="2"/>
      <c r="AZ1402" s="2"/>
      <c r="BA1402" s="2"/>
      <c r="BB1402" s="2"/>
      <c r="BC1402" s="2"/>
      <c r="BD1402" s="2"/>
      <c r="BE1402" s="2"/>
      <c r="BF1402" s="2"/>
      <c r="BG1402" s="2"/>
      <c r="BH1402" s="2"/>
      <c r="BI1402" s="2"/>
      <c r="BJ1402" s="2"/>
      <c r="BK1402" s="2"/>
      <c r="BL1402" s="2"/>
      <c r="BM1402" s="2"/>
      <c r="BN1402" s="2"/>
      <c r="BO1402" s="2"/>
      <c r="BP1402" s="2"/>
      <c r="BQ1402" s="2"/>
      <c r="BR1402" s="2"/>
    </row>
    <row r="1403" spans="1:70" x14ac:dyDescent="0.25">
      <c r="A1403" t="s">
        <v>136</v>
      </c>
      <c r="B1403" s="2" t="s">
        <v>256</v>
      </c>
      <c r="C1403" s="2" t="s">
        <v>247</v>
      </c>
      <c r="D1403" s="2">
        <v>140474</v>
      </c>
      <c r="E1403" s="2">
        <v>142298</v>
      </c>
      <c r="F1403" s="2">
        <v>143974</v>
      </c>
      <c r="G1403" s="2">
        <v>145811</v>
      </c>
      <c r="H1403" s="2">
        <v>147849</v>
      </c>
      <c r="I1403" s="2">
        <v>150120</v>
      </c>
      <c r="J1403" s="2">
        <v>153559</v>
      </c>
      <c r="K1403" s="2">
        <v>157096</v>
      </c>
      <c r="L1403" s="2">
        <v>159688</v>
      </c>
      <c r="M1403" s="2">
        <v>160176</v>
      </c>
      <c r="N1403" s="2">
        <v>159142</v>
      </c>
      <c r="O1403" s="2">
        <v>157390</v>
      </c>
      <c r="P1403" s="2">
        <v>156084</v>
      </c>
      <c r="Q1403" s="2">
        <v>155881</v>
      </c>
      <c r="R1403" s="2">
        <v>157417</v>
      </c>
      <c r="S1403" s="2">
        <v>161161</v>
      </c>
      <c r="T1403" s="2">
        <v>166767</v>
      </c>
      <c r="U1403" s="2">
        <v>170842</v>
      </c>
      <c r="V1403" s="2">
        <v>173481</v>
      </c>
      <c r="W1403" s="2">
        <v>174815</v>
      </c>
      <c r="X1403" s="2">
        <v>172316.784328963</v>
      </c>
      <c r="Y1403" s="2">
        <v>169666.47566961101</v>
      </c>
      <c r="Z1403" s="2">
        <v>168659.01767502201</v>
      </c>
      <c r="AA1403" s="2">
        <v>168860.02117660901</v>
      </c>
      <c r="AB1403" s="2">
        <v>171364.37561276299</v>
      </c>
      <c r="AC1403" s="2">
        <v>175396.19846893</v>
      </c>
      <c r="AD1403" s="2">
        <v>180399.31338075601</v>
      </c>
      <c r="AE1403" s="2">
        <v>185206.75380775699</v>
      </c>
      <c r="AF1403" s="2">
        <v>189764.215205007</v>
      </c>
      <c r="AG1403" s="2">
        <v>192856.21497373001</v>
      </c>
      <c r="AH1403" s="2">
        <v>194966.80475277899</v>
      </c>
      <c r="AI1403" s="2">
        <v>195804.62190195001</v>
      </c>
      <c r="AJ1403" s="2">
        <v>196708.751088883</v>
      </c>
      <c r="AK1403" s="2">
        <v>197813.92390509599</v>
      </c>
      <c r="AL1403" s="2">
        <v>199867.67432028099</v>
      </c>
      <c r="AM1403" s="2">
        <v>201455.213950943</v>
      </c>
      <c r="AN1403" s="2">
        <v>203330.57696421599</v>
      </c>
      <c r="AO1403" s="2">
        <v>205011.20446358901</v>
      </c>
      <c r="AP1403" s="2">
        <v>206501.76841898999</v>
      </c>
      <c r="AQ1403" s="2">
        <v>207847.77567733699</v>
      </c>
      <c r="AR1403" s="2">
        <v>209012.47253366001</v>
      </c>
      <c r="AS1403" s="2"/>
      <c r="AT1403" s="2"/>
      <c r="AU1403" s="2"/>
      <c r="AV1403" s="2"/>
      <c r="AW1403" s="2"/>
      <c r="AX1403" s="2"/>
      <c r="AY1403" s="2"/>
      <c r="AZ1403" s="2"/>
      <c r="BA1403" s="2"/>
      <c r="BB1403" s="2"/>
      <c r="BC1403" s="2"/>
      <c r="BD1403" s="2"/>
      <c r="BE1403" s="2"/>
      <c r="BF1403" s="2"/>
      <c r="BG1403" s="2"/>
      <c r="BH1403" s="2"/>
      <c r="BI1403" s="2"/>
      <c r="BJ1403" s="2"/>
      <c r="BK1403" s="2"/>
      <c r="BL1403" s="2"/>
      <c r="BM1403" s="2"/>
      <c r="BN1403" s="2"/>
      <c r="BO1403" s="2"/>
      <c r="BP1403" s="2"/>
      <c r="BQ1403" s="2"/>
      <c r="BR1403" s="2"/>
    </row>
    <row r="1404" spans="1:70" x14ac:dyDescent="0.25">
      <c r="A1404" t="s">
        <v>136</v>
      </c>
      <c r="B1404" s="2" t="s">
        <v>256</v>
      </c>
      <c r="C1404" s="2" t="s">
        <v>248</v>
      </c>
      <c r="D1404" s="2">
        <v>136142</v>
      </c>
      <c r="E1404" s="2">
        <v>133624</v>
      </c>
      <c r="F1404" s="2">
        <v>132087</v>
      </c>
      <c r="G1404" s="2">
        <v>131598</v>
      </c>
      <c r="H1404" s="2">
        <v>131749</v>
      </c>
      <c r="I1404" s="2">
        <v>132826</v>
      </c>
      <c r="J1404" s="2">
        <v>135847</v>
      </c>
      <c r="K1404" s="2">
        <v>138714</v>
      </c>
      <c r="L1404" s="2">
        <v>141724</v>
      </c>
      <c r="M1404" s="2">
        <v>145068</v>
      </c>
      <c r="N1404" s="2">
        <v>148924</v>
      </c>
      <c r="O1404" s="2">
        <v>151518</v>
      </c>
      <c r="P1404" s="2">
        <v>154177</v>
      </c>
      <c r="Q1404" s="2">
        <v>156205</v>
      </c>
      <c r="R1404" s="2">
        <v>156387</v>
      </c>
      <c r="S1404" s="2">
        <v>155824</v>
      </c>
      <c r="T1404" s="2">
        <v>154139</v>
      </c>
      <c r="U1404" s="2">
        <v>152233</v>
      </c>
      <c r="V1404" s="2">
        <v>151592</v>
      </c>
      <c r="W1404" s="2">
        <v>153864</v>
      </c>
      <c r="X1404" s="2">
        <v>157154.23479098</v>
      </c>
      <c r="Y1404" s="2">
        <v>161240.75376133001</v>
      </c>
      <c r="Z1404" s="2">
        <v>164091.531668137</v>
      </c>
      <c r="AA1404" s="2">
        <v>166118.122536012</v>
      </c>
      <c r="AB1404" s="2">
        <v>166932.852455038</v>
      </c>
      <c r="AC1404" s="2">
        <v>165520.55160250401</v>
      </c>
      <c r="AD1404" s="2">
        <v>164024.346401674</v>
      </c>
      <c r="AE1404" s="2">
        <v>163785.74809101899</v>
      </c>
      <c r="AF1404" s="2">
        <v>164419.611747441</v>
      </c>
      <c r="AG1404" s="2">
        <v>166806.83416895501</v>
      </c>
      <c r="AH1404" s="2">
        <v>170625.21134307401</v>
      </c>
      <c r="AI1404" s="2">
        <v>175363.66176918999</v>
      </c>
      <c r="AJ1404" s="2">
        <v>180018.90726653999</v>
      </c>
      <c r="AK1404" s="2">
        <v>184434.02547499401</v>
      </c>
      <c r="AL1404" s="2">
        <v>187521.594757354</v>
      </c>
      <c r="AM1404" s="2">
        <v>189689.58213577099</v>
      </c>
      <c r="AN1404" s="2">
        <v>190689.19666157899</v>
      </c>
      <c r="AO1404" s="2">
        <v>191708.39448454799</v>
      </c>
      <c r="AP1404" s="2">
        <v>192898.35402034401</v>
      </c>
      <c r="AQ1404" s="2">
        <v>194966.759571776</v>
      </c>
      <c r="AR1404" s="2">
        <v>196588.27950308201</v>
      </c>
      <c r="AS1404" s="2"/>
      <c r="AT1404" s="2"/>
      <c r="AU1404" s="2"/>
      <c r="AV1404" s="2"/>
      <c r="AW1404" s="2"/>
      <c r="AX1404" s="2"/>
      <c r="AY1404" s="2"/>
      <c r="AZ1404" s="2"/>
      <c r="BA1404" s="2"/>
      <c r="BB1404" s="2"/>
      <c r="BC1404" s="2"/>
      <c r="BD1404" s="2"/>
      <c r="BE1404" s="2"/>
      <c r="BF1404" s="2"/>
      <c r="BG1404" s="2"/>
      <c r="BH1404" s="2"/>
      <c r="BI1404" s="2"/>
      <c r="BJ1404" s="2"/>
      <c r="BK1404" s="2"/>
      <c r="BL1404" s="2"/>
      <c r="BM1404" s="2"/>
      <c r="BN1404" s="2"/>
      <c r="BO1404" s="2"/>
      <c r="BP1404" s="2"/>
      <c r="BQ1404" s="2"/>
      <c r="BR1404" s="2"/>
    </row>
    <row r="1405" spans="1:70" x14ac:dyDescent="0.25">
      <c r="A1405" t="s">
        <v>136</v>
      </c>
      <c r="B1405" s="2" t="s">
        <v>256</v>
      </c>
      <c r="C1405" s="2" t="s">
        <v>249</v>
      </c>
      <c r="D1405" s="2">
        <v>105530</v>
      </c>
      <c r="E1405" s="2">
        <v>112150</v>
      </c>
      <c r="F1405" s="2">
        <v>117265</v>
      </c>
      <c r="G1405" s="2">
        <v>119523</v>
      </c>
      <c r="H1405" s="2">
        <v>121819</v>
      </c>
      <c r="I1405" s="2">
        <v>122651</v>
      </c>
      <c r="J1405" s="2">
        <v>121888</v>
      </c>
      <c r="K1405" s="2">
        <v>122477</v>
      </c>
      <c r="L1405" s="2">
        <v>124002</v>
      </c>
      <c r="M1405" s="2">
        <v>125841</v>
      </c>
      <c r="N1405" s="2">
        <v>128278</v>
      </c>
      <c r="O1405" s="2">
        <v>131254</v>
      </c>
      <c r="P1405" s="2">
        <v>133763</v>
      </c>
      <c r="Q1405" s="2">
        <v>136210</v>
      </c>
      <c r="R1405" s="2">
        <v>138941</v>
      </c>
      <c r="S1405" s="2">
        <v>141957</v>
      </c>
      <c r="T1405" s="2">
        <v>145285</v>
      </c>
      <c r="U1405" s="2">
        <v>147701</v>
      </c>
      <c r="V1405" s="2">
        <v>149802</v>
      </c>
      <c r="W1405" s="2">
        <v>150644</v>
      </c>
      <c r="X1405" s="2">
        <v>149827.77228403001</v>
      </c>
      <c r="Y1405" s="2">
        <v>147708.37956686999</v>
      </c>
      <c r="Z1405" s="2">
        <v>145935.07919600699</v>
      </c>
      <c r="AA1405" s="2">
        <v>145758.02280652901</v>
      </c>
      <c r="AB1405" s="2">
        <v>147955.02040195401</v>
      </c>
      <c r="AC1405" s="2">
        <v>151803.174766235</v>
      </c>
      <c r="AD1405" s="2">
        <v>156348.45659988499</v>
      </c>
      <c r="AE1405" s="2">
        <v>159558.386916132</v>
      </c>
      <c r="AF1405" s="2">
        <v>161809.76831260201</v>
      </c>
      <c r="AG1405" s="2">
        <v>162646.708074544</v>
      </c>
      <c r="AH1405" s="2">
        <v>161468.25954211</v>
      </c>
      <c r="AI1405" s="2">
        <v>160208.15938340401</v>
      </c>
      <c r="AJ1405" s="2">
        <v>160101.990257005</v>
      </c>
      <c r="AK1405" s="2">
        <v>160829.30464988001</v>
      </c>
      <c r="AL1405" s="2">
        <v>163181.39747275799</v>
      </c>
      <c r="AM1405" s="2">
        <v>166858.31968518099</v>
      </c>
      <c r="AN1405" s="2">
        <v>171406.45800935299</v>
      </c>
      <c r="AO1405" s="2">
        <v>175925.98387476601</v>
      </c>
      <c r="AP1405" s="2">
        <v>180201.582838956</v>
      </c>
      <c r="AQ1405" s="2">
        <v>183257.40408927499</v>
      </c>
      <c r="AR1405" s="2">
        <v>185466.25949150001</v>
      </c>
      <c r="AS1405" s="2"/>
      <c r="AT1405" s="2"/>
      <c r="AU1405" s="2"/>
      <c r="AV1405" s="2"/>
      <c r="AW1405" s="2"/>
      <c r="AX1405" s="2"/>
      <c r="AY1405" s="2"/>
      <c r="AZ1405" s="2"/>
      <c r="BA1405" s="2"/>
      <c r="BB1405" s="2"/>
      <c r="BC1405" s="2"/>
      <c r="BD1405" s="2"/>
      <c r="BE1405" s="2"/>
      <c r="BF1405" s="2"/>
      <c r="BG1405" s="2"/>
      <c r="BH1405" s="2"/>
      <c r="BI1405" s="2"/>
      <c r="BJ1405" s="2"/>
      <c r="BK1405" s="2"/>
      <c r="BL1405" s="2"/>
      <c r="BM1405" s="2"/>
      <c r="BN1405" s="2"/>
      <c r="BO1405" s="2"/>
      <c r="BP1405" s="2"/>
      <c r="BQ1405" s="2"/>
      <c r="BR1405" s="2"/>
    </row>
    <row r="1406" spans="1:70" x14ac:dyDescent="0.25">
      <c r="A1406" t="s">
        <v>136</v>
      </c>
      <c r="B1406" s="2" t="s">
        <v>256</v>
      </c>
      <c r="C1406" s="2" t="s">
        <v>250</v>
      </c>
      <c r="D1406" s="2">
        <v>81996</v>
      </c>
      <c r="E1406" s="2">
        <v>83149</v>
      </c>
      <c r="F1406" s="2">
        <v>84513</v>
      </c>
      <c r="G1406" s="2">
        <v>87119</v>
      </c>
      <c r="H1406" s="2">
        <v>90000</v>
      </c>
      <c r="I1406" s="2">
        <v>93571</v>
      </c>
      <c r="J1406" s="2">
        <v>100760</v>
      </c>
      <c r="K1406" s="2">
        <v>106988</v>
      </c>
      <c r="L1406" s="2">
        <v>110323</v>
      </c>
      <c r="M1406" s="2">
        <v>113689</v>
      </c>
      <c r="N1406" s="2">
        <v>115643</v>
      </c>
      <c r="O1406" s="2">
        <v>114491</v>
      </c>
      <c r="P1406" s="2">
        <v>114889</v>
      </c>
      <c r="Q1406" s="2">
        <v>116245</v>
      </c>
      <c r="R1406" s="2">
        <v>117638</v>
      </c>
      <c r="S1406" s="2">
        <v>119457</v>
      </c>
      <c r="T1406" s="2">
        <v>122691</v>
      </c>
      <c r="U1406" s="2">
        <v>125014</v>
      </c>
      <c r="V1406" s="2">
        <v>127780</v>
      </c>
      <c r="W1406" s="2">
        <v>131877</v>
      </c>
      <c r="X1406" s="2">
        <v>134572.395859365</v>
      </c>
      <c r="Y1406" s="2">
        <v>137144.83845980899</v>
      </c>
      <c r="Z1406" s="2">
        <v>139817.06163770001</v>
      </c>
      <c r="AA1406" s="2">
        <v>142167.976739298</v>
      </c>
      <c r="AB1406" s="2">
        <v>142623.147661116</v>
      </c>
      <c r="AC1406" s="2">
        <v>142505.001421088</v>
      </c>
      <c r="AD1406" s="2">
        <v>141243.42221849499</v>
      </c>
      <c r="AE1406" s="2">
        <v>140171.732783113</v>
      </c>
      <c r="AF1406" s="2">
        <v>140382.696747868</v>
      </c>
      <c r="AG1406" s="2">
        <v>142559.24035422399</v>
      </c>
      <c r="AH1406" s="2">
        <v>146279.52819499001</v>
      </c>
      <c r="AI1406" s="2">
        <v>150615.57521269401</v>
      </c>
      <c r="AJ1406" s="2">
        <v>153709.61803461</v>
      </c>
      <c r="AK1406" s="2">
        <v>155925.56753349499</v>
      </c>
      <c r="AL1406" s="2">
        <v>156810.970660602</v>
      </c>
      <c r="AM1406" s="2">
        <v>155852.44877851999</v>
      </c>
      <c r="AN1406" s="2">
        <v>154812.23852429699</v>
      </c>
      <c r="AO1406" s="2">
        <v>154826.27168195901</v>
      </c>
      <c r="AP1406" s="2">
        <v>155620.829695992</v>
      </c>
      <c r="AQ1406" s="2">
        <v>157923.70474655199</v>
      </c>
      <c r="AR1406" s="2">
        <v>161457.079213989</v>
      </c>
      <c r="AS1406" s="2"/>
      <c r="AT1406" s="2"/>
      <c r="AU1406" s="2"/>
      <c r="AV1406" s="2"/>
      <c r="AW1406" s="2"/>
      <c r="AX1406" s="2"/>
      <c r="AY1406" s="2"/>
      <c r="AZ1406" s="2"/>
      <c r="BA1406" s="2"/>
      <c r="BB1406" s="2"/>
      <c r="BC1406" s="2"/>
      <c r="BD1406" s="2"/>
      <c r="BE1406" s="2"/>
      <c r="BF1406" s="2"/>
      <c r="BG1406" s="2"/>
      <c r="BH1406" s="2"/>
      <c r="BI1406" s="2"/>
      <c r="BJ1406" s="2"/>
      <c r="BK1406" s="2"/>
      <c r="BL1406" s="2"/>
      <c r="BM1406" s="2"/>
      <c r="BN1406" s="2"/>
      <c r="BO1406" s="2"/>
      <c r="BP1406" s="2"/>
      <c r="BQ1406" s="2"/>
      <c r="BR1406" s="2"/>
    </row>
    <row r="1407" spans="1:70" x14ac:dyDescent="0.25">
      <c r="A1407" t="s">
        <v>136</v>
      </c>
      <c r="B1407" s="2" t="s">
        <v>256</v>
      </c>
      <c r="C1407" s="2" t="s">
        <v>251</v>
      </c>
      <c r="D1407" s="2">
        <v>64711</v>
      </c>
      <c r="E1407" s="2">
        <v>65909</v>
      </c>
      <c r="F1407" s="2">
        <v>66825</v>
      </c>
      <c r="G1407" s="2">
        <v>67834</v>
      </c>
      <c r="H1407" s="2">
        <v>69325</v>
      </c>
      <c r="I1407" s="2">
        <v>70264</v>
      </c>
      <c r="J1407" s="2">
        <v>72694</v>
      </c>
      <c r="K1407" s="2">
        <v>75618</v>
      </c>
      <c r="L1407" s="2">
        <v>79550</v>
      </c>
      <c r="M1407" s="2">
        <v>83401</v>
      </c>
      <c r="N1407" s="2">
        <v>87645</v>
      </c>
      <c r="O1407" s="2">
        <v>93471</v>
      </c>
      <c r="P1407" s="2">
        <v>98716</v>
      </c>
      <c r="Q1407" s="2">
        <v>101348</v>
      </c>
      <c r="R1407" s="2">
        <v>104107</v>
      </c>
      <c r="S1407" s="2">
        <v>106148</v>
      </c>
      <c r="T1407" s="2">
        <v>105399</v>
      </c>
      <c r="U1407" s="2">
        <v>105389</v>
      </c>
      <c r="V1407" s="2">
        <v>106435</v>
      </c>
      <c r="W1407" s="2">
        <v>109486</v>
      </c>
      <c r="X1407" s="2">
        <v>111655.377968951</v>
      </c>
      <c r="Y1407" s="2">
        <v>114799.172743039</v>
      </c>
      <c r="Z1407" s="2">
        <v>117793.94231028399</v>
      </c>
      <c r="AA1407" s="2">
        <v>120238.474356148</v>
      </c>
      <c r="AB1407" s="2">
        <v>123038.944661146</v>
      </c>
      <c r="AC1407" s="2">
        <v>126091.2122561</v>
      </c>
      <c r="AD1407" s="2">
        <v>129049.037068429</v>
      </c>
      <c r="AE1407" s="2">
        <v>131944.50365570199</v>
      </c>
      <c r="AF1407" s="2">
        <v>134384.726949501</v>
      </c>
      <c r="AG1407" s="2">
        <v>134923.99459331599</v>
      </c>
      <c r="AH1407" s="2">
        <v>134953.20520630499</v>
      </c>
      <c r="AI1407" s="2">
        <v>133981.643578958</v>
      </c>
      <c r="AJ1407" s="2">
        <v>133201.830128701</v>
      </c>
      <c r="AK1407" s="2">
        <v>133584.23742610801</v>
      </c>
      <c r="AL1407" s="2">
        <v>135746.41172950101</v>
      </c>
      <c r="AM1407" s="2">
        <v>139317.914006226</v>
      </c>
      <c r="AN1407" s="2">
        <v>143431.29010529799</v>
      </c>
      <c r="AO1407" s="2">
        <v>146396.60226453401</v>
      </c>
      <c r="AP1407" s="2">
        <v>148559.231349849</v>
      </c>
      <c r="AQ1407" s="2">
        <v>149494.08272268999</v>
      </c>
      <c r="AR1407" s="2">
        <v>148749.71254368301</v>
      </c>
      <c r="AS1407" s="2"/>
      <c r="AT1407" s="2"/>
      <c r="AU1407" s="2"/>
      <c r="AV1407" s="2"/>
      <c r="AW1407" s="2"/>
      <c r="AX1407" s="2"/>
      <c r="AY1407" s="2"/>
      <c r="AZ1407" s="2"/>
      <c r="BA1407" s="2"/>
      <c r="BB1407" s="2"/>
      <c r="BC1407" s="2"/>
      <c r="BD1407" s="2"/>
      <c r="BE1407" s="2"/>
      <c r="BF1407" s="2"/>
      <c r="BG1407" s="2"/>
      <c r="BH1407" s="2"/>
      <c r="BI1407" s="2"/>
      <c r="BJ1407" s="2"/>
      <c r="BK1407" s="2"/>
      <c r="BL1407" s="2"/>
      <c r="BM1407" s="2"/>
      <c r="BN1407" s="2"/>
      <c r="BO1407" s="2"/>
      <c r="BP1407" s="2"/>
      <c r="BQ1407" s="2"/>
      <c r="BR1407" s="2"/>
    </row>
    <row r="1408" spans="1:70" x14ac:dyDescent="0.25">
      <c r="A1408" t="s">
        <v>136</v>
      </c>
      <c r="B1408" s="2" t="s">
        <v>256</v>
      </c>
      <c r="C1408" s="2" t="s">
        <v>252</v>
      </c>
      <c r="D1408" s="2">
        <v>57844</v>
      </c>
      <c r="E1408" s="2">
        <v>57480</v>
      </c>
      <c r="F1408" s="2">
        <v>56567</v>
      </c>
      <c r="G1408" s="2">
        <v>55666</v>
      </c>
      <c r="H1408" s="2">
        <v>55108</v>
      </c>
      <c r="I1408" s="2">
        <v>55322</v>
      </c>
      <c r="J1408" s="2">
        <v>56879</v>
      </c>
      <c r="K1408" s="2">
        <v>58258</v>
      </c>
      <c r="L1408" s="2">
        <v>60335</v>
      </c>
      <c r="M1408" s="2">
        <v>62847</v>
      </c>
      <c r="N1408" s="2">
        <v>64873</v>
      </c>
      <c r="O1408" s="2">
        <v>66561</v>
      </c>
      <c r="P1408" s="2">
        <v>68410</v>
      </c>
      <c r="Q1408" s="2">
        <v>71596</v>
      </c>
      <c r="R1408" s="2">
        <v>74426</v>
      </c>
      <c r="S1408" s="2">
        <v>77834</v>
      </c>
      <c r="T1408" s="2">
        <v>83462</v>
      </c>
      <c r="U1408" s="2">
        <v>88216</v>
      </c>
      <c r="V1408" s="2">
        <v>90979</v>
      </c>
      <c r="W1408" s="2">
        <v>95134</v>
      </c>
      <c r="X1408" s="2">
        <v>97384.918247571404</v>
      </c>
      <c r="Y1408" s="2">
        <v>96925.733875771606</v>
      </c>
      <c r="Z1408" s="2">
        <v>97536.082052429498</v>
      </c>
      <c r="AA1408" s="2">
        <v>99214.305511092898</v>
      </c>
      <c r="AB1408" s="2">
        <v>101010.58674453299</v>
      </c>
      <c r="AC1408" s="2">
        <v>103405.918928357</v>
      </c>
      <c r="AD1408" s="2">
        <v>106704.162480402</v>
      </c>
      <c r="AE1408" s="2">
        <v>109806.621578073</v>
      </c>
      <c r="AF1408" s="2">
        <v>112355.374694378</v>
      </c>
      <c r="AG1408" s="2">
        <v>115073.007380928</v>
      </c>
      <c r="AH1408" s="2">
        <v>118029.97669591301</v>
      </c>
      <c r="AI1408" s="2">
        <v>120908.903061904</v>
      </c>
      <c r="AJ1408" s="2">
        <v>123724.62659693501</v>
      </c>
      <c r="AK1408" s="2">
        <v>126125.14639440201</v>
      </c>
      <c r="AL1408" s="2">
        <v>126801.570969241</v>
      </c>
      <c r="AM1408" s="2">
        <v>126987.46279108099</v>
      </c>
      <c r="AN1408" s="2">
        <v>126281.834511066</v>
      </c>
      <c r="AO1408" s="2">
        <v>125755.522248783</v>
      </c>
      <c r="AP1408" s="2">
        <v>126276.99099279199</v>
      </c>
      <c r="AQ1408" s="2">
        <v>128426.567541827</v>
      </c>
      <c r="AR1408" s="2">
        <v>131873.67049314501</v>
      </c>
      <c r="AS1408" s="2"/>
      <c r="AT1408" s="2"/>
      <c r="AU1408" s="2"/>
      <c r="AV1408" s="2"/>
      <c r="AW1408" s="2"/>
      <c r="AX1408" s="2"/>
      <c r="AY1408" s="2"/>
      <c r="AZ1408" s="2"/>
      <c r="BA1408" s="2"/>
      <c r="BB1408" s="2"/>
      <c r="BC1408" s="2"/>
      <c r="BD1408" s="2"/>
      <c r="BE1408" s="2"/>
      <c r="BF1408" s="2"/>
      <c r="BG1408" s="2"/>
      <c r="BH1408" s="2"/>
      <c r="BI1408" s="2"/>
      <c r="BJ1408" s="2"/>
      <c r="BK1408" s="2"/>
      <c r="BL1408" s="2"/>
      <c r="BM1408" s="2"/>
      <c r="BN1408" s="2"/>
      <c r="BO1408" s="2"/>
      <c r="BP1408" s="2"/>
      <c r="BQ1408" s="2"/>
      <c r="BR1408" s="2"/>
    </row>
    <row r="1409" spans="1:70" x14ac:dyDescent="0.25">
      <c r="A1409" t="s">
        <v>136</v>
      </c>
      <c r="B1409" s="2" t="s">
        <v>256</v>
      </c>
      <c r="C1409" s="2" t="s">
        <v>253</v>
      </c>
      <c r="D1409" s="2">
        <v>44292</v>
      </c>
      <c r="E1409" s="2">
        <v>44765</v>
      </c>
      <c r="F1409" s="2">
        <v>45410</v>
      </c>
      <c r="G1409" s="2">
        <v>45885</v>
      </c>
      <c r="H1409" s="2">
        <v>46275</v>
      </c>
      <c r="I1409" s="2">
        <v>46319</v>
      </c>
      <c r="J1409" s="2">
        <v>46511</v>
      </c>
      <c r="K1409" s="2">
        <v>46652</v>
      </c>
      <c r="L1409" s="2">
        <v>46867</v>
      </c>
      <c r="M1409" s="2">
        <v>47134</v>
      </c>
      <c r="N1409" s="2">
        <v>47899</v>
      </c>
      <c r="O1409" s="2">
        <v>49128</v>
      </c>
      <c r="P1409" s="2">
        <v>50400</v>
      </c>
      <c r="Q1409" s="2">
        <v>51911</v>
      </c>
      <c r="R1409" s="2">
        <v>53673</v>
      </c>
      <c r="S1409" s="2">
        <v>55145</v>
      </c>
      <c r="T1409" s="2">
        <v>56914</v>
      </c>
      <c r="U1409" s="2">
        <v>58809</v>
      </c>
      <c r="V1409" s="2">
        <v>62024</v>
      </c>
      <c r="W1409" s="2">
        <v>65733</v>
      </c>
      <c r="X1409" s="2">
        <v>69645.430793484993</v>
      </c>
      <c r="Y1409" s="2">
        <v>75114.463422900706</v>
      </c>
      <c r="Z1409" s="2">
        <v>80025.077530487499</v>
      </c>
      <c r="AA1409" s="2">
        <v>82868.556177957304</v>
      </c>
      <c r="AB1409" s="2">
        <v>85942.295785169699</v>
      </c>
      <c r="AC1409" s="2">
        <v>88274.911467864396</v>
      </c>
      <c r="AD1409" s="2">
        <v>88288.701865940602</v>
      </c>
      <c r="AE1409" s="2">
        <v>89219.5545348921</v>
      </c>
      <c r="AF1409" s="2">
        <v>91014.755890491797</v>
      </c>
      <c r="AG1409" s="2">
        <v>92844.517567355404</v>
      </c>
      <c r="AH1409" s="2">
        <v>95223.382087840902</v>
      </c>
      <c r="AI1409" s="2">
        <v>98388.721822976702</v>
      </c>
      <c r="AJ1409" s="2">
        <v>101400.169022926</v>
      </c>
      <c r="AK1409" s="2">
        <v>103956.16519299</v>
      </c>
      <c r="AL1409" s="2">
        <v>106658.402913062</v>
      </c>
      <c r="AM1409" s="2">
        <v>109583.72802532199</v>
      </c>
      <c r="AN1409" s="2">
        <v>112439.13504940701</v>
      </c>
      <c r="AO1409" s="2">
        <v>115223.821303919</v>
      </c>
      <c r="AP1409" s="2">
        <v>117610.87926725201</v>
      </c>
      <c r="AQ1409" s="2">
        <v>118423.865212302</v>
      </c>
      <c r="AR1409" s="2">
        <v>118774.19092362899</v>
      </c>
      <c r="AS1409" s="2"/>
      <c r="AT1409" s="2"/>
      <c r="AU1409" s="2"/>
      <c r="AV1409" s="2"/>
      <c r="AW1409" s="2"/>
      <c r="AX1409" s="2"/>
      <c r="AY1409" s="2"/>
      <c r="AZ1409" s="2"/>
      <c r="BA1409" s="2"/>
      <c r="BB1409" s="2"/>
      <c r="BC1409" s="2"/>
      <c r="BD1409" s="2"/>
      <c r="BE1409" s="2"/>
      <c r="BF1409" s="2"/>
      <c r="BG1409" s="2"/>
      <c r="BH1409" s="2"/>
      <c r="BI1409" s="2"/>
      <c r="BJ1409" s="2"/>
      <c r="BK1409" s="2"/>
      <c r="BL1409" s="2"/>
      <c r="BM1409" s="2"/>
      <c r="BN1409" s="2"/>
      <c r="BO1409" s="2"/>
      <c r="BP1409" s="2"/>
      <c r="BQ1409" s="2"/>
      <c r="BR1409" s="2"/>
    </row>
    <row r="1410" spans="1:70" x14ac:dyDescent="0.25">
      <c r="A1410" t="s">
        <v>136</v>
      </c>
      <c r="B1410" s="2" t="s">
        <v>256</v>
      </c>
      <c r="C1410" s="2" t="s">
        <v>254</v>
      </c>
      <c r="D1410" s="2">
        <v>25544</v>
      </c>
      <c r="E1410" s="2">
        <v>27134</v>
      </c>
      <c r="F1410" s="2">
        <v>28609</v>
      </c>
      <c r="G1410" s="2">
        <v>29948</v>
      </c>
      <c r="H1410" s="2">
        <v>30756</v>
      </c>
      <c r="I1410" s="2">
        <v>31506</v>
      </c>
      <c r="J1410" s="2">
        <v>32567</v>
      </c>
      <c r="K1410" s="2">
        <v>33557</v>
      </c>
      <c r="L1410" s="2">
        <v>34397</v>
      </c>
      <c r="M1410" s="2">
        <v>35264</v>
      </c>
      <c r="N1410" s="2">
        <v>35844</v>
      </c>
      <c r="O1410" s="2">
        <v>35914</v>
      </c>
      <c r="P1410" s="2">
        <v>36192</v>
      </c>
      <c r="Q1410" s="2">
        <v>36579</v>
      </c>
      <c r="R1410" s="2">
        <v>36912</v>
      </c>
      <c r="S1410" s="2">
        <v>37739</v>
      </c>
      <c r="T1410" s="2">
        <v>38937</v>
      </c>
      <c r="U1410" s="2">
        <v>40261</v>
      </c>
      <c r="V1410" s="2">
        <v>41697</v>
      </c>
      <c r="W1410" s="2">
        <v>43839</v>
      </c>
      <c r="X1410" s="2">
        <v>45605.5090111764</v>
      </c>
      <c r="Y1410" s="2">
        <v>47714.140210925398</v>
      </c>
      <c r="Z1410" s="2">
        <v>49688.419857770299</v>
      </c>
      <c r="AA1410" s="2">
        <v>52893.049464415999</v>
      </c>
      <c r="AB1410" s="2">
        <v>55891.840292190798</v>
      </c>
      <c r="AC1410" s="2">
        <v>59451.587770726001</v>
      </c>
      <c r="AD1410" s="2">
        <v>64436.792511467102</v>
      </c>
      <c r="AE1410" s="2">
        <v>68882.231680018594</v>
      </c>
      <c r="AF1410" s="2">
        <v>71569.822306049595</v>
      </c>
      <c r="AG1410" s="2">
        <v>74416.359811109607</v>
      </c>
      <c r="AH1410" s="2">
        <v>76667.615680296396</v>
      </c>
      <c r="AI1410" s="2">
        <v>76978.286753345194</v>
      </c>
      <c r="AJ1410" s="2">
        <v>78096.006351106102</v>
      </c>
      <c r="AK1410" s="2">
        <v>79930.426818877197</v>
      </c>
      <c r="AL1410" s="2">
        <v>81826.940416116006</v>
      </c>
      <c r="AM1410" s="2">
        <v>84206.996223922106</v>
      </c>
      <c r="AN1410" s="2">
        <v>87230.644939714693</v>
      </c>
      <c r="AO1410" s="2">
        <v>90132.629951421899</v>
      </c>
      <c r="AP1410" s="2">
        <v>92660.340721747998</v>
      </c>
      <c r="AQ1410" s="2">
        <v>95322.293005766798</v>
      </c>
      <c r="AR1410" s="2">
        <v>98207.285810128902</v>
      </c>
      <c r="AS1410" s="2"/>
      <c r="AT1410" s="2"/>
      <c r="AU1410" s="2"/>
      <c r="AV1410" s="2"/>
      <c r="AW1410" s="2"/>
      <c r="AX1410" s="2"/>
      <c r="AY1410" s="2"/>
      <c r="AZ1410" s="2"/>
      <c r="BA1410" s="2"/>
      <c r="BB1410" s="2"/>
      <c r="BC1410" s="2"/>
      <c r="BD1410" s="2"/>
      <c r="BE1410" s="2"/>
      <c r="BF1410" s="2"/>
      <c r="BG1410" s="2"/>
      <c r="BH1410" s="2"/>
      <c r="BI1410" s="2"/>
      <c r="BJ1410" s="2"/>
      <c r="BK1410" s="2"/>
      <c r="BL1410" s="2"/>
      <c r="BM1410" s="2"/>
      <c r="BN1410" s="2"/>
      <c r="BO1410" s="2"/>
      <c r="BP1410" s="2"/>
      <c r="BQ1410" s="2"/>
      <c r="BR1410" s="2"/>
    </row>
    <row r="1411" spans="1:70" x14ac:dyDescent="0.25">
      <c r="A1411" t="s">
        <v>136</v>
      </c>
      <c r="B1411" s="2" t="s">
        <v>256</v>
      </c>
      <c r="C1411" s="2" t="s">
        <v>255</v>
      </c>
      <c r="D1411" s="2">
        <v>16141</v>
      </c>
      <c r="E1411" s="2">
        <v>16741</v>
      </c>
      <c r="F1411" s="2">
        <v>17260</v>
      </c>
      <c r="G1411" s="2">
        <v>17814</v>
      </c>
      <c r="H1411" s="2">
        <v>18929</v>
      </c>
      <c r="I1411" s="2">
        <v>20139</v>
      </c>
      <c r="J1411" s="2">
        <v>21635</v>
      </c>
      <c r="K1411" s="2">
        <v>22924</v>
      </c>
      <c r="L1411" s="2">
        <v>24269</v>
      </c>
      <c r="M1411" s="2">
        <v>25782</v>
      </c>
      <c r="N1411" s="2">
        <v>27206</v>
      </c>
      <c r="O1411" s="2">
        <v>28627</v>
      </c>
      <c r="P1411" s="2">
        <v>29996</v>
      </c>
      <c r="Q1411" s="2">
        <v>31563</v>
      </c>
      <c r="R1411" s="2">
        <v>33166</v>
      </c>
      <c r="S1411" s="2">
        <v>34839</v>
      </c>
      <c r="T1411" s="2">
        <v>35973</v>
      </c>
      <c r="U1411" s="2">
        <v>37155</v>
      </c>
      <c r="V1411" s="2">
        <v>38502</v>
      </c>
      <c r="W1411" s="2">
        <v>39970</v>
      </c>
      <c r="X1411" s="2">
        <v>41762.758645219103</v>
      </c>
      <c r="Y1411" s="2">
        <v>43546.294814989</v>
      </c>
      <c r="Z1411" s="2">
        <v>45442.830848906</v>
      </c>
      <c r="AA1411" s="2">
        <v>47406.492874266798</v>
      </c>
      <c r="AB1411" s="2">
        <v>49781.040297744999</v>
      </c>
      <c r="AC1411" s="2">
        <v>52223.679356360102</v>
      </c>
      <c r="AD1411" s="2">
        <v>54930.3698775882</v>
      </c>
      <c r="AE1411" s="2">
        <v>57580.912457536302</v>
      </c>
      <c r="AF1411" s="2">
        <v>61222.527975671299</v>
      </c>
      <c r="AG1411" s="2">
        <v>64961.327944870798</v>
      </c>
      <c r="AH1411" s="2">
        <v>69142.404725951099</v>
      </c>
      <c r="AI1411" s="2">
        <v>74670.840606323502</v>
      </c>
      <c r="AJ1411" s="2">
        <v>79627.9405961218</v>
      </c>
      <c r="AK1411" s="2">
        <v>83888.730694685495</v>
      </c>
      <c r="AL1411" s="2">
        <v>88290.850801028602</v>
      </c>
      <c r="AM1411" s="2">
        <v>92513.4418850886</v>
      </c>
      <c r="AN1411" s="2">
        <v>96203.2536045897</v>
      </c>
      <c r="AO1411" s="2">
        <v>100055.174791955</v>
      </c>
      <c r="AP1411" s="2">
        <v>103880.84076697699</v>
      </c>
      <c r="AQ1411" s="2">
        <v>107875.461740181</v>
      </c>
      <c r="AR1411" s="2">
        <v>112136.685216317</v>
      </c>
      <c r="AS1411" s="2"/>
      <c r="AT1411" s="2"/>
      <c r="AU1411" s="2"/>
      <c r="AV1411" s="2"/>
      <c r="AW1411" s="2"/>
      <c r="AX1411" s="2"/>
      <c r="AY1411" s="2"/>
      <c r="AZ1411" s="2"/>
      <c r="BA1411" s="2"/>
      <c r="BB1411" s="2"/>
      <c r="BC1411" s="2"/>
      <c r="BD1411" s="2"/>
      <c r="BE1411" s="2"/>
      <c r="BF1411" s="2"/>
      <c r="BG1411" s="2"/>
      <c r="BH1411" s="2"/>
      <c r="BI1411" s="2"/>
      <c r="BJ1411" s="2"/>
      <c r="BK1411" s="2"/>
      <c r="BL1411" s="2"/>
      <c r="BM1411" s="2"/>
      <c r="BN1411" s="2"/>
      <c r="BO1411" s="2"/>
      <c r="BP1411" s="2"/>
      <c r="BQ1411" s="2"/>
      <c r="BR1411" s="2"/>
    </row>
    <row r="1412" spans="1:70" x14ac:dyDescent="0.25">
      <c r="A1412" t="s">
        <v>137</v>
      </c>
      <c r="B1412" s="2" t="s">
        <v>234</v>
      </c>
      <c r="C1412" s="2" t="s">
        <v>234</v>
      </c>
      <c r="D1412" s="2">
        <v>6530349</v>
      </c>
      <c r="E1412" s="2">
        <v>6580807</v>
      </c>
      <c r="F1412" s="2">
        <v>6620715</v>
      </c>
      <c r="G1412" s="2">
        <v>6650735</v>
      </c>
      <c r="H1412" s="2">
        <v>6693206</v>
      </c>
      <c r="I1412" s="2">
        <v>6742690</v>
      </c>
      <c r="J1412" s="2">
        <v>6834156</v>
      </c>
      <c r="K1412" s="2">
        <v>6943461</v>
      </c>
      <c r="L1412" s="2">
        <v>7053755</v>
      </c>
      <c r="M1412" s="2">
        <v>7144292</v>
      </c>
      <c r="N1412" s="2">
        <v>7218529</v>
      </c>
      <c r="O1412" s="2">
        <v>7304244</v>
      </c>
      <c r="P1412" s="2">
        <v>7404032</v>
      </c>
      <c r="Q1412" s="2">
        <v>7508353</v>
      </c>
      <c r="R1412" s="2">
        <v>7616168</v>
      </c>
      <c r="S1412" s="2">
        <v>7732858</v>
      </c>
      <c r="T1412" s="2">
        <v>7867936</v>
      </c>
      <c r="U1412" s="2">
        <v>7980168</v>
      </c>
      <c r="V1412" s="2">
        <v>8087379</v>
      </c>
      <c r="W1412" s="2">
        <v>8167532</v>
      </c>
      <c r="X1412" s="2">
        <v>8166757.2770869201</v>
      </c>
      <c r="Y1412" s="2">
        <v>8172657.0783839999</v>
      </c>
      <c r="Z1412" s="2">
        <v>8207935.7584146503</v>
      </c>
      <c r="AA1412" s="2">
        <v>8271394.6721517704</v>
      </c>
      <c r="AB1412" s="2">
        <v>8367277.3123081699</v>
      </c>
      <c r="AC1412" s="2">
        <v>8462770.3311276101</v>
      </c>
      <c r="AD1412" s="2">
        <v>8557484.1402474791</v>
      </c>
      <c r="AE1412" s="2">
        <v>8651328.5744918697</v>
      </c>
      <c r="AF1412" s="2">
        <v>8744525.4460277203</v>
      </c>
      <c r="AG1412" s="2">
        <v>8838559.8121544607</v>
      </c>
      <c r="AH1412" s="2">
        <v>8933639.7706758492</v>
      </c>
      <c r="AI1412" s="2">
        <v>9028231.3735903408</v>
      </c>
      <c r="AJ1412" s="2">
        <v>9122610.8320647106</v>
      </c>
      <c r="AK1412" s="2">
        <v>9216816.6549835298</v>
      </c>
      <c r="AL1412" s="2">
        <v>9310896.2614559308</v>
      </c>
      <c r="AM1412" s="2">
        <v>9404886.1982604396</v>
      </c>
      <c r="AN1412" s="2">
        <v>9498737.6858855393</v>
      </c>
      <c r="AO1412" s="2">
        <v>9592465.7006786801</v>
      </c>
      <c r="AP1412" s="2">
        <v>9686078.5860864706</v>
      </c>
      <c r="AQ1412" s="2">
        <v>9779572.6509045996</v>
      </c>
      <c r="AR1412" s="2">
        <v>9872933.7234321702</v>
      </c>
      <c r="AS1412" s="2"/>
      <c r="AT1412" s="2"/>
      <c r="AU1412" s="2"/>
      <c r="AV1412" s="2"/>
      <c r="AW1412" s="2"/>
      <c r="AX1412" s="2"/>
      <c r="AY1412" s="2"/>
      <c r="AZ1412" s="2"/>
      <c r="BA1412" s="2"/>
      <c r="BB1412" s="2"/>
      <c r="BC1412" s="2"/>
      <c r="BD1412" s="2"/>
      <c r="BE1412" s="2"/>
      <c r="BF1412" s="2"/>
      <c r="BG1412" s="2"/>
      <c r="BH1412" s="2"/>
      <c r="BI1412" s="2"/>
      <c r="BJ1412" s="2"/>
      <c r="BK1412" s="2"/>
      <c r="BL1412" s="2"/>
      <c r="BM1412" s="2"/>
      <c r="BN1412" s="2"/>
      <c r="BO1412" s="2"/>
      <c r="BP1412" s="2"/>
      <c r="BQ1412" s="2"/>
      <c r="BR1412" s="2"/>
    </row>
    <row r="1413" spans="1:70" x14ac:dyDescent="0.25">
      <c r="B1413" s="2"/>
      <c r="C1413" s="2"/>
      <c r="D1413" s="2"/>
      <c r="E1413" s="2"/>
      <c r="F1413" s="2"/>
      <c r="G1413" s="2"/>
      <c r="H1413" s="2"/>
      <c r="I1413" s="2"/>
      <c r="J1413" s="2"/>
      <c r="K1413" s="2"/>
      <c r="L1413" s="2"/>
      <c r="M1413" s="2"/>
      <c r="N1413" s="2"/>
      <c r="O1413" s="2"/>
      <c r="P1413" s="2"/>
      <c r="Q1413" s="2"/>
      <c r="R1413" s="2"/>
      <c r="S1413" s="2"/>
      <c r="T1413" s="2"/>
      <c r="U1413" s="2"/>
      <c r="V1413" s="2"/>
      <c r="W1413" s="2"/>
      <c r="X1413" s="2"/>
      <c r="Y1413" s="2"/>
      <c r="Z1413" s="2"/>
      <c r="AA1413" s="2"/>
      <c r="AB1413" s="2"/>
      <c r="AC1413" s="2"/>
      <c r="AD1413" s="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2"/>
      <c r="BN1413" s="2"/>
      <c r="BO1413" s="2"/>
      <c r="BP1413" s="2"/>
      <c r="BQ1413" s="2"/>
      <c r="BR1413" s="2"/>
    </row>
    <row r="1414" spans="1:70" x14ac:dyDescent="0.25">
      <c r="B1414" s="2"/>
      <c r="C1414" s="2"/>
      <c r="D1414" s="2"/>
      <c r="E1414" s="2"/>
      <c r="F1414" s="2"/>
      <c r="G1414" s="2"/>
      <c r="H1414" s="2"/>
      <c r="I1414" s="2"/>
      <c r="J1414" s="2"/>
      <c r="K1414" s="2"/>
      <c r="L1414" s="2"/>
      <c r="M1414" s="2"/>
      <c r="N1414" s="2"/>
      <c r="O1414" s="2"/>
      <c r="P1414" s="2"/>
      <c r="Q1414" s="2"/>
      <c r="R1414" s="2"/>
      <c r="S1414" s="2"/>
      <c r="T1414" s="2"/>
      <c r="U1414" s="2"/>
      <c r="V1414" s="2"/>
      <c r="W1414" s="2"/>
      <c r="X1414" s="2"/>
      <c r="Y1414" s="2"/>
      <c r="Z1414" s="2"/>
      <c r="AA1414" s="2"/>
      <c r="AB1414" s="2"/>
      <c r="AC1414" s="2"/>
      <c r="AD1414" s="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2"/>
      <c r="BN1414" s="2"/>
      <c r="BO1414" s="2"/>
      <c r="BP1414" s="2"/>
      <c r="BQ1414" s="2"/>
      <c r="BR1414" s="2"/>
    </row>
    <row r="1415" spans="1:70" x14ac:dyDescent="0.25">
      <c r="B1415" s="2"/>
      <c r="C1415" s="2"/>
      <c r="D1415" s="2"/>
      <c r="E1415" s="2"/>
      <c r="F1415" s="2"/>
      <c r="G1415" s="2"/>
      <c r="H1415" s="2"/>
      <c r="I1415" s="2"/>
      <c r="J1415" s="2"/>
      <c r="K1415" s="2"/>
      <c r="L1415" s="2"/>
      <c r="M1415" s="2"/>
      <c r="N1415" s="2"/>
      <c r="O1415" s="2"/>
      <c r="P1415" s="2"/>
      <c r="Q1415" s="2"/>
      <c r="R1415" s="2"/>
      <c r="S1415" s="2"/>
      <c r="T1415" s="2"/>
      <c r="U1415" s="2"/>
      <c r="V1415" s="2"/>
      <c r="W1415" s="2"/>
      <c r="X1415" s="2"/>
      <c r="Y1415" s="2"/>
      <c r="Z1415" s="2"/>
      <c r="AA1415" s="2"/>
      <c r="AB1415" s="2"/>
      <c r="AC1415" s="2"/>
      <c r="AD1415" s="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2"/>
      <c r="BN1415" s="2"/>
      <c r="BO1415" s="2"/>
      <c r="BP1415" s="2"/>
      <c r="BQ1415" s="2"/>
      <c r="BR1415" s="2"/>
    </row>
  </sheetData>
  <mergeCells count="4">
    <mergeCell ref="A1:I1"/>
    <mergeCell ref="A3:I3"/>
    <mergeCell ref="A4:I4"/>
    <mergeCell ref="A5:I5"/>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R50"/>
  <sheetViews>
    <sheetView workbookViewId="0"/>
  </sheetViews>
  <sheetFormatPr defaultColWidth="11.5546875" defaultRowHeight="13.2" x14ac:dyDescent="0.25"/>
  <cols>
    <col min="1" max="1" width="70.6640625" customWidth="1"/>
  </cols>
  <sheetData>
    <row r="1" spans="1:70" ht="63" customHeight="1" x14ac:dyDescent="0.4">
      <c r="A1" s="27" t="s">
        <v>296</v>
      </c>
      <c r="B1" s="27"/>
      <c r="C1" s="27"/>
      <c r="D1" s="27"/>
      <c r="E1" s="27"/>
      <c r="F1" s="27"/>
      <c r="G1" s="27"/>
      <c r="H1" s="27"/>
      <c r="I1" s="27"/>
    </row>
    <row r="2" spans="1:70" ht="4.2" customHeight="1" x14ac:dyDescent="0.25">
      <c r="A2" s="4"/>
      <c r="B2" s="4"/>
      <c r="C2" s="4"/>
      <c r="D2" s="4"/>
      <c r="E2" s="4"/>
      <c r="F2" s="4"/>
      <c r="G2" s="4"/>
      <c r="H2" s="4"/>
      <c r="I2" s="4"/>
    </row>
    <row r="3" spans="1:70" ht="15" x14ac:dyDescent="0.25">
      <c r="A3" s="28" t="s">
        <v>297</v>
      </c>
      <c r="B3" s="28"/>
      <c r="C3" s="28"/>
      <c r="D3" s="28"/>
      <c r="E3" s="28"/>
      <c r="F3" s="28"/>
      <c r="G3" s="28"/>
      <c r="H3" s="28"/>
      <c r="I3" s="28"/>
    </row>
    <row r="4" spans="1:70" ht="13.8" x14ac:dyDescent="0.25">
      <c r="A4" s="29"/>
      <c r="B4" s="29"/>
      <c r="C4" s="29"/>
      <c r="D4" s="29"/>
      <c r="E4" s="29"/>
      <c r="F4" s="29"/>
      <c r="G4" s="29"/>
      <c r="H4" s="29"/>
      <c r="I4" s="29"/>
    </row>
    <row r="5" spans="1:70" ht="13.8" x14ac:dyDescent="0.25">
      <c r="A5" s="29" t="s">
        <v>285</v>
      </c>
      <c r="B5" s="29"/>
      <c r="C5" s="29"/>
      <c r="D5" s="29"/>
      <c r="E5" s="29"/>
      <c r="F5" s="29"/>
      <c r="G5" s="29"/>
      <c r="H5" s="29"/>
      <c r="I5" s="29"/>
    </row>
    <row r="6" spans="1:70" x14ac:dyDescent="0.25">
      <c r="A6" s="7" t="str">
        <f>HYPERLINK("#'Index'!A1", "Return to Index tab")</f>
        <v>Return to Index tab</v>
      </c>
    </row>
    <row r="7" spans="1:70" x14ac:dyDescent="0.25">
      <c r="A7" s="4" t="s">
        <v>293</v>
      </c>
      <c r="B7" s="1" t="s">
        <v>57</v>
      </c>
      <c r="C7" s="1" t="s">
        <v>58</v>
      </c>
      <c r="D7" s="1" t="s">
        <v>59</v>
      </c>
      <c r="E7" s="1" t="s">
        <v>60</v>
      </c>
      <c r="F7" s="1" t="s">
        <v>61</v>
      </c>
      <c r="G7" s="1" t="s">
        <v>62</v>
      </c>
      <c r="H7" s="1" t="s">
        <v>63</v>
      </c>
      <c r="I7" s="1" t="s">
        <v>64</v>
      </c>
      <c r="J7" s="1" t="s">
        <v>65</v>
      </c>
      <c r="K7" s="1" t="s">
        <v>66</v>
      </c>
      <c r="L7" s="1" t="s">
        <v>67</v>
      </c>
      <c r="M7" s="1" t="s">
        <v>68</v>
      </c>
      <c r="N7" s="1" t="s">
        <v>69</v>
      </c>
      <c r="O7" s="1" t="s">
        <v>70</v>
      </c>
      <c r="P7" s="1" t="s">
        <v>71</v>
      </c>
      <c r="Q7" s="1" t="s">
        <v>72</v>
      </c>
      <c r="R7" s="1" t="s">
        <v>73</v>
      </c>
      <c r="S7" s="1" t="s">
        <v>74</v>
      </c>
      <c r="T7" s="1" t="s">
        <v>75</v>
      </c>
      <c r="U7" s="1" t="s">
        <v>76</v>
      </c>
      <c r="V7" s="1" t="s">
        <v>77</v>
      </c>
      <c r="W7" s="1" t="s">
        <v>78</v>
      </c>
      <c r="X7" s="1" t="s">
        <v>79</v>
      </c>
      <c r="Y7" s="1" t="s">
        <v>80</v>
      </c>
      <c r="Z7" s="1" t="s">
        <v>81</v>
      </c>
      <c r="AA7" s="1" t="s">
        <v>82</v>
      </c>
      <c r="AB7" s="1" t="s">
        <v>83</v>
      </c>
      <c r="AC7" s="1" t="s">
        <v>84</v>
      </c>
      <c r="AD7" s="1" t="s">
        <v>85</v>
      </c>
      <c r="AE7" s="1" t="s">
        <v>86</v>
      </c>
      <c r="AF7" s="1" t="s">
        <v>87</v>
      </c>
      <c r="AG7" s="1" t="s">
        <v>88</v>
      </c>
      <c r="AH7" s="1" t="s">
        <v>89</v>
      </c>
      <c r="AI7" s="1" t="s">
        <v>90</v>
      </c>
      <c r="AJ7" s="1" t="s">
        <v>91</v>
      </c>
      <c r="AK7" s="1" t="s">
        <v>92</v>
      </c>
      <c r="AL7" s="1" t="s">
        <v>93</v>
      </c>
      <c r="AM7" s="1" t="s">
        <v>94</v>
      </c>
      <c r="AN7" s="1" t="s">
        <v>95</v>
      </c>
      <c r="AO7" s="1" t="s">
        <v>96</v>
      </c>
      <c r="AP7" s="1" t="s">
        <v>97</v>
      </c>
    </row>
    <row r="8" spans="1:70" x14ac:dyDescent="0.25">
      <c r="A8" t="s">
        <v>98</v>
      </c>
      <c r="B8" s="3">
        <v>33.186537659987003</v>
      </c>
      <c r="C8" s="3">
        <v>33.424876078564303</v>
      </c>
      <c r="D8" s="3">
        <v>33.6847308152323</v>
      </c>
      <c r="E8" s="3">
        <v>34.000487400947598</v>
      </c>
      <c r="F8" s="3">
        <v>34.357370106885398</v>
      </c>
      <c r="G8" s="3">
        <v>34.626555206228701</v>
      </c>
      <c r="H8" s="3">
        <v>35.033376133897299</v>
      </c>
      <c r="I8" s="3">
        <v>35.196395286207597</v>
      </c>
      <c r="J8" s="3">
        <v>35.318910416080499</v>
      </c>
      <c r="K8" s="3">
        <v>35.563497263171101</v>
      </c>
      <c r="L8" s="3">
        <v>36.041729981561303</v>
      </c>
      <c r="M8" s="3">
        <v>36.247571367835498</v>
      </c>
      <c r="N8" s="3">
        <v>36.401218758422402</v>
      </c>
      <c r="O8" s="3">
        <v>36.5298410862314</v>
      </c>
      <c r="P8" s="3">
        <v>36.584476232406601</v>
      </c>
      <c r="Q8" s="3">
        <v>36.696847968062201</v>
      </c>
      <c r="R8" s="3">
        <v>36.778062424954101</v>
      </c>
      <c r="S8" s="3">
        <v>37.028269089885598</v>
      </c>
      <c r="T8" s="3">
        <v>37.011431323092197</v>
      </c>
      <c r="U8" s="3">
        <v>37.396387728991101</v>
      </c>
      <c r="V8" s="3">
        <v>37.286438678388301</v>
      </c>
      <c r="W8" s="3">
        <v>37.1985688264554</v>
      </c>
      <c r="X8" s="3">
        <v>37.077594686482598</v>
      </c>
      <c r="Y8" s="3">
        <v>36.961273485670603</v>
      </c>
      <c r="Z8" s="3">
        <v>36.898060646893299</v>
      </c>
      <c r="AA8" s="3">
        <v>36.890648505538699</v>
      </c>
      <c r="AB8" s="3">
        <v>36.944569015092497</v>
      </c>
      <c r="AC8" s="3">
        <v>36.968125303677297</v>
      </c>
      <c r="AD8" s="3">
        <v>37.019235255995603</v>
      </c>
      <c r="AE8" s="3">
        <v>37.063778789022003</v>
      </c>
      <c r="AF8" s="3">
        <v>37.092654501414302</v>
      </c>
      <c r="AG8" s="3">
        <v>37.121967108826198</v>
      </c>
      <c r="AH8" s="3">
        <v>37.158014157773202</v>
      </c>
      <c r="AI8" s="3">
        <v>37.1808164808497</v>
      </c>
      <c r="AJ8" s="3">
        <v>37.206217310822097</v>
      </c>
      <c r="AK8" s="3">
        <v>37.234025939766902</v>
      </c>
      <c r="AL8" s="3">
        <v>37.274392006498601</v>
      </c>
      <c r="AM8" s="3">
        <v>37.3210971808289</v>
      </c>
      <c r="AN8" s="3">
        <v>37.360207088537599</v>
      </c>
      <c r="AO8" s="3">
        <v>37.372065326648602</v>
      </c>
      <c r="AP8" s="3">
        <v>37.388279298878302</v>
      </c>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row>
    <row r="9" spans="1:70" x14ac:dyDescent="0.25">
      <c r="A9" t="s">
        <v>99</v>
      </c>
      <c r="B9" s="3">
        <v>36.360595250212903</v>
      </c>
      <c r="C9" s="3">
        <v>36.650129552135901</v>
      </c>
      <c r="D9" s="3">
        <v>36.8130840266722</v>
      </c>
      <c r="E9" s="3">
        <v>37.114211790014402</v>
      </c>
      <c r="F9" s="3">
        <v>37.351785413009097</v>
      </c>
      <c r="G9" s="3">
        <v>37.518054176180499</v>
      </c>
      <c r="H9" s="3">
        <v>37.714329301637797</v>
      </c>
      <c r="I9" s="3">
        <v>37.912180689124803</v>
      </c>
      <c r="J9" s="3">
        <v>38.176138979788298</v>
      </c>
      <c r="K9" s="3">
        <v>38.524444957167503</v>
      </c>
      <c r="L9" s="3">
        <v>39.005381222555897</v>
      </c>
      <c r="M9" s="3">
        <v>39.4014345440265</v>
      </c>
      <c r="N9" s="3">
        <v>39.689622365977897</v>
      </c>
      <c r="O9" s="3">
        <v>39.942116450298698</v>
      </c>
      <c r="P9" s="3">
        <v>40.008225362809497</v>
      </c>
      <c r="Q9" s="3">
        <v>40.011139647421402</v>
      </c>
      <c r="R9" s="3">
        <v>40.063132914270199</v>
      </c>
      <c r="S9" s="3">
        <v>40.331578886668702</v>
      </c>
      <c r="T9" s="3">
        <v>40.622664424935301</v>
      </c>
      <c r="U9" s="3">
        <v>40.870370235776903</v>
      </c>
      <c r="V9" s="3">
        <v>40.897708259068501</v>
      </c>
      <c r="W9" s="3">
        <v>41.003843530025897</v>
      </c>
      <c r="X9" s="3">
        <v>41.0781303810666</v>
      </c>
      <c r="Y9" s="3">
        <v>41.154821733808902</v>
      </c>
      <c r="Z9" s="3">
        <v>41.216100885064002</v>
      </c>
      <c r="AA9" s="3">
        <v>41.2432761075031</v>
      </c>
      <c r="AB9" s="3">
        <v>41.252738770109097</v>
      </c>
      <c r="AC9" s="3">
        <v>41.2920655767997</v>
      </c>
      <c r="AD9" s="3">
        <v>41.332695919271401</v>
      </c>
      <c r="AE9" s="3">
        <v>41.392737146610202</v>
      </c>
      <c r="AF9" s="3">
        <v>41.476671307447198</v>
      </c>
      <c r="AG9" s="3">
        <v>41.5634156028121</v>
      </c>
      <c r="AH9" s="3">
        <v>41.659038775194098</v>
      </c>
      <c r="AI9" s="3">
        <v>41.711024376686801</v>
      </c>
      <c r="AJ9" s="3">
        <v>41.8040970736863</v>
      </c>
      <c r="AK9" s="3">
        <v>41.901136132428</v>
      </c>
      <c r="AL9" s="3">
        <v>42.0003598928541</v>
      </c>
      <c r="AM9" s="3">
        <v>42.084601356978403</v>
      </c>
      <c r="AN9" s="3">
        <v>42.151662542072103</v>
      </c>
      <c r="AO9" s="3">
        <v>42.2094320130185</v>
      </c>
      <c r="AP9" s="3">
        <v>42.2601910623696</v>
      </c>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row>
    <row r="10" spans="1:70" x14ac:dyDescent="0.25">
      <c r="A10" t="s">
        <v>100</v>
      </c>
      <c r="B10" s="3">
        <v>34.429757324004697</v>
      </c>
      <c r="C10" s="3">
        <v>34.698956385773698</v>
      </c>
      <c r="D10" s="3">
        <v>34.846896294535</v>
      </c>
      <c r="E10" s="3">
        <v>35.0847198828289</v>
      </c>
      <c r="F10" s="3">
        <v>35.3192584990855</v>
      </c>
      <c r="G10" s="3">
        <v>35.548114249906803</v>
      </c>
      <c r="H10" s="3">
        <v>35.822739154967401</v>
      </c>
      <c r="I10" s="3">
        <v>35.919738952389103</v>
      </c>
      <c r="J10" s="3">
        <v>36.048702900151604</v>
      </c>
      <c r="K10" s="3">
        <v>36.255084557802199</v>
      </c>
      <c r="L10" s="3">
        <v>36.710695209456098</v>
      </c>
      <c r="M10" s="3">
        <v>37.030549032448299</v>
      </c>
      <c r="N10" s="3">
        <v>37.124377686544797</v>
      </c>
      <c r="O10" s="3">
        <v>37.242554783635697</v>
      </c>
      <c r="P10" s="3">
        <v>37.1814880191409</v>
      </c>
      <c r="Q10" s="3">
        <v>37.086800898897401</v>
      </c>
      <c r="R10" s="3">
        <v>37.2648172902406</v>
      </c>
      <c r="S10" s="3">
        <v>37.447513965753899</v>
      </c>
      <c r="T10" s="3">
        <v>37.720360744646101</v>
      </c>
      <c r="U10" s="3">
        <v>38.011286702371898</v>
      </c>
      <c r="V10" s="3">
        <v>38.246491422587603</v>
      </c>
      <c r="W10" s="3">
        <v>38.470880401011598</v>
      </c>
      <c r="X10" s="3">
        <v>38.675399650928</v>
      </c>
      <c r="Y10" s="3">
        <v>38.870591108790101</v>
      </c>
      <c r="Z10" s="3">
        <v>39.070308737098102</v>
      </c>
      <c r="AA10" s="3">
        <v>39.282377833174699</v>
      </c>
      <c r="AB10" s="3">
        <v>39.506907476971399</v>
      </c>
      <c r="AC10" s="3">
        <v>39.726129816801702</v>
      </c>
      <c r="AD10" s="3">
        <v>39.953166134470102</v>
      </c>
      <c r="AE10" s="3">
        <v>40.186702190714698</v>
      </c>
      <c r="AF10" s="3">
        <v>40.413077712080202</v>
      </c>
      <c r="AG10" s="3">
        <v>40.631008024698403</v>
      </c>
      <c r="AH10" s="3">
        <v>40.819270568130896</v>
      </c>
      <c r="AI10" s="3">
        <v>40.9966099445328</v>
      </c>
      <c r="AJ10" s="3">
        <v>41.161206689877503</v>
      </c>
      <c r="AK10" s="3">
        <v>41.322616600663501</v>
      </c>
      <c r="AL10" s="3">
        <v>41.475847322233399</v>
      </c>
      <c r="AM10" s="3">
        <v>41.612023772457903</v>
      </c>
      <c r="AN10" s="3">
        <v>41.730707836659398</v>
      </c>
      <c r="AO10" s="3">
        <v>41.833763133955301</v>
      </c>
      <c r="AP10" s="3">
        <v>41.9295991080485</v>
      </c>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row>
    <row r="11" spans="1:70" x14ac:dyDescent="0.25">
      <c r="A11" t="s">
        <v>101</v>
      </c>
      <c r="B11" s="3">
        <v>39.116004057331601</v>
      </c>
      <c r="C11" s="3">
        <v>39.626187490736797</v>
      </c>
      <c r="D11" s="3">
        <v>40.121766285011802</v>
      </c>
      <c r="E11" s="3">
        <v>40.504166140216398</v>
      </c>
      <c r="F11" s="3">
        <v>41.069695854318702</v>
      </c>
      <c r="G11" s="3">
        <v>41.713469225382703</v>
      </c>
      <c r="H11" s="3">
        <v>42.008105740727899</v>
      </c>
      <c r="I11" s="3">
        <v>42.407956892955198</v>
      </c>
      <c r="J11" s="3">
        <v>42.941053393516697</v>
      </c>
      <c r="K11" s="3">
        <v>43.2737720501704</v>
      </c>
      <c r="L11" s="3">
        <v>43.965637037687202</v>
      </c>
      <c r="M11" s="3">
        <v>44.536752012342397</v>
      </c>
      <c r="N11" s="3">
        <v>44.843603783313696</v>
      </c>
      <c r="O11" s="3">
        <v>45.506694984806899</v>
      </c>
      <c r="P11" s="3">
        <v>46.020311713309603</v>
      </c>
      <c r="Q11" s="3">
        <v>46.295411576858903</v>
      </c>
      <c r="R11" s="3">
        <v>46.713116014735199</v>
      </c>
      <c r="S11" s="3">
        <v>47.105470442643302</v>
      </c>
      <c r="T11" s="3">
        <v>47.173016024669401</v>
      </c>
      <c r="U11" s="3">
        <v>47.168705532869097</v>
      </c>
      <c r="V11" s="3">
        <v>47.605760280101599</v>
      </c>
      <c r="W11" s="3">
        <v>47.936153557584198</v>
      </c>
      <c r="X11" s="3">
        <v>48.024083030652299</v>
      </c>
      <c r="Y11" s="3">
        <v>48.179391059077503</v>
      </c>
      <c r="Z11" s="3">
        <v>48.407805445939204</v>
      </c>
      <c r="AA11" s="3">
        <v>48.583425880765297</v>
      </c>
      <c r="AB11" s="3">
        <v>48.715806827076499</v>
      </c>
      <c r="AC11" s="3">
        <v>48.814916391848499</v>
      </c>
      <c r="AD11" s="3">
        <v>48.762078506719298</v>
      </c>
      <c r="AE11" s="3">
        <v>48.855272139813401</v>
      </c>
      <c r="AF11" s="3">
        <v>48.9068475182683</v>
      </c>
      <c r="AG11" s="3">
        <v>49.045815195739401</v>
      </c>
      <c r="AH11" s="3">
        <v>49.168764923913301</v>
      </c>
      <c r="AI11" s="3">
        <v>49.250829016891799</v>
      </c>
      <c r="AJ11" s="3">
        <v>49.314649066939701</v>
      </c>
      <c r="AK11" s="3">
        <v>49.404521369166801</v>
      </c>
      <c r="AL11" s="3">
        <v>49.481949175906003</v>
      </c>
      <c r="AM11" s="3">
        <v>49.581236027116198</v>
      </c>
      <c r="AN11" s="3">
        <v>49.6914411237492</v>
      </c>
      <c r="AO11" s="3">
        <v>49.798454244099503</v>
      </c>
      <c r="AP11" s="3">
        <v>49.902161851302999</v>
      </c>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row>
    <row r="12" spans="1:70" x14ac:dyDescent="0.25">
      <c r="A12" t="s">
        <v>102</v>
      </c>
      <c r="B12" s="3">
        <v>37.846313038260597</v>
      </c>
      <c r="C12" s="3">
        <v>38.181269809736399</v>
      </c>
      <c r="D12" s="3">
        <v>38.525021965444097</v>
      </c>
      <c r="E12" s="3">
        <v>38.874360435163197</v>
      </c>
      <c r="F12" s="3">
        <v>39.187992194786098</v>
      </c>
      <c r="G12" s="3">
        <v>39.399669076180302</v>
      </c>
      <c r="H12" s="3">
        <v>39.591672694141998</v>
      </c>
      <c r="I12" s="3">
        <v>39.654148585338</v>
      </c>
      <c r="J12" s="3">
        <v>39.764046495250199</v>
      </c>
      <c r="K12" s="3">
        <v>40.014316011545503</v>
      </c>
      <c r="L12" s="3">
        <v>40.382145424703701</v>
      </c>
      <c r="M12" s="3">
        <v>40.6478985452774</v>
      </c>
      <c r="N12" s="3">
        <v>40.917523706043802</v>
      </c>
      <c r="O12" s="3">
        <v>41.087576717190402</v>
      </c>
      <c r="P12" s="3">
        <v>41.2132872188836</v>
      </c>
      <c r="Q12" s="3">
        <v>41.259705896401996</v>
      </c>
      <c r="R12" s="3">
        <v>41.274066539168601</v>
      </c>
      <c r="S12" s="3">
        <v>41.326794459166699</v>
      </c>
      <c r="T12" s="3">
        <v>41.367500666752903</v>
      </c>
      <c r="U12" s="3">
        <v>41.532229925137599</v>
      </c>
      <c r="V12" s="3">
        <v>41.576441834538002</v>
      </c>
      <c r="W12" s="3">
        <v>41.645754861387303</v>
      </c>
      <c r="X12" s="3">
        <v>41.713630500904898</v>
      </c>
      <c r="Y12" s="3">
        <v>41.786577470950199</v>
      </c>
      <c r="Z12" s="3">
        <v>41.839832983885998</v>
      </c>
      <c r="AA12" s="3">
        <v>41.896965837438501</v>
      </c>
      <c r="AB12" s="3">
        <v>41.995187206397098</v>
      </c>
      <c r="AC12" s="3">
        <v>42.084231185197503</v>
      </c>
      <c r="AD12" s="3">
        <v>42.183203249765398</v>
      </c>
      <c r="AE12" s="3">
        <v>42.288059874559799</v>
      </c>
      <c r="AF12" s="3">
        <v>42.395511574616599</v>
      </c>
      <c r="AG12" s="3">
        <v>42.501131333929401</v>
      </c>
      <c r="AH12" s="3">
        <v>42.623916879098999</v>
      </c>
      <c r="AI12" s="3">
        <v>42.753767504717899</v>
      </c>
      <c r="AJ12" s="3">
        <v>42.860022408648</v>
      </c>
      <c r="AK12" s="3">
        <v>42.949035418392</v>
      </c>
      <c r="AL12" s="3">
        <v>43.052803178381602</v>
      </c>
      <c r="AM12" s="3">
        <v>43.154898555567598</v>
      </c>
      <c r="AN12" s="3">
        <v>43.249659942119997</v>
      </c>
      <c r="AO12" s="3">
        <v>43.325784092800902</v>
      </c>
      <c r="AP12" s="3">
        <v>43.3908871781653</v>
      </c>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row>
    <row r="13" spans="1:70" x14ac:dyDescent="0.25">
      <c r="A13" t="s">
        <v>103</v>
      </c>
      <c r="B13" s="3">
        <v>33.937960418466197</v>
      </c>
      <c r="C13" s="3">
        <v>34.1975709420215</v>
      </c>
      <c r="D13" s="3">
        <v>34.460184901126603</v>
      </c>
      <c r="E13" s="3">
        <v>34.762061238601802</v>
      </c>
      <c r="F13" s="3">
        <v>35.126229780217798</v>
      </c>
      <c r="G13" s="3">
        <v>35.5350388603337</v>
      </c>
      <c r="H13" s="3">
        <v>35.7894131841757</v>
      </c>
      <c r="I13" s="3">
        <v>35.998448082494903</v>
      </c>
      <c r="J13" s="3">
        <v>36.126776395035698</v>
      </c>
      <c r="K13" s="3">
        <v>36.379059254697999</v>
      </c>
      <c r="L13" s="3">
        <v>36.702039968506</v>
      </c>
      <c r="M13" s="3">
        <v>36.749036910894198</v>
      </c>
      <c r="N13" s="3">
        <v>36.915712546584203</v>
      </c>
      <c r="O13" s="3">
        <v>37.032243220775698</v>
      </c>
      <c r="P13" s="3">
        <v>36.892132564145498</v>
      </c>
      <c r="Q13" s="3">
        <v>36.662631747841999</v>
      </c>
      <c r="R13" s="3">
        <v>36.456614533312099</v>
      </c>
      <c r="S13" s="3">
        <v>36.2396870605521</v>
      </c>
      <c r="T13" s="3">
        <v>36.305409644092897</v>
      </c>
      <c r="U13" s="3">
        <v>36.487884945310903</v>
      </c>
      <c r="V13" s="3">
        <v>36.587297167288298</v>
      </c>
      <c r="W13" s="3">
        <v>36.741128117888501</v>
      </c>
      <c r="X13" s="3">
        <v>36.8618808348523</v>
      </c>
      <c r="Y13" s="3">
        <v>36.940623398178303</v>
      </c>
      <c r="Z13" s="3">
        <v>37.014240321708698</v>
      </c>
      <c r="AA13" s="3">
        <v>37.115857999476198</v>
      </c>
      <c r="AB13" s="3">
        <v>37.248734139402998</v>
      </c>
      <c r="AC13" s="3">
        <v>37.402692752870699</v>
      </c>
      <c r="AD13" s="3">
        <v>37.551158956883597</v>
      </c>
      <c r="AE13" s="3">
        <v>37.707729682110703</v>
      </c>
      <c r="AF13" s="3">
        <v>37.831913924281302</v>
      </c>
      <c r="AG13" s="3">
        <v>37.939822865126999</v>
      </c>
      <c r="AH13" s="3">
        <v>38.068662597512102</v>
      </c>
      <c r="AI13" s="3">
        <v>38.1737947869143</v>
      </c>
      <c r="AJ13" s="3">
        <v>38.2527670470282</v>
      </c>
      <c r="AK13" s="3">
        <v>38.330617586333503</v>
      </c>
      <c r="AL13" s="3">
        <v>38.391352355109198</v>
      </c>
      <c r="AM13" s="3">
        <v>38.461698318380698</v>
      </c>
      <c r="AN13" s="3">
        <v>38.543658331578797</v>
      </c>
      <c r="AO13" s="3">
        <v>38.6155791349249</v>
      </c>
      <c r="AP13" s="3">
        <v>38.656933382522901</v>
      </c>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row>
    <row r="14" spans="1:70" x14ac:dyDescent="0.25">
      <c r="A14" t="s">
        <v>104</v>
      </c>
      <c r="B14" s="3">
        <v>40.131816969740399</v>
      </c>
      <c r="C14" s="3">
        <v>40.758924433428703</v>
      </c>
      <c r="D14" s="3">
        <v>41.376291006176103</v>
      </c>
      <c r="E14" s="3">
        <v>42.0159587507639</v>
      </c>
      <c r="F14" s="3">
        <v>42.636407047531797</v>
      </c>
      <c r="G14" s="3">
        <v>43.178991584369797</v>
      </c>
      <c r="H14" s="3">
        <v>43.675287333140702</v>
      </c>
      <c r="I14" s="3">
        <v>44.107120332813302</v>
      </c>
      <c r="J14" s="3">
        <v>44.3238569785875</v>
      </c>
      <c r="K14" s="3">
        <v>44.6951762781529</v>
      </c>
      <c r="L14" s="3">
        <v>45.115626455643401</v>
      </c>
      <c r="M14" s="3">
        <v>45.741687673254603</v>
      </c>
      <c r="N14" s="3">
        <v>46.263395380157696</v>
      </c>
      <c r="O14" s="3">
        <v>46.839672981473903</v>
      </c>
      <c r="P14" s="3">
        <v>47.307581444772403</v>
      </c>
      <c r="Q14" s="3">
        <v>47.7428241714574</v>
      </c>
      <c r="R14" s="3">
        <v>47.912536113759103</v>
      </c>
      <c r="S14" s="3">
        <v>48.331933714860497</v>
      </c>
      <c r="T14" s="3">
        <v>48.697027784179198</v>
      </c>
      <c r="U14" s="3">
        <v>49.139670764893701</v>
      </c>
      <c r="V14" s="3">
        <v>49.347923863532401</v>
      </c>
      <c r="W14" s="3">
        <v>49.5703587344697</v>
      </c>
      <c r="X14" s="3">
        <v>49.804670257178898</v>
      </c>
      <c r="Y14" s="3">
        <v>49.913526320161701</v>
      </c>
      <c r="Z14" s="3">
        <v>49.991553622334798</v>
      </c>
      <c r="AA14" s="3">
        <v>50.0546641074543</v>
      </c>
      <c r="AB14" s="3">
        <v>50.1153477807811</v>
      </c>
      <c r="AC14" s="3">
        <v>50.166532891817901</v>
      </c>
      <c r="AD14" s="3">
        <v>50.221562851248898</v>
      </c>
      <c r="AE14" s="3">
        <v>50.277281915037598</v>
      </c>
      <c r="AF14" s="3">
        <v>50.378569737963701</v>
      </c>
      <c r="AG14" s="3">
        <v>50.477052030650803</v>
      </c>
      <c r="AH14" s="3">
        <v>50.588699436630201</v>
      </c>
      <c r="AI14" s="3">
        <v>50.695558850762303</v>
      </c>
      <c r="AJ14" s="3">
        <v>50.836750544256098</v>
      </c>
      <c r="AK14" s="3">
        <v>50.934525103921501</v>
      </c>
      <c r="AL14" s="3">
        <v>51.058695010123799</v>
      </c>
      <c r="AM14" s="3">
        <v>51.182806695272497</v>
      </c>
      <c r="AN14" s="3">
        <v>51.304788710491103</v>
      </c>
      <c r="AO14" s="3">
        <v>51.433195408077502</v>
      </c>
      <c r="AP14" s="3">
        <v>51.558418633318396</v>
      </c>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row>
    <row r="15" spans="1:70" x14ac:dyDescent="0.25">
      <c r="A15" t="s">
        <v>105</v>
      </c>
      <c r="B15" s="3">
        <v>38.910560788535399</v>
      </c>
      <c r="C15" s="3">
        <v>39.358275507156598</v>
      </c>
      <c r="D15" s="3">
        <v>39.821323088297198</v>
      </c>
      <c r="E15" s="3">
        <v>40.281555384222798</v>
      </c>
      <c r="F15" s="3">
        <v>40.753143899686101</v>
      </c>
      <c r="G15" s="3">
        <v>41.038200750328798</v>
      </c>
      <c r="H15" s="3">
        <v>41.313770179888202</v>
      </c>
      <c r="I15" s="3">
        <v>41.417859986204</v>
      </c>
      <c r="J15" s="3">
        <v>41.6340928106709</v>
      </c>
      <c r="K15" s="3">
        <v>41.967944880289302</v>
      </c>
      <c r="L15" s="3">
        <v>42.303272310118203</v>
      </c>
      <c r="M15" s="3">
        <v>42.503653525257597</v>
      </c>
      <c r="N15" s="3">
        <v>42.666514293681701</v>
      </c>
      <c r="O15" s="3">
        <v>42.9058739122163</v>
      </c>
      <c r="P15" s="3">
        <v>43.169129644491903</v>
      </c>
      <c r="Q15" s="3">
        <v>43.422872765697498</v>
      </c>
      <c r="R15" s="3">
        <v>43.551294791699398</v>
      </c>
      <c r="S15" s="3">
        <v>43.675591612736703</v>
      </c>
      <c r="T15" s="3">
        <v>43.793354289184698</v>
      </c>
      <c r="U15" s="3">
        <v>44.018348767630599</v>
      </c>
      <c r="V15" s="3">
        <v>44.226927774214097</v>
      </c>
      <c r="W15" s="3">
        <v>44.404037411913599</v>
      </c>
      <c r="X15" s="3">
        <v>44.492179033543998</v>
      </c>
      <c r="Y15" s="3">
        <v>44.5233873090096</v>
      </c>
      <c r="Z15" s="3">
        <v>44.579636053804002</v>
      </c>
      <c r="AA15" s="3">
        <v>44.677217113887401</v>
      </c>
      <c r="AB15" s="3">
        <v>44.765264574830901</v>
      </c>
      <c r="AC15" s="3">
        <v>44.921181988103903</v>
      </c>
      <c r="AD15" s="3">
        <v>45.065983031211097</v>
      </c>
      <c r="AE15" s="3">
        <v>45.207820053402202</v>
      </c>
      <c r="AF15" s="3">
        <v>45.343604507484102</v>
      </c>
      <c r="AG15" s="3">
        <v>45.5037298468649</v>
      </c>
      <c r="AH15" s="3">
        <v>45.646142771134301</v>
      </c>
      <c r="AI15" s="3">
        <v>45.811508643832298</v>
      </c>
      <c r="AJ15" s="3">
        <v>45.943650141236503</v>
      </c>
      <c r="AK15" s="3">
        <v>46.104058672614002</v>
      </c>
      <c r="AL15" s="3">
        <v>46.255661811255003</v>
      </c>
      <c r="AM15" s="3">
        <v>46.388053066139697</v>
      </c>
      <c r="AN15" s="3">
        <v>46.507114710613003</v>
      </c>
      <c r="AO15" s="3">
        <v>46.6166248330209</v>
      </c>
      <c r="AP15" s="3">
        <v>46.735809248406497</v>
      </c>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row>
    <row r="16" spans="1:70" x14ac:dyDescent="0.25">
      <c r="A16" t="s">
        <v>106</v>
      </c>
      <c r="B16" s="3">
        <v>38.372069796178401</v>
      </c>
      <c r="C16" s="3">
        <v>38.794856920288503</v>
      </c>
      <c r="D16" s="3">
        <v>39.299848148337396</v>
      </c>
      <c r="E16" s="3">
        <v>39.820850639123201</v>
      </c>
      <c r="F16" s="3">
        <v>40.348694399754201</v>
      </c>
      <c r="G16" s="3">
        <v>40.799209774601401</v>
      </c>
      <c r="H16" s="3">
        <v>41.489359277021002</v>
      </c>
      <c r="I16" s="3">
        <v>42.128492592360601</v>
      </c>
      <c r="J16" s="3">
        <v>42.688651372687403</v>
      </c>
      <c r="K16" s="3">
        <v>43.455038098297102</v>
      </c>
      <c r="L16" s="3">
        <v>44.441402944955101</v>
      </c>
      <c r="M16" s="3">
        <v>44.850364814332799</v>
      </c>
      <c r="N16" s="3">
        <v>45.106644481163897</v>
      </c>
      <c r="O16" s="3">
        <v>45.349802753728298</v>
      </c>
      <c r="P16" s="3">
        <v>45.461089692368297</v>
      </c>
      <c r="Q16" s="3">
        <v>45.305985234975097</v>
      </c>
      <c r="R16" s="3">
        <v>45.590095368842597</v>
      </c>
      <c r="S16" s="3">
        <v>45.781138708030603</v>
      </c>
      <c r="T16" s="3">
        <v>45.797741721794601</v>
      </c>
      <c r="U16" s="3">
        <v>45.920702292439998</v>
      </c>
      <c r="V16" s="3">
        <v>46.045825902467399</v>
      </c>
      <c r="W16" s="3">
        <v>46.0673906678226</v>
      </c>
      <c r="X16" s="3">
        <v>46.022417178279397</v>
      </c>
      <c r="Y16" s="3">
        <v>46.001500505449997</v>
      </c>
      <c r="Z16" s="3">
        <v>45.9517414696072</v>
      </c>
      <c r="AA16" s="3">
        <v>45.955095604580599</v>
      </c>
      <c r="AB16" s="3">
        <v>46.062341250602401</v>
      </c>
      <c r="AC16" s="3">
        <v>46.1754387574519</v>
      </c>
      <c r="AD16" s="3">
        <v>46.282055029506402</v>
      </c>
      <c r="AE16" s="3">
        <v>46.357547029713203</v>
      </c>
      <c r="AF16" s="3">
        <v>46.493304073016603</v>
      </c>
      <c r="AG16" s="3">
        <v>46.580590225994797</v>
      </c>
      <c r="AH16" s="3">
        <v>46.764236666972899</v>
      </c>
      <c r="AI16" s="3">
        <v>46.881238555943398</v>
      </c>
      <c r="AJ16" s="3">
        <v>47.016144616290603</v>
      </c>
      <c r="AK16" s="3">
        <v>47.1702731100929</v>
      </c>
      <c r="AL16" s="3">
        <v>47.351159645027003</v>
      </c>
      <c r="AM16" s="3">
        <v>47.5744202240557</v>
      </c>
      <c r="AN16" s="3">
        <v>47.790472835020303</v>
      </c>
      <c r="AO16" s="3">
        <v>47.9728893056472</v>
      </c>
      <c r="AP16" s="3">
        <v>48.154531545706902</v>
      </c>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row>
    <row r="17" spans="1:70" x14ac:dyDescent="0.25">
      <c r="A17" t="s">
        <v>107</v>
      </c>
      <c r="B17" s="3">
        <v>32.7890392952566</v>
      </c>
      <c r="C17" s="3">
        <v>33.142317272869597</v>
      </c>
      <c r="D17" s="3">
        <v>33.364798340634799</v>
      </c>
      <c r="E17" s="3">
        <v>33.626519813751301</v>
      </c>
      <c r="F17" s="3">
        <v>33.825984337200197</v>
      </c>
      <c r="G17" s="3">
        <v>33.913303428169002</v>
      </c>
      <c r="H17" s="3">
        <v>34.154567045305498</v>
      </c>
      <c r="I17" s="3">
        <v>34.292716674839198</v>
      </c>
      <c r="J17" s="3">
        <v>34.415080937978203</v>
      </c>
      <c r="K17" s="3">
        <v>34.496068313140697</v>
      </c>
      <c r="L17" s="3">
        <v>34.740550095266201</v>
      </c>
      <c r="M17" s="3">
        <v>34.9059340810281</v>
      </c>
      <c r="N17" s="3">
        <v>35.074978630852499</v>
      </c>
      <c r="O17" s="3">
        <v>35.198124280521498</v>
      </c>
      <c r="P17" s="3">
        <v>35.302757387343398</v>
      </c>
      <c r="Q17" s="3">
        <v>35.372802784545001</v>
      </c>
      <c r="R17" s="3">
        <v>35.564784511100299</v>
      </c>
      <c r="S17" s="3">
        <v>35.569796631634802</v>
      </c>
      <c r="T17" s="3">
        <v>35.694382085629002</v>
      </c>
      <c r="U17" s="3">
        <v>35.916279327308402</v>
      </c>
      <c r="V17" s="3">
        <v>36.2416436521967</v>
      </c>
      <c r="W17" s="3">
        <v>36.535632844312197</v>
      </c>
      <c r="X17" s="3">
        <v>36.871450542045999</v>
      </c>
      <c r="Y17" s="3">
        <v>37.097610898936601</v>
      </c>
      <c r="Z17" s="3">
        <v>37.279713806654399</v>
      </c>
      <c r="AA17" s="3">
        <v>37.451829988039798</v>
      </c>
      <c r="AB17" s="3">
        <v>37.638174268467999</v>
      </c>
      <c r="AC17" s="3">
        <v>37.837279124362396</v>
      </c>
      <c r="AD17" s="3">
        <v>38.024261277356899</v>
      </c>
      <c r="AE17" s="3">
        <v>38.202847523655002</v>
      </c>
      <c r="AF17" s="3">
        <v>38.372103865912599</v>
      </c>
      <c r="AG17" s="3">
        <v>38.529109638449299</v>
      </c>
      <c r="AH17" s="3">
        <v>38.676438125861701</v>
      </c>
      <c r="AI17" s="3">
        <v>38.806382421143198</v>
      </c>
      <c r="AJ17" s="3">
        <v>38.925426083617801</v>
      </c>
      <c r="AK17" s="3">
        <v>39.002310574092398</v>
      </c>
      <c r="AL17" s="3">
        <v>39.0713088121095</v>
      </c>
      <c r="AM17" s="3">
        <v>39.135551419192097</v>
      </c>
      <c r="AN17" s="3">
        <v>39.200476038743801</v>
      </c>
      <c r="AO17" s="3">
        <v>39.264714036367401</v>
      </c>
      <c r="AP17" s="3">
        <v>39.319844572817701</v>
      </c>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row>
    <row r="18" spans="1:70" x14ac:dyDescent="0.25">
      <c r="A18" t="s">
        <v>108</v>
      </c>
      <c r="B18" s="3">
        <v>42.781526468339202</v>
      </c>
      <c r="C18" s="3">
        <v>43.247908676765697</v>
      </c>
      <c r="D18" s="3">
        <v>43.784670313175603</v>
      </c>
      <c r="E18" s="3">
        <v>44.355560368779997</v>
      </c>
      <c r="F18" s="3">
        <v>44.9303178505359</v>
      </c>
      <c r="G18" s="3">
        <v>45.441472830257197</v>
      </c>
      <c r="H18" s="3">
        <v>46.011797808305602</v>
      </c>
      <c r="I18" s="3">
        <v>46.546193687588897</v>
      </c>
      <c r="J18" s="3">
        <v>47.100799201338603</v>
      </c>
      <c r="K18" s="3">
        <v>47.680879629406</v>
      </c>
      <c r="L18" s="3">
        <v>48.563178136066703</v>
      </c>
      <c r="M18" s="3">
        <v>49.2215029149434</v>
      </c>
      <c r="N18" s="3">
        <v>49.7988095568682</v>
      </c>
      <c r="O18" s="3">
        <v>50.3437914913873</v>
      </c>
      <c r="P18" s="3">
        <v>50.889761606556696</v>
      </c>
      <c r="Q18" s="3">
        <v>51.310213250921798</v>
      </c>
      <c r="R18" s="3">
        <v>51.734889100914103</v>
      </c>
      <c r="S18" s="3">
        <v>52.101035045873203</v>
      </c>
      <c r="T18" s="3">
        <v>52.358961049940397</v>
      </c>
      <c r="U18" s="3">
        <v>52.575427655878201</v>
      </c>
      <c r="V18" s="3">
        <v>52.821618950303503</v>
      </c>
      <c r="W18" s="3">
        <v>53.103098969758904</v>
      </c>
      <c r="X18" s="3">
        <v>53.365172045257601</v>
      </c>
      <c r="Y18" s="3">
        <v>53.598423795048497</v>
      </c>
      <c r="Z18" s="3">
        <v>53.946293523914903</v>
      </c>
      <c r="AA18" s="3">
        <v>54.207112734194602</v>
      </c>
      <c r="AB18" s="3">
        <v>54.476013253807899</v>
      </c>
      <c r="AC18" s="3">
        <v>54.701935988523601</v>
      </c>
      <c r="AD18" s="3">
        <v>54.925550021668798</v>
      </c>
      <c r="AE18" s="3">
        <v>55.092356441780801</v>
      </c>
      <c r="AF18" s="3">
        <v>55.255443973057602</v>
      </c>
      <c r="AG18" s="3">
        <v>55.395672030569003</v>
      </c>
      <c r="AH18" s="3">
        <v>55.507421200048</v>
      </c>
      <c r="AI18" s="3">
        <v>55.596876825405602</v>
      </c>
      <c r="AJ18" s="3">
        <v>55.699143123680003</v>
      </c>
      <c r="AK18" s="3">
        <v>55.781928080705001</v>
      </c>
      <c r="AL18" s="3">
        <v>55.918910671710599</v>
      </c>
      <c r="AM18" s="3">
        <v>56.046072315257298</v>
      </c>
      <c r="AN18" s="3">
        <v>56.1773049959464</v>
      </c>
      <c r="AO18" s="3">
        <v>56.307069897704103</v>
      </c>
      <c r="AP18" s="3">
        <v>56.446238629319701</v>
      </c>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row>
    <row r="19" spans="1:70" x14ac:dyDescent="0.25">
      <c r="A19" t="s">
        <v>109</v>
      </c>
      <c r="B19" s="3">
        <v>38.864285677857097</v>
      </c>
      <c r="C19" s="3">
        <v>39.225947549271098</v>
      </c>
      <c r="D19" s="3">
        <v>39.606104640552303</v>
      </c>
      <c r="E19" s="3">
        <v>40.030063238132897</v>
      </c>
      <c r="F19" s="3">
        <v>40.634920621428599</v>
      </c>
      <c r="G19" s="3">
        <v>41.160210419689697</v>
      </c>
      <c r="H19" s="3">
        <v>41.414001469005598</v>
      </c>
      <c r="I19" s="3">
        <v>41.5267687180094</v>
      </c>
      <c r="J19" s="3">
        <v>41.398915124417798</v>
      </c>
      <c r="K19" s="3">
        <v>41.618952581738696</v>
      </c>
      <c r="L19" s="3">
        <v>42.0965251368726</v>
      </c>
      <c r="M19" s="3">
        <v>42.3226415271698</v>
      </c>
      <c r="N19" s="3">
        <v>42.544117642647102</v>
      </c>
      <c r="O19" s="3">
        <v>42.7738515627208</v>
      </c>
      <c r="P19" s="3">
        <v>42.892430239641399</v>
      </c>
      <c r="Q19" s="3">
        <v>42.841304313695701</v>
      </c>
      <c r="R19" s="3">
        <v>42.891200463708401</v>
      </c>
      <c r="S19" s="3">
        <v>43.069534557436199</v>
      </c>
      <c r="T19" s="3">
        <v>43.4855765689029</v>
      </c>
      <c r="U19" s="3">
        <v>43.680126410806203</v>
      </c>
      <c r="V19" s="3">
        <v>43.991448776670403</v>
      </c>
      <c r="W19" s="3">
        <v>44.1282269145361</v>
      </c>
      <c r="X19" s="3">
        <v>44.327277879468802</v>
      </c>
      <c r="Y19" s="3">
        <v>44.682533742015003</v>
      </c>
      <c r="Z19" s="3">
        <v>44.991457566559603</v>
      </c>
      <c r="AA19" s="3">
        <v>45.318880913687501</v>
      </c>
      <c r="AB19" s="3">
        <v>45.652259028013503</v>
      </c>
      <c r="AC19" s="3">
        <v>45.9180844895346</v>
      </c>
      <c r="AD19" s="3">
        <v>46.332894652649799</v>
      </c>
      <c r="AE19" s="3">
        <v>46.741179253322002</v>
      </c>
      <c r="AF19" s="3">
        <v>47.127659851407699</v>
      </c>
      <c r="AG19" s="3">
        <v>47.504794323908698</v>
      </c>
      <c r="AH19" s="3">
        <v>47.912435650931599</v>
      </c>
      <c r="AI19" s="3">
        <v>48.2728988607345</v>
      </c>
      <c r="AJ19" s="3">
        <v>48.616117322057001</v>
      </c>
      <c r="AK19" s="3">
        <v>48.989421551287002</v>
      </c>
      <c r="AL19" s="3">
        <v>49.3373697287143</v>
      </c>
      <c r="AM19" s="3">
        <v>49.656517786110904</v>
      </c>
      <c r="AN19" s="3">
        <v>50.0164124427952</v>
      </c>
      <c r="AO19" s="3">
        <v>50.360980206100599</v>
      </c>
      <c r="AP19" s="3">
        <v>50.711346989132501</v>
      </c>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row>
    <row r="20" spans="1:70" x14ac:dyDescent="0.25">
      <c r="A20" t="s">
        <v>110</v>
      </c>
      <c r="B20" s="3">
        <v>41.859401711455703</v>
      </c>
      <c r="C20" s="3">
        <v>42.161446118660002</v>
      </c>
      <c r="D20" s="3">
        <v>42.510166397004298</v>
      </c>
      <c r="E20" s="3">
        <v>42.956134738412402</v>
      </c>
      <c r="F20" s="3">
        <v>43.397301669906</v>
      </c>
      <c r="G20" s="3">
        <v>43.806423848790303</v>
      </c>
      <c r="H20" s="3">
        <v>44.181373432388703</v>
      </c>
      <c r="I20" s="3">
        <v>44.430310221104897</v>
      </c>
      <c r="J20" s="3">
        <v>44.728962126407403</v>
      </c>
      <c r="K20" s="3">
        <v>45.140910365612797</v>
      </c>
      <c r="L20" s="3">
        <v>45.716436701906197</v>
      </c>
      <c r="M20" s="3">
        <v>45.966717486033303</v>
      </c>
      <c r="N20" s="3">
        <v>46.209367265795102</v>
      </c>
      <c r="O20" s="3">
        <v>46.4467937972315</v>
      </c>
      <c r="P20" s="3">
        <v>46.677535926051</v>
      </c>
      <c r="Q20" s="3">
        <v>46.987880295546901</v>
      </c>
      <c r="R20" s="3">
        <v>47.078106991052202</v>
      </c>
      <c r="S20" s="3">
        <v>47.386994491045201</v>
      </c>
      <c r="T20" s="3">
        <v>47.593995908204398</v>
      </c>
      <c r="U20" s="3">
        <v>47.869074878944602</v>
      </c>
      <c r="V20" s="3">
        <v>48.074766228995003</v>
      </c>
      <c r="W20" s="3">
        <v>48.3202442303391</v>
      </c>
      <c r="X20" s="3">
        <v>48.516440682375503</v>
      </c>
      <c r="Y20" s="3">
        <v>48.629998041324299</v>
      </c>
      <c r="Z20" s="3">
        <v>48.710412985354203</v>
      </c>
      <c r="AA20" s="3">
        <v>48.795947171206798</v>
      </c>
      <c r="AB20" s="3">
        <v>48.886537875977098</v>
      </c>
      <c r="AC20" s="3">
        <v>48.959114866625299</v>
      </c>
      <c r="AD20" s="3">
        <v>49.0656093314606</v>
      </c>
      <c r="AE20" s="3">
        <v>49.187640199938897</v>
      </c>
      <c r="AF20" s="3">
        <v>49.326892823720101</v>
      </c>
      <c r="AG20" s="3">
        <v>49.479307551328098</v>
      </c>
      <c r="AH20" s="3">
        <v>49.645192170856802</v>
      </c>
      <c r="AI20" s="3">
        <v>49.807216414518699</v>
      </c>
      <c r="AJ20" s="3">
        <v>49.9502828819546</v>
      </c>
      <c r="AK20" s="3">
        <v>50.117527935418401</v>
      </c>
      <c r="AL20" s="3">
        <v>50.282090214169799</v>
      </c>
      <c r="AM20" s="3">
        <v>50.4398766529509</v>
      </c>
      <c r="AN20" s="3">
        <v>50.608905133702599</v>
      </c>
      <c r="AO20" s="3">
        <v>50.781317547256201</v>
      </c>
      <c r="AP20" s="3">
        <v>50.975490737763899</v>
      </c>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row>
    <row r="21" spans="1:70" x14ac:dyDescent="0.25">
      <c r="A21" t="s">
        <v>111</v>
      </c>
      <c r="B21" s="3">
        <v>35.332402397560898</v>
      </c>
      <c r="C21" s="3">
        <v>35.567459543404702</v>
      </c>
      <c r="D21" s="3">
        <v>35.809490369765697</v>
      </c>
      <c r="E21" s="3">
        <v>36.059550236122703</v>
      </c>
      <c r="F21" s="3">
        <v>36.258253468370199</v>
      </c>
      <c r="G21" s="3">
        <v>36.375376625019598</v>
      </c>
      <c r="H21" s="3">
        <v>36.557286360298598</v>
      </c>
      <c r="I21" s="3">
        <v>36.733265316152398</v>
      </c>
      <c r="J21" s="3">
        <v>36.936529796829603</v>
      </c>
      <c r="K21" s="3">
        <v>37.150131272841101</v>
      </c>
      <c r="L21" s="3">
        <v>37.503080625365797</v>
      </c>
      <c r="M21" s="3">
        <v>37.733841690078798</v>
      </c>
      <c r="N21" s="3">
        <v>37.956781780114298</v>
      </c>
      <c r="O21" s="3">
        <v>38.052067117233598</v>
      </c>
      <c r="P21" s="3">
        <v>38.094661822399402</v>
      </c>
      <c r="Q21" s="3">
        <v>38.045625927712102</v>
      </c>
      <c r="R21" s="3">
        <v>38.177399758531898</v>
      </c>
      <c r="S21" s="3">
        <v>38.331147114935199</v>
      </c>
      <c r="T21" s="3">
        <v>38.469392522773099</v>
      </c>
      <c r="U21" s="3">
        <v>38.649128275990797</v>
      </c>
      <c r="V21" s="3">
        <v>38.783406458543503</v>
      </c>
      <c r="W21" s="3">
        <v>38.953739064053103</v>
      </c>
      <c r="X21" s="3">
        <v>39.112698308664697</v>
      </c>
      <c r="Y21" s="3">
        <v>39.259666503001696</v>
      </c>
      <c r="Z21" s="3">
        <v>39.402693931604603</v>
      </c>
      <c r="AA21" s="3">
        <v>39.539903413182302</v>
      </c>
      <c r="AB21" s="3">
        <v>39.698423936968602</v>
      </c>
      <c r="AC21" s="3">
        <v>39.853187897612599</v>
      </c>
      <c r="AD21" s="3">
        <v>40.014228547197298</v>
      </c>
      <c r="AE21" s="3">
        <v>40.179921394670103</v>
      </c>
      <c r="AF21" s="3">
        <v>40.351290248968702</v>
      </c>
      <c r="AG21" s="3">
        <v>40.516516064308497</v>
      </c>
      <c r="AH21" s="3">
        <v>40.661819129921199</v>
      </c>
      <c r="AI21" s="3">
        <v>40.786187928428298</v>
      </c>
      <c r="AJ21" s="3">
        <v>40.917039899354101</v>
      </c>
      <c r="AK21" s="3">
        <v>41.038867697840999</v>
      </c>
      <c r="AL21" s="3">
        <v>41.146800762081</v>
      </c>
      <c r="AM21" s="3">
        <v>41.232250440080499</v>
      </c>
      <c r="AN21" s="3">
        <v>41.303926955445199</v>
      </c>
      <c r="AO21" s="3">
        <v>41.368161363671298</v>
      </c>
      <c r="AP21" s="3">
        <v>41.428575221949401</v>
      </c>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row>
    <row r="22" spans="1:70" x14ac:dyDescent="0.25">
      <c r="A22" t="s">
        <v>112</v>
      </c>
      <c r="B22" s="3">
        <v>39.514274905428401</v>
      </c>
      <c r="C22" s="3">
        <v>40.075675393287902</v>
      </c>
      <c r="D22" s="3">
        <v>40.697682261527902</v>
      </c>
      <c r="E22" s="3">
        <v>41.338640921781803</v>
      </c>
      <c r="F22" s="3">
        <v>41.976983751385397</v>
      </c>
      <c r="G22" s="3">
        <v>42.521806621126302</v>
      </c>
      <c r="H22" s="3">
        <v>43.012603746419998</v>
      </c>
      <c r="I22" s="3">
        <v>43.469708256417498</v>
      </c>
      <c r="J22" s="3">
        <v>43.801432916569397</v>
      </c>
      <c r="K22" s="3">
        <v>44.134943357563301</v>
      </c>
      <c r="L22" s="3">
        <v>44.658145370114099</v>
      </c>
      <c r="M22" s="3">
        <v>44.954318882526202</v>
      </c>
      <c r="N22" s="3">
        <v>45.208696342041002</v>
      </c>
      <c r="O22" s="3">
        <v>45.3973622149595</v>
      </c>
      <c r="P22" s="3">
        <v>45.4684565582386</v>
      </c>
      <c r="Q22" s="3">
        <v>45.458037530489101</v>
      </c>
      <c r="R22" s="3">
        <v>45.5333649467157</v>
      </c>
      <c r="S22" s="3">
        <v>45.836090160883998</v>
      </c>
      <c r="T22" s="3">
        <v>45.873507033203602</v>
      </c>
      <c r="U22" s="3">
        <v>46.317007634051699</v>
      </c>
      <c r="V22" s="3">
        <v>46.347003318850199</v>
      </c>
      <c r="W22" s="3">
        <v>46.4018280622116</v>
      </c>
      <c r="X22" s="3">
        <v>46.456183489270003</v>
      </c>
      <c r="Y22" s="3">
        <v>46.424962099688798</v>
      </c>
      <c r="Z22" s="3">
        <v>46.2911917388139</v>
      </c>
      <c r="AA22" s="3">
        <v>46.172959512544203</v>
      </c>
      <c r="AB22" s="3">
        <v>46.140400075321097</v>
      </c>
      <c r="AC22" s="3">
        <v>46.094406903439904</v>
      </c>
      <c r="AD22" s="3">
        <v>46.090683927891497</v>
      </c>
      <c r="AE22" s="3">
        <v>46.118382501892199</v>
      </c>
      <c r="AF22" s="3">
        <v>46.160725421000599</v>
      </c>
      <c r="AG22" s="3">
        <v>46.208199536245601</v>
      </c>
      <c r="AH22" s="3">
        <v>46.250407533808698</v>
      </c>
      <c r="AI22" s="3">
        <v>46.288610896668899</v>
      </c>
      <c r="AJ22" s="3">
        <v>46.335984581399799</v>
      </c>
      <c r="AK22" s="3">
        <v>46.407016107623903</v>
      </c>
      <c r="AL22" s="3">
        <v>46.486765652632002</v>
      </c>
      <c r="AM22" s="3">
        <v>46.574616446260997</v>
      </c>
      <c r="AN22" s="3">
        <v>46.6391525663864</v>
      </c>
      <c r="AO22" s="3">
        <v>46.704111589456701</v>
      </c>
      <c r="AP22" s="3">
        <v>46.791565642696</v>
      </c>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row>
    <row r="23" spans="1:70" x14ac:dyDescent="0.25">
      <c r="A23" t="s">
        <v>113</v>
      </c>
      <c r="B23" s="3">
        <v>36.910546725051297</v>
      </c>
      <c r="C23" s="3">
        <v>37.495674418500002</v>
      </c>
      <c r="D23" s="3">
        <v>38.122050022920199</v>
      </c>
      <c r="E23" s="3">
        <v>38.806202787908497</v>
      </c>
      <c r="F23" s="3">
        <v>39.418576583700201</v>
      </c>
      <c r="G23" s="3">
        <v>40.018069974411198</v>
      </c>
      <c r="H23" s="3">
        <v>40.364742289283399</v>
      </c>
      <c r="I23" s="3">
        <v>40.654494854471601</v>
      </c>
      <c r="J23" s="3">
        <v>40.6976914441736</v>
      </c>
      <c r="K23" s="3">
        <v>41.034525427993302</v>
      </c>
      <c r="L23" s="3">
        <v>41.628389659263902</v>
      </c>
      <c r="M23" s="3">
        <v>42.049723313144099</v>
      </c>
      <c r="N23" s="3">
        <v>42.485548999090703</v>
      </c>
      <c r="O23" s="3">
        <v>42.8583459022054</v>
      </c>
      <c r="P23" s="3">
        <v>43.276281781926102</v>
      </c>
      <c r="Q23" s="3">
        <v>43.7669969093307</v>
      </c>
      <c r="R23" s="3">
        <v>44.198149572230001</v>
      </c>
      <c r="S23" s="3">
        <v>44.684143650058203</v>
      </c>
      <c r="T23" s="3">
        <v>45.058986190254501</v>
      </c>
      <c r="U23" s="3">
        <v>45.402618374333699</v>
      </c>
      <c r="V23" s="3">
        <v>45.537307111196803</v>
      </c>
      <c r="W23" s="3">
        <v>45.779698496498902</v>
      </c>
      <c r="X23" s="3">
        <v>46.0275506695004</v>
      </c>
      <c r="Y23" s="3">
        <v>46.117963473242199</v>
      </c>
      <c r="Z23" s="3">
        <v>46.174724187693201</v>
      </c>
      <c r="AA23" s="3">
        <v>46.219094776001199</v>
      </c>
      <c r="AB23" s="3">
        <v>46.303453014793199</v>
      </c>
      <c r="AC23" s="3">
        <v>46.429323888648597</v>
      </c>
      <c r="AD23" s="3">
        <v>46.621476282502101</v>
      </c>
      <c r="AE23" s="3">
        <v>46.780521158765801</v>
      </c>
      <c r="AF23" s="3">
        <v>46.977815991946798</v>
      </c>
      <c r="AG23" s="3">
        <v>47.170153501924801</v>
      </c>
      <c r="AH23" s="3">
        <v>47.354698516852302</v>
      </c>
      <c r="AI23" s="3">
        <v>47.523439684655301</v>
      </c>
      <c r="AJ23" s="3">
        <v>47.677856788779998</v>
      </c>
      <c r="AK23" s="3">
        <v>47.853677585567702</v>
      </c>
      <c r="AL23" s="3">
        <v>48.0533420960952</v>
      </c>
      <c r="AM23" s="3">
        <v>48.247378595150799</v>
      </c>
      <c r="AN23" s="3">
        <v>48.404775578531897</v>
      </c>
      <c r="AO23" s="3">
        <v>48.594579471689499</v>
      </c>
      <c r="AP23" s="3">
        <v>48.758815031253903</v>
      </c>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row>
    <row r="24" spans="1:70" x14ac:dyDescent="0.25">
      <c r="A24" t="s">
        <v>114</v>
      </c>
      <c r="B24" s="3">
        <v>36.995320413085899</v>
      </c>
      <c r="C24" s="3">
        <v>37.2675203712135</v>
      </c>
      <c r="D24" s="3">
        <v>37.4678461613832</v>
      </c>
      <c r="E24" s="3">
        <v>37.826311140669098</v>
      </c>
      <c r="F24" s="3">
        <v>38.113712237669603</v>
      </c>
      <c r="G24" s="3">
        <v>38.430877759491501</v>
      </c>
      <c r="H24" s="3">
        <v>38.504695164465701</v>
      </c>
      <c r="I24" s="3">
        <v>38.5801247470581</v>
      </c>
      <c r="J24" s="3">
        <v>38.637465170962599</v>
      </c>
      <c r="K24" s="3">
        <v>38.8825979708745</v>
      </c>
      <c r="L24" s="3">
        <v>39.293694063770999</v>
      </c>
      <c r="M24" s="3">
        <v>39.404492173363501</v>
      </c>
      <c r="N24" s="3">
        <v>39.452751617704102</v>
      </c>
      <c r="O24" s="3">
        <v>39.413424453539498</v>
      </c>
      <c r="P24" s="3">
        <v>39.273318905211497</v>
      </c>
      <c r="Q24" s="3">
        <v>39.014592264964698</v>
      </c>
      <c r="R24" s="3">
        <v>38.814987430455403</v>
      </c>
      <c r="S24" s="3">
        <v>38.680084491964799</v>
      </c>
      <c r="T24" s="3">
        <v>38.733434760956101</v>
      </c>
      <c r="U24" s="3">
        <v>38.893187993843398</v>
      </c>
      <c r="V24" s="3">
        <v>39.060882119093598</v>
      </c>
      <c r="W24" s="3">
        <v>39.225256975024301</v>
      </c>
      <c r="X24" s="3">
        <v>39.314163800933002</v>
      </c>
      <c r="Y24" s="3">
        <v>39.380000027033802</v>
      </c>
      <c r="Z24" s="3">
        <v>39.489766463671799</v>
      </c>
      <c r="AA24" s="3">
        <v>39.633435273490598</v>
      </c>
      <c r="AB24" s="3">
        <v>39.768703952465799</v>
      </c>
      <c r="AC24" s="3">
        <v>39.9450642722827</v>
      </c>
      <c r="AD24" s="3">
        <v>40.110088072735898</v>
      </c>
      <c r="AE24" s="3">
        <v>40.281482162601698</v>
      </c>
      <c r="AF24" s="3">
        <v>40.465615554348602</v>
      </c>
      <c r="AG24" s="3">
        <v>40.640709528677903</v>
      </c>
      <c r="AH24" s="3">
        <v>40.803196650775703</v>
      </c>
      <c r="AI24" s="3">
        <v>40.9172814122444</v>
      </c>
      <c r="AJ24" s="3">
        <v>41.0330966886319</v>
      </c>
      <c r="AK24" s="3">
        <v>41.146687858365702</v>
      </c>
      <c r="AL24" s="3">
        <v>41.2496026497288</v>
      </c>
      <c r="AM24" s="3">
        <v>41.329412376862201</v>
      </c>
      <c r="AN24" s="3">
        <v>41.401014295628499</v>
      </c>
      <c r="AO24" s="3">
        <v>41.465194158174597</v>
      </c>
      <c r="AP24" s="3">
        <v>41.537475706122102</v>
      </c>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row>
    <row r="25" spans="1:70" x14ac:dyDescent="0.25">
      <c r="A25" t="s">
        <v>115</v>
      </c>
      <c r="B25" s="3">
        <v>36.581223300790398</v>
      </c>
      <c r="C25" s="3">
        <v>36.972326961240199</v>
      </c>
      <c r="D25" s="3">
        <v>37.247230932849803</v>
      </c>
      <c r="E25" s="3">
        <v>37.3152766123997</v>
      </c>
      <c r="F25" s="3">
        <v>37.811485242502698</v>
      </c>
      <c r="G25" s="3">
        <v>38.302649371890801</v>
      </c>
      <c r="H25" s="3">
        <v>38.5304369523909</v>
      </c>
      <c r="I25" s="3">
        <v>38.656146018539602</v>
      </c>
      <c r="J25" s="3">
        <v>38.861522920212899</v>
      </c>
      <c r="K25" s="3">
        <v>38.982220458264102</v>
      </c>
      <c r="L25" s="3">
        <v>39.355952313116603</v>
      </c>
      <c r="M25" s="3">
        <v>39.878107430519599</v>
      </c>
      <c r="N25" s="3">
        <v>39.957811406497299</v>
      </c>
      <c r="O25" s="3">
        <v>40.115755560897398</v>
      </c>
      <c r="P25" s="3">
        <v>40.021545049953801</v>
      </c>
      <c r="Q25" s="3">
        <v>39.670985742658203</v>
      </c>
      <c r="R25" s="3">
        <v>39.826587959743698</v>
      </c>
      <c r="S25" s="3">
        <v>39.708335916309302</v>
      </c>
      <c r="T25" s="3">
        <v>39.603021162898301</v>
      </c>
      <c r="U25" s="3">
        <v>39.7197885071689</v>
      </c>
      <c r="V25" s="3">
        <v>39.911934762943403</v>
      </c>
      <c r="W25" s="3">
        <v>40.0773935943269</v>
      </c>
      <c r="X25" s="3">
        <v>40.192551893257701</v>
      </c>
      <c r="Y25" s="3">
        <v>40.281280839784202</v>
      </c>
      <c r="Z25" s="3">
        <v>40.447536475556198</v>
      </c>
      <c r="AA25" s="3">
        <v>40.470278421642298</v>
      </c>
      <c r="AB25" s="3">
        <v>40.543420495190801</v>
      </c>
      <c r="AC25" s="3">
        <v>40.568161232948697</v>
      </c>
      <c r="AD25" s="3">
        <v>40.667105445997798</v>
      </c>
      <c r="AE25" s="3">
        <v>40.832216378881</v>
      </c>
      <c r="AF25" s="3">
        <v>41.003473883300202</v>
      </c>
      <c r="AG25" s="3">
        <v>41.164502979087302</v>
      </c>
      <c r="AH25" s="3">
        <v>41.3250169457339</v>
      </c>
      <c r="AI25" s="3">
        <v>41.472533679380398</v>
      </c>
      <c r="AJ25" s="3">
        <v>41.562304005053903</v>
      </c>
      <c r="AK25" s="3">
        <v>41.693634858608597</v>
      </c>
      <c r="AL25" s="3">
        <v>41.848917331663401</v>
      </c>
      <c r="AM25" s="3">
        <v>41.948826042762803</v>
      </c>
      <c r="AN25" s="3">
        <v>42.0430545333681</v>
      </c>
      <c r="AO25" s="3">
        <v>42.141580722517901</v>
      </c>
      <c r="AP25" s="3">
        <v>42.247925987173403</v>
      </c>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row>
    <row r="26" spans="1:70" x14ac:dyDescent="0.25">
      <c r="A26" t="s">
        <v>116</v>
      </c>
      <c r="B26" s="3">
        <v>37.8274526860516</v>
      </c>
      <c r="C26" s="3">
        <v>38.363379141205897</v>
      </c>
      <c r="D26" s="3">
        <v>38.813214400428301</v>
      </c>
      <c r="E26" s="3">
        <v>39.277495055713999</v>
      </c>
      <c r="F26" s="3">
        <v>39.876193640463697</v>
      </c>
      <c r="G26" s="3">
        <v>40.367062676479101</v>
      </c>
      <c r="H26" s="3">
        <v>40.470399852979099</v>
      </c>
      <c r="I26" s="3">
        <v>40.528125588479</v>
      </c>
      <c r="J26" s="3">
        <v>40.487491988895201</v>
      </c>
      <c r="K26" s="3">
        <v>40.694493767613302</v>
      </c>
      <c r="L26" s="3">
        <v>40.9138587890819</v>
      </c>
      <c r="M26" s="3">
        <v>40.977325136742103</v>
      </c>
      <c r="N26" s="3">
        <v>41.144154806548599</v>
      </c>
      <c r="O26" s="3">
        <v>41.164463232910599</v>
      </c>
      <c r="P26" s="3">
        <v>41.080266142110197</v>
      </c>
      <c r="Q26" s="3">
        <v>40.913993172211399</v>
      </c>
      <c r="R26" s="3">
        <v>40.9308686872807</v>
      </c>
      <c r="S26" s="3">
        <v>41.019481540389599</v>
      </c>
      <c r="T26" s="3">
        <v>41.085078521113402</v>
      </c>
      <c r="U26" s="3">
        <v>41.2209046035561</v>
      </c>
      <c r="V26" s="3">
        <v>41.311837691254802</v>
      </c>
      <c r="W26" s="3">
        <v>41.281387328715503</v>
      </c>
      <c r="X26" s="3">
        <v>41.316693504779003</v>
      </c>
      <c r="Y26" s="3">
        <v>41.327505189774598</v>
      </c>
      <c r="Z26" s="3">
        <v>41.381067518854401</v>
      </c>
      <c r="AA26" s="3">
        <v>41.4622076114956</v>
      </c>
      <c r="AB26" s="3">
        <v>41.6108203216546</v>
      </c>
      <c r="AC26" s="3">
        <v>41.742127449512601</v>
      </c>
      <c r="AD26" s="3">
        <v>41.858423561963299</v>
      </c>
      <c r="AE26" s="3">
        <v>42.017694710666497</v>
      </c>
      <c r="AF26" s="3">
        <v>42.132582367529203</v>
      </c>
      <c r="AG26" s="3">
        <v>42.2647582744383</v>
      </c>
      <c r="AH26" s="3">
        <v>42.423367378057399</v>
      </c>
      <c r="AI26" s="3">
        <v>42.572057813427101</v>
      </c>
      <c r="AJ26" s="3">
        <v>42.710452538581201</v>
      </c>
      <c r="AK26" s="3">
        <v>42.8140378385133</v>
      </c>
      <c r="AL26" s="3">
        <v>42.896805494657698</v>
      </c>
      <c r="AM26" s="3">
        <v>43.009485104543899</v>
      </c>
      <c r="AN26" s="3">
        <v>43.103311016570402</v>
      </c>
      <c r="AO26" s="3">
        <v>43.169421975808802</v>
      </c>
      <c r="AP26" s="3">
        <v>43.229185516203302</v>
      </c>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row>
    <row r="27" spans="1:70" x14ac:dyDescent="0.25">
      <c r="A27" t="s">
        <v>117</v>
      </c>
      <c r="B27" s="3">
        <v>42.728160727937698</v>
      </c>
      <c r="C27" s="3">
        <v>43.234603283402897</v>
      </c>
      <c r="D27" s="3">
        <v>43.7590752341589</v>
      </c>
      <c r="E27" s="3">
        <v>44.2994475213169</v>
      </c>
      <c r="F27" s="3">
        <v>44.790806351711602</v>
      </c>
      <c r="G27" s="3">
        <v>45.274301908095303</v>
      </c>
      <c r="H27" s="3">
        <v>45.927069099640299</v>
      </c>
      <c r="I27" s="3">
        <v>46.503385664480099</v>
      </c>
      <c r="J27" s="3">
        <v>47.008675536108399</v>
      </c>
      <c r="K27" s="3">
        <v>47.605911608130199</v>
      </c>
      <c r="L27" s="3">
        <v>48.266897600693703</v>
      </c>
      <c r="M27" s="3">
        <v>48.905264102884402</v>
      </c>
      <c r="N27" s="3">
        <v>49.404467283499599</v>
      </c>
      <c r="O27" s="3">
        <v>49.928409152555098</v>
      </c>
      <c r="P27" s="3">
        <v>50.341842701032803</v>
      </c>
      <c r="Q27" s="3">
        <v>50.785026413878299</v>
      </c>
      <c r="R27" s="3">
        <v>51.201570865887</v>
      </c>
      <c r="S27" s="3">
        <v>51.756500960023999</v>
      </c>
      <c r="T27" s="3">
        <v>52.090421641248497</v>
      </c>
      <c r="U27" s="3">
        <v>52.342932945229599</v>
      </c>
      <c r="V27" s="3">
        <v>52.482783502069601</v>
      </c>
      <c r="W27" s="3">
        <v>52.657109868559203</v>
      </c>
      <c r="X27" s="3">
        <v>52.811306964096801</v>
      </c>
      <c r="Y27" s="3">
        <v>53.013475455612998</v>
      </c>
      <c r="Z27" s="3">
        <v>53.192479672155997</v>
      </c>
      <c r="AA27" s="3">
        <v>53.354024740337202</v>
      </c>
      <c r="AB27" s="3">
        <v>53.495616165566801</v>
      </c>
      <c r="AC27" s="3">
        <v>53.598447433036903</v>
      </c>
      <c r="AD27" s="3">
        <v>53.695955308494398</v>
      </c>
      <c r="AE27" s="3">
        <v>53.733238902711498</v>
      </c>
      <c r="AF27" s="3">
        <v>53.781631180711997</v>
      </c>
      <c r="AG27" s="3">
        <v>53.820557083824703</v>
      </c>
      <c r="AH27" s="3">
        <v>53.875210268710099</v>
      </c>
      <c r="AI27" s="3">
        <v>53.9081124747999</v>
      </c>
      <c r="AJ27" s="3">
        <v>53.9632708780073</v>
      </c>
      <c r="AK27" s="3">
        <v>54.061203489507101</v>
      </c>
      <c r="AL27" s="3">
        <v>54.171427041046002</v>
      </c>
      <c r="AM27" s="3">
        <v>54.295396815991502</v>
      </c>
      <c r="AN27" s="3">
        <v>54.423963182906803</v>
      </c>
      <c r="AO27" s="3">
        <v>54.550643228679199</v>
      </c>
      <c r="AP27" s="3">
        <v>54.687165862081997</v>
      </c>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row>
    <row r="28" spans="1:70" x14ac:dyDescent="0.25">
      <c r="A28" t="s">
        <v>118</v>
      </c>
      <c r="B28" s="3">
        <v>38.871694671216297</v>
      </c>
      <c r="C28" s="3">
        <v>39.532812652512298</v>
      </c>
      <c r="D28" s="3">
        <v>40.166557269772198</v>
      </c>
      <c r="E28" s="3">
        <v>40.865897931535002</v>
      </c>
      <c r="F28" s="3">
        <v>41.5994006560882</v>
      </c>
      <c r="G28" s="3">
        <v>42.3428305226631</v>
      </c>
      <c r="H28" s="3">
        <v>42.9550368409854</v>
      </c>
      <c r="I28" s="3">
        <v>43.58651064387</v>
      </c>
      <c r="J28" s="3">
        <v>44.083443114714399</v>
      </c>
      <c r="K28" s="3">
        <v>44.681444430937098</v>
      </c>
      <c r="L28" s="3">
        <v>45.522018144313101</v>
      </c>
      <c r="M28" s="3">
        <v>45.8812416530875</v>
      </c>
      <c r="N28" s="3">
        <v>46.082595683325401</v>
      </c>
      <c r="O28" s="3">
        <v>46.135863635285503</v>
      </c>
      <c r="P28" s="3">
        <v>46.164195483998803</v>
      </c>
      <c r="Q28" s="3">
        <v>46.235951406102103</v>
      </c>
      <c r="R28" s="3">
        <v>46.315164561559101</v>
      </c>
      <c r="S28" s="3">
        <v>46.7573795683182</v>
      </c>
      <c r="T28" s="3">
        <v>47.041337409289703</v>
      </c>
      <c r="U28" s="3">
        <v>47.489471257984199</v>
      </c>
      <c r="V28" s="3">
        <v>47.878439058544501</v>
      </c>
      <c r="W28" s="3">
        <v>48.079168651138303</v>
      </c>
      <c r="X28" s="3">
        <v>48.252776684582699</v>
      </c>
      <c r="Y28" s="3">
        <v>48.403680943269997</v>
      </c>
      <c r="Z28" s="3">
        <v>48.490032538617498</v>
      </c>
      <c r="AA28" s="3">
        <v>48.552182007769296</v>
      </c>
      <c r="AB28" s="3">
        <v>48.594802988587602</v>
      </c>
      <c r="AC28" s="3">
        <v>48.720412919862</v>
      </c>
      <c r="AD28" s="3">
        <v>48.811822826942503</v>
      </c>
      <c r="AE28" s="3">
        <v>48.8836645243832</v>
      </c>
      <c r="AF28" s="3">
        <v>49.0346067719885</v>
      </c>
      <c r="AG28" s="3">
        <v>49.183811168124102</v>
      </c>
      <c r="AH28" s="3">
        <v>49.323164575651397</v>
      </c>
      <c r="AI28" s="3">
        <v>49.455945943214303</v>
      </c>
      <c r="AJ28" s="3">
        <v>49.608356596838</v>
      </c>
      <c r="AK28" s="3">
        <v>49.741405261528698</v>
      </c>
      <c r="AL28" s="3">
        <v>49.8565233784146</v>
      </c>
      <c r="AM28" s="3">
        <v>49.991047897316101</v>
      </c>
      <c r="AN28" s="3">
        <v>50.117252439713802</v>
      </c>
      <c r="AO28" s="3">
        <v>50.252389948982199</v>
      </c>
      <c r="AP28" s="3">
        <v>50.394649690491498</v>
      </c>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row>
    <row r="29" spans="1:70" x14ac:dyDescent="0.25">
      <c r="A29" t="s">
        <v>119</v>
      </c>
      <c r="B29" s="3">
        <v>42.143248041372203</v>
      </c>
      <c r="C29" s="3">
        <v>42.8821706356254</v>
      </c>
      <c r="D29" s="3">
        <v>43.648314576322797</v>
      </c>
      <c r="E29" s="3">
        <v>44.358137139661203</v>
      </c>
      <c r="F29" s="3">
        <v>45.155011296051498</v>
      </c>
      <c r="G29" s="3">
        <v>45.810539579039997</v>
      </c>
      <c r="H29" s="3">
        <v>46.347900720596101</v>
      </c>
      <c r="I29" s="3">
        <v>46.767329620756598</v>
      </c>
      <c r="J29" s="3">
        <v>47.254925843130103</v>
      </c>
      <c r="K29" s="3">
        <v>47.882422369282601</v>
      </c>
      <c r="L29" s="3">
        <v>48.571544052848097</v>
      </c>
      <c r="M29" s="3">
        <v>49.021871217353898</v>
      </c>
      <c r="N29" s="3">
        <v>49.340222231626797</v>
      </c>
      <c r="O29" s="3">
        <v>49.617100570669997</v>
      </c>
      <c r="P29" s="3">
        <v>49.658370197567301</v>
      </c>
      <c r="Q29" s="3">
        <v>50.009777546019897</v>
      </c>
      <c r="R29" s="3">
        <v>50.3637544126113</v>
      </c>
      <c r="S29" s="3">
        <v>50.702852419614999</v>
      </c>
      <c r="T29" s="3">
        <v>51.089425170690497</v>
      </c>
      <c r="U29" s="3">
        <v>51.201480516823999</v>
      </c>
      <c r="V29" s="3">
        <v>51.3745656574809</v>
      </c>
      <c r="W29" s="3">
        <v>51.5781258316986</v>
      </c>
      <c r="X29" s="3">
        <v>51.921758266802001</v>
      </c>
      <c r="Y29" s="3">
        <v>52.207919045522502</v>
      </c>
      <c r="Z29" s="3">
        <v>52.483193428615103</v>
      </c>
      <c r="AA29" s="3">
        <v>52.745564219966703</v>
      </c>
      <c r="AB29" s="3">
        <v>52.907425911353201</v>
      </c>
      <c r="AC29" s="3">
        <v>53.074489327218998</v>
      </c>
      <c r="AD29" s="3">
        <v>53.232612797144697</v>
      </c>
      <c r="AE29" s="3">
        <v>53.3651562625342</v>
      </c>
      <c r="AF29" s="3">
        <v>53.496350814650398</v>
      </c>
      <c r="AG29" s="3">
        <v>53.573252834980302</v>
      </c>
      <c r="AH29" s="3">
        <v>53.627427383683099</v>
      </c>
      <c r="AI29" s="3">
        <v>53.7306052550638</v>
      </c>
      <c r="AJ29" s="3">
        <v>53.8624346388494</v>
      </c>
      <c r="AK29" s="3">
        <v>53.966595045181499</v>
      </c>
      <c r="AL29" s="3">
        <v>54.090893713282398</v>
      </c>
      <c r="AM29" s="3">
        <v>54.227532970612103</v>
      </c>
      <c r="AN29" s="3">
        <v>54.367949148608602</v>
      </c>
      <c r="AO29" s="3">
        <v>54.500022609536103</v>
      </c>
      <c r="AP29" s="3">
        <v>54.644503620207601</v>
      </c>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row>
    <row r="30" spans="1:70" x14ac:dyDescent="0.25">
      <c r="A30" t="s">
        <v>120</v>
      </c>
      <c r="B30" s="3">
        <v>40.417647067058802</v>
      </c>
      <c r="C30" s="3">
        <v>41.0084033105042</v>
      </c>
      <c r="D30" s="3">
        <v>41.405063300632897</v>
      </c>
      <c r="E30" s="3">
        <v>41.929223701369899</v>
      </c>
      <c r="F30" s="3">
        <v>42.391111121999998</v>
      </c>
      <c r="G30" s="3">
        <v>43.160173194155803</v>
      </c>
      <c r="H30" s="3">
        <v>43.669014067605602</v>
      </c>
      <c r="I30" s="3">
        <v>44.265402867061603</v>
      </c>
      <c r="J30" s="3">
        <v>44.749999975000001</v>
      </c>
      <c r="K30" s="3">
        <v>45.161111145</v>
      </c>
      <c r="L30" s="3">
        <v>46.069182333018901</v>
      </c>
      <c r="M30" s="3">
        <v>46.4496855396226</v>
      </c>
      <c r="N30" s="3">
        <v>46.819875744409899</v>
      </c>
      <c r="O30" s="3">
        <v>47.3493976054217</v>
      </c>
      <c r="P30" s="3">
        <v>47.782857114571399</v>
      </c>
      <c r="Q30" s="3">
        <v>48.267241402586201</v>
      </c>
      <c r="R30" s="3">
        <v>49.132022508707898</v>
      </c>
      <c r="S30" s="3">
        <v>49.475274727747298</v>
      </c>
      <c r="T30" s="3">
        <v>50.107344672033904</v>
      </c>
      <c r="U30" s="3">
        <v>50.5494791617188</v>
      </c>
      <c r="V30" s="3">
        <v>51.074465663785702</v>
      </c>
      <c r="W30" s="3">
        <v>51.580641248908499</v>
      </c>
      <c r="X30" s="3">
        <v>52.022526519221898</v>
      </c>
      <c r="Y30" s="3">
        <v>52.4423230235777</v>
      </c>
      <c r="Z30" s="3">
        <v>52.857187953302102</v>
      </c>
      <c r="AA30" s="3">
        <v>53.250288939570801</v>
      </c>
      <c r="AB30" s="3">
        <v>53.639333433177001</v>
      </c>
      <c r="AC30" s="3">
        <v>53.988616648159102</v>
      </c>
      <c r="AD30" s="3">
        <v>54.2444958924955</v>
      </c>
      <c r="AE30" s="3">
        <v>54.490657572090001</v>
      </c>
      <c r="AF30" s="3">
        <v>54.678783935260597</v>
      </c>
      <c r="AG30" s="3">
        <v>54.853973165192002</v>
      </c>
      <c r="AH30" s="3">
        <v>55.025302174982301</v>
      </c>
      <c r="AI30" s="3">
        <v>55.176370973250599</v>
      </c>
      <c r="AJ30" s="3">
        <v>55.309469364505603</v>
      </c>
      <c r="AK30" s="3">
        <v>55.4680198448537</v>
      </c>
      <c r="AL30" s="3">
        <v>55.634015750394902</v>
      </c>
      <c r="AM30" s="3">
        <v>55.7492311042243</v>
      </c>
      <c r="AN30" s="3">
        <v>55.888169207381999</v>
      </c>
      <c r="AO30" s="3">
        <v>56.023747958847203</v>
      </c>
      <c r="AP30" s="3">
        <v>56.148552288898998</v>
      </c>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row>
    <row r="31" spans="1:70" x14ac:dyDescent="0.25">
      <c r="A31" t="s">
        <v>121</v>
      </c>
      <c r="B31" s="3">
        <v>38.199751041965598</v>
      </c>
      <c r="C31" s="3">
        <v>38.612740818948701</v>
      </c>
      <c r="D31" s="3">
        <v>39.031625690115099</v>
      </c>
      <c r="E31" s="3">
        <v>39.443456431192502</v>
      </c>
      <c r="F31" s="3">
        <v>39.910718093609603</v>
      </c>
      <c r="G31" s="3">
        <v>40.189801758141101</v>
      </c>
      <c r="H31" s="3">
        <v>40.616263194131399</v>
      </c>
      <c r="I31" s="3">
        <v>40.966354578154203</v>
      </c>
      <c r="J31" s="3">
        <v>41.2955923764152</v>
      </c>
      <c r="K31" s="3">
        <v>41.696353448368399</v>
      </c>
      <c r="L31" s="3">
        <v>42.139361740938</v>
      </c>
      <c r="M31" s="3">
        <v>42.636787691633998</v>
      </c>
      <c r="N31" s="3">
        <v>43.044303309929198</v>
      </c>
      <c r="O31" s="3">
        <v>43.438115558776701</v>
      </c>
      <c r="P31" s="3">
        <v>43.829085491728698</v>
      </c>
      <c r="Q31" s="3">
        <v>44.1515823613558</v>
      </c>
      <c r="R31" s="3">
        <v>44.471505288026599</v>
      </c>
      <c r="S31" s="3">
        <v>44.731039838561401</v>
      </c>
      <c r="T31" s="3">
        <v>45.005314871140399</v>
      </c>
      <c r="U31" s="3">
        <v>45.309038916127498</v>
      </c>
      <c r="V31" s="3">
        <v>45.496472591681801</v>
      </c>
      <c r="W31" s="3">
        <v>45.6701209173835</v>
      </c>
      <c r="X31" s="3">
        <v>45.804592739104102</v>
      </c>
      <c r="Y31" s="3">
        <v>45.858885929517399</v>
      </c>
      <c r="Z31" s="3">
        <v>45.955069603641803</v>
      </c>
      <c r="AA31" s="3">
        <v>46.028040142924901</v>
      </c>
      <c r="AB31" s="3">
        <v>46.131880782821199</v>
      </c>
      <c r="AC31" s="3">
        <v>46.2653730358061</v>
      </c>
      <c r="AD31" s="3">
        <v>46.415816731980499</v>
      </c>
      <c r="AE31" s="3">
        <v>46.571713465494597</v>
      </c>
      <c r="AF31" s="3">
        <v>46.732851716659702</v>
      </c>
      <c r="AG31" s="3">
        <v>46.873778218695101</v>
      </c>
      <c r="AH31" s="3">
        <v>47.015987197720598</v>
      </c>
      <c r="AI31" s="3">
        <v>47.161699552940803</v>
      </c>
      <c r="AJ31" s="3">
        <v>47.3057398290332</v>
      </c>
      <c r="AK31" s="3">
        <v>47.447898863237697</v>
      </c>
      <c r="AL31" s="3">
        <v>47.582262620177303</v>
      </c>
      <c r="AM31" s="3">
        <v>47.731025442908802</v>
      </c>
      <c r="AN31" s="3">
        <v>47.857113499042804</v>
      </c>
      <c r="AO31" s="3">
        <v>47.972554438262598</v>
      </c>
      <c r="AP31" s="3">
        <v>48.060069680395003</v>
      </c>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row>
    <row r="32" spans="1:70" x14ac:dyDescent="0.25">
      <c r="A32" t="s">
        <v>122</v>
      </c>
      <c r="B32" s="3">
        <v>35.1870624526466</v>
      </c>
      <c r="C32" s="3">
        <v>35.498581303917597</v>
      </c>
      <c r="D32" s="3">
        <v>35.771025522592097</v>
      </c>
      <c r="E32" s="3">
        <v>36.1558322616929</v>
      </c>
      <c r="F32" s="3">
        <v>36.477101337195599</v>
      </c>
      <c r="G32" s="3">
        <v>36.714934204348097</v>
      </c>
      <c r="H32" s="3">
        <v>36.762978385003002</v>
      </c>
      <c r="I32" s="3">
        <v>36.894980243587803</v>
      </c>
      <c r="J32" s="3">
        <v>36.944316814546603</v>
      </c>
      <c r="K32" s="3">
        <v>37.004865122811403</v>
      </c>
      <c r="L32" s="3">
        <v>37.1231388760377</v>
      </c>
      <c r="M32" s="3">
        <v>37.157660830106998</v>
      </c>
      <c r="N32" s="3">
        <v>37.378504882929199</v>
      </c>
      <c r="O32" s="3">
        <v>37.5331139859573</v>
      </c>
      <c r="P32" s="3">
        <v>37.664566735806403</v>
      </c>
      <c r="Q32" s="3">
        <v>37.7773919731112</v>
      </c>
      <c r="R32" s="3">
        <v>37.920269029554497</v>
      </c>
      <c r="S32" s="3">
        <v>37.9649027958665</v>
      </c>
      <c r="T32" s="3">
        <v>38.105107059301901</v>
      </c>
      <c r="U32" s="3">
        <v>38.216550550737999</v>
      </c>
      <c r="V32" s="3">
        <v>38.369177732436697</v>
      </c>
      <c r="W32" s="3">
        <v>38.567331434781501</v>
      </c>
      <c r="X32" s="3">
        <v>38.7576559892861</v>
      </c>
      <c r="Y32" s="3">
        <v>38.880958562183103</v>
      </c>
      <c r="Z32" s="3">
        <v>39.089782201896398</v>
      </c>
      <c r="AA32" s="3">
        <v>39.295250505955103</v>
      </c>
      <c r="AB32" s="3">
        <v>39.484706852734703</v>
      </c>
      <c r="AC32" s="3">
        <v>39.640931427428399</v>
      </c>
      <c r="AD32" s="3">
        <v>39.865790067417002</v>
      </c>
      <c r="AE32" s="3">
        <v>40.079738397748898</v>
      </c>
      <c r="AF32" s="3">
        <v>40.2918986310939</v>
      </c>
      <c r="AG32" s="3">
        <v>40.499834727262702</v>
      </c>
      <c r="AH32" s="3">
        <v>40.6782963534705</v>
      </c>
      <c r="AI32" s="3">
        <v>40.830064090708099</v>
      </c>
      <c r="AJ32" s="3">
        <v>40.988535147029502</v>
      </c>
      <c r="AK32" s="3">
        <v>41.140841019474401</v>
      </c>
      <c r="AL32" s="3">
        <v>41.284744210053098</v>
      </c>
      <c r="AM32" s="3">
        <v>41.405448429619703</v>
      </c>
      <c r="AN32" s="3">
        <v>41.520734788282198</v>
      </c>
      <c r="AO32" s="3">
        <v>41.6190009250356</v>
      </c>
      <c r="AP32" s="3">
        <v>41.72785886578</v>
      </c>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row>
    <row r="33" spans="1:70" x14ac:dyDescent="0.25">
      <c r="A33" t="s">
        <v>123</v>
      </c>
      <c r="B33" s="3">
        <v>33.588304084736798</v>
      </c>
      <c r="C33" s="3">
        <v>33.886714077580102</v>
      </c>
      <c r="D33" s="3">
        <v>34.148126498887599</v>
      </c>
      <c r="E33" s="3">
        <v>34.4447513867403</v>
      </c>
      <c r="F33" s="3">
        <v>34.763130225787798</v>
      </c>
      <c r="G33" s="3">
        <v>35.0860441127492</v>
      </c>
      <c r="H33" s="3">
        <v>35.326707458715603</v>
      </c>
      <c r="I33" s="3">
        <v>35.801768960457899</v>
      </c>
      <c r="J33" s="3">
        <v>36.158738400206801</v>
      </c>
      <c r="K33" s="3">
        <v>36.6069844682373</v>
      </c>
      <c r="L33" s="3">
        <v>37.150602444578297</v>
      </c>
      <c r="M33" s="3">
        <v>37.4633569776596</v>
      </c>
      <c r="N33" s="3">
        <v>37.6823040197743</v>
      </c>
      <c r="O33" s="3">
        <v>37.849685499622602</v>
      </c>
      <c r="P33" s="3">
        <v>37.885731521281699</v>
      </c>
      <c r="Q33" s="3">
        <v>37.897331746809698</v>
      </c>
      <c r="R33" s="3">
        <v>38.0834266933931</v>
      </c>
      <c r="S33" s="3">
        <v>38.0571260749117</v>
      </c>
      <c r="T33" s="3">
        <v>38.027366067787902</v>
      </c>
      <c r="U33" s="3">
        <v>38.047413838362097</v>
      </c>
      <c r="V33" s="3">
        <v>38.029043435343297</v>
      </c>
      <c r="W33" s="3">
        <v>38.040878308450601</v>
      </c>
      <c r="X33" s="3">
        <v>38.051102602375501</v>
      </c>
      <c r="Y33" s="3">
        <v>38.064096268320903</v>
      </c>
      <c r="Z33" s="3">
        <v>38.053070366754199</v>
      </c>
      <c r="AA33" s="3">
        <v>38.037656826139603</v>
      </c>
      <c r="AB33" s="3">
        <v>38.029361951888603</v>
      </c>
      <c r="AC33" s="3">
        <v>38.051660608644298</v>
      </c>
      <c r="AD33" s="3">
        <v>38.097912633677701</v>
      </c>
      <c r="AE33" s="3">
        <v>38.148643038274997</v>
      </c>
      <c r="AF33" s="3">
        <v>38.2007151188253</v>
      </c>
      <c r="AG33" s="3">
        <v>38.264312930227199</v>
      </c>
      <c r="AH33" s="3">
        <v>38.331870365993503</v>
      </c>
      <c r="AI33" s="3">
        <v>38.4072044783546</v>
      </c>
      <c r="AJ33" s="3">
        <v>38.479106299448297</v>
      </c>
      <c r="AK33" s="3">
        <v>38.5325129424224</v>
      </c>
      <c r="AL33" s="3">
        <v>38.570171047762898</v>
      </c>
      <c r="AM33" s="3">
        <v>38.6082051775007</v>
      </c>
      <c r="AN33" s="3">
        <v>38.6596909299858</v>
      </c>
      <c r="AO33" s="3">
        <v>38.7099368831541</v>
      </c>
      <c r="AP33" s="3">
        <v>38.742034733076501</v>
      </c>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row>
    <row r="34" spans="1:70" x14ac:dyDescent="0.25">
      <c r="A34" t="s">
        <v>124</v>
      </c>
      <c r="B34" s="3">
        <v>40.797654075660098</v>
      </c>
      <c r="C34" s="3">
        <v>41.329086603472298</v>
      </c>
      <c r="D34" s="3">
        <v>41.871254094642602</v>
      </c>
      <c r="E34" s="3">
        <v>42.427833772309299</v>
      </c>
      <c r="F34" s="3">
        <v>43.000504150949503</v>
      </c>
      <c r="G34" s="3">
        <v>43.492065130624603</v>
      </c>
      <c r="H34" s="3">
        <v>43.940165616717401</v>
      </c>
      <c r="I34" s="3">
        <v>44.2623041845712</v>
      </c>
      <c r="J34" s="3">
        <v>44.519593381194902</v>
      </c>
      <c r="K34" s="3">
        <v>44.922371010048003</v>
      </c>
      <c r="L34" s="3">
        <v>45.619730112388403</v>
      </c>
      <c r="M34" s="3">
        <v>45.875128384687002</v>
      </c>
      <c r="N34" s="3">
        <v>46.183648804216801</v>
      </c>
      <c r="O34" s="3">
        <v>46.412930983959598</v>
      </c>
      <c r="P34" s="3">
        <v>46.5748224286301</v>
      </c>
      <c r="Q34" s="3">
        <v>46.7478072351227</v>
      </c>
      <c r="R34" s="3">
        <v>46.868894166187097</v>
      </c>
      <c r="S34" s="3">
        <v>46.997137982318797</v>
      </c>
      <c r="T34" s="3">
        <v>47.020324796393702</v>
      </c>
      <c r="U34" s="3">
        <v>47.132294069847802</v>
      </c>
      <c r="V34" s="3">
        <v>47.406008289024797</v>
      </c>
      <c r="W34" s="3">
        <v>47.665563981438503</v>
      </c>
      <c r="X34" s="3">
        <v>47.738045335045598</v>
      </c>
      <c r="Y34" s="3">
        <v>47.816147094680701</v>
      </c>
      <c r="Z34" s="3">
        <v>47.814625377135997</v>
      </c>
      <c r="AA34" s="3">
        <v>47.858605940988099</v>
      </c>
      <c r="AB34" s="3">
        <v>47.871596436355901</v>
      </c>
      <c r="AC34" s="3">
        <v>47.879804152007097</v>
      </c>
      <c r="AD34" s="3">
        <v>47.938938077305401</v>
      </c>
      <c r="AE34" s="3">
        <v>48.0123628880363</v>
      </c>
      <c r="AF34" s="3">
        <v>48.104739250089402</v>
      </c>
      <c r="AG34" s="3">
        <v>48.208632659839203</v>
      </c>
      <c r="AH34" s="3">
        <v>48.298046439264802</v>
      </c>
      <c r="AI34" s="3">
        <v>48.381407887609598</v>
      </c>
      <c r="AJ34" s="3">
        <v>48.471111619225098</v>
      </c>
      <c r="AK34" s="3">
        <v>48.560840519554901</v>
      </c>
      <c r="AL34" s="3">
        <v>48.643747488429298</v>
      </c>
      <c r="AM34" s="3">
        <v>48.7256271998939</v>
      </c>
      <c r="AN34" s="3">
        <v>48.836785337218799</v>
      </c>
      <c r="AO34" s="3">
        <v>48.946250418885803</v>
      </c>
      <c r="AP34" s="3">
        <v>49.033286566144596</v>
      </c>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row>
    <row r="35" spans="1:70" x14ac:dyDescent="0.25">
      <c r="A35" t="s">
        <v>125</v>
      </c>
      <c r="B35" s="3">
        <v>37.859345430874797</v>
      </c>
      <c r="C35" s="3">
        <v>38.062266003358999</v>
      </c>
      <c r="D35" s="3">
        <v>38.311715822595801</v>
      </c>
      <c r="E35" s="3">
        <v>38.625116461031702</v>
      </c>
      <c r="F35" s="3">
        <v>39.028140173819601</v>
      </c>
      <c r="G35" s="3">
        <v>39.436087925652799</v>
      </c>
      <c r="H35" s="3">
        <v>39.565775830660201</v>
      </c>
      <c r="I35" s="3">
        <v>39.8358039323534</v>
      </c>
      <c r="J35" s="3">
        <v>40.095356135857202</v>
      </c>
      <c r="K35" s="3">
        <v>40.385700146958797</v>
      </c>
      <c r="L35" s="3">
        <v>40.774929780783999</v>
      </c>
      <c r="M35" s="3">
        <v>41.066442248481302</v>
      </c>
      <c r="N35" s="3">
        <v>41.443081776530597</v>
      </c>
      <c r="O35" s="3">
        <v>41.8059699748082</v>
      </c>
      <c r="P35" s="3">
        <v>42.2605793425912</v>
      </c>
      <c r="Q35" s="3">
        <v>42.476345708501299</v>
      </c>
      <c r="R35" s="3">
        <v>42.676571337781802</v>
      </c>
      <c r="S35" s="3">
        <v>42.903431641169597</v>
      </c>
      <c r="T35" s="3">
        <v>43.283099615947897</v>
      </c>
      <c r="U35" s="3">
        <v>43.787322039697202</v>
      </c>
      <c r="V35" s="3">
        <v>44.0290137302839</v>
      </c>
      <c r="W35" s="3">
        <v>44.082199649831999</v>
      </c>
      <c r="X35" s="3">
        <v>44.101151059280802</v>
      </c>
      <c r="Y35" s="3">
        <v>44.099880610654203</v>
      </c>
      <c r="Z35" s="3">
        <v>44.093866056014498</v>
      </c>
      <c r="AA35" s="3">
        <v>44.147585561773703</v>
      </c>
      <c r="AB35" s="3">
        <v>44.214999428286298</v>
      </c>
      <c r="AC35" s="3">
        <v>44.2762694673563</v>
      </c>
      <c r="AD35" s="3">
        <v>44.3811937587759</v>
      </c>
      <c r="AE35" s="3">
        <v>44.531002029314202</v>
      </c>
      <c r="AF35" s="3">
        <v>44.706194945096101</v>
      </c>
      <c r="AG35" s="3">
        <v>44.832013513611997</v>
      </c>
      <c r="AH35" s="3">
        <v>44.976138999530797</v>
      </c>
      <c r="AI35" s="3">
        <v>45.105373986334897</v>
      </c>
      <c r="AJ35" s="3">
        <v>45.237735455185401</v>
      </c>
      <c r="AK35" s="3">
        <v>45.376300845537699</v>
      </c>
      <c r="AL35" s="3">
        <v>45.498457906867799</v>
      </c>
      <c r="AM35" s="3">
        <v>45.604109495407201</v>
      </c>
      <c r="AN35" s="3">
        <v>45.683538479858399</v>
      </c>
      <c r="AO35" s="3">
        <v>45.759265038939198</v>
      </c>
      <c r="AP35" s="3">
        <v>45.827198904840103</v>
      </c>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row>
    <row r="36" spans="1:70" x14ac:dyDescent="0.25">
      <c r="A36" t="s">
        <v>126</v>
      </c>
      <c r="B36" s="3">
        <v>37.811329252056801</v>
      </c>
      <c r="C36" s="3">
        <v>38.374822406858797</v>
      </c>
      <c r="D36" s="3">
        <v>39.154632257287602</v>
      </c>
      <c r="E36" s="3">
        <v>39.097677478213299</v>
      </c>
      <c r="F36" s="3">
        <v>39.449387222254302</v>
      </c>
      <c r="G36" s="3">
        <v>40.062500688656499</v>
      </c>
      <c r="H36" s="3">
        <v>40.519840836493401</v>
      </c>
      <c r="I36" s="3">
        <v>40.724059056341801</v>
      </c>
      <c r="J36" s="3">
        <v>40.843014853799502</v>
      </c>
      <c r="K36" s="3">
        <v>41.140243694682397</v>
      </c>
      <c r="L36" s="3">
        <v>41.484102287098104</v>
      </c>
      <c r="M36" s="3">
        <v>41.972997463293098</v>
      </c>
      <c r="N36" s="3">
        <v>42.583522112206602</v>
      </c>
      <c r="O36" s="3">
        <v>43.080175256548102</v>
      </c>
      <c r="P36" s="3">
        <v>43.601479878837203</v>
      </c>
      <c r="Q36" s="3">
        <v>43.741274132967</v>
      </c>
      <c r="R36" s="3">
        <v>43.957309746252797</v>
      </c>
      <c r="S36" s="3">
        <v>44.068180090141503</v>
      </c>
      <c r="T36" s="3">
        <v>44.193369124033701</v>
      </c>
      <c r="U36" s="3">
        <v>44.3790090696669</v>
      </c>
      <c r="V36" s="3">
        <v>44.565939851823799</v>
      </c>
      <c r="W36" s="3">
        <v>44.512929524746603</v>
      </c>
      <c r="X36" s="3">
        <v>44.441720690885901</v>
      </c>
      <c r="Y36" s="3">
        <v>44.437672897523001</v>
      </c>
      <c r="Z36" s="3">
        <v>44.434173497392898</v>
      </c>
      <c r="AA36" s="3">
        <v>44.442816965342402</v>
      </c>
      <c r="AB36" s="3">
        <v>44.451473961923398</v>
      </c>
      <c r="AC36" s="3">
        <v>44.5538475316419</v>
      </c>
      <c r="AD36" s="3">
        <v>44.666766141969703</v>
      </c>
      <c r="AE36" s="3">
        <v>44.7869616965082</v>
      </c>
      <c r="AF36" s="3">
        <v>44.987933113102798</v>
      </c>
      <c r="AG36" s="3">
        <v>45.116501628043203</v>
      </c>
      <c r="AH36" s="3">
        <v>45.245306064995603</v>
      </c>
      <c r="AI36" s="3">
        <v>45.362605572213397</v>
      </c>
      <c r="AJ36" s="3">
        <v>45.490814341473403</v>
      </c>
      <c r="AK36" s="3">
        <v>45.6376484663338</v>
      </c>
      <c r="AL36" s="3">
        <v>45.7683775168382</v>
      </c>
      <c r="AM36" s="3">
        <v>45.8842984119417</v>
      </c>
      <c r="AN36" s="3">
        <v>45.993292188164098</v>
      </c>
      <c r="AO36" s="3">
        <v>46.071179552493199</v>
      </c>
      <c r="AP36" s="3">
        <v>46.154293183224098</v>
      </c>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row>
    <row r="37" spans="1:70" x14ac:dyDescent="0.25">
      <c r="A37" t="s">
        <v>127</v>
      </c>
      <c r="B37" s="3">
        <v>38.650819493661501</v>
      </c>
      <c r="C37" s="3">
        <v>39.027803402257398</v>
      </c>
      <c r="D37" s="3">
        <v>39.405473969599598</v>
      </c>
      <c r="E37" s="3">
        <v>39.811787797067701</v>
      </c>
      <c r="F37" s="3">
        <v>40.315902943631301</v>
      </c>
      <c r="G37" s="3">
        <v>40.954228049532098</v>
      </c>
      <c r="H37" s="3">
        <v>41.252379849314103</v>
      </c>
      <c r="I37" s="3">
        <v>41.621536678317902</v>
      </c>
      <c r="J37" s="3">
        <v>41.9884241564531</v>
      </c>
      <c r="K37" s="3">
        <v>42.287334498194397</v>
      </c>
      <c r="L37" s="3">
        <v>42.7630659148438</v>
      </c>
      <c r="M37" s="3">
        <v>43.129144170940698</v>
      </c>
      <c r="N37" s="3">
        <v>43.503957238765103</v>
      </c>
      <c r="O37" s="3">
        <v>43.7986609111924</v>
      </c>
      <c r="P37" s="3">
        <v>44.098946056907998</v>
      </c>
      <c r="Q37" s="3">
        <v>44.142851774033197</v>
      </c>
      <c r="R37" s="3">
        <v>44.6497926969543</v>
      </c>
      <c r="S37" s="3">
        <v>44.9645557224977</v>
      </c>
      <c r="T37" s="3">
        <v>45.211142138230997</v>
      </c>
      <c r="U37" s="3">
        <v>45.466452700839099</v>
      </c>
      <c r="V37" s="3">
        <v>45.311749334054497</v>
      </c>
      <c r="W37" s="3">
        <v>45.345318131677303</v>
      </c>
      <c r="X37" s="3">
        <v>45.315981851782198</v>
      </c>
      <c r="Y37" s="3">
        <v>45.233824968573202</v>
      </c>
      <c r="Z37" s="3">
        <v>45.202523081560599</v>
      </c>
      <c r="AA37" s="3">
        <v>45.224377385865097</v>
      </c>
      <c r="AB37" s="3">
        <v>45.2564855252418</v>
      </c>
      <c r="AC37" s="3">
        <v>45.339194998910102</v>
      </c>
      <c r="AD37" s="3">
        <v>45.419810767157401</v>
      </c>
      <c r="AE37" s="3">
        <v>45.451060419753198</v>
      </c>
      <c r="AF37" s="3">
        <v>45.513998282805602</v>
      </c>
      <c r="AG37" s="3">
        <v>45.651646748372499</v>
      </c>
      <c r="AH37" s="3">
        <v>45.725029144019302</v>
      </c>
      <c r="AI37" s="3">
        <v>45.842999949079598</v>
      </c>
      <c r="AJ37" s="3">
        <v>45.8957158637633</v>
      </c>
      <c r="AK37" s="3">
        <v>46.040900174021701</v>
      </c>
      <c r="AL37" s="3">
        <v>46.178045198479303</v>
      </c>
      <c r="AM37" s="3">
        <v>46.299915465593202</v>
      </c>
      <c r="AN37" s="3">
        <v>46.4109253149715</v>
      </c>
      <c r="AO37" s="3">
        <v>46.5211020602218</v>
      </c>
      <c r="AP37" s="3">
        <v>46.634113287305503</v>
      </c>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row>
    <row r="38" spans="1:70" x14ac:dyDescent="0.25">
      <c r="A38" t="s">
        <v>128</v>
      </c>
      <c r="B38" s="3">
        <v>33.973056408107901</v>
      </c>
      <c r="C38" s="3">
        <v>34.297494261419999</v>
      </c>
      <c r="D38" s="3">
        <v>34.3126994246538</v>
      </c>
      <c r="E38" s="3">
        <v>34.617639156043602</v>
      </c>
      <c r="F38" s="3">
        <v>35.113653949885901</v>
      </c>
      <c r="G38" s="3">
        <v>35.922973482804402</v>
      </c>
      <c r="H38" s="3">
        <v>36.275708590762498</v>
      </c>
      <c r="I38" s="3">
        <v>36.4186539499673</v>
      </c>
      <c r="J38" s="3">
        <v>36.7000988185994</v>
      </c>
      <c r="K38" s="3">
        <v>37.039228492268897</v>
      </c>
      <c r="L38" s="3">
        <v>37.4301123610311</v>
      </c>
      <c r="M38" s="3">
        <v>37.496742996978</v>
      </c>
      <c r="N38" s="3">
        <v>37.680533642374201</v>
      </c>
      <c r="O38" s="3">
        <v>37.725216410318097</v>
      </c>
      <c r="P38" s="3">
        <v>37.731948740974403</v>
      </c>
      <c r="Q38" s="3">
        <v>37.603406665765803</v>
      </c>
      <c r="R38" s="3">
        <v>37.632230772822197</v>
      </c>
      <c r="S38" s="3">
        <v>37.762728509293503</v>
      </c>
      <c r="T38" s="3">
        <v>37.984004958144098</v>
      </c>
      <c r="U38" s="3">
        <v>38.3706297630196</v>
      </c>
      <c r="V38" s="3">
        <v>38.513313516009802</v>
      </c>
      <c r="W38" s="3">
        <v>38.687677458064002</v>
      </c>
      <c r="X38" s="3">
        <v>38.802632782059902</v>
      </c>
      <c r="Y38" s="3">
        <v>38.786682811312403</v>
      </c>
      <c r="Z38" s="3">
        <v>38.798129361468398</v>
      </c>
      <c r="AA38" s="3">
        <v>38.824804177389296</v>
      </c>
      <c r="AB38" s="3">
        <v>38.774698521099403</v>
      </c>
      <c r="AC38" s="3">
        <v>38.709984750837599</v>
      </c>
      <c r="AD38" s="3">
        <v>38.698374880730199</v>
      </c>
      <c r="AE38" s="3">
        <v>38.6448014808567</v>
      </c>
      <c r="AF38" s="3">
        <v>38.589141207003699</v>
      </c>
      <c r="AG38" s="3">
        <v>38.527258656365603</v>
      </c>
      <c r="AH38" s="3">
        <v>38.482942687944899</v>
      </c>
      <c r="AI38" s="3">
        <v>38.4495674702694</v>
      </c>
      <c r="AJ38" s="3">
        <v>38.413252809324398</v>
      </c>
      <c r="AK38" s="3">
        <v>38.388628608006101</v>
      </c>
      <c r="AL38" s="3">
        <v>38.373589626462099</v>
      </c>
      <c r="AM38" s="3">
        <v>38.3701468724718</v>
      </c>
      <c r="AN38" s="3">
        <v>38.381619194150502</v>
      </c>
      <c r="AO38" s="3">
        <v>38.382475507167001</v>
      </c>
      <c r="AP38" s="3">
        <v>38.376678490764498</v>
      </c>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row>
    <row r="39" spans="1:70" x14ac:dyDescent="0.25">
      <c r="A39" t="s">
        <v>129</v>
      </c>
      <c r="B39" s="3">
        <v>37.673295168009801</v>
      </c>
      <c r="C39" s="3">
        <v>38.019693192191603</v>
      </c>
      <c r="D39" s="3">
        <v>38.2967830230345</v>
      </c>
      <c r="E39" s="3">
        <v>38.706721147570299</v>
      </c>
      <c r="F39" s="3">
        <v>38.968160073602597</v>
      </c>
      <c r="G39" s="3">
        <v>39.281749646539303</v>
      </c>
      <c r="H39" s="3">
        <v>39.561864459016597</v>
      </c>
      <c r="I39" s="3">
        <v>39.755841731803699</v>
      </c>
      <c r="J39" s="3">
        <v>39.934290596592497</v>
      </c>
      <c r="K39" s="3">
        <v>40.236455534586902</v>
      </c>
      <c r="L39" s="3">
        <v>40.732744418469998</v>
      </c>
      <c r="M39" s="3">
        <v>40.9075545370264</v>
      </c>
      <c r="N39" s="3">
        <v>41.153157066871103</v>
      </c>
      <c r="O39" s="3">
        <v>41.3686926423823</v>
      </c>
      <c r="P39" s="3">
        <v>41.575431458672099</v>
      </c>
      <c r="Q39" s="3">
        <v>41.7223096889186</v>
      </c>
      <c r="R39" s="3">
        <v>41.893115801373497</v>
      </c>
      <c r="S39" s="3">
        <v>42.005537650960399</v>
      </c>
      <c r="T39" s="3">
        <v>42.293613348826</v>
      </c>
      <c r="U39" s="3">
        <v>42.349457052359</v>
      </c>
      <c r="V39" s="3">
        <v>42.432738706697698</v>
      </c>
      <c r="W39" s="3">
        <v>42.563798562395696</v>
      </c>
      <c r="X39" s="3">
        <v>42.627178803869398</v>
      </c>
      <c r="Y39" s="3">
        <v>42.742571483723999</v>
      </c>
      <c r="Z39" s="3">
        <v>42.8601099655559</v>
      </c>
      <c r="AA39" s="3">
        <v>42.9621791775959</v>
      </c>
      <c r="AB39" s="3">
        <v>43.090798422901997</v>
      </c>
      <c r="AC39" s="3">
        <v>43.234063477653002</v>
      </c>
      <c r="AD39" s="3">
        <v>43.392916165361001</v>
      </c>
      <c r="AE39" s="3">
        <v>43.573144388288299</v>
      </c>
      <c r="AF39" s="3">
        <v>43.733715571829599</v>
      </c>
      <c r="AG39" s="3">
        <v>43.915913350153801</v>
      </c>
      <c r="AH39" s="3">
        <v>44.079604369867504</v>
      </c>
      <c r="AI39" s="3">
        <v>44.248034551981497</v>
      </c>
      <c r="AJ39" s="3">
        <v>44.424306806244097</v>
      </c>
      <c r="AK39" s="3">
        <v>44.591653099182402</v>
      </c>
      <c r="AL39" s="3">
        <v>44.741295440680197</v>
      </c>
      <c r="AM39" s="3">
        <v>44.8812032958717</v>
      </c>
      <c r="AN39" s="3">
        <v>45.009345352493597</v>
      </c>
      <c r="AO39" s="3">
        <v>45.134842915373497</v>
      </c>
      <c r="AP39" s="3">
        <v>45.252278326782999</v>
      </c>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row>
    <row r="40" spans="1:70" x14ac:dyDescent="0.25">
      <c r="A40" t="s">
        <v>130</v>
      </c>
      <c r="B40" s="3">
        <v>41.996363586727298</v>
      </c>
      <c r="C40" s="3">
        <v>42.283244702526602</v>
      </c>
      <c r="D40" s="3">
        <v>42.5887371924915</v>
      </c>
      <c r="E40" s="3">
        <v>42.967493537510698</v>
      </c>
      <c r="F40" s="3">
        <v>43.291069945071598</v>
      </c>
      <c r="G40" s="3">
        <v>43.5589910437347</v>
      </c>
      <c r="H40" s="3">
        <v>43.874340911599297</v>
      </c>
      <c r="I40" s="3">
        <v>43.933628275221203</v>
      </c>
      <c r="J40" s="3">
        <v>44.009623846063</v>
      </c>
      <c r="K40" s="3">
        <v>44.246716723264498</v>
      </c>
      <c r="L40" s="3">
        <v>44.704627928720498</v>
      </c>
      <c r="M40" s="3">
        <v>45.017441808720903</v>
      </c>
      <c r="N40" s="3">
        <v>45.214149168164397</v>
      </c>
      <c r="O40" s="3">
        <v>45.392947113979901</v>
      </c>
      <c r="P40" s="3">
        <v>45.633532409855</v>
      </c>
      <c r="Q40" s="3">
        <v>45.829365046428599</v>
      </c>
      <c r="R40" s="3">
        <v>46.023640709574501</v>
      </c>
      <c r="S40" s="3">
        <v>46.253373338006</v>
      </c>
      <c r="T40" s="3">
        <v>46.389116214034402</v>
      </c>
      <c r="U40" s="3">
        <v>46.454619129335498</v>
      </c>
      <c r="V40" s="3">
        <v>47.0514543543133</v>
      </c>
      <c r="W40" s="3">
        <v>47.619919611804001</v>
      </c>
      <c r="X40" s="3">
        <v>48.0915466054972</v>
      </c>
      <c r="Y40" s="3">
        <v>48.510366984840402</v>
      </c>
      <c r="Z40" s="3">
        <v>48.851931062267802</v>
      </c>
      <c r="AA40" s="3">
        <v>49.191449625176602</v>
      </c>
      <c r="AB40" s="3">
        <v>49.521115337758197</v>
      </c>
      <c r="AC40" s="3">
        <v>49.861652310175103</v>
      </c>
      <c r="AD40" s="3">
        <v>50.149116209112997</v>
      </c>
      <c r="AE40" s="3">
        <v>50.426105451623698</v>
      </c>
      <c r="AF40" s="3">
        <v>50.699995981052098</v>
      </c>
      <c r="AG40" s="3">
        <v>50.956467901920597</v>
      </c>
      <c r="AH40" s="3">
        <v>51.230222016248497</v>
      </c>
      <c r="AI40" s="3">
        <v>51.489354697175301</v>
      </c>
      <c r="AJ40" s="3">
        <v>51.743818386874203</v>
      </c>
      <c r="AK40" s="3">
        <v>51.986040286261201</v>
      </c>
      <c r="AL40" s="3">
        <v>52.202947899400002</v>
      </c>
      <c r="AM40" s="3">
        <v>52.411382526935299</v>
      </c>
      <c r="AN40" s="3">
        <v>52.618382052711702</v>
      </c>
      <c r="AO40" s="3">
        <v>52.800324162723697</v>
      </c>
      <c r="AP40" s="3">
        <v>52.983203802392303</v>
      </c>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row>
    <row r="41" spans="1:70" x14ac:dyDescent="0.25">
      <c r="A41" t="s">
        <v>131</v>
      </c>
      <c r="B41" s="3">
        <v>35.278466967487603</v>
      </c>
      <c r="C41" s="3">
        <v>35.7132210078504</v>
      </c>
      <c r="D41" s="3">
        <v>36.092353725428303</v>
      </c>
      <c r="E41" s="3">
        <v>36.383770062057998</v>
      </c>
      <c r="F41" s="3">
        <v>36.716811757162098</v>
      </c>
      <c r="G41" s="3">
        <v>37.164937828231103</v>
      </c>
      <c r="H41" s="3">
        <v>37.285280961283298</v>
      </c>
      <c r="I41" s="3">
        <v>37.439568933519404</v>
      </c>
      <c r="J41" s="3">
        <v>37.711318092497002</v>
      </c>
      <c r="K41" s="3">
        <v>38.059081534447401</v>
      </c>
      <c r="L41" s="3">
        <v>38.574561571656801</v>
      </c>
      <c r="M41" s="3">
        <v>39.012413610262101</v>
      </c>
      <c r="N41" s="3">
        <v>39.310624128811099</v>
      </c>
      <c r="O41" s="3">
        <v>39.586623474815298</v>
      </c>
      <c r="P41" s="3">
        <v>39.692062473836202</v>
      </c>
      <c r="Q41" s="3">
        <v>39.656630449149603</v>
      </c>
      <c r="R41" s="3">
        <v>39.899813755248303</v>
      </c>
      <c r="S41" s="3">
        <v>39.9153164398763</v>
      </c>
      <c r="T41" s="3">
        <v>40.160673591872303</v>
      </c>
      <c r="U41" s="3">
        <v>40.427423139807502</v>
      </c>
      <c r="V41" s="3">
        <v>40.521303559016701</v>
      </c>
      <c r="W41" s="3">
        <v>40.5036570422442</v>
      </c>
      <c r="X41" s="3">
        <v>40.438166384428698</v>
      </c>
      <c r="Y41" s="3">
        <v>40.442711135981902</v>
      </c>
      <c r="Z41" s="3">
        <v>40.488614556556399</v>
      </c>
      <c r="AA41" s="3">
        <v>40.611506301996698</v>
      </c>
      <c r="AB41" s="3">
        <v>40.6778723920592</v>
      </c>
      <c r="AC41" s="3">
        <v>40.8371879185786</v>
      </c>
      <c r="AD41" s="3">
        <v>40.932803933727399</v>
      </c>
      <c r="AE41" s="3">
        <v>41.079438436285599</v>
      </c>
      <c r="AF41" s="3">
        <v>41.2219213012037</v>
      </c>
      <c r="AG41" s="3">
        <v>41.363991980914101</v>
      </c>
      <c r="AH41" s="3">
        <v>41.5081504034342</v>
      </c>
      <c r="AI41" s="3">
        <v>41.635597086495402</v>
      </c>
      <c r="AJ41" s="3">
        <v>41.741511310134399</v>
      </c>
      <c r="AK41" s="3">
        <v>41.857399108474901</v>
      </c>
      <c r="AL41" s="3">
        <v>41.970933442073303</v>
      </c>
      <c r="AM41" s="3">
        <v>42.059005797373899</v>
      </c>
      <c r="AN41" s="3">
        <v>42.139876111527201</v>
      </c>
      <c r="AO41" s="3">
        <v>42.213181638768397</v>
      </c>
      <c r="AP41" s="3">
        <v>42.290016759774602</v>
      </c>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row>
    <row r="42" spans="1:70" x14ac:dyDescent="0.25">
      <c r="A42" t="s">
        <v>132</v>
      </c>
      <c r="B42" s="3">
        <v>36.299504657447798</v>
      </c>
      <c r="C42" s="3">
        <v>36.608672441868002</v>
      </c>
      <c r="D42" s="3">
        <v>36.929550520331503</v>
      </c>
      <c r="E42" s="3">
        <v>37.205821359947301</v>
      </c>
      <c r="F42" s="3">
        <v>37.801602589545801</v>
      </c>
      <c r="G42" s="3">
        <v>38.628346154833501</v>
      </c>
      <c r="H42" s="3">
        <v>39.156974152639798</v>
      </c>
      <c r="I42" s="3">
        <v>39.696188017611099</v>
      </c>
      <c r="J42" s="3">
        <v>40.065284017378303</v>
      </c>
      <c r="K42" s="3">
        <v>40.571917631175197</v>
      </c>
      <c r="L42" s="3">
        <v>41.347396427477101</v>
      </c>
      <c r="M42" s="3">
        <v>41.6631094397884</v>
      </c>
      <c r="N42" s="3">
        <v>42.0837540276043</v>
      </c>
      <c r="O42" s="3">
        <v>42.331436920494397</v>
      </c>
      <c r="P42" s="3">
        <v>42.6126313532274</v>
      </c>
      <c r="Q42" s="3">
        <v>42.926966219378102</v>
      </c>
      <c r="R42" s="3">
        <v>43.489049884330001</v>
      </c>
      <c r="S42" s="3">
        <v>43.632213362519401</v>
      </c>
      <c r="T42" s="3">
        <v>43.816787407204103</v>
      </c>
      <c r="U42" s="3">
        <v>44.301217183137702</v>
      </c>
      <c r="V42" s="3">
        <v>43.889540489494202</v>
      </c>
      <c r="W42" s="3">
        <v>43.633980278040497</v>
      </c>
      <c r="X42" s="3">
        <v>43.422723693396698</v>
      </c>
      <c r="Y42" s="3">
        <v>43.293844090322501</v>
      </c>
      <c r="Z42" s="3">
        <v>43.221177139681899</v>
      </c>
      <c r="AA42" s="3">
        <v>43.208948983660299</v>
      </c>
      <c r="AB42" s="3">
        <v>43.219705523005203</v>
      </c>
      <c r="AC42" s="3">
        <v>43.252753399490103</v>
      </c>
      <c r="AD42" s="3">
        <v>43.272428581182297</v>
      </c>
      <c r="AE42" s="3">
        <v>43.368366870946097</v>
      </c>
      <c r="AF42" s="3">
        <v>43.4667748086367</v>
      </c>
      <c r="AG42" s="3">
        <v>43.577226901994898</v>
      </c>
      <c r="AH42" s="3">
        <v>43.708487001938401</v>
      </c>
      <c r="AI42" s="3">
        <v>43.857376504649999</v>
      </c>
      <c r="AJ42" s="3">
        <v>43.999868146144401</v>
      </c>
      <c r="AK42" s="3">
        <v>44.125092575484203</v>
      </c>
      <c r="AL42" s="3">
        <v>44.250463060236299</v>
      </c>
      <c r="AM42" s="3">
        <v>44.3671732248946</v>
      </c>
      <c r="AN42" s="3">
        <v>44.481490607837401</v>
      </c>
      <c r="AO42" s="3">
        <v>44.5983445056116</v>
      </c>
      <c r="AP42" s="3">
        <v>44.693146776450902</v>
      </c>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row>
    <row r="43" spans="1:70" x14ac:dyDescent="0.25">
      <c r="A43" t="s">
        <v>133</v>
      </c>
      <c r="B43" s="3">
        <v>33.624002734507798</v>
      </c>
      <c r="C43" s="3">
        <v>34.132238842866997</v>
      </c>
      <c r="D43" s="3">
        <v>34.569816115000101</v>
      </c>
      <c r="E43" s="3">
        <v>35.064940055855203</v>
      </c>
      <c r="F43" s="3">
        <v>35.693759009843099</v>
      </c>
      <c r="G43" s="3">
        <v>36.390303232485003</v>
      </c>
      <c r="H43" s="3">
        <v>36.537629496342198</v>
      </c>
      <c r="I43" s="3">
        <v>36.774499675010802</v>
      </c>
      <c r="J43" s="3">
        <v>37.063156214001303</v>
      </c>
      <c r="K43" s="3">
        <v>37.319805880646598</v>
      </c>
      <c r="L43" s="3">
        <v>37.769608807254798</v>
      </c>
      <c r="M43" s="3">
        <v>38.388402253036801</v>
      </c>
      <c r="N43" s="3">
        <v>38.662634779071297</v>
      </c>
      <c r="O43" s="3">
        <v>38.746479007404197</v>
      </c>
      <c r="P43" s="3">
        <v>38.845638402247801</v>
      </c>
      <c r="Q43" s="3">
        <v>38.501343137013301</v>
      </c>
      <c r="R43" s="3">
        <v>38.843028785160598</v>
      </c>
      <c r="S43" s="3">
        <v>38.718975568773502</v>
      </c>
      <c r="T43" s="3">
        <v>39.104711221711902</v>
      </c>
      <c r="U43" s="3">
        <v>39.538387148795799</v>
      </c>
      <c r="V43" s="3">
        <v>40.032543088657</v>
      </c>
      <c r="W43" s="3">
        <v>40.3584439545536</v>
      </c>
      <c r="X43" s="3">
        <v>40.611671081111901</v>
      </c>
      <c r="Y43" s="3">
        <v>40.914586484712501</v>
      </c>
      <c r="Z43" s="3">
        <v>41.233670663974301</v>
      </c>
      <c r="AA43" s="3">
        <v>41.560701535143103</v>
      </c>
      <c r="AB43" s="3">
        <v>41.905777815974403</v>
      </c>
      <c r="AC43" s="3">
        <v>42.251710802345002</v>
      </c>
      <c r="AD43" s="3">
        <v>42.594110609515802</v>
      </c>
      <c r="AE43" s="3">
        <v>42.929074632330902</v>
      </c>
      <c r="AF43" s="3">
        <v>43.265392384780398</v>
      </c>
      <c r="AG43" s="3">
        <v>43.596880195899402</v>
      </c>
      <c r="AH43" s="3">
        <v>43.901086884266199</v>
      </c>
      <c r="AI43" s="3">
        <v>44.243985177344499</v>
      </c>
      <c r="AJ43" s="3">
        <v>44.612051738973001</v>
      </c>
      <c r="AK43" s="3">
        <v>44.962668819337999</v>
      </c>
      <c r="AL43" s="3">
        <v>45.256439341287198</v>
      </c>
      <c r="AM43" s="3">
        <v>45.546597884671797</v>
      </c>
      <c r="AN43" s="3">
        <v>45.821484945348203</v>
      </c>
      <c r="AO43" s="3">
        <v>46.0624350467859</v>
      </c>
      <c r="AP43" s="3">
        <v>46.303600568407703</v>
      </c>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row>
    <row r="44" spans="1:70" x14ac:dyDescent="0.25">
      <c r="A44" t="s">
        <v>134</v>
      </c>
      <c r="B44" s="3">
        <v>33.836938580327597</v>
      </c>
      <c r="C44" s="3">
        <v>34.154236006111603</v>
      </c>
      <c r="D44" s="3">
        <v>34.429933088889598</v>
      </c>
      <c r="E44" s="3">
        <v>34.7873245196242</v>
      </c>
      <c r="F44" s="3">
        <v>35.116385254897402</v>
      </c>
      <c r="G44" s="3">
        <v>35.5130899894164</v>
      </c>
      <c r="H44" s="3">
        <v>35.823070888269498</v>
      </c>
      <c r="I44" s="3">
        <v>36.058080708575602</v>
      </c>
      <c r="J44" s="3">
        <v>36.254278447988398</v>
      </c>
      <c r="K44" s="3">
        <v>36.502434517056997</v>
      </c>
      <c r="L44" s="3">
        <v>36.958629289963</v>
      </c>
      <c r="M44" s="3">
        <v>37.094128763003603</v>
      </c>
      <c r="N44" s="3">
        <v>37.304727494269002</v>
      </c>
      <c r="O44" s="3">
        <v>37.536952938546797</v>
      </c>
      <c r="P44" s="3">
        <v>37.682881479885403</v>
      </c>
      <c r="Q44" s="3">
        <v>37.603799581148301</v>
      </c>
      <c r="R44" s="3">
        <v>37.563177142364999</v>
      </c>
      <c r="S44" s="3">
        <v>37.454350664133599</v>
      </c>
      <c r="T44" s="3">
        <v>37.486383477210403</v>
      </c>
      <c r="U44" s="3">
        <v>37.754418679336197</v>
      </c>
      <c r="V44" s="3">
        <v>38.016893127156003</v>
      </c>
      <c r="W44" s="3">
        <v>38.234490085325902</v>
      </c>
      <c r="X44" s="3">
        <v>38.382014109715001</v>
      </c>
      <c r="Y44" s="3">
        <v>38.505003949632901</v>
      </c>
      <c r="Z44" s="3">
        <v>38.597793268859803</v>
      </c>
      <c r="AA44" s="3">
        <v>38.699211107663103</v>
      </c>
      <c r="AB44" s="3">
        <v>38.8409210512351</v>
      </c>
      <c r="AC44" s="3">
        <v>39.012739563023104</v>
      </c>
      <c r="AD44" s="3">
        <v>39.182302263976098</v>
      </c>
      <c r="AE44" s="3">
        <v>39.353885424355397</v>
      </c>
      <c r="AF44" s="3">
        <v>39.517806804497503</v>
      </c>
      <c r="AG44" s="3">
        <v>39.646620781976999</v>
      </c>
      <c r="AH44" s="3">
        <v>39.787317672990802</v>
      </c>
      <c r="AI44" s="3">
        <v>39.907977003262403</v>
      </c>
      <c r="AJ44" s="3">
        <v>40.0085056662844</v>
      </c>
      <c r="AK44" s="3">
        <v>40.103796476523598</v>
      </c>
      <c r="AL44" s="3">
        <v>40.186237108141498</v>
      </c>
      <c r="AM44" s="3">
        <v>40.2504269433324</v>
      </c>
      <c r="AN44" s="3">
        <v>40.3140445793086</v>
      </c>
      <c r="AO44" s="3">
        <v>40.3836115611088</v>
      </c>
      <c r="AP44" s="3">
        <v>40.457718905848999</v>
      </c>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row>
    <row r="45" spans="1:70" x14ac:dyDescent="0.25">
      <c r="A45" t="s">
        <v>135</v>
      </c>
      <c r="B45" s="3">
        <v>38.188188724727098</v>
      </c>
      <c r="C45" s="3">
        <v>38.8584156934782</v>
      </c>
      <c r="D45" s="3">
        <v>39.500769462097097</v>
      </c>
      <c r="E45" s="3">
        <v>40.200096943907901</v>
      </c>
      <c r="F45" s="3">
        <v>40.907798829038001</v>
      </c>
      <c r="G45" s="3">
        <v>41.461560280894403</v>
      </c>
      <c r="H45" s="3">
        <v>42.0009572727649</v>
      </c>
      <c r="I45" s="3">
        <v>42.472053301593903</v>
      </c>
      <c r="J45" s="3">
        <v>42.914621735407898</v>
      </c>
      <c r="K45" s="3">
        <v>43.483718449482801</v>
      </c>
      <c r="L45" s="3">
        <v>44.236016999906198</v>
      </c>
      <c r="M45" s="3">
        <v>44.743199874419602</v>
      </c>
      <c r="N45" s="3">
        <v>45.100306883146203</v>
      </c>
      <c r="O45" s="3">
        <v>45.3403966885774</v>
      </c>
      <c r="P45" s="3">
        <v>45.583176733345603</v>
      </c>
      <c r="Q45" s="3">
        <v>45.789755413337303</v>
      </c>
      <c r="R45" s="3">
        <v>45.896977810667202</v>
      </c>
      <c r="S45" s="3">
        <v>46.112191095530903</v>
      </c>
      <c r="T45" s="3">
        <v>46.309073303103702</v>
      </c>
      <c r="U45" s="3">
        <v>46.580716535880399</v>
      </c>
      <c r="V45" s="3">
        <v>46.538275223494502</v>
      </c>
      <c r="W45" s="3">
        <v>46.669443846559801</v>
      </c>
      <c r="X45" s="3">
        <v>46.709617960835999</v>
      </c>
      <c r="Y45" s="3">
        <v>46.621131457696599</v>
      </c>
      <c r="Z45" s="3">
        <v>46.489816158774303</v>
      </c>
      <c r="AA45" s="3">
        <v>46.348510278895802</v>
      </c>
      <c r="AB45" s="3">
        <v>46.248798031569798</v>
      </c>
      <c r="AC45" s="3">
        <v>46.194284985851397</v>
      </c>
      <c r="AD45" s="3">
        <v>46.165179112065402</v>
      </c>
      <c r="AE45" s="3">
        <v>46.163099060381697</v>
      </c>
      <c r="AF45" s="3">
        <v>46.162599560696798</v>
      </c>
      <c r="AG45" s="3">
        <v>46.182577922857199</v>
      </c>
      <c r="AH45" s="3">
        <v>46.206197220234003</v>
      </c>
      <c r="AI45" s="3">
        <v>46.230578388944302</v>
      </c>
      <c r="AJ45" s="3">
        <v>46.266249362577298</v>
      </c>
      <c r="AK45" s="3">
        <v>46.317911606093702</v>
      </c>
      <c r="AL45" s="3">
        <v>46.389259565214701</v>
      </c>
      <c r="AM45" s="3">
        <v>46.453840906039296</v>
      </c>
      <c r="AN45" s="3">
        <v>46.513065322065401</v>
      </c>
      <c r="AO45" s="3">
        <v>46.567377455745898</v>
      </c>
      <c r="AP45" s="3">
        <v>46.631853728337099</v>
      </c>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row>
    <row r="46" spans="1:70" x14ac:dyDescent="0.25">
      <c r="A46" t="s">
        <v>136</v>
      </c>
      <c r="B46" s="3">
        <v>34.3327977733491</v>
      </c>
      <c r="C46" s="3">
        <v>34.456828875057496</v>
      </c>
      <c r="D46" s="3">
        <v>34.550746916524702</v>
      </c>
      <c r="E46" s="3">
        <v>34.663474768133597</v>
      </c>
      <c r="F46" s="3">
        <v>34.760721009586298</v>
      </c>
      <c r="G46" s="3">
        <v>34.874461355229101</v>
      </c>
      <c r="H46" s="3">
        <v>35.015846683398699</v>
      </c>
      <c r="I46" s="3">
        <v>35.068704622335702</v>
      </c>
      <c r="J46" s="3">
        <v>35.087011298328399</v>
      </c>
      <c r="K46" s="3">
        <v>35.224756197865297</v>
      </c>
      <c r="L46" s="3">
        <v>35.379850427836899</v>
      </c>
      <c r="M46" s="3">
        <v>35.372315550049002</v>
      </c>
      <c r="N46" s="3">
        <v>35.3291149700622</v>
      </c>
      <c r="O46" s="3">
        <v>35.2692737757502</v>
      </c>
      <c r="P46" s="3">
        <v>35.1949869162437</v>
      </c>
      <c r="Q46" s="3">
        <v>35.118334214712597</v>
      </c>
      <c r="R46" s="3">
        <v>35.0687388742667</v>
      </c>
      <c r="S46" s="3">
        <v>35.088521730860897</v>
      </c>
      <c r="T46" s="3">
        <v>35.186571929817099</v>
      </c>
      <c r="U46" s="3">
        <v>35.608248843137702</v>
      </c>
      <c r="V46" s="3">
        <v>36.132154574691903</v>
      </c>
      <c r="W46" s="3">
        <v>36.621462095464501</v>
      </c>
      <c r="X46" s="3">
        <v>37.009444588202697</v>
      </c>
      <c r="Y46" s="3">
        <v>37.285912064516097</v>
      </c>
      <c r="Z46" s="3">
        <v>37.438546522002603</v>
      </c>
      <c r="AA46" s="3">
        <v>37.594535948806602</v>
      </c>
      <c r="AB46" s="3">
        <v>37.752887272514997</v>
      </c>
      <c r="AC46" s="3">
        <v>37.924535603744701</v>
      </c>
      <c r="AD46" s="3">
        <v>38.085228496771599</v>
      </c>
      <c r="AE46" s="3">
        <v>38.232218322741502</v>
      </c>
      <c r="AF46" s="3">
        <v>38.364725383280202</v>
      </c>
      <c r="AG46" s="3">
        <v>38.490183527661401</v>
      </c>
      <c r="AH46" s="3">
        <v>38.6142880568487</v>
      </c>
      <c r="AI46" s="3">
        <v>38.738518984642802</v>
      </c>
      <c r="AJ46" s="3">
        <v>38.847252836770998</v>
      </c>
      <c r="AK46" s="3">
        <v>38.946439439901901</v>
      </c>
      <c r="AL46" s="3">
        <v>39.031560770132401</v>
      </c>
      <c r="AM46" s="3">
        <v>39.109877409541099</v>
      </c>
      <c r="AN46" s="3">
        <v>39.190278881690702</v>
      </c>
      <c r="AO46" s="3">
        <v>39.274410152525903</v>
      </c>
      <c r="AP46" s="3">
        <v>39.352568259612802</v>
      </c>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row>
    <row r="47" spans="1:70" x14ac:dyDescent="0.25">
      <c r="A47" t="s">
        <v>139</v>
      </c>
      <c r="B47" s="3">
        <v>35.4529217442008</v>
      </c>
      <c r="C47" s="3">
        <v>35.659183679136</v>
      </c>
      <c r="D47" s="3">
        <v>35.819149690040497</v>
      </c>
      <c r="E47" s="3">
        <v>35.976676053154797</v>
      </c>
      <c r="F47" s="3">
        <v>36.165310433567598</v>
      </c>
      <c r="G47" s="3">
        <v>36.295781866572497</v>
      </c>
      <c r="H47" s="3">
        <v>36.439918838251998</v>
      </c>
      <c r="I47" s="3">
        <v>36.561083491491303</v>
      </c>
      <c r="J47" s="3">
        <v>36.6753610213241</v>
      </c>
      <c r="K47" s="3">
        <v>36.893867135700702</v>
      </c>
      <c r="L47" s="3">
        <v>37.144309380827202</v>
      </c>
      <c r="M47" s="3">
        <v>37.227342515149402</v>
      </c>
      <c r="N47" s="3">
        <v>37.253314649688903</v>
      </c>
      <c r="O47" s="3">
        <v>37.238942573052299</v>
      </c>
      <c r="P47" s="3">
        <v>37.175722871432399</v>
      </c>
      <c r="Q47" s="3">
        <v>37.0764236777025</v>
      </c>
      <c r="R47" s="3">
        <v>36.970025388155896</v>
      </c>
      <c r="S47" s="3">
        <v>36.978483873190598</v>
      </c>
      <c r="T47" s="3">
        <v>37.065969324682797</v>
      </c>
      <c r="U47" s="3">
        <v>37.419122451016896</v>
      </c>
      <c r="V47" s="3">
        <v>37.871089638378997</v>
      </c>
      <c r="W47" s="3">
        <v>38.305233141669802</v>
      </c>
      <c r="X47" s="3">
        <v>38.642958489140199</v>
      </c>
      <c r="Y47" s="3">
        <v>38.8854749234143</v>
      </c>
      <c r="Z47" s="3">
        <v>39.043532491025204</v>
      </c>
      <c r="AA47" s="3">
        <v>39.195423112349097</v>
      </c>
      <c r="AB47" s="3">
        <v>39.3432470421982</v>
      </c>
      <c r="AC47" s="3">
        <v>39.496694807247401</v>
      </c>
      <c r="AD47" s="3">
        <v>39.652476223683003</v>
      </c>
      <c r="AE47" s="3">
        <v>39.819108090223999</v>
      </c>
      <c r="AF47" s="3">
        <v>39.974841881054203</v>
      </c>
      <c r="AG47" s="3">
        <v>40.113730204395601</v>
      </c>
      <c r="AH47" s="3">
        <v>40.2437499963604</v>
      </c>
      <c r="AI47" s="3">
        <v>40.365477289393702</v>
      </c>
      <c r="AJ47" s="3">
        <v>40.485636162852003</v>
      </c>
      <c r="AK47" s="3">
        <v>40.603340601820904</v>
      </c>
      <c r="AL47" s="3">
        <v>40.7031158369061</v>
      </c>
      <c r="AM47" s="3">
        <v>40.790821298992803</v>
      </c>
      <c r="AN47" s="3">
        <v>40.861630398120496</v>
      </c>
      <c r="AO47" s="3">
        <v>40.928389791166701</v>
      </c>
      <c r="AP47" s="3">
        <v>41.010145784069501</v>
      </c>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row>
    <row r="48" spans="1:70" x14ac:dyDescent="0.25">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row>
    <row r="49" spans="2:70" x14ac:dyDescent="0.25">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row>
    <row r="50" spans="2:70" x14ac:dyDescent="0.25">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row>
  </sheetData>
  <mergeCells count="4">
    <mergeCell ref="A1:I1"/>
    <mergeCell ref="A3:I3"/>
    <mergeCell ref="A4:I4"/>
    <mergeCell ref="A5:I5"/>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H400"/>
  <sheetViews>
    <sheetView workbookViewId="0">
      <selection activeCell="A6" sqref="A6"/>
    </sheetView>
  </sheetViews>
  <sheetFormatPr defaultColWidth="11.5546875" defaultRowHeight="13.2" x14ac:dyDescent="0.25"/>
  <cols>
    <col min="1" max="1" width="70.6640625" customWidth="1"/>
    <col min="2" max="2" width="36.109375" customWidth="1"/>
  </cols>
  <sheetData>
    <row r="1" spans="1:60" ht="63" customHeight="1" x14ac:dyDescent="0.4">
      <c r="A1" s="27" t="s">
        <v>296</v>
      </c>
      <c r="B1" s="27"/>
      <c r="C1" s="27"/>
      <c r="D1" s="27"/>
      <c r="E1" s="27"/>
      <c r="F1" s="27"/>
      <c r="G1" s="27"/>
      <c r="H1" s="27"/>
      <c r="I1" s="27"/>
    </row>
    <row r="2" spans="1:60" ht="4.2" customHeight="1" x14ac:dyDescent="0.25">
      <c r="A2" s="4"/>
      <c r="B2" s="4"/>
      <c r="C2" s="4"/>
      <c r="D2" s="4"/>
      <c r="E2" s="4"/>
      <c r="F2" s="4"/>
      <c r="G2" s="4"/>
      <c r="H2" s="4"/>
      <c r="I2" s="4"/>
    </row>
    <row r="3" spans="1:60" ht="15" x14ac:dyDescent="0.25">
      <c r="A3" s="28" t="s">
        <v>297</v>
      </c>
      <c r="B3" s="28"/>
      <c r="C3" s="28"/>
      <c r="D3" s="28"/>
      <c r="E3" s="28"/>
      <c r="F3" s="28"/>
      <c r="G3" s="28"/>
      <c r="H3" s="28"/>
      <c r="I3" s="28"/>
    </row>
    <row r="4" spans="1:60" ht="13.8" x14ac:dyDescent="0.25">
      <c r="A4" s="29"/>
      <c r="B4" s="29"/>
      <c r="C4" s="29"/>
      <c r="D4" s="29"/>
      <c r="E4" s="29"/>
      <c r="F4" s="29"/>
      <c r="G4" s="29"/>
      <c r="H4" s="29"/>
      <c r="I4" s="29"/>
    </row>
    <row r="5" spans="1:60" ht="13.8" x14ac:dyDescent="0.25">
      <c r="A5" s="29" t="s">
        <v>286</v>
      </c>
      <c r="B5" s="29"/>
      <c r="C5" s="29"/>
      <c r="D5" s="29"/>
      <c r="E5" s="29"/>
      <c r="F5" s="29"/>
      <c r="G5" s="29"/>
      <c r="H5" s="29"/>
      <c r="I5" s="29"/>
    </row>
    <row r="6" spans="1:60" x14ac:dyDescent="0.25">
      <c r="A6" s="7" t="str">
        <f>HYPERLINK("#'Index'!A1", "Return to Index tab")</f>
        <v>Return to Index tab</v>
      </c>
    </row>
    <row r="7" spans="1:60" x14ac:dyDescent="0.25">
      <c r="A7" s="4" t="s">
        <v>293</v>
      </c>
      <c r="B7" s="4" t="s">
        <v>257</v>
      </c>
      <c r="C7" s="1" t="s">
        <v>73</v>
      </c>
      <c r="D7" s="1" t="s">
        <v>74</v>
      </c>
      <c r="E7" s="1" t="s">
        <v>75</v>
      </c>
      <c r="F7" s="1" t="s">
        <v>76</v>
      </c>
      <c r="G7" s="1" t="s">
        <v>77</v>
      </c>
      <c r="H7" s="1" t="s">
        <v>78</v>
      </c>
      <c r="I7" s="1" t="s">
        <v>79</v>
      </c>
      <c r="J7" s="1" t="s">
        <v>80</v>
      </c>
      <c r="K7" s="1" t="s">
        <v>81</v>
      </c>
      <c r="L7" s="1" t="s">
        <v>82</v>
      </c>
      <c r="M7" s="1" t="s">
        <v>83</v>
      </c>
      <c r="N7" s="1" t="s">
        <v>84</v>
      </c>
      <c r="O7" s="1" t="s">
        <v>85</v>
      </c>
      <c r="P7" s="1" t="s">
        <v>86</v>
      </c>
      <c r="Q7" s="1" t="s">
        <v>87</v>
      </c>
      <c r="R7" s="1" t="s">
        <v>88</v>
      </c>
      <c r="S7" s="1" t="s">
        <v>89</v>
      </c>
      <c r="T7" s="1" t="s">
        <v>90</v>
      </c>
      <c r="U7" s="1" t="s">
        <v>91</v>
      </c>
      <c r="V7" s="1" t="s">
        <v>92</v>
      </c>
      <c r="W7" s="1" t="s">
        <v>93</v>
      </c>
      <c r="X7" s="1" t="s">
        <v>94</v>
      </c>
      <c r="Y7" s="1" t="s">
        <v>95</v>
      </c>
      <c r="Z7" s="1" t="s">
        <v>96</v>
      </c>
      <c r="AA7" s="1" t="s">
        <v>97</v>
      </c>
    </row>
    <row r="8" spans="1:60" x14ac:dyDescent="0.25">
      <c r="A8" t="s">
        <v>98</v>
      </c>
      <c r="B8" t="s">
        <v>258</v>
      </c>
      <c r="C8" s="5">
        <v>47593.000000020002</v>
      </c>
      <c r="D8" s="5">
        <v>48193</v>
      </c>
      <c r="E8" s="5">
        <v>48565.999999977001</v>
      </c>
      <c r="F8" s="5">
        <v>49022.999999963002</v>
      </c>
      <c r="G8" s="5">
        <v>49415</v>
      </c>
      <c r="H8" s="5">
        <v>49791.003775554098</v>
      </c>
      <c r="I8" s="5">
        <v>50235.016276586299</v>
      </c>
      <c r="J8" s="5">
        <v>50761.741257318703</v>
      </c>
      <c r="K8" s="5">
        <v>51352.2343972089</v>
      </c>
      <c r="L8" s="5">
        <v>52000.744377241303</v>
      </c>
      <c r="M8" s="5">
        <v>52642.554964962401</v>
      </c>
      <c r="N8" s="5">
        <v>53286.660113412698</v>
      </c>
      <c r="O8" s="5">
        <v>53931.304904418801</v>
      </c>
      <c r="P8" s="5">
        <v>54577.253646882898</v>
      </c>
      <c r="Q8" s="5">
        <v>55225.817251240303</v>
      </c>
      <c r="R8" s="5">
        <v>55877.744453287101</v>
      </c>
      <c r="S8" s="5">
        <v>56530.323353883599</v>
      </c>
      <c r="T8" s="5">
        <v>57185.221237526901</v>
      </c>
      <c r="U8" s="5">
        <v>57842.339925388602</v>
      </c>
      <c r="V8" s="5">
        <v>58501.830774971597</v>
      </c>
      <c r="W8" s="5">
        <v>59163.616281011004</v>
      </c>
      <c r="X8" s="5">
        <v>59827.046591170198</v>
      </c>
      <c r="Y8" s="5">
        <v>60491.795048646098</v>
      </c>
      <c r="Z8" s="5">
        <v>61157.713814706403</v>
      </c>
      <c r="AA8" s="5">
        <v>61824.461099342101</v>
      </c>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row>
    <row r="9" spans="1:60" x14ac:dyDescent="0.25">
      <c r="A9" t="s">
        <v>98</v>
      </c>
      <c r="B9" t="s">
        <v>259</v>
      </c>
      <c r="C9" s="5">
        <v>547</v>
      </c>
      <c r="D9" s="5">
        <v>538</v>
      </c>
      <c r="E9" s="5">
        <v>584</v>
      </c>
      <c r="F9" s="5">
        <v>515</v>
      </c>
      <c r="G9" s="5">
        <v>577.01237998340002</v>
      </c>
      <c r="H9" s="5">
        <v>579.35475161632905</v>
      </c>
      <c r="I9" s="5">
        <v>620.16343349977501</v>
      </c>
      <c r="J9" s="5">
        <v>644.12902702645897</v>
      </c>
      <c r="K9" s="5">
        <v>653.99275477596802</v>
      </c>
      <c r="L9" s="5">
        <v>661.28800787648697</v>
      </c>
      <c r="M9" s="5">
        <v>665.82576847804205</v>
      </c>
      <c r="N9" s="5">
        <v>669.11025687735901</v>
      </c>
      <c r="O9" s="5">
        <v>673.63818918802997</v>
      </c>
      <c r="P9" s="5">
        <v>679.91085898605502</v>
      </c>
      <c r="Q9" s="5">
        <v>687.38569311686194</v>
      </c>
      <c r="R9" s="5">
        <v>695.15963195116399</v>
      </c>
      <c r="S9" s="5">
        <v>704.79626666173897</v>
      </c>
      <c r="T9" s="5">
        <v>714.53785582502201</v>
      </c>
      <c r="U9" s="5">
        <v>724.60796062402801</v>
      </c>
      <c r="V9" s="5">
        <v>734.67496342468996</v>
      </c>
      <c r="W9" s="5">
        <v>744.50412954705098</v>
      </c>
      <c r="X9" s="5">
        <v>753.91060430918105</v>
      </c>
      <c r="Y9" s="5">
        <v>763.34016090956197</v>
      </c>
      <c r="Z9" s="5">
        <v>772.11556120472403</v>
      </c>
      <c r="AA9" s="5">
        <v>780.05023520157999</v>
      </c>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row>
    <row r="10" spans="1:60" x14ac:dyDescent="0.25">
      <c r="A10" t="s">
        <v>98</v>
      </c>
      <c r="B10" t="s">
        <v>260</v>
      </c>
      <c r="C10" s="5">
        <v>361</v>
      </c>
      <c r="D10" s="5">
        <v>390</v>
      </c>
      <c r="E10" s="5">
        <v>374</v>
      </c>
      <c r="F10" s="5">
        <v>352</v>
      </c>
      <c r="G10" s="5">
        <v>392.64389011356502</v>
      </c>
      <c r="H10" s="5">
        <v>392.59514113784201</v>
      </c>
      <c r="I10" s="5">
        <v>394.26049256218801</v>
      </c>
      <c r="J10" s="5">
        <v>396.34626974312101</v>
      </c>
      <c r="K10" s="5">
        <v>399.24195207383701</v>
      </c>
      <c r="L10" s="5">
        <v>402.93931218348098</v>
      </c>
      <c r="M10" s="5">
        <v>407.64561281160798</v>
      </c>
      <c r="N10" s="5">
        <v>412.84167707931402</v>
      </c>
      <c r="O10" s="5">
        <v>418.52332278914997</v>
      </c>
      <c r="P10" s="5">
        <v>424.669673628846</v>
      </c>
      <c r="Q10" s="5">
        <v>431.21779844382002</v>
      </c>
      <c r="R10" s="5">
        <v>438.472646548059</v>
      </c>
      <c r="S10" s="5">
        <v>445.88888260625902</v>
      </c>
      <c r="T10" s="5">
        <v>453.46287433837102</v>
      </c>
      <c r="U10" s="5">
        <v>461.15816343006202</v>
      </c>
      <c r="V10" s="5">
        <v>468.88614223306598</v>
      </c>
      <c r="W10" s="5">
        <v>477.00130820323898</v>
      </c>
      <c r="X10" s="5">
        <v>485.00827271336698</v>
      </c>
      <c r="Y10" s="5">
        <v>493.068525225744</v>
      </c>
      <c r="Z10" s="5">
        <v>500.92556807760201</v>
      </c>
      <c r="AA10" s="5">
        <v>508.21613766851499</v>
      </c>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row>
    <row r="11" spans="1:60" x14ac:dyDescent="0.25">
      <c r="A11" t="s">
        <v>98</v>
      </c>
      <c r="B11" t="s">
        <v>261</v>
      </c>
      <c r="C11" s="5">
        <v>186</v>
      </c>
      <c r="D11" s="5">
        <v>148</v>
      </c>
      <c r="E11" s="5">
        <v>210</v>
      </c>
      <c r="F11" s="5">
        <v>163</v>
      </c>
      <c r="G11" s="5">
        <v>184.368489869835</v>
      </c>
      <c r="H11" s="5">
        <v>186.75961047848699</v>
      </c>
      <c r="I11" s="5">
        <v>225.902940937587</v>
      </c>
      <c r="J11" s="5">
        <v>247.78275728333799</v>
      </c>
      <c r="K11" s="5">
        <v>254.75080270213101</v>
      </c>
      <c r="L11" s="5">
        <v>258.34869569300702</v>
      </c>
      <c r="M11" s="5">
        <v>258.18015566643402</v>
      </c>
      <c r="N11" s="5">
        <v>256.26857979804498</v>
      </c>
      <c r="O11" s="5">
        <v>255.11486639888</v>
      </c>
      <c r="P11" s="5">
        <v>255.24118535720899</v>
      </c>
      <c r="Q11" s="5">
        <v>256.16789467304199</v>
      </c>
      <c r="R11" s="5">
        <v>256.68698540310498</v>
      </c>
      <c r="S11" s="5">
        <v>258.90738405548001</v>
      </c>
      <c r="T11" s="5">
        <v>261.07498148665098</v>
      </c>
      <c r="U11" s="5">
        <v>263.44979719396599</v>
      </c>
      <c r="V11" s="5">
        <v>265.78882119162398</v>
      </c>
      <c r="W11" s="5">
        <v>267.502821343812</v>
      </c>
      <c r="X11" s="5">
        <v>268.90233159581402</v>
      </c>
      <c r="Y11" s="5">
        <v>270.27163568381798</v>
      </c>
      <c r="Z11" s="5">
        <v>271.18999312712202</v>
      </c>
      <c r="AA11" s="5">
        <v>271.83409753306501</v>
      </c>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row>
    <row r="12" spans="1:60" x14ac:dyDescent="0.25">
      <c r="A12" t="s">
        <v>98</v>
      </c>
      <c r="B12" t="s">
        <v>262</v>
      </c>
      <c r="C12" s="5">
        <v>-87.015534446577504</v>
      </c>
      <c r="D12" s="5">
        <v>-240.07728085907601</v>
      </c>
      <c r="E12" s="5">
        <v>-175.05248312740099</v>
      </c>
      <c r="F12" s="5">
        <v>-150.07118800424101</v>
      </c>
      <c r="G12" s="5">
        <v>-116.576746209916</v>
      </c>
      <c r="H12" s="5">
        <v>-99.566319913650304</v>
      </c>
      <c r="I12" s="5">
        <v>-102.287626591234</v>
      </c>
      <c r="J12" s="5">
        <v>-110.14417451609199</v>
      </c>
      <c r="K12" s="5">
        <v>-117.877306982755</v>
      </c>
      <c r="L12" s="5">
        <v>-125.48394931822401</v>
      </c>
      <c r="M12" s="5">
        <v>-132.97253731728401</v>
      </c>
      <c r="N12" s="5">
        <v>-140.35031532096701</v>
      </c>
      <c r="O12" s="5">
        <v>-147.61140245042401</v>
      </c>
      <c r="P12" s="5">
        <v>-147.61140245478501</v>
      </c>
      <c r="Q12" s="5">
        <v>-147.61140245941601</v>
      </c>
      <c r="R12" s="5">
        <v>-147.61140246411301</v>
      </c>
      <c r="S12" s="5">
        <v>-147.611402468753</v>
      </c>
      <c r="T12" s="5">
        <v>-147.611402473819</v>
      </c>
      <c r="U12" s="5">
        <v>-147.61140247898601</v>
      </c>
      <c r="V12" s="5">
        <v>-147.61140248456201</v>
      </c>
      <c r="W12" s="5">
        <v>-147.61140249072301</v>
      </c>
      <c r="X12" s="5">
        <v>-147.61140249666099</v>
      </c>
      <c r="Y12" s="5">
        <v>-147.61140250275599</v>
      </c>
      <c r="Z12" s="5">
        <v>-147.61140250944601</v>
      </c>
      <c r="AA12" s="5">
        <v>-147.61140251661999</v>
      </c>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row>
    <row r="13" spans="1:60" x14ac:dyDescent="0.25">
      <c r="A13" t="s">
        <v>98</v>
      </c>
      <c r="B13" t="s">
        <v>263</v>
      </c>
      <c r="C13" s="5">
        <v>305.015534446576</v>
      </c>
      <c r="D13" s="5">
        <v>292.07728085907598</v>
      </c>
      <c r="E13" s="5">
        <v>256.05248312740298</v>
      </c>
      <c r="F13" s="5">
        <v>268.07118800424399</v>
      </c>
      <c r="G13" s="5">
        <v>314.25624887829599</v>
      </c>
      <c r="H13" s="5">
        <v>354.48567208156697</v>
      </c>
      <c r="I13" s="5">
        <v>362.366921977922</v>
      </c>
      <c r="J13" s="5">
        <v>370.20452178021299</v>
      </c>
      <c r="K13" s="5">
        <v>377.97353411626102</v>
      </c>
      <c r="L13" s="5">
        <v>372.91020834497101</v>
      </c>
      <c r="M13" s="5">
        <v>380.50913068888002</v>
      </c>
      <c r="N13" s="5">
        <v>388.00530848093302</v>
      </c>
      <c r="O13" s="5">
        <v>395.41271669742503</v>
      </c>
      <c r="P13" s="5">
        <v>395.60843013403201</v>
      </c>
      <c r="Q13" s="5">
        <v>395.77402604031602</v>
      </c>
      <c r="R13" s="5">
        <v>395.90663385973602</v>
      </c>
      <c r="S13" s="5">
        <v>396.00521825356998</v>
      </c>
      <c r="T13" s="5">
        <v>396.05842504107699</v>
      </c>
      <c r="U13" s="5">
        <v>396.055771055403</v>
      </c>
      <c r="V13" s="5">
        <v>396.01140351496002</v>
      </c>
      <c r="W13" s="5">
        <v>395.942207484042</v>
      </c>
      <c r="X13" s="5">
        <v>395.86084454963998</v>
      </c>
      <c r="Y13" s="5">
        <v>395.66184904777299</v>
      </c>
      <c r="Z13" s="5">
        <v>395.57201018264999</v>
      </c>
      <c r="AA13" s="5">
        <v>395.56923541071501</v>
      </c>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row>
    <row r="14" spans="1:60" x14ac:dyDescent="0.25">
      <c r="A14" t="s">
        <v>98</v>
      </c>
      <c r="B14" t="s">
        <v>264</v>
      </c>
      <c r="C14" s="5">
        <v>217.99999999999801</v>
      </c>
      <c r="D14" s="5">
        <v>52.000000000000099</v>
      </c>
      <c r="E14" s="5">
        <v>81.000000000002004</v>
      </c>
      <c r="F14" s="5">
        <v>118.000000000003</v>
      </c>
      <c r="G14" s="5">
        <v>197.67950266838</v>
      </c>
      <c r="H14" s="5">
        <v>254.919352167917</v>
      </c>
      <c r="I14" s="5">
        <v>260.07929538668799</v>
      </c>
      <c r="J14" s="5">
        <v>260.06034726412202</v>
      </c>
      <c r="K14" s="5">
        <v>260.096227133507</v>
      </c>
      <c r="L14" s="5">
        <v>247.426259026747</v>
      </c>
      <c r="M14" s="5">
        <v>247.53659337159601</v>
      </c>
      <c r="N14" s="5">
        <v>247.65499315996601</v>
      </c>
      <c r="O14" s="5">
        <v>247.80131424700201</v>
      </c>
      <c r="P14" s="5">
        <v>247.997027679247</v>
      </c>
      <c r="Q14" s="5">
        <v>248.1626235809</v>
      </c>
      <c r="R14" s="5">
        <v>248.29523139562301</v>
      </c>
      <c r="S14" s="5">
        <v>248.393815784818</v>
      </c>
      <c r="T14" s="5">
        <v>248.44702256725901</v>
      </c>
      <c r="U14" s="5">
        <v>248.444368576416</v>
      </c>
      <c r="V14" s="5">
        <v>248.40000103039799</v>
      </c>
      <c r="W14" s="5">
        <v>248.33080499331899</v>
      </c>
      <c r="X14" s="5">
        <v>248.24944205297899</v>
      </c>
      <c r="Y14" s="5">
        <v>248.05044654501799</v>
      </c>
      <c r="Z14" s="5">
        <v>247.96060767320401</v>
      </c>
      <c r="AA14" s="5">
        <v>247.95783289409499</v>
      </c>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row>
    <row r="15" spans="1:60" x14ac:dyDescent="0.25">
      <c r="A15" t="s">
        <v>98</v>
      </c>
      <c r="B15" t="s">
        <v>265</v>
      </c>
      <c r="C15" s="5">
        <v>196</v>
      </c>
      <c r="D15" s="5">
        <v>173</v>
      </c>
      <c r="E15" s="5">
        <v>166</v>
      </c>
      <c r="F15" s="5">
        <v>111</v>
      </c>
      <c r="G15" s="5">
        <v>-6.0442169841324196</v>
      </c>
      <c r="H15" s="5">
        <v>2.3335383858482199</v>
      </c>
      <c r="I15" s="5">
        <v>40.742744408129703</v>
      </c>
      <c r="J15" s="5">
        <v>82.650035342683296</v>
      </c>
      <c r="K15" s="5">
        <v>133.66295019677599</v>
      </c>
      <c r="L15" s="5">
        <v>136.03563300133601</v>
      </c>
      <c r="M15" s="5">
        <v>138.38839941231799</v>
      </c>
      <c r="N15" s="5">
        <v>140.72121804800301</v>
      </c>
      <c r="O15" s="5">
        <v>143.03256181823701</v>
      </c>
      <c r="P15" s="5">
        <v>145.325391320953</v>
      </c>
      <c r="Q15" s="5">
        <v>147.59668379293001</v>
      </c>
      <c r="R15" s="5">
        <v>147.59668379777</v>
      </c>
      <c r="S15" s="5">
        <v>147.59668380294499</v>
      </c>
      <c r="T15" s="5">
        <v>147.596683807777</v>
      </c>
      <c r="U15" s="5">
        <v>147.596683812686</v>
      </c>
      <c r="V15" s="5">
        <v>147.59668381729901</v>
      </c>
      <c r="W15" s="5">
        <v>147.596683822128</v>
      </c>
      <c r="X15" s="5">
        <v>147.59668382711399</v>
      </c>
      <c r="Y15" s="5">
        <v>147.59668383138899</v>
      </c>
      <c r="Z15" s="5">
        <v>147.596683835421</v>
      </c>
      <c r="AA15" s="5">
        <v>147.59668383940101</v>
      </c>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row>
    <row r="16" spans="1:60" x14ac:dyDescent="0.25">
      <c r="A16" t="s">
        <v>98</v>
      </c>
      <c r="B16" t="s">
        <v>266</v>
      </c>
      <c r="C16" s="5">
        <v>413.99999999999801</v>
      </c>
      <c r="D16" s="5">
        <v>225</v>
      </c>
      <c r="E16" s="5">
        <v>247.00000000000199</v>
      </c>
      <c r="F16" s="5">
        <v>229.00000000000301</v>
      </c>
      <c r="G16" s="5">
        <v>191.63528568424701</v>
      </c>
      <c r="H16" s="5">
        <v>257.25289055376498</v>
      </c>
      <c r="I16" s="5">
        <v>300.82203979481801</v>
      </c>
      <c r="J16" s="5">
        <v>342.71038260680501</v>
      </c>
      <c r="K16" s="5">
        <v>393.759177330282</v>
      </c>
      <c r="L16" s="5">
        <v>383.46189202808398</v>
      </c>
      <c r="M16" s="5">
        <v>385.92499278391398</v>
      </c>
      <c r="N16" s="5">
        <v>388.37621120796899</v>
      </c>
      <c r="O16" s="5">
        <v>390.833876065239</v>
      </c>
      <c r="P16" s="5">
        <v>393.32241900019898</v>
      </c>
      <c r="Q16" s="5">
        <v>395.75930737382998</v>
      </c>
      <c r="R16" s="5">
        <v>395.891915193393</v>
      </c>
      <c r="S16" s="5">
        <v>395.990499587763</v>
      </c>
      <c r="T16" s="5">
        <v>396.04370637503501</v>
      </c>
      <c r="U16" s="5">
        <v>396.04105238910199</v>
      </c>
      <c r="V16" s="5">
        <v>395.996684847697</v>
      </c>
      <c r="W16" s="5">
        <v>395.92748881544702</v>
      </c>
      <c r="X16" s="5">
        <v>395.84612588009298</v>
      </c>
      <c r="Y16" s="5">
        <v>395.64713037640598</v>
      </c>
      <c r="Z16" s="5">
        <v>395.55729150862498</v>
      </c>
      <c r="AA16" s="5">
        <v>395.55451673349597</v>
      </c>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row>
    <row r="17" spans="1:60" x14ac:dyDescent="0.25">
      <c r="A17" t="s">
        <v>98</v>
      </c>
      <c r="B17" t="s">
        <v>267</v>
      </c>
      <c r="C17" s="5">
        <v>48193</v>
      </c>
      <c r="D17" s="5">
        <v>48566</v>
      </c>
      <c r="E17" s="5">
        <v>49023</v>
      </c>
      <c r="F17" s="5">
        <v>49415</v>
      </c>
      <c r="G17" s="5">
        <v>49791.003775554098</v>
      </c>
      <c r="H17" s="5">
        <v>50235.016276586299</v>
      </c>
      <c r="I17" s="5">
        <v>50761.741257318703</v>
      </c>
      <c r="J17" s="5">
        <v>51352.2343972089</v>
      </c>
      <c r="K17" s="5">
        <v>52000.744377241303</v>
      </c>
      <c r="L17" s="5">
        <v>52642.554964962401</v>
      </c>
      <c r="M17" s="5">
        <v>53286.660113412698</v>
      </c>
      <c r="N17" s="5">
        <v>53931.304904418801</v>
      </c>
      <c r="O17" s="5">
        <v>54577.253646882898</v>
      </c>
      <c r="P17" s="5">
        <v>55225.817251240303</v>
      </c>
      <c r="Q17" s="5">
        <v>55877.744453287101</v>
      </c>
      <c r="R17" s="5">
        <v>56530.323353883599</v>
      </c>
      <c r="S17" s="5">
        <v>57185.221237526901</v>
      </c>
      <c r="T17" s="5">
        <v>57842.339925388602</v>
      </c>
      <c r="U17" s="5">
        <v>58501.830774971597</v>
      </c>
      <c r="V17" s="5">
        <v>59163.616281011004</v>
      </c>
      <c r="W17" s="5">
        <v>59827.046591170198</v>
      </c>
      <c r="X17" s="5">
        <v>60491.795048646098</v>
      </c>
      <c r="Y17" s="5">
        <v>61157.713814706403</v>
      </c>
      <c r="Z17" s="5">
        <v>61824.461099342101</v>
      </c>
      <c r="AA17" s="5">
        <v>62491.849713608703</v>
      </c>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row>
    <row r="18" spans="1:60" x14ac:dyDescent="0.25">
      <c r="A18" t="s">
        <v>99</v>
      </c>
      <c r="B18" t="s">
        <v>258</v>
      </c>
      <c r="C18" s="5">
        <v>75135.000000004002</v>
      </c>
      <c r="D18" s="5">
        <v>76047</v>
      </c>
      <c r="E18" s="5">
        <v>76830.000000008993</v>
      </c>
      <c r="F18" s="5">
        <v>77541.999999977998</v>
      </c>
      <c r="G18" s="5">
        <v>78494</v>
      </c>
      <c r="H18" s="5">
        <v>79146.724099999905</v>
      </c>
      <c r="I18" s="5">
        <v>79940.261642854995</v>
      </c>
      <c r="J18" s="5">
        <v>80896.223833485594</v>
      </c>
      <c r="K18" s="5">
        <v>81967.0964169824</v>
      </c>
      <c r="L18" s="5">
        <v>83150.005707826596</v>
      </c>
      <c r="M18" s="5">
        <v>84355.928438842602</v>
      </c>
      <c r="N18" s="5">
        <v>85582.319009245097</v>
      </c>
      <c r="O18" s="5">
        <v>86829.599297399196</v>
      </c>
      <c r="P18" s="5">
        <v>88101.771444950195</v>
      </c>
      <c r="Q18" s="5">
        <v>89372.214398022203</v>
      </c>
      <c r="R18" s="5">
        <v>90642.459279921197</v>
      </c>
      <c r="S18" s="5">
        <v>91907.8898463777</v>
      </c>
      <c r="T18" s="5">
        <v>93170.464062766594</v>
      </c>
      <c r="U18" s="5">
        <v>94429.544069436204</v>
      </c>
      <c r="V18" s="5">
        <v>95684.062751374498</v>
      </c>
      <c r="W18" s="5">
        <v>96933.297813365294</v>
      </c>
      <c r="X18" s="5">
        <v>98176.929484320295</v>
      </c>
      <c r="Y18" s="5">
        <v>99414.709855958499</v>
      </c>
      <c r="Z18" s="5">
        <v>100647.983895136</v>
      </c>
      <c r="AA18" s="5">
        <v>101876.493043036</v>
      </c>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row>
    <row r="19" spans="1:60" x14ac:dyDescent="0.25">
      <c r="A19" t="s">
        <v>99</v>
      </c>
      <c r="B19" t="s">
        <v>259</v>
      </c>
      <c r="C19" s="5">
        <v>975</v>
      </c>
      <c r="D19" s="5">
        <v>923</v>
      </c>
      <c r="E19" s="5">
        <v>941</v>
      </c>
      <c r="F19" s="5">
        <v>936</v>
      </c>
      <c r="G19" s="5">
        <v>889.646871645945</v>
      </c>
      <c r="H19" s="5">
        <v>874.672056747841</v>
      </c>
      <c r="I19" s="5">
        <v>922.68859682274797</v>
      </c>
      <c r="J19" s="5">
        <v>952.99267139377298</v>
      </c>
      <c r="K19" s="5">
        <v>963.68740030255901</v>
      </c>
      <c r="L19" s="5">
        <v>974.69199378996905</v>
      </c>
      <c r="M19" s="5">
        <v>983.16531322960202</v>
      </c>
      <c r="N19" s="5">
        <v>991.43103988413998</v>
      </c>
      <c r="O19" s="5">
        <v>1002.96080921092</v>
      </c>
      <c r="P19" s="5">
        <v>1015.33119246224</v>
      </c>
      <c r="Q19" s="5">
        <v>1029.9906931765199</v>
      </c>
      <c r="R19" s="5">
        <v>1045.5325755107999</v>
      </c>
      <c r="S19" s="5">
        <v>1063.40481567701</v>
      </c>
      <c r="T19" s="5">
        <v>1080.8298376656701</v>
      </c>
      <c r="U19" s="5">
        <v>1097.2226101021599</v>
      </c>
      <c r="V19" s="5">
        <v>1112.7735471461699</v>
      </c>
      <c r="W19" s="5">
        <v>1128.5972179588</v>
      </c>
      <c r="X19" s="5">
        <v>1143.7278425940401</v>
      </c>
      <c r="Y19" s="5">
        <v>1159.59241420172</v>
      </c>
      <c r="Z19" s="5">
        <v>1174.3927558333901</v>
      </c>
      <c r="AA19" s="5">
        <v>1187.8830077442001</v>
      </c>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row>
    <row r="20" spans="1:60" x14ac:dyDescent="0.25">
      <c r="A20" t="s">
        <v>99</v>
      </c>
      <c r="B20" t="s">
        <v>260</v>
      </c>
      <c r="C20" s="5">
        <v>687</v>
      </c>
      <c r="D20" s="5">
        <v>702</v>
      </c>
      <c r="E20" s="5">
        <v>724</v>
      </c>
      <c r="F20" s="5">
        <v>777</v>
      </c>
      <c r="G20" s="5">
        <v>710.21104699744706</v>
      </c>
      <c r="H20" s="5">
        <v>717.86079582222305</v>
      </c>
      <c r="I20" s="5">
        <v>726.73395533467897</v>
      </c>
      <c r="J20" s="5">
        <v>736.56423885310005</v>
      </c>
      <c r="K20" s="5">
        <v>748.16532445662904</v>
      </c>
      <c r="L20" s="5">
        <v>761.44527461550001</v>
      </c>
      <c r="M20" s="5">
        <v>776.50633451428303</v>
      </c>
      <c r="N20" s="5">
        <v>792.69685526687397</v>
      </c>
      <c r="O20" s="5">
        <v>809.966462428044</v>
      </c>
      <c r="P20" s="5">
        <v>828.18589049061904</v>
      </c>
      <c r="Q20" s="5">
        <v>847.16466819242703</v>
      </c>
      <c r="R20" s="5">
        <v>867.49252979391599</v>
      </c>
      <c r="S20" s="5">
        <v>888.22075302136602</v>
      </c>
      <c r="T20" s="5">
        <v>909.15606657709702</v>
      </c>
      <c r="U20" s="5">
        <v>930.12091822482103</v>
      </c>
      <c r="V20" s="5">
        <v>950.93750829516603</v>
      </c>
      <c r="W20" s="5">
        <v>972.299764274881</v>
      </c>
      <c r="X20" s="5">
        <v>993.18514733213203</v>
      </c>
      <c r="Y20" s="5">
        <v>1013.44871195758</v>
      </c>
      <c r="Z20" s="5">
        <v>1032.9045598201301</v>
      </c>
      <c r="AA20" s="5">
        <v>1051.42307270693</v>
      </c>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row>
    <row r="21" spans="1:60" x14ac:dyDescent="0.25">
      <c r="A21" t="s">
        <v>99</v>
      </c>
      <c r="B21" t="s">
        <v>261</v>
      </c>
      <c r="C21" s="5">
        <v>288</v>
      </c>
      <c r="D21" s="5">
        <v>221</v>
      </c>
      <c r="E21" s="5">
        <v>217</v>
      </c>
      <c r="F21" s="5">
        <v>159</v>
      </c>
      <c r="G21" s="5">
        <v>179.435824648497</v>
      </c>
      <c r="H21" s="5">
        <v>156.811260925618</v>
      </c>
      <c r="I21" s="5">
        <v>195.95464148806801</v>
      </c>
      <c r="J21" s="5">
        <v>216.42843254067299</v>
      </c>
      <c r="K21" s="5">
        <v>215.52207584593</v>
      </c>
      <c r="L21" s="5">
        <v>213.24671917446901</v>
      </c>
      <c r="M21" s="5">
        <v>206.65897871531899</v>
      </c>
      <c r="N21" s="5">
        <v>198.73418461726601</v>
      </c>
      <c r="O21" s="5">
        <v>192.99434678288</v>
      </c>
      <c r="P21" s="5">
        <v>187.14530197161901</v>
      </c>
      <c r="Q21" s="5">
        <v>182.826024984089</v>
      </c>
      <c r="R21" s="5">
        <v>178.040045716881</v>
      </c>
      <c r="S21" s="5">
        <v>175.18406265563999</v>
      </c>
      <c r="T21" s="5">
        <v>171.673771088569</v>
      </c>
      <c r="U21" s="5">
        <v>167.101691877337</v>
      </c>
      <c r="V21" s="5">
        <v>161.836038851003</v>
      </c>
      <c r="W21" s="5">
        <v>156.29745368392</v>
      </c>
      <c r="X21" s="5">
        <v>150.54269526191101</v>
      </c>
      <c r="Y21" s="5">
        <v>146.143702244141</v>
      </c>
      <c r="Z21" s="5">
        <v>141.48819601326599</v>
      </c>
      <c r="AA21" s="5">
        <v>136.459935037267</v>
      </c>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row>
    <row r="22" spans="1:60" x14ac:dyDescent="0.25">
      <c r="A22" t="s">
        <v>99</v>
      </c>
      <c r="B22" t="s">
        <v>262</v>
      </c>
      <c r="C22" s="5">
        <v>-99.790652882297394</v>
      </c>
      <c r="D22" s="5">
        <v>-399.97341639097601</v>
      </c>
      <c r="E22" s="5">
        <v>-197.98955422797599</v>
      </c>
      <c r="F22" s="5">
        <v>-17.737573377873499</v>
      </c>
      <c r="G22" s="5">
        <v>-93.516448534342899</v>
      </c>
      <c r="H22" s="5">
        <v>56.629469260527301</v>
      </c>
      <c r="I22" s="5">
        <v>66.084073233954797</v>
      </c>
      <c r="J22" s="5">
        <v>40.020770748308003</v>
      </c>
      <c r="K22" s="5">
        <v>15.493233870386501</v>
      </c>
      <c r="L22" s="5">
        <v>-7.4373940228809703</v>
      </c>
      <c r="M22" s="5">
        <v>-28.799336082322199</v>
      </c>
      <c r="N22" s="5">
        <v>-48.618135599607598</v>
      </c>
      <c r="O22" s="5">
        <v>-66.836679791531097</v>
      </c>
      <c r="P22" s="5">
        <v>-66.836679800590801</v>
      </c>
      <c r="Q22" s="5">
        <v>-66.836679811697195</v>
      </c>
      <c r="R22" s="5">
        <v>-66.836679823408701</v>
      </c>
      <c r="S22" s="5">
        <v>-66.836679836394893</v>
      </c>
      <c r="T22" s="5">
        <v>-66.836679852117101</v>
      </c>
      <c r="U22" s="5">
        <v>-66.836679869154395</v>
      </c>
      <c r="V22" s="5">
        <v>-66.836679885082205</v>
      </c>
      <c r="W22" s="5">
        <v>-66.8366799049099</v>
      </c>
      <c r="X22" s="5">
        <v>-66.836679923621006</v>
      </c>
      <c r="Y22" s="5">
        <v>-66.836679940240003</v>
      </c>
      <c r="Z22" s="5">
        <v>-66.836679954379093</v>
      </c>
      <c r="AA22" s="5">
        <v>-66.836679965343293</v>
      </c>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row>
    <row r="23" spans="1:60" x14ac:dyDescent="0.25">
      <c r="A23" t="s">
        <v>99</v>
      </c>
      <c r="B23" t="s">
        <v>263</v>
      </c>
      <c r="C23" s="5">
        <v>365.79065288229702</v>
      </c>
      <c r="D23" s="5">
        <v>641.97341639097601</v>
      </c>
      <c r="E23" s="5">
        <v>389.98955422798002</v>
      </c>
      <c r="F23" s="5">
        <v>606.73757337787401</v>
      </c>
      <c r="G23" s="5">
        <v>579.02729051946096</v>
      </c>
      <c r="H23" s="5">
        <v>576.90070005288806</v>
      </c>
      <c r="I23" s="5">
        <v>620.04376850374604</v>
      </c>
      <c r="J23" s="5">
        <v>663.43342951451302</v>
      </c>
      <c r="K23" s="5">
        <v>707.05374435443503</v>
      </c>
      <c r="L23" s="5">
        <v>750.90841758674003</v>
      </c>
      <c r="M23" s="5">
        <v>794.99785670603399</v>
      </c>
      <c r="N23" s="5">
        <v>839.339810964511</v>
      </c>
      <c r="O23" s="5">
        <v>883.93822926841597</v>
      </c>
      <c r="P23" s="5">
        <v>883.84034322340904</v>
      </c>
      <c r="Q23" s="5">
        <v>883.78345910840903</v>
      </c>
      <c r="R23" s="5">
        <v>883.755122961697</v>
      </c>
      <c r="S23" s="5">
        <v>883.75475597708601</v>
      </c>
      <c r="T23" s="5">
        <v>883.7708378607</v>
      </c>
      <c r="U23" s="5">
        <v>883.78159236438796</v>
      </c>
      <c r="V23" s="5">
        <v>883.76362547295605</v>
      </c>
      <c r="W23" s="5">
        <v>883.698819636748</v>
      </c>
      <c r="X23" s="5">
        <v>883.60227877506202</v>
      </c>
      <c r="Y23" s="5">
        <v>883.49493936321403</v>
      </c>
      <c r="Z23" s="5">
        <v>883.38555434393004</v>
      </c>
      <c r="AA23" s="5">
        <v>883.28256635847197</v>
      </c>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row>
    <row r="24" spans="1:60" x14ac:dyDescent="0.25">
      <c r="A24" t="s">
        <v>99</v>
      </c>
      <c r="B24" t="s">
        <v>264</v>
      </c>
      <c r="C24" s="5">
        <v>266</v>
      </c>
      <c r="D24" s="5">
        <v>242</v>
      </c>
      <c r="E24" s="5">
        <v>192.00000000000301</v>
      </c>
      <c r="F24" s="5">
        <v>589.00000000000102</v>
      </c>
      <c r="G24" s="5">
        <v>485.51084198511802</v>
      </c>
      <c r="H24" s="5">
        <v>633.53016931341494</v>
      </c>
      <c r="I24" s="5">
        <v>686.12784173770103</v>
      </c>
      <c r="J24" s="5">
        <v>703.45420026282102</v>
      </c>
      <c r="K24" s="5">
        <v>722.54697822482206</v>
      </c>
      <c r="L24" s="5">
        <v>743.47102356385903</v>
      </c>
      <c r="M24" s="5">
        <v>766.19852062371206</v>
      </c>
      <c r="N24" s="5">
        <v>790.72167536490304</v>
      </c>
      <c r="O24" s="5">
        <v>817.101549476885</v>
      </c>
      <c r="P24" s="5">
        <v>817.00366342281802</v>
      </c>
      <c r="Q24" s="5">
        <v>816.94677929671195</v>
      </c>
      <c r="R24" s="5">
        <v>816.91844313828904</v>
      </c>
      <c r="S24" s="5">
        <v>816.91807614069103</v>
      </c>
      <c r="T24" s="5">
        <v>816.93415800858304</v>
      </c>
      <c r="U24" s="5">
        <v>816.94491249523401</v>
      </c>
      <c r="V24" s="5">
        <v>816.926945587874</v>
      </c>
      <c r="W24" s="5">
        <v>816.86213973183806</v>
      </c>
      <c r="X24" s="5">
        <v>816.76559885144104</v>
      </c>
      <c r="Y24" s="5">
        <v>816.65825942297397</v>
      </c>
      <c r="Z24" s="5">
        <v>816.54887438955097</v>
      </c>
      <c r="AA24" s="5">
        <v>816.44588639312894</v>
      </c>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row>
    <row r="25" spans="1:60" x14ac:dyDescent="0.25">
      <c r="A25" t="s">
        <v>99</v>
      </c>
      <c r="B25" t="s">
        <v>265</v>
      </c>
      <c r="C25" s="5">
        <v>358</v>
      </c>
      <c r="D25" s="5">
        <v>320</v>
      </c>
      <c r="E25" s="5">
        <v>303</v>
      </c>
      <c r="F25" s="5">
        <v>204</v>
      </c>
      <c r="G25" s="5">
        <v>-12.2225666337073</v>
      </c>
      <c r="H25" s="5">
        <v>3.1961126160206201</v>
      </c>
      <c r="I25" s="5">
        <v>73.879707404834804</v>
      </c>
      <c r="J25" s="5">
        <v>150.98995069337801</v>
      </c>
      <c r="K25" s="5">
        <v>244.84023677342</v>
      </c>
      <c r="L25" s="5">
        <v>249.20498827761801</v>
      </c>
      <c r="M25" s="5">
        <v>253.533071063504</v>
      </c>
      <c r="N25" s="5">
        <v>257.82442817196301</v>
      </c>
      <c r="O25" s="5">
        <v>262.07625129117901</v>
      </c>
      <c r="P25" s="5">
        <v>266.29398767757101</v>
      </c>
      <c r="Q25" s="5">
        <v>270.47207761819902</v>
      </c>
      <c r="R25" s="5">
        <v>270.47207760131403</v>
      </c>
      <c r="S25" s="5">
        <v>270.47207759260698</v>
      </c>
      <c r="T25" s="5">
        <v>270.47207757249299</v>
      </c>
      <c r="U25" s="5">
        <v>270.47207756563802</v>
      </c>
      <c r="V25" s="5">
        <v>270.47207755197297</v>
      </c>
      <c r="W25" s="5">
        <v>270.472077539211</v>
      </c>
      <c r="X25" s="5">
        <v>270.472077524837</v>
      </c>
      <c r="Y25" s="5">
        <v>270.47207751084602</v>
      </c>
      <c r="Z25" s="5">
        <v>270.47207749692001</v>
      </c>
      <c r="AA25" s="5">
        <v>270.47207748404202</v>
      </c>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row>
    <row r="26" spans="1:60" x14ac:dyDescent="0.25">
      <c r="A26" t="s">
        <v>99</v>
      </c>
      <c r="B26" t="s">
        <v>266</v>
      </c>
      <c r="C26" s="5">
        <v>624</v>
      </c>
      <c r="D26" s="5">
        <v>562</v>
      </c>
      <c r="E26" s="5">
        <v>495.00000000000301</v>
      </c>
      <c r="F26" s="5">
        <v>793.00000000000102</v>
      </c>
      <c r="G26" s="5">
        <v>473.28827535141102</v>
      </c>
      <c r="H26" s="5">
        <v>636.72628192943603</v>
      </c>
      <c r="I26" s="5">
        <v>760.00754914253605</v>
      </c>
      <c r="J26" s="5">
        <v>854.444150956199</v>
      </c>
      <c r="K26" s="5">
        <v>967.38721499824203</v>
      </c>
      <c r="L26" s="5">
        <v>992.676011841476</v>
      </c>
      <c r="M26" s="5">
        <v>1019.73159168722</v>
      </c>
      <c r="N26" s="5">
        <v>1048.5461035368701</v>
      </c>
      <c r="O26" s="5">
        <v>1079.17780076806</v>
      </c>
      <c r="P26" s="5">
        <v>1083.2976511003901</v>
      </c>
      <c r="Q26" s="5">
        <v>1087.4188569149101</v>
      </c>
      <c r="R26" s="5">
        <v>1087.3905207396001</v>
      </c>
      <c r="S26" s="5">
        <v>1087.3901537332999</v>
      </c>
      <c r="T26" s="5">
        <v>1087.40623558108</v>
      </c>
      <c r="U26" s="5">
        <v>1087.4169900608699</v>
      </c>
      <c r="V26" s="5">
        <v>1087.39902313985</v>
      </c>
      <c r="W26" s="5">
        <v>1087.33421727105</v>
      </c>
      <c r="X26" s="5">
        <v>1087.23767637628</v>
      </c>
      <c r="Y26" s="5">
        <v>1087.13033693382</v>
      </c>
      <c r="Z26" s="5">
        <v>1087.0209518864699</v>
      </c>
      <c r="AA26" s="5">
        <v>1086.91796387717</v>
      </c>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row>
    <row r="27" spans="1:60" x14ac:dyDescent="0.25">
      <c r="A27" t="s">
        <v>99</v>
      </c>
      <c r="B27" t="s">
        <v>267</v>
      </c>
      <c r="C27" s="5">
        <v>76047</v>
      </c>
      <c r="D27" s="5">
        <v>76830</v>
      </c>
      <c r="E27" s="5">
        <v>77542</v>
      </c>
      <c r="F27" s="5">
        <v>78494</v>
      </c>
      <c r="G27" s="5">
        <v>79146.724099999905</v>
      </c>
      <c r="H27" s="5">
        <v>79940.261642854995</v>
      </c>
      <c r="I27" s="5">
        <v>80896.223833485594</v>
      </c>
      <c r="J27" s="5">
        <v>81967.0964169824</v>
      </c>
      <c r="K27" s="5">
        <v>83150.005707826596</v>
      </c>
      <c r="L27" s="5">
        <v>84355.928438842602</v>
      </c>
      <c r="M27" s="5">
        <v>85582.319009245097</v>
      </c>
      <c r="N27" s="5">
        <v>86829.599297399196</v>
      </c>
      <c r="O27" s="5">
        <v>88101.771444950195</v>
      </c>
      <c r="P27" s="5">
        <v>89372.214398022203</v>
      </c>
      <c r="Q27" s="5">
        <v>90642.459279921197</v>
      </c>
      <c r="R27" s="5">
        <v>91907.8898463777</v>
      </c>
      <c r="S27" s="5">
        <v>93170.464062766594</v>
      </c>
      <c r="T27" s="5">
        <v>94429.544069436204</v>
      </c>
      <c r="U27" s="5">
        <v>95684.062751374498</v>
      </c>
      <c r="V27" s="5">
        <v>96933.297813365294</v>
      </c>
      <c r="W27" s="5">
        <v>98176.929484320295</v>
      </c>
      <c r="X27" s="5">
        <v>99414.709855958499</v>
      </c>
      <c r="Y27" s="5">
        <v>100647.983895136</v>
      </c>
      <c r="Z27" s="5">
        <v>101876.493043036</v>
      </c>
      <c r="AA27" s="5">
        <v>103099.870941951</v>
      </c>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row>
    <row r="28" spans="1:60" x14ac:dyDescent="0.25">
      <c r="A28" t="s">
        <v>100</v>
      </c>
      <c r="B28" t="s">
        <v>258</v>
      </c>
      <c r="C28" s="5">
        <v>57790</v>
      </c>
      <c r="D28" s="5">
        <v>58816.000000020002</v>
      </c>
      <c r="E28" s="5">
        <v>59889.000000009997</v>
      </c>
      <c r="F28" s="5">
        <v>61089.00000005</v>
      </c>
      <c r="G28" s="5">
        <v>62239</v>
      </c>
      <c r="H28" s="5">
        <v>62835.654834419598</v>
      </c>
      <c r="I28" s="5">
        <v>63570.534511566497</v>
      </c>
      <c r="J28" s="5">
        <v>64442.997879760798</v>
      </c>
      <c r="K28" s="5">
        <v>65420.191660623401</v>
      </c>
      <c r="L28" s="5">
        <v>66509.797144897195</v>
      </c>
      <c r="M28" s="5">
        <v>67595.075844174702</v>
      </c>
      <c r="N28" s="5">
        <v>68673.001120611094</v>
      </c>
      <c r="O28" s="5">
        <v>69743.600357197807</v>
      </c>
      <c r="P28" s="5">
        <v>70810.072212382904</v>
      </c>
      <c r="Q28" s="5">
        <v>71878.917508681101</v>
      </c>
      <c r="R28" s="5">
        <v>72951.756514145396</v>
      </c>
      <c r="S28" s="5">
        <v>74021.0024662699</v>
      </c>
      <c r="T28" s="5">
        <v>75088.083360377801</v>
      </c>
      <c r="U28" s="5">
        <v>76153.765344982501</v>
      </c>
      <c r="V28" s="5">
        <v>77217.859129131</v>
      </c>
      <c r="W28" s="5">
        <v>78280.658707267896</v>
      </c>
      <c r="X28" s="5">
        <v>79341.015952083704</v>
      </c>
      <c r="Y28" s="5">
        <v>80398.171801249497</v>
      </c>
      <c r="Z28" s="5">
        <v>81452.333072207504</v>
      </c>
      <c r="AA28" s="5">
        <v>82503.262172335104</v>
      </c>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row>
    <row r="29" spans="1:60" x14ac:dyDescent="0.25">
      <c r="A29" t="s">
        <v>100</v>
      </c>
      <c r="B29" t="s">
        <v>259</v>
      </c>
      <c r="C29" s="5">
        <v>764</v>
      </c>
      <c r="D29" s="5">
        <v>825</v>
      </c>
      <c r="E29" s="5">
        <v>864</v>
      </c>
      <c r="F29" s="5">
        <v>840</v>
      </c>
      <c r="G29" s="5">
        <v>751.51480816873004</v>
      </c>
      <c r="H29" s="5">
        <v>736.21084233081501</v>
      </c>
      <c r="I29" s="5">
        <v>773.624792112004</v>
      </c>
      <c r="J29" s="5">
        <v>794.43399344025602</v>
      </c>
      <c r="K29" s="5">
        <v>800.07562460624195</v>
      </c>
      <c r="L29" s="5">
        <v>805.12441512561395</v>
      </c>
      <c r="M29" s="5">
        <v>807.02922004446702</v>
      </c>
      <c r="N29" s="5">
        <v>808.58007275662203</v>
      </c>
      <c r="O29" s="5">
        <v>812.92736956383396</v>
      </c>
      <c r="P29" s="5">
        <v>819.588647199668</v>
      </c>
      <c r="Q29" s="5">
        <v>828.15894821692302</v>
      </c>
      <c r="R29" s="5">
        <v>837.05406873476397</v>
      </c>
      <c r="S29" s="5">
        <v>847.503425079051</v>
      </c>
      <c r="T29" s="5">
        <v>858.79319296328094</v>
      </c>
      <c r="U29" s="5">
        <v>869.85920087239504</v>
      </c>
      <c r="V29" s="5">
        <v>881.121194810872</v>
      </c>
      <c r="W29" s="5">
        <v>891.65194792451302</v>
      </c>
      <c r="X29" s="5">
        <v>901.28694823999399</v>
      </c>
      <c r="Y29" s="5">
        <v>910.98932063438099</v>
      </c>
      <c r="Z29" s="5">
        <v>920.31193806307601</v>
      </c>
      <c r="AA29" s="5">
        <v>928.89845019960399</v>
      </c>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row>
    <row r="30" spans="1:60" x14ac:dyDescent="0.25">
      <c r="A30" t="s">
        <v>100</v>
      </c>
      <c r="B30" t="s">
        <v>260</v>
      </c>
      <c r="C30" s="5">
        <v>274</v>
      </c>
      <c r="D30" s="5">
        <v>283</v>
      </c>
      <c r="E30" s="5">
        <v>281</v>
      </c>
      <c r="F30" s="5">
        <v>284</v>
      </c>
      <c r="G30" s="5">
        <v>317.70450923993201</v>
      </c>
      <c r="H30" s="5">
        <v>325.92127232363998</v>
      </c>
      <c r="I30" s="5">
        <v>334.58707363766001</v>
      </c>
      <c r="J30" s="5">
        <v>343.64877526770903</v>
      </c>
      <c r="K30" s="5">
        <v>353.18519080385101</v>
      </c>
      <c r="L30" s="5">
        <v>363.09654288854802</v>
      </c>
      <c r="M30" s="5">
        <v>373.70485029538702</v>
      </c>
      <c r="N30" s="5">
        <v>384.688042680053</v>
      </c>
      <c r="O30" s="5">
        <v>396.05665413021097</v>
      </c>
      <c r="P30" s="5">
        <v>407.78090813408602</v>
      </c>
      <c r="Q30" s="5">
        <v>419.79135256665899</v>
      </c>
      <c r="R30" s="5">
        <v>432.41243224358402</v>
      </c>
      <c r="S30" s="5">
        <v>445.241771954157</v>
      </c>
      <c r="T30" s="5">
        <v>458.26543966145601</v>
      </c>
      <c r="U30" s="5">
        <v>471.39094411473201</v>
      </c>
      <c r="V30" s="5">
        <v>484.56854631582598</v>
      </c>
      <c r="W30" s="5">
        <v>498.29789409635202</v>
      </c>
      <c r="X30" s="5">
        <v>511.99823636656402</v>
      </c>
      <c r="Y30" s="5">
        <v>525.63779228226701</v>
      </c>
      <c r="Z30" s="5">
        <v>539.155860048568</v>
      </c>
      <c r="AA30" s="5">
        <v>552.43575546170905</v>
      </c>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row>
    <row r="31" spans="1:60" x14ac:dyDescent="0.25">
      <c r="A31" t="s">
        <v>100</v>
      </c>
      <c r="B31" t="s">
        <v>261</v>
      </c>
      <c r="C31" s="5">
        <v>490</v>
      </c>
      <c r="D31" s="5">
        <v>542</v>
      </c>
      <c r="E31" s="5">
        <v>583</v>
      </c>
      <c r="F31" s="5">
        <v>556</v>
      </c>
      <c r="G31" s="5">
        <v>433.81029892879798</v>
      </c>
      <c r="H31" s="5">
        <v>410.28957000717401</v>
      </c>
      <c r="I31" s="5">
        <v>439.03771847434399</v>
      </c>
      <c r="J31" s="5">
        <v>450.78521817254699</v>
      </c>
      <c r="K31" s="5">
        <v>446.89043380239201</v>
      </c>
      <c r="L31" s="5">
        <v>442.02787223706599</v>
      </c>
      <c r="M31" s="5">
        <v>433.32436974908001</v>
      </c>
      <c r="N31" s="5">
        <v>423.89203007656897</v>
      </c>
      <c r="O31" s="5">
        <v>416.87071543362299</v>
      </c>
      <c r="P31" s="5">
        <v>411.80773906558198</v>
      </c>
      <c r="Q31" s="5">
        <v>408.36759565026398</v>
      </c>
      <c r="R31" s="5">
        <v>404.64163649118001</v>
      </c>
      <c r="S31" s="5">
        <v>402.261653124894</v>
      </c>
      <c r="T31" s="5">
        <v>400.52775330182499</v>
      </c>
      <c r="U31" s="5">
        <v>398.46825675766303</v>
      </c>
      <c r="V31" s="5">
        <v>396.55264849504601</v>
      </c>
      <c r="W31" s="5">
        <v>393.35405382815998</v>
      </c>
      <c r="X31" s="5">
        <v>389.288711873431</v>
      </c>
      <c r="Y31" s="5">
        <v>385.35152835211397</v>
      </c>
      <c r="Z31" s="5">
        <v>381.15607801450801</v>
      </c>
      <c r="AA31" s="5">
        <v>376.46269473789499</v>
      </c>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row>
    <row r="32" spans="1:60" x14ac:dyDescent="0.25">
      <c r="A32" t="s">
        <v>100</v>
      </c>
      <c r="B32" t="s">
        <v>262</v>
      </c>
      <c r="C32" s="5">
        <v>-204.778110737232</v>
      </c>
      <c r="D32" s="5">
        <v>-151.77461959254899</v>
      </c>
      <c r="E32" s="5">
        <v>-160.83866093624599</v>
      </c>
      <c r="F32" s="5">
        <v>-95.827671014734705</v>
      </c>
      <c r="G32" s="5">
        <v>-118.023568225014</v>
      </c>
      <c r="H32" s="5">
        <v>-28.092294363085301</v>
      </c>
      <c r="I32" s="5">
        <v>-35.224988669274403</v>
      </c>
      <c r="J32" s="5">
        <v>-67.364234436888594</v>
      </c>
      <c r="K32" s="5">
        <v>-98.788867038123499</v>
      </c>
      <c r="L32" s="5">
        <v>-129.45741835420199</v>
      </c>
      <c r="M32" s="5">
        <v>-159.39148266695099</v>
      </c>
      <c r="N32" s="5">
        <v>-188.61138747386201</v>
      </c>
      <c r="O32" s="5">
        <v>-217.07756657974099</v>
      </c>
      <c r="P32" s="5">
        <v>-217.07756661053301</v>
      </c>
      <c r="Q32" s="5">
        <v>-217.07756664264801</v>
      </c>
      <c r="R32" s="5">
        <v>-217.07756495580301</v>
      </c>
      <c r="S32" s="5">
        <v>-217.07756496220199</v>
      </c>
      <c r="T32" s="5">
        <v>-217.07756496948201</v>
      </c>
      <c r="U32" s="5">
        <v>-217.077564980733</v>
      </c>
      <c r="V32" s="5">
        <v>-217.077564992714</v>
      </c>
      <c r="W32" s="5">
        <v>-217.07756500619999</v>
      </c>
      <c r="X32" s="5">
        <v>-217.077565016932</v>
      </c>
      <c r="Y32" s="5">
        <v>-217.07756502855099</v>
      </c>
      <c r="Z32" s="5">
        <v>-217.07756503791299</v>
      </c>
      <c r="AA32" s="5">
        <v>-217.077565043943</v>
      </c>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row>
    <row r="33" spans="1:60" x14ac:dyDescent="0.25">
      <c r="A33" t="s">
        <v>100</v>
      </c>
      <c r="B33" t="s">
        <v>263</v>
      </c>
      <c r="C33" s="5">
        <v>284.778110737232</v>
      </c>
      <c r="D33" s="5">
        <v>271.77461959254703</v>
      </c>
      <c r="E33" s="5">
        <v>388.83866093624903</v>
      </c>
      <c r="F33" s="5">
        <v>423.82767101473399</v>
      </c>
      <c r="G33" s="5">
        <v>295.27592948437399</v>
      </c>
      <c r="H33" s="5">
        <v>345.77871072656899</v>
      </c>
      <c r="I33" s="5">
        <v>368.47625563893303</v>
      </c>
      <c r="J33" s="5">
        <v>391.645581228205</v>
      </c>
      <c r="K33" s="5">
        <v>415.17621188867201</v>
      </c>
      <c r="L33" s="5">
        <v>438.87316194403098</v>
      </c>
      <c r="M33" s="5">
        <v>462.67801733965001</v>
      </c>
      <c r="N33" s="5">
        <v>486.55324492933403</v>
      </c>
      <c r="O33" s="5">
        <v>510.494540373978</v>
      </c>
      <c r="P33" s="5">
        <v>510.53729466953899</v>
      </c>
      <c r="Q33" s="5">
        <v>510.61012404252801</v>
      </c>
      <c r="R33" s="5">
        <v>510.74302818237402</v>
      </c>
      <c r="S33" s="5">
        <v>510.957953547459</v>
      </c>
      <c r="T33" s="5">
        <v>511.29294388416997</v>
      </c>
      <c r="U33" s="5">
        <v>511.76423999384002</v>
      </c>
      <c r="V33" s="5">
        <v>512.385642267918</v>
      </c>
      <c r="W33" s="5">
        <v>513.14190363963905</v>
      </c>
      <c r="X33" s="5">
        <v>514.00584996744101</v>
      </c>
      <c r="Y33" s="5">
        <v>514.948455305984</v>
      </c>
      <c r="Z33" s="5">
        <v>515.91173483620605</v>
      </c>
      <c r="AA33" s="5">
        <v>516.86411822788102</v>
      </c>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row>
    <row r="34" spans="1:60" x14ac:dyDescent="0.25">
      <c r="A34" t="s">
        <v>100</v>
      </c>
      <c r="B34" t="s">
        <v>264</v>
      </c>
      <c r="C34" s="5">
        <v>80</v>
      </c>
      <c r="D34" s="5">
        <v>119.999999999998</v>
      </c>
      <c r="E34" s="5">
        <v>228.00000000000301</v>
      </c>
      <c r="F34" s="5">
        <v>328</v>
      </c>
      <c r="G34" s="5">
        <v>177.25236125935899</v>
      </c>
      <c r="H34" s="5">
        <v>317.686416363484</v>
      </c>
      <c r="I34" s="5">
        <v>333.25126696965799</v>
      </c>
      <c r="J34" s="5">
        <v>324.28134679131603</v>
      </c>
      <c r="K34" s="5">
        <v>316.387344850548</v>
      </c>
      <c r="L34" s="5">
        <v>309.41574358982899</v>
      </c>
      <c r="M34" s="5">
        <v>303.28653467269902</v>
      </c>
      <c r="N34" s="5">
        <v>297.94185745547202</v>
      </c>
      <c r="O34" s="5">
        <v>293.41697379423698</v>
      </c>
      <c r="P34" s="5">
        <v>293.45972805900601</v>
      </c>
      <c r="Q34" s="5">
        <v>293.53255739987998</v>
      </c>
      <c r="R34" s="5">
        <v>293.665463226572</v>
      </c>
      <c r="S34" s="5">
        <v>293.88038858525698</v>
      </c>
      <c r="T34" s="5">
        <v>294.21537891468699</v>
      </c>
      <c r="U34" s="5">
        <v>294.68667501310699</v>
      </c>
      <c r="V34" s="5">
        <v>295.30807727520499</v>
      </c>
      <c r="W34" s="5">
        <v>296.06433863343898</v>
      </c>
      <c r="X34" s="5">
        <v>296.92828495050901</v>
      </c>
      <c r="Y34" s="5">
        <v>297.87089027743298</v>
      </c>
      <c r="Z34" s="5">
        <v>298.83416979829298</v>
      </c>
      <c r="AA34" s="5">
        <v>299.78655318393902</v>
      </c>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row>
    <row r="35" spans="1:60" x14ac:dyDescent="0.25">
      <c r="A35" t="s">
        <v>100</v>
      </c>
      <c r="B35" t="s">
        <v>265</v>
      </c>
      <c r="C35" s="5">
        <v>456</v>
      </c>
      <c r="D35" s="5">
        <v>411</v>
      </c>
      <c r="E35" s="5">
        <v>389</v>
      </c>
      <c r="F35" s="5">
        <v>266</v>
      </c>
      <c r="G35" s="5">
        <v>-14.4078257685957</v>
      </c>
      <c r="H35" s="5">
        <v>6.9036907762915698</v>
      </c>
      <c r="I35" s="5">
        <v>100.174382750262</v>
      </c>
      <c r="J35" s="5">
        <v>202.127215898776</v>
      </c>
      <c r="K35" s="5">
        <v>326.32770562079497</v>
      </c>
      <c r="L35" s="5">
        <v>333.83508345065599</v>
      </c>
      <c r="M35" s="5">
        <v>341.31437201465599</v>
      </c>
      <c r="N35" s="5">
        <v>348.76534905458499</v>
      </c>
      <c r="O35" s="5">
        <v>356.18416595732401</v>
      </c>
      <c r="P35" s="5">
        <v>363.57782917353597</v>
      </c>
      <c r="Q35" s="5">
        <v>370.93885241418002</v>
      </c>
      <c r="R35" s="5">
        <v>370.93885240675201</v>
      </c>
      <c r="S35" s="5">
        <v>370.93885239770702</v>
      </c>
      <c r="T35" s="5">
        <v>370.938852388187</v>
      </c>
      <c r="U35" s="5">
        <v>370.93885237775902</v>
      </c>
      <c r="V35" s="5">
        <v>370.938852366616</v>
      </c>
      <c r="W35" s="5">
        <v>370.93885235425302</v>
      </c>
      <c r="X35" s="5">
        <v>370.93885234189599</v>
      </c>
      <c r="Y35" s="5">
        <v>370.938852328417</v>
      </c>
      <c r="Z35" s="5">
        <v>370.93885231476997</v>
      </c>
      <c r="AA35" s="5">
        <v>370.93885230127597</v>
      </c>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row>
    <row r="36" spans="1:60" x14ac:dyDescent="0.25">
      <c r="A36" t="s">
        <v>100</v>
      </c>
      <c r="B36" t="s">
        <v>266</v>
      </c>
      <c r="C36" s="5">
        <v>536</v>
      </c>
      <c r="D36" s="5">
        <v>530.99999999999795</v>
      </c>
      <c r="E36" s="5">
        <v>617.00000000000296</v>
      </c>
      <c r="F36" s="5">
        <v>594</v>
      </c>
      <c r="G36" s="5">
        <v>162.844535490764</v>
      </c>
      <c r="H36" s="5">
        <v>324.590107139775</v>
      </c>
      <c r="I36" s="5">
        <v>433.42564971992101</v>
      </c>
      <c r="J36" s="5">
        <v>526.40856269009203</v>
      </c>
      <c r="K36" s="5">
        <v>642.71505047134394</v>
      </c>
      <c r="L36" s="5">
        <v>643.25082704048498</v>
      </c>
      <c r="M36" s="5">
        <v>644.60090668735495</v>
      </c>
      <c r="N36" s="5">
        <v>646.70720651005695</v>
      </c>
      <c r="O36" s="5">
        <v>649.60113975156105</v>
      </c>
      <c r="P36" s="5">
        <v>657.03755723254301</v>
      </c>
      <c r="Q36" s="5">
        <v>664.47140981406005</v>
      </c>
      <c r="R36" s="5">
        <v>664.60431563332304</v>
      </c>
      <c r="S36" s="5">
        <v>664.81924098296304</v>
      </c>
      <c r="T36" s="5">
        <v>665.15423130287502</v>
      </c>
      <c r="U36" s="5">
        <v>665.62552739086505</v>
      </c>
      <c r="V36" s="5">
        <v>666.24692964181997</v>
      </c>
      <c r="W36" s="5">
        <v>667.00319098769205</v>
      </c>
      <c r="X36" s="5">
        <v>667.867137292405</v>
      </c>
      <c r="Y36" s="5">
        <v>668.80974260585003</v>
      </c>
      <c r="Z36" s="5">
        <v>669.77302211306301</v>
      </c>
      <c r="AA36" s="5">
        <v>670.72540548521499</v>
      </c>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row>
    <row r="37" spans="1:60" x14ac:dyDescent="0.25">
      <c r="A37" t="s">
        <v>100</v>
      </c>
      <c r="B37" t="s">
        <v>267</v>
      </c>
      <c r="C37" s="5">
        <v>58816</v>
      </c>
      <c r="D37" s="5">
        <v>59889</v>
      </c>
      <c r="E37" s="5">
        <v>61089</v>
      </c>
      <c r="F37" s="5">
        <v>62239</v>
      </c>
      <c r="G37" s="5">
        <v>62835.654834419598</v>
      </c>
      <c r="H37" s="5">
        <v>63570.534511566497</v>
      </c>
      <c r="I37" s="5">
        <v>64442.997879760798</v>
      </c>
      <c r="J37" s="5">
        <v>65420.191660623401</v>
      </c>
      <c r="K37" s="5">
        <v>66509.797144897195</v>
      </c>
      <c r="L37" s="5">
        <v>67595.075844174702</v>
      </c>
      <c r="M37" s="5">
        <v>68673.001120611094</v>
      </c>
      <c r="N37" s="5">
        <v>69743.600357197807</v>
      </c>
      <c r="O37" s="5">
        <v>70810.072212382904</v>
      </c>
      <c r="P37" s="5">
        <v>71878.917508681101</v>
      </c>
      <c r="Q37" s="5">
        <v>72951.756514145396</v>
      </c>
      <c r="R37" s="5">
        <v>74021.0024662699</v>
      </c>
      <c r="S37" s="5">
        <v>75088.083360377801</v>
      </c>
      <c r="T37" s="5">
        <v>76153.765344982501</v>
      </c>
      <c r="U37" s="5">
        <v>77217.859129131</v>
      </c>
      <c r="V37" s="5">
        <v>78280.658707267896</v>
      </c>
      <c r="W37" s="5">
        <v>79341.015952083704</v>
      </c>
      <c r="X37" s="5">
        <v>80398.171801249497</v>
      </c>
      <c r="Y37" s="5">
        <v>81452.333072207504</v>
      </c>
      <c r="Z37" s="5">
        <v>82503.262172335104</v>
      </c>
      <c r="AA37" s="5">
        <v>83550.450272558199</v>
      </c>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row>
    <row r="38" spans="1:60" x14ac:dyDescent="0.25">
      <c r="A38" t="s">
        <v>101</v>
      </c>
      <c r="B38" t="s">
        <v>258</v>
      </c>
      <c r="C38" s="5">
        <v>13860</v>
      </c>
      <c r="D38" s="5">
        <v>13705</v>
      </c>
      <c r="E38" s="5">
        <v>13610.000000003</v>
      </c>
      <c r="F38" s="5">
        <v>13516</v>
      </c>
      <c r="G38" s="5">
        <v>13438</v>
      </c>
      <c r="H38" s="5">
        <v>13278.613696539</v>
      </c>
      <c r="I38" s="5">
        <v>13139.2559352685</v>
      </c>
      <c r="J38" s="5">
        <v>13015.213329930801</v>
      </c>
      <c r="K38" s="5">
        <v>12901.605243424499</v>
      </c>
      <c r="L38" s="5">
        <v>12797.581867138701</v>
      </c>
      <c r="M38" s="5">
        <v>12690.198116380199</v>
      </c>
      <c r="N38" s="5">
        <v>12581.157992348401</v>
      </c>
      <c r="O38" s="5">
        <v>12470.284892358801</v>
      </c>
      <c r="P38" s="5">
        <v>12357.759957893601</v>
      </c>
      <c r="Q38" s="5">
        <v>12245.076757585801</v>
      </c>
      <c r="R38" s="5">
        <v>12132.1561366606</v>
      </c>
      <c r="S38" s="5">
        <v>12018.165397312699</v>
      </c>
      <c r="T38" s="5">
        <v>11903.146273521599</v>
      </c>
      <c r="U38" s="5">
        <v>11787.1222473124</v>
      </c>
      <c r="V38" s="5">
        <v>11670.1646887515</v>
      </c>
      <c r="W38" s="5">
        <v>11552.388359246601</v>
      </c>
      <c r="X38" s="5">
        <v>11433.732981957501</v>
      </c>
      <c r="Y38" s="5">
        <v>11314.2479687183</v>
      </c>
      <c r="Z38" s="5">
        <v>11193.9590736719</v>
      </c>
      <c r="AA38" s="5">
        <v>11072.9464926653</v>
      </c>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row>
    <row r="39" spans="1:60" x14ac:dyDescent="0.25">
      <c r="A39" t="s">
        <v>101</v>
      </c>
      <c r="B39" t="s">
        <v>259</v>
      </c>
      <c r="C39" s="5">
        <v>144</v>
      </c>
      <c r="D39" s="5">
        <v>156</v>
      </c>
      <c r="E39" s="5">
        <v>169</v>
      </c>
      <c r="F39" s="5">
        <v>161</v>
      </c>
      <c r="G39" s="5">
        <v>127.24798306065399</v>
      </c>
      <c r="H39" s="5">
        <v>123.148076353156</v>
      </c>
      <c r="I39" s="5">
        <v>127.853146707815</v>
      </c>
      <c r="J39" s="5">
        <v>129.296498175907</v>
      </c>
      <c r="K39" s="5">
        <v>128.087237240191</v>
      </c>
      <c r="L39" s="5">
        <v>126.537580929958</v>
      </c>
      <c r="M39" s="5">
        <v>124.264291310508</v>
      </c>
      <c r="N39" s="5">
        <v>121.88367697734699</v>
      </c>
      <c r="O39" s="5">
        <v>119.736714656053</v>
      </c>
      <c r="P39" s="5">
        <v>117.68667737642799</v>
      </c>
      <c r="Q39" s="5">
        <v>115.684392849798</v>
      </c>
      <c r="R39" s="5">
        <v>113.560306646169</v>
      </c>
      <c r="S39" s="5">
        <v>111.761210812614</v>
      </c>
      <c r="T39" s="5">
        <v>110.089516205598</v>
      </c>
      <c r="U39" s="5">
        <v>108.524258648429</v>
      </c>
      <c r="V39" s="5">
        <v>107.08940614504699</v>
      </c>
      <c r="W39" s="5">
        <v>105.71116668053899</v>
      </c>
      <c r="X39" s="5">
        <v>104.334426793136</v>
      </c>
      <c r="Y39" s="5">
        <v>102.906985930489</v>
      </c>
      <c r="Z39" s="5">
        <v>101.458095515989</v>
      </c>
      <c r="AA39" s="5">
        <v>100.017150941285</v>
      </c>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row>
    <row r="40" spans="1:60" x14ac:dyDescent="0.25">
      <c r="A40" t="s">
        <v>101</v>
      </c>
      <c r="B40" t="s">
        <v>260</v>
      </c>
      <c r="C40" s="5">
        <v>176</v>
      </c>
      <c r="D40" s="5">
        <v>166</v>
      </c>
      <c r="E40" s="5">
        <v>159</v>
      </c>
      <c r="F40" s="5">
        <v>168</v>
      </c>
      <c r="G40" s="5">
        <v>181.75631439350099</v>
      </c>
      <c r="H40" s="5">
        <v>179.75053893565001</v>
      </c>
      <c r="I40" s="5">
        <v>177.50719385921599</v>
      </c>
      <c r="J40" s="5">
        <v>175.16108154787199</v>
      </c>
      <c r="K40" s="5">
        <v>172.81110894240601</v>
      </c>
      <c r="L40" s="5">
        <v>170.699000954849</v>
      </c>
      <c r="M40" s="5">
        <v>168.89218664750601</v>
      </c>
      <c r="N40" s="5">
        <v>167.12075782892299</v>
      </c>
      <c r="O40" s="5">
        <v>165.37819755631401</v>
      </c>
      <c r="P40" s="5">
        <v>163.667324043646</v>
      </c>
      <c r="Q40" s="5">
        <v>162.002100321027</v>
      </c>
      <c r="R40" s="5">
        <v>160.53534761722599</v>
      </c>
      <c r="S40" s="5">
        <v>159.30713476576</v>
      </c>
      <c r="T40" s="5">
        <v>158.14619107312001</v>
      </c>
      <c r="U40" s="5">
        <v>156.97704666440799</v>
      </c>
      <c r="V40" s="5">
        <v>155.78320849559901</v>
      </c>
      <c r="W40" s="5">
        <v>154.66762316887301</v>
      </c>
      <c r="X40" s="5">
        <v>153.475857752134</v>
      </c>
      <c r="Y40" s="5">
        <v>152.192204791943</v>
      </c>
      <c r="Z40" s="5">
        <v>150.80190409363701</v>
      </c>
      <c r="AA40" s="5">
        <v>149.29790321443201</v>
      </c>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row>
    <row r="41" spans="1:60" x14ac:dyDescent="0.25">
      <c r="A41" t="s">
        <v>101</v>
      </c>
      <c r="B41" t="s">
        <v>261</v>
      </c>
      <c r="C41" s="5">
        <v>-32</v>
      </c>
      <c r="D41" s="5">
        <v>-10</v>
      </c>
      <c r="E41" s="5">
        <v>10</v>
      </c>
      <c r="F41" s="5">
        <v>-7</v>
      </c>
      <c r="G41" s="5">
        <v>-54.508331332846602</v>
      </c>
      <c r="H41" s="5">
        <v>-56.6024625824938</v>
      </c>
      <c r="I41" s="5">
        <v>-49.654047151400597</v>
      </c>
      <c r="J41" s="5">
        <v>-45.864583371964997</v>
      </c>
      <c r="K41" s="5">
        <v>-44.723871702214304</v>
      </c>
      <c r="L41" s="5">
        <v>-44.161420024891697</v>
      </c>
      <c r="M41" s="5">
        <v>-44.627895336998002</v>
      </c>
      <c r="N41" s="5">
        <v>-45.237080851576401</v>
      </c>
      <c r="O41" s="5">
        <v>-45.641482900261501</v>
      </c>
      <c r="P41" s="5">
        <v>-45.980646667218402</v>
      </c>
      <c r="Q41" s="5">
        <v>-46.317707471229703</v>
      </c>
      <c r="R41" s="5">
        <v>-46.975040971056799</v>
      </c>
      <c r="S41" s="5">
        <v>-47.5459239531462</v>
      </c>
      <c r="T41" s="5">
        <v>-48.056674867522503</v>
      </c>
      <c r="U41" s="5">
        <v>-48.452788015978598</v>
      </c>
      <c r="V41" s="5">
        <v>-48.693802350551998</v>
      </c>
      <c r="W41" s="5">
        <v>-48.956456488333998</v>
      </c>
      <c r="X41" s="5">
        <v>-49.141430958997603</v>
      </c>
      <c r="Y41" s="5">
        <v>-49.285218861454197</v>
      </c>
      <c r="Z41" s="5">
        <v>-49.3438085776477</v>
      </c>
      <c r="AA41" s="5">
        <v>-49.280752273147002</v>
      </c>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row>
    <row r="42" spans="1:60" x14ac:dyDescent="0.25">
      <c r="A42" t="s">
        <v>101</v>
      </c>
      <c r="B42" t="s">
        <v>262</v>
      </c>
      <c r="C42" s="5">
        <v>-51.314544705791299</v>
      </c>
      <c r="D42" s="5">
        <v>-58.464138208506903</v>
      </c>
      <c r="E42" s="5">
        <v>-56.577959343636202</v>
      </c>
      <c r="F42" s="5">
        <v>-52.629790043518803</v>
      </c>
      <c r="G42" s="5">
        <v>-45.981699566629302</v>
      </c>
      <c r="H42" s="5">
        <v>-38.625328609152803</v>
      </c>
      <c r="I42" s="5">
        <v>-39.667162663626399</v>
      </c>
      <c r="J42" s="5">
        <v>-42.897822463367703</v>
      </c>
      <c r="K42" s="5">
        <v>-46.086228208667698</v>
      </c>
      <c r="L42" s="5">
        <v>-49.228794631614299</v>
      </c>
      <c r="M42" s="5">
        <v>-52.327466770366598</v>
      </c>
      <c r="N42" s="5">
        <v>-55.384115320581301</v>
      </c>
      <c r="O42" s="5">
        <v>-58.395265972423999</v>
      </c>
      <c r="P42" s="5">
        <v>-58.395265972200299</v>
      </c>
      <c r="Q42" s="5">
        <v>-58.395265971909801</v>
      </c>
      <c r="R42" s="5">
        <v>-58.395265971603003</v>
      </c>
      <c r="S42" s="5">
        <v>-58.395265971262603</v>
      </c>
      <c r="T42" s="5">
        <v>-58.395265970874398</v>
      </c>
      <c r="U42" s="5">
        <v>-58.395265970454403</v>
      </c>
      <c r="V42" s="5">
        <v>-58.3952659699696</v>
      </c>
      <c r="W42" s="5">
        <v>-58.395265969498602</v>
      </c>
      <c r="X42" s="5">
        <v>-58.3952659690218</v>
      </c>
      <c r="Y42" s="5">
        <v>-58.395265968490101</v>
      </c>
      <c r="Z42" s="5">
        <v>-58.395265967976101</v>
      </c>
      <c r="AA42" s="5">
        <v>-58.3952659674244</v>
      </c>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row>
    <row r="43" spans="1:60" x14ac:dyDescent="0.25">
      <c r="A43" t="s">
        <v>101</v>
      </c>
      <c r="B43" t="s">
        <v>263</v>
      </c>
      <c r="C43" s="5">
        <v>-110.68545529420901</v>
      </c>
      <c r="D43" s="5">
        <v>-61.535861791493097</v>
      </c>
      <c r="E43" s="5">
        <v>-81.422040656364302</v>
      </c>
      <c r="F43" s="5">
        <v>-39.370209956481297</v>
      </c>
      <c r="G43" s="5">
        <v>-56.525338495030503</v>
      </c>
      <c r="H43" s="5">
        <v>-43.445642788431797</v>
      </c>
      <c r="I43" s="5">
        <v>-41.763406591226001</v>
      </c>
      <c r="J43" s="5">
        <v>-40.306356229431699</v>
      </c>
      <c r="K43" s="5">
        <v>-38.906608194827598</v>
      </c>
      <c r="L43" s="5">
        <v>-40.1624273011589</v>
      </c>
      <c r="M43" s="5">
        <v>-38.725188068856802</v>
      </c>
      <c r="N43" s="5">
        <v>-37.359835181821303</v>
      </c>
      <c r="O43" s="5">
        <v>-36.059287428551301</v>
      </c>
      <c r="P43" s="5">
        <v>-36.3378194780691</v>
      </c>
      <c r="Q43" s="5">
        <v>-36.693264000737003</v>
      </c>
      <c r="R43" s="5">
        <v>-37.106048923801701</v>
      </c>
      <c r="S43" s="5">
        <v>-37.5635503853945</v>
      </c>
      <c r="T43" s="5">
        <v>-38.057701889749197</v>
      </c>
      <c r="U43" s="5">
        <v>-38.5951210936568</v>
      </c>
      <c r="V43" s="5">
        <v>-39.1728777037317</v>
      </c>
      <c r="W43" s="5">
        <v>-39.789271350708603</v>
      </c>
      <c r="X43" s="5">
        <v>-40.433932830646803</v>
      </c>
      <c r="Y43" s="5">
        <v>-41.094026736008402</v>
      </c>
      <c r="Z43" s="5">
        <v>-41.759122980437198</v>
      </c>
      <c r="AA43" s="5">
        <v>-42.439147762668398</v>
      </c>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row>
    <row r="44" spans="1:60" x14ac:dyDescent="0.25">
      <c r="A44" t="s">
        <v>101</v>
      </c>
      <c r="B44" t="s">
        <v>264</v>
      </c>
      <c r="C44" s="5">
        <v>-162</v>
      </c>
      <c r="D44" s="5">
        <v>-120</v>
      </c>
      <c r="E44" s="5">
        <v>-138</v>
      </c>
      <c r="F44" s="5">
        <v>-92</v>
      </c>
      <c r="G44" s="5">
        <v>-102.50703806166</v>
      </c>
      <c r="H44" s="5">
        <v>-82.0709713975846</v>
      </c>
      <c r="I44" s="5">
        <v>-81.430569254852401</v>
      </c>
      <c r="J44" s="5">
        <v>-83.204178692799402</v>
      </c>
      <c r="K44" s="5">
        <v>-84.992836403495303</v>
      </c>
      <c r="L44" s="5">
        <v>-89.391221932773206</v>
      </c>
      <c r="M44" s="5">
        <v>-91.052654839223393</v>
      </c>
      <c r="N44" s="5">
        <v>-92.743950502402598</v>
      </c>
      <c r="O44" s="5">
        <v>-94.4545534009753</v>
      </c>
      <c r="P44" s="5">
        <v>-94.7330854502694</v>
      </c>
      <c r="Q44" s="5">
        <v>-95.088529972646796</v>
      </c>
      <c r="R44" s="5">
        <v>-95.501314895404704</v>
      </c>
      <c r="S44" s="5">
        <v>-95.958816356657096</v>
      </c>
      <c r="T44" s="5">
        <v>-96.452967860623602</v>
      </c>
      <c r="U44" s="5">
        <v>-96.990387064111204</v>
      </c>
      <c r="V44" s="5">
        <v>-97.5681436737013</v>
      </c>
      <c r="W44" s="5">
        <v>-98.184537320207198</v>
      </c>
      <c r="X44" s="5">
        <v>-98.829198799668603</v>
      </c>
      <c r="Y44" s="5">
        <v>-99.489292704498396</v>
      </c>
      <c r="Z44" s="5">
        <v>-100.154388948413</v>
      </c>
      <c r="AA44" s="5">
        <v>-100.834413730093</v>
      </c>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row>
    <row r="45" spans="1:60" x14ac:dyDescent="0.25">
      <c r="A45" t="s">
        <v>101</v>
      </c>
      <c r="B45" t="s">
        <v>265</v>
      </c>
      <c r="C45" s="5">
        <v>39</v>
      </c>
      <c r="D45" s="5">
        <v>35</v>
      </c>
      <c r="E45" s="5">
        <v>34</v>
      </c>
      <c r="F45" s="5">
        <v>21</v>
      </c>
      <c r="G45" s="5">
        <v>-2.3709340664575498</v>
      </c>
      <c r="H45" s="5">
        <v>-0.68432729041646001</v>
      </c>
      <c r="I45" s="5">
        <v>7.0420110684870902</v>
      </c>
      <c r="J45" s="5">
        <v>15.460675558514501</v>
      </c>
      <c r="K45" s="5">
        <v>25.6933318198795</v>
      </c>
      <c r="L45" s="5">
        <v>26.168891199157301</v>
      </c>
      <c r="M45" s="5">
        <v>26.640426144474901</v>
      </c>
      <c r="N45" s="5">
        <v>27.107931364381599</v>
      </c>
      <c r="O45" s="5">
        <v>27.5711018359852</v>
      </c>
      <c r="P45" s="5">
        <v>28.030531809746201</v>
      </c>
      <c r="Q45" s="5">
        <v>28.485616518589001</v>
      </c>
      <c r="R45" s="5">
        <v>28.485616518608499</v>
      </c>
      <c r="S45" s="5">
        <v>28.4856165187371</v>
      </c>
      <c r="T45" s="5">
        <v>28.485616518945399</v>
      </c>
      <c r="U45" s="5">
        <v>28.4856165191466</v>
      </c>
      <c r="V45" s="5">
        <v>28.485616519318398</v>
      </c>
      <c r="W45" s="5">
        <v>28.485616519465601</v>
      </c>
      <c r="X45" s="5">
        <v>28.485616519491</v>
      </c>
      <c r="Y45" s="5">
        <v>28.4856165195046</v>
      </c>
      <c r="Z45" s="5">
        <v>28.485616519477698</v>
      </c>
      <c r="AA45" s="5">
        <v>28.485616519348799</v>
      </c>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row>
    <row r="46" spans="1:60" x14ac:dyDescent="0.25">
      <c r="A46" t="s">
        <v>101</v>
      </c>
      <c r="B46" t="s">
        <v>266</v>
      </c>
      <c r="C46" s="5">
        <v>-123</v>
      </c>
      <c r="D46" s="5">
        <v>-85</v>
      </c>
      <c r="E46" s="5">
        <v>-104</v>
      </c>
      <c r="F46" s="5">
        <v>-71</v>
      </c>
      <c r="G46" s="5">
        <v>-104.87797212811699</v>
      </c>
      <c r="H46" s="5">
        <v>-82.755298688001105</v>
      </c>
      <c r="I46" s="5">
        <v>-74.388558186365302</v>
      </c>
      <c r="J46" s="5">
        <v>-67.743503134284893</v>
      </c>
      <c r="K46" s="5">
        <v>-59.2995045836158</v>
      </c>
      <c r="L46" s="5">
        <v>-63.222330733615898</v>
      </c>
      <c r="M46" s="5">
        <v>-64.412228694748507</v>
      </c>
      <c r="N46" s="5">
        <v>-65.636019138020998</v>
      </c>
      <c r="O46" s="5">
        <v>-66.883451564990096</v>
      </c>
      <c r="P46" s="5">
        <v>-66.702553640523206</v>
      </c>
      <c r="Q46" s="5">
        <v>-66.602913454057799</v>
      </c>
      <c r="R46" s="5">
        <v>-67.015698376796095</v>
      </c>
      <c r="S46" s="5">
        <v>-67.473199837920006</v>
      </c>
      <c r="T46" s="5">
        <v>-67.967351341678196</v>
      </c>
      <c r="U46" s="5">
        <v>-68.5047705449646</v>
      </c>
      <c r="V46" s="5">
        <v>-69.082527154382802</v>
      </c>
      <c r="W46" s="5">
        <v>-69.698920800741604</v>
      </c>
      <c r="X46" s="5">
        <v>-70.3435822801776</v>
      </c>
      <c r="Y46" s="5">
        <v>-71.003676184993793</v>
      </c>
      <c r="Z46" s="5">
        <v>-71.668772428935597</v>
      </c>
      <c r="AA46" s="5">
        <v>-72.348797210743996</v>
      </c>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row>
    <row r="47" spans="1:60" x14ac:dyDescent="0.25">
      <c r="A47" t="s">
        <v>101</v>
      </c>
      <c r="B47" t="s">
        <v>267</v>
      </c>
      <c r="C47" s="5">
        <v>13705</v>
      </c>
      <c r="D47" s="5">
        <v>13610</v>
      </c>
      <c r="E47" s="5">
        <v>13516</v>
      </c>
      <c r="F47" s="5">
        <v>13438</v>
      </c>
      <c r="G47" s="5">
        <v>13278.613696539</v>
      </c>
      <c r="H47" s="5">
        <v>13139.2559352685</v>
      </c>
      <c r="I47" s="5">
        <v>13015.213329930801</v>
      </c>
      <c r="J47" s="5">
        <v>12901.605243424499</v>
      </c>
      <c r="K47" s="5">
        <v>12797.581867138701</v>
      </c>
      <c r="L47" s="5">
        <v>12690.198116380199</v>
      </c>
      <c r="M47" s="5">
        <v>12581.157992348401</v>
      </c>
      <c r="N47" s="5">
        <v>12470.284892358801</v>
      </c>
      <c r="O47" s="5">
        <v>12357.759957893601</v>
      </c>
      <c r="P47" s="5">
        <v>12245.076757585801</v>
      </c>
      <c r="Q47" s="5">
        <v>12132.1561366606</v>
      </c>
      <c r="R47" s="5">
        <v>12018.165397312699</v>
      </c>
      <c r="S47" s="5">
        <v>11903.146273521599</v>
      </c>
      <c r="T47" s="5">
        <v>11787.1222473124</v>
      </c>
      <c r="U47" s="5">
        <v>11670.1646887515</v>
      </c>
      <c r="V47" s="5">
        <v>11552.388359246601</v>
      </c>
      <c r="W47" s="5">
        <v>11433.732981957501</v>
      </c>
      <c r="X47" s="5">
        <v>11314.2479687183</v>
      </c>
      <c r="Y47" s="5">
        <v>11193.9590736719</v>
      </c>
      <c r="Z47" s="5">
        <v>11072.9464926653</v>
      </c>
      <c r="AA47" s="5">
        <v>10951.3169431814</v>
      </c>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row>
    <row r="48" spans="1:60" x14ac:dyDescent="0.25">
      <c r="A48" t="s">
        <v>102</v>
      </c>
      <c r="B48" t="s">
        <v>258</v>
      </c>
      <c r="C48" s="5">
        <v>538943.0000004</v>
      </c>
      <c r="D48" s="5">
        <v>542896.0000004</v>
      </c>
      <c r="E48" s="5">
        <v>546387</v>
      </c>
      <c r="F48" s="5">
        <v>549797.0000006</v>
      </c>
      <c r="G48" s="5">
        <v>553584</v>
      </c>
      <c r="H48" s="5">
        <v>556582.45154732</v>
      </c>
      <c r="I48" s="5">
        <v>559742.76713003602</v>
      </c>
      <c r="J48" s="5">
        <v>563643.31756678899</v>
      </c>
      <c r="K48" s="5">
        <v>568110.74879986001</v>
      </c>
      <c r="L48" s="5">
        <v>573122.81578331406</v>
      </c>
      <c r="M48" s="5">
        <v>578104.88140936499</v>
      </c>
      <c r="N48" s="5">
        <v>583029.30263444898</v>
      </c>
      <c r="O48" s="5">
        <v>587885.47489727603</v>
      </c>
      <c r="P48" s="5">
        <v>592684.25982721697</v>
      </c>
      <c r="Q48" s="5">
        <v>597464.94925893506</v>
      </c>
      <c r="R48" s="5">
        <v>602238.681249485</v>
      </c>
      <c r="S48" s="5">
        <v>606975.40257555398</v>
      </c>
      <c r="T48" s="5">
        <v>611692.25072328502</v>
      </c>
      <c r="U48" s="5">
        <v>616390.57992555702</v>
      </c>
      <c r="V48" s="5">
        <v>621071.96646904002</v>
      </c>
      <c r="W48" s="5">
        <v>625737.01898418902</v>
      </c>
      <c r="X48" s="5">
        <v>630380.26739586098</v>
      </c>
      <c r="Y48" s="5">
        <v>635001.76701862097</v>
      </c>
      <c r="Z48" s="5">
        <v>639600.87981588801</v>
      </c>
      <c r="AA48" s="5">
        <v>644176.63062660606</v>
      </c>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row>
    <row r="49" spans="1:60" x14ac:dyDescent="0.25">
      <c r="A49" t="s">
        <v>102</v>
      </c>
      <c r="B49" t="s">
        <v>259</v>
      </c>
      <c r="C49" s="5">
        <v>5966</v>
      </c>
      <c r="D49" s="5">
        <v>6176</v>
      </c>
      <c r="E49" s="5">
        <v>6160</v>
      </c>
      <c r="F49" s="5">
        <v>6155</v>
      </c>
      <c r="G49" s="5">
        <v>5925.2184055744901</v>
      </c>
      <c r="H49" s="5">
        <v>5798.2956287826701</v>
      </c>
      <c r="I49" s="5">
        <v>6082.8166987390996</v>
      </c>
      <c r="J49" s="5">
        <v>6219.3444548295702</v>
      </c>
      <c r="K49" s="5">
        <v>6235.7529852141897</v>
      </c>
      <c r="L49" s="5">
        <v>6238.0428652955698</v>
      </c>
      <c r="M49" s="5">
        <v>6222.8459989108796</v>
      </c>
      <c r="N49" s="5">
        <v>6203.3703352917</v>
      </c>
      <c r="O49" s="5">
        <v>6200.9673044872998</v>
      </c>
      <c r="P49" s="5">
        <v>6222.1453839180804</v>
      </c>
      <c r="Q49" s="5">
        <v>6259.2538073414999</v>
      </c>
      <c r="R49" s="5">
        <v>6301.2989859333302</v>
      </c>
      <c r="S49" s="5">
        <v>6363.6270759558402</v>
      </c>
      <c r="T49" s="5">
        <v>6429.5053027816102</v>
      </c>
      <c r="U49" s="5">
        <v>6498.1563526345499</v>
      </c>
      <c r="V49" s="5">
        <v>6567.4597924586396</v>
      </c>
      <c r="W49" s="5">
        <v>6635.1778595723799</v>
      </c>
      <c r="X49" s="5">
        <v>6700.2566488155098</v>
      </c>
      <c r="Y49" s="5">
        <v>6760.7961739109396</v>
      </c>
      <c r="Z49" s="5">
        <v>6815.5160098134502</v>
      </c>
      <c r="AA49" s="5">
        <v>6862.7825573160799</v>
      </c>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row>
    <row r="50" spans="1:60" x14ac:dyDescent="0.25">
      <c r="A50" t="s">
        <v>102</v>
      </c>
      <c r="B50" t="s">
        <v>260</v>
      </c>
      <c r="C50" s="5">
        <v>5226</v>
      </c>
      <c r="D50" s="5">
        <v>5444</v>
      </c>
      <c r="E50" s="5">
        <v>5222</v>
      </c>
      <c r="F50" s="5">
        <v>5124</v>
      </c>
      <c r="G50" s="5">
        <v>5027.2758699285196</v>
      </c>
      <c r="H50" s="5">
        <v>5049.6741715296803</v>
      </c>
      <c r="I50" s="5">
        <v>5076.2194676920799</v>
      </c>
      <c r="J50" s="5">
        <v>5106.3323126863197</v>
      </c>
      <c r="K50" s="5">
        <v>5141.8081560216697</v>
      </c>
      <c r="L50" s="5">
        <v>5182.0320289326401</v>
      </c>
      <c r="M50" s="5">
        <v>5231.6386816323402</v>
      </c>
      <c r="N50" s="5">
        <v>5286.7137962932502</v>
      </c>
      <c r="O50" s="5">
        <v>5347.1870419025499</v>
      </c>
      <c r="P50" s="5">
        <v>5412.7838982196799</v>
      </c>
      <c r="Q50" s="5">
        <v>5482.9113258755497</v>
      </c>
      <c r="R50" s="5">
        <v>5562.0789472999304</v>
      </c>
      <c r="S50" s="5">
        <v>5644.3949011046798</v>
      </c>
      <c r="T50" s="5">
        <v>5728.8952358612196</v>
      </c>
      <c r="U50" s="5">
        <v>5814.6070199291298</v>
      </c>
      <c r="V50" s="5">
        <v>5900.3670695866504</v>
      </c>
      <c r="W50" s="5">
        <v>5990.0294968236503</v>
      </c>
      <c r="X50" s="5">
        <v>6076.9871114792504</v>
      </c>
      <c r="Y50" s="5">
        <v>6160.0506673527298</v>
      </c>
      <c r="Z50" s="5">
        <v>6238.2653285943197</v>
      </c>
      <c r="AA50" s="5">
        <v>6311.1889094982298</v>
      </c>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row>
    <row r="51" spans="1:60" x14ac:dyDescent="0.25">
      <c r="A51" t="s">
        <v>102</v>
      </c>
      <c r="B51" t="s">
        <v>261</v>
      </c>
      <c r="C51" s="5">
        <v>740</v>
      </c>
      <c r="D51" s="5">
        <v>732</v>
      </c>
      <c r="E51" s="5">
        <v>938</v>
      </c>
      <c r="F51" s="5">
        <v>1031</v>
      </c>
      <c r="G51" s="5">
        <v>897.94253564597898</v>
      </c>
      <c r="H51" s="5">
        <v>748.62145725299001</v>
      </c>
      <c r="I51" s="5">
        <v>1006.59723104702</v>
      </c>
      <c r="J51" s="5">
        <v>1113.01214214325</v>
      </c>
      <c r="K51" s="5">
        <v>1093.94482919252</v>
      </c>
      <c r="L51" s="5">
        <v>1056.0108363629399</v>
      </c>
      <c r="M51" s="5">
        <v>991.20731727854604</v>
      </c>
      <c r="N51" s="5">
        <v>916.65653899845495</v>
      </c>
      <c r="O51" s="5">
        <v>853.78026258474597</v>
      </c>
      <c r="P51" s="5">
        <v>809.361485698396</v>
      </c>
      <c r="Q51" s="5">
        <v>776.34248146595201</v>
      </c>
      <c r="R51" s="5">
        <v>739.22003863340001</v>
      </c>
      <c r="S51" s="5">
        <v>719.23217485116697</v>
      </c>
      <c r="T51" s="5">
        <v>700.610066920392</v>
      </c>
      <c r="U51" s="5">
        <v>683.54933270541505</v>
      </c>
      <c r="V51" s="5">
        <v>667.09272287199701</v>
      </c>
      <c r="W51" s="5">
        <v>645.14836274873198</v>
      </c>
      <c r="X51" s="5">
        <v>623.26953733625703</v>
      </c>
      <c r="Y51" s="5">
        <v>600.74550655820894</v>
      </c>
      <c r="Z51" s="5">
        <v>577.25068121912602</v>
      </c>
      <c r="AA51" s="5">
        <v>551.59364781785598</v>
      </c>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row>
    <row r="52" spans="1:60" x14ac:dyDescent="0.25">
      <c r="A52" t="s">
        <v>102</v>
      </c>
      <c r="B52" t="s">
        <v>262</v>
      </c>
      <c r="C52" s="5">
        <v>-1790.1444306947701</v>
      </c>
      <c r="D52" s="5">
        <v>-2513.9908411390402</v>
      </c>
      <c r="E52" s="5">
        <v>-2083.2905335503401</v>
      </c>
      <c r="F52" s="5">
        <v>-1798.44035747508</v>
      </c>
      <c r="G52" s="5">
        <v>-1742.0402037021199</v>
      </c>
      <c r="H52" s="5">
        <v>-1598.91275059544</v>
      </c>
      <c r="I52" s="5">
        <v>-1683.4077390775201</v>
      </c>
      <c r="J52" s="5">
        <v>-1828.8824854801101</v>
      </c>
      <c r="K52" s="5">
        <v>-1974.37633813396</v>
      </c>
      <c r="L52" s="5">
        <v>-2119.7957385903201</v>
      </c>
      <c r="M52" s="5">
        <v>-2265.2016592528698</v>
      </c>
      <c r="N52" s="5">
        <v>-2410.6550384609</v>
      </c>
      <c r="O52" s="5">
        <v>-2556.0623222026702</v>
      </c>
      <c r="P52" s="5">
        <v>-2556.0623222622999</v>
      </c>
      <c r="Q52" s="5">
        <v>-2556.0623223272701</v>
      </c>
      <c r="R52" s="5">
        <v>-2556.0623223963898</v>
      </c>
      <c r="S52" s="5">
        <v>-2556.0623224637202</v>
      </c>
      <c r="T52" s="5">
        <v>-2556.06232252065</v>
      </c>
      <c r="U52" s="5">
        <v>-2556.0623225755999</v>
      </c>
      <c r="V52" s="5">
        <v>-2556.0623211964698</v>
      </c>
      <c r="W52" s="5">
        <v>-2556.0623212037899</v>
      </c>
      <c r="X52" s="5">
        <v>-2556.0623212108299</v>
      </c>
      <c r="Y52" s="5">
        <v>-2556.0623212174401</v>
      </c>
      <c r="Z52" s="5">
        <v>-2556.0623212230798</v>
      </c>
      <c r="AA52" s="5">
        <v>-2556.0623212281698</v>
      </c>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row>
    <row r="53" spans="1:60" x14ac:dyDescent="0.25">
      <c r="A53" t="s">
        <v>102</v>
      </c>
      <c r="B53" t="s">
        <v>263</v>
      </c>
      <c r="C53" s="5">
        <v>2768.1444306947701</v>
      </c>
      <c r="D53" s="5">
        <v>3293.9908411390302</v>
      </c>
      <c r="E53" s="5">
        <v>2680.2905335503401</v>
      </c>
      <c r="F53" s="5">
        <v>3283.44035747507</v>
      </c>
      <c r="G53" s="5">
        <v>3912.65192521483</v>
      </c>
      <c r="H53" s="5">
        <v>3985.07895194403</v>
      </c>
      <c r="I53" s="5">
        <v>4113.40450024651</v>
      </c>
      <c r="J53" s="5">
        <v>4240.9980198328403</v>
      </c>
      <c r="K53" s="5">
        <v>4367.9270965905098</v>
      </c>
      <c r="L53" s="5">
        <v>4494.19739411515</v>
      </c>
      <c r="M53" s="5">
        <v>4619.9080501162898</v>
      </c>
      <c r="N53" s="5">
        <v>4745.0365759430397</v>
      </c>
      <c r="O53" s="5">
        <v>4869.5512774488998</v>
      </c>
      <c r="P53" s="5">
        <v>4869.7043797689403</v>
      </c>
      <c r="Q53" s="5">
        <v>4869.8416169564198</v>
      </c>
      <c r="R53" s="5">
        <v>4869.9533952943402</v>
      </c>
      <c r="S53" s="5">
        <v>4870.0680807181297</v>
      </c>
      <c r="T53" s="5">
        <v>4870.1712437598298</v>
      </c>
      <c r="U53" s="5">
        <v>4870.2893192309903</v>
      </c>
      <c r="V53" s="5">
        <v>4870.4118993381899</v>
      </c>
      <c r="W53" s="5">
        <v>4870.5521559799399</v>
      </c>
      <c r="X53" s="5">
        <v>4870.6821924749402</v>
      </c>
      <c r="Y53" s="5">
        <v>4870.8193977539004</v>
      </c>
      <c r="Z53" s="5">
        <v>4870.9522365334096</v>
      </c>
      <c r="AA53" s="5">
        <v>4871.0939554237802</v>
      </c>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row>
    <row r="54" spans="1:60" x14ac:dyDescent="0.25">
      <c r="A54" t="s">
        <v>102</v>
      </c>
      <c r="B54" t="s">
        <v>264</v>
      </c>
      <c r="C54" s="5">
        <v>977.99999999999795</v>
      </c>
      <c r="D54" s="5">
        <v>779.99999999999704</v>
      </c>
      <c r="E54" s="5">
        <v>596.99999999999898</v>
      </c>
      <c r="F54" s="5">
        <v>1485</v>
      </c>
      <c r="G54" s="5">
        <v>2170.6117215127101</v>
      </c>
      <c r="H54" s="5">
        <v>2386.1662013485902</v>
      </c>
      <c r="I54" s="5">
        <v>2429.9967611689899</v>
      </c>
      <c r="J54" s="5">
        <v>2412.1155343527398</v>
      </c>
      <c r="K54" s="5">
        <v>2393.5507584565398</v>
      </c>
      <c r="L54" s="5">
        <v>2374.4016555248299</v>
      </c>
      <c r="M54" s="5">
        <v>2354.70639086342</v>
      </c>
      <c r="N54" s="5">
        <v>2334.3815374821302</v>
      </c>
      <c r="O54" s="5">
        <v>2313.48895524623</v>
      </c>
      <c r="P54" s="5">
        <v>2313.64205750664</v>
      </c>
      <c r="Q54" s="5">
        <v>2313.7792946291502</v>
      </c>
      <c r="R54" s="5">
        <v>2313.8910728979499</v>
      </c>
      <c r="S54" s="5">
        <v>2314.00575825441</v>
      </c>
      <c r="T54" s="5">
        <v>2314.1089212391798</v>
      </c>
      <c r="U54" s="5">
        <v>2314.2269966553899</v>
      </c>
      <c r="V54" s="5">
        <v>2314.34957814173</v>
      </c>
      <c r="W54" s="5">
        <v>2314.48983477615</v>
      </c>
      <c r="X54" s="5">
        <v>2314.6198712640999</v>
      </c>
      <c r="Y54" s="5">
        <v>2314.7570765364599</v>
      </c>
      <c r="Z54" s="5">
        <v>2314.8899153103298</v>
      </c>
      <c r="AA54" s="5">
        <v>2315.03163419561</v>
      </c>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row>
    <row r="55" spans="1:60" x14ac:dyDescent="0.25">
      <c r="A55" t="s">
        <v>102</v>
      </c>
      <c r="B55" t="s">
        <v>265</v>
      </c>
      <c r="C55" s="5">
        <v>2235</v>
      </c>
      <c r="D55" s="5">
        <v>1979</v>
      </c>
      <c r="E55" s="5">
        <v>1875</v>
      </c>
      <c r="F55" s="5">
        <v>1271</v>
      </c>
      <c r="G55" s="5">
        <v>-70.102709839184399</v>
      </c>
      <c r="H55" s="5">
        <v>25.527924114966901</v>
      </c>
      <c r="I55" s="5">
        <v>463.95644453669098</v>
      </c>
      <c r="J55" s="5">
        <v>942.30355657527605</v>
      </c>
      <c r="K55" s="5">
        <v>1524.57139580483</v>
      </c>
      <c r="L55" s="5">
        <v>1551.65313416298</v>
      </c>
      <c r="M55" s="5">
        <v>1578.5075169425199</v>
      </c>
      <c r="N55" s="5">
        <v>1605.13418634661</v>
      </c>
      <c r="O55" s="5">
        <v>1631.5157121094701</v>
      </c>
      <c r="P55" s="5">
        <v>1657.6858885128499</v>
      </c>
      <c r="Q55" s="5">
        <v>1683.6102144547599</v>
      </c>
      <c r="R55" s="5">
        <v>1683.6102145382699</v>
      </c>
      <c r="S55" s="5">
        <v>1683.61021462547</v>
      </c>
      <c r="T55" s="5">
        <v>1683.6102141118199</v>
      </c>
      <c r="U55" s="5">
        <v>1683.6102141231399</v>
      </c>
      <c r="V55" s="5">
        <v>1683.6102141346701</v>
      </c>
      <c r="W55" s="5">
        <v>1683.6102141470799</v>
      </c>
      <c r="X55" s="5">
        <v>1683.6102141594299</v>
      </c>
      <c r="Y55" s="5">
        <v>1683.6102141731001</v>
      </c>
      <c r="Z55" s="5">
        <v>1683.6102141885599</v>
      </c>
      <c r="AA55" s="5">
        <v>1683.61021420261</v>
      </c>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row>
    <row r="56" spans="1:60" x14ac:dyDescent="0.25">
      <c r="A56" t="s">
        <v>102</v>
      </c>
      <c r="B56" t="s">
        <v>266</v>
      </c>
      <c r="C56" s="5">
        <v>3213</v>
      </c>
      <c r="D56" s="5">
        <v>2759</v>
      </c>
      <c r="E56" s="5">
        <v>2472</v>
      </c>
      <c r="F56" s="5">
        <v>2756</v>
      </c>
      <c r="G56" s="5">
        <v>2100.50901167353</v>
      </c>
      <c r="H56" s="5">
        <v>2411.6941254635599</v>
      </c>
      <c r="I56" s="5">
        <v>2893.9532057056799</v>
      </c>
      <c r="J56" s="5">
        <v>3354.4190909280101</v>
      </c>
      <c r="K56" s="5">
        <v>3918.1221542613798</v>
      </c>
      <c r="L56" s="5">
        <v>3926.0547896878102</v>
      </c>
      <c r="M56" s="5">
        <v>3933.2139078059399</v>
      </c>
      <c r="N56" s="5">
        <v>3939.5157238287402</v>
      </c>
      <c r="O56" s="5">
        <v>3945.0046673556999</v>
      </c>
      <c r="P56" s="5">
        <v>3971.3279460194899</v>
      </c>
      <c r="Q56" s="5">
        <v>3997.3895090839101</v>
      </c>
      <c r="R56" s="5">
        <v>3997.5012874362201</v>
      </c>
      <c r="S56" s="5">
        <v>3997.6159728798698</v>
      </c>
      <c r="T56" s="5">
        <v>3997.7191353510002</v>
      </c>
      <c r="U56" s="5">
        <v>3997.8372107785199</v>
      </c>
      <c r="V56" s="5">
        <v>3997.9597922763901</v>
      </c>
      <c r="W56" s="5">
        <v>3998.1000489232201</v>
      </c>
      <c r="X56" s="5">
        <v>3998.23008542353</v>
      </c>
      <c r="Y56" s="5">
        <v>3998.3672907095602</v>
      </c>
      <c r="Z56" s="5">
        <v>3998.5001294988901</v>
      </c>
      <c r="AA56" s="5">
        <v>3998.6418483982202</v>
      </c>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row>
    <row r="57" spans="1:60" x14ac:dyDescent="0.25">
      <c r="A57" t="s">
        <v>102</v>
      </c>
      <c r="B57" t="s">
        <v>267</v>
      </c>
      <c r="C57" s="5">
        <v>542896</v>
      </c>
      <c r="D57" s="5">
        <v>546387</v>
      </c>
      <c r="E57" s="5">
        <v>549797</v>
      </c>
      <c r="F57" s="5">
        <v>553584</v>
      </c>
      <c r="G57" s="5">
        <v>556582.45154732</v>
      </c>
      <c r="H57" s="5">
        <v>559742.76713003602</v>
      </c>
      <c r="I57" s="5">
        <v>563643.31756678899</v>
      </c>
      <c r="J57" s="5">
        <v>568110.74879986001</v>
      </c>
      <c r="K57" s="5">
        <v>573122.81578331406</v>
      </c>
      <c r="L57" s="5">
        <v>578104.88140936499</v>
      </c>
      <c r="M57" s="5">
        <v>583029.30263444898</v>
      </c>
      <c r="N57" s="5">
        <v>587885.47489727603</v>
      </c>
      <c r="O57" s="5">
        <v>592684.25982721697</v>
      </c>
      <c r="P57" s="5">
        <v>597464.94925893506</v>
      </c>
      <c r="Q57" s="5">
        <v>602238.681249485</v>
      </c>
      <c r="R57" s="5">
        <v>606975.40257555398</v>
      </c>
      <c r="S57" s="5">
        <v>611692.25072328502</v>
      </c>
      <c r="T57" s="5">
        <v>616390.57992555702</v>
      </c>
      <c r="U57" s="5">
        <v>621071.96646904002</v>
      </c>
      <c r="V57" s="5">
        <v>625737.01898418902</v>
      </c>
      <c r="W57" s="5">
        <v>630380.26739586098</v>
      </c>
      <c r="X57" s="5">
        <v>635001.76701862097</v>
      </c>
      <c r="Y57" s="5">
        <v>639600.87981588801</v>
      </c>
      <c r="Z57" s="5">
        <v>644176.63062660606</v>
      </c>
      <c r="AA57" s="5">
        <v>648726.86612282298</v>
      </c>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row>
    <row r="58" spans="1:60" x14ac:dyDescent="0.25">
      <c r="A58" t="s">
        <v>103</v>
      </c>
      <c r="B58" t="s">
        <v>258</v>
      </c>
      <c r="C58" s="5">
        <v>58021</v>
      </c>
      <c r="D58" s="5">
        <v>58717.000000009997</v>
      </c>
      <c r="E58" s="5">
        <v>59726</v>
      </c>
      <c r="F58" s="5">
        <v>60226.000000029999</v>
      </c>
      <c r="G58" s="5">
        <v>60504</v>
      </c>
      <c r="H58" s="5">
        <v>60715.132227480797</v>
      </c>
      <c r="I58" s="5">
        <v>60944.140452744403</v>
      </c>
      <c r="J58" s="5">
        <v>61267.746522372501</v>
      </c>
      <c r="K58" s="5">
        <v>61656.727939228302</v>
      </c>
      <c r="L58" s="5">
        <v>62106.442524365099</v>
      </c>
      <c r="M58" s="5">
        <v>62532.493489494896</v>
      </c>
      <c r="N58" s="5">
        <v>62944.408645752002</v>
      </c>
      <c r="O58" s="5">
        <v>63341.644476818503</v>
      </c>
      <c r="P58" s="5">
        <v>63726.443541954999</v>
      </c>
      <c r="Q58" s="5">
        <v>64111.603019490904</v>
      </c>
      <c r="R58" s="5">
        <v>64498.407251572899</v>
      </c>
      <c r="S58" s="5">
        <v>64883.028783161397</v>
      </c>
      <c r="T58" s="5">
        <v>65266.861434947197</v>
      </c>
      <c r="U58" s="5">
        <v>65649.488006471598</v>
      </c>
      <c r="V58" s="5">
        <v>66031.216658070101</v>
      </c>
      <c r="W58" s="5">
        <v>66412.154940333698</v>
      </c>
      <c r="X58" s="5">
        <v>66791.720085144902</v>
      </c>
      <c r="Y58" s="5">
        <v>67169.783337578803</v>
      </c>
      <c r="Z58" s="5">
        <v>67546.285112283207</v>
      </c>
      <c r="AA58" s="5">
        <v>67921.095411821399</v>
      </c>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row>
    <row r="59" spans="1:60" x14ac:dyDescent="0.25">
      <c r="A59" t="s">
        <v>103</v>
      </c>
      <c r="B59" t="s">
        <v>259</v>
      </c>
      <c r="C59" s="5">
        <v>849</v>
      </c>
      <c r="D59" s="5">
        <v>917</v>
      </c>
      <c r="E59" s="5">
        <v>925</v>
      </c>
      <c r="F59" s="5">
        <v>883</v>
      </c>
      <c r="G59" s="5">
        <v>818.39844472772199</v>
      </c>
      <c r="H59" s="5">
        <v>799.82437407723796</v>
      </c>
      <c r="I59" s="5">
        <v>837.20038609334301</v>
      </c>
      <c r="J59" s="5">
        <v>853.38317272061704</v>
      </c>
      <c r="K59" s="5">
        <v>852.62694115668501</v>
      </c>
      <c r="L59" s="5">
        <v>849.76891666945801</v>
      </c>
      <c r="M59" s="5">
        <v>844.55700068490205</v>
      </c>
      <c r="N59" s="5">
        <v>839.25829857346298</v>
      </c>
      <c r="O59" s="5">
        <v>836.57064875307003</v>
      </c>
      <c r="P59" s="5">
        <v>836.92793879856094</v>
      </c>
      <c r="Q59" s="5">
        <v>839.06778084917096</v>
      </c>
      <c r="R59" s="5">
        <v>841.51377732738297</v>
      </c>
      <c r="S59" s="5">
        <v>846.34156106863202</v>
      </c>
      <c r="T59" s="5">
        <v>851.10325853269796</v>
      </c>
      <c r="U59" s="5">
        <v>856.26342261597904</v>
      </c>
      <c r="V59" s="5">
        <v>861.519503449544</v>
      </c>
      <c r="W59" s="5">
        <v>866.58201846378097</v>
      </c>
      <c r="X59" s="5">
        <v>871.309795516809</v>
      </c>
      <c r="Y59" s="5">
        <v>875.69686553031499</v>
      </c>
      <c r="Z59" s="5">
        <v>879.58708136402197</v>
      </c>
      <c r="AA59" s="5">
        <v>883.01341759383695</v>
      </c>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row>
    <row r="60" spans="1:60" x14ac:dyDescent="0.25">
      <c r="A60" t="s">
        <v>103</v>
      </c>
      <c r="B60" t="s">
        <v>260</v>
      </c>
      <c r="C60" s="5">
        <v>516</v>
      </c>
      <c r="D60" s="5">
        <v>455</v>
      </c>
      <c r="E60" s="5">
        <v>506</v>
      </c>
      <c r="F60" s="5">
        <v>510</v>
      </c>
      <c r="G60" s="5">
        <v>556.28864285715099</v>
      </c>
      <c r="H60" s="5">
        <v>550.84723173347902</v>
      </c>
      <c r="I60" s="5">
        <v>548.76484321119699</v>
      </c>
      <c r="J60" s="5">
        <v>547.27673251795704</v>
      </c>
      <c r="K60" s="5">
        <v>546.38516206147597</v>
      </c>
      <c r="L60" s="5">
        <v>546.60881554800096</v>
      </c>
      <c r="M60" s="5">
        <v>548.14568668567699</v>
      </c>
      <c r="N60" s="5">
        <v>550.26242105595895</v>
      </c>
      <c r="O60" s="5">
        <v>552.92236342523802</v>
      </c>
      <c r="P60" s="5">
        <v>556.07109141927504</v>
      </c>
      <c r="Q60" s="5">
        <v>559.70282078337902</v>
      </c>
      <c r="R60" s="5">
        <v>564.321267418518</v>
      </c>
      <c r="S60" s="5">
        <v>569.95995686734102</v>
      </c>
      <c r="T60" s="5">
        <v>575.99236925367495</v>
      </c>
      <c r="U60" s="5">
        <v>582.12401367692996</v>
      </c>
      <c r="V60" s="5">
        <v>588.26434178740897</v>
      </c>
      <c r="W60" s="5">
        <v>594.80897162347901</v>
      </c>
      <c r="X60" s="5">
        <v>601.141028810644</v>
      </c>
      <c r="Y60" s="5">
        <v>607.19841686282405</v>
      </c>
      <c r="Z60" s="5">
        <v>612.90050680544505</v>
      </c>
      <c r="AA60" s="5">
        <v>618.18171503909105</v>
      </c>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row>
    <row r="61" spans="1:60" x14ac:dyDescent="0.25">
      <c r="A61" t="s">
        <v>103</v>
      </c>
      <c r="B61" t="s">
        <v>261</v>
      </c>
      <c r="C61" s="5">
        <v>333</v>
      </c>
      <c r="D61" s="5">
        <v>462</v>
      </c>
      <c r="E61" s="5">
        <v>419</v>
      </c>
      <c r="F61" s="5">
        <v>373</v>
      </c>
      <c r="G61" s="5">
        <v>262.109801870571</v>
      </c>
      <c r="H61" s="5">
        <v>248.977142343759</v>
      </c>
      <c r="I61" s="5">
        <v>288.43554288214602</v>
      </c>
      <c r="J61" s="5">
        <v>306.10644020266</v>
      </c>
      <c r="K61" s="5">
        <v>306.24177909520898</v>
      </c>
      <c r="L61" s="5">
        <v>303.16010112145699</v>
      </c>
      <c r="M61" s="5">
        <v>296.411313999225</v>
      </c>
      <c r="N61" s="5">
        <v>288.99587751750403</v>
      </c>
      <c r="O61" s="5">
        <v>283.64828532783201</v>
      </c>
      <c r="P61" s="5">
        <v>280.85684737928602</v>
      </c>
      <c r="Q61" s="5">
        <v>279.36496006579199</v>
      </c>
      <c r="R61" s="5">
        <v>277.19250990886502</v>
      </c>
      <c r="S61" s="5">
        <v>276.381604201291</v>
      </c>
      <c r="T61" s="5">
        <v>275.11088927902301</v>
      </c>
      <c r="U61" s="5">
        <v>274.13940893904902</v>
      </c>
      <c r="V61" s="5">
        <v>273.25516166213498</v>
      </c>
      <c r="W61" s="5">
        <v>271.77304684030298</v>
      </c>
      <c r="X61" s="5">
        <v>270.168766706165</v>
      </c>
      <c r="Y61" s="5">
        <v>268.49844866748998</v>
      </c>
      <c r="Z61" s="5">
        <v>266.68657455857601</v>
      </c>
      <c r="AA61" s="5">
        <v>264.83170255474602</v>
      </c>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row>
    <row r="62" spans="1:60" x14ac:dyDescent="0.25">
      <c r="A62" t="s">
        <v>103</v>
      </c>
      <c r="B62" t="s">
        <v>262</v>
      </c>
      <c r="C62" s="5">
        <v>-175.77144983461901</v>
      </c>
      <c r="D62" s="5">
        <v>-157.69901717264301</v>
      </c>
      <c r="E62" s="5">
        <v>-275.672856845105</v>
      </c>
      <c r="F62" s="5">
        <v>-307.43411945852102</v>
      </c>
      <c r="G62" s="5">
        <v>-192.01822757616699</v>
      </c>
      <c r="H62" s="5">
        <v>-151.428316382996</v>
      </c>
      <c r="I62" s="5">
        <v>-157.976231837688</v>
      </c>
      <c r="J62" s="5">
        <v>-176.808593058214</v>
      </c>
      <c r="K62" s="5">
        <v>-195.398760077991</v>
      </c>
      <c r="L62" s="5">
        <v>-213.72665599495801</v>
      </c>
      <c r="M62" s="5">
        <v>-231.80324448865801</v>
      </c>
      <c r="N62" s="5">
        <v>-249.63906758356899</v>
      </c>
      <c r="O62" s="5">
        <v>-267.21471579205502</v>
      </c>
      <c r="P62" s="5">
        <v>-267.21471579625103</v>
      </c>
      <c r="Q62" s="5">
        <v>-267.21471580097801</v>
      </c>
      <c r="R62" s="5">
        <v>-267.21471580561899</v>
      </c>
      <c r="S62" s="5">
        <v>-267.21471581016198</v>
      </c>
      <c r="T62" s="5">
        <v>-267.21471581519</v>
      </c>
      <c r="U62" s="5">
        <v>-267.21471582024998</v>
      </c>
      <c r="V62" s="5">
        <v>-267.21471582572298</v>
      </c>
      <c r="W62" s="5">
        <v>-267.214715831913</v>
      </c>
      <c r="X62" s="5">
        <v>-267.21471583779999</v>
      </c>
      <c r="Y62" s="5">
        <v>-267.21471584403099</v>
      </c>
      <c r="Z62" s="5">
        <v>-267.21471585092502</v>
      </c>
      <c r="AA62" s="5">
        <v>-267.21471585852601</v>
      </c>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row>
    <row r="63" spans="1:60" x14ac:dyDescent="0.25">
      <c r="A63" t="s">
        <v>103</v>
      </c>
      <c r="B63" t="s">
        <v>263</v>
      </c>
      <c r="C63" s="5">
        <v>262.77144983461898</v>
      </c>
      <c r="D63" s="5">
        <v>463.69901717264497</v>
      </c>
      <c r="E63" s="5">
        <v>125.672856845105</v>
      </c>
      <c r="F63" s="5">
        <v>56.434119458521899</v>
      </c>
      <c r="G63" s="5">
        <v>150.420833763373</v>
      </c>
      <c r="H63" s="5">
        <v>129.06701795827499</v>
      </c>
      <c r="I63" s="5">
        <v>136.78587449532901</v>
      </c>
      <c r="J63" s="5">
        <v>144.44776467168199</v>
      </c>
      <c r="K63" s="5">
        <v>151.98017783036499</v>
      </c>
      <c r="L63" s="5">
        <v>146.39361804741301</v>
      </c>
      <c r="M63" s="5">
        <v>153.778669407797</v>
      </c>
      <c r="N63" s="5">
        <v>161.07412999155</v>
      </c>
      <c r="O63" s="5">
        <v>168.31431631395799</v>
      </c>
      <c r="P63" s="5">
        <v>168.24590512709199</v>
      </c>
      <c r="Q63" s="5">
        <v>168.19255696468699</v>
      </c>
      <c r="R63" s="5">
        <v>168.18230663281099</v>
      </c>
      <c r="S63" s="5">
        <v>168.20433254281801</v>
      </c>
      <c r="T63" s="5">
        <v>168.268967210027</v>
      </c>
      <c r="U63" s="5">
        <v>168.342527630028</v>
      </c>
      <c r="V63" s="5">
        <v>168.43640557806199</v>
      </c>
      <c r="W63" s="5">
        <v>168.54538295408</v>
      </c>
      <c r="X63" s="5">
        <v>168.64777071623999</v>
      </c>
      <c r="Y63" s="5">
        <v>168.756611031126</v>
      </c>
      <c r="Z63" s="5">
        <v>168.87700997981599</v>
      </c>
      <c r="AA63" s="5">
        <v>169.00558599564701</v>
      </c>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row>
    <row r="64" spans="1:60" x14ac:dyDescent="0.25">
      <c r="A64" t="s">
        <v>103</v>
      </c>
      <c r="B64" t="s">
        <v>264</v>
      </c>
      <c r="C64" s="5">
        <v>87.000000000000099</v>
      </c>
      <c r="D64" s="5">
        <v>306.00000000000301</v>
      </c>
      <c r="E64" s="5">
        <v>-150</v>
      </c>
      <c r="F64" s="5">
        <v>-250.99999999999901</v>
      </c>
      <c r="G64" s="5">
        <v>-41.597393812793896</v>
      </c>
      <c r="H64" s="5">
        <v>-22.3612984247215</v>
      </c>
      <c r="I64" s="5">
        <v>-21.190357342359199</v>
      </c>
      <c r="J64" s="5">
        <v>-32.360828386532098</v>
      </c>
      <c r="K64" s="5">
        <v>-43.418582247626098</v>
      </c>
      <c r="L64" s="5">
        <v>-67.333037947545293</v>
      </c>
      <c r="M64" s="5">
        <v>-78.024575080861197</v>
      </c>
      <c r="N64" s="5">
        <v>-88.564937592018694</v>
      </c>
      <c r="O64" s="5">
        <v>-98.900399478097597</v>
      </c>
      <c r="P64" s="5">
        <v>-98.968810669159396</v>
      </c>
      <c r="Q64" s="5">
        <v>-99.0221588362906</v>
      </c>
      <c r="R64" s="5">
        <v>-99.0324091728083</v>
      </c>
      <c r="S64" s="5">
        <v>-99.010383267343499</v>
      </c>
      <c r="T64" s="5">
        <v>-98.945748605162706</v>
      </c>
      <c r="U64" s="5">
        <v>-98.872188190222502</v>
      </c>
      <c r="V64" s="5">
        <v>-98.778310247660897</v>
      </c>
      <c r="W64" s="5">
        <v>-98.669332877833298</v>
      </c>
      <c r="X64" s="5">
        <v>-98.566945121560494</v>
      </c>
      <c r="Y64" s="5">
        <v>-98.458104812904395</v>
      </c>
      <c r="Z64" s="5">
        <v>-98.337705871109307</v>
      </c>
      <c r="AA64" s="5">
        <v>-98.209129862878697</v>
      </c>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row>
    <row r="65" spans="1:60" x14ac:dyDescent="0.25">
      <c r="A65" t="s">
        <v>103</v>
      </c>
      <c r="B65" t="s">
        <v>265</v>
      </c>
      <c r="C65" s="5">
        <v>276</v>
      </c>
      <c r="D65" s="5">
        <v>241</v>
      </c>
      <c r="E65" s="5">
        <v>231</v>
      </c>
      <c r="F65" s="5">
        <v>156</v>
      </c>
      <c r="G65" s="5">
        <v>-9.3801805769874207</v>
      </c>
      <c r="H65" s="5">
        <v>2.3923813445617501</v>
      </c>
      <c r="I65" s="5">
        <v>56.360884088313703</v>
      </c>
      <c r="J65" s="5">
        <v>115.23580503972001</v>
      </c>
      <c r="K65" s="5">
        <v>186.89138828922299</v>
      </c>
      <c r="L65" s="5">
        <v>190.22390195580201</v>
      </c>
      <c r="M65" s="5">
        <v>193.52841733880101</v>
      </c>
      <c r="N65" s="5">
        <v>196.804891141008</v>
      </c>
      <c r="O65" s="5">
        <v>200.051179286761</v>
      </c>
      <c r="P65" s="5">
        <v>203.27144082576601</v>
      </c>
      <c r="Q65" s="5">
        <v>206.46143085247601</v>
      </c>
      <c r="R65" s="5">
        <v>206.46143085248599</v>
      </c>
      <c r="S65" s="5">
        <v>206.46143085178699</v>
      </c>
      <c r="T65" s="5">
        <v>206.461430850569</v>
      </c>
      <c r="U65" s="5">
        <v>206.46143084965499</v>
      </c>
      <c r="V65" s="5">
        <v>206.46143084910901</v>
      </c>
      <c r="W65" s="5">
        <v>206.46143084880501</v>
      </c>
      <c r="X65" s="5">
        <v>206.46143084924699</v>
      </c>
      <c r="Y65" s="5">
        <v>206.46143084987</v>
      </c>
      <c r="Z65" s="5">
        <v>206.46143085068701</v>
      </c>
      <c r="AA65" s="5">
        <v>206.461430852229</v>
      </c>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row>
    <row r="66" spans="1:60" x14ac:dyDescent="0.25">
      <c r="A66" t="s">
        <v>103</v>
      </c>
      <c r="B66" t="s">
        <v>266</v>
      </c>
      <c r="C66" s="5">
        <v>363</v>
      </c>
      <c r="D66" s="5">
        <v>547.00000000000296</v>
      </c>
      <c r="E66" s="5">
        <v>81</v>
      </c>
      <c r="F66" s="5">
        <v>-94.999999999998806</v>
      </c>
      <c r="G66" s="5">
        <v>-50.977574389781303</v>
      </c>
      <c r="H66" s="5">
        <v>-19.968917080159802</v>
      </c>
      <c r="I66" s="5">
        <v>35.170526745954497</v>
      </c>
      <c r="J66" s="5">
        <v>82.874976653187801</v>
      </c>
      <c r="K66" s="5">
        <v>143.47280604159701</v>
      </c>
      <c r="L66" s="5">
        <v>122.890864008257</v>
      </c>
      <c r="M66" s="5">
        <v>115.50384225793999</v>
      </c>
      <c r="N66" s="5">
        <v>108.23995354898901</v>
      </c>
      <c r="O66" s="5">
        <v>101.150779808663</v>
      </c>
      <c r="P66" s="5">
        <v>104.302630156606</v>
      </c>
      <c r="Q66" s="5">
        <v>107.439272016185</v>
      </c>
      <c r="R66" s="5">
        <v>107.429021679678</v>
      </c>
      <c r="S66" s="5">
        <v>107.451047584443</v>
      </c>
      <c r="T66" s="5">
        <v>107.515682245406</v>
      </c>
      <c r="U66" s="5">
        <v>107.589242659433</v>
      </c>
      <c r="V66" s="5">
        <v>107.683120601448</v>
      </c>
      <c r="W66" s="5">
        <v>107.79209797097199</v>
      </c>
      <c r="X66" s="5">
        <v>107.894485727687</v>
      </c>
      <c r="Y66" s="5">
        <v>108.00332603696501</v>
      </c>
      <c r="Z66" s="5">
        <v>108.123724979578</v>
      </c>
      <c r="AA66" s="5">
        <v>108.25230098935</v>
      </c>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row>
    <row r="67" spans="1:60" x14ac:dyDescent="0.25">
      <c r="A67" t="s">
        <v>103</v>
      </c>
      <c r="B67" t="s">
        <v>267</v>
      </c>
      <c r="C67" s="5">
        <v>58717</v>
      </c>
      <c r="D67" s="5">
        <v>59726</v>
      </c>
      <c r="E67" s="5">
        <v>60226</v>
      </c>
      <c r="F67" s="5">
        <v>60504</v>
      </c>
      <c r="G67" s="5">
        <v>60715.132227480797</v>
      </c>
      <c r="H67" s="5">
        <v>60944.140452744403</v>
      </c>
      <c r="I67" s="5">
        <v>61267.746522372501</v>
      </c>
      <c r="J67" s="5">
        <v>61656.727939228302</v>
      </c>
      <c r="K67" s="5">
        <v>62106.442524365099</v>
      </c>
      <c r="L67" s="5">
        <v>62532.493489494896</v>
      </c>
      <c r="M67" s="5">
        <v>62944.408645752002</v>
      </c>
      <c r="N67" s="5">
        <v>63341.644476818503</v>
      </c>
      <c r="O67" s="5">
        <v>63726.443541954999</v>
      </c>
      <c r="P67" s="5">
        <v>64111.603019490904</v>
      </c>
      <c r="Q67" s="5">
        <v>64498.407251572899</v>
      </c>
      <c r="R67" s="5">
        <v>64883.028783161397</v>
      </c>
      <c r="S67" s="5">
        <v>65266.861434947197</v>
      </c>
      <c r="T67" s="5">
        <v>65649.488006471598</v>
      </c>
      <c r="U67" s="5">
        <v>66031.216658070101</v>
      </c>
      <c r="V67" s="5">
        <v>66412.154940333698</v>
      </c>
      <c r="W67" s="5">
        <v>66791.720085144902</v>
      </c>
      <c r="X67" s="5">
        <v>67169.783337578803</v>
      </c>
      <c r="Y67" s="5">
        <v>67546.285112283207</v>
      </c>
      <c r="Z67" s="5">
        <v>67921.095411821399</v>
      </c>
      <c r="AA67" s="5">
        <v>68294.179415365506</v>
      </c>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row>
    <row r="68" spans="1:60" x14ac:dyDescent="0.25">
      <c r="A68" t="s">
        <v>104</v>
      </c>
      <c r="B68" t="s">
        <v>258</v>
      </c>
      <c r="C68" s="5">
        <v>51622</v>
      </c>
      <c r="D68" s="5">
        <v>51596</v>
      </c>
      <c r="E68" s="5">
        <v>51598</v>
      </c>
      <c r="F68" s="5">
        <v>51656</v>
      </c>
      <c r="G68" s="5">
        <v>51730</v>
      </c>
      <c r="H68" s="5">
        <v>51845.561738283701</v>
      </c>
      <c r="I68" s="5">
        <v>51920.6530736282</v>
      </c>
      <c r="J68" s="5">
        <v>52046.780999818002</v>
      </c>
      <c r="K68" s="5">
        <v>52202.869248707</v>
      </c>
      <c r="L68" s="5">
        <v>52384.775830186598</v>
      </c>
      <c r="M68" s="5">
        <v>52560.639063299102</v>
      </c>
      <c r="N68" s="5">
        <v>52727.989657145503</v>
      </c>
      <c r="O68" s="5">
        <v>52886.3976907057</v>
      </c>
      <c r="P68" s="5">
        <v>53036.483179070201</v>
      </c>
      <c r="Q68" s="5">
        <v>53182.164969282603</v>
      </c>
      <c r="R68" s="5">
        <v>53323.097796689603</v>
      </c>
      <c r="S68" s="5">
        <v>53456.782225413197</v>
      </c>
      <c r="T68" s="5">
        <v>53583.868224819897</v>
      </c>
      <c r="U68" s="5">
        <v>53704.420041306599</v>
      </c>
      <c r="V68" s="5">
        <v>53818.237383590596</v>
      </c>
      <c r="W68" s="5">
        <v>53925.4193992246</v>
      </c>
      <c r="X68" s="5">
        <v>54025.196754055301</v>
      </c>
      <c r="Y68" s="5">
        <v>54117.649615515897</v>
      </c>
      <c r="Z68" s="5">
        <v>54202.754165820297</v>
      </c>
      <c r="AA68" s="5">
        <v>54280.842233935</v>
      </c>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row>
    <row r="69" spans="1:60" x14ac:dyDescent="0.25">
      <c r="A69" t="s">
        <v>104</v>
      </c>
      <c r="B69" t="s">
        <v>259</v>
      </c>
      <c r="C69" s="5">
        <v>498</v>
      </c>
      <c r="D69" s="5">
        <v>495</v>
      </c>
      <c r="E69" s="5">
        <v>508</v>
      </c>
      <c r="F69" s="5">
        <v>511</v>
      </c>
      <c r="G69" s="5">
        <v>429.19693930231301</v>
      </c>
      <c r="H69" s="5">
        <v>422.03783187559998</v>
      </c>
      <c r="I69" s="5">
        <v>443.61367267947298</v>
      </c>
      <c r="J69" s="5">
        <v>453.70387842359202</v>
      </c>
      <c r="K69" s="5">
        <v>454.21711838831402</v>
      </c>
      <c r="L69" s="5">
        <v>453.50062411538499</v>
      </c>
      <c r="M69" s="5">
        <v>451.20711161448099</v>
      </c>
      <c r="N69" s="5">
        <v>448.830929929192</v>
      </c>
      <c r="O69" s="5">
        <v>447.308841563594</v>
      </c>
      <c r="P69" s="5">
        <v>446.81808457758802</v>
      </c>
      <c r="Q69" s="5">
        <v>446.394184699888</v>
      </c>
      <c r="R69" s="5">
        <v>445.80986042551001</v>
      </c>
      <c r="S69" s="5">
        <v>446.26875292645298</v>
      </c>
      <c r="T69" s="5">
        <v>447.01537463598299</v>
      </c>
      <c r="U69" s="5">
        <v>447.68004756659502</v>
      </c>
      <c r="V69" s="5">
        <v>448.45050313719997</v>
      </c>
      <c r="W69" s="5">
        <v>448.89134161538101</v>
      </c>
      <c r="X69" s="5">
        <v>449.10343249568399</v>
      </c>
      <c r="Y69" s="5">
        <v>448.84021324108801</v>
      </c>
      <c r="Z69" s="5">
        <v>448.297963791418</v>
      </c>
      <c r="AA69" s="5">
        <v>447.43267514457898</v>
      </c>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row>
    <row r="70" spans="1:60" x14ac:dyDescent="0.25">
      <c r="A70" t="s">
        <v>104</v>
      </c>
      <c r="B70" t="s">
        <v>260</v>
      </c>
      <c r="C70" s="5">
        <v>599</v>
      </c>
      <c r="D70" s="5">
        <v>542</v>
      </c>
      <c r="E70" s="5">
        <v>563</v>
      </c>
      <c r="F70" s="5">
        <v>588</v>
      </c>
      <c r="G70" s="5">
        <v>589.04591575955999</v>
      </c>
      <c r="H70" s="5">
        <v>588.20203871897797</v>
      </c>
      <c r="I70" s="5">
        <v>588.00083831707298</v>
      </c>
      <c r="J70" s="5">
        <v>589.31650870114595</v>
      </c>
      <c r="K70" s="5">
        <v>591.23505405625895</v>
      </c>
      <c r="L70" s="5">
        <v>593.73760148725796</v>
      </c>
      <c r="M70" s="5">
        <v>597.39239272812199</v>
      </c>
      <c r="N70" s="5">
        <v>601.68368256077304</v>
      </c>
      <c r="O70" s="5">
        <v>606.57536453290697</v>
      </c>
      <c r="P70" s="5">
        <v>612.02529867497901</v>
      </c>
      <c r="Q70" s="5">
        <v>617.97618452602399</v>
      </c>
      <c r="R70" s="5">
        <v>624.91522499003497</v>
      </c>
      <c r="S70" s="5">
        <v>632.21392177165797</v>
      </c>
      <c r="T70" s="5">
        <v>639.75126995946403</v>
      </c>
      <c r="U70" s="5">
        <v>647.388281174893</v>
      </c>
      <c r="V70" s="5">
        <v>654.98192496843501</v>
      </c>
      <c r="W70" s="5">
        <v>662.98690804728801</v>
      </c>
      <c r="X70" s="5">
        <v>670.66137238037697</v>
      </c>
      <c r="Y70" s="5">
        <v>677.87446426281394</v>
      </c>
      <c r="Z70" s="5">
        <v>684.47626840183204</v>
      </c>
      <c r="AA70" s="5">
        <v>690.36314870391004</v>
      </c>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row>
    <row r="71" spans="1:60" x14ac:dyDescent="0.25">
      <c r="A71" t="s">
        <v>104</v>
      </c>
      <c r="B71" t="s">
        <v>261</v>
      </c>
      <c r="C71" s="5">
        <v>-101</v>
      </c>
      <c r="D71" s="5">
        <v>-47</v>
      </c>
      <c r="E71" s="5">
        <v>-55</v>
      </c>
      <c r="F71" s="5">
        <v>-77</v>
      </c>
      <c r="G71" s="5">
        <v>-159.84897645724701</v>
      </c>
      <c r="H71" s="5">
        <v>-166.164206843378</v>
      </c>
      <c r="I71" s="5">
        <v>-144.387165637599</v>
      </c>
      <c r="J71" s="5">
        <v>-135.61263027755501</v>
      </c>
      <c r="K71" s="5">
        <v>-137.01793566794501</v>
      </c>
      <c r="L71" s="5">
        <v>-140.236977371873</v>
      </c>
      <c r="M71" s="5">
        <v>-146.185281113641</v>
      </c>
      <c r="N71" s="5">
        <v>-152.85275263158101</v>
      </c>
      <c r="O71" s="5">
        <v>-159.266522969313</v>
      </c>
      <c r="P71" s="5">
        <v>-165.20721409739099</v>
      </c>
      <c r="Q71" s="5">
        <v>-171.58199982613601</v>
      </c>
      <c r="R71" s="5">
        <v>-179.10536456452499</v>
      </c>
      <c r="S71" s="5">
        <v>-185.94516884520499</v>
      </c>
      <c r="T71" s="5">
        <v>-192.735895323481</v>
      </c>
      <c r="U71" s="5">
        <v>-199.708233608298</v>
      </c>
      <c r="V71" s="5">
        <v>-206.53142183123501</v>
      </c>
      <c r="W71" s="5">
        <v>-214.095566431907</v>
      </c>
      <c r="X71" s="5">
        <v>-221.55793988469401</v>
      </c>
      <c r="Y71" s="5">
        <v>-229.03425102172599</v>
      </c>
      <c r="Z71" s="5">
        <v>-236.17830461041399</v>
      </c>
      <c r="AA71" s="5">
        <v>-242.930473559332</v>
      </c>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row>
    <row r="72" spans="1:60" x14ac:dyDescent="0.25">
      <c r="A72" t="s">
        <v>104</v>
      </c>
      <c r="B72" t="s">
        <v>262</v>
      </c>
      <c r="C72" s="5">
        <v>-214.32775442851201</v>
      </c>
      <c r="D72" s="5">
        <v>-296.84079480704497</v>
      </c>
      <c r="E72" s="5">
        <v>-225.25885619991701</v>
      </c>
      <c r="F72" s="5">
        <v>-268.60801936419398</v>
      </c>
      <c r="G72" s="5">
        <v>-160.17029299254901</v>
      </c>
      <c r="H72" s="5">
        <v>-129.67965256533401</v>
      </c>
      <c r="I72" s="5">
        <v>-139.32629939503701</v>
      </c>
      <c r="J72" s="5">
        <v>-159.31272968835901</v>
      </c>
      <c r="K72" s="5">
        <v>-179.01446565555801</v>
      </c>
      <c r="L72" s="5">
        <v>-198.41511339415101</v>
      </c>
      <c r="M72" s="5">
        <v>-217.52435395278101</v>
      </c>
      <c r="N72" s="5">
        <v>-236.35136625620299</v>
      </c>
      <c r="O72" s="5">
        <v>-254.88050599017001</v>
      </c>
      <c r="P72" s="5">
        <v>-254.88050597351301</v>
      </c>
      <c r="Q72" s="5">
        <v>-254.88050595566699</v>
      </c>
      <c r="R72" s="5">
        <v>-254.88050593626099</v>
      </c>
      <c r="S72" s="5">
        <v>-254.880505916023</v>
      </c>
      <c r="T72" s="5">
        <v>-254.880505894393</v>
      </c>
      <c r="U72" s="5">
        <v>-254.88050587241099</v>
      </c>
      <c r="V72" s="5">
        <v>-254.88050585006599</v>
      </c>
      <c r="W72" s="5">
        <v>-254.88050582687001</v>
      </c>
      <c r="X72" s="5">
        <v>-254.880505801906</v>
      </c>
      <c r="Y72" s="5">
        <v>-254.88050607533199</v>
      </c>
      <c r="Z72" s="5">
        <v>-254.880506072901</v>
      </c>
      <c r="AA72" s="5">
        <v>-254.88050607041399</v>
      </c>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row>
    <row r="73" spans="1:60" x14ac:dyDescent="0.25">
      <c r="A73" t="s">
        <v>104</v>
      </c>
      <c r="B73" t="s">
        <v>263</v>
      </c>
      <c r="C73" s="5">
        <v>165.32775442851201</v>
      </c>
      <c r="D73" s="5">
        <v>236.840794807045</v>
      </c>
      <c r="E73" s="5">
        <v>234.25885619991701</v>
      </c>
      <c r="F73" s="5">
        <v>349.60801936419398</v>
      </c>
      <c r="G73" s="5">
        <v>438.961282344935</v>
      </c>
      <c r="H73" s="5">
        <v>369.085825712467</v>
      </c>
      <c r="I73" s="5">
        <v>384.01374932338302</v>
      </c>
      <c r="J73" s="5">
        <v>399.02003414527098</v>
      </c>
      <c r="K73" s="5">
        <v>414.08895868548501</v>
      </c>
      <c r="L73" s="5">
        <v>429.18348339860898</v>
      </c>
      <c r="M73" s="5">
        <v>444.25899931776001</v>
      </c>
      <c r="N73" s="5">
        <v>459.35398105599501</v>
      </c>
      <c r="O73" s="5">
        <v>474.53080553116001</v>
      </c>
      <c r="P73" s="5">
        <v>474.63581068469801</v>
      </c>
      <c r="Q73" s="5">
        <v>474.84308665646103</v>
      </c>
      <c r="R73" s="5">
        <v>475.11805269232201</v>
      </c>
      <c r="S73" s="5">
        <v>475.35942763623802</v>
      </c>
      <c r="T73" s="5">
        <v>475.615971173155</v>
      </c>
      <c r="U73" s="5">
        <v>475.85383523346098</v>
      </c>
      <c r="V73" s="5">
        <v>476.04169678425899</v>
      </c>
      <c r="W73" s="5">
        <v>476.20118055844603</v>
      </c>
      <c r="X73" s="5">
        <v>476.33906061637401</v>
      </c>
      <c r="Y73" s="5">
        <v>476.46706087065701</v>
      </c>
      <c r="Z73" s="5">
        <v>476.59463226731998</v>
      </c>
      <c r="AA73" s="5">
        <v>476.72803863498302</v>
      </c>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row>
    <row r="74" spans="1:60" x14ac:dyDescent="0.25">
      <c r="A74" t="s">
        <v>104</v>
      </c>
      <c r="B74" t="s">
        <v>264</v>
      </c>
      <c r="C74" s="5">
        <v>-49</v>
      </c>
      <c r="D74" s="5">
        <v>-59.999999999999503</v>
      </c>
      <c r="E74" s="5">
        <v>9</v>
      </c>
      <c r="F74" s="5">
        <v>80.999999999999901</v>
      </c>
      <c r="G74" s="5">
        <v>278.79098935238602</v>
      </c>
      <c r="H74" s="5">
        <v>239.40617314713299</v>
      </c>
      <c r="I74" s="5">
        <v>244.68744992834601</v>
      </c>
      <c r="J74" s="5">
        <v>239.707304456912</v>
      </c>
      <c r="K74" s="5">
        <v>235.074493029927</v>
      </c>
      <c r="L74" s="5">
        <v>230.768370004459</v>
      </c>
      <c r="M74" s="5">
        <v>226.73464536498</v>
      </c>
      <c r="N74" s="5">
        <v>223.00261479979099</v>
      </c>
      <c r="O74" s="5">
        <v>219.65029954099001</v>
      </c>
      <c r="P74" s="5">
        <v>219.755304711185</v>
      </c>
      <c r="Q74" s="5">
        <v>219.96258070079401</v>
      </c>
      <c r="R74" s="5">
        <v>220.23754675606099</v>
      </c>
      <c r="S74" s="5">
        <v>220.478921720215</v>
      </c>
      <c r="T74" s="5">
        <v>220.73546527876101</v>
      </c>
      <c r="U74" s="5">
        <v>220.97332936104999</v>
      </c>
      <c r="V74" s="5">
        <v>221.161190934193</v>
      </c>
      <c r="W74" s="5">
        <v>221.32067473157599</v>
      </c>
      <c r="X74" s="5">
        <v>221.45855481446799</v>
      </c>
      <c r="Y74" s="5">
        <v>221.58655479532499</v>
      </c>
      <c r="Z74" s="5">
        <v>221.71412619442</v>
      </c>
      <c r="AA74" s="5">
        <v>221.84753256456901</v>
      </c>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row>
    <row r="75" spans="1:60" x14ac:dyDescent="0.25">
      <c r="A75" t="s">
        <v>104</v>
      </c>
      <c r="B75" t="s">
        <v>265</v>
      </c>
      <c r="C75" s="5">
        <v>124</v>
      </c>
      <c r="D75" s="5">
        <v>109</v>
      </c>
      <c r="E75" s="5">
        <v>104</v>
      </c>
      <c r="F75" s="5">
        <v>70</v>
      </c>
      <c r="G75" s="5">
        <v>-3.3802746114528501</v>
      </c>
      <c r="H75" s="5">
        <v>1.8493690407881</v>
      </c>
      <c r="I75" s="5">
        <v>25.827641898989</v>
      </c>
      <c r="J75" s="5">
        <v>51.993574709663299</v>
      </c>
      <c r="K75" s="5">
        <v>83.850024117630397</v>
      </c>
      <c r="L75" s="5">
        <v>85.331840479867395</v>
      </c>
      <c r="M75" s="5">
        <v>86.801229595061798</v>
      </c>
      <c r="N75" s="5">
        <v>88.258171392008904</v>
      </c>
      <c r="O75" s="5">
        <v>89.701711792802101</v>
      </c>
      <c r="P75" s="5">
        <v>91.133699598630102</v>
      </c>
      <c r="Q75" s="5">
        <v>92.552246532377296</v>
      </c>
      <c r="R75" s="5">
        <v>92.552246532065396</v>
      </c>
      <c r="S75" s="5">
        <v>92.552246531710793</v>
      </c>
      <c r="T75" s="5">
        <v>92.552246531371196</v>
      </c>
      <c r="U75" s="5">
        <v>92.552246531216895</v>
      </c>
      <c r="V75" s="5">
        <v>92.552246531081906</v>
      </c>
      <c r="W75" s="5">
        <v>92.552246530988896</v>
      </c>
      <c r="X75" s="5">
        <v>92.552246530893797</v>
      </c>
      <c r="Y75" s="5">
        <v>92.552246530830701</v>
      </c>
      <c r="Z75" s="5">
        <v>92.5522465306599</v>
      </c>
      <c r="AA75" s="5">
        <v>92.552246530512406</v>
      </c>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row>
    <row r="76" spans="1:60" x14ac:dyDescent="0.25">
      <c r="A76" t="s">
        <v>104</v>
      </c>
      <c r="B76" t="s">
        <v>266</v>
      </c>
      <c r="C76" s="5">
        <v>75</v>
      </c>
      <c r="D76" s="5">
        <v>49.000000000000497</v>
      </c>
      <c r="E76" s="5">
        <v>113</v>
      </c>
      <c r="F76" s="5">
        <v>151</v>
      </c>
      <c r="G76" s="5">
        <v>275.41071474093297</v>
      </c>
      <c r="H76" s="5">
        <v>241.25554218792101</v>
      </c>
      <c r="I76" s="5">
        <v>270.51509182733503</v>
      </c>
      <c r="J76" s="5">
        <v>291.70087916657502</v>
      </c>
      <c r="K76" s="5">
        <v>318.92451714755703</v>
      </c>
      <c r="L76" s="5">
        <v>316.100210484326</v>
      </c>
      <c r="M76" s="5">
        <v>313.53587496004201</v>
      </c>
      <c r="N76" s="5">
        <v>311.26078619179998</v>
      </c>
      <c r="O76" s="5">
        <v>309.35201133379201</v>
      </c>
      <c r="P76" s="5">
        <v>310.88900430981499</v>
      </c>
      <c r="Q76" s="5">
        <v>312.51482723317099</v>
      </c>
      <c r="R76" s="5">
        <v>312.78979328812602</v>
      </c>
      <c r="S76" s="5">
        <v>313.03116825192598</v>
      </c>
      <c r="T76" s="5">
        <v>313.28771181013298</v>
      </c>
      <c r="U76" s="5">
        <v>313.525575892267</v>
      </c>
      <c r="V76" s="5">
        <v>313.71343746527498</v>
      </c>
      <c r="W76" s="5">
        <v>313.872921262565</v>
      </c>
      <c r="X76" s="5">
        <v>314.01080134536198</v>
      </c>
      <c r="Y76" s="5">
        <v>314.138801326156</v>
      </c>
      <c r="Z76" s="5">
        <v>314.26637272507998</v>
      </c>
      <c r="AA76" s="5">
        <v>314.39977909508099</v>
      </c>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row>
    <row r="77" spans="1:60" x14ac:dyDescent="0.25">
      <c r="A77" t="s">
        <v>104</v>
      </c>
      <c r="B77" t="s">
        <v>267</v>
      </c>
      <c r="C77" s="5">
        <v>51596</v>
      </c>
      <c r="D77" s="5">
        <v>51598</v>
      </c>
      <c r="E77" s="5">
        <v>51656</v>
      </c>
      <c r="F77" s="5">
        <v>51730</v>
      </c>
      <c r="G77" s="5">
        <v>51845.561738283701</v>
      </c>
      <c r="H77" s="5">
        <v>51920.6530736282</v>
      </c>
      <c r="I77" s="5">
        <v>52046.780999818002</v>
      </c>
      <c r="J77" s="5">
        <v>52202.869248707</v>
      </c>
      <c r="K77" s="5">
        <v>52384.775830186598</v>
      </c>
      <c r="L77" s="5">
        <v>52560.639063299102</v>
      </c>
      <c r="M77" s="5">
        <v>52727.989657145503</v>
      </c>
      <c r="N77" s="5">
        <v>52886.3976907057</v>
      </c>
      <c r="O77" s="5">
        <v>53036.483179070201</v>
      </c>
      <c r="P77" s="5">
        <v>53182.164969282603</v>
      </c>
      <c r="Q77" s="5">
        <v>53323.097796689603</v>
      </c>
      <c r="R77" s="5">
        <v>53456.782225413197</v>
      </c>
      <c r="S77" s="5">
        <v>53583.868224819897</v>
      </c>
      <c r="T77" s="5">
        <v>53704.420041306599</v>
      </c>
      <c r="U77" s="5">
        <v>53818.237383590596</v>
      </c>
      <c r="V77" s="5">
        <v>53925.4193992246</v>
      </c>
      <c r="W77" s="5">
        <v>54025.196754055301</v>
      </c>
      <c r="X77" s="5">
        <v>54117.649615515897</v>
      </c>
      <c r="Y77" s="5">
        <v>54202.754165820297</v>
      </c>
      <c r="Z77" s="5">
        <v>54280.842233935</v>
      </c>
      <c r="AA77" s="5">
        <v>54352.3115394708</v>
      </c>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row>
    <row r="78" spans="1:60" x14ac:dyDescent="0.25">
      <c r="A78" t="s">
        <v>105</v>
      </c>
      <c r="B78" t="s">
        <v>258</v>
      </c>
      <c r="C78" s="5">
        <v>87621</v>
      </c>
      <c r="D78" s="5">
        <v>88503</v>
      </c>
      <c r="E78" s="5">
        <v>89433</v>
      </c>
      <c r="F78" s="5">
        <v>90257.999999959997</v>
      </c>
      <c r="G78" s="5">
        <v>90789</v>
      </c>
      <c r="H78" s="5">
        <v>91040.575545922504</v>
      </c>
      <c r="I78" s="5">
        <v>91350.9872193216</v>
      </c>
      <c r="J78" s="5">
        <v>91817.450710190693</v>
      </c>
      <c r="K78" s="5">
        <v>92406.751383745999</v>
      </c>
      <c r="L78" s="5">
        <v>93131.766071429796</v>
      </c>
      <c r="M78" s="5">
        <v>93838.4517834976</v>
      </c>
      <c r="N78" s="5">
        <v>94523.324789542399</v>
      </c>
      <c r="O78" s="5">
        <v>95185.766263975704</v>
      </c>
      <c r="P78" s="5">
        <v>95826.973651382301</v>
      </c>
      <c r="Q78" s="5">
        <v>96462.518651876002</v>
      </c>
      <c r="R78" s="5">
        <v>97092.926829475604</v>
      </c>
      <c r="S78" s="5">
        <v>97709.560611264998</v>
      </c>
      <c r="T78" s="5">
        <v>98313.261362128207</v>
      </c>
      <c r="U78" s="5">
        <v>98903.562306230204</v>
      </c>
      <c r="V78" s="5">
        <v>99479.836792202404</v>
      </c>
      <c r="W78" s="5">
        <v>100042.07120998</v>
      </c>
      <c r="X78" s="5">
        <v>100588.804836735</v>
      </c>
      <c r="Y78" s="5">
        <v>101120.00560725899</v>
      </c>
      <c r="Z78" s="5">
        <v>101635.529122151</v>
      </c>
      <c r="AA78" s="5">
        <v>102135.68785031899</v>
      </c>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row>
    <row r="79" spans="1:60" x14ac:dyDescent="0.25">
      <c r="A79" t="s">
        <v>105</v>
      </c>
      <c r="B79" t="s">
        <v>259</v>
      </c>
      <c r="C79" s="5">
        <v>957</v>
      </c>
      <c r="D79" s="5">
        <v>910</v>
      </c>
      <c r="E79" s="5">
        <v>949</v>
      </c>
      <c r="F79" s="5">
        <v>943</v>
      </c>
      <c r="G79" s="5">
        <v>836.99962766369003</v>
      </c>
      <c r="H79" s="5">
        <v>817.58380607965705</v>
      </c>
      <c r="I79" s="5">
        <v>856.16543489809897</v>
      </c>
      <c r="J79" s="5">
        <v>876.03269610131304</v>
      </c>
      <c r="K79" s="5">
        <v>880.20045461954601</v>
      </c>
      <c r="L79" s="5">
        <v>883.01946675196405</v>
      </c>
      <c r="M79" s="5">
        <v>883.10536778647895</v>
      </c>
      <c r="N79" s="5">
        <v>882.63241759029199</v>
      </c>
      <c r="O79" s="5">
        <v>883.44297847682503</v>
      </c>
      <c r="P79" s="5">
        <v>886.90606704333902</v>
      </c>
      <c r="Q79" s="5">
        <v>891.70638938572199</v>
      </c>
      <c r="R79" s="5">
        <v>896.52551560299298</v>
      </c>
      <c r="S79" s="5">
        <v>902.62446179824099</v>
      </c>
      <c r="T79" s="5">
        <v>908.61473198069905</v>
      </c>
      <c r="U79" s="5">
        <v>914.15356086879501</v>
      </c>
      <c r="V79" s="5">
        <v>919.68300980190497</v>
      </c>
      <c r="W79" s="5">
        <v>924.56935134807998</v>
      </c>
      <c r="X79" s="5">
        <v>929.04561251386099</v>
      </c>
      <c r="Y79" s="5">
        <v>932.78815164886601</v>
      </c>
      <c r="Z79" s="5">
        <v>936.05336216163801</v>
      </c>
      <c r="AA79" s="5">
        <v>938.46448581125696</v>
      </c>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row>
    <row r="80" spans="1:60" x14ac:dyDescent="0.25">
      <c r="A80" t="s">
        <v>105</v>
      </c>
      <c r="B80" t="s">
        <v>260</v>
      </c>
      <c r="C80" s="5">
        <v>802</v>
      </c>
      <c r="D80" s="5">
        <v>745</v>
      </c>
      <c r="E80" s="5">
        <v>802</v>
      </c>
      <c r="F80" s="5">
        <v>853</v>
      </c>
      <c r="G80" s="5">
        <v>864.85057206990302</v>
      </c>
      <c r="H80" s="5">
        <v>873.03905816932399</v>
      </c>
      <c r="I80" s="5">
        <v>882.30043046707306</v>
      </c>
      <c r="J80" s="5">
        <v>893.42007302251102</v>
      </c>
      <c r="K80" s="5">
        <v>905.27300451338999</v>
      </c>
      <c r="L80" s="5">
        <v>917.78131226705398</v>
      </c>
      <c r="M80" s="5">
        <v>931.780159575418</v>
      </c>
      <c r="N80" s="5">
        <v>946.53753596926094</v>
      </c>
      <c r="O80" s="5">
        <v>962.04208392628198</v>
      </c>
      <c r="P80" s="5">
        <v>978.26607199836405</v>
      </c>
      <c r="Q80" s="5">
        <v>995.13078939654997</v>
      </c>
      <c r="R80" s="5">
        <v>1013.4503821442</v>
      </c>
      <c r="S80" s="5">
        <v>1032.2407915123799</v>
      </c>
      <c r="T80" s="5">
        <v>1051.37277244609</v>
      </c>
      <c r="U80" s="5">
        <v>1070.7012458258901</v>
      </c>
      <c r="V80" s="5">
        <v>1090.08311109854</v>
      </c>
      <c r="W80" s="5">
        <v>1110.31066755849</v>
      </c>
      <c r="X80" s="5">
        <v>1130.18168578717</v>
      </c>
      <c r="Y80" s="5">
        <v>1149.47369630806</v>
      </c>
      <c r="Z80" s="5">
        <v>1167.9756723851999</v>
      </c>
      <c r="AA80" s="5">
        <v>1185.51181656578</v>
      </c>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row>
    <row r="81" spans="1:60" x14ac:dyDescent="0.25">
      <c r="A81" t="s">
        <v>105</v>
      </c>
      <c r="B81" t="s">
        <v>261</v>
      </c>
      <c r="C81" s="5">
        <v>155</v>
      </c>
      <c r="D81" s="5">
        <v>165</v>
      </c>
      <c r="E81" s="5">
        <v>147</v>
      </c>
      <c r="F81" s="5">
        <v>90</v>
      </c>
      <c r="G81" s="5">
        <v>-27.8509444062129</v>
      </c>
      <c r="H81" s="5">
        <v>-55.455252089667098</v>
      </c>
      <c r="I81" s="5">
        <v>-26.134995568974499</v>
      </c>
      <c r="J81" s="5">
        <v>-17.387376921198101</v>
      </c>
      <c r="K81" s="5">
        <v>-25.072549893843298</v>
      </c>
      <c r="L81" s="5">
        <v>-34.761845515089703</v>
      </c>
      <c r="M81" s="5">
        <v>-48.674791788938997</v>
      </c>
      <c r="N81" s="5">
        <v>-63.9051183789691</v>
      </c>
      <c r="O81" s="5">
        <v>-78.599105449456204</v>
      </c>
      <c r="P81" s="5">
        <v>-91.360004955024607</v>
      </c>
      <c r="Q81" s="5">
        <v>-103.42440001082799</v>
      </c>
      <c r="R81" s="5">
        <v>-116.924866541208</v>
      </c>
      <c r="S81" s="5">
        <v>-129.61632971414301</v>
      </c>
      <c r="T81" s="5">
        <v>-142.75804046539</v>
      </c>
      <c r="U81" s="5">
        <v>-156.547684957092</v>
      </c>
      <c r="V81" s="5">
        <v>-170.40010129664</v>
      </c>
      <c r="W81" s="5">
        <v>-185.74131621041201</v>
      </c>
      <c r="X81" s="5">
        <v>-201.136073273313</v>
      </c>
      <c r="Y81" s="5">
        <v>-216.68554465918999</v>
      </c>
      <c r="Z81" s="5">
        <v>-231.922310223561</v>
      </c>
      <c r="AA81" s="5">
        <v>-247.04733075451901</v>
      </c>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row>
    <row r="82" spans="1:60" x14ac:dyDescent="0.25">
      <c r="A82" t="s">
        <v>105</v>
      </c>
      <c r="B82" t="s">
        <v>262</v>
      </c>
      <c r="C82" s="5">
        <v>-469.68028069724897</v>
      </c>
      <c r="D82" s="5">
        <v>-603.16739917873201</v>
      </c>
      <c r="E82" s="5">
        <v>-483.74623890906702</v>
      </c>
      <c r="F82" s="5">
        <v>-641.41745728721196</v>
      </c>
      <c r="G82" s="5">
        <v>-402.83724943885397</v>
      </c>
      <c r="H82" s="5">
        <v>-332.51641482762699</v>
      </c>
      <c r="I82" s="5">
        <v>-354.066623805213</v>
      </c>
      <c r="J82" s="5">
        <v>-399.28612411197798</v>
      </c>
      <c r="K82" s="5">
        <v>-443.85794431536198</v>
      </c>
      <c r="L82" s="5">
        <v>-487.74447621591099</v>
      </c>
      <c r="M82" s="5">
        <v>-530.96781170446798</v>
      </c>
      <c r="N82" s="5">
        <v>-573.54890575857405</v>
      </c>
      <c r="O82" s="5">
        <v>-615.451862350331</v>
      </c>
      <c r="P82" s="5">
        <v>-615.45186238375902</v>
      </c>
      <c r="Q82" s="5">
        <v>-615.45186241918896</v>
      </c>
      <c r="R82" s="5">
        <v>-615.45186245791103</v>
      </c>
      <c r="S82" s="5">
        <v>-615.45186249901303</v>
      </c>
      <c r="T82" s="5">
        <v>-615.45186254320504</v>
      </c>
      <c r="U82" s="5">
        <v>-615.451862589347</v>
      </c>
      <c r="V82" s="5">
        <v>-615.45186263795699</v>
      </c>
      <c r="W82" s="5">
        <v>-615.45186269233602</v>
      </c>
      <c r="X82" s="5">
        <v>-615.45186275118897</v>
      </c>
      <c r="Y82" s="5">
        <v>-615.45186221612596</v>
      </c>
      <c r="Z82" s="5">
        <v>-615.45186222085295</v>
      </c>
      <c r="AA82" s="5">
        <v>-615.45186222601797</v>
      </c>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row>
    <row r="83" spans="1:60" x14ac:dyDescent="0.25">
      <c r="A83" t="s">
        <v>105</v>
      </c>
      <c r="B83" t="s">
        <v>263</v>
      </c>
      <c r="C83" s="5">
        <v>586.68028069724903</v>
      </c>
      <c r="D83" s="5">
        <v>821.16739917873201</v>
      </c>
      <c r="E83" s="5">
        <v>647.74623890906696</v>
      </c>
      <c r="F83" s="5">
        <v>730.41745728721196</v>
      </c>
      <c r="G83" s="5">
        <v>703.01646436926603</v>
      </c>
      <c r="H83" s="5">
        <v>692.80269258492604</v>
      </c>
      <c r="I83" s="5">
        <v>720.364167028309</v>
      </c>
      <c r="J83" s="5">
        <v>747.97568306779306</v>
      </c>
      <c r="K83" s="5">
        <v>775.65700393672296</v>
      </c>
      <c r="L83" s="5">
        <v>803.44912766206005</v>
      </c>
      <c r="M83" s="5">
        <v>831.38059942113898</v>
      </c>
      <c r="N83" s="5">
        <v>859.43110649402399</v>
      </c>
      <c r="O83" s="5">
        <v>887.53209969741999</v>
      </c>
      <c r="P83" s="5">
        <v>887.426963655382</v>
      </c>
      <c r="Q83" s="5">
        <v>887.21859775156702</v>
      </c>
      <c r="R83" s="5">
        <v>886.94466850952199</v>
      </c>
      <c r="S83" s="5">
        <v>886.70310079685896</v>
      </c>
      <c r="T83" s="5">
        <v>886.44500483088302</v>
      </c>
      <c r="U83" s="5">
        <v>886.20819123879505</v>
      </c>
      <c r="V83" s="5">
        <v>886.02053943163401</v>
      </c>
      <c r="W83" s="5">
        <v>885.86096337737001</v>
      </c>
      <c r="X83" s="5">
        <v>885.72286426848302</v>
      </c>
      <c r="Y83" s="5">
        <v>885.59507948561304</v>
      </c>
      <c r="Z83" s="5">
        <v>885.46705833193403</v>
      </c>
      <c r="AA83" s="5">
        <v>885.333749836538</v>
      </c>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row>
    <row r="84" spans="1:60" x14ac:dyDescent="0.25">
      <c r="A84" t="s">
        <v>105</v>
      </c>
      <c r="B84" t="s">
        <v>264</v>
      </c>
      <c r="C84" s="5">
        <v>117</v>
      </c>
      <c r="D84" s="5">
        <v>218</v>
      </c>
      <c r="E84" s="5">
        <v>164</v>
      </c>
      <c r="F84" s="5">
        <v>88.999999999999403</v>
      </c>
      <c r="G84" s="5">
        <v>300.179214930412</v>
      </c>
      <c r="H84" s="5">
        <v>360.28627775730001</v>
      </c>
      <c r="I84" s="5">
        <v>366.29754322309498</v>
      </c>
      <c r="J84" s="5">
        <v>348.68955895581502</v>
      </c>
      <c r="K84" s="5">
        <v>331.79905962136098</v>
      </c>
      <c r="L84" s="5">
        <v>315.704651446149</v>
      </c>
      <c r="M84" s="5">
        <v>300.41278771667101</v>
      </c>
      <c r="N84" s="5">
        <v>285.88220073545</v>
      </c>
      <c r="O84" s="5">
        <v>272.080237347089</v>
      </c>
      <c r="P84" s="5">
        <v>271.97510127162298</v>
      </c>
      <c r="Q84" s="5">
        <v>271.766735332378</v>
      </c>
      <c r="R84" s="5">
        <v>271.49280605160999</v>
      </c>
      <c r="S84" s="5">
        <v>271.25123829784599</v>
      </c>
      <c r="T84" s="5">
        <v>270.99314228767798</v>
      </c>
      <c r="U84" s="5">
        <v>270.75632864944799</v>
      </c>
      <c r="V84" s="5">
        <v>270.56867679367701</v>
      </c>
      <c r="W84" s="5">
        <v>270.40910068503399</v>
      </c>
      <c r="X84" s="5">
        <v>270.27100151729502</v>
      </c>
      <c r="Y84" s="5">
        <v>270.14321726948702</v>
      </c>
      <c r="Z84" s="5">
        <v>270.01519611108102</v>
      </c>
      <c r="AA84" s="5">
        <v>269.88188761051998</v>
      </c>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row>
    <row r="85" spans="1:60" x14ac:dyDescent="0.25">
      <c r="A85" t="s">
        <v>105</v>
      </c>
      <c r="B85" t="s">
        <v>265</v>
      </c>
      <c r="C85" s="5">
        <v>610</v>
      </c>
      <c r="D85" s="5">
        <v>547</v>
      </c>
      <c r="E85" s="5">
        <v>514</v>
      </c>
      <c r="F85" s="5">
        <v>352</v>
      </c>
      <c r="G85" s="5">
        <v>-20.752724601680299</v>
      </c>
      <c r="H85" s="5">
        <v>5.5806477314670397</v>
      </c>
      <c r="I85" s="5">
        <v>126.30094321492901</v>
      </c>
      <c r="J85" s="5">
        <v>257.99849152075501</v>
      </c>
      <c r="K85" s="5">
        <v>418.288177956227</v>
      </c>
      <c r="L85" s="5">
        <v>425.74290613679699</v>
      </c>
      <c r="M85" s="5">
        <v>433.135010117062</v>
      </c>
      <c r="N85" s="5">
        <v>440.46439207679202</v>
      </c>
      <c r="O85" s="5">
        <v>447.72625550895498</v>
      </c>
      <c r="P85" s="5">
        <v>454.92990417713901</v>
      </c>
      <c r="Q85" s="5">
        <v>462.06584227806297</v>
      </c>
      <c r="R85" s="5">
        <v>462.065842278996</v>
      </c>
      <c r="S85" s="5">
        <v>462.06584227945098</v>
      </c>
      <c r="T85" s="5">
        <v>462.06584227969699</v>
      </c>
      <c r="U85" s="5">
        <v>462.06584227989299</v>
      </c>
      <c r="V85" s="5">
        <v>462.06584228018198</v>
      </c>
      <c r="W85" s="5">
        <v>462.06584228034899</v>
      </c>
      <c r="X85" s="5">
        <v>462.065842280803</v>
      </c>
      <c r="Y85" s="5">
        <v>462.06584228086399</v>
      </c>
      <c r="Z85" s="5">
        <v>462.06584228076201</v>
      </c>
      <c r="AA85" s="5">
        <v>462.065842280585</v>
      </c>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row>
    <row r="86" spans="1:60" x14ac:dyDescent="0.25">
      <c r="A86" t="s">
        <v>105</v>
      </c>
      <c r="B86" t="s">
        <v>266</v>
      </c>
      <c r="C86" s="5">
        <v>727</v>
      </c>
      <c r="D86" s="5">
        <v>765</v>
      </c>
      <c r="E86" s="5">
        <v>678</v>
      </c>
      <c r="F86" s="5">
        <v>440.99999999999898</v>
      </c>
      <c r="G86" s="5">
        <v>279.42649032873101</v>
      </c>
      <c r="H86" s="5">
        <v>365.86692548876698</v>
      </c>
      <c r="I86" s="5">
        <v>492.598486438024</v>
      </c>
      <c r="J86" s="5">
        <v>606.68805047656997</v>
      </c>
      <c r="K86" s="5">
        <v>750.08723757758798</v>
      </c>
      <c r="L86" s="5">
        <v>741.44755758294605</v>
      </c>
      <c r="M86" s="5">
        <v>733.54779783373294</v>
      </c>
      <c r="N86" s="5">
        <v>726.34659281224299</v>
      </c>
      <c r="O86" s="5">
        <v>719.80649285604397</v>
      </c>
      <c r="P86" s="5">
        <v>726.90500544876204</v>
      </c>
      <c r="Q86" s="5">
        <v>733.83257761044104</v>
      </c>
      <c r="R86" s="5">
        <v>733.55864833060605</v>
      </c>
      <c r="S86" s="5">
        <v>733.31708057729702</v>
      </c>
      <c r="T86" s="5">
        <v>733.05898456737498</v>
      </c>
      <c r="U86" s="5">
        <v>732.82217092934195</v>
      </c>
      <c r="V86" s="5">
        <v>732.634519073859</v>
      </c>
      <c r="W86" s="5">
        <v>732.47494296538298</v>
      </c>
      <c r="X86" s="5">
        <v>732.33684379809802</v>
      </c>
      <c r="Y86" s="5">
        <v>732.20905955035096</v>
      </c>
      <c r="Z86" s="5">
        <v>732.08103839184298</v>
      </c>
      <c r="AA86" s="5">
        <v>731.94772989110504</v>
      </c>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row>
    <row r="87" spans="1:60" x14ac:dyDescent="0.25">
      <c r="A87" t="s">
        <v>105</v>
      </c>
      <c r="B87" t="s">
        <v>267</v>
      </c>
      <c r="C87" s="5">
        <v>88503</v>
      </c>
      <c r="D87" s="5">
        <v>89433</v>
      </c>
      <c r="E87" s="5">
        <v>90258</v>
      </c>
      <c r="F87" s="5">
        <v>90789</v>
      </c>
      <c r="G87" s="5">
        <v>91040.575545922504</v>
      </c>
      <c r="H87" s="5">
        <v>91350.9872193216</v>
      </c>
      <c r="I87" s="5">
        <v>91817.450710190693</v>
      </c>
      <c r="J87" s="5">
        <v>92406.751383745999</v>
      </c>
      <c r="K87" s="5">
        <v>93131.766071429796</v>
      </c>
      <c r="L87" s="5">
        <v>93838.4517834976</v>
      </c>
      <c r="M87" s="5">
        <v>94523.324789542399</v>
      </c>
      <c r="N87" s="5">
        <v>95185.766263975704</v>
      </c>
      <c r="O87" s="5">
        <v>95826.973651382301</v>
      </c>
      <c r="P87" s="5">
        <v>96462.518651876002</v>
      </c>
      <c r="Q87" s="5">
        <v>97092.926829475604</v>
      </c>
      <c r="R87" s="5">
        <v>97709.560611264998</v>
      </c>
      <c r="S87" s="5">
        <v>98313.261362128207</v>
      </c>
      <c r="T87" s="5">
        <v>98903.562306230204</v>
      </c>
      <c r="U87" s="5">
        <v>99479.836792202404</v>
      </c>
      <c r="V87" s="5">
        <v>100042.07120998</v>
      </c>
      <c r="W87" s="5">
        <v>100588.804836735</v>
      </c>
      <c r="X87" s="5">
        <v>101120.00560725899</v>
      </c>
      <c r="Y87" s="5">
        <v>101635.529122151</v>
      </c>
      <c r="Z87" s="5">
        <v>102135.68785031899</v>
      </c>
      <c r="AA87" s="5">
        <v>102620.588249455</v>
      </c>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row>
    <row r="88" spans="1:60" x14ac:dyDescent="0.25">
      <c r="A88" t="s">
        <v>106</v>
      </c>
      <c r="B88" t="s">
        <v>258</v>
      </c>
      <c r="C88" s="5">
        <v>12659</v>
      </c>
      <c r="D88" s="5">
        <v>12700</v>
      </c>
      <c r="E88" s="5">
        <v>12753</v>
      </c>
      <c r="F88" s="5">
        <v>12741</v>
      </c>
      <c r="G88" s="5">
        <v>12730</v>
      </c>
      <c r="H88" s="5">
        <v>12838.1670973979</v>
      </c>
      <c r="I88" s="5">
        <v>12920.597115569801</v>
      </c>
      <c r="J88" s="5">
        <v>13013.334800043</v>
      </c>
      <c r="K88" s="5">
        <v>13111.352461602</v>
      </c>
      <c r="L88" s="5">
        <v>13212.2430046428</v>
      </c>
      <c r="M88" s="5">
        <v>13305.301474030101</v>
      </c>
      <c r="N88" s="5">
        <v>13394.6896108652</v>
      </c>
      <c r="O88" s="5">
        <v>13480.3514130042</v>
      </c>
      <c r="P88" s="5">
        <v>13562.2739969456</v>
      </c>
      <c r="Q88" s="5">
        <v>13640.2856926351</v>
      </c>
      <c r="R88" s="5">
        <v>13714.854940265201</v>
      </c>
      <c r="S88" s="5">
        <v>13785.6568776617</v>
      </c>
      <c r="T88" s="5">
        <v>13852.8502717681</v>
      </c>
      <c r="U88" s="5">
        <v>13916.490474923099</v>
      </c>
      <c r="V88" s="5">
        <v>13976.7338006846</v>
      </c>
      <c r="W88" s="5">
        <v>14033.666541259599</v>
      </c>
      <c r="X88" s="5">
        <v>14086.982008683101</v>
      </c>
      <c r="Y88" s="5">
        <v>14136.714107543499</v>
      </c>
      <c r="Z88" s="5">
        <v>14182.930872009199</v>
      </c>
      <c r="AA88" s="5">
        <v>14225.6808457445</v>
      </c>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row>
    <row r="89" spans="1:60" x14ac:dyDescent="0.25">
      <c r="A89" t="s">
        <v>106</v>
      </c>
      <c r="B89" t="s">
        <v>259</v>
      </c>
      <c r="C89" s="5">
        <v>131</v>
      </c>
      <c r="D89" s="5">
        <v>142</v>
      </c>
      <c r="E89" s="5">
        <v>138</v>
      </c>
      <c r="F89" s="5">
        <v>122</v>
      </c>
      <c r="G89" s="5">
        <v>133.582409901631</v>
      </c>
      <c r="H89" s="5">
        <v>132.44589190243701</v>
      </c>
      <c r="I89" s="5">
        <v>139.766186938858</v>
      </c>
      <c r="J89" s="5">
        <v>143.10369271784</v>
      </c>
      <c r="K89" s="5">
        <v>143.1363597742</v>
      </c>
      <c r="L89" s="5">
        <v>142.47734886768299</v>
      </c>
      <c r="M89" s="5">
        <v>141.49142373483301</v>
      </c>
      <c r="N89" s="5">
        <v>140.45769231903901</v>
      </c>
      <c r="O89" s="5">
        <v>139.38755887941201</v>
      </c>
      <c r="P89" s="5">
        <v>138.667229048103</v>
      </c>
      <c r="Q89" s="5">
        <v>138.41599359132701</v>
      </c>
      <c r="R89" s="5">
        <v>138.24571142317899</v>
      </c>
      <c r="S89" s="5">
        <v>138.16475613832401</v>
      </c>
      <c r="T89" s="5">
        <v>138.10784638056401</v>
      </c>
      <c r="U89" s="5">
        <v>138.162885507868</v>
      </c>
      <c r="V89" s="5">
        <v>138.25103303904899</v>
      </c>
      <c r="W89" s="5">
        <v>138.08848970856201</v>
      </c>
      <c r="X89" s="5">
        <v>137.83416051439599</v>
      </c>
      <c r="Y89" s="5">
        <v>137.46949697178999</v>
      </c>
      <c r="Z89" s="5">
        <v>136.94306675135499</v>
      </c>
      <c r="AA89" s="5">
        <v>136.29617745693201</v>
      </c>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row>
    <row r="90" spans="1:60" x14ac:dyDescent="0.25">
      <c r="A90" t="s">
        <v>106</v>
      </c>
      <c r="B90" t="s">
        <v>260</v>
      </c>
      <c r="C90" s="5">
        <v>159</v>
      </c>
      <c r="D90" s="5">
        <v>137</v>
      </c>
      <c r="E90" s="5">
        <v>175</v>
      </c>
      <c r="F90" s="5">
        <v>167</v>
      </c>
      <c r="G90" s="5">
        <v>143.58817726675801</v>
      </c>
      <c r="H90" s="5">
        <v>146.84106594007301</v>
      </c>
      <c r="I90" s="5">
        <v>150.556959061616</v>
      </c>
      <c r="J90" s="5">
        <v>154.13982117664</v>
      </c>
      <c r="K90" s="5">
        <v>157.89031399839499</v>
      </c>
      <c r="L90" s="5">
        <v>161.814169804248</v>
      </c>
      <c r="M90" s="5">
        <v>165.97409394472999</v>
      </c>
      <c r="N90" s="5">
        <v>170.12247979964499</v>
      </c>
      <c r="O90" s="5">
        <v>174.26120912487701</v>
      </c>
      <c r="P90" s="5">
        <v>178.389702834991</v>
      </c>
      <c r="Q90" s="5">
        <v>182.49005889257299</v>
      </c>
      <c r="R90" s="5">
        <v>186.69697176527501</v>
      </c>
      <c r="S90" s="5">
        <v>190.81148392583799</v>
      </c>
      <c r="T90" s="5">
        <v>194.86124674834801</v>
      </c>
      <c r="U90" s="5">
        <v>198.84395441753099</v>
      </c>
      <c r="V90" s="5">
        <v>202.74598752472701</v>
      </c>
      <c r="W90" s="5">
        <v>206.69260613970101</v>
      </c>
      <c r="X90" s="5">
        <v>210.48753553753099</v>
      </c>
      <c r="Y90" s="5">
        <v>214.09208347318801</v>
      </c>
      <c r="Z90" s="5">
        <v>217.460614447745</v>
      </c>
      <c r="AA90" s="5">
        <v>220.560201576662</v>
      </c>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row>
    <row r="91" spans="1:60" x14ac:dyDescent="0.25">
      <c r="A91" t="s">
        <v>106</v>
      </c>
      <c r="B91" t="s">
        <v>261</v>
      </c>
      <c r="C91" s="5">
        <v>-28</v>
      </c>
      <c r="D91" s="5">
        <v>5</v>
      </c>
      <c r="E91" s="5">
        <v>-37</v>
      </c>
      <c r="F91" s="5">
        <v>-45</v>
      </c>
      <c r="G91" s="5">
        <v>-10.0057673651268</v>
      </c>
      <c r="H91" s="5">
        <v>-14.395174037636201</v>
      </c>
      <c r="I91" s="5">
        <v>-10.7907721227587</v>
      </c>
      <c r="J91" s="5">
        <v>-11.0361284588001</v>
      </c>
      <c r="K91" s="5">
        <v>-14.753954224194899</v>
      </c>
      <c r="L91" s="5">
        <v>-19.336820936565001</v>
      </c>
      <c r="M91" s="5">
        <v>-24.482670209897702</v>
      </c>
      <c r="N91" s="5">
        <v>-29.664787480605298</v>
      </c>
      <c r="O91" s="5">
        <v>-34.873650245464901</v>
      </c>
      <c r="P91" s="5">
        <v>-39.722473786888102</v>
      </c>
      <c r="Q91" s="5">
        <v>-44.074065301245398</v>
      </c>
      <c r="R91" s="5">
        <v>-48.451260342096198</v>
      </c>
      <c r="S91" s="5">
        <v>-52.646727787513498</v>
      </c>
      <c r="T91" s="5">
        <v>-56.753400367784202</v>
      </c>
      <c r="U91" s="5">
        <v>-60.6810689096624</v>
      </c>
      <c r="V91" s="5">
        <v>-64.494954485678207</v>
      </c>
      <c r="W91" s="5">
        <v>-68.604116431139104</v>
      </c>
      <c r="X91" s="5">
        <v>-72.653375023135098</v>
      </c>
      <c r="Y91" s="5">
        <v>-76.622586501398203</v>
      </c>
      <c r="Z91" s="5">
        <v>-80.517547696389798</v>
      </c>
      <c r="AA91" s="5">
        <v>-84.264024119729498</v>
      </c>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row>
    <row r="92" spans="1:60" x14ac:dyDescent="0.25">
      <c r="A92" t="s">
        <v>106</v>
      </c>
      <c r="B92" t="s">
        <v>262</v>
      </c>
      <c r="C92" s="5">
        <v>-16.294346837690501</v>
      </c>
      <c r="D92" s="5">
        <v>-53.844869806320702</v>
      </c>
      <c r="E92" s="5">
        <v>-40.4388270199373</v>
      </c>
      <c r="F92" s="5">
        <v>-29.776822830309399</v>
      </c>
      <c r="G92" s="5">
        <v>-37.931291815822398</v>
      </c>
      <c r="H92" s="5">
        <v>-32.556098408696599</v>
      </c>
      <c r="I92" s="5">
        <v>-33.260951610204302</v>
      </c>
      <c r="J92" s="5">
        <v>-35.550529801978001</v>
      </c>
      <c r="K92" s="5">
        <v>-37.809884815482903</v>
      </c>
      <c r="L92" s="5">
        <v>-40.036414780259904</v>
      </c>
      <c r="M92" s="5">
        <v>-42.2315223064899</v>
      </c>
      <c r="N92" s="5">
        <v>-44.396557108204703</v>
      </c>
      <c r="O92" s="5">
        <v>-46.528996178765503</v>
      </c>
      <c r="P92" s="5">
        <v>-46.528996178693298</v>
      </c>
      <c r="Q92" s="5">
        <v>-46.528996178526597</v>
      </c>
      <c r="R92" s="5">
        <v>-46.528996178310997</v>
      </c>
      <c r="S92" s="5">
        <v>-46.528996178114298</v>
      </c>
      <c r="T92" s="5">
        <v>-46.5289961778833</v>
      </c>
      <c r="U92" s="5">
        <v>-46.5289961776623</v>
      </c>
      <c r="V92" s="5">
        <v>-46.528996177350102</v>
      </c>
      <c r="W92" s="5">
        <v>-46.528996177016097</v>
      </c>
      <c r="X92" s="5">
        <v>-46.5289961766793</v>
      </c>
      <c r="Y92" s="5">
        <v>-46.528996176386599</v>
      </c>
      <c r="Z92" s="5">
        <v>-46.528996176148198</v>
      </c>
      <c r="AA92" s="5">
        <v>-46.528996175874603</v>
      </c>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row>
    <row r="93" spans="1:60" x14ac:dyDescent="0.25">
      <c r="A93" t="s">
        <v>106</v>
      </c>
      <c r="B93" t="s">
        <v>263</v>
      </c>
      <c r="C93" s="5">
        <v>63.294346837690597</v>
      </c>
      <c r="D93" s="5">
        <v>82.844869806320602</v>
      </c>
      <c r="E93" s="5">
        <v>48.438827019937399</v>
      </c>
      <c r="F93" s="5">
        <v>52.776822830309399</v>
      </c>
      <c r="G93" s="5">
        <v>156.93937405052</v>
      </c>
      <c r="H93" s="5">
        <v>129.31122029828401</v>
      </c>
      <c r="I93" s="5">
        <v>132.56987272856699</v>
      </c>
      <c r="J93" s="5">
        <v>135.85919996616801</v>
      </c>
      <c r="K93" s="5">
        <v>139.20275891153699</v>
      </c>
      <c r="L93" s="5">
        <v>137.92402599477799</v>
      </c>
      <c r="M93" s="5">
        <v>141.34074878308601</v>
      </c>
      <c r="N93" s="5">
        <v>144.709822411939</v>
      </c>
      <c r="O93" s="5">
        <v>148.06248465084201</v>
      </c>
      <c r="P93" s="5">
        <v>148.75300124345901</v>
      </c>
      <c r="Q93" s="5">
        <v>149.41705475348101</v>
      </c>
      <c r="R93" s="5">
        <v>150.02693956069501</v>
      </c>
      <c r="S93" s="5">
        <v>150.61386371590601</v>
      </c>
      <c r="T93" s="5">
        <v>151.16734534457399</v>
      </c>
      <c r="U93" s="5">
        <v>151.698136492803</v>
      </c>
      <c r="V93" s="5">
        <v>152.201436881945</v>
      </c>
      <c r="W93" s="5">
        <v>152.69332567574199</v>
      </c>
      <c r="X93" s="5">
        <v>153.15921570428699</v>
      </c>
      <c r="Y93" s="5">
        <v>153.61309278776201</v>
      </c>
      <c r="Z93" s="5">
        <v>154.04126325220199</v>
      </c>
      <c r="AA93" s="5">
        <v>154.425957843726</v>
      </c>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row>
    <row r="94" spans="1:60" x14ac:dyDescent="0.25">
      <c r="A94" t="s">
        <v>106</v>
      </c>
      <c r="B94" t="s">
        <v>264</v>
      </c>
      <c r="C94" s="5">
        <v>47.000000000000099</v>
      </c>
      <c r="D94" s="5">
        <v>28.999999999999901</v>
      </c>
      <c r="E94" s="5">
        <v>8.0000000000001101</v>
      </c>
      <c r="F94" s="5">
        <v>23</v>
      </c>
      <c r="G94" s="5">
        <v>119.00808223469799</v>
      </c>
      <c r="H94" s="5">
        <v>96.7551218895874</v>
      </c>
      <c r="I94" s="5">
        <v>99.308921118363202</v>
      </c>
      <c r="J94" s="5">
        <v>100.30867016419</v>
      </c>
      <c r="K94" s="5">
        <v>101.392874096054</v>
      </c>
      <c r="L94" s="5">
        <v>97.887611214518401</v>
      </c>
      <c r="M94" s="5">
        <v>99.109226476595694</v>
      </c>
      <c r="N94" s="5">
        <v>100.313265303734</v>
      </c>
      <c r="O94" s="5">
        <v>101.533488472077</v>
      </c>
      <c r="P94" s="5">
        <v>102.224005064766</v>
      </c>
      <c r="Q94" s="5">
        <v>102.888058574954</v>
      </c>
      <c r="R94" s="5">
        <v>103.49794338238399</v>
      </c>
      <c r="S94" s="5">
        <v>104.08486753779199</v>
      </c>
      <c r="T94" s="5">
        <v>104.638349166691</v>
      </c>
      <c r="U94" s="5">
        <v>105.16914031514099</v>
      </c>
      <c r="V94" s="5">
        <v>105.672440704594</v>
      </c>
      <c r="W94" s="5">
        <v>106.164329498726</v>
      </c>
      <c r="X94" s="5">
        <v>106.63021952760801</v>
      </c>
      <c r="Y94" s="5">
        <v>107.084096611375</v>
      </c>
      <c r="Z94" s="5">
        <v>107.512267076054</v>
      </c>
      <c r="AA94" s="5">
        <v>107.896961667851</v>
      </c>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row>
    <row r="95" spans="1:60" x14ac:dyDescent="0.25">
      <c r="A95" t="s">
        <v>106</v>
      </c>
      <c r="B95" t="s">
        <v>265</v>
      </c>
      <c r="C95" s="5">
        <v>22</v>
      </c>
      <c r="D95" s="5">
        <v>19</v>
      </c>
      <c r="E95" s="5">
        <v>17</v>
      </c>
      <c r="F95" s="5">
        <v>11</v>
      </c>
      <c r="G95" s="5">
        <v>-0.83521747165329696</v>
      </c>
      <c r="H95" s="5">
        <v>7.0070319933249095E-2</v>
      </c>
      <c r="I95" s="5">
        <v>4.2195354775816503</v>
      </c>
      <c r="J95" s="5">
        <v>8.7451198535996699</v>
      </c>
      <c r="K95" s="5">
        <v>14.2516231689441</v>
      </c>
      <c r="L95" s="5">
        <v>14.5076791093745</v>
      </c>
      <c r="M95" s="5">
        <v>14.761580568412301</v>
      </c>
      <c r="N95" s="5">
        <v>15.0133243158045</v>
      </c>
      <c r="O95" s="5">
        <v>15.262745714791199</v>
      </c>
      <c r="P95" s="5">
        <v>15.5101644117003</v>
      </c>
      <c r="Q95" s="5">
        <v>15.755254356337501</v>
      </c>
      <c r="R95" s="5">
        <v>15.755254356223301</v>
      </c>
      <c r="S95" s="5">
        <v>15.7552543561379</v>
      </c>
      <c r="T95" s="5">
        <v>15.755254356097799</v>
      </c>
      <c r="U95" s="5">
        <v>15.755254356052101</v>
      </c>
      <c r="V95" s="5">
        <v>15.755254356021</v>
      </c>
      <c r="W95" s="5">
        <v>15.7552543559505</v>
      </c>
      <c r="X95" s="5">
        <v>15.7552543558607</v>
      </c>
      <c r="Y95" s="5">
        <v>15.7552543557616</v>
      </c>
      <c r="Z95" s="5">
        <v>15.755254355657099</v>
      </c>
      <c r="AA95" s="5">
        <v>15.7552543555013</v>
      </c>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row>
    <row r="96" spans="1:60" x14ac:dyDescent="0.25">
      <c r="A96" t="s">
        <v>106</v>
      </c>
      <c r="B96" t="s">
        <v>266</v>
      </c>
      <c r="C96" s="5">
        <v>69.000000000000099</v>
      </c>
      <c r="D96" s="5">
        <v>47.999999999999901</v>
      </c>
      <c r="E96" s="5">
        <v>25.000000000000099</v>
      </c>
      <c r="F96" s="5">
        <v>34</v>
      </c>
      <c r="G96" s="5">
        <v>118.172864763045</v>
      </c>
      <c r="H96" s="5">
        <v>96.825192209520694</v>
      </c>
      <c r="I96" s="5">
        <v>103.528456595945</v>
      </c>
      <c r="J96" s="5">
        <v>109.05379001779001</v>
      </c>
      <c r="K96" s="5">
        <v>115.64449726499799</v>
      </c>
      <c r="L96" s="5">
        <v>112.39529032389299</v>
      </c>
      <c r="M96" s="5">
        <v>113.87080704500799</v>
      </c>
      <c r="N96" s="5">
        <v>115.326589619538</v>
      </c>
      <c r="O96" s="5">
        <v>116.79623418686801</v>
      </c>
      <c r="P96" s="5">
        <v>117.73416947646599</v>
      </c>
      <c r="Q96" s="5">
        <v>118.643312931292</v>
      </c>
      <c r="R96" s="5">
        <v>119.253197738607</v>
      </c>
      <c r="S96" s="5">
        <v>119.84012189393</v>
      </c>
      <c r="T96" s="5">
        <v>120.393603522788</v>
      </c>
      <c r="U96" s="5">
        <v>120.924394671193</v>
      </c>
      <c r="V96" s="5">
        <v>121.42769506061499</v>
      </c>
      <c r="W96" s="5">
        <v>121.919583854677</v>
      </c>
      <c r="X96" s="5">
        <v>122.38547388346799</v>
      </c>
      <c r="Y96" s="5">
        <v>122.83935096713699</v>
      </c>
      <c r="Z96" s="5">
        <v>123.267521431711</v>
      </c>
      <c r="AA96" s="5">
        <v>123.65221602335301</v>
      </c>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row>
    <row r="97" spans="1:60" x14ac:dyDescent="0.25">
      <c r="A97" t="s">
        <v>106</v>
      </c>
      <c r="B97" t="s">
        <v>267</v>
      </c>
      <c r="C97" s="5">
        <v>12700</v>
      </c>
      <c r="D97" s="5">
        <v>12753</v>
      </c>
      <c r="E97" s="5">
        <v>12741</v>
      </c>
      <c r="F97" s="5">
        <v>12730</v>
      </c>
      <c r="G97" s="5">
        <v>12838.1670973979</v>
      </c>
      <c r="H97" s="5">
        <v>12920.597115569801</v>
      </c>
      <c r="I97" s="5">
        <v>13013.334800043</v>
      </c>
      <c r="J97" s="5">
        <v>13111.352461602</v>
      </c>
      <c r="K97" s="5">
        <v>13212.2430046428</v>
      </c>
      <c r="L97" s="5">
        <v>13305.301474030101</v>
      </c>
      <c r="M97" s="5">
        <v>13394.6896108652</v>
      </c>
      <c r="N97" s="5">
        <v>13480.3514130042</v>
      </c>
      <c r="O97" s="5">
        <v>13562.2739969456</v>
      </c>
      <c r="P97" s="5">
        <v>13640.2856926351</v>
      </c>
      <c r="Q97" s="5">
        <v>13714.854940265201</v>
      </c>
      <c r="R97" s="5">
        <v>13785.6568776617</v>
      </c>
      <c r="S97" s="5">
        <v>13852.8502717681</v>
      </c>
      <c r="T97" s="5">
        <v>13916.490474923099</v>
      </c>
      <c r="U97" s="5">
        <v>13976.7338006846</v>
      </c>
      <c r="V97" s="5">
        <v>14033.666541259599</v>
      </c>
      <c r="W97" s="5">
        <v>14086.982008683101</v>
      </c>
      <c r="X97" s="5">
        <v>14136.714107543499</v>
      </c>
      <c r="Y97" s="5">
        <v>14182.930872009199</v>
      </c>
      <c r="Z97" s="5">
        <v>14225.6808457445</v>
      </c>
      <c r="AA97" s="5">
        <v>14265.0690376481</v>
      </c>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row>
    <row r="98" spans="1:60" x14ac:dyDescent="0.25">
      <c r="A98" t="s">
        <v>107</v>
      </c>
      <c r="B98" t="s">
        <v>258</v>
      </c>
      <c r="C98" s="5">
        <v>77883.000000041997</v>
      </c>
      <c r="D98" s="5">
        <v>78460.000000041997</v>
      </c>
      <c r="E98" s="5">
        <v>79020.999999972002</v>
      </c>
      <c r="F98" s="5">
        <v>79558.000000009997</v>
      </c>
      <c r="G98" s="5">
        <v>79996</v>
      </c>
      <c r="H98" s="5">
        <v>80212.636981108895</v>
      </c>
      <c r="I98" s="5">
        <v>80477.200934680601</v>
      </c>
      <c r="J98" s="5">
        <v>80889.100212069898</v>
      </c>
      <c r="K98" s="5">
        <v>81403.792716288503</v>
      </c>
      <c r="L98" s="5">
        <v>82024.2312473934</v>
      </c>
      <c r="M98" s="5">
        <v>82636.223694771397</v>
      </c>
      <c r="N98" s="5">
        <v>83236.704443039998</v>
      </c>
      <c r="O98" s="5">
        <v>83826.203260621798</v>
      </c>
      <c r="P98" s="5">
        <v>84407.893153860699</v>
      </c>
      <c r="Q98" s="5">
        <v>84988.034975641698</v>
      </c>
      <c r="R98" s="5">
        <v>85569.112867454198</v>
      </c>
      <c r="S98" s="5">
        <v>86145.9723240358</v>
      </c>
      <c r="T98" s="5">
        <v>86721.607735865604</v>
      </c>
      <c r="U98" s="5">
        <v>87296.250793101295</v>
      </c>
      <c r="V98" s="5">
        <v>87870.100893263996</v>
      </c>
      <c r="W98" s="5">
        <v>88443.342133017301</v>
      </c>
      <c r="X98" s="5">
        <v>89015.008967716494</v>
      </c>
      <c r="Y98" s="5">
        <v>89584.761346614701</v>
      </c>
      <c r="Z98" s="5">
        <v>90152.848618054806</v>
      </c>
      <c r="AA98" s="5">
        <v>90718.774769788404</v>
      </c>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row>
    <row r="99" spans="1:60" x14ac:dyDescent="0.25">
      <c r="A99" t="s">
        <v>107</v>
      </c>
      <c r="B99" t="s">
        <v>259</v>
      </c>
      <c r="C99" s="5">
        <v>981</v>
      </c>
      <c r="D99" s="5">
        <v>1036</v>
      </c>
      <c r="E99" s="5">
        <v>1093</v>
      </c>
      <c r="F99" s="5">
        <v>1133</v>
      </c>
      <c r="G99" s="5">
        <v>1022.72869806097</v>
      </c>
      <c r="H99" s="5">
        <v>992.15714462477604</v>
      </c>
      <c r="I99" s="5">
        <v>1033.09989754154</v>
      </c>
      <c r="J99" s="5">
        <v>1048.89229964576</v>
      </c>
      <c r="K99" s="5">
        <v>1046.2608976186</v>
      </c>
      <c r="L99" s="5">
        <v>1042.4969948283201</v>
      </c>
      <c r="M99" s="5">
        <v>1036.25858658937</v>
      </c>
      <c r="N99" s="5">
        <v>1030.6855419993899</v>
      </c>
      <c r="O99" s="5">
        <v>1028.50373753802</v>
      </c>
      <c r="P99" s="5">
        <v>1030.3924799909801</v>
      </c>
      <c r="Q99" s="5">
        <v>1035.37922944666</v>
      </c>
      <c r="R99" s="5">
        <v>1041.5067633112601</v>
      </c>
      <c r="S99" s="5">
        <v>1050.9753099841901</v>
      </c>
      <c r="T99" s="5">
        <v>1060.8640867296201</v>
      </c>
      <c r="U99" s="5">
        <v>1071.0420008538999</v>
      </c>
      <c r="V99" s="5">
        <v>1081.3154890007199</v>
      </c>
      <c r="W99" s="5">
        <v>1091.1261356813</v>
      </c>
      <c r="X99" s="5">
        <v>1100.3033167374001</v>
      </c>
      <c r="Y99" s="5">
        <v>1109.32236438</v>
      </c>
      <c r="Z99" s="5">
        <v>1117.3352175236901</v>
      </c>
      <c r="AA99" s="5">
        <v>1124.5150340897101</v>
      </c>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row>
    <row r="100" spans="1:60" x14ac:dyDescent="0.25">
      <c r="A100" t="s">
        <v>107</v>
      </c>
      <c r="B100" t="s">
        <v>260</v>
      </c>
      <c r="C100" s="5">
        <v>596</v>
      </c>
      <c r="D100" s="5">
        <v>562</v>
      </c>
      <c r="E100" s="5">
        <v>583</v>
      </c>
      <c r="F100" s="5">
        <v>618</v>
      </c>
      <c r="G100" s="5">
        <v>586.32485411014795</v>
      </c>
      <c r="H100" s="5">
        <v>590.45818743004804</v>
      </c>
      <c r="I100" s="5">
        <v>595.14755146196603</v>
      </c>
      <c r="J100" s="5">
        <v>600.13312582383003</v>
      </c>
      <c r="K100" s="5">
        <v>605.57828935826797</v>
      </c>
      <c r="L100" s="5">
        <v>611.49675797934196</v>
      </c>
      <c r="M100" s="5">
        <v>618.464644026683</v>
      </c>
      <c r="N100" s="5">
        <v>626.01970464061299</v>
      </c>
      <c r="O100" s="5">
        <v>634.18044465542698</v>
      </c>
      <c r="P100" s="5">
        <v>642.90869211744098</v>
      </c>
      <c r="Q100" s="5">
        <v>652.12541570131998</v>
      </c>
      <c r="R100" s="5">
        <v>662.34840968616504</v>
      </c>
      <c r="S100" s="5">
        <v>672.88796940481598</v>
      </c>
      <c r="T100" s="5">
        <v>683.65513276962099</v>
      </c>
      <c r="U100" s="5">
        <v>694.53407372235495</v>
      </c>
      <c r="V100" s="5">
        <v>705.40245272573804</v>
      </c>
      <c r="W100" s="5">
        <v>716.82663012217802</v>
      </c>
      <c r="X100" s="5">
        <v>728.02415898183096</v>
      </c>
      <c r="Y100" s="5">
        <v>738.89699717741803</v>
      </c>
      <c r="Z100" s="5">
        <v>749.33293194887494</v>
      </c>
      <c r="AA100" s="5">
        <v>759.24353877385795</v>
      </c>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row>
    <row r="101" spans="1:60" x14ac:dyDescent="0.25">
      <c r="A101" t="s">
        <v>107</v>
      </c>
      <c r="B101" t="s">
        <v>261</v>
      </c>
      <c r="C101" s="5">
        <v>385</v>
      </c>
      <c r="D101" s="5">
        <v>474</v>
      </c>
      <c r="E101" s="5">
        <v>510</v>
      </c>
      <c r="F101" s="5">
        <v>515</v>
      </c>
      <c r="G101" s="5">
        <v>436.40384395082401</v>
      </c>
      <c r="H101" s="5">
        <v>401.69895719472902</v>
      </c>
      <c r="I101" s="5">
        <v>437.952346079574</v>
      </c>
      <c r="J101" s="5">
        <v>448.75917382192699</v>
      </c>
      <c r="K101" s="5">
        <v>440.68260826032702</v>
      </c>
      <c r="L101" s="5">
        <v>431.000236848974</v>
      </c>
      <c r="M101" s="5">
        <v>417.79394256268802</v>
      </c>
      <c r="N101" s="5">
        <v>404.66583735877299</v>
      </c>
      <c r="O101" s="5">
        <v>394.323292882597</v>
      </c>
      <c r="P101" s="5">
        <v>387.48378787354198</v>
      </c>
      <c r="Q101" s="5">
        <v>383.25381374534197</v>
      </c>
      <c r="R101" s="5">
        <v>379.15835362509802</v>
      </c>
      <c r="S101" s="5">
        <v>378.08734057937602</v>
      </c>
      <c r="T101" s="5">
        <v>377.20895395999401</v>
      </c>
      <c r="U101" s="5">
        <v>376.50792713154902</v>
      </c>
      <c r="V101" s="5">
        <v>375.91303627498303</v>
      </c>
      <c r="W101" s="5">
        <v>374.29950555912097</v>
      </c>
      <c r="X101" s="5">
        <v>372.27915775556602</v>
      </c>
      <c r="Y101" s="5">
        <v>370.425367202578</v>
      </c>
      <c r="Z101" s="5">
        <v>368.00228557481603</v>
      </c>
      <c r="AA101" s="5">
        <v>365.27149531585297</v>
      </c>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row>
    <row r="102" spans="1:60" x14ac:dyDescent="0.25">
      <c r="A102" t="s">
        <v>107</v>
      </c>
      <c r="B102" t="s">
        <v>262</v>
      </c>
      <c r="C102" s="5">
        <v>-467.195137679423</v>
      </c>
      <c r="D102" s="5">
        <v>-530.31716863559404</v>
      </c>
      <c r="E102" s="5">
        <v>-553.777444674035</v>
      </c>
      <c r="F102" s="5">
        <v>-443.36927748524403</v>
      </c>
      <c r="G102" s="5">
        <v>-380.83667479786402</v>
      </c>
      <c r="H102" s="5">
        <v>-266.83103803734599</v>
      </c>
      <c r="I102" s="5">
        <v>-257.25919852140601</v>
      </c>
      <c r="J102" s="5">
        <v>-274.95955236044398</v>
      </c>
      <c r="K102" s="5">
        <v>-292.14975891349599</v>
      </c>
      <c r="L102" s="5">
        <v>-308.78258735690798</v>
      </c>
      <c r="M102" s="5">
        <v>-324.87975370660399</v>
      </c>
      <c r="N102" s="5">
        <v>-340.46207732922397</v>
      </c>
      <c r="O102" s="5">
        <v>-355.48367430070198</v>
      </c>
      <c r="P102" s="5">
        <v>-355.48367428936598</v>
      </c>
      <c r="Q102" s="5">
        <v>-355.48367427756199</v>
      </c>
      <c r="R102" s="5">
        <v>-355.48367426735302</v>
      </c>
      <c r="S102" s="5">
        <v>-355.48367425874699</v>
      </c>
      <c r="T102" s="5">
        <v>-355.48367425284999</v>
      </c>
      <c r="U102" s="5">
        <v>-355.48367424751302</v>
      </c>
      <c r="V102" s="5">
        <v>-355.483674245359</v>
      </c>
      <c r="W102" s="5">
        <v>-355.483674242419</v>
      </c>
      <c r="X102" s="5">
        <v>-355.48367424282299</v>
      </c>
      <c r="Y102" s="5">
        <v>-355.48367424604101</v>
      </c>
      <c r="Z102" s="5">
        <v>-355.48367425204498</v>
      </c>
      <c r="AA102" s="5">
        <v>-355.48367425774398</v>
      </c>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row>
    <row r="103" spans="1:60" x14ac:dyDescent="0.25">
      <c r="A103" t="s">
        <v>107</v>
      </c>
      <c r="B103" t="s">
        <v>263</v>
      </c>
      <c r="C103" s="5">
        <v>204.19513767941899</v>
      </c>
      <c r="D103" s="5">
        <v>204.317168635591</v>
      </c>
      <c r="E103" s="5">
        <v>199.777444674035</v>
      </c>
      <c r="F103" s="5">
        <v>111.369277485247</v>
      </c>
      <c r="G103" s="5">
        <v>173.221736706012</v>
      </c>
      <c r="H103" s="5">
        <v>122.36746556739701</v>
      </c>
      <c r="I103" s="5">
        <v>134.55581056068399</v>
      </c>
      <c r="J103" s="5">
        <v>146.76721471267601</v>
      </c>
      <c r="K103" s="5">
        <v>159.10011793462101</v>
      </c>
      <c r="L103" s="5">
        <v>171.44864480091101</v>
      </c>
      <c r="M103" s="5">
        <v>183.766103208038</v>
      </c>
      <c r="N103" s="5">
        <v>196.06665927366399</v>
      </c>
      <c r="O103" s="5">
        <v>208.24385031866501</v>
      </c>
      <c r="P103" s="5">
        <v>208.20028645428999</v>
      </c>
      <c r="Q103" s="5">
        <v>208.081396953602</v>
      </c>
      <c r="R103" s="5">
        <v>207.95842183280701</v>
      </c>
      <c r="S103" s="5">
        <v>207.80539011842399</v>
      </c>
      <c r="T103" s="5">
        <v>207.69142213771599</v>
      </c>
      <c r="U103" s="5">
        <v>207.59949188677601</v>
      </c>
      <c r="V103" s="5">
        <v>207.585522330972</v>
      </c>
      <c r="W103" s="5">
        <v>207.62464798895601</v>
      </c>
      <c r="X103" s="5">
        <v>207.73053999054201</v>
      </c>
      <c r="Y103" s="5">
        <v>207.91922308761201</v>
      </c>
      <c r="Z103" s="5">
        <v>208.181185014053</v>
      </c>
      <c r="AA103" s="5">
        <v>208.49608555778801</v>
      </c>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row>
    <row r="104" spans="1:60" x14ac:dyDescent="0.25">
      <c r="A104" t="s">
        <v>107</v>
      </c>
      <c r="B104" t="s">
        <v>264</v>
      </c>
      <c r="C104" s="5">
        <v>-263.00000000000301</v>
      </c>
      <c r="D104" s="5">
        <v>-326.00000000000301</v>
      </c>
      <c r="E104" s="5">
        <v>-354</v>
      </c>
      <c r="F104" s="5">
        <v>-331.99999999999699</v>
      </c>
      <c r="G104" s="5">
        <v>-207.614938091852</v>
      </c>
      <c r="H104" s="5">
        <v>-144.46357246995001</v>
      </c>
      <c r="I104" s="5">
        <v>-122.703387960722</v>
      </c>
      <c r="J104" s="5">
        <v>-128.192337647768</v>
      </c>
      <c r="K104" s="5">
        <v>-133.049640978875</v>
      </c>
      <c r="L104" s="5">
        <v>-137.333942555997</v>
      </c>
      <c r="M104" s="5">
        <v>-141.11365049856599</v>
      </c>
      <c r="N104" s="5">
        <v>-144.39541805555999</v>
      </c>
      <c r="O104" s="5">
        <v>-147.239823982037</v>
      </c>
      <c r="P104" s="5">
        <v>-147.28338783507601</v>
      </c>
      <c r="Q104" s="5">
        <v>-147.40227732395999</v>
      </c>
      <c r="R104" s="5">
        <v>-147.52525243454599</v>
      </c>
      <c r="S104" s="5">
        <v>-147.678284140323</v>
      </c>
      <c r="T104" s="5">
        <v>-147.792252115134</v>
      </c>
      <c r="U104" s="5">
        <v>-147.88418236073699</v>
      </c>
      <c r="V104" s="5">
        <v>-147.898151914388</v>
      </c>
      <c r="W104" s="5">
        <v>-147.85902625346301</v>
      </c>
      <c r="X104" s="5">
        <v>-147.753134252282</v>
      </c>
      <c r="Y104" s="5">
        <v>-147.56445115842899</v>
      </c>
      <c r="Z104" s="5">
        <v>-147.302489237993</v>
      </c>
      <c r="AA104" s="5">
        <v>-146.98758869995601</v>
      </c>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row>
    <row r="105" spans="1:60" x14ac:dyDescent="0.25">
      <c r="A105" t="s">
        <v>107</v>
      </c>
      <c r="B105" t="s">
        <v>265</v>
      </c>
      <c r="C105" s="5">
        <v>455</v>
      </c>
      <c r="D105" s="5">
        <v>413</v>
      </c>
      <c r="E105" s="5">
        <v>381</v>
      </c>
      <c r="F105" s="5">
        <v>255</v>
      </c>
      <c r="G105" s="5">
        <v>-12.1519247500816</v>
      </c>
      <c r="H105" s="5">
        <v>7.3285688469500796</v>
      </c>
      <c r="I105" s="5">
        <v>96.650319270468103</v>
      </c>
      <c r="J105" s="5">
        <v>194.12566804442099</v>
      </c>
      <c r="K105" s="5">
        <v>312.80556382339</v>
      </c>
      <c r="L105" s="5">
        <v>318.32615308507798</v>
      </c>
      <c r="M105" s="5">
        <v>323.80045620445202</v>
      </c>
      <c r="N105" s="5">
        <v>329.22839827858297</v>
      </c>
      <c r="O105" s="5">
        <v>334.60642433834403</v>
      </c>
      <c r="P105" s="5">
        <v>339.94142174257001</v>
      </c>
      <c r="Q105" s="5">
        <v>345.22635539110303</v>
      </c>
      <c r="R105" s="5">
        <v>345.22635539099201</v>
      </c>
      <c r="S105" s="5">
        <v>345.22635539084501</v>
      </c>
      <c r="T105" s="5">
        <v>345.226355390827</v>
      </c>
      <c r="U105" s="5">
        <v>345.22635539182198</v>
      </c>
      <c r="V105" s="5">
        <v>345.22635539277098</v>
      </c>
      <c r="W105" s="5">
        <v>345.22635539354502</v>
      </c>
      <c r="X105" s="5">
        <v>345.226355394856</v>
      </c>
      <c r="Y105" s="5">
        <v>345.22635539598099</v>
      </c>
      <c r="Z105" s="5">
        <v>345.22635539675599</v>
      </c>
      <c r="AA105" s="5">
        <v>345.22635539765798</v>
      </c>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row>
    <row r="106" spans="1:60" x14ac:dyDescent="0.25">
      <c r="A106" t="s">
        <v>107</v>
      </c>
      <c r="B106" t="s">
        <v>266</v>
      </c>
      <c r="C106" s="5">
        <v>191.99999999999699</v>
      </c>
      <c r="D106" s="5">
        <v>86.999999999997101</v>
      </c>
      <c r="E106" s="5">
        <v>26.999999999999901</v>
      </c>
      <c r="F106" s="5">
        <v>-76.999999999996902</v>
      </c>
      <c r="G106" s="5">
        <v>-219.766862841934</v>
      </c>
      <c r="H106" s="5">
        <v>-137.13500362299999</v>
      </c>
      <c r="I106" s="5">
        <v>-26.0530686902543</v>
      </c>
      <c r="J106" s="5">
        <v>65.933330396652394</v>
      </c>
      <c r="K106" s="5">
        <v>179.755922844515</v>
      </c>
      <c r="L106" s="5">
        <v>180.99221052908101</v>
      </c>
      <c r="M106" s="5">
        <v>182.68680570588501</v>
      </c>
      <c r="N106" s="5">
        <v>184.83298022302299</v>
      </c>
      <c r="O106" s="5">
        <v>187.366600356307</v>
      </c>
      <c r="P106" s="5">
        <v>192.658033907495</v>
      </c>
      <c r="Q106" s="5">
        <v>197.82407806714301</v>
      </c>
      <c r="R106" s="5">
        <v>197.70110295644699</v>
      </c>
      <c r="S106" s="5">
        <v>197.54807125052201</v>
      </c>
      <c r="T106" s="5">
        <v>197.43410327569299</v>
      </c>
      <c r="U106" s="5">
        <v>197.342173031085</v>
      </c>
      <c r="V106" s="5">
        <v>197.32820347838299</v>
      </c>
      <c r="W106" s="5">
        <v>197.36732914008201</v>
      </c>
      <c r="X106" s="5">
        <v>197.473221142574</v>
      </c>
      <c r="Y106" s="5">
        <v>197.66190423755199</v>
      </c>
      <c r="Z106" s="5">
        <v>197.92386615876299</v>
      </c>
      <c r="AA106" s="5">
        <v>198.238766697702</v>
      </c>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row>
    <row r="107" spans="1:60" x14ac:dyDescent="0.25">
      <c r="A107" t="s">
        <v>107</v>
      </c>
      <c r="B107" t="s">
        <v>267</v>
      </c>
      <c r="C107" s="5">
        <v>78460</v>
      </c>
      <c r="D107" s="5">
        <v>79021</v>
      </c>
      <c r="E107" s="5">
        <v>79558</v>
      </c>
      <c r="F107" s="5">
        <v>79996</v>
      </c>
      <c r="G107" s="5">
        <v>80212.636981108895</v>
      </c>
      <c r="H107" s="5">
        <v>80477.200934680601</v>
      </c>
      <c r="I107" s="5">
        <v>80889.100212069898</v>
      </c>
      <c r="J107" s="5">
        <v>81403.792716288503</v>
      </c>
      <c r="K107" s="5">
        <v>82024.2312473934</v>
      </c>
      <c r="L107" s="5">
        <v>82636.223694771397</v>
      </c>
      <c r="M107" s="5">
        <v>83236.704443039998</v>
      </c>
      <c r="N107" s="5">
        <v>83826.203260621798</v>
      </c>
      <c r="O107" s="5">
        <v>84407.893153860699</v>
      </c>
      <c r="P107" s="5">
        <v>84988.034975641698</v>
      </c>
      <c r="Q107" s="5">
        <v>85569.112867454198</v>
      </c>
      <c r="R107" s="5">
        <v>86145.9723240358</v>
      </c>
      <c r="S107" s="5">
        <v>86721.607735865604</v>
      </c>
      <c r="T107" s="5">
        <v>87296.250793101295</v>
      </c>
      <c r="U107" s="5">
        <v>87870.100893263996</v>
      </c>
      <c r="V107" s="5">
        <v>88443.342133017301</v>
      </c>
      <c r="W107" s="5">
        <v>89015.008967716494</v>
      </c>
      <c r="X107" s="5">
        <v>89584.761346614701</v>
      </c>
      <c r="Y107" s="5">
        <v>90152.848618054806</v>
      </c>
      <c r="Z107" s="5">
        <v>90718.774769788404</v>
      </c>
      <c r="AA107" s="5">
        <v>91282.285031801905</v>
      </c>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row>
    <row r="108" spans="1:60" x14ac:dyDescent="0.25">
      <c r="A108" t="s">
        <v>108</v>
      </c>
      <c r="B108" t="s">
        <v>258</v>
      </c>
      <c r="C108" s="5">
        <v>71859.999999954001</v>
      </c>
      <c r="D108" s="5">
        <v>72213.999999922002</v>
      </c>
      <c r="E108" s="5">
        <v>72567.999999966007</v>
      </c>
      <c r="F108" s="5">
        <v>72942</v>
      </c>
      <c r="G108" s="5">
        <v>73679</v>
      </c>
      <c r="H108" s="5">
        <v>73908.964494656495</v>
      </c>
      <c r="I108" s="5">
        <v>74322.572708779102</v>
      </c>
      <c r="J108" s="5">
        <v>74800.355208012799</v>
      </c>
      <c r="K108" s="5">
        <v>75306.684654705896</v>
      </c>
      <c r="L108" s="5">
        <v>75839.2628777309</v>
      </c>
      <c r="M108" s="5">
        <v>76347.476828731596</v>
      </c>
      <c r="N108" s="5">
        <v>76829.039761261403</v>
      </c>
      <c r="O108" s="5">
        <v>77283.592868093197</v>
      </c>
      <c r="P108" s="5">
        <v>77712.955113210104</v>
      </c>
      <c r="Q108" s="5">
        <v>78126.723642619894</v>
      </c>
      <c r="R108" s="5">
        <v>78525.871415770904</v>
      </c>
      <c r="S108" s="5">
        <v>78906.315434558201</v>
      </c>
      <c r="T108" s="5">
        <v>79269.562011525602</v>
      </c>
      <c r="U108" s="5">
        <v>79616.563206372695</v>
      </c>
      <c r="V108" s="5">
        <v>79947.625438058501</v>
      </c>
      <c r="W108" s="5">
        <v>80263.439320121193</v>
      </c>
      <c r="X108" s="5">
        <v>80563.6179948676</v>
      </c>
      <c r="Y108" s="5">
        <v>80848.9530472771</v>
      </c>
      <c r="Z108" s="5">
        <v>81120.349222292105</v>
      </c>
      <c r="AA108" s="5">
        <v>81378.545024122694</v>
      </c>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row>
    <row r="109" spans="1:60" x14ac:dyDescent="0.25">
      <c r="A109" t="s">
        <v>108</v>
      </c>
      <c r="B109" t="s">
        <v>259</v>
      </c>
      <c r="C109" s="5">
        <v>585</v>
      </c>
      <c r="D109" s="5">
        <v>635</v>
      </c>
      <c r="E109" s="5">
        <v>591</v>
      </c>
      <c r="F109" s="5">
        <v>611</v>
      </c>
      <c r="G109" s="5">
        <v>552.47096695554205</v>
      </c>
      <c r="H109" s="5">
        <v>536.10357156686405</v>
      </c>
      <c r="I109" s="5">
        <v>556.59461994359197</v>
      </c>
      <c r="J109" s="5">
        <v>563.02420887824803</v>
      </c>
      <c r="K109" s="5">
        <v>557.45279836980103</v>
      </c>
      <c r="L109" s="5">
        <v>550.77559150174602</v>
      </c>
      <c r="M109" s="5">
        <v>542.56033963137997</v>
      </c>
      <c r="N109" s="5">
        <v>534.10063092160999</v>
      </c>
      <c r="O109" s="5">
        <v>527.45405454108698</v>
      </c>
      <c r="P109" s="5">
        <v>522.30988312428701</v>
      </c>
      <c r="Q109" s="5">
        <v>518.84090191575001</v>
      </c>
      <c r="R109" s="5">
        <v>515.75918202754701</v>
      </c>
      <c r="S109" s="5">
        <v>514.43719138845699</v>
      </c>
      <c r="T109" s="5">
        <v>514.17733729031499</v>
      </c>
      <c r="U109" s="5">
        <v>514.16115124961595</v>
      </c>
      <c r="V109" s="5">
        <v>514.50567151529594</v>
      </c>
      <c r="W109" s="5">
        <v>514.82736970122698</v>
      </c>
      <c r="X109" s="5">
        <v>515.12690281799496</v>
      </c>
      <c r="Y109" s="5">
        <v>515.42482021255501</v>
      </c>
      <c r="Z109" s="5">
        <v>515.42388841125501</v>
      </c>
      <c r="AA109" s="5">
        <v>515.01521777311996</v>
      </c>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row>
    <row r="110" spans="1:60" x14ac:dyDescent="0.25">
      <c r="A110" t="s">
        <v>108</v>
      </c>
      <c r="B110" t="s">
        <v>260</v>
      </c>
      <c r="C110" s="5">
        <v>837</v>
      </c>
      <c r="D110" s="5">
        <v>925</v>
      </c>
      <c r="E110" s="5">
        <v>884</v>
      </c>
      <c r="F110" s="5">
        <v>855</v>
      </c>
      <c r="G110" s="5">
        <v>798.33585355765501</v>
      </c>
      <c r="H110" s="5">
        <v>803.55104538281205</v>
      </c>
      <c r="I110" s="5">
        <v>811.33255674920997</v>
      </c>
      <c r="J110" s="5">
        <v>819.56610897934002</v>
      </c>
      <c r="K110" s="5">
        <v>828.50390890046594</v>
      </c>
      <c r="L110" s="5">
        <v>838.09434455516202</v>
      </c>
      <c r="M110" s="5">
        <v>849.26691535876103</v>
      </c>
      <c r="N110" s="5">
        <v>861.29746863015305</v>
      </c>
      <c r="O110" s="5">
        <v>874.160667402375</v>
      </c>
      <c r="P110" s="5">
        <v>887.81340282542806</v>
      </c>
      <c r="Q110" s="5">
        <v>902.14580969209305</v>
      </c>
      <c r="R110" s="5">
        <v>917.81577296364503</v>
      </c>
      <c r="S110" s="5">
        <v>933.74442520068601</v>
      </c>
      <c r="T110" s="5">
        <v>949.771324251171</v>
      </c>
      <c r="U110" s="5">
        <v>965.74374455697296</v>
      </c>
      <c r="V110" s="5">
        <v>981.38448401922801</v>
      </c>
      <c r="W110" s="5">
        <v>997.39374716650798</v>
      </c>
      <c r="X110" s="5">
        <v>1012.59304849863</v>
      </c>
      <c r="Y110" s="5">
        <v>1026.8885290159201</v>
      </c>
      <c r="Z110" s="5">
        <v>1040.15067550702</v>
      </c>
      <c r="AA110" s="5">
        <v>1052.3158492896</v>
      </c>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row>
    <row r="111" spans="1:60" x14ac:dyDescent="0.25">
      <c r="A111" t="s">
        <v>108</v>
      </c>
      <c r="B111" t="s">
        <v>261</v>
      </c>
      <c r="C111" s="5">
        <v>-252</v>
      </c>
      <c r="D111" s="5">
        <v>-290</v>
      </c>
      <c r="E111" s="5">
        <v>-293</v>
      </c>
      <c r="F111" s="5">
        <v>-244</v>
      </c>
      <c r="G111" s="5">
        <v>-245.86488660211299</v>
      </c>
      <c r="H111" s="5">
        <v>-267.447473815948</v>
      </c>
      <c r="I111" s="5">
        <v>-254.737936805619</v>
      </c>
      <c r="J111" s="5">
        <v>-256.54190010109102</v>
      </c>
      <c r="K111" s="5">
        <v>-271.05111053066503</v>
      </c>
      <c r="L111" s="5">
        <v>-287.318753053416</v>
      </c>
      <c r="M111" s="5">
        <v>-306.70657572738003</v>
      </c>
      <c r="N111" s="5">
        <v>-327.19683770854402</v>
      </c>
      <c r="O111" s="5">
        <v>-346.70661286128802</v>
      </c>
      <c r="P111" s="5">
        <v>-365.50351970114099</v>
      </c>
      <c r="Q111" s="5">
        <v>-383.30490777634299</v>
      </c>
      <c r="R111" s="5">
        <v>-402.056590936097</v>
      </c>
      <c r="S111" s="5">
        <v>-419.30723381222799</v>
      </c>
      <c r="T111" s="5">
        <v>-435.593986960856</v>
      </c>
      <c r="U111" s="5">
        <v>-451.582593307357</v>
      </c>
      <c r="V111" s="5">
        <v>-466.87881250393201</v>
      </c>
      <c r="W111" s="5">
        <v>-482.56637746528099</v>
      </c>
      <c r="X111" s="5">
        <v>-497.46614568063501</v>
      </c>
      <c r="Y111" s="5">
        <v>-511.46370880337003</v>
      </c>
      <c r="Z111" s="5">
        <v>-524.72678709576303</v>
      </c>
      <c r="AA111" s="5">
        <v>-537.30063151647698</v>
      </c>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row>
    <row r="112" spans="1:60" x14ac:dyDescent="0.25">
      <c r="A112" t="s">
        <v>108</v>
      </c>
      <c r="B112" t="s">
        <v>262</v>
      </c>
      <c r="C112" s="5">
        <v>-66.429064413160702</v>
      </c>
      <c r="D112" s="5">
        <v>-40.628418424021397</v>
      </c>
      <c r="E112" s="5">
        <v>-11.4633665190643</v>
      </c>
      <c r="F112" s="5">
        <v>133.056108739987</v>
      </c>
      <c r="G112" s="5">
        <v>19.875493004637701</v>
      </c>
      <c r="H112" s="5">
        <v>107.26056255491</v>
      </c>
      <c r="I112" s="5">
        <v>98.184588349070495</v>
      </c>
      <c r="J112" s="5">
        <v>64.255176103829299</v>
      </c>
      <c r="K112" s="5">
        <v>31.043467160860601</v>
      </c>
      <c r="L112" s="5">
        <v>-1.40956447621124</v>
      </c>
      <c r="M112" s="5">
        <v>-33.125607821990599</v>
      </c>
      <c r="N112" s="5">
        <v>-64.125070523747596</v>
      </c>
      <c r="O112" s="5">
        <v>-94.3689047474912</v>
      </c>
      <c r="P112" s="5">
        <v>-94.368904711632396</v>
      </c>
      <c r="Q112" s="5">
        <v>-94.368904674043094</v>
      </c>
      <c r="R112" s="5">
        <v>-94.368906546978806</v>
      </c>
      <c r="S112" s="5">
        <v>-94.368906539441099</v>
      </c>
      <c r="T112" s="5">
        <v>-94.368906530966001</v>
      </c>
      <c r="U112" s="5">
        <v>-94.368906517822595</v>
      </c>
      <c r="V112" s="5">
        <v>-94.368906503551102</v>
      </c>
      <c r="W112" s="5">
        <v>-94.368906487910493</v>
      </c>
      <c r="X112" s="5">
        <v>-94.368906475101099</v>
      </c>
      <c r="Y112" s="5">
        <v>-94.368906461294401</v>
      </c>
      <c r="Z112" s="5">
        <v>-94.368906450056699</v>
      </c>
      <c r="AA112" s="5">
        <v>-94.368906442713794</v>
      </c>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row>
    <row r="113" spans="1:60" x14ac:dyDescent="0.25">
      <c r="A113" t="s">
        <v>108</v>
      </c>
      <c r="B113" t="s">
        <v>263</v>
      </c>
      <c r="C113" s="5">
        <v>472.42906441315898</v>
      </c>
      <c r="D113" s="5">
        <v>509.62841842402003</v>
      </c>
      <c r="E113" s="5">
        <v>511.463366519065</v>
      </c>
      <c r="F113" s="5">
        <v>735.94389126001295</v>
      </c>
      <c r="G113" s="5">
        <v>461.567816906583</v>
      </c>
      <c r="H113" s="5">
        <v>570.34103793269401</v>
      </c>
      <c r="I113" s="5">
        <v>591.19624949083595</v>
      </c>
      <c r="J113" s="5">
        <v>612.09168927925703</v>
      </c>
      <c r="K113" s="5">
        <v>633.20238151419005</v>
      </c>
      <c r="L113" s="5">
        <v>654.36220848644098</v>
      </c>
      <c r="M113" s="5">
        <v>675.63040688805199</v>
      </c>
      <c r="N113" s="5">
        <v>696.93767792256301</v>
      </c>
      <c r="O113" s="5">
        <v>718.34145745996</v>
      </c>
      <c r="P113" s="5">
        <v>718.39635863441504</v>
      </c>
      <c r="Q113" s="5">
        <v>718.44256565538899</v>
      </c>
      <c r="R113" s="5">
        <v>718.49049631638604</v>
      </c>
      <c r="S113" s="5">
        <v>718.54369735539603</v>
      </c>
      <c r="T113" s="5">
        <v>718.58506836501704</v>
      </c>
      <c r="U113" s="5">
        <v>718.63471152590898</v>
      </c>
      <c r="V113" s="5">
        <v>718.68258107317104</v>
      </c>
      <c r="W113" s="5">
        <v>718.73493868966602</v>
      </c>
      <c r="X113" s="5">
        <v>718.79108454269397</v>
      </c>
      <c r="Y113" s="5">
        <v>718.84977024331897</v>
      </c>
      <c r="Z113" s="5">
        <v>718.912475326292</v>
      </c>
      <c r="AA113" s="5">
        <v>718.98084660176505</v>
      </c>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row>
    <row r="114" spans="1:60" x14ac:dyDescent="0.25">
      <c r="A114" t="s">
        <v>108</v>
      </c>
      <c r="B114" t="s">
        <v>264</v>
      </c>
      <c r="C114" s="5">
        <v>405.99999999999898</v>
      </c>
      <c r="D114" s="5">
        <v>468.99999999999801</v>
      </c>
      <c r="E114" s="5">
        <v>500</v>
      </c>
      <c r="F114" s="5">
        <v>869</v>
      </c>
      <c r="G114" s="5">
        <v>481.44330991122098</v>
      </c>
      <c r="H114" s="5">
        <v>677.60160048760304</v>
      </c>
      <c r="I114" s="5">
        <v>689.38083783990703</v>
      </c>
      <c r="J114" s="5">
        <v>676.34686538308699</v>
      </c>
      <c r="K114" s="5">
        <v>664.24584867504996</v>
      </c>
      <c r="L114" s="5">
        <v>652.95264401022996</v>
      </c>
      <c r="M114" s="5">
        <v>642.50479906606097</v>
      </c>
      <c r="N114" s="5">
        <v>632.81260739881498</v>
      </c>
      <c r="O114" s="5">
        <v>623.972552712469</v>
      </c>
      <c r="P114" s="5">
        <v>624.02745392278302</v>
      </c>
      <c r="Q114" s="5">
        <v>624.07366098134605</v>
      </c>
      <c r="R114" s="5">
        <v>624.12158976940702</v>
      </c>
      <c r="S114" s="5">
        <v>624.17479081595502</v>
      </c>
      <c r="T114" s="5">
        <v>624.21616183405104</v>
      </c>
      <c r="U114" s="5">
        <v>624.265805008087</v>
      </c>
      <c r="V114" s="5">
        <v>624.31367456962005</v>
      </c>
      <c r="W114" s="5">
        <v>624.36603220175596</v>
      </c>
      <c r="X114" s="5">
        <v>624.42217806759299</v>
      </c>
      <c r="Y114" s="5">
        <v>624.48086378202504</v>
      </c>
      <c r="Z114" s="5">
        <v>624.54356887623499</v>
      </c>
      <c r="AA114" s="5">
        <v>624.61194015905096</v>
      </c>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row>
    <row r="115" spans="1:60" x14ac:dyDescent="0.25">
      <c r="A115" t="s">
        <v>108</v>
      </c>
      <c r="B115" t="s">
        <v>265</v>
      </c>
      <c r="C115" s="5">
        <v>200</v>
      </c>
      <c r="D115" s="5">
        <v>175</v>
      </c>
      <c r="E115" s="5">
        <v>167</v>
      </c>
      <c r="F115" s="5">
        <v>112</v>
      </c>
      <c r="G115" s="5">
        <v>-5.6139286525834802</v>
      </c>
      <c r="H115" s="5">
        <v>3.4540874509303099</v>
      </c>
      <c r="I115" s="5">
        <v>43.139598199387201</v>
      </c>
      <c r="J115" s="5">
        <v>86.524481411159599</v>
      </c>
      <c r="K115" s="5">
        <v>139.383484880553</v>
      </c>
      <c r="L115" s="5">
        <v>142.58006004391899</v>
      </c>
      <c r="M115" s="5">
        <v>145.76470919108201</v>
      </c>
      <c r="N115" s="5">
        <v>148.93733714158799</v>
      </c>
      <c r="O115" s="5">
        <v>152.096305265734</v>
      </c>
      <c r="P115" s="5">
        <v>155.24459518811801</v>
      </c>
      <c r="Q115" s="5">
        <v>158.37901994594799</v>
      </c>
      <c r="R115" s="5">
        <v>158.37901995404499</v>
      </c>
      <c r="S115" s="5">
        <v>158.37901996364599</v>
      </c>
      <c r="T115" s="5">
        <v>158.37901997391199</v>
      </c>
      <c r="U115" s="5">
        <v>158.379019985128</v>
      </c>
      <c r="V115" s="5">
        <v>158.37901999697399</v>
      </c>
      <c r="W115" s="5">
        <v>158.379020009881</v>
      </c>
      <c r="X115" s="5">
        <v>158.37902002260799</v>
      </c>
      <c r="Y115" s="5">
        <v>158.37902003632101</v>
      </c>
      <c r="Z115" s="5">
        <v>158.379020050073</v>
      </c>
      <c r="AA115" s="5">
        <v>158.37902006356899</v>
      </c>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row>
    <row r="116" spans="1:60" x14ac:dyDescent="0.25">
      <c r="A116" t="s">
        <v>108</v>
      </c>
      <c r="B116" t="s">
        <v>266</v>
      </c>
      <c r="C116" s="5">
        <v>605.99999999999898</v>
      </c>
      <c r="D116" s="5">
        <v>643.99999999999795</v>
      </c>
      <c r="E116" s="5">
        <v>667</v>
      </c>
      <c r="F116" s="5">
        <v>981</v>
      </c>
      <c r="G116" s="5">
        <v>475.829381258637</v>
      </c>
      <c r="H116" s="5">
        <v>681.05568793853399</v>
      </c>
      <c r="I116" s="5">
        <v>732.52043603929405</v>
      </c>
      <c r="J116" s="5">
        <v>762.87134679424605</v>
      </c>
      <c r="K116" s="5">
        <v>803.62933355560403</v>
      </c>
      <c r="L116" s="5">
        <v>795.53270405414901</v>
      </c>
      <c r="M116" s="5">
        <v>788.26950825714403</v>
      </c>
      <c r="N116" s="5">
        <v>781.74994454040302</v>
      </c>
      <c r="O116" s="5">
        <v>776.068857978202</v>
      </c>
      <c r="P116" s="5">
        <v>779.272049110902</v>
      </c>
      <c r="Q116" s="5">
        <v>782.45268092729395</v>
      </c>
      <c r="R116" s="5">
        <v>782.50060972345204</v>
      </c>
      <c r="S116" s="5">
        <v>782.55381077960101</v>
      </c>
      <c r="T116" s="5">
        <v>782.59518180796397</v>
      </c>
      <c r="U116" s="5">
        <v>782.644824993214</v>
      </c>
      <c r="V116" s="5">
        <v>782.69269456659504</v>
      </c>
      <c r="W116" s="5">
        <v>782.74505221163702</v>
      </c>
      <c r="X116" s="5">
        <v>782.80119809020005</v>
      </c>
      <c r="Y116" s="5">
        <v>782.859883818345</v>
      </c>
      <c r="Z116" s="5">
        <v>782.92258892630798</v>
      </c>
      <c r="AA116" s="5">
        <v>782.99096022261995</v>
      </c>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row>
    <row r="117" spans="1:60" x14ac:dyDescent="0.25">
      <c r="A117" t="s">
        <v>108</v>
      </c>
      <c r="B117" t="s">
        <v>267</v>
      </c>
      <c r="C117" s="5">
        <v>72214</v>
      </c>
      <c r="D117" s="5">
        <v>72568</v>
      </c>
      <c r="E117" s="5">
        <v>72942</v>
      </c>
      <c r="F117" s="5">
        <v>73679</v>
      </c>
      <c r="G117" s="5">
        <v>73908.964494656495</v>
      </c>
      <c r="H117" s="5">
        <v>74322.572708779102</v>
      </c>
      <c r="I117" s="5">
        <v>74800.355208012799</v>
      </c>
      <c r="J117" s="5">
        <v>75306.684654705896</v>
      </c>
      <c r="K117" s="5">
        <v>75839.2628777309</v>
      </c>
      <c r="L117" s="5">
        <v>76347.476828731596</v>
      </c>
      <c r="M117" s="5">
        <v>76829.039761261403</v>
      </c>
      <c r="N117" s="5">
        <v>77283.592868093197</v>
      </c>
      <c r="O117" s="5">
        <v>77712.955113210104</v>
      </c>
      <c r="P117" s="5">
        <v>78126.723642619894</v>
      </c>
      <c r="Q117" s="5">
        <v>78525.871415770904</v>
      </c>
      <c r="R117" s="5">
        <v>78906.315434558201</v>
      </c>
      <c r="S117" s="5">
        <v>79269.562011525602</v>
      </c>
      <c r="T117" s="5">
        <v>79616.563206372695</v>
      </c>
      <c r="U117" s="5">
        <v>79947.625438058501</v>
      </c>
      <c r="V117" s="5">
        <v>80263.439320121193</v>
      </c>
      <c r="W117" s="5">
        <v>80563.6179948676</v>
      </c>
      <c r="X117" s="5">
        <v>80848.9530472771</v>
      </c>
      <c r="Y117" s="5">
        <v>81120.349222292105</v>
      </c>
      <c r="Z117" s="5">
        <v>81378.545024122694</v>
      </c>
      <c r="AA117" s="5">
        <v>81624.235352828793</v>
      </c>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row>
    <row r="118" spans="1:60" x14ac:dyDescent="0.25">
      <c r="A118" t="s">
        <v>109</v>
      </c>
      <c r="B118" t="s">
        <v>258</v>
      </c>
      <c r="C118" s="5">
        <v>21106.999999970001</v>
      </c>
      <c r="D118" s="5">
        <v>20815.000000043001</v>
      </c>
      <c r="E118" s="5">
        <v>20628.99999996</v>
      </c>
      <c r="F118" s="5">
        <v>20341.999999989999</v>
      </c>
      <c r="G118" s="5">
        <v>20059</v>
      </c>
      <c r="H118" s="5">
        <v>19690.086718687999</v>
      </c>
      <c r="I118" s="5">
        <v>19328.386682746299</v>
      </c>
      <c r="J118" s="5">
        <v>18984.889641887501</v>
      </c>
      <c r="K118" s="5">
        <v>18653.061093415701</v>
      </c>
      <c r="L118" s="5">
        <v>18332.201978822901</v>
      </c>
      <c r="M118" s="5">
        <v>17999.721692015199</v>
      </c>
      <c r="N118" s="5">
        <v>17662.660367472901</v>
      </c>
      <c r="O118" s="5">
        <v>17321.116407449099</v>
      </c>
      <c r="P118" s="5">
        <v>16975.675399825301</v>
      </c>
      <c r="Q118" s="5">
        <v>16626.206616650001</v>
      </c>
      <c r="R118" s="5">
        <v>16273.2462279133</v>
      </c>
      <c r="S118" s="5">
        <v>15916.2572165687</v>
      </c>
      <c r="T118" s="5">
        <v>15555.6266622408</v>
      </c>
      <c r="U118" s="5">
        <v>15191.5156220846</v>
      </c>
      <c r="V118" s="5">
        <v>14824.3177095392</v>
      </c>
      <c r="W118" s="5">
        <v>14454.300999528699</v>
      </c>
      <c r="X118" s="5">
        <v>14081.543070493901</v>
      </c>
      <c r="Y118" s="5">
        <v>13706.3810057602</v>
      </c>
      <c r="Z118" s="5">
        <v>13329.1984531538</v>
      </c>
      <c r="AA118" s="5">
        <v>12950.4438205812</v>
      </c>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row>
    <row r="119" spans="1:60" x14ac:dyDescent="0.25">
      <c r="A119" t="s">
        <v>109</v>
      </c>
      <c r="B119" t="s">
        <v>259</v>
      </c>
      <c r="C119" s="5">
        <v>241</v>
      </c>
      <c r="D119" s="5">
        <v>238</v>
      </c>
      <c r="E119" s="5">
        <v>249</v>
      </c>
      <c r="F119" s="5">
        <v>229</v>
      </c>
      <c r="G119" s="5">
        <v>193.219213328075</v>
      </c>
      <c r="H119" s="5">
        <v>182.12150568203</v>
      </c>
      <c r="I119" s="5">
        <v>183.58116194643401</v>
      </c>
      <c r="J119" s="5">
        <v>180.33138518604201</v>
      </c>
      <c r="K119" s="5">
        <v>173.54976196866599</v>
      </c>
      <c r="L119" s="5">
        <v>166.758130432434</v>
      </c>
      <c r="M119" s="5">
        <v>159.87087819959299</v>
      </c>
      <c r="N119" s="5">
        <v>153.136256749864</v>
      </c>
      <c r="O119" s="5">
        <v>147.02430401758599</v>
      </c>
      <c r="P119" s="5">
        <v>141.52037613784</v>
      </c>
      <c r="Q119" s="5">
        <v>136.57338237894601</v>
      </c>
      <c r="R119" s="5">
        <v>132.017121873674</v>
      </c>
      <c r="S119" s="5">
        <v>128.17940511785</v>
      </c>
      <c r="T119" s="5">
        <v>124.497418776416</v>
      </c>
      <c r="U119" s="5">
        <v>121.044727982102</v>
      </c>
      <c r="V119" s="5">
        <v>117.63773247247001</v>
      </c>
      <c r="W119" s="5">
        <v>114.206282552082</v>
      </c>
      <c r="X119" s="5">
        <v>110.775573060477</v>
      </c>
      <c r="Y119" s="5">
        <v>107.35104107218299</v>
      </c>
      <c r="Z119" s="5">
        <v>103.964075388917</v>
      </c>
      <c r="AA119" s="5">
        <v>100.589021202289</v>
      </c>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row>
    <row r="120" spans="1:60" x14ac:dyDescent="0.25">
      <c r="A120" t="s">
        <v>109</v>
      </c>
      <c r="B120" t="s">
        <v>260</v>
      </c>
      <c r="C120" s="5">
        <v>248</v>
      </c>
      <c r="D120" s="5">
        <v>242</v>
      </c>
      <c r="E120" s="5">
        <v>233</v>
      </c>
      <c r="F120" s="5">
        <v>274</v>
      </c>
      <c r="G120" s="5">
        <v>237.78847963912301</v>
      </c>
      <c r="H120" s="5">
        <v>236.31655580625599</v>
      </c>
      <c r="I120" s="5">
        <v>234.895198155717</v>
      </c>
      <c r="J120" s="5">
        <v>233.44583638620301</v>
      </c>
      <c r="K120" s="5">
        <v>231.946567769425</v>
      </c>
      <c r="L120" s="5">
        <v>230.68325562234401</v>
      </c>
      <c r="M120" s="5">
        <v>229.78777055994601</v>
      </c>
      <c r="N120" s="5">
        <v>228.947464483316</v>
      </c>
      <c r="O120" s="5">
        <v>228.14884551763799</v>
      </c>
      <c r="P120" s="5">
        <v>227.37290616246099</v>
      </c>
      <c r="Q120" s="5">
        <v>226.610999218887</v>
      </c>
      <c r="R120" s="5">
        <v>226.08337904450801</v>
      </c>
      <c r="S120" s="5">
        <v>225.88720999555599</v>
      </c>
      <c r="T120" s="5">
        <v>225.685703733406</v>
      </c>
      <c r="U120" s="5">
        <v>225.31989113855599</v>
      </c>
      <c r="V120" s="5">
        <v>224.73192868436601</v>
      </c>
      <c r="W120" s="5">
        <v>224.04146183215499</v>
      </c>
      <c r="X120" s="5">
        <v>223.01488707614701</v>
      </c>
      <c r="Y120" s="5">
        <v>221.610840072625</v>
      </c>
      <c r="Z120" s="5">
        <v>219.79593365832699</v>
      </c>
      <c r="AA120" s="5">
        <v>217.553776563756</v>
      </c>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row>
    <row r="121" spans="1:60" x14ac:dyDescent="0.25">
      <c r="A121" t="s">
        <v>109</v>
      </c>
      <c r="B121" t="s">
        <v>261</v>
      </c>
      <c r="C121" s="5">
        <v>-7</v>
      </c>
      <c r="D121" s="5">
        <v>-4</v>
      </c>
      <c r="E121" s="5">
        <v>16</v>
      </c>
      <c r="F121" s="5">
        <v>-45</v>
      </c>
      <c r="G121" s="5">
        <v>-44.5692663110474</v>
      </c>
      <c r="H121" s="5">
        <v>-54.1950501242261</v>
      </c>
      <c r="I121" s="5">
        <v>-51.314036209282797</v>
      </c>
      <c r="J121" s="5">
        <v>-53.114451200160602</v>
      </c>
      <c r="K121" s="5">
        <v>-58.396805800759402</v>
      </c>
      <c r="L121" s="5">
        <v>-63.925125189909501</v>
      </c>
      <c r="M121" s="5">
        <v>-69.916892360352605</v>
      </c>
      <c r="N121" s="5">
        <v>-75.811207733452207</v>
      </c>
      <c r="O121" s="5">
        <v>-81.124541500051393</v>
      </c>
      <c r="P121" s="5">
        <v>-85.852530024620293</v>
      </c>
      <c r="Q121" s="5">
        <v>-90.037616839941094</v>
      </c>
      <c r="R121" s="5">
        <v>-94.066257170833694</v>
      </c>
      <c r="S121" s="5">
        <v>-97.707804877706096</v>
      </c>
      <c r="T121" s="5">
        <v>-101.188284956991</v>
      </c>
      <c r="U121" s="5">
        <v>-104.275163156454</v>
      </c>
      <c r="V121" s="5">
        <v>-107.094196211896</v>
      </c>
      <c r="W121" s="5">
        <v>-109.83517928007301</v>
      </c>
      <c r="X121" s="5">
        <v>-112.239314015669</v>
      </c>
      <c r="Y121" s="5">
        <v>-114.259799000443</v>
      </c>
      <c r="Z121" s="5">
        <v>-115.83185826941001</v>
      </c>
      <c r="AA121" s="5">
        <v>-116.964755361467</v>
      </c>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row>
    <row r="122" spans="1:60" x14ac:dyDescent="0.25">
      <c r="A122" t="s">
        <v>109</v>
      </c>
      <c r="B122" t="s">
        <v>262</v>
      </c>
      <c r="C122" s="5">
        <v>-117</v>
      </c>
      <c r="D122" s="5">
        <v>-87</v>
      </c>
      <c r="E122" s="5">
        <v>-119</v>
      </c>
      <c r="F122" s="5">
        <v>-106</v>
      </c>
      <c r="G122" s="5">
        <v>-82.113537548090903</v>
      </c>
      <c r="H122" s="5">
        <v>-72.252764634148605</v>
      </c>
      <c r="I122" s="5">
        <v>-73.408076502854001</v>
      </c>
      <c r="J122" s="5">
        <v>-77.434244100166893</v>
      </c>
      <c r="K122" s="5">
        <v>-81.406289253347495</v>
      </c>
      <c r="L122" s="5">
        <v>-85.319483076738507</v>
      </c>
      <c r="M122" s="5">
        <v>-89.176352502943899</v>
      </c>
      <c r="N122" s="5">
        <v>-92.9793305839152</v>
      </c>
      <c r="O122" s="5">
        <v>-96.723828223182906</v>
      </c>
      <c r="P122" s="5">
        <v>-96.7238282227664</v>
      </c>
      <c r="Q122" s="5">
        <v>-96.723828222268907</v>
      </c>
      <c r="R122" s="5">
        <v>-96.723828221484993</v>
      </c>
      <c r="S122" s="5">
        <v>-96.723828220582703</v>
      </c>
      <c r="T122" s="5">
        <v>-96.723828219687505</v>
      </c>
      <c r="U122" s="5">
        <v>-96.723828218729295</v>
      </c>
      <c r="V122" s="5">
        <v>-96.723828217763199</v>
      </c>
      <c r="W122" s="5">
        <v>-96.723828216791304</v>
      </c>
      <c r="X122" s="5">
        <v>-96.723828215857793</v>
      </c>
      <c r="Y122" s="5">
        <v>-96.723828214506796</v>
      </c>
      <c r="Z122" s="5">
        <v>-96.723828213490705</v>
      </c>
      <c r="AA122" s="5">
        <v>-96.723828212354704</v>
      </c>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row>
    <row r="123" spans="1:60" x14ac:dyDescent="0.25">
      <c r="A123" t="s">
        <v>109</v>
      </c>
      <c r="B123" t="s">
        <v>263</v>
      </c>
      <c r="C123" s="5">
        <v>-227.00000000000099</v>
      </c>
      <c r="D123" s="5">
        <v>-148</v>
      </c>
      <c r="E123" s="5">
        <v>-234</v>
      </c>
      <c r="F123" s="5">
        <v>-164.99999999999901</v>
      </c>
      <c r="G123" s="5">
        <v>-239.77626084543999</v>
      </c>
      <c r="H123" s="5">
        <v>-235.36018861344999</v>
      </c>
      <c r="I123" s="5">
        <v>-230.626403917922</v>
      </c>
      <c r="J123" s="5">
        <v>-225.938413727057</v>
      </c>
      <c r="K123" s="5">
        <v>-221.296404365407</v>
      </c>
      <c r="L123" s="5">
        <v>-224.200598739177</v>
      </c>
      <c r="M123" s="5">
        <v>-219.65143638782601</v>
      </c>
      <c r="N123" s="5">
        <v>-215.149106988086</v>
      </c>
      <c r="O123" s="5">
        <v>-210.69407805706001</v>
      </c>
      <c r="P123" s="5">
        <v>-210.69395077765699</v>
      </c>
      <c r="Q123" s="5">
        <v>-210.69396355476599</v>
      </c>
      <c r="R123" s="5">
        <v>-210.69394582980999</v>
      </c>
      <c r="S123" s="5">
        <v>-210.69394110469199</v>
      </c>
      <c r="T123" s="5">
        <v>-210.69394685226601</v>
      </c>
      <c r="U123" s="5">
        <v>-210.693941040677</v>
      </c>
      <c r="V123" s="5">
        <v>-210.69370544908401</v>
      </c>
      <c r="W123" s="5">
        <v>-210.693941403982</v>
      </c>
      <c r="X123" s="5">
        <v>-210.693942366068</v>
      </c>
      <c r="Y123" s="5">
        <v>-210.693945253235</v>
      </c>
      <c r="Z123" s="5">
        <v>-210.69396594917001</v>
      </c>
      <c r="AA123" s="5">
        <v>-210.69394433851701</v>
      </c>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row>
    <row r="124" spans="1:60" x14ac:dyDescent="0.25">
      <c r="A124" t="s">
        <v>109</v>
      </c>
      <c r="B124" t="s">
        <v>264</v>
      </c>
      <c r="C124" s="5">
        <v>-344.00000000000102</v>
      </c>
      <c r="D124" s="5">
        <v>-235</v>
      </c>
      <c r="E124" s="5">
        <v>-353</v>
      </c>
      <c r="F124" s="5">
        <v>-270.99999999999898</v>
      </c>
      <c r="G124" s="5">
        <v>-321.88979839353101</v>
      </c>
      <c r="H124" s="5">
        <v>-307.612953247598</v>
      </c>
      <c r="I124" s="5">
        <v>-304.03448042077599</v>
      </c>
      <c r="J124" s="5">
        <v>-303.37265782722397</v>
      </c>
      <c r="K124" s="5">
        <v>-302.70269361875398</v>
      </c>
      <c r="L124" s="5">
        <v>-309.520081815916</v>
      </c>
      <c r="M124" s="5">
        <v>-308.82778889077002</v>
      </c>
      <c r="N124" s="5">
        <v>-308.12843757200102</v>
      </c>
      <c r="O124" s="5">
        <v>-307.41790628024302</v>
      </c>
      <c r="P124" s="5">
        <v>-307.41777900042302</v>
      </c>
      <c r="Q124" s="5">
        <v>-307.41779177703501</v>
      </c>
      <c r="R124" s="5">
        <v>-307.417774051295</v>
      </c>
      <c r="S124" s="5">
        <v>-307.41776932527398</v>
      </c>
      <c r="T124" s="5">
        <v>-307.41777507195297</v>
      </c>
      <c r="U124" s="5">
        <v>-307.41776925940599</v>
      </c>
      <c r="V124" s="5">
        <v>-307.41753366684799</v>
      </c>
      <c r="W124" s="5">
        <v>-307.41776962077398</v>
      </c>
      <c r="X124" s="5">
        <v>-307.41777058192599</v>
      </c>
      <c r="Y124" s="5">
        <v>-307.41777346774199</v>
      </c>
      <c r="Z124" s="5">
        <v>-307.41779416266098</v>
      </c>
      <c r="AA124" s="5">
        <v>-307.41777255087197</v>
      </c>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row>
    <row r="125" spans="1:60" x14ac:dyDescent="0.25">
      <c r="A125" t="s">
        <v>109</v>
      </c>
      <c r="B125" t="s">
        <v>265</v>
      </c>
      <c r="C125" s="5">
        <v>59</v>
      </c>
      <c r="D125" s="5">
        <v>53</v>
      </c>
      <c r="E125" s="5">
        <v>50</v>
      </c>
      <c r="F125" s="5">
        <v>33</v>
      </c>
      <c r="G125" s="5">
        <v>-2.4542166074651401</v>
      </c>
      <c r="H125" s="5">
        <v>0.10796743016793101</v>
      </c>
      <c r="I125" s="5">
        <v>11.8514757712266</v>
      </c>
      <c r="J125" s="5">
        <v>24.658560555658902</v>
      </c>
      <c r="K125" s="5">
        <v>40.240384826644899</v>
      </c>
      <c r="L125" s="5">
        <v>40.964920198146899</v>
      </c>
      <c r="M125" s="5">
        <v>41.683356708818401</v>
      </c>
      <c r="N125" s="5">
        <v>42.395685281630101</v>
      </c>
      <c r="O125" s="5">
        <v>43.101440156505198</v>
      </c>
      <c r="P125" s="5">
        <v>43.801525849803298</v>
      </c>
      <c r="Q125" s="5">
        <v>44.4950198802063</v>
      </c>
      <c r="R125" s="5">
        <v>44.495019877563898</v>
      </c>
      <c r="S125" s="5">
        <v>44.495019875089199</v>
      </c>
      <c r="T125" s="5">
        <v>44.495019872705001</v>
      </c>
      <c r="U125" s="5">
        <v>44.495019870444999</v>
      </c>
      <c r="V125" s="5">
        <v>44.495019868254303</v>
      </c>
      <c r="W125" s="5">
        <v>44.495019866117097</v>
      </c>
      <c r="X125" s="5">
        <v>44.495019863886498</v>
      </c>
      <c r="Y125" s="5">
        <v>44.4950198617247</v>
      </c>
      <c r="Z125" s="5">
        <v>44.495019859519402</v>
      </c>
      <c r="AA125" s="5">
        <v>44.495019857211098</v>
      </c>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row>
    <row r="126" spans="1:60" x14ac:dyDescent="0.25">
      <c r="A126" t="s">
        <v>109</v>
      </c>
      <c r="B126" t="s">
        <v>266</v>
      </c>
      <c r="C126" s="5">
        <v>-285.00000000000102</v>
      </c>
      <c r="D126" s="5">
        <v>-182</v>
      </c>
      <c r="E126" s="5">
        <v>-303</v>
      </c>
      <c r="F126" s="5">
        <v>-237.99999999999901</v>
      </c>
      <c r="G126" s="5">
        <v>-324.34401500099602</v>
      </c>
      <c r="H126" s="5">
        <v>-307.50498581743</v>
      </c>
      <c r="I126" s="5">
        <v>-292.18300464955001</v>
      </c>
      <c r="J126" s="5">
        <v>-278.71409727156498</v>
      </c>
      <c r="K126" s="5">
        <v>-262.46230879210998</v>
      </c>
      <c r="L126" s="5">
        <v>-268.55516161776899</v>
      </c>
      <c r="M126" s="5">
        <v>-267.144432181951</v>
      </c>
      <c r="N126" s="5">
        <v>-265.73275229037102</v>
      </c>
      <c r="O126" s="5">
        <v>-264.31646612373697</v>
      </c>
      <c r="P126" s="5">
        <v>-263.61625315062003</v>
      </c>
      <c r="Q126" s="5">
        <v>-262.92277189682898</v>
      </c>
      <c r="R126" s="5">
        <v>-262.92275417373099</v>
      </c>
      <c r="S126" s="5">
        <v>-262.92274945018499</v>
      </c>
      <c r="T126" s="5">
        <v>-262.92275519924902</v>
      </c>
      <c r="U126" s="5">
        <v>-262.92274938896099</v>
      </c>
      <c r="V126" s="5">
        <v>-262.922513798593</v>
      </c>
      <c r="W126" s="5">
        <v>-262.92274975465699</v>
      </c>
      <c r="X126" s="5">
        <v>-262.92275071803999</v>
      </c>
      <c r="Y126" s="5">
        <v>-262.92275360601701</v>
      </c>
      <c r="Z126" s="5">
        <v>-262.92277430314198</v>
      </c>
      <c r="AA126" s="5">
        <v>-262.92275269366098</v>
      </c>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row>
    <row r="127" spans="1:60" x14ac:dyDescent="0.25">
      <c r="A127" t="s">
        <v>109</v>
      </c>
      <c r="B127" t="s">
        <v>267</v>
      </c>
      <c r="C127" s="5">
        <v>20815</v>
      </c>
      <c r="D127" s="5">
        <v>20629</v>
      </c>
      <c r="E127" s="5">
        <v>20342</v>
      </c>
      <c r="F127" s="5">
        <v>20059</v>
      </c>
      <c r="G127" s="5">
        <v>19690.086718687999</v>
      </c>
      <c r="H127" s="5">
        <v>19328.386682746299</v>
      </c>
      <c r="I127" s="5">
        <v>18984.889641887501</v>
      </c>
      <c r="J127" s="5">
        <v>18653.061093415701</v>
      </c>
      <c r="K127" s="5">
        <v>18332.201978822901</v>
      </c>
      <c r="L127" s="5">
        <v>17999.721692015199</v>
      </c>
      <c r="M127" s="5">
        <v>17662.660367472901</v>
      </c>
      <c r="N127" s="5">
        <v>17321.116407449099</v>
      </c>
      <c r="O127" s="5">
        <v>16975.675399825301</v>
      </c>
      <c r="P127" s="5">
        <v>16626.206616650001</v>
      </c>
      <c r="Q127" s="5">
        <v>16273.2462279133</v>
      </c>
      <c r="R127" s="5">
        <v>15916.2572165687</v>
      </c>
      <c r="S127" s="5">
        <v>15555.6266622408</v>
      </c>
      <c r="T127" s="5">
        <v>15191.5156220846</v>
      </c>
      <c r="U127" s="5">
        <v>14824.3177095392</v>
      </c>
      <c r="V127" s="5">
        <v>14454.300999528699</v>
      </c>
      <c r="W127" s="5">
        <v>14081.543070493901</v>
      </c>
      <c r="X127" s="5">
        <v>13706.3810057602</v>
      </c>
      <c r="Y127" s="5">
        <v>13329.1984531538</v>
      </c>
      <c r="Z127" s="5">
        <v>12950.4438205812</v>
      </c>
      <c r="AA127" s="5">
        <v>12570.5563125261</v>
      </c>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row>
    <row r="128" spans="1:60" x14ac:dyDescent="0.25">
      <c r="A128" t="s">
        <v>110</v>
      </c>
      <c r="B128" t="s">
        <v>258</v>
      </c>
      <c r="C128" s="5">
        <v>109504.000000477</v>
      </c>
      <c r="D128" s="5">
        <v>110991.00000045</v>
      </c>
      <c r="E128" s="5">
        <v>112694.999999527</v>
      </c>
      <c r="F128" s="5">
        <v>114257.00000001999</v>
      </c>
      <c r="G128" s="5">
        <v>115873</v>
      </c>
      <c r="H128" s="5">
        <v>116331.910361434</v>
      </c>
      <c r="I128" s="5">
        <v>117051.038213858</v>
      </c>
      <c r="J128" s="5">
        <v>117902.83060883499</v>
      </c>
      <c r="K128" s="5">
        <v>118846.33858051999</v>
      </c>
      <c r="L128" s="5">
        <v>119876.64148145801</v>
      </c>
      <c r="M128" s="5">
        <v>120847.06774191</v>
      </c>
      <c r="N128" s="5">
        <v>121794.45135713099</v>
      </c>
      <c r="O128" s="5">
        <v>122715.883817405</v>
      </c>
      <c r="P128" s="5">
        <v>123612.002609077</v>
      </c>
      <c r="Q128" s="5">
        <v>124485.656397192</v>
      </c>
      <c r="R128" s="5">
        <v>125337.688936996</v>
      </c>
      <c r="S128" s="5">
        <v>126161.150816537</v>
      </c>
      <c r="T128" s="5">
        <v>126958.288767948</v>
      </c>
      <c r="U128" s="5">
        <v>127729.077448083</v>
      </c>
      <c r="V128" s="5">
        <v>128474.385550092</v>
      </c>
      <c r="W128" s="5">
        <v>129194.859216016</v>
      </c>
      <c r="X128" s="5">
        <v>129889.898224182</v>
      </c>
      <c r="Y128" s="5">
        <v>130560.563145384</v>
      </c>
      <c r="Z128" s="5">
        <v>131208.17144525799</v>
      </c>
      <c r="AA128" s="5">
        <v>131833.91584614801</v>
      </c>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row>
    <row r="129" spans="1:60" x14ac:dyDescent="0.25">
      <c r="A129" t="s">
        <v>110</v>
      </c>
      <c r="B129" t="s">
        <v>259</v>
      </c>
      <c r="C129" s="5">
        <v>1009</v>
      </c>
      <c r="D129" s="5">
        <v>1002</v>
      </c>
      <c r="E129" s="5">
        <v>1082</v>
      </c>
      <c r="F129" s="5">
        <v>1101</v>
      </c>
      <c r="G129" s="5">
        <v>986.31461599335103</v>
      </c>
      <c r="H129" s="5">
        <v>970.75571501169497</v>
      </c>
      <c r="I129" s="5">
        <v>1021.05336493194</v>
      </c>
      <c r="J129" s="5">
        <v>1044.2957677728</v>
      </c>
      <c r="K129" s="5">
        <v>1045.2385112289201</v>
      </c>
      <c r="L129" s="5">
        <v>1043.30233102479</v>
      </c>
      <c r="M129" s="5">
        <v>1037.7120837928501</v>
      </c>
      <c r="N129" s="5">
        <v>1030.86712248918</v>
      </c>
      <c r="O129" s="5">
        <v>1026.15712508142</v>
      </c>
      <c r="P129" s="5">
        <v>1024.26399154776</v>
      </c>
      <c r="Q129" s="5">
        <v>1024.38853432475</v>
      </c>
      <c r="R129" s="5">
        <v>1024.25385822424</v>
      </c>
      <c r="S129" s="5">
        <v>1026.4236820085</v>
      </c>
      <c r="T129" s="5">
        <v>1028.5865494227901</v>
      </c>
      <c r="U129" s="5">
        <v>1031.40424118398</v>
      </c>
      <c r="V129" s="5">
        <v>1034.30746493681</v>
      </c>
      <c r="W129" s="5">
        <v>1037.1368063469899</v>
      </c>
      <c r="X129" s="5">
        <v>1039.7128591251401</v>
      </c>
      <c r="Y129" s="5">
        <v>1042.0401285396699</v>
      </c>
      <c r="Z129" s="5">
        <v>1043.7381346488301</v>
      </c>
      <c r="AA129" s="5">
        <v>1044.8662857780901</v>
      </c>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row>
    <row r="130" spans="1:60" x14ac:dyDescent="0.25">
      <c r="A130" t="s">
        <v>110</v>
      </c>
      <c r="B130" t="s">
        <v>260</v>
      </c>
      <c r="C130" s="5">
        <v>1195</v>
      </c>
      <c r="D130" s="5">
        <v>1219</v>
      </c>
      <c r="E130" s="5">
        <v>1301</v>
      </c>
      <c r="F130" s="5">
        <v>1257</v>
      </c>
      <c r="G130" s="5">
        <v>1369.00588852946</v>
      </c>
      <c r="H130" s="5">
        <v>1376.8876561295799</v>
      </c>
      <c r="I130" s="5">
        <v>1386.75841679683</v>
      </c>
      <c r="J130" s="5">
        <v>1399.4169371666601</v>
      </c>
      <c r="K130" s="5">
        <v>1412.8143013292899</v>
      </c>
      <c r="L130" s="5">
        <v>1429.27632519494</v>
      </c>
      <c r="M130" s="5">
        <v>1449.637245206</v>
      </c>
      <c r="N130" s="5">
        <v>1471.66723132122</v>
      </c>
      <c r="O130" s="5">
        <v>1495.25236967452</v>
      </c>
      <c r="P130" s="5">
        <v>1520.2422937118599</v>
      </c>
      <c r="Q130" s="5">
        <v>1546.3770574796699</v>
      </c>
      <c r="R130" s="5">
        <v>1574.71482548732</v>
      </c>
      <c r="S130" s="5">
        <v>1603.1373920506001</v>
      </c>
      <c r="T130" s="5">
        <v>1631.6027335727899</v>
      </c>
      <c r="U130" s="5">
        <v>1659.8830610539301</v>
      </c>
      <c r="V130" s="5">
        <v>1687.6337217098101</v>
      </c>
      <c r="W130" s="5">
        <v>1715.93894465618</v>
      </c>
      <c r="X130" s="5">
        <v>1742.9550685878201</v>
      </c>
      <c r="Y130" s="5">
        <v>1768.42324054304</v>
      </c>
      <c r="Z130" s="5">
        <v>1792.0839175985</v>
      </c>
      <c r="AA130" s="5">
        <v>1813.76831287197</v>
      </c>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row>
    <row r="131" spans="1:60" x14ac:dyDescent="0.25">
      <c r="A131" t="s">
        <v>110</v>
      </c>
      <c r="B131" t="s">
        <v>261</v>
      </c>
      <c r="C131" s="5">
        <v>-186</v>
      </c>
      <c r="D131" s="5">
        <v>-217</v>
      </c>
      <c r="E131" s="5">
        <v>-219</v>
      </c>
      <c r="F131" s="5">
        <v>-156</v>
      </c>
      <c r="G131" s="5">
        <v>-382.69127253610799</v>
      </c>
      <c r="H131" s="5">
        <v>-406.13194111788698</v>
      </c>
      <c r="I131" s="5">
        <v>-365.70505186488998</v>
      </c>
      <c r="J131" s="5">
        <v>-355.12116939386198</v>
      </c>
      <c r="K131" s="5">
        <v>-367.575790100365</v>
      </c>
      <c r="L131" s="5">
        <v>-385.97399417015401</v>
      </c>
      <c r="M131" s="5">
        <v>-411.92516141314502</v>
      </c>
      <c r="N131" s="5">
        <v>-440.80010883203801</v>
      </c>
      <c r="O131" s="5">
        <v>-469.09524459310597</v>
      </c>
      <c r="P131" s="5">
        <v>-495.978302164105</v>
      </c>
      <c r="Q131" s="5">
        <v>-521.98852315492002</v>
      </c>
      <c r="R131" s="5">
        <v>-550.46096726308599</v>
      </c>
      <c r="S131" s="5">
        <v>-576.71371004210096</v>
      </c>
      <c r="T131" s="5">
        <v>-603.016184149997</v>
      </c>
      <c r="U131" s="5">
        <v>-628.47881986994696</v>
      </c>
      <c r="V131" s="5">
        <v>-653.32625677299905</v>
      </c>
      <c r="W131" s="5">
        <v>-678.80213830918797</v>
      </c>
      <c r="X131" s="5">
        <v>-703.24220946268395</v>
      </c>
      <c r="Y131" s="5">
        <v>-726.38311200336295</v>
      </c>
      <c r="Z131" s="5">
        <v>-748.345782949669</v>
      </c>
      <c r="AA131" s="5">
        <v>-768.902027093887</v>
      </c>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row>
    <row r="132" spans="1:60" x14ac:dyDescent="0.25">
      <c r="A132" t="s">
        <v>110</v>
      </c>
      <c r="B132" t="s">
        <v>262</v>
      </c>
      <c r="C132" s="5">
        <v>-254.099255567526</v>
      </c>
      <c r="D132" s="5">
        <v>-419.91933627891802</v>
      </c>
      <c r="E132" s="5">
        <v>-286.14680307752502</v>
      </c>
      <c r="F132" s="5">
        <v>-207.392656544093</v>
      </c>
      <c r="G132" s="5">
        <v>-175.85974752832001</v>
      </c>
      <c r="H132" s="5">
        <v>-118.258729985803</v>
      </c>
      <c r="I132" s="5">
        <v>-128.81366843694599</v>
      </c>
      <c r="J132" s="5">
        <v>-157.12865162519299</v>
      </c>
      <c r="K132" s="5">
        <v>-185.085101431156</v>
      </c>
      <c r="L132" s="5">
        <v>-212.654184647287</v>
      </c>
      <c r="M132" s="5">
        <v>-239.85192332921</v>
      </c>
      <c r="N132" s="5">
        <v>-266.69369490098001</v>
      </c>
      <c r="O132" s="5">
        <v>-293.151632152643</v>
      </c>
      <c r="P132" s="5">
        <v>-293.151632137538</v>
      </c>
      <c r="Q132" s="5">
        <v>-293.15163212034201</v>
      </c>
      <c r="R132" s="5">
        <v>-293.15163210286897</v>
      </c>
      <c r="S132" s="5">
        <v>-293.15163208566298</v>
      </c>
      <c r="T132" s="5">
        <v>-293.151632066616</v>
      </c>
      <c r="U132" s="5">
        <v>-293.151632047276</v>
      </c>
      <c r="V132" s="5">
        <v>-293.15163202615901</v>
      </c>
      <c r="W132" s="5">
        <v>-293.15163200305</v>
      </c>
      <c r="X132" s="5">
        <v>-293.15163198079199</v>
      </c>
      <c r="Y132" s="5">
        <v>-293.15163195765302</v>
      </c>
      <c r="Z132" s="5">
        <v>-293.15163193229199</v>
      </c>
      <c r="AA132" s="5">
        <v>-293.15163190512197</v>
      </c>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row>
    <row r="133" spans="1:60" x14ac:dyDescent="0.25">
      <c r="A133" t="s">
        <v>110</v>
      </c>
      <c r="B133" t="s">
        <v>263</v>
      </c>
      <c r="C133" s="5">
        <v>1539.09925556753</v>
      </c>
      <c r="D133" s="5">
        <v>1997.9193362789099</v>
      </c>
      <c r="E133" s="5">
        <v>1742.14680307752</v>
      </c>
      <c r="F133" s="5">
        <v>1759.3926565441</v>
      </c>
      <c r="G133" s="5">
        <v>1030.7102255024799</v>
      </c>
      <c r="H133" s="5">
        <v>1240.1487303486799</v>
      </c>
      <c r="I133" s="5">
        <v>1266.75718238893</v>
      </c>
      <c r="J133" s="5">
        <v>1293.09369184036</v>
      </c>
      <c r="K133" s="5">
        <v>1319.1479334952401</v>
      </c>
      <c r="L133" s="5">
        <v>1300.5342791958001</v>
      </c>
      <c r="M133" s="5">
        <v>1325.9757623795599</v>
      </c>
      <c r="N133" s="5">
        <v>1351.11613362751</v>
      </c>
      <c r="O133" s="5">
        <v>1375.97295671088</v>
      </c>
      <c r="P133" s="5">
        <v>1375.84516971423</v>
      </c>
      <c r="Q133" s="5">
        <v>1375.73103398685</v>
      </c>
      <c r="R133" s="5">
        <v>1375.6328178157</v>
      </c>
      <c r="S133" s="5">
        <v>1375.56163245119</v>
      </c>
      <c r="T133" s="5">
        <v>1375.5148352659501</v>
      </c>
      <c r="U133" s="5">
        <v>1375.49689284325</v>
      </c>
      <c r="V133" s="5">
        <v>1375.5098936429099</v>
      </c>
      <c r="W133" s="5">
        <v>1375.55111740232</v>
      </c>
      <c r="X133" s="5">
        <v>1375.61710157218</v>
      </c>
      <c r="Y133" s="5">
        <v>1375.7013827649</v>
      </c>
      <c r="Z133" s="5">
        <v>1375.8001547039801</v>
      </c>
      <c r="AA133" s="5">
        <v>1375.90772650348</v>
      </c>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row>
    <row r="134" spans="1:60" x14ac:dyDescent="0.25">
      <c r="A134" t="s">
        <v>110</v>
      </c>
      <c r="B134" t="s">
        <v>264</v>
      </c>
      <c r="C134" s="5">
        <v>1285</v>
      </c>
      <c r="D134" s="5">
        <v>1578</v>
      </c>
      <c r="E134" s="5">
        <v>1456</v>
      </c>
      <c r="F134" s="5">
        <v>1552.00000000001</v>
      </c>
      <c r="G134" s="5">
        <v>854.85047797416405</v>
      </c>
      <c r="H134" s="5">
        <v>1121.8900003628801</v>
      </c>
      <c r="I134" s="5">
        <v>1137.9435139519901</v>
      </c>
      <c r="J134" s="5">
        <v>1135.9650402151599</v>
      </c>
      <c r="K134" s="5">
        <v>1134.0628320640899</v>
      </c>
      <c r="L134" s="5">
        <v>1087.88009454852</v>
      </c>
      <c r="M134" s="5">
        <v>1086.1238390503499</v>
      </c>
      <c r="N134" s="5">
        <v>1084.4224387265299</v>
      </c>
      <c r="O134" s="5">
        <v>1082.8213245582299</v>
      </c>
      <c r="P134" s="5">
        <v>1082.69353757669</v>
      </c>
      <c r="Q134" s="5">
        <v>1082.5794018665099</v>
      </c>
      <c r="R134" s="5">
        <v>1082.48118571283</v>
      </c>
      <c r="S134" s="5">
        <v>1082.4100003655201</v>
      </c>
      <c r="T134" s="5">
        <v>1082.36320319933</v>
      </c>
      <c r="U134" s="5">
        <v>1082.34526079597</v>
      </c>
      <c r="V134" s="5">
        <v>1082.35826161675</v>
      </c>
      <c r="W134" s="5">
        <v>1082.3994853992699</v>
      </c>
      <c r="X134" s="5">
        <v>1082.46546959139</v>
      </c>
      <c r="Y134" s="5">
        <v>1082.5497508072499</v>
      </c>
      <c r="Z134" s="5">
        <v>1082.6485227716901</v>
      </c>
      <c r="AA134" s="5">
        <v>1082.7560945983601</v>
      </c>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row>
    <row r="135" spans="1:60" x14ac:dyDescent="0.25">
      <c r="A135" t="s">
        <v>110</v>
      </c>
      <c r="B135" t="s">
        <v>265</v>
      </c>
      <c r="C135" s="5">
        <v>388</v>
      </c>
      <c r="D135" s="5">
        <v>343</v>
      </c>
      <c r="E135" s="5">
        <v>325</v>
      </c>
      <c r="F135" s="5">
        <v>220</v>
      </c>
      <c r="G135" s="5">
        <v>-13.2488440045238</v>
      </c>
      <c r="H135" s="5">
        <v>3.36979317965814</v>
      </c>
      <c r="I135" s="5">
        <v>79.553932889517597</v>
      </c>
      <c r="J135" s="5">
        <v>162.664100863741</v>
      </c>
      <c r="K135" s="5">
        <v>263.81585897434798</v>
      </c>
      <c r="L135" s="5">
        <v>268.52016007419599</v>
      </c>
      <c r="M135" s="5">
        <v>273.18493758300002</v>
      </c>
      <c r="N135" s="5">
        <v>277.810130380256</v>
      </c>
      <c r="O135" s="5">
        <v>282.392711706586</v>
      </c>
      <c r="P135" s="5">
        <v>286.93855270243301</v>
      </c>
      <c r="Q135" s="5">
        <v>291.44166109262301</v>
      </c>
      <c r="R135" s="5">
        <v>291.44166109049797</v>
      </c>
      <c r="S135" s="5">
        <v>291.44166108821798</v>
      </c>
      <c r="T135" s="5">
        <v>291.44166108571397</v>
      </c>
      <c r="U135" s="5">
        <v>291.44166108286697</v>
      </c>
      <c r="V135" s="5">
        <v>291.44166107974002</v>
      </c>
      <c r="W135" s="5">
        <v>291.44166107656901</v>
      </c>
      <c r="X135" s="5">
        <v>291.441661073175</v>
      </c>
      <c r="Y135" s="5">
        <v>291.44166107022301</v>
      </c>
      <c r="Z135" s="5">
        <v>291.44166106775401</v>
      </c>
      <c r="AA135" s="5">
        <v>291.44166106528598</v>
      </c>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row>
    <row r="136" spans="1:60" x14ac:dyDescent="0.25">
      <c r="A136" t="s">
        <v>110</v>
      </c>
      <c r="B136" t="s">
        <v>266</v>
      </c>
      <c r="C136" s="5">
        <v>1673</v>
      </c>
      <c r="D136" s="5">
        <v>1921</v>
      </c>
      <c r="E136" s="5">
        <v>1781</v>
      </c>
      <c r="F136" s="5">
        <v>1772.00000000001</v>
      </c>
      <c r="G136" s="5">
        <v>841.60163396964003</v>
      </c>
      <c r="H136" s="5">
        <v>1125.2597935425399</v>
      </c>
      <c r="I136" s="5">
        <v>1217.4974468415101</v>
      </c>
      <c r="J136" s="5">
        <v>1298.6291410788999</v>
      </c>
      <c r="K136" s="5">
        <v>1397.8786910384299</v>
      </c>
      <c r="L136" s="5">
        <v>1356.40025462271</v>
      </c>
      <c r="M136" s="5">
        <v>1359.3087766333499</v>
      </c>
      <c r="N136" s="5">
        <v>1362.2325691067899</v>
      </c>
      <c r="O136" s="5">
        <v>1365.2140362648199</v>
      </c>
      <c r="P136" s="5">
        <v>1369.6320902791299</v>
      </c>
      <c r="Q136" s="5">
        <v>1374.0210629591299</v>
      </c>
      <c r="R136" s="5">
        <v>1373.92284680333</v>
      </c>
      <c r="S136" s="5">
        <v>1373.85166145374</v>
      </c>
      <c r="T136" s="5">
        <v>1373.8048642850499</v>
      </c>
      <c r="U136" s="5">
        <v>1373.7869218788401</v>
      </c>
      <c r="V136" s="5">
        <v>1373.7999226964901</v>
      </c>
      <c r="W136" s="5">
        <v>1373.8411464758401</v>
      </c>
      <c r="X136" s="5">
        <v>1373.9071306645701</v>
      </c>
      <c r="Y136" s="5">
        <v>1373.99141187747</v>
      </c>
      <c r="Z136" s="5">
        <v>1374.09018383945</v>
      </c>
      <c r="AA136" s="5">
        <v>1374.19775566364</v>
      </c>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row>
    <row r="137" spans="1:60" x14ac:dyDescent="0.25">
      <c r="A137" t="s">
        <v>110</v>
      </c>
      <c r="B137" t="s">
        <v>267</v>
      </c>
      <c r="C137" s="5">
        <v>110991</v>
      </c>
      <c r="D137" s="5">
        <v>112695</v>
      </c>
      <c r="E137" s="5">
        <v>114257</v>
      </c>
      <c r="F137" s="5">
        <v>115873</v>
      </c>
      <c r="G137" s="5">
        <v>116331.910361434</v>
      </c>
      <c r="H137" s="5">
        <v>117051.038213858</v>
      </c>
      <c r="I137" s="5">
        <v>117902.83060883499</v>
      </c>
      <c r="J137" s="5">
        <v>118846.33858051999</v>
      </c>
      <c r="K137" s="5">
        <v>119876.64148145801</v>
      </c>
      <c r="L137" s="5">
        <v>120847.06774191</v>
      </c>
      <c r="M137" s="5">
        <v>121794.45135713099</v>
      </c>
      <c r="N137" s="5">
        <v>122715.883817405</v>
      </c>
      <c r="O137" s="5">
        <v>123612.002609077</v>
      </c>
      <c r="P137" s="5">
        <v>124485.656397192</v>
      </c>
      <c r="Q137" s="5">
        <v>125337.688936996</v>
      </c>
      <c r="R137" s="5">
        <v>126161.150816537</v>
      </c>
      <c r="S137" s="5">
        <v>126958.288767948</v>
      </c>
      <c r="T137" s="5">
        <v>127729.077448083</v>
      </c>
      <c r="U137" s="5">
        <v>128474.385550092</v>
      </c>
      <c r="V137" s="5">
        <v>129194.859216016</v>
      </c>
      <c r="W137" s="5">
        <v>129889.898224182</v>
      </c>
      <c r="X137" s="5">
        <v>130560.563145384</v>
      </c>
      <c r="Y137" s="5">
        <v>131208.17144525799</v>
      </c>
      <c r="Z137" s="5">
        <v>131833.91584614801</v>
      </c>
      <c r="AA137" s="5">
        <v>132439.21157471801</v>
      </c>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row>
    <row r="138" spans="1:60" x14ac:dyDescent="0.25">
      <c r="A138" t="s">
        <v>111</v>
      </c>
      <c r="B138" t="s">
        <v>258</v>
      </c>
      <c r="C138" s="5">
        <v>270381.0000003</v>
      </c>
      <c r="D138" s="5">
        <v>273792.99999948998</v>
      </c>
      <c r="E138" s="5">
        <v>278068</v>
      </c>
      <c r="F138" s="5">
        <v>282037.00000036898</v>
      </c>
      <c r="G138" s="5">
        <v>286723</v>
      </c>
      <c r="H138" s="5">
        <v>291257.40069947601</v>
      </c>
      <c r="I138" s="5">
        <v>295812.41987174901</v>
      </c>
      <c r="J138" s="5">
        <v>300725.45616544399</v>
      </c>
      <c r="K138" s="5">
        <v>305881.06991574599</v>
      </c>
      <c r="L138" s="5">
        <v>311243.80586641998</v>
      </c>
      <c r="M138" s="5">
        <v>316600.86438808398</v>
      </c>
      <c r="N138" s="5">
        <v>321937.10325834597</v>
      </c>
      <c r="O138" s="5">
        <v>327247.207994861</v>
      </c>
      <c r="P138" s="5">
        <v>332538.391193102</v>
      </c>
      <c r="Q138" s="5">
        <v>337810.52923183498</v>
      </c>
      <c r="R138" s="5">
        <v>343071.09564699099</v>
      </c>
      <c r="S138" s="5">
        <v>348308.544329456</v>
      </c>
      <c r="T138" s="5">
        <v>353534.00304163899</v>
      </c>
      <c r="U138" s="5">
        <v>358748.888461783</v>
      </c>
      <c r="V138" s="5">
        <v>363954.06775467598</v>
      </c>
      <c r="W138" s="5">
        <v>369150.19063329801</v>
      </c>
      <c r="X138" s="5">
        <v>374334.303501794</v>
      </c>
      <c r="Y138" s="5">
        <v>379506.33136982901</v>
      </c>
      <c r="Z138" s="5">
        <v>384665.68815406098</v>
      </c>
      <c r="AA138" s="5">
        <v>389811.70954925398</v>
      </c>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row>
    <row r="139" spans="1:60" x14ac:dyDescent="0.25">
      <c r="A139" t="s">
        <v>111</v>
      </c>
      <c r="B139" t="s">
        <v>259</v>
      </c>
      <c r="C139" s="5">
        <v>3282</v>
      </c>
      <c r="D139" s="5">
        <v>3392</v>
      </c>
      <c r="E139" s="5">
        <v>3532</v>
      </c>
      <c r="F139" s="5">
        <v>3475</v>
      </c>
      <c r="G139" s="5">
        <v>3381.17190510106</v>
      </c>
      <c r="H139" s="5">
        <v>3330.83756842515</v>
      </c>
      <c r="I139" s="5">
        <v>3518.3652375840702</v>
      </c>
      <c r="J139" s="5">
        <v>3622.2617781546901</v>
      </c>
      <c r="K139" s="5">
        <v>3656.7733558820801</v>
      </c>
      <c r="L139" s="5">
        <v>3682.0580574476398</v>
      </c>
      <c r="M139" s="5">
        <v>3697.8083363065598</v>
      </c>
      <c r="N139" s="5">
        <v>3711.8776956910901</v>
      </c>
      <c r="O139" s="5">
        <v>3736.5436882475601</v>
      </c>
      <c r="P139" s="5">
        <v>3774.5089361043301</v>
      </c>
      <c r="Q139" s="5">
        <v>3822.0001154316301</v>
      </c>
      <c r="R139" s="5">
        <v>3871.35924477448</v>
      </c>
      <c r="S139" s="5">
        <v>3932.88250946988</v>
      </c>
      <c r="T139" s="5">
        <v>3996.2988708748499</v>
      </c>
      <c r="U139" s="5">
        <v>4060.4181524355499</v>
      </c>
      <c r="V139" s="5">
        <v>4124.4707866786503</v>
      </c>
      <c r="W139" s="5">
        <v>4187.0549358817198</v>
      </c>
      <c r="X139" s="5">
        <v>4247.7948182788105</v>
      </c>
      <c r="Y139" s="5">
        <v>4305.7133688270997</v>
      </c>
      <c r="Z139" s="5">
        <v>4360.2663450390701</v>
      </c>
      <c r="AA139" s="5">
        <v>4410.82337316344</v>
      </c>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row>
    <row r="140" spans="1:60" x14ac:dyDescent="0.25">
      <c r="A140" t="s">
        <v>111</v>
      </c>
      <c r="B140" t="s">
        <v>260</v>
      </c>
      <c r="C140" s="5">
        <v>1944</v>
      </c>
      <c r="D140" s="5">
        <v>2053</v>
      </c>
      <c r="E140" s="5">
        <v>2093</v>
      </c>
      <c r="F140" s="5">
        <v>2071</v>
      </c>
      <c r="G140" s="5">
        <v>2042.9999351480101</v>
      </c>
      <c r="H140" s="5">
        <v>2087.5910473230801</v>
      </c>
      <c r="I140" s="5">
        <v>2134.48484059457</v>
      </c>
      <c r="J140" s="5">
        <v>2183.7003206485401</v>
      </c>
      <c r="K140" s="5">
        <v>2235.8350044639101</v>
      </c>
      <c r="L140" s="5">
        <v>2290.6093331812599</v>
      </c>
      <c r="M140" s="5">
        <v>2350.2557546949802</v>
      </c>
      <c r="N140" s="5">
        <v>2412.8100196436199</v>
      </c>
      <c r="O140" s="5">
        <v>2478.1548068851098</v>
      </c>
      <c r="P140" s="5">
        <v>2545.9830921080402</v>
      </c>
      <c r="Q140" s="5">
        <v>2615.7957481902799</v>
      </c>
      <c r="R140" s="5">
        <v>2689.7546339842602</v>
      </c>
      <c r="S140" s="5">
        <v>2764.8842906990099</v>
      </c>
      <c r="T140" s="5">
        <v>2840.5181328016001</v>
      </c>
      <c r="U140" s="5">
        <v>2916.0008816884401</v>
      </c>
      <c r="V140" s="5">
        <v>2990.6584651779299</v>
      </c>
      <c r="W140" s="5">
        <v>3066.7533983155799</v>
      </c>
      <c r="X140" s="5">
        <v>3140.9624694910799</v>
      </c>
      <c r="Y140" s="5">
        <v>3212.7520350847599</v>
      </c>
      <c r="Z140" s="5">
        <v>3281.57945157119</v>
      </c>
      <c r="AA140" s="5">
        <v>3347.1393363165498</v>
      </c>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row>
    <row r="141" spans="1:60" x14ac:dyDescent="0.25">
      <c r="A141" t="s">
        <v>111</v>
      </c>
      <c r="B141" t="s">
        <v>261</v>
      </c>
      <c r="C141" s="5">
        <v>1338</v>
      </c>
      <c r="D141" s="5">
        <v>1339</v>
      </c>
      <c r="E141" s="5">
        <v>1439</v>
      </c>
      <c r="F141" s="5">
        <v>1404</v>
      </c>
      <c r="G141" s="5">
        <v>1338.1719699530499</v>
      </c>
      <c r="H141" s="5">
        <v>1243.2465211020699</v>
      </c>
      <c r="I141" s="5">
        <v>1383.8803969895</v>
      </c>
      <c r="J141" s="5">
        <v>1438.56145750615</v>
      </c>
      <c r="K141" s="5">
        <v>1420.93835141817</v>
      </c>
      <c r="L141" s="5">
        <v>1391.4487242663799</v>
      </c>
      <c r="M141" s="5">
        <v>1347.5525816115801</v>
      </c>
      <c r="N141" s="5">
        <v>1299.0676760474701</v>
      </c>
      <c r="O141" s="5">
        <v>1258.3888813624401</v>
      </c>
      <c r="P141" s="5">
        <v>1228.5258439962799</v>
      </c>
      <c r="Q141" s="5">
        <v>1206.2043672413499</v>
      </c>
      <c r="R141" s="5">
        <v>1181.60461079023</v>
      </c>
      <c r="S141" s="5">
        <v>1167.9982187708699</v>
      </c>
      <c r="T141" s="5">
        <v>1155.7807380732499</v>
      </c>
      <c r="U141" s="5">
        <v>1144.41727074711</v>
      </c>
      <c r="V141" s="5">
        <v>1133.8123215007199</v>
      </c>
      <c r="W141" s="5">
        <v>1120.30153756614</v>
      </c>
      <c r="X141" s="5">
        <v>1106.8323487877401</v>
      </c>
      <c r="Y141" s="5">
        <v>1092.96133374235</v>
      </c>
      <c r="Z141" s="5">
        <v>1078.68689346787</v>
      </c>
      <c r="AA141" s="5">
        <v>1063.68403684689</v>
      </c>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row>
    <row r="142" spans="1:60" x14ac:dyDescent="0.25">
      <c r="A142" t="s">
        <v>111</v>
      </c>
      <c r="B142" t="s">
        <v>262</v>
      </c>
      <c r="C142" s="5">
        <v>-1057.19020014445</v>
      </c>
      <c r="D142" s="5">
        <v>-1253.44731672635</v>
      </c>
      <c r="E142" s="5">
        <v>-1010.12880785671</v>
      </c>
      <c r="F142" s="5">
        <v>-1011.49272150049</v>
      </c>
      <c r="G142" s="5">
        <v>-772.12374981438302</v>
      </c>
      <c r="H142" s="5">
        <v>-672.00006073218503</v>
      </c>
      <c r="I142" s="5">
        <v>-733.03776788584503</v>
      </c>
      <c r="J142" s="5">
        <v>-837.19867802834403</v>
      </c>
      <c r="K142" s="5">
        <v>-941.30576180974504</v>
      </c>
      <c r="L142" s="5">
        <v>-1045.2930515784601</v>
      </c>
      <c r="M142" s="5">
        <v>-1149.2038000387799</v>
      </c>
      <c r="N142" s="5">
        <v>-1253.0810932006</v>
      </c>
      <c r="O142" s="5">
        <v>-1356.85918905633</v>
      </c>
      <c r="P142" s="5">
        <v>-1356.85918905157</v>
      </c>
      <c r="Q142" s="5">
        <v>-1356.8591890458799</v>
      </c>
      <c r="R142" s="5">
        <v>-1356.85918903786</v>
      </c>
      <c r="S142" s="5">
        <v>-1356.8591890313201</v>
      </c>
      <c r="T142" s="5">
        <v>-1356.85918902866</v>
      </c>
      <c r="U142" s="5">
        <v>-1356.8591890268301</v>
      </c>
      <c r="V142" s="5">
        <v>-1356.85918943819</v>
      </c>
      <c r="W142" s="5">
        <v>-1356.8591894378601</v>
      </c>
      <c r="X142" s="5">
        <v>-1356.8591894377701</v>
      </c>
      <c r="Y142" s="5">
        <v>-1356.8591894379099</v>
      </c>
      <c r="Z142" s="5">
        <v>-1356.8591894383101</v>
      </c>
      <c r="AA142" s="5">
        <v>-1356.85918943877</v>
      </c>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row>
    <row r="143" spans="1:60" x14ac:dyDescent="0.25">
      <c r="A143" t="s">
        <v>111</v>
      </c>
      <c r="B143" t="s">
        <v>263</v>
      </c>
      <c r="C143" s="5">
        <v>2326.19020014445</v>
      </c>
      <c r="D143" s="5">
        <v>3473.44731672634</v>
      </c>
      <c r="E143" s="5">
        <v>2864.12880785671</v>
      </c>
      <c r="F143" s="5">
        <v>3835.49272150049</v>
      </c>
      <c r="G143" s="5">
        <v>3994.7375380999702</v>
      </c>
      <c r="H143" s="5">
        <v>3975.65490254309</v>
      </c>
      <c r="I143" s="5">
        <v>4095.8997510571799</v>
      </c>
      <c r="J143" s="5">
        <v>4215.3898738894304</v>
      </c>
      <c r="K143" s="5">
        <v>4334.1993313074199</v>
      </c>
      <c r="L143" s="5">
        <v>4452.22991191034</v>
      </c>
      <c r="M143" s="5">
        <v>4569.53028675106</v>
      </c>
      <c r="N143" s="5">
        <v>4686.1536573645599</v>
      </c>
      <c r="O143" s="5">
        <v>4802.1727722089799</v>
      </c>
      <c r="P143" s="5">
        <v>4803.5506785075304</v>
      </c>
      <c r="Q143" s="5">
        <v>4804.9492701446197</v>
      </c>
      <c r="R143" s="5">
        <v>4806.4312938658604</v>
      </c>
      <c r="S143" s="5">
        <v>4808.0477155654598</v>
      </c>
      <c r="T143" s="5">
        <v>4809.6919044054603</v>
      </c>
      <c r="U143" s="5">
        <v>4811.34924447506</v>
      </c>
      <c r="V143" s="5">
        <v>4812.8977798568603</v>
      </c>
      <c r="W143" s="5">
        <v>4814.3985536612299</v>
      </c>
      <c r="X143" s="5">
        <v>4815.7827419743198</v>
      </c>
      <c r="Y143" s="5">
        <v>4816.9826732111696</v>
      </c>
      <c r="Z143" s="5">
        <v>4817.9217244419397</v>
      </c>
      <c r="AA143" s="5">
        <v>4818.5624729895999</v>
      </c>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row>
    <row r="144" spans="1:60" x14ac:dyDescent="0.25">
      <c r="A144" t="s">
        <v>111</v>
      </c>
      <c r="B144" t="s">
        <v>264</v>
      </c>
      <c r="C144" s="5">
        <v>1269</v>
      </c>
      <c r="D144" s="5">
        <v>2220</v>
      </c>
      <c r="E144" s="5">
        <v>1854</v>
      </c>
      <c r="F144" s="5">
        <v>2824</v>
      </c>
      <c r="G144" s="5">
        <v>3222.6137882855901</v>
      </c>
      <c r="H144" s="5">
        <v>3303.6548418109001</v>
      </c>
      <c r="I144" s="5">
        <v>3362.8619831713299</v>
      </c>
      <c r="J144" s="5">
        <v>3378.1911958610799</v>
      </c>
      <c r="K144" s="5">
        <v>3392.8935694976699</v>
      </c>
      <c r="L144" s="5">
        <v>3406.9368603318899</v>
      </c>
      <c r="M144" s="5">
        <v>3420.3264867122798</v>
      </c>
      <c r="N144" s="5">
        <v>3433.0725641639601</v>
      </c>
      <c r="O144" s="5">
        <v>3445.3135831526502</v>
      </c>
      <c r="P144" s="5">
        <v>3446.69148945596</v>
      </c>
      <c r="Q144" s="5">
        <v>3448.09008109874</v>
      </c>
      <c r="R144" s="5">
        <v>3449.5721048280002</v>
      </c>
      <c r="S144" s="5">
        <v>3451.1885265341398</v>
      </c>
      <c r="T144" s="5">
        <v>3452.83271537681</v>
      </c>
      <c r="U144" s="5">
        <v>3454.4900554482301</v>
      </c>
      <c r="V144" s="5">
        <v>3456.0385904186701</v>
      </c>
      <c r="W144" s="5">
        <v>3457.5393642233698</v>
      </c>
      <c r="X144" s="5">
        <v>3458.9235525365398</v>
      </c>
      <c r="Y144" s="5">
        <v>3460.12348377326</v>
      </c>
      <c r="Z144" s="5">
        <v>3461.0625350036198</v>
      </c>
      <c r="AA144" s="5">
        <v>3461.7032835508298</v>
      </c>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row>
    <row r="145" spans="1:60" x14ac:dyDescent="0.25">
      <c r="A145" t="s">
        <v>111</v>
      </c>
      <c r="B145" t="s">
        <v>265</v>
      </c>
      <c r="C145" s="5">
        <v>805</v>
      </c>
      <c r="D145" s="5">
        <v>716</v>
      </c>
      <c r="E145" s="5">
        <v>676</v>
      </c>
      <c r="F145" s="5">
        <v>458</v>
      </c>
      <c r="G145" s="5">
        <v>-26.385058762902499</v>
      </c>
      <c r="H145" s="5">
        <v>8.1178093601764303</v>
      </c>
      <c r="I145" s="5">
        <v>166.29391353422699</v>
      </c>
      <c r="J145" s="5">
        <v>338.86109693521303</v>
      </c>
      <c r="K145" s="5">
        <v>548.90402975728898</v>
      </c>
      <c r="L145" s="5">
        <v>558.67293706604903</v>
      </c>
      <c r="M145" s="5">
        <v>568.35980193818705</v>
      </c>
      <c r="N145" s="5">
        <v>577.96449630341601</v>
      </c>
      <c r="O145" s="5">
        <v>587.48073372588897</v>
      </c>
      <c r="P145" s="5">
        <v>596.92070528072804</v>
      </c>
      <c r="Q145" s="5">
        <v>606.27196681663497</v>
      </c>
      <c r="R145" s="5">
        <v>606.27196684662704</v>
      </c>
      <c r="S145" s="5">
        <v>606.27196687780202</v>
      </c>
      <c r="T145" s="5">
        <v>606.27196669390605</v>
      </c>
      <c r="U145" s="5">
        <v>606.27196669797399</v>
      </c>
      <c r="V145" s="5">
        <v>606.27196670211197</v>
      </c>
      <c r="W145" s="5">
        <v>606.27196670656997</v>
      </c>
      <c r="X145" s="5">
        <v>606.27196671102104</v>
      </c>
      <c r="Y145" s="5">
        <v>606.27196671591798</v>
      </c>
      <c r="Z145" s="5">
        <v>606.27196672146397</v>
      </c>
      <c r="AA145" s="5">
        <v>606.27196672649097</v>
      </c>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row>
    <row r="146" spans="1:60" x14ac:dyDescent="0.25">
      <c r="A146" t="s">
        <v>111</v>
      </c>
      <c r="B146" t="s">
        <v>266</v>
      </c>
      <c r="C146" s="5">
        <v>2074</v>
      </c>
      <c r="D146" s="5">
        <v>2936</v>
      </c>
      <c r="E146" s="5">
        <v>2530</v>
      </c>
      <c r="F146" s="5">
        <v>3282</v>
      </c>
      <c r="G146" s="5">
        <v>3196.2287295226902</v>
      </c>
      <c r="H146" s="5">
        <v>3311.7726511710798</v>
      </c>
      <c r="I146" s="5">
        <v>3529.1558967055598</v>
      </c>
      <c r="J146" s="5">
        <v>3717.0522927963002</v>
      </c>
      <c r="K146" s="5">
        <v>3941.79759925496</v>
      </c>
      <c r="L146" s="5">
        <v>3965.6097973979399</v>
      </c>
      <c r="M146" s="5">
        <v>3988.68628865047</v>
      </c>
      <c r="N146" s="5">
        <v>4011.0370604673699</v>
      </c>
      <c r="O146" s="5">
        <v>4032.79431687854</v>
      </c>
      <c r="P146" s="5">
        <v>4043.6121947366901</v>
      </c>
      <c r="Q146" s="5">
        <v>4054.3620479153701</v>
      </c>
      <c r="R146" s="5">
        <v>4055.84407167463</v>
      </c>
      <c r="S146" s="5">
        <v>4057.4604934119402</v>
      </c>
      <c r="T146" s="5">
        <v>4059.1046820707102</v>
      </c>
      <c r="U146" s="5">
        <v>4060.7620221461998</v>
      </c>
      <c r="V146" s="5">
        <v>4062.3105571207798</v>
      </c>
      <c r="W146" s="5">
        <v>4063.8113309299401</v>
      </c>
      <c r="X146" s="5">
        <v>4065.1955192475598</v>
      </c>
      <c r="Y146" s="5">
        <v>4066.3954504891799</v>
      </c>
      <c r="Z146" s="5">
        <v>4067.3345017250899</v>
      </c>
      <c r="AA146" s="5">
        <v>4067.9752502773199</v>
      </c>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row>
    <row r="147" spans="1:60" x14ac:dyDescent="0.25">
      <c r="A147" t="s">
        <v>111</v>
      </c>
      <c r="B147" t="s">
        <v>267</v>
      </c>
      <c r="C147" s="5">
        <v>273793</v>
      </c>
      <c r="D147" s="5">
        <v>278068</v>
      </c>
      <c r="E147" s="5">
        <v>282037</v>
      </c>
      <c r="F147" s="5">
        <v>286723</v>
      </c>
      <c r="G147" s="5">
        <v>291257.40069947601</v>
      </c>
      <c r="H147" s="5">
        <v>295812.41987174901</v>
      </c>
      <c r="I147" s="5">
        <v>300725.45616544399</v>
      </c>
      <c r="J147" s="5">
        <v>305881.06991574599</v>
      </c>
      <c r="K147" s="5">
        <v>311243.80586641998</v>
      </c>
      <c r="L147" s="5">
        <v>316600.86438808398</v>
      </c>
      <c r="M147" s="5">
        <v>321937.10325834597</v>
      </c>
      <c r="N147" s="5">
        <v>327247.207994861</v>
      </c>
      <c r="O147" s="5">
        <v>332538.391193102</v>
      </c>
      <c r="P147" s="5">
        <v>337810.52923183498</v>
      </c>
      <c r="Q147" s="5">
        <v>343071.09564699099</v>
      </c>
      <c r="R147" s="5">
        <v>348308.544329456</v>
      </c>
      <c r="S147" s="5">
        <v>353534.00304163899</v>
      </c>
      <c r="T147" s="5">
        <v>358748.888461783</v>
      </c>
      <c r="U147" s="5">
        <v>363954.06775467598</v>
      </c>
      <c r="V147" s="5">
        <v>369150.19063329801</v>
      </c>
      <c r="W147" s="5">
        <v>374334.303501794</v>
      </c>
      <c r="X147" s="5">
        <v>379506.33136982901</v>
      </c>
      <c r="Y147" s="5">
        <v>384665.68815406098</v>
      </c>
      <c r="Z147" s="5">
        <v>389811.70954925398</v>
      </c>
      <c r="AA147" s="5">
        <v>394943.36883637798</v>
      </c>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row>
    <row r="148" spans="1:60" x14ac:dyDescent="0.25">
      <c r="A148" t="s">
        <v>112</v>
      </c>
      <c r="B148" t="s">
        <v>258</v>
      </c>
      <c r="C148" s="5">
        <v>22110.000000020002</v>
      </c>
      <c r="D148" s="5">
        <v>22461.000000029999</v>
      </c>
      <c r="E148" s="5">
        <v>22987.000000020002</v>
      </c>
      <c r="F148" s="5">
        <v>23382.99999995</v>
      </c>
      <c r="G148" s="5">
        <v>23685</v>
      </c>
      <c r="H148" s="5">
        <v>23930.0056874037</v>
      </c>
      <c r="I148" s="5">
        <v>24161.3786898982</v>
      </c>
      <c r="J148" s="5">
        <v>24433.5936353836</v>
      </c>
      <c r="K148" s="5">
        <v>24741.361488214501</v>
      </c>
      <c r="L148" s="5">
        <v>25085.8130667765</v>
      </c>
      <c r="M148" s="5">
        <v>25437.7288768258</v>
      </c>
      <c r="N148" s="5">
        <v>25795.934832831299</v>
      </c>
      <c r="O148" s="5">
        <v>26159.955725471798</v>
      </c>
      <c r="P148" s="5">
        <v>26529.997005380999</v>
      </c>
      <c r="Q148" s="5">
        <v>26899.2288252781</v>
      </c>
      <c r="R148" s="5">
        <v>27267.802281677701</v>
      </c>
      <c r="S148" s="5">
        <v>27634.085967134899</v>
      </c>
      <c r="T148" s="5">
        <v>27998.617119795901</v>
      </c>
      <c r="U148" s="5">
        <v>28361.341912346601</v>
      </c>
      <c r="V148" s="5">
        <v>28722.3222776845</v>
      </c>
      <c r="W148" s="5">
        <v>29081.493004170501</v>
      </c>
      <c r="X148" s="5">
        <v>29438.5289937343</v>
      </c>
      <c r="Y148" s="5">
        <v>29793.581569073402</v>
      </c>
      <c r="Z148" s="5">
        <v>30146.651409293099</v>
      </c>
      <c r="AA148" s="5">
        <v>30497.833577833098</v>
      </c>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row>
    <row r="149" spans="1:60" x14ac:dyDescent="0.25">
      <c r="A149" t="s">
        <v>112</v>
      </c>
      <c r="B149" t="s">
        <v>259</v>
      </c>
      <c r="C149" s="5">
        <v>184</v>
      </c>
      <c r="D149" s="5">
        <v>215</v>
      </c>
      <c r="E149" s="5">
        <v>204</v>
      </c>
      <c r="F149" s="5">
        <v>214</v>
      </c>
      <c r="G149" s="5">
        <v>210.940532265787</v>
      </c>
      <c r="H149" s="5">
        <v>208.02411359662599</v>
      </c>
      <c r="I149" s="5">
        <v>220.38640965965399</v>
      </c>
      <c r="J149" s="5">
        <v>227.87502475464501</v>
      </c>
      <c r="K149" s="5">
        <v>231.38578509345001</v>
      </c>
      <c r="L149" s="5">
        <v>234.38487913963201</v>
      </c>
      <c r="M149" s="5">
        <v>236.59204716521299</v>
      </c>
      <c r="N149" s="5">
        <v>238.50796903772701</v>
      </c>
      <c r="O149" s="5">
        <v>240.79046153036199</v>
      </c>
      <c r="P149" s="5">
        <v>243.624723477933</v>
      </c>
      <c r="Q149" s="5">
        <v>246.82349708275399</v>
      </c>
      <c r="R149" s="5">
        <v>250.14373824797701</v>
      </c>
      <c r="S149" s="5">
        <v>254.12606645039801</v>
      </c>
      <c r="T149" s="5">
        <v>258.13519661840098</v>
      </c>
      <c r="U149" s="5">
        <v>262.24503227580999</v>
      </c>
      <c r="V149" s="5">
        <v>266.24545338116297</v>
      </c>
      <c r="W149" s="5">
        <v>270.06769112997</v>
      </c>
      <c r="X149" s="5">
        <v>273.86441133013301</v>
      </c>
      <c r="Y149" s="5">
        <v>277.439530314781</v>
      </c>
      <c r="Z149" s="5">
        <v>280.85653238126798</v>
      </c>
      <c r="AA149" s="5">
        <v>283.92224643058199</v>
      </c>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row>
    <row r="150" spans="1:60" x14ac:dyDescent="0.25">
      <c r="A150" t="s">
        <v>112</v>
      </c>
      <c r="B150" t="s">
        <v>260</v>
      </c>
      <c r="C150" s="5">
        <v>185</v>
      </c>
      <c r="D150" s="5">
        <v>163</v>
      </c>
      <c r="E150" s="5">
        <v>185</v>
      </c>
      <c r="F150" s="5">
        <v>191</v>
      </c>
      <c r="G150" s="5">
        <v>223.29846155439799</v>
      </c>
      <c r="H150" s="5">
        <v>226.54684116875299</v>
      </c>
      <c r="I150" s="5">
        <v>229.83384604591899</v>
      </c>
      <c r="J150" s="5">
        <v>233.16937230715001</v>
      </c>
      <c r="K150" s="5">
        <v>236.64298191482499</v>
      </c>
      <c r="L150" s="5">
        <v>240.215252917557</v>
      </c>
      <c r="M150" s="5">
        <v>244.11106540129299</v>
      </c>
      <c r="N150" s="5">
        <v>248.173597514649</v>
      </c>
      <c r="O150" s="5">
        <v>252.441760772138</v>
      </c>
      <c r="P150" s="5">
        <v>256.93553297519099</v>
      </c>
      <c r="Q150" s="5">
        <v>261.658490456555</v>
      </c>
      <c r="R150" s="5">
        <v>266.85812210564802</v>
      </c>
      <c r="S150" s="5">
        <v>272.24821871234502</v>
      </c>
      <c r="T150" s="5">
        <v>277.78816427319202</v>
      </c>
      <c r="U150" s="5">
        <v>283.428795270053</v>
      </c>
      <c r="V150" s="5">
        <v>289.09295007500202</v>
      </c>
      <c r="W150" s="5">
        <v>294.96311293066998</v>
      </c>
      <c r="X150" s="5">
        <v>300.70339923232802</v>
      </c>
      <c r="Y150" s="5">
        <v>306.25661396658501</v>
      </c>
      <c r="Z150" s="5">
        <v>311.58717716822099</v>
      </c>
      <c r="AA150" s="5">
        <v>316.70107322428402</v>
      </c>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row>
    <row r="151" spans="1:60" x14ac:dyDescent="0.25">
      <c r="A151" t="s">
        <v>112</v>
      </c>
      <c r="B151" t="s">
        <v>261</v>
      </c>
      <c r="C151" s="5">
        <v>-1</v>
      </c>
      <c r="D151" s="5">
        <v>52</v>
      </c>
      <c r="E151" s="5">
        <v>19</v>
      </c>
      <c r="F151" s="5">
        <v>23</v>
      </c>
      <c r="G151" s="5">
        <v>-12.3579292886103</v>
      </c>
      <c r="H151" s="5">
        <v>-18.522727572126801</v>
      </c>
      <c r="I151" s="5">
        <v>-9.4474363862651707</v>
      </c>
      <c r="J151" s="5">
        <v>-5.2943475525052897</v>
      </c>
      <c r="K151" s="5">
        <v>-5.2571968213754596</v>
      </c>
      <c r="L151" s="5">
        <v>-5.8303737779243603</v>
      </c>
      <c r="M151" s="5">
        <v>-7.51901823608</v>
      </c>
      <c r="N151" s="5">
        <v>-9.6656284769221905</v>
      </c>
      <c r="O151" s="5">
        <v>-11.651299241775501</v>
      </c>
      <c r="P151" s="5">
        <v>-13.310809497257999</v>
      </c>
      <c r="Q151" s="5">
        <v>-14.8349933738009</v>
      </c>
      <c r="R151" s="5">
        <v>-16.714383857670398</v>
      </c>
      <c r="S151" s="5">
        <v>-18.122152261946798</v>
      </c>
      <c r="T151" s="5">
        <v>-19.652967654790199</v>
      </c>
      <c r="U151" s="5">
        <v>-21.1837629942431</v>
      </c>
      <c r="V151" s="5">
        <v>-22.847496693839101</v>
      </c>
      <c r="W151" s="5">
        <v>-24.895421800700401</v>
      </c>
      <c r="X151" s="5">
        <v>-26.8389879021952</v>
      </c>
      <c r="Y151" s="5">
        <v>-28.817083651804001</v>
      </c>
      <c r="Z151" s="5">
        <v>-30.730644786952801</v>
      </c>
      <c r="AA151" s="5">
        <v>-32.778826793702201</v>
      </c>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row>
    <row r="152" spans="1:60" x14ac:dyDescent="0.25">
      <c r="A152" t="s">
        <v>112</v>
      </c>
      <c r="B152" t="s">
        <v>262</v>
      </c>
      <c r="C152" s="5">
        <v>-50.632948694529503</v>
      </c>
      <c r="D152" s="5">
        <v>-33.768580557642998</v>
      </c>
      <c r="E152" s="5">
        <v>-34.723369936605202</v>
      </c>
      <c r="F152" s="5">
        <v>-45.4973168314161</v>
      </c>
      <c r="G152" s="5">
        <v>-37.164253717646901</v>
      </c>
      <c r="H152" s="5">
        <v>-28.522629832910901</v>
      </c>
      <c r="I152" s="5">
        <v>-28.5139882916449</v>
      </c>
      <c r="J152" s="5">
        <v>-30.828176932729001</v>
      </c>
      <c r="K152" s="5">
        <v>-33.146139957683303</v>
      </c>
      <c r="L152" s="5">
        <v>-35.4639484445566</v>
      </c>
      <c r="M152" s="5">
        <v>-37.783565337767001</v>
      </c>
      <c r="N152" s="5">
        <v>-40.106957225348701</v>
      </c>
      <c r="O152" s="5">
        <v>-42.430189609197399</v>
      </c>
      <c r="P152" s="5">
        <v>-42.4301896054031</v>
      </c>
      <c r="Q152" s="5">
        <v>-42.430189601233202</v>
      </c>
      <c r="R152" s="5">
        <v>-42.430189596496</v>
      </c>
      <c r="S152" s="5">
        <v>-42.430189591579001</v>
      </c>
      <c r="T152" s="5">
        <v>-42.430189586487103</v>
      </c>
      <c r="U152" s="5">
        <v>-42.430189581118903</v>
      </c>
      <c r="V152" s="5">
        <v>-42.430189575871999</v>
      </c>
      <c r="W152" s="5">
        <v>-42.430189570564899</v>
      </c>
      <c r="X152" s="5">
        <v>-42.430189565106097</v>
      </c>
      <c r="Y152" s="5">
        <v>-42.430189636264302</v>
      </c>
      <c r="Z152" s="5">
        <v>-42.430189635496298</v>
      </c>
      <c r="AA152" s="5">
        <v>-42.4301896347134</v>
      </c>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row>
    <row r="153" spans="1:60" x14ac:dyDescent="0.25">
      <c r="A153" t="s">
        <v>112</v>
      </c>
      <c r="B153" t="s">
        <v>263</v>
      </c>
      <c r="C153" s="5">
        <v>287.63294869452801</v>
      </c>
      <c r="D153" s="5">
        <v>406.76858055764399</v>
      </c>
      <c r="E153" s="5">
        <v>314.723369936604</v>
      </c>
      <c r="F153" s="5">
        <v>259.49731683141698</v>
      </c>
      <c r="G153" s="5">
        <v>299.32972599112497</v>
      </c>
      <c r="H153" s="5">
        <v>278.30039324708002</v>
      </c>
      <c r="I153" s="5">
        <v>287.50938125793698</v>
      </c>
      <c r="J153" s="5">
        <v>296.63304299611599</v>
      </c>
      <c r="K153" s="5">
        <v>305.680753891346</v>
      </c>
      <c r="L153" s="5">
        <v>314.64490489651001</v>
      </c>
      <c r="M153" s="5">
        <v>323.56395823092402</v>
      </c>
      <c r="N153" s="5">
        <v>332.48127232239398</v>
      </c>
      <c r="O153" s="5">
        <v>341.45556149192601</v>
      </c>
      <c r="P153" s="5">
        <v>340.96149735077501</v>
      </c>
      <c r="Q153" s="5">
        <v>340.495861199849</v>
      </c>
      <c r="R153" s="5">
        <v>340.08548073632602</v>
      </c>
      <c r="S153" s="5">
        <v>339.74071633929299</v>
      </c>
      <c r="T153" s="5">
        <v>339.46517169044398</v>
      </c>
      <c r="U153" s="5">
        <v>339.25153980916701</v>
      </c>
      <c r="V153" s="5">
        <v>339.105634649308</v>
      </c>
      <c r="W153" s="5">
        <v>339.01882282648501</v>
      </c>
      <c r="X153" s="5">
        <v>338.97897469611598</v>
      </c>
      <c r="Y153" s="5">
        <v>338.97433539552998</v>
      </c>
      <c r="Z153" s="5">
        <v>339.00022484865798</v>
      </c>
      <c r="AA153" s="5">
        <v>339.04789806638098</v>
      </c>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row>
    <row r="154" spans="1:60" x14ac:dyDescent="0.25">
      <c r="A154" t="s">
        <v>112</v>
      </c>
      <c r="B154" t="s">
        <v>264</v>
      </c>
      <c r="C154" s="5">
        <v>236.99999999999901</v>
      </c>
      <c r="D154" s="5">
        <v>373.00000000000102</v>
      </c>
      <c r="E154" s="5">
        <v>279.99999999999801</v>
      </c>
      <c r="F154" s="5">
        <v>214</v>
      </c>
      <c r="G154" s="5">
        <v>262.165472273479</v>
      </c>
      <c r="H154" s="5">
        <v>249.77776341416899</v>
      </c>
      <c r="I154" s="5">
        <v>258.995392966292</v>
      </c>
      <c r="J154" s="5">
        <v>265.80486606338701</v>
      </c>
      <c r="K154" s="5">
        <v>272.53461393366302</v>
      </c>
      <c r="L154" s="5">
        <v>279.18095645195399</v>
      </c>
      <c r="M154" s="5">
        <v>285.780392893157</v>
      </c>
      <c r="N154" s="5">
        <v>292.37431509704498</v>
      </c>
      <c r="O154" s="5">
        <v>299.025371882728</v>
      </c>
      <c r="P154" s="5">
        <v>298.53130774537198</v>
      </c>
      <c r="Q154" s="5">
        <v>298.06567159861601</v>
      </c>
      <c r="R154" s="5">
        <v>297.65529113983001</v>
      </c>
      <c r="S154" s="5">
        <v>297.31052674771399</v>
      </c>
      <c r="T154" s="5">
        <v>297.03498210395702</v>
      </c>
      <c r="U154" s="5">
        <v>296.821350228048</v>
      </c>
      <c r="V154" s="5">
        <v>296.67544507343598</v>
      </c>
      <c r="W154" s="5">
        <v>296.58863325592</v>
      </c>
      <c r="X154" s="5">
        <v>296.54878513100999</v>
      </c>
      <c r="Y154" s="5">
        <v>296.54414575926597</v>
      </c>
      <c r="Z154" s="5">
        <v>296.57003521316102</v>
      </c>
      <c r="AA154" s="5">
        <v>296.61770843166698</v>
      </c>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row>
    <row r="155" spans="1:60" x14ac:dyDescent="0.25">
      <c r="A155" t="s">
        <v>112</v>
      </c>
      <c r="B155" t="s">
        <v>265</v>
      </c>
      <c r="C155" s="5">
        <v>115</v>
      </c>
      <c r="D155" s="5">
        <v>101</v>
      </c>
      <c r="E155" s="5">
        <v>97</v>
      </c>
      <c r="F155" s="5">
        <v>65</v>
      </c>
      <c r="G155" s="5">
        <v>-4.8018555811646104</v>
      </c>
      <c r="H155" s="5">
        <v>0.11796665249423199</v>
      </c>
      <c r="I155" s="5">
        <v>22.666988905290602</v>
      </c>
      <c r="J155" s="5">
        <v>47.257334320077597</v>
      </c>
      <c r="K155" s="5">
        <v>77.174161449729297</v>
      </c>
      <c r="L155" s="5">
        <v>78.565227375278297</v>
      </c>
      <c r="M155" s="5">
        <v>79.944581348352401</v>
      </c>
      <c r="N155" s="5">
        <v>81.312206020449196</v>
      </c>
      <c r="O155" s="5">
        <v>82.667207268197203</v>
      </c>
      <c r="P155" s="5">
        <v>84.011321648990602</v>
      </c>
      <c r="Q155" s="5">
        <v>85.342778174800898</v>
      </c>
      <c r="R155" s="5">
        <v>85.342778175027107</v>
      </c>
      <c r="S155" s="5">
        <v>85.342778175267995</v>
      </c>
      <c r="T155" s="5">
        <v>85.3427781015221</v>
      </c>
      <c r="U155" s="5">
        <v>85.342778104071499</v>
      </c>
      <c r="V155" s="5">
        <v>85.342778106422898</v>
      </c>
      <c r="W155" s="5">
        <v>85.342778108514494</v>
      </c>
      <c r="X155" s="5">
        <v>85.342778110370105</v>
      </c>
      <c r="Y155" s="5">
        <v>85.342778112159493</v>
      </c>
      <c r="Z155" s="5">
        <v>85.342778113841405</v>
      </c>
      <c r="AA155" s="5">
        <v>85.342778115421893</v>
      </c>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row>
    <row r="156" spans="1:60" x14ac:dyDescent="0.25">
      <c r="A156" t="s">
        <v>112</v>
      </c>
      <c r="B156" t="s">
        <v>266</v>
      </c>
      <c r="C156" s="5">
        <v>351.99999999999898</v>
      </c>
      <c r="D156" s="5">
        <v>474.00000000000102</v>
      </c>
      <c r="E156" s="5">
        <v>376.99999999999801</v>
      </c>
      <c r="F156" s="5">
        <v>279</v>
      </c>
      <c r="G156" s="5">
        <v>257.363616692314</v>
      </c>
      <c r="H156" s="5">
        <v>249.89573006666299</v>
      </c>
      <c r="I156" s="5">
        <v>281.662381871582</v>
      </c>
      <c r="J156" s="5">
        <v>313.06220038346402</v>
      </c>
      <c r="K156" s="5">
        <v>349.70877538339198</v>
      </c>
      <c r="L156" s="5">
        <v>357.74618382723202</v>
      </c>
      <c r="M156" s="5">
        <v>365.72497424150902</v>
      </c>
      <c r="N156" s="5">
        <v>373.68652111749401</v>
      </c>
      <c r="O156" s="5">
        <v>381.69257915092601</v>
      </c>
      <c r="P156" s="5">
        <v>382.542629394362</v>
      </c>
      <c r="Q156" s="5">
        <v>383.40844977341698</v>
      </c>
      <c r="R156" s="5">
        <v>382.99806931485699</v>
      </c>
      <c r="S156" s="5">
        <v>382.65330492298199</v>
      </c>
      <c r="T156" s="5">
        <v>382.37776020547898</v>
      </c>
      <c r="U156" s="5">
        <v>382.16412833212001</v>
      </c>
      <c r="V156" s="5">
        <v>382.01822317985898</v>
      </c>
      <c r="W156" s="5">
        <v>381.93141136443398</v>
      </c>
      <c r="X156" s="5">
        <v>381.89156324138003</v>
      </c>
      <c r="Y156" s="5">
        <v>381.88692387142498</v>
      </c>
      <c r="Z156" s="5">
        <v>381.91281332700299</v>
      </c>
      <c r="AA156" s="5">
        <v>381.96048654708898</v>
      </c>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row>
    <row r="157" spans="1:60" x14ac:dyDescent="0.25">
      <c r="A157" t="s">
        <v>112</v>
      </c>
      <c r="B157" t="s">
        <v>267</v>
      </c>
      <c r="C157" s="5">
        <v>22461</v>
      </c>
      <c r="D157" s="5">
        <v>22987</v>
      </c>
      <c r="E157" s="5">
        <v>23383</v>
      </c>
      <c r="F157" s="5">
        <v>23685</v>
      </c>
      <c r="G157" s="5">
        <v>23930.0056874037</v>
      </c>
      <c r="H157" s="5">
        <v>24161.3786898982</v>
      </c>
      <c r="I157" s="5">
        <v>24433.5936353836</v>
      </c>
      <c r="J157" s="5">
        <v>24741.361488214501</v>
      </c>
      <c r="K157" s="5">
        <v>25085.8130667765</v>
      </c>
      <c r="L157" s="5">
        <v>25437.7288768258</v>
      </c>
      <c r="M157" s="5">
        <v>25795.934832831299</v>
      </c>
      <c r="N157" s="5">
        <v>26159.955725471798</v>
      </c>
      <c r="O157" s="5">
        <v>26529.997005380999</v>
      </c>
      <c r="P157" s="5">
        <v>26899.2288252781</v>
      </c>
      <c r="Q157" s="5">
        <v>27267.802281677701</v>
      </c>
      <c r="R157" s="5">
        <v>27634.085967134899</v>
      </c>
      <c r="S157" s="5">
        <v>27998.617119795901</v>
      </c>
      <c r="T157" s="5">
        <v>28361.341912346601</v>
      </c>
      <c r="U157" s="5">
        <v>28722.3222776845</v>
      </c>
      <c r="V157" s="5">
        <v>29081.493004170501</v>
      </c>
      <c r="W157" s="5">
        <v>29438.5289937343</v>
      </c>
      <c r="X157" s="5">
        <v>29793.581569073402</v>
      </c>
      <c r="Y157" s="5">
        <v>30146.651409293099</v>
      </c>
      <c r="Z157" s="5">
        <v>30497.833577833098</v>
      </c>
      <c r="AA157" s="5">
        <v>30847.0152375865</v>
      </c>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row>
    <row r="158" spans="1:60" x14ac:dyDescent="0.25">
      <c r="A158" t="s">
        <v>113</v>
      </c>
      <c r="B158" t="s">
        <v>258</v>
      </c>
      <c r="C158" s="5">
        <v>21484</v>
      </c>
      <c r="D158" s="5">
        <v>21577</v>
      </c>
      <c r="E158" s="5">
        <v>21616</v>
      </c>
      <c r="F158" s="5">
        <v>21603</v>
      </c>
      <c r="G158" s="5">
        <v>21516</v>
      </c>
      <c r="H158" s="5">
        <v>21477.084100855802</v>
      </c>
      <c r="I158" s="5">
        <v>21470.817478294201</v>
      </c>
      <c r="J158" s="5">
        <v>21481.1223303527</v>
      </c>
      <c r="K158" s="5">
        <v>21501.160727590901</v>
      </c>
      <c r="L158" s="5">
        <v>21528.614750659701</v>
      </c>
      <c r="M158" s="5">
        <v>21547.4318891572</v>
      </c>
      <c r="N158" s="5">
        <v>21559.013928972301</v>
      </c>
      <c r="O158" s="5">
        <v>21563.0862429261</v>
      </c>
      <c r="P158" s="5">
        <v>21560.0321290887</v>
      </c>
      <c r="Q158" s="5">
        <v>21552.191501962399</v>
      </c>
      <c r="R158" s="5">
        <v>21539.892961521298</v>
      </c>
      <c r="S158" s="5">
        <v>21522.4386464011</v>
      </c>
      <c r="T158" s="5">
        <v>21500.477747045501</v>
      </c>
      <c r="U158" s="5">
        <v>21474.081768309901</v>
      </c>
      <c r="V158" s="5">
        <v>21443.340135335398</v>
      </c>
      <c r="W158" s="5">
        <v>21408.3112936531</v>
      </c>
      <c r="X158" s="5">
        <v>21368.9783424944</v>
      </c>
      <c r="Y158" s="5">
        <v>21325.591260344299</v>
      </c>
      <c r="Z158" s="5">
        <v>21278.416518028</v>
      </c>
      <c r="AA158" s="5">
        <v>21227.704702244599</v>
      </c>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row>
    <row r="159" spans="1:60" x14ac:dyDescent="0.25">
      <c r="A159" t="s">
        <v>113</v>
      </c>
      <c r="B159" t="s">
        <v>259</v>
      </c>
      <c r="C159" s="5">
        <v>222</v>
      </c>
      <c r="D159" s="5">
        <v>201</v>
      </c>
      <c r="E159" s="5">
        <v>196</v>
      </c>
      <c r="F159" s="5">
        <v>205</v>
      </c>
      <c r="G159" s="5">
        <v>193.95280587971999</v>
      </c>
      <c r="H159" s="5">
        <v>190.054863418163</v>
      </c>
      <c r="I159" s="5">
        <v>199.22286640589101</v>
      </c>
      <c r="J159" s="5">
        <v>203.18760865778</v>
      </c>
      <c r="K159" s="5">
        <v>202.80494755381201</v>
      </c>
      <c r="L159" s="5">
        <v>201.56454006529901</v>
      </c>
      <c r="M159" s="5">
        <v>199.65046926017001</v>
      </c>
      <c r="N159" s="5">
        <v>197.54547441182601</v>
      </c>
      <c r="O159" s="5">
        <v>195.90106558037999</v>
      </c>
      <c r="P159" s="5">
        <v>194.65835503948699</v>
      </c>
      <c r="Q159" s="5">
        <v>193.78285104773701</v>
      </c>
      <c r="R159" s="5">
        <v>192.979624067385</v>
      </c>
      <c r="S159" s="5">
        <v>192.68779639765199</v>
      </c>
      <c r="T159" s="5">
        <v>192.30863799705199</v>
      </c>
      <c r="U159" s="5">
        <v>191.831396523188</v>
      </c>
      <c r="V159" s="5">
        <v>191.172901898964</v>
      </c>
      <c r="W159" s="5">
        <v>190.43736671625999</v>
      </c>
      <c r="X159" s="5">
        <v>189.623278774867</v>
      </c>
      <c r="Y159" s="5">
        <v>188.393931081989</v>
      </c>
      <c r="Z159" s="5">
        <v>187.091563885418</v>
      </c>
      <c r="AA159" s="5">
        <v>186.01894405593299</v>
      </c>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row>
    <row r="160" spans="1:60" x14ac:dyDescent="0.25">
      <c r="A160" t="s">
        <v>113</v>
      </c>
      <c r="B160" t="s">
        <v>260</v>
      </c>
      <c r="C160" s="5">
        <v>204</v>
      </c>
      <c r="D160" s="5">
        <v>222</v>
      </c>
      <c r="E160" s="5">
        <v>206</v>
      </c>
      <c r="F160" s="5">
        <v>235</v>
      </c>
      <c r="G160" s="5">
        <v>220.9314913133</v>
      </c>
      <c r="H160" s="5">
        <v>223.461720482375</v>
      </c>
      <c r="I160" s="5">
        <v>225.92578271772501</v>
      </c>
      <c r="J160" s="5">
        <v>228.34694127356701</v>
      </c>
      <c r="K160" s="5">
        <v>231.07469021099399</v>
      </c>
      <c r="L160" s="5">
        <v>234.155145757517</v>
      </c>
      <c r="M160" s="5">
        <v>237.727857858916</v>
      </c>
      <c r="N160" s="5">
        <v>241.429997219162</v>
      </c>
      <c r="O160" s="5">
        <v>245.249518370224</v>
      </c>
      <c r="P160" s="5">
        <v>249.176076151893</v>
      </c>
      <c r="Q160" s="5">
        <v>253.167611632855</v>
      </c>
      <c r="R160" s="5">
        <v>257.38606762090899</v>
      </c>
      <c r="S160" s="5">
        <v>261.50113023593099</v>
      </c>
      <c r="T160" s="5">
        <v>265.50371206783802</v>
      </c>
      <c r="U160" s="5">
        <v>269.37148675202798</v>
      </c>
      <c r="V160" s="5">
        <v>273.04329836871199</v>
      </c>
      <c r="W160" s="5">
        <v>276.679679457129</v>
      </c>
      <c r="X160" s="5">
        <v>280.000087704588</v>
      </c>
      <c r="Y160" s="5">
        <v>282.75590978039702</v>
      </c>
      <c r="Z160" s="5">
        <v>285.077722085853</v>
      </c>
      <c r="AA160" s="5">
        <v>287.21139044788703</v>
      </c>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row>
    <row r="161" spans="1:60" x14ac:dyDescent="0.25">
      <c r="A161" t="s">
        <v>113</v>
      </c>
      <c r="B161" t="s">
        <v>261</v>
      </c>
      <c r="C161" s="5">
        <v>18</v>
      </c>
      <c r="D161" s="5">
        <v>-21</v>
      </c>
      <c r="E161" s="5">
        <v>-10</v>
      </c>
      <c r="F161" s="5">
        <v>-30</v>
      </c>
      <c r="G161" s="5">
        <v>-26.978685433579798</v>
      </c>
      <c r="H161" s="5">
        <v>-33.406857064212097</v>
      </c>
      <c r="I161" s="5">
        <v>-26.7029163118338</v>
      </c>
      <c r="J161" s="5">
        <v>-25.1593326157866</v>
      </c>
      <c r="K161" s="5">
        <v>-28.269742657182199</v>
      </c>
      <c r="L161" s="5">
        <v>-32.590605692217999</v>
      </c>
      <c r="M161" s="5">
        <v>-38.0773885987455</v>
      </c>
      <c r="N161" s="5">
        <v>-43.884522807335102</v>
      </c>
      <c r="O161" s="5">
        <v>-49.3484527898446</v>
      </c>
      <c r="P161" s="5">
        <v>-54.517721112405802</v>
      </c>
      <c r="Q161" s="5">
        <v>-59.384760585118102</v>
      </c>
      <c r="R161" s="5">
        <v>-64.406443553524397</v>
      </c>
      <c r="S161" s="5">
        <v>-68.813333838278396</v>
      </c>
      <c r="T161" s="5">
        <v>-73.195074070786305</v>
      </c>
      <c r="U161" s="5">
        <v>-77.54009022884</v>
      </c>
      <c r="V161" s="5">
        <v>-81.870396469747703</v>
      </c>
      <c r="W161" s="5">
        <v>-86.2423127408683</v>
      </c>
      <c r="X161" s="5">
        <v>-90.376808929721307</v>
      </c>
      <c r="Y161" s="5">
        <v>-94.361978698408805</v>
      </c>
      <c r="Z161" s="5">
        <v>-97.986158200435199</v>
      </c>
      <c r="AA161" s="5">
        <v>-101.19244639195399</v>
      </c>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row>
    <row r="162" spans="1:60" x14ac:dyDescent="0.25">
      <c r="A162" t="s">
        <v>113</v>
      </c>
      <c r="B162" t="s">
        <v>262</v>
      </c>
      <c r="C162" s="5">
        <v>-48.158773970929502</v>
      </c>
      <c r="D162" s="5">
        <v>-92.347122244419694</v>
      </c>
      <c r="E162" s="5">
        <v>-69.258240573372305</v>
      </c>
      <c r="F162" s="5">
        <v>-70.186485308595493</v>
      </c>
      <c r="G162" s="5">
        <v>-54.032487147509997</v>
      </c>
      <c r="H162" s="5">
        <v>-45.553889454130498</v>
      </c>
      <c r="I162" s="5">
        <v>-46.736137470048199</v>
      </c>
      <c r="J162" s="5">
        <v>-50.436215233563203</v>
      </c>
      <c r="K162" s="5">
        <v>-54.087475064090697</v>
      </c>
      <c r="L162" s="5">
        <v>-57.685870422268799</v>
      </c>
      <c r="M162" s="5">
        <v>-61.233694517205798</v>
      </c>
      <c r="N162" s="5">
        <v>-64.733140143387104</v>
      </c>
      <c r="O162" s="5">
        <v>-68.180241732766902</v>
      </c>
      <c r="P162" s="5">
        <v>-68.180241732829501</v>
      </c>
      <c r="Q162" s="5">
        <v>-68.180241732869504</v>
      </c>
      <c r="R162" s="5">
        <v>-68.180241732903994</v>
      </c>
      <c r="S162" s="5">
        <v>-68.180241732912705</v>
      </c>
      <c r="T162" s="5">
        <v>-68.180241732948602</v>
      </c>
      <c r="U162" s="5">
        <v>-68.180241732964603</v>
      </c>
      <c r="V162" s="5">
        <v>-68.180241732971396</v>
      </c>
      <c r="W162" s="5">
        <v>-68.180241733023394</v>
      </c>
      <c r="X162" s="5">
        <v>-68.180241733044994</v>
      </c>
      <c r="Y162" s="5">
        <v>-68.180241733035601</v>
      </c>
      <c r="Z162" s="5">
        <v>-68.180241733044497</v>
      </c>
      <c r="AA162" s="5">
        <v>-68.1802417330656</v>
      </c>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row>
    <row r="163" spans="1:60" x14ac:dyDescent="0.25">
      <c r="A163" t="s">
        <v>113</v>
      </c>
      <c r="B163" t="s">
        <v>263</v>
      </c>
      <c r="C163" s="5">
        <v>73.158773970929502</v>
      </c>
      <c r="D163" s="5">
        <v>107.34712224442001</v>
      </c>
      <c r="E163" s="5">
        <v>24.258240573372301</v>
      </c>
      <c r="F163" s="5">
        <v>-13.8135146914045</v>
      </c>
      <c r="G163" s="5">
        <v>44.053620712978798</v>
      </c>
      <c r="H163" s="5">
        <v>72.523882540578398</v>
      </c>
      <c r="I163" s="5">
        <v>73.817064004888906</v>
      </c>
      <c r="J163" s="5">
        <v>75.066083162483693</v>
      </c>
      <c r="K163" s="5">
        <v>76.295848747179306</v>
      </c>
      <c r="L163" s="5">
        <v>74.976152310111303</v>
      </c>
      <c r="M163" s="5">
        <v>76.178656102930603</v>
      </c>
      <c r="N163" s="5">
        <v>77.383578873478001</v>
      </c>
      <c r="O163" s="5">
        <v>78.581711892834207</v>
      </c>
      <c r="P163" s="5">
        <v>78.382705040690198</v>
      </c>
      <c r="Q163" s="5">
        <v>78.215544811182298</v>
      </c>
      <c r="R163" s="5">
        <v>78.081453101143197</v>
      </c>
      <c r="S163" s="5">
        <v>77.981759151070904</v>
      </c>
      <c r="T163" s="5">
        <v>77.928420004101696</v>
      </c>
      <c r="U163" s="5">
        <v>77.927781923812802</v>
      </c>
      <c r="V163" s="5">
        <v>77.970879457273398</v>
      </c>
      <c r="W163" s="5">
        <v>78.038686252559998</v>
      </c>
      <c r="X163" s="5">
        <v>78.119051450443905</v>
      </c>
      <c r="Y163" s="5">
        <v>78.316561053472995</v>
      </c>
      <c r="Z163" s="5">
        <v>78.403667088956297</v>
      </c>
      <c r="AA163" s="5">
        <v>78.4059914677037</v>
      </c>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row>
    <row r="164" spans="1:60" x14ac:dyDescent="0.25">
      <c r="A164" t="s">
        <v>113</v>
      </c>
      <c r="B164" t="s">
        <v>264</v>
      </c>
      <c r="C164" s="5">
        <v>25</v>
      </c>
      <c r="D164" s="5">
        <v>15.000000000000099</v>
      </c>
      <c r="E164" s="5">
        <v>-45</v>
      </c>
      <c r="F164" s="5">
        <v>-84</v>
      </c>
      <c r="G164" s="5">
        <v>-9.9788664345312093</v>
      </c>
      <c r="H164" s="5">
        <v>26.9699930864479</v>
      </c>
      <c r="I164" s="5">
        <v>27.0809265348407</v>
      </c>
      <c r="J164" s="5">
        <v>24.6298679289205</v>
      </c>
      <c r="K164" s="5">
        <v>22.208373683088599</v>
      </c>
      <c r="L164" s="5">
        <v>17.2902818878425</v>
      </c>
      <c r="M164" s="5">
        <v>14.944961585724901</v>
      </c>
      <c r="N164" s="5">
        <v>12.650438730091</v>
      </c>
      <c r="O164" s="5">
        <v>10.4014701600672</v>
      </c>
      <c r="P164" s="5">
        <v>10.2024633078607</v>
      </c>
      <c r="Q164" s="5">
        <v>10.035303078312699</v>
      </c>
      <c r="R164" s="5">
        <v>9.9012113682391707</v>
      </c>
      <c r="S164" s="5">
        <v>9.8015174181581806</v>
      </c>
      <c r="T164" s="5">
        <v>9.7481782711531508</v>
      </c>
      <c r="U164" s="5">
        <v>9.7475401908481398</v>
      </c>
      <c r="V164" s="5">
        <v>9.7906377243019307</v>
      </c>
      <c r="W164" s="5">
        <v>9.8584445195365298</v>
      </c>
      <c r="X164" s="5">
        <v>9.9388097173989305</v>
      </c>
      <c r="Y164" s="5">
        <v>10.1363193204374</v>
      </c>
      <c r="Z164" s="5">
        <v>10.2234253559118</v>
      </c>
      <c r="AA164" s="5">
        <v>10.2257497346381</v>
      </c>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row>
    <row r="165" spans="1:60" x14ac:dyDescent="0.25">
      <c r="A165" t="s">
        <v>113</v>
      </c>
      <c r="B165" t="s">
        <v>265</v>
      </c>
      <c r="C165" s="5">
        <v>50</v>
      </c>
      <c r="D165" s="5">
        <v>45</v>
      </c>
      <c r="E165" s="5">
        <v>42</v>
      </c>
      <c r="F165" s="5">
        <v>27</v>
      </c>
      <c r="G165" s="5">
        <v>-1.9583472760908101</v>
      </c>
      <c r="H165" s="5">
        <v>0.17024141615203101</v>
      </c>
      <c r="I165" s="5">
        <v>9.9268418354637493</v>
      </c>
      <c r="J165" s="5">
        <v>20.5678619251212</v>
      </c>
      <c r="K165" s="5">
        <v>33.515392042915302</v>
      </c>
      <c r="L165" s="5">
        <v>34.117462301875001</v>
      </c>
      <c r="M165" s="5">
        <v>34.714466828103298</v>
      </c>
      <c r="N165" s="5">
        <v>35.306398031020798</v>
      </c>
      <c r="O165" s="5">
        <v>35.892868792345404</v>
      </c>
      <c r="P165" s="5">
        <v>36.4746306782367</v>
      </c>
      <c r="Q165" s="5">
        <v>37.050917065737003</v>
      </c>
      <c r="R165" s="5">
        <v>37.050917065101899</v>
      </c>
      <c r="S165" s="5">
        <v>37.050917064509903</v>
      </c>
      <c r="T165" s="5">
        <v>37.050917064004302</v>
      </c>
      <c r="U165" s="5">
        <v>37.050917063539998</v>
      </c>
      <c r="V165" s="5">
        <v>37.050917063099902</v>
      </c>
      <c r="W165" s="5">
        <v>37.050917062679197</v>
      </c>
      <c r="X165" s="5">
        <v>37.050917062185498</v>
      </c>
      <c r="Y165" s="5">
        <v>37.050917061697199</v>
      </c>
      <c r="Z165" s="5">
        <v>37.050917061169599</v>
      </c>
      <c r="AA165" s="5">
        <v>37.050917060593598</v>
      </c>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row>
    <row r="166" spans="1:60" x14ac:dyDescent="0.25">
      <c r="A166" t="s">
        <v>113</v>
      </c>
      <c r="B166" t="s">
        <v>266</v>
      </c>
      <c r="C166" s="5">
        <v>75</v>
      </c>
      <c r="D166" s="5">
        <v>60.000000000000099</v>
      </c>
      <c r="E166" s="5">
        <v>-2.9999999999999698</v>
      </c>
      <c r="F166" s="5">
        <v>-57</v>
      </c>
      <c r="G166" s="5">
        <v>-11.937213710622</v>
      </c>
      <c r="H166" s="5">
        <v>27.140234502599899</v>
      </c>
      <c r="I166" s="5">
        <v>37.007768370304497</v>
      </c>
      <c r="J166" s="5">
        <v>45.197729854041697</v>
      </c>
      <c r="K166" s="5">
        <v>55.723765726003897</v>
      </c>
      <c r="L166" s="5">
        <v>51.407744189717398</v>
      </c>
      <c r="M166" s="5">
        <v>49.659428413828202</v>
      </c>
      <c r="N166" s="5">
        <v>47.956836761111802</v>
      </c>
      <c r="O166" s="5">
        <v>46.294338952412602</v>
      </c>
      <c r="P166" s="5">
        <v>46.677093986097397</v>
      </c>
      <c r="Q166" s="5">
        <v>47.086220144049797</v>
      </c>
      <c r="R166" s="5">
        <v>46.952128433341102</v>
      </c>
      <c r="S166" s="5">
        <v>46.852434482668102</v>
      </c>
      <c r="T166" s="5">
        <v>46.799095335157403</v>
      </c>
      <c r="U166" s="5">
        <v>46.798457254388097</v>
      </c>
      <c r="V166" s="5">
        <v>46.841554787401797</v>
      </c>
      <c r="W166" s="5">
        <v>46.909361582215801</v>
      </c>
      <c r="X166" s="5">
        <v>46.989726779584402</v>
      </c>
      <c r="Y166" s="5">
        <v>47.1872363821346</v>
      </c>
      <c r="Z166" s="5">
        <v>47.2743424170814</v>
      </c>
      <c r="AA166" s="5">
        <v>47.276666795231698</v>
      </c>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row>
    <row r="167" spans="1:60" x14ac:dyDescent="0.25">
      <c r="A167" t="s">
        <v>113</v>
      </c>
      <c r="B167" t="s">
        <v>267</v>
      </c>
      <c r="C167" s="5">
        <v>21577</v>
      </c>
      <c r="D167" s="5">
        <v>21616</v>
      </c>
      <c r="E167" s="5">
        <v>21603</v>
      </c>
      <c r="F167" s="5">
        <v>21516</v>
      </c>
      <c r="G167" s="5">
        <v>21477.084100855802</v>
      </c>
      <c r="H167" s="5">
        <v>21470.817478294201</v>
      </c>
      <c r="I167" s="5">
        <v>21481.1223303527</v>
      </c>
      <c r="J167" s="5">
        <v>21501.160727590901</v>
      </c>
      <c r="K167" s="5">
        <v>21528.614750659701</v>
      </c>
      <c r="L167" s="5">
        <v>21547.4318891572</v>
      </c>
      <c r="M167" s="5">
        <v>21559.013928972301</v>
      </c>
      <c r="N167" s="5">
        <v>21563.0862429261</v>
      </c>
      <c r="O167" s="5">
        <v>21560.0321290887</v>
      </c>
      <c r="P167" s="5">
        <v>21552.191501962399</v>
      </c>
      <c r="Q167" s="5">
        <v>21539.892961521298</v>
      </c>
      <c r="R167" s="5">
        <v>21522.4386464011</v>
      </c>
      <c r="S167" s="5">
        <v>21500.477747045501</v>
      </c>
      <c r="T167" s="5">
        <v>21474.081768309901</v>
      </c>
      <c r="U167" s="5">
        <v>21443.340135335398</v>
      </c>
      <c r="V167" s="5">
        <v>21408.3112936531</v>
      </c>
      <c r="W167" s="5">
        <v>21368.9783424944</v>
      </c>
      <c r="X167" s="5">
        <v>21325.591260344299</v>
      </c>
      <c r="Y167" s="5">
        <v>21278.416518028</v>
      </c>
      <c r="Z167" s="5">
        <v>21227.704702244599</v>
      </c>
      <c r="AA167" s="5">
        <v>21173.788922647898</v>
      </c>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row>
    <row r="168" spans="1:60" x14ac:dyDescent="0.25">
      <c r="A168" t="s">
        <v>114</v>
      </c>
      <c r="B168" t="s">
        <v>258</v>
      </c>
      <c r="C168" s="5">
        <v>81328</v>
      </c>
      <c r="D168" s="5">
        <v>82073.000000040003</v>
      </c>
      <c r="E168" s="5">
        <v>82615.000000019994</v>
      </c>
      <c r="F168" s="5">
        <v>83114</v>
      </c>
      <c r="G168" s="5">
        <v>83088</v>
      </c>
      <c r="H168" s="5">
        <v>83285.198700766996</v>
      </c>
      <c r="I168" s="5">
        <v>83561.904256831695</v>
      </c>
      <c r="J168" s="5">
        <v>83966.305257656801</v>
      </c>
      <c r="K168" s="5">
        <v>84460.5162594508</v>
      </c>
      <c r="L168" s="5">
        <v>85043.744695445595</v>
      </c>
      <c r="M168" s="5">
        <v>85589.767482459894</v>
      </c>
      <c r="N168" s="5">
        <v>86108.245420713298</v>
      </c>
      <c r="O168" s="5">
        <v>86598.600920401397</v>
      </c>
      <c r="P168" s="5">
        <v>87064.1211810268</v>
      </c>
      <c r="Q168" s="5">
        <v>87526.968107039706</v>
      </c>
      <c r="R168" s="5">
        <v>87989.293017425705</v>
      </c>
      <c r="S168" s="5">
        <v>88445.548082271795</v>
      </c>
      <c r="T168" s="5">
        <v>88898.995604486394</v>
      </c>
      <c r="U168" s="5">
        <v>89349.741302175404</v>
      </c>
      <c r="V168" s="5">
        <v>89798.505669163205</v>
      </c>
      <c r="W168" s="5">
        <v>90245.691822342094</v>
      </c>
      <c r="X168" s="5">
        <v>90690.685643664998</v>
      </c>
      <c r="Y168" s="5">
        <v>91133.380428641001</v>
      </c>
      <c r="Z168" s="5">
        <v>91573.759867522793</v>
      </c>
      <c r="AA168" s="5">
        <v>92011.644610655407</v>
      </c>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row>
    <row r="169" spans="1:60" x14ac:dyDescent="0.25">
      <c r="A169" t="s">
        <v>114</v>
      </c>
      <c r="B169" t="s">
        <v>259</v>
      </c>
      <c r="C169" s="5">
        <v>992</v>
      </c>
      <c r="D169" s="5">
        <v>1071</v>
      </c>
      <c r="E169" s="5">
        <v>1119</v>
      </c>
      <c r="F169" s="5">
        <v>1066</v>
      </c>
      <c r="G169" s="5">
        <v>1048.86016935302</v>
      </c>
      <c r="H169" s="5">
        <v>1023.00394918708</v>
      </c>
      <c r="I169" s="5">
        <v>1067.00541532286</v>
      </c>
      <c r="J169" s="5">
        <v>1085.1134605966399</v>
      </c>
      <c r="K169" s="5">
        <v>1081.72126150846</v>
      </c>
      <c r="L169" s="5">
        <v>1076.4585447657</v>
      </c>
      <c r="M169" s="5">
        <v>1068.0044884561501</v>
      </c>
      <c r="N169" s="5">
        <v>1059.11141721473</v>
      </c>
      <c r="O169" s="5">
        <v>1053.6248447660601</v>
      </c>
      <c r="P169" s="5">
        <v>1051.87905842898</v>
      </c>
      <c r="Q169" s="5">
        <v>1052.63200612433</v>
      </c>
      <c r="R169" s="5">
        <v>1053.79206684664</v>
      </c>
      <c r="S169" s="5">
        <v>1058.11939438384</v>
      </c>
      <c r="T169" s="5">
        <v>1062.5157528600801</v>
      </c>
      <c r="U169" s="5">
        <v>1067.6501269135799</v>
      </c>
      <c r="V169" s="5">
        <v>1073.11258416429</v>
      </c>
      <c r="W169" s="5">
        <v>1078.5090699632799</v>
      </c>
      <c r="X169" s="5">
        <v>1083.59909757952</v>
      </c>
      <c r="Y169" s="5">
        <v>1088.4875918023499</v>
      </c>
      <c r="Z169" s="5">
        <v>1092.9872163697</v>
      </c>
      <c r="AA169" s="5">
        <v>1097.0689035959099</v>
      </c>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row>
    <row r="170" spans="1:60" x14ac:dyDescent="0.25">
      <c r="A170" t="s">
        <v>114</v>
      </c>
      <c r="B170" t="s">
        <v>260</v>
      </c>
      <c r="C170" s="5">
        <v>738</v>
      </c>
      <c r="D170" s="5">
        <v>736</v>
      </c>
      <c r="E170" s="5">
        <v>725</v>
      </c>
      <c r="F170" s="5">
        <v>716</v>
      </c>
      <c r="G170" s="5">
        <v>723.05181939182398</v>
      </c>
      <c r="H170" s="5">
        <v>723.89810585143903</v>
      </c>
      <c r="I170" s="5">
        <v>725.18229697200002</v>
      </c>
      <c r="J170" s="5">
        <v>727.73099304283801</v>
      </c>
      <c r="K170" s="5">
        <v>730.49629905656195</v>
      </c>
      <c r="L170" s="5">
        <v>734.21172435061601</v>
      </c>
      <c r="M170" s="5">
        <v>739.331394312969</v>
      </c>
      <c r="N170" s="5">
        <v>744.83743232794995</v>
      </c>
      <c r="O170" s="5">
        <v>750.71874101046899</v>
      </c>
      <c r="P170" s="5">
        <v>756.96226096498799</v>
      </c>
      <c r="Q170" s="5">
        <v>763.50517284470902</v>
      </c>
      <c r="R170" s="5">
        <v>770.89151902586298</v>
      </c>
      <c r="S170" s="5">
        <v>778.18852888413005</v>
      </c>
      <c r="T170" s="5">
        <v>785.46658009901296</v>
      </c>
      <c r="U170" s="5">
        <v>792.77518037898903</v>
      </c>
      <c r="V170" s="5">
        <v>800.04108721611306</v>
      </c>
      <c r="W170" s="5">
        <v>807.87853187398002</v>
      </c>
      <c r="X170" s="5">
        <v>815.54574061045798</v>
      </c>
      <c r="Y170" s="5">
        <v>823.03565867995201</v>
      </c>
      <c r="Z170" s="5">
        <v>830.302792678684</v>
      </c>
      <c r="AA170" s="5">
        <v>837.26831897198804</v>
      </c>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row>
    <row r="171" spans="1:60" x14ac:dyDescent="0.25">
      <c r="A171" t="s">
        <v>114</v>
      </c>
      <c r="B171" t="s">
        <v>261</v>
      </c>
      <c r="C171" s="5">
        <v>254</v>
      </c>
      <c r="D171" s="5">
        <v>335</v>
      </c>
      <c r="E171" s="5">
        <v>394</v>
      </c>
      <c r="F171" s="5">
        <v>350</v>
      </c>
      <c r="G171" s="5">
        <v>325.80834996120097</v>
      </c>
      <c r="H171" s="5">
        <v>299.10584333564299</v>
      </c>
      <c r="I171" s="5">
        <v>341.823118350865</v>
      </c>
      <c r="J171" s="5">
        <v>357.38246755380101</v>
      </c>
      <c r="K171" s="5">
        <v>351.224962451897</v>
      </c>
      <c r="L171" s="5">
        <v>342.24682041507901</v>
      </c>
      <c r="M171" s="5">
        <v>328.67309414318203</v>
      </c>
      <c r="N171" s="5">
        <v>314.27398488678199</v>
      </c>
      <c r="O171" s="5">
        <v>302.90610375559498</v>
      </c>
      <c r="P171" s="5">
        <v>294.916797463997</v>
      </c>
      <c r="Q171" s="5">
        <v>289.12683327961798</v>
      </c>
      <c r="R171" s="5">
        <v>282.900547820778</v>
      </c>
      <c r="S171" s="5">
        <v>279.93086549970599</v>
      </c>
      <c r="T171" s="5">
        <v>277.04917276106897</v>
      </c>
      <c r="U171" s="5">
        <v>274.87494653459498</v>
      </c>
      <c r="V171" s="5">
        <v>273.07149694818202</v>
      </c>
      <c r="W171" s="5">
        <v>270.63053808929698</v>
      </c>
      <c r="X171" s="5">
        <v>268.05335696906099</v>
      </c>
      <c r="Y171" s="5">
        <v>265.451933122399</v>
      </c>
      <c r="Z171" s="5">
        <v>262.68442369101098</v>
      </c>
      <c r="AA171" s="5">
        <v>259.800584623921</v>
      </c>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row>
    <row r="172" spans="1:60" x14ac:dyDescent="0.25">
      <c r="A172" t="s">
        <v>114</v>
      </c>
      <c r="B172" t="s">
        <v>262</v>
      </c>
      <c r="C172" s="5">
        <v>-263.15285832072101</v>
      </c>
      <c r="D172" s="5">
        <v>-520.47382726453998</v>
      </c>
      <c r="E172" s="5">
        <v>-315.91618626753501</v>
      </c>
      <c r="F172" s="5">
        <v>-472.45516096851998</v>
      </c>
      <c r="G172" s="5">
        <v>-270.53242480547601</v>
      </c>
      <c r="H172" s="5">
        <v>-209.56986482228001</v>
      </c>
      <c r="I172" s="5">
        <v>-219.657159608526</v>
      </c>
      <c r="J172" s="5">
        <v>-248.259785231542</v>
      </c>
      <c r="K172" s="5">
        <v>-276.495340775964</v>
      </c>
      <c r="L172" s="5">
        <v>-304.33365815462099</v>
      </c>
      <c r="M172" s="5">
        <v>-331.79133420205898</v>
      </c>
      <c r="N172" s="5">
        <v>-358.88431338029199</v>
      </c>
      <c r="O172" s="5">
        <v>-385.58340232614199</v>
      </c>
      <c r="P172" s="5">
        <v>-385.58340233231399</v>
      </c>
      <c r="Q172" s="5">
        <v>-385.583402339087</v>
      </c>
      <c r="R172" s="5">
        <v>-385.583402345953</v>
      </c>
      <c r="S172" s="5">
        <v>-385.58340235262801</v>
      </c>
      <c r="T172" s="5">
        <v>-385.58340236005398</v>
      </c>
      <c r="U172" s="5">
        <v>-385.583402367372</v>
      </c>
      <c r="V172" s="5">
        <v>-385.58340237524902</v>
      </c>
      <c r="W172" s="5">
        <v>-385.58340238408601</v>
      </c>
      <c r="X172" s="5">
        <v>-385.58340239217898</v>
      </c>
      <c r="Y172" s="5">
        <v>-385.58340240047301</v>
      </c>
      <c r="Z172" s="5">
        <v>-385.58340240971802</v>
      </c>
      <c r="AA172" s="5">
        <v>-385.58340241977299</v>
      </c>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row>
    <row r="173" spans="1:60" x14ac:dyDescent="0.25">
      <c r="A173" t="s">
        <v>114</v>
      </c>
      <c r="B173" t="s">
        <v>263</v>
      </c>
      <c r="C173" s="5">
        <v>317.15285832072101</v>
      </c>
      <c r="D173" s="5">
        <v>297.47382726453702</v>
      </c>
      <c r="E173" s="5">
        <v>52.916186267533803</v>
      </c>
      <c r="F173" s="5">
        <v>-154.54483903148</v>
      </c>
      <c r="G173" s="5">
        <v>148.244817321574</v>
      </c>
      <c r="H173" s="5">
        <v>174.63932601187199</v>
      </c>
      <c r="I173" s="5">
        <v>183.234294180788</v>
      </c>
      <c r="J173" s="5">
        <v>191.670307401434</v>
      </c>
      <c r="K173" s="5">
        <v>200.052560502983</v>
      </c>
      <c r="L173" s="5">
        <v>194.31087373626801</v>
      </c>
      <c r="M173" s="5">
        <v>202.489653796092</v>
      </c>
      <c r="N173" s="5">
        <v>210.59633093034799</v>
      </c>
      <c r="O173" s="5">
        <v>218.61334162900499</v>
      </c>
      <c r="P173" s="5">
        <v>218.75617162652199</v>
      </c>
      <c r="Q173" s="5">
        <v>218.899383539578</v>
      </c>
      <c r="R173" s="5">
        <v>219.05582346434301</v>
      </c>
      <c r="S173" s="5">
        <v>219.21796315974399</v>
      </c>
      <c r="T173" s="5">
        <v>219.3978313792</v>
      </c>
      <c r="U173" s="5">
        <v>219.59072691060601</v>
      </c>
      <c r="V173" s="5">
        <v>219.81596269470501</v>
      </c>
      <c r="W173" s="5">
        <v>220.064589705282</v>
      </c>
      <c r="X173" s="5">
        <v>220.34273448520901</v>
      </c>
      <c r="Y173" s="5">
        <v>220.62881224445201</v>
      </c>
      <c r="Z173" s="5">
        <v>220.901625934479</v>
      </c>
      <c r="AA173" s="5">
        <v>221.169441319143</v>
      </c>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row>
    <row r="174" spans="1:60" x14ac:dyDescent="0.25">
      <c r="A174" t="s">
        <v>114</v>
      </c>
      <c r="B174" t="s">
        <v>264</v>
      </c>
      <c r="C174" s="5">
        <v>54.000000000000099</v>
      </c>
      <c r="D174" s="5">
        <v>-223.00000000000301</v>
      </c>
      <c r="E174" s="5">
        <v>-263.00000000000102</v>
      </c>
      <c r="F174" s="5">
        <v>-627</v>
      </c>
      <c r="G174" s="5">
        <v>-122.28760748390199</v>
      </c>
      <c r="H174" s="5">
        <v>-34.9305388104084</v>
      </c>
      <c r="I174" s="5">
        <v>-36.422865427737896</v>
      </c>
      <c r="J174" s="5">
        <v>-56.5894778301084</v>
      </c>
      <c r="K174" s="5">
        <v>-76.442780272981096</v>
      </c>
      <c r="L174" s="5">
        <v>-110.022784418353</v>
      </c>
      <c r="M174" s="5">
        <v>-129.30168040596601</v>
      </c>
      <c r="N174" s="5">
        <v>-148.287982449944</v>
      </c>
      <c r="O174" s="5">
        <v>-166.97006069713601</v>
      </c>
      <c r="P174" s="5">
        <v>-166.827230705792</v>
      </c>
      <c r="Q174" s="5">
        <v>-166.684018799509</v>
      </c>
      <c r="R174" s="5">
        <v>-166.52757888161</v>
      </c>
      <c r="S174" s="5">
        <v>-166.365439192884</v>
      </c>
      <c r="T174" s="5">
        <v>-166.18557098085401</v>
      </c>
      <c r="U174" s="5">
        <v>-165.992675456765</v>
      </c>
      <c r="V174" s="5">
        <v>-165.76743968054399</v>
      </c>
      <c r="W174" s="5">
        <v>-165.51881267880299</v>
      </c>
      <c r="X174" s="5">
        <v>-165.24066790697</v>
      </c>
      <c r="Y174" s="5">
        <v>-164.954590156021</v>
      </c>
      <c r="Z174" s="5">
        <v>-164.68177647523899</v>
      </c>
      <c r="AA174" s="5">
        <v>-164.413961100629</v>
      </c>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row>
    <row r="175" spans="1:60" x14ac:dyDescent="0.25">
      <c r="A175" t="s">
        <v>114</v>
      </c>
      <c r="B175" t="s">
        <v>265</v>
      </c>
      <c r="C175" s="5">
        <v>437</v>
      </c>
      <c r="D175" s="5">
        <v>430</v>
      </c>
      <c r="E175" s="5">
        <v>368</v>
      </c>
      <c r="F175" s="5">
        <v>251</v>
      </c>
      <c r="G175" s="5">
        <v>-6.3220417103186799</v>
      </c>
      <c r="H175" s="5">
        <v>12.530251539528299</v>
      </c>
      <c r="I175" s="5">
        <v>99.000747901899501</v>
      </c>
      <c r="J175" s="5">
        <v>193.41801207034999</v>
      </c>
      <c r="K175" s="5">
        <v>308.446253815869</v>
      </c>
      <c r="L175" s="5">
        <v>313.79875101753601</v>
      </c>
      <c r="M175" s="5">
        <v>319.10652451622298</v>
      </c>
      <c r="N175" s="5">
        <v>324.369497251285</v>
      </c>
      <c r="O175" s="5">
        <v>329.58421756696498</v>
      </c>
      <c r="P175" s="5">
        <v>334.75735925462402</v>
      </c>
      <c r="Q175" s="5">
        <v>339.88209590589099</v>
      </c>
      <c r="R175" s="5">
        <v>339.88209590700097</v>
      </c>
      <c r="S175" s="5">
        <v>339.88209590777501</v>
      </c>
      <c r="T175" s="5">
        <v>339.88209590878398</v>
      </c>
      <c r="U175" s="5">
        <v>339.88209590992199</v>
      </c>
      <c r="V175" s="5">
        <v>339.88209591127202</v>
      </c>
      <c r="W175" s="5">
        <v>339.88209591236699</v>
      </c>
      <c r="X175" s="5">
        <v>339.882095913961</v>
      </c>
      <c r="Y175" s="5">
        <v>339.88209591544302</v>
      </c>
      <c r="Z175" s="5">
        <v>339.88209591682698</v>
      </c>
      <c r="AA175" s="5">
        <v>339.88209591843702</v>
      </c>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row>
    <row r="176" spans="1:60" x14ac:dyDescent="0.25">
      <c r="A176" t="s">
        <v>114</v>
      </c>
      <c r="B176" t="s">
        <v>266</v>
      </c>
      <c r="C176" s="5">
        <v>491</v>
      </c>
      <c r="D176" s="5">
        <v>206.99999999999699</v>
      </c>
      <c r="E176" s="5">
        <v>104.99999999999901</v>
      </c>
      <c r="F176" s="5">
        <v>-376</v>
      </c>
      <c r="G176" s="5">
        <v>-128.60964919422099</v>
      </c>
      <c r="H176" s="5">
        <v>-22.40028727088</v>
      </c>
      <c r="I176" s="5">
        <v>62.577882474161598</v>
      </c>
      <c r="J176" s="5">
        <v>136.82853424024199</v>
      </c>
      <c r="K176" s="5">
        <v>232.003473542888</v>
      </c>
      <c r="L176" s="5">
        <v>203.77596659918299</v>
      </c>
      <c r="M176" s="5">
        <v>189.804844110256</v>
      </c>
      <c r="N176" s="5">
        <v>176.081514801341</v>
      </c>
      <c r="O176" s="5">
        <v>162.614156869829</v>
      </c>
      <c r="P176" s="5">
        <v>167.93012854883301</v>
      </c>
      <c r="Q176" s="5">
        <v>173.19807710638199</v>
      </c>
      <c r="R176" s="5">
        <v>173.35451702539001</v>
      </c>
      <c r="S176" s="5">
        <v>173.51665671489101</v>
      </c>
      <c r="T176" s="5">
        <v>173.69652492793</v>
      </c>
      <c r="U176" s="5">
        <v>173.88942045315699</v>
      </c>
      <c r="V176" s="5">
        <v>174.114656230728</v>
      </c>
      <c r="W176" s="5">
        <v>174.363283233564</v>
      </c>
      <c r="X176" s="5">
        <v>174.64142800699199</v>
      </c>
      <c r="Y176" s="5">
        <v>174.92750575942199</v>
      </c>
      <c r="Z176" s="5">
        <v>175.20031944158799</v>
      </c>
      <c r="AA176" s="5">
        <v>175.468134817807</v>
      </c>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row>
    <row r="177" spans="1:60" x14ac:dyDescent="0.25">
      <c r="A177" t="s">
        <v>114</v>
      </c>
      <c r="B177" t="s">
        <v>267</v>
      </c>
      <c r="C177" s="5">
        <v>82073</v>
      </c>
      <c r="D177" s="5">
        <v>82615</v>
      </c>
      <c r="E177" s="5">
        <v>83114</v>
      </c>
      <c r="F177" s="5">
        <v>83088</v>
      </c>
      <c r="G177" s="5">
        <v>83285.198700766996</v>
      </c>
      <c r="H177" s="5">
        <v>83561.904256831695</v>
      </c>
      <c r="I177" s="5">
        <v>83966.305257656801</v>
      </c>
      <c r="J177" s="5">
        <v>84460.5162594508</v>
      </c>
      <c r="K177" s="5">
        <v>85043.744695445595</v>
      </c>
      <c r="L177" s="5">
        <v>85589.767482459894</v>
      </c>
      <c r="M177" s="5">
        <v>86108.245420713298</v>
      </c>
      <c r="N177" s="5">
        <v>86598.600920401397</v>
      </c>
      <c r="O177" s="5">
        <v>87064.1211810268</v>
      </c>
      <c r="P177" s="5">
        <v>87526.968107039706</v>
      </c>
      <c r="Q177" s="5">
        <v>87989.293017425705</v>
      </c>
      <c r="R177" s="5">
        <v>88445.548082271795</v>
      </c>
      <c r="S177" s="5">
        <v>88898.995604486394</v>
      </c>
      <c r="T177" s="5">
        <v>89349.741302175404</v>
      </c>
      <c r="U177" s="5">
        <v>89798.505669163205</v>
      </c>
      <c r="V177" s="5">
        <v>90245.691822342094</v>
      </c>
      <c r="W177" s="5">
        <v>90690.685643664998</v>
      </c>
      <c r="X177" s="5">
        <v>91133.380428641001</v>
      </c>
      <c r="Y177" s="5">
        <v>91573.759867522793</v>
      </c>
      <c r="Z177" s="5">
        <v>92011.644610655407</v>
      </c>
      <c r="AA177" s="5">
        <v>92446.913330097203</v>
      </c>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row>
    <row r="178" spans="1:60" x14ac:dyDescent="0.25">
      <c r="A178" t="s">
        <v>115</v>
      </c>
      <c r="B178" t="s">
        <v>258</v>
      </c>
      <c r="C178" s="5">
        <v>31184.999999970001</v>
      </c>
      <c r="D178" s="5">
        <v>31098</v>
      </c>
      <c r="E178" s="5">
        <v>31004.999999996999</v>
      </c>
      <c r="F178" s="5">
        <v>30899</v>
      </c>
      <c r="G178" s="5">
        <v>30737</v>
      </c>
      <c r="H178" s="5">
        <v>30746.423644037</v>
      </c>
      <c r="I178" s="5">
        <v>30744.3632348623</v>
      </c>
      <c r="J178" s="5">
        <v>30769.538337660098</v>
      </c>
      <c r="K178" s="5">
        <v>30808.877405859199</v>
      </c>
      <c r="L178" s="5">
        <v>30856.4001539208</v>
      </c>
      <c r="M178" s="5">
        <v>31069.6870469489</v>
      </c>
      <c r="N178" s="5">
        <v>31276.527140350801</v>
      </c>
      <c r="O178" s="5">
        <v>31476.440335446099</v>
      </c>
      <c r="P178" s="5">
        <v>31670.1020067758</v>
      </c>
      <c r="Q178" s="5">
        <v>31862.056032961798</v>
      </c>
      <c r="R178" s="5">
        <v>32052.848723397201</v>
      </c>
      <c r="S178" s="5">
        <v>32241.215068654099</v>
      </c>
      <c r="T178" s="5">
        <v>32427.950985523701</v>
      </c>
      <c r="U178" s="5">
        <v>32612.886224927101</v>
      </c>
      <c r="V178" s="5">
        <v>32796.102597454097</v>
      </c>
      <c r="W178" s="5">
        <v>32977.482718011903</v>
      </c>
      <c r="X178" s="5">
        <v>33156.6292839616</v>
      </c>
      <c r="Y178" s="5">
        <v>33333.289732366597</v>
      </c>
      <c r="Z178" s="5">
        <v>33507.301582260901</v>
      </c>
      <c r="AA178" s="5">
        <v>33678.545511656499</v>
      </c>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row>
    <row r="179" spans="1:60" x14ac:dyDescent="0.25">
      <c r="A179" t="s">
        <v>115</v>
      </c>
      <c r="B179" t="s">
        <v>259</v>
      </c>
      <c r="C179" s="5">
        <v>394</v>
      </c>
      <c r="D179" s="5">
        <v>389</v>
      </c>
      <c r="E179" s="5">
        <v>437</v>
      </c>
      <c r="F179" s="5">
        <v>422</v>
      </c>
      <c r="G179" s="5">
        <v>378.86681733345802</v>
      </c>
      <c r="H179" s="5">
        <v>369.95932076051599</v>
      </c>
      <c r="I179" s="5">
        <v>386.67705866228499</v>
      </c>
      <c r="J179" s="5">
        <v>392.81579289563098</v>
      </c>
      <c r="K179" s="5">
        <v>390.65948937731901</v>
      </c>
      <c r="L179" s="5">
        <v>389.31257598144799</v>
      </c>
      <c r="M179" s="5">
        <v>388.62324864896698</v>
      </c>
      <c r="N179" s="5">
        <v>387.51636892514802</v>
      </c>
      <c r="O179" s="5">
        <v>387.12678200589897</v>
      </c>
      <c r="P179" s="5">
        <v>387.70569318511201</v>
      </c>
      <c r="Q179" s="5">
        <v>388.87962802221801</v>
      </c>
      <c r="R179" s="5">
        <v>389.75686888037598</v>
      </c>
      <c r="S179" s="5">
        <v>391.44129432720098</v>
      </c>
      <c r="T179" s="5">
        <v>393.02982506822201</v>
      </c>
      <c r="U179" s="5">
        <v>394.50594098602102</v>
      </c>
      <c r="V179" s="5">
        <v>395.88943693200702</v>
      </c>
      <c r="W179" s="5">
        <v>397.378034305835</v>
      </c>
      <c r="X179" s="5">
        <v>398.56818532679699</v>
      </c>
      <c r="Y179" s="5">
        <v>399.48594221020699</v>
      </c>
      <c r="Z179" s="5">
        <v>400.09330813720902</v>
      </c>
      <c r="AA179" s="5">
        <v>400.50638336603703</v>
      </c>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row>
    <row r="180" spans="1:60" x14ac:dyDescent="0.25">
      <c r="A180" t="s">
        <v>115</v>
      </c>
      <c r="B180" t="s">
        <v>260</v>
      </c>
      <c r="C180" s="5">
        <v>321</v>
      </c>
      <c r="D180" s="5">
        <v>332</v>
      </c>
      <c r="E180" s="5">
        <v>321</v>
      </c>
      <c r="F180" s="5">
        <v>339</v>
      </c>
      <c r="G180" s="5">
        <v>305.01835588334097</v>
      </c>
      <c r="H180" s="5">
        <v>307.17021677962401</v>
      </c>
      <c r="I180" s="5">
        <v>307.37234882071601</v>
      </c>
      <c r="J180" s="5">
        <v>307.49260166920902</v>
      </c>
      <c r="K180" s="5">
        <v>308.06546123313899</v>
      </c>
      <c r="L180" s="5">
        <v>309.493447737878</v>
      </c>
      <c r="M180" s="5">
        <v>311.96455819869198</v>
      </c>
      <c r="N180" s="5">
        <v>314.63474141724299</v>
      </c>
      <c r="O180" s="5">
        <v>317.47850367577797</v>
      </c>
      <c r="P180" s="5">
        <v>320.46626962280197</v>
      </c>
      <c r="Q180" s="5">
        <v>323.56370895641498</v>
      </c>
      <c r="R180" s="5">
        <v>327.03556956709599</v>
      </c>
      <c r="S180" s="5">
        <v>330.57879848096599</v>
      </c>
      <c r="T180" s="5">
        <v>334.25284058010402</v>
      </c>
      <c r="U180" s="5">
        <v>337.88300627028599</v>
      </c>
      <c r="V180" s="5">
        <v>341.53876060137497</v>
      </c>
      <c r="W180" s="5">
        <v>345.62839471058498</v>
      </c>
      <c r="X180" s="5">
        <v>349.67286425137502</v>
      </c>
      <c r="Y180" s="5">
        <v>353.61718772761299</v>
      </c>
      <c r="Z180" s="5">
        <v>357.36556562430599</v>
      </c>
      <c r="AA180" s="5">
        <v>360.87325457659603</v>
      </c>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row>
    <row r="181" spans="1:60" x14ac:dyDescent="0.25">
      <c r="A181" t="s">
        <v>115</v>
      </c>
      <c r="B181" t="s">
        <v>261</v>
      </c>
      <c r="C181" s="5">
        <v>73</v>
      </c>
      <c r="D181" s="5">
        <v>57</v>
      </c>
      <c r="E181" s="5">
        <v>116</v>
      </c>
      <c r="F181" s="5">
        <v>83</v>
      </c>
      <c r="G181" s="5">
        <v>73.848461450116005</v>
      </c>
      <c r="H181" s="5">
        <v>62.789103980892698</v>
      </c>
      <c r="I181" s="5">
        <v>79.304709841569405</v>
      </c>
      <c r="J181" s="5">
        <v>85.323191226422196</v>
      </c>
      <c r="K181" s="5">
        <v>82.594028144179902</v>
      </c>
      <c r="L181" s="5">
        <v>79.819128243569907</v>
      </c>
      <c r="M181" s="5">
        <v>76.658690450275202</v>
      </c>
      <c r="N181" s="5">
        <v>72.881627507905606</v>
      </c>
      <c r="O181" s="5">
        <v>69.648278330120704</v>
      </c>
      <c r="P181" s="5">
        <v>67.239423562309895</v>
      </c>
      <c r="Q181" s="5">
        <v>65.3159190658032</v>
      </c>
      <c r="R181" s="5">
        <v>62.721299313279701</v>
      </c>
      <c r="S181" s="5">
        <v>60.862495846235397</v>
      </c>
      <c r="T181" s="5">
        <v>58.776984488118401</v>
      </c>
      <c r="U181" s="5">
        <v>56.622934715734999</v>
      </c>
      <c r="V181" s="5">
        <v>54.350676330631401</v>
      </c>
      <c r="W181" s="5">
        <v>51.749639595250201</v>
      </c>
      <c r="X181" s="5">
        <v>48.895321075422203</v>
      </c>
      <c r="Y181" s="5">
        <v>45.8687544825939</v>
      </c>
      <c r="Z181" s="5">
        <v>42.7277425129028</v>
      </c>
      <c r="AA181" s="5">
        <v>39.6331287894402</v>
      </c>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row>
    <row r="182" spans="1:60" x14ac:dyDescent="0.25">
      <c r="A182" t="s">
        <v>115</v>
      </c>
      <c r="B182" t="s">
        <v>262</v>
      </c>
      <c r="C182" s="5">
        <v>-88.764013292525405</v>
      </c>
      <c r="D182" s="5">
        <v>-162.71018033827301</v>
      </c>
      <c r="E182" s="5">
        <v>-127.745509107422</v>
      </c>
      <c r="F182" s="5">
        <v>-126.170329722338</v>
      </c>
      <c r="G182" s="5">
        <v>-92.617507703415299</v>
      </c>
      <c r="H182" s="5">
        <v>-80.732229626156894</v>
      </c>
      <c r="I182" s="5">
        <v>-82.176913835836601</v>
      </c>
      <c r="J182" s="5">
        <v>-87.0961324449611</v>
      </c>
      <c r="K182" s="5">
        <v>-91.949837864095699</v>
      </c>
      <c r="L182" s="5">
        <v>-96.732313393483906</v>
      </c>
      <c r="M182" s="5">
        <v>-101.446622623528</v>
      </c>
      <c r="N182" s="5">
        <v>-106.095715323511</v>
      </c>
      <c r="O182" s="5">
        <v>-110.67404423470499</v>
      </c>
      <c r="P182" s="5">
        <v>-110.67404423628901</v>
      </c>
      <c r="Q182" s="5">
        <v>-110.67404423807299</v>
      </c>
      <c r="R182" s="5">
        <v>-110.674044239899</v>
      </c>
      <c r="S182" s="5">
        <v>-110.67404424163</v>
      </c>
      <c r="T182" s="5">
        <v>-110.67404424354299</v>
      </c>
      <c r="U182" s="5">
        <v>-110.674044245419</v>
      </c>
      <c r="V182" s="5">
        <v>-110.674044247278</v>
      </c>
      <c r="W182" s="5">
        <v>-110.674044249415</v>
      </c>
      <c r="X182" s="5">
        <v>-110.674044251456</v>
      </c>
      <c r="Y182" s="5">
        <v>-110.674044253516</v>
      </c>
      <c r="Z182" s="5">
        <v>-110.674044255851</v>
      </c>
      <c r="AA182" s="5">
        <v>-110.674044258416</v>
      </c>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row>
    <row r="183" spans="1:60" x14ac:dyDescent="0.25">
      <c r="A183" t="s">
        <v>115</v>
      </c>
      <c r="B183" t="s">
        <v>263</v>
      </c>
      <c r="C183" s="5">
        <v>-127.23598670747501</v>
      </c>
      <c r="D183" s="5">
        <v>-37.289819661726803</v>
      </c>
      <c r="E183" s="5">
        <v>-141.25449089257901</v>
      </c>
      <c r="F183" s="5">
        <v>-151.82967027766199</v>
      </c>
      <c r="G183" s="5">
        <v>31.219090392589901</v>
      </c>
      <c r="H183" s="5">
        <v>16.390423649488898</v>
      </c>
      <c r="I183" s="5">
        <v>17.01413474336</v>
      </c>
      <c r="J183" s="5">
        <v>17.4987681238463</v>
      </c>
      <c r="K183" s="5">
        <v>17.9677917931755</v>
      </c>
      <c r="L183" s="5">
        <v>190.57819658848001</v>
      </c>
      <c r="M183" s="5">
        <v>191.30103165067001</v>
      </c>
      <c r="N183" s="5">
        <v>192.10118825475001</v>
      </c>
      <c r="O183" s="5">
        <v>192.968710052966</v>
      </c>
      <c r="P183" s="5">
        <v>192.982867121792</v>
      </c>
      <c r="Q183" s="5">
        <v>193.064468103964</v>
      </c>
      <c r="R183" s="5">
        <v>193.232742679491</v>
      </c>
      <c r="S183" s="5">
        <v>193.461117760744</v>
      </c>
      <c r="T183" s="5">
        <v>193.74595165404099</v>
      </c>
      <c r="U183" s="5">
        <v>194.18113455162501</v>
      </c>
      <c r="V183" s="5">
        <v>194.61714096892399</v>
      </c>
      <c r="W183" s="5">
        <v>194.984623098112</v>
      </c>
      <c r="X183" s="5">
        <v>195.35282407512199</v>
      </c>
      <c r="Y183" s="5">
        <v>195.730792159098</v>
      </c>
      <c r="Z183" s="5">
        <v>196.10388363242399</v>
      </c>
      <c r="AA183" s="5">
        <v>196.46618143181101</v>
      </c>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row>
    <row r="184" spans="1:60" x14ac:dyDescent="0.25">
      <c r="A184" t="s">
        <v>115</v>
      </c>
      <c r="B184" t="s">
        <v>264</v>
      </c>
      <c r="C184" s="5">
        <v>-216</v>
      </c>
      <c r="D184" s="5">
        <v>-200</v>
      </c>
      <c r="E184" s="5">
        <v>-269</v>
      </c>
      <c r="F184" s="5">
        <v>-278</v>
      </c>
      <c r="G184" s="5">
        <v>-61.398417310825401</v>
      </c>
      <c r="H184" s="5">
        <v>-64.341805976667999</v>
      </c>
      <c r="I184" s="5">
        <v>-65.162779092476697</v>
      </c>
      <c r="J184" s="5">
        <v>-69.597364321114796</v>
      </c>
      <c r="K184" s="5">
        <v>-73.982046070920106</v>
      </c>
      <c r="L184" s="5">
        <v>93.845883194996304</v>
      </c>
      <c r="M184" s="5">
        <v>89.854409027142296</v>
      </c>
      <c r="N184" s="5">
        <v>86.0054729312387</v>
      </c>
      <c r="O184" s="5">
        <v>82.294665818261194</v>
      </c>
      <c r="P184" s="5">
        <v>82.308822885502806</v>
      </c>
      <c r="Q184" s="5">
        <v>82.390423865890895</v>
      </c>
      <c r="R184" s="5">
        <v>82.558698439592305</v>
      </c>
      <c r="S184" s="5">
        <v>82.787073519114401</v>
      </c>
      <c r="T184" s="5">
        <v>83.071907410498099</v>
      </c>
      <c r="U184" s="5">
        <v>83.507090306205797</v>
      </c>
      <c r="V184" s="5">
        <v>83.943096721645702</v>
      </c>
      <c r="W184" s="5">
        <v>84.310578848696807</v>
      </c>
      <c r="X184" s="5">
        <v>84.678779823665707</v>
      </c>
      <c r="Y184" s="5">
        <v>85.056747905582299</v>
      </c>
      <c r="Z184" s="5">
        <v>85.429839376572701</v>
      </c>
      <c r="AA184" s="5">
        <v>85.792137173394394</v>
      </c>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row>
    <row r="185" spans="1:60" x14ac:dyDescent="0.25">
      <c r="A185" t="s">
        <v>115</v>
      </c>
      <c r="B185" t="s">
        <v>265</v>
      </c>
      <c r="C185" s="5">
        <v>56</v>
      </c>
      <c r="D185" s="5">
        <v>50</v>
      </c>
      <c r="E185" s="5">
        <v>47</v>
      </c>
      <c r="F185" s="5">
        <v>33</v>
      </c>
      <c r="G185" s="5">
        <v>-3.026400102252</v>
      </c>
      <c r="H185" s="5">
        <v>-0.50770717899290596</v>
      </c>
      <c r="I185" s="5">
        <v>11.0331720487489</v>
      </c>
      <c r="J185" s="5">
        <v>23.6132412937467</v>
      </c>
      <c r="K185" s="5">
        <v>38.910765988350597</v>
      </c>
      <c r="L185" s="5">
        <v>39.621881589514899</v>
      </c>
      <c r="M185" s="5">
        <v>40.3269939245071</v>
      </c>
      <c r="N185" s="5">
        <v>41.02609465618</v>
      </c>
      <c r="O185" s="5">
        <v>41.718727181278901</v>
      </c>
      <c r="P185" s="5">
        <v>42.405779738186602</v>
      </c>
      <c r="Q185" s="5">
        <v>43.086347503784097</v>
      </c>
      <c r="R185" s="5">
        <v>43.086347503979603</v>
      </c>
      <c r="S185" s="5">
        <v>43.086347504300498</v>
      </c>
      <c r="T185" s="5">
        <v>43.086347504701102</v>
      </c>
      <c r="U185" s="5">
        <v>43.086347505097599</v>
      </c>
      <c r="V185" s="5">
        <v>43.0863475054757</v>
      </c>
      <c r="W185" s="5">
        <v>43.086347505785596</v>
      </c>
      <c r="X185" s="5">
        <v>43.086347505949803</v>
      </c>
      <c r="Y185" s="5">
        <v>43.086347506083001</v>
      </c>
      <c r="Z185" s="5">
        <v>43.086347506125797</v>
      </c>
      <c r="AA185" s="5">
        <v>43.086347506006803</v>
      </c>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row>
    <row r="186" spans="1:60" x14ac:dyDescent="0.25">
      <c r="A186" t="s">
        <v>115</v>
      </c>
      <c r="B186" t="s">
        <v>266</v>
      </c>
      <c r="C186" s="5">
        <v>-160</v>
      </c>
      <c r="D186" s="5">
        <v>-150</v>
      </c>
      <c r="E186" s="5">
        <v>-222</v>
      </c>
      <c r="F186" s="5">
        <v>-245</v>
      </c>
      <c r="G186" s="5">
        <v>-64.424817413077406</v>
      </c>
      <c r="H186" s="5">
        <v>-64.849513155660901</v>
      </c>
      <c r="I186" s="5">
        <v>-54.129607043727802</v>
      </c>
      <c r="J186" s="5">
        <v>-45.984123027368099</v>
      </c>
      <c r="K186" s="5">
        <v>-35.071280082569501</v>
      </c>
      <c r="L186" s="5">
        <v>133.46776478451099</v>
      </c>
      <c r="M186" s="5">
        <v>130.18140295164901</v>
      </c>
      <c r="N186" s="5">
        <v>127.031567587419</v>
      </c>
      <c r="O186" s="5">
        <v>124.01339299954</v>
      </c>
      <c r="P186" s="5">
        <v>124.714602623689</v>
      </c>
      <c r="Q186" s="5">
        <v>125.47677136967501</v>
      </c>
      <c r="R186" s="5">
        <v>125.645045943572</v>
      </c>
      <c r="S186" s="5">
        <v>125.87342102341501</v>
      </c>
      <c r="T186" s="5">
        <v>126.158254915199</v>
      </c>
      <c r="U186" s="5">
        <v>126.593437811303</v>
      </c>
      <c r="V186" s="5">
        <v>127.029444227121</v>
      </c>
      <c r="W186" s="5">
        <v>127.39692635448201</v>
      </c>
      <c r="X186" s="5">
        <v>127.765127329615</v>
      </c>
      <c r="Y186" s="5">
        <v>128.143095411665</v>
      </c>
      <c r="Z186" s="5">
        <v>128.516186882699</v>
      </c>
      <c r="AA186" s="5">
        <v>128.878484679401</v>
      </c>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row>
    <row r="187" spans="1:60" x14ac:dyDescent="0.25">
      <c r="A187" t="s">
        <v>115</v>
      </c>
      <c r="B187" t="s">
        <v>267</v>
      </c>
      <c r="C187" s="5">
        <v>31098</v>
      </c>
      <c r="D187" s="5">
        <v>31005</v>
      </c>
      <c r="E187" s="5">
        <v>30899</v>
      </c>
      <c r="F187" s="5">
        <v>30737</v>
      </c>
      <c r="G187" s="5">
        <v>30746.423644037</v>
      </c>
      <c r="H187" s="5">
        <v>30744.3632348623</v>
      </c>
      <c r="I187" s="5">
        <v>30769.538337660098</v>
      </c>
      <c r="J187" s="5">
        <v>30808.877405859199</v>
      </c>
      <c r="K187" s="5">
        <v>30856.4001539208</v>
      </c>
      <c r="L187" s="5">
        <v>31069.6870469489</v>
      </c>
      <c r="M187" s="5">
        <v>31276.527140350801</v>
      </c>
      <c r="N187" s="5">
        <v>31476.440335446099</v>
      </c>
      <c r="O187" s="5">
        <v>31670.1020067758</v>
      </c>
      <c r="P187" s="5">
        <v>31862.056032961798</v>
      </c>
      <c r="Q187" s="5">
        <v>32052.848723397201</v>
      </c>
      <c r="R187" s="5">
        <v>32241.215068654099</v>
      </c>
      <c r="S187" s="5">
        <v>32427.950985523701</v>
      </c>
      <c r="T187" s="5">
        <v>32612.886224927101</v>
      </c>
      <c r="U187" s="5">
        <v>32796.102597454097</v>
      </c>
      <c r="V187" s="5">
        <v>32977.482718011903</v>
      </c>
      <c r="W187" s="5">
        <v>33156.6292839616</v>
      </c>
      <c r="X187" s="5">
        <v>33333.289732366597</v>
      </c>
      <c r="Y187" s="5">
        <v>33507.301582260901</v>
      </c>
      <c r="Z187" s="5">
        <v>33678.545511656499</v>
      </c>
      <c r="AA187" s="5">
        <v>33847.057125125299</v>
      </c>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row>
    <row r="188" spans="1:60" x14ac:dyDescent="0.25">
      <c r="A188" t="s">
        <v>116</v>
      </c>
      <c r="B188" t="s">
        <v>258</v>
      </c>
      <c r="C188" s="5">
        <v>24546.00000004</v>
      </c>
      <c r="D188" s="5">
        <v>24826.999999989999</v>
      </c>
      <c r="E188" s="5">
        <v>25056.999999970001</v>
      </c>
      <c r="F188" s="5">
        <v>25248</v>
      </c>
      <c r="G188" s="5">
        <v>25367</v>
      </c>
      <c r="H188" s="5">
        <v>25445.4219962672</v>
      </c>
      <c r="I188" s="5">
        <v>25611.032454264001</v>
      </c>
      <c r="J188" s="5">
        <v>25806.089085854401</v>
      </c>
      <c r="K188" s="5">
        <v>26021.157535321101</v>
      </c>
      <c r="L188" s="5">
        <v>26253.231311694999</v>
      </c>
      <c r="M188" s="5">
        <v>26477.027751966401</v>
      </c>
      <c r="N188" s="5">
        <v>26697.6504367294</v>
      </c>
      <c r="O188" s="5">
        <v>26914.727490372501</v>
      </c>
      <c r="P188" s="5">
        <v>27128.891277492101</v>
      </c>
      <c r="Q188" s="5">
        <v>27342.142937815101</v>
      </c>
      <c r="R188" s="5">
        <v>27555.065429237598</v>
      </c>
      <c r="S188" s="5">
        <v>27766.848982178199</v>
      </c>
      <c r="T188" s="5">
        <v>27978.291859447701</v>
      </c>
      <c r="U188" s="5">
        <v>28189.327891183399</v>
      </c>
      <c r="V188" s="5">
        <v>28399.9080795302</v>
      </c>
      <c r="W188" s="5">
        <v>28610.052641196598</v>
      </c>
      <c r="X188" s="5">
        <v>28819.418854277501</v>
      </c>
      <c r="Y188" s="5">
        <v>29028.002058207501</v>
      </c>
      <c r="Z188" s="5">
        <v>29235.786564599599</v>
      </c>
      <c r="AA188" s="5">
        <v>29442.664997899399</v>
      </c>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row>
    <row r="189" spans="1:60" x14ac:dyDescent="0.25">
      <c r="A189" t="s">
        <v>116</v>
      </c>
      <c r="B189" t="s">
        <v>259</v>
      </c>
      <c r="C189" s="5">
        <v>251</v>
      </c>
      <c r="D189" s="5">
        <v>315</v>
      </c>
      <c r="E189" s="5">
        <v>291</v>
      </c>
      <c r="F189" s="5">
        <v>294</v>
      </c>
      <c r="G189" s="5">
        <v>281.53799696954201</v>
      </c>
      <c r="H189" s="5">
        <v>277.09776631277703</v>
      </c>
      <c r="I189" s="5">
        <v>291.73802093264902</v>
      </c>
      <c r="J189" s="5">
        <v>299.07550682901899</v>
      </c>
      <c r="K189" s="5">
        <v>300.55624709505503</v>
      </c>
      <c r="L189" s="5">
        <v>301.29634239719502</v>
      </c>
      <c r="M189" s="5">
        <v>301.07653447454499</v>
      </c>
      <c r="N189" s="5">
        <v>300.658316924975</v>
      </c>
      <c r="O189" s="5">
        <v>301.00424228160801</v>
      </c>
      <c r="P189" s="5">
        <v>302.39691219859202</v>
      </c>
      <c r="Q189" s="5">
        <v>304.42978536668301</v>
      </c>
      <c r="R189" s="5">
        <v>306.68830083284502</v>
      </c>
      <c r="S189" s="5">
        <v>309.67923891000402</v>
      </c>
      <c r="T189" s="5">
        <v>312.545903779382</v>
      </c>
      <c r="U189" s="5">
        <v>315.29539452839498</v>
      </c>
      <c r="V189" s="5">
        <v>317.95821757199298</v>
      </c>
      <c r="W189" s="5">
        <v>320.37677294993699</v>
      </c>
      <c r="X189" s="5">
        <v>322.61515421414299</v>
      </c>
      <c r="Y189" s="5">
        <v>324.64397401236698</v>
      </c>
      <c r="Z189" s="5">
        <v>326.353349000013</v>
      </c>
      <c r="AA189" s="5">
        <v>327.75922478467498</v>
      </c>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row>
    <row r="190" spans="1:60" x14ac:dyDescent="0.25">
      <c r="A190" t="s">
        <v>116</v>
      </c>
      <c r="B190" t="s">
        <v>260</v>
      </c>
      <c r="C190" s="5">
        <v>210</v>
      </c>
      <c r="D190" s="5">
        <v>226</v>
      </c>
      <c r="E190" s="5">
        <v>202</v>
      </c>
      <c r="F190" s="5">
        <v>226</v>
      </c>
      <c r="G190" s="5">
        <v>221.446392856156</v>
      </c>
      <c r="H190" s="5">
        <v>223.10717790569899</v>
      </c>
      <c r="I190" s="5">
        <v>224.255803878949</v>
      </c>
      <c r="J190" s="5">
        <v>225.55553413389001</v>
      </c>
      <c r="K190" s="5">
        <v>227.28884730682901</v>
      </c>
      <c r="L190" s="5">
        <v>229.461200674992</v>
      </c>
      <c r="M190" s="5">
        <v>232.20458790292901</v>
      </c>
      <c r="N190" s="5">
        <v>235.18495038946301</v>
      </c>
      <c r="O190" s="5">
        <v>238.38121340492299</v>
      </c>
      <c r="P190" s="5">
        <v>241.76671146187701</v>
      </c>
      <c r="Q190" s="5">
        <v>245.287169167732</v>
      </c>
      <c r="R190" s="5">
        <v>249.10071445154799</v>
      </c>
      <c r="S190" s="5">
        <v>252.89921171398601</v>
      </c>
      <c r="T190" s="5">
        <v>256.685372117653</v>
      </c>
      <c r="U190" s="5">
        <v>260.438629841953</v>
      </c>
      <c r="V190" s="5">
        <v>264.11522028298401</v>
      </c>
      <c r="W190" s="5">
        <v>267.91652060817199</v>
      </c>
      <c r="X190" s="5">
        <v>271.566729273742</v>
      </c>
      <c r="Y190" s="5">
        <v>275.04327540770498</v>
      </c>
      <c r="Z190" s="5">
        <v>278.31431208114998</v>
      </c>
      <c r="AA190" s="5">
        <v>281.36978819495198</v>
      </c>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row>
    <row r="191" spans="1:60" x14ac:dyDescent="0.25">
      <c r="A191" t="s">
        <v>116</v>
      </c>
      <c r="B191" t="s">
        <v>261</v>
      </c>
      <c r="C191" s="5">
        <v>41</v>
      </c>
      <c r="D191" s="5">
        <v>89</v>
      </c>
      <c r="E191" s="5">
        <v>89</v>
      </c>
      <c r="F191" s="5">
        <v>68</v>
      </c>
      <c r="G191" s="5">
        <v>60.091604113386303</v>
      </c>
      <c r="H191" s="5">
        <v>53.990588407078299</v>
      </c>
      <c r="I191" s="5">
        <v>67.482217053699301</v>
      </c>
      <c r="J191" s="5">
        <v>73.519972695129098</v>
      </c>
      <c r="K191" s="5">
        <v>73.267399788225802</v>
      </c>
      <c r="L191" s="5">
        <v>71.835141722203403</v>
      </c>
      <c r="M191" s="5">
        <v>68.871946571615396</v>
      </c>
      <c r="N191" s="5">
        <v>65.473366535512199</v>
      </c>
      <c r="O191" s="5">
        <v>62.623028876685296</v>
      </c>
      <c r="P191" s="5">
        <v>60.630200736715203</v>
      </c>
      <c r="Q191" s="5">
        <v>59.142616198951899</v>
      </c>
      <c r="R191" s="5">
        <v>57.587586381297797</v>
      </c>
      <c r="S191" s="5">
        <v>56.780027196017897</v>
      </c>
      <c r="T191" s="5">
        <v>55.860531661728501</v>
      </c>
      <c r="U191" s="5">
        <v>54.856764686442297</v>
      </c>
      <c r="V191" s="5">
        <v>53.842997289009098</v>
      </c>
      <c r="W191" s="5">
        <v>52.4602523417648</v>
      </c>
      <c r="X191" s="5">
        <v>51.048424940401098</v>
      </c>
      <c r="Y191" s="5">
        <v>49.600698604662</v>
      </c>
      <c r="Z191" s="5">
        <v>48.0390369188626</v>
      </c>
      <c r="AA191" s="5">
        <v>46.389436589723097</v>
      </c>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row>
    <row r="192" spans="1:60" x14ac:dyDescent="0.25">
      <c r="A192" t="s">
        <v>116</v>
      </c>
      <c r="B192" t="s">
        <v>262</v>
      </c>
      <c r="C192" s="5">
        <v>-35.892829369870199</v>
      </c>
      <c r="D192" s="5">
        <v>-125.43471498751001</v>
      </c>
      <c r="E192" s="5">
        <v>-98.461130615855595</v>
      </c>
      <c r="F192" s="5">
        <v>-81.406791242416801</v>
      </c>
      <c r="G192" s="5">
        <v>-53.690802167082502</v>
      </c>
      <c r="H192" s="5">
        <v>-42.562230964109197</v>
      </c>
      <c r="I192" s="5">
        <v>-44.344851866267199</v>
      </c>
      <c r="J192" s="5">
        <v>-49.492221536195203</v>
      </c>
      <c r="K192" s="5">
        <v>-54.573284831397402</v>
      </c>
      <c r="L192" s="5">
        <v>-59.582553064071703</v>
      </c>
      <c r="M192" s="5">
        <v>-64.523036645439902</v>
      </c>
      <c r="N192" s="5">
        <v>-69.397628399306697</v>
      </c>
      <c r="O192" s="5">
        <v>-74.201015354979404</v>
      </c>
      <c r="P192" s="5">
        <v>-74.201015355595501</v>
      </c>
      <c r="Q192" s="5">
        <v>-74.201015356268201</v>
      </c>
      <c r="R192" s="5">
        <v>-74.201015356948702</v>
      </c>
      <c r="S192" s="5">
        <v>-74.201015357627199</v>
      </c>
      <c r="T192" s="5">
        <v>-74.201015358402103</v>
      </c>
      <c r="U192" s="5">
        <v>-74.201015359137998</v>
      </c>
      <c r="V192" s="5">
        <v>-74.201015359978896</v>
      </c>
      <c r="W192" s="5">
        <v>-74.201015360868098</v>
      </c>
      <c r="X192" s="5">
        <v>-74.201015361646697</v>
      </c>
      <c r="Y192" s="5">
        <v>-74.201015362531194</v>
      </c>
      <c r="Z192" s="5">
        <v>-74.201015363565304</v>
      </c>
      <c r="AA192" s="5">
        <v>-74.201015364750006</v>
      </c>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row>
    <row r="193" spans="1:60" x14ac:dyDescent="0.25">
      <c r="A193" t="s">
        <v>116</v>
      </c>
      <c r="B193" t="s">
        <v>263</v>
      </c>
      <c r="C193" s="5">
        <v>207.89282936987101</v>
      </c>
      <c r="D193" s="5">
        <v>204.434714987511</v>
      </c>
      <c r="E193" s="5">
        <v>143.46113061585399</v>
      </c>
      <c r="F193" s="5">
        <v>94.4067912424171</v>
      </c>
      <c r="G193" s="5">
        <v>75.100373834182605</v>
      </c>
      <c r="H193" s="5">
        <v>154.253333021858</v>
      </c>
      <c r="I193" s="5">
        <v>158.204943180524</v>
      </c>
      <c r="J193" s="5">
        <v>162.294246926169</v>
      </c>
      <c r="K193" s="5">
        <v>166.34688441980501</v>
      </c>
      <c r="L193" s="5">
        <v>163.66084786309099</v>
      </c>
      <c r="M193" s="5">
        <v>167.54770684077499</v>
      </c>
      <c r="N193" s="5">
        <v>171.43935619536299</v>
      </c>
      <c r="O193" s="5">
        <v>175.35164232312499</v>
      </c>
      <c r="P193" s="5">
        <v>175.61082945445699</v>
      </c>
      <c r="Q193" s="5">
        <v>175.955470963381</v>
      </c>
      <c r="R193" s="5">
        <v>176.37156229973601</v>
      </c>
      <c r="S193" s="5">
        <v>176.83844581418799</v>
      </c>
      <c r="T193" s="5">
        <v>177.35109581513299</v>
      </c>
      <c r="U193" s="5">
        <v>177.89901940179101</v>
      </c>
      <c r="V193" s="5">
        <v>178.47716011948799</v>
      </c>
      <c r="W193" s="5">
        <v>179.081556481749</v>
      </c>
      <c r="X193" s="5">
        <v>179.71037473267901</v>
      </c>
      <c r="Y193" s="5">
        <v>180.359403531125</v>
      </c>
      <c r="Z193" s="5">
        <v>181.01499212536299</v>
      </c>
      <c r="AA193" s="5">
        <v>181.68600364538599</v>
      </c>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row>
    <row r="194" spans="1:60" x14ac:dyDescent="0.25">
      <c r="A194" t="s">
        <v>116</v>
      </c>
      <c r="B194" t="s">
        <v>264</v>
      </c>
      <c r="C194" s="5">
        <v>172</v>
      </c>
      <c r="D194" s="5">
        <v>79.000000000000597</v>
      </c>
      <c r="E194" s="5">
        <v>44.9999999999986</v>
      </c>
      <c r="F194" s="5">
        <v>13.000000000000201</v>
      </c>
      <c r="G194" s="5">
        <v>21.409571667100099</v>
      </c>
      <c r="H194" s="5">
        <v>111.69110205774901</v>
      </c>
      <c r="I194" s="5">
        <v>113.86009131425701</v>
      </c>
      <c r="J194" s="5">
        <v>112.80202538997401</v>
      </c>
      <c r="K194" s="5">
        <v>111.773599588408</v>
      </c>
      <c r="L194" s="5">
        <v>104.07829479901901</v>
      </c>
      <c r="M194" s="5">
        <v>103.02467019533501</v>
      </c>
      <c r="N194" s="5">
        <v>102.041727796057</v>
      </c>
      <c r="O194" s="5">
        <v>101.150626968145</v>
      </c>
      <c r="P194" s="5">
        <v>101.40981409886101</v>
      </c>
      <c r="Q194" s="5">
        <v>101.754455607113</v>
      </c>
      <c r="R194" s="5">
        <v>102.170546942787</v>
      </c>
      <c r="S194" s="5">
        <v>102.63743045656101</v>
      </c>
      <c r="T194" s="5">
        <v>103.150080456731</v>
      </c>
      <c r="U194" s="5">
        <v>103.698004042653</v>
      </c>
      <c r="V194" s="5">
        <v>104.27614475950899</v>
      </c>
      <c r="W194" s="5">
        <v>104.88054112088101</v>
      </c>
      <c r="X194" s="5">
        <v>105.50935937103201</v>
      </c>
      <c r="Y194" s="5">
        <v>106.158388168594</v>
      </c>
      <c r="Z194" s="5">
        <v>106.813976761798</v>
      </c>
      <c r="AA194" s="5">
        <v>107.484988280636</v>
      </c>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row>
    <row r="195" spans="1:60" x14ac:dyDescent="0.25">
      <c r="A195" t="s">
        <v>116</v>
      </c>
      <c r="B195" t="s">
        <v>265</v>
      </c>
      <c r="C195" s="5">
        <v>68</v>
      </c>
      <c r="D195" s="5">
        <v>62</v>
      </c>
      <c r="E195" s="5">
        <v>57</v>
      </c>
      <c r="F195" s="5">
        <v>38</v>
      </c>
      <c r="G195" s="5">
        <v>-3.0791795133013999</v>
      </c>
      <c r="H195" s="5">
        <v>-7.1232468058823897E-2</v>
      </c>
      <c r="I195" s="5">
        <v>13.7143232225235</v>
      </c>
      <c r="J195" s="5">
        <v>28.746451381607901</v>
      </c>
      <c r="K195" s="5">
        <v>47.032776997173499</v>
      </c>
      <c r="L195" s="5">
        <v>47.883003750223303</v>
      </c>
      <c r="M195" s="5">
        <v>48.726067996066497</v>
      </c>
      <c r="N195" s="5">
        <v>49.561959311564998</v>
      </c>
      <c r="O195" s="5">
        <v>50.390131274678303</v>
      </c>
      <c r="P195" s="5">
        <v>51.2116454874959</v>
      </c>
      <c r="Q195" s="5">
        <v>52.025419616363699</v>
      </c>
      <c r="R195" s="5">
        <v>52.025419616602697</v>
      </c>
      <c r="S195" s="5">
        <v>52.025419616891597</v>
      </c>
      <c r="T195" s="5">
        <v>52.025419617270401</v>
      </c>
      <c r="U195" s="5">
        <v>52.025419617611298</v>
      </c>
      <c r="V195" s="5">
        <v>52.0254196179567</v>
      </c>
      <c r="W195" s="5">
        <v>52.025419618227303</v>
      </c>
      <c r="X195" s="5">
        <v>52.025419618577601</v>
      </c>
      <c r="Y195" s="5">
        <v>52.025419618860298</v>
      </c>
      <c r="Z195" s="5">
        <v>52.025419619099601</v>
      </c>
      <c r="AA195" s="5">
        <v>52.025419619403401</v>
      </c>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row>
    <row r="196" spans="1:60" x14ac:dyDescent="0.25">
      <c r="A196" t="s">
        <v>116</v>
      </c>
      <c r="B196" t="s">
        <v>266</v>
      </c>
      <c r="C196" s="5">
        <v>240</v>
      </c>
      <c r="D196" s="5">
        <v>141.00000000000099</v>
      </c>
      <c r="E196" s="5">
        <v>101.99999999999901</v>
      </c>
      <c r="F196" s="5">
        <v>51.000000000000199</v>
      </c>
      <c r="G196" s="5">
        <v>18.330392153798702</v>
      </c>
      <c r="H196" s="5">
        <v>111.61986958969</v>
      </c>
      <c r="I196" s="5">
        <v>127.57441453678101</v>
      </c>
      <c r="J196" s="5">
        <v>141.54847677158199</v>
      </c>
      <c r="K196" s="5">
        <v>158.80637658558101</v>
      </c>
      <c r="L196" s="5">
        <v>151.961298549243</v>
      </c>
      <c r="M196" s="5">
        <v>151.75073819140201</v>
      </c>
      <c r="N196" s="5">
        <v>151.60368710762199</v>
      </c>
      <c r="O196" s="5">
        <v>151.54075824282401</v>
      </c>
      <c r="P196" s="5">
        <v>152.62145958635699</v>
      </c>
      <c r="Q196" s="5">
        <v>153.77987522347701</v>
      </c>
      <c r="R196" s="5">
        <v>154.19596655939</v>
      </c>
      <c r="S196" s="5">
        <v>154.66285007345201</v>
      </c>
      <c r="T196" s="5">
        <v>155.17550007400101</v>
      </c>
      <c r="U196" s="5">
        <v>155.72342366026399</v>
      </c>
      <c r="V196" s="5">
        <v>156.30156437746601</v>
      </c>
      <c r="W196" s="5">
        <v>156.90596073910899</v>
      </c>
      <c r="X196" s="5">
        <v>157.53477898961</v>
      </c>
      <c r="Y196" s="5">
        <v>158.18380778745399</v>
      </c>
      <c r="Z196" s="5">
        <v>158.83939638089799</v>
      </c>
      <c r="AA196" s="5">
        <v>159.51040790003901</v>
      </c>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row>
    <row r="197" spans="1:60" x14ac:dyDescent="0.25">
      <c r="A197" t="s">
        <v>116</v>
      </c>
      <c r="B197" t="s">
        <v>267</v>
      </c>
      <c r="C197" s="5">
        <v>24827</v>
      </c>
      <c r="D197" s="5">
        <v>25057</v>
      </c>
      <c r="E197" s="5">
        <v>25248</v>
      </c>
      <c r="F197" s="5">
        <v>25367</v>
      </c>
      <c r="G197" s="5">
        <v>25445.4219962672</v>
      </c>
      <c r="H197" s="5">
        <v>25611.032454264001</v>
      </c>
      <c r="I197" s="5">
        <v>25806.089085854401</v>
      </c>
      <c r="J197" s="5">
        <v>26021.157535321101</v>
      </c>
      <c r="K197" s="5">
        <v>26253.231311694999</v>
      </c>
      <c r="L197" s="5">
        <v>26477.027751966401</v>
      </c>
      <c r="M197" s="5">
        <v>26697.6504367294</v>
      </c>
      <c r="N197" s="5">
        <v>26914.727490372501</v>
      </c>
      <c r="O197" s="5">
        <v>27128.891277492101</v>
      </c>
      <c r="P197" s="5">
        <v>27342.142937815101</v>
      </c>
      <c r="Q197" s="5">
        <v>27555.065429237598</v>
      </c>
      <c r="R197" s="5">
        <v>27766.848982178199</v>
      </c>
      <c r="S197" s="5">
        <v>27978.291859447701</v>
      </c>
      <c r="T197" s="5">
        <v>28189.327891183399</v>
      </c>
      <c r="U197" s="5">
        <v>28399.9080795302</v>
      </c>
      <c r="V197" s="5">
        <v>28610.052641196598</v>
      </c>
      <c r="W197" s="5">
        <v>28819.418854277501</v>
      </c>
      <c r="X197" s="5">
        <v>29028.002058207501</v>
      </c>
      <c r="Y197" s="5">
        <v>29235.786564599599</v>
      </c>
      <c r="Z197" s="5">
        <v>29442.664997899399</v>
      </c>
      <c r="AA197" s="5">
        <v>29648.564842389202</v>
      </c>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row>
    <row r="198" spans="1:60" x14ac:dyDescent="0.25">
      <c r="A198" t="s">
        <v>117</v>
      </c>
      <c r="B198" t="s">
        <v>258</v>
      </c>
      <c r="C198" s="5">
        <v>91801</v>
      </c>
      <c r="D198" s="5">
        <v>92499.999999599997</v>
      </c>
      <c r="E198" s="5">
        <v>93209</v>
      </c>
      <c r="F198" s="5">
        <v>93825.999999959997</v>
      </c>
      <c r="G198" s="5">
        <v>94395</v>
      </c>
      <c r="H198" s="5">
        <v>95073.455197728996</v>
      </c>
      <c r="I198" s="5">
        <v>95723.498361583901</v>
      </c>
      <c r="J198" s="5">
        <v>96464.697553229998</v>
      </c>
      <c r="K198" s="5">
        <v>97263.220383285894</v>
      </c>
      <c r="L198" s="5">
        <v>98112.748102004</v>
      </c>
      <c r="M198" s="5">
        <v>98912.151970944004</v>
      </c>
      <c r="N198" s="5">
        <v>99695.796958452207</v>
      </c>
      <c r="O198" s="5">
        <v>100462.159547469</v>
      </c>
      <c r="P198" s="5">
        <v>101212.521072872</v>
      </c>
      <c r="Q198" s="5">
        <v>101944.992926255</v>
      </c>
      <c r="R198" s="5">
        <v>102660.31286046701</v>
      </c>
      <c r="S198" s="5">
        <v>103354.261209309</v>
      </c>
      <c r="T198" s="5">
        <v>104029.075236466</v>
      </c>
      <c r="U198" s="5">
        <v>104684.783226687</v>
      </c>
      <c r="V198" s="5">
        <v>105321.826571803</v>
      </c>
      <c r="W198" s="5">
        <v>105940.491512861</v>
      </c>
      <c r="X198" s="5">
        <v>106539.984898592</v>
      </c>
      <c r="Y198" s="5">
        <v>107120.982896407</v>
      </c>
      <c r="Z198" s="5">
        <v>107684.153623754</v>
      </c>
      <c r="AA198" s="5">
        <v>108230.246060316</v>
      </c>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row>
    <row r="199" spans="1:60" x14ac:dyDescent="0.25">
      <c r="A199" t="s">
        <v>117</v>
      </c>
      <c r="B199" t="s">
        <v>259</v>
      </c>
      <c r="C199" s="5">
        <v>781</v>
      </c>
      <c r="D199" s="5">
        <v>746</v>
      </c>
      <c r="E199" s="5">
        <v>789</v>
      </c>
      <c r="F199" s="5">
        <v>842</v>
      </c>
      <c r="G199" s="5">
        <v>749.33462704471106</v>
      </c>
      <c r="H199" s="5">
        <v>738.51808327997605</v>
      </c>
      <c r="I199" s="5">
        <v>776.71854349815806</v>
      </c>
      <c r="J199" s="5">
        <v>793.66799095062095</v>
      </c>
      <c r="K199" s="5">
        <v>793.45509391476503</v>
      </c>
      <c r="L199" s="5">
        <v>790.80735438244096</v>
      </c>
      <c r="M199" s="5">
        <v>785.15425851833504</v>
      </c>
      <c r="N199" s="5">
        <v>778.79301442879603</v>
      </c>
      <c r="O199" s="5">
        <v>774.53533749776796</v>
      </c>
      <c r="P199" s="5">
        <v>772.59126268727903</v>
      </c>
      <c r="Q199" s="5">
        <v>772.05171693068905</v>
      </c>
      <c r="R199" s="5">
        <v>771.61678611775505</v>
      </c>
      <c r="S199" s="5">
        <v>773.38960576048305</v>
      </c>
      <c r="T199" s="5">
        <v>775.21504694279497</v>
      </c>
      <c r="U199" s="5">
        <v>777.42715076552804</v>
      </c>
      <c r="V199" s="5">
        <v>779.59930539457605</v>
      </c>
      <c r="W199" s="5">
        <v>781.62862338408104</v>
      </c>
      <c r="X199" s="5">
        <v>783.42098385317399</v>
      </c>
      <c r="Y199" s="5">
        <v>784.79226860629205</v>
      </c>
      <c r="Z199" s="5">
        <v>785.60522174069399</v>
      </c>
      <c r="AA199" s="5">
        <v>786.00382364461495</v>
      </c>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row>
    <row r="200" spans="1:60" x14ac:dyDescent="0.25">
      <c r="A200" t="s">
        <v>117</v>
      </c>
      <c r="B200" t="s">
        <v>260</v>
      </c>
      <c r="C200" s="5">
        <v>1198</v>
      </c>
      <c r="D200" s="5">
        <v>1179</v>
      </c>
      <c r="E200" s="5">
        <v>1233</v>
      </c>
      <c r="F200" s="5">
        <v>1240</v>
      </c>
      <c r="G200" s="5">
        <v>1234.43624353362</v>
      </c>
      <c r="H200" s="5">
        <v>1244.4066921389999</v>
      </c>
      <c r="I200" s="5">
        <v>1255.14388976685</v>
      </c>
      <c r="J200" s="5">
        <v>1267.3567602456201</v>
      </c>
      <c r="K200" s="5">
        <v>1279.3883508566701</v>
      </c>
      <c r="L200" s="5">
        <v>1293.13148886525</v>
      </c>
      <c r="M200" s="5">
        <v>1309.4614898878301</v>
      </c>
      <c r="N200" s="5">
        <v>1326.56424682076</v>
      </c>
      <c r="O200" s="5">
        <v>1344.4363253076699</v>
      </c>
      <c r="P200" s="5">
        <v>1363.0519453091399</v>
      </c>
      <c r="Q200" s="5">
        <v>1382.25784702141</v>
      </c>
      <c r="R200" s="5">
        <v>1403.0783617669499</v>
      </c>
      <c r="S200" s="5">
        <v>1423.8121764443499</v>
      </c>
      <c r="T200" s="5">
        <v>1444.54339068027</v>
      </c>
      <c r="U200" s="5">
        <v>1465.1979477898899</v>
      </c>
      <c r="V200" s="5">
        <v>1485.5189294695699</v>
      </c>
      <c r="W200" s="5">
        <v>1506.4932613733399</v>
      </c>
      <c r="X200" s="5">
        <v>1526.56215972267</v>
      </c>
      <c r="Y200" s="5">
        <v>1545.5582942988999</v>
      </c>
      <c r="Z200" s="5">
        <v>1563.26011682326</v>
      </c>
      <c r="AA200" s="5">
        <v>1579.4785330079801</v>
      </c>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row>
    <row r="201" spans="1:60" x14ac:dyDescent="0.25">
      <c r="A201" t="s">
        <v>117</v>
      </c>
      <c r="B201" t="s">
        <v>261</v>
      </c>
      <c r="C201" s="5">
        <v>-417</v>
      </c>
      <c r="D201" s="5">
        <v>-433</v>
      </c>
      <c r="E201" s="5">
        <v>-444</v>
      </c>
      <c r="F201" s="5">
        <v>-398</v>
      </c>
      <c r="G201" s="5">
        <v>-485.10161648890801</v>
      </c>
      <c r="H201" s="5">
        <v>-505.88860885902301</v>
      </c>
      <c r="I201" s="5">
        <v>-478.42534626869002</v>
      </c>
      <c r="J201" s="5">
        <v>-473.68876929500101</v>
      </c>
      <c r="K201" s="5">
        <v>-485.93325694190298</v>
      </c>
      <c r="L201" s="5">
        <v>-502.32413448281</v>
      </c>
      <c r="M201" s="5">
        <v>-524.30723136949803</v>
      </c>
      <c r="N201" s="5">
        <v>-547.77123239196305</v>
      </c>
      <c r="O201" s="5">
        <v>-569.90098780989797</v>
      </c>
      <c r="P201" s="5">
        <v>-590.46068262186202</v>
      </c>
      <c r="Q201" s="5">
        <v>-610.20613009071803</v>
      </c>
      <c r="R201" s="5">
        <v>-631.46157564919702</v>
      </c>
      <c r="S201" s="5">
        <v>-650.42257068386698</v>
      </c>
      <c r="T201" s="5">
        <v>-669.32834373747903</v>
      </c>
      <c r="U201" s="5">
        <v>-687.77079702436595</v>
      </c>
      <c r="V201" s="5">
        <v>-705.91962407499602</v>
      </c>
      <c r="W201" s="5">
        <v>-724.86463798925899</v>
      </c>
      <c r="X201" s="5">
        <v>-743.14117586949897</v>
      </c>
      <c r="Y201" s="5">
        <v>-760.76602569260899</v>
      </c>
      <c r="Z201" s="5">
        <v>-777.65489508256201</v>
      </c>
      <c r="AA201" s="5">
        <v>-793.47470936336799</v>
      </c>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row>
    <row r="202" spans="1:60" x14ac:dyDescent="0.25">
      <c r="A202" t="s">
        <v>117</v>
      </c>
      <c r="B202" t="s">
        <v>262</v>
      </c>
      <c r="C202" s="5">
        <v>-235.251581297505</v>
      </c>
      <c r="D202" s="5">
        <v>-383.41819241531198</v>
      </c>
      <c r="E202" s="5">
        <v>-260.08853682451701</v>
      </c>
      <c r="F202" s="5">
        <v>-223.711094121602</v>
      </c>
      <c r="G202" s="5">
        <v>-179.55549269849101</v>
      </c>
      <c r="H202" s="5">
        <v>-132.54528788892699</v>
      </c>
      <c r="I202" s="5">
        <v>-142.56294875918101</v>
      </c>
      <c r="J202" s="5">
        <v>-167.48467208663001</v>
      </c>
      <c r="K202" s="5">
        <v>-192.13845994931901</v>
      </c>
      <c r="L202" s="5">
        <v>-216.50024665954001</v>
      </c>
      <c r="M202" s="5">
        <v>-240.58362201172699</v>
      </c>
      <c r="N202" s="5">
        <v>-264.40169261768699</v>
      </c>
      <c r="O202" s="5">
        <v>-287.93111543762302</v>
      </c>
      <c r="P202" s="5">
        <v>-287.931115442009</v>
      </c>
      <c r="Q202" s="5">
        <v>-287.93111544560702</v>
      </c>
      <c r="R202" s="5">
        <v>-287.93111544962198</v>
      </c>
      <c r="S202" s="5">
        <v>-287.93111545336802</v>
      </c>
      <c r="T202" s="5">
        <v>-287.93111545399199</v>
      </c>
      <c r="U202" s="5">
        <v>-287.93111545430003</v>
      </c>
      <c r="V202" s="5">
        <v>-287.93111515262598</v>
      </c>
      <c r="W202" s="5">
        <v>-287.93111513996098</v>
      </c>
      <c r="X202" s="5">
        <v>-287.931115127905</v>
      </c>
      <c r="Y202" s="5">
        <v>-287.931115115127</v>
      </c>
      <c r="Z202" s="5">
        <v>-287.93111510107701</v>
      </c>
      <c r="AA202" s="5">
        <v>-287.93111508554398</v>
      </c>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row>
    <row r="203" spans="1:60" x14ac:dyDescent="0.25">
      <c r="A203" t="s">
        <v>117</v>
      </c>
      <c r="B203" t="s">
        <v>263</v>
      </c>
      <c r="C203" s="5">
        <v>1123.2515812975</v>
      </c>
      <c r="D203" s="5">
        <v>1323.4181924153099</v>
      </c>
      <c r="E203" s="5">
        <v>1130.0885368245199</v>
      </c>
      <c r="F203" s="5">
        <v>1061.7110941216099</v>
      </c>
      <c r="G203" s="5">
        <v>1353.0918615891801</v>
      </c>
      <c r="H203" s="5">
        <v>1288.6068601012801</v>
      </c>
      <c r="I203" s="5">
        <v>1317.1748632593501</v>
      </c>
      <c r="J203" s="5">
        <v>1345.45815947349</v>
      </c>
      <c r="K203" s="5">
        <v>1373.4779976029999</v>
      </c>
      <c r="L203" s="5">
        <v>1361.32248990687</v>
      </c>
      <c r="M203" s="5">
        <v>1388.8692112803701</v>
      </c>
      <c r="N203" s="5">
        <v>1416.1315021533101</v>
      </c>
      <c r="O203" s="5">
        <v>1443.07751105132</v>
      </c>
      <c r="P203" s="5">
        <v>1443.0572282856799</v>
      </c>
      <c r="Q203" s="5">
        <v>1442.98579568901</v>
      </c>
      <c r="R203" s="5">
        <v>1442.86965587747</v>
      </c>
      <c r="S203" s="5">
        <v>1442.6963292282901</v>
      </c>
      <c r="T203" s="5">
        <v>1442.4960653528599</v>
      </c>
      <c r="U203" s="5">
        <v>1442.2738735329001</v>
      </c>
      <c r="V203" s="5">
        <v>1442.0442962219399</v>
      </c>
      <c r="W203" s="5">
        <v>1441.81775479465</v>
      </c>
      <c r="X203" s="5">
        <v>1441.5989047456601</v>
      </c>
      <c r="Y203" s="5">
        <v>1441.3964840873</v>
      </c>
      <c r="Z203" s="5">
        <v>1441.2070626771499</v>
      </c>
      <c r="AA203" s="5">
        <v>1441.0307177976199</v>
      </c>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row>
    <row r="204" spans="1:60" x14ac:dyDescent="0.25">
      <c r="A204" t="s">
        <v>117</v>
      </c>
      <c r="B204" t="s">
        <v>264</v>
      </c>
      <c r="C204" s="5">
        <v>888</v>
      </c>
      <c r="D204" s="5">
        <v>940.00000000000296</v>
      </c>
      <c r="E204" s="5">
        <v>870</v>
      </c>
      <c r="F204" s="5">
        <v>838.00000000000296</v>
      </c>
      <c r="G204" s="5">
        <v>1173.53636889069</v>
      </c>
      <c r="H204" s="5">
        <v>1156.06157221235</v>
      </c>
      <c r="I204" s="5">
        <v>1174.6119145001701</v>
      </c>
      <c r="J204" s="5">
        <v>1177.9734873868599</v>
      </c>
      <c r="K204" s="5">
        <v>1181.3395376536801</v>
      </c>
      <c r="L204" s="5">
        <v>1144.8222432473301</v>
      </c>
      <c r="M204" s="5">
        <v>1148.28558926865</v>
      </c>
      <c r="N204" s="5">
        <v>1151.72980953562</v>
      </c>
      <c r="O204" s="5">
        <v>1155.1463956137</v>
      </c>
      <c r="P204" s="5">
        <v>1155.1261128436699</v>
      </c>
      <c r="Q204" s="5">
        <v>1155.0546802434101</v>
      </c>
      <c r="R204" s="5">
        <v>1154.9385404278501</v>
      </c>
      <c r="S204" s="5">
        <v>1154.7652137749301</v>
      </c>
      <c r="T204" s="5">
        <v>1154.5649498988701</v>
      </c>
      <c r="U204" s="5">
        <v>1154.3427580786099</v>
      </c>
      <c r="V204" s="5">
        <v>1154.11318106932</v>
      </c>
      <c r="W204" s="5">
        <v>1153.88663965469</v>
      </c>
      <c r="X204" s="5">
        <v>1153.66778961775</v>
      </c>
      <c r="Y204" s="5">
        <v>1153.4653689721699</v>
      </c>
      <c r="Z204" s="5">
        <v>1153.2759475760799</v>
      </c>
      <c r="AA204" s="5">
        <v>1153.09960271207</v>
      </c>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row>
    <row r="205" spans="1:60" x14ac:dyDescent="0.25">
      <c r="A205" t="s">
        <v>117</v>
      </c>
      <c r="B205" t="s">
        <v>265</v>
      </c>
      <c r="C205" s="5">
        <v>228</v>
      </c>
      <c r="D205" s="5">
        <v>202</v>
      </c>
      <c r="E205" s="5">
        <v>191</v>
      </c>
      <c r="F205" s="5">
        <v>129</v>
      </c>
      <c r="G205" s="5">
        <v>-9.9795546727685398</v>
      </c>
      <c r="H205" s="5">
        <v>-0.12979949841080399</v>
      </c>
      <c r="I205" s="5">
        <v>45.012623414587701</v>
      </c>
      <c r="J205" s="5">
        <v>94.238111964021996</v>
      </c>
      <c r="K205" s="5">
        <v>154.12143800637</v>
      </c>
      <c r="L205" s="5">
        <v>156.90576017544001</v>
      </c>
      <c r="M205" s="5">
        <v>159.66662960908499</v>
      </c>
      <c r="N205" s="5">
        <v>162.404011872767</v>
      </c>
      <c r="O205" s="5">
        <v>165.116117599669</v>
      </c>
      <c r="P205" s="5">
        <v>167.80642316060101</v>
      </c>
      <c r="Q205" s="5">
        <v>170.47138406011899</v>
      </c>
      <c r="R205" s="5">
        <v>170.47138406277699</v>
      </c>
      <c r="S205" s="5">
        <v>170.47138406597199</v>
      </c>
      <c r="T205" s="5">
        <v>170.471384059907</v>
      </c>
      <c r="U205" s="5">
        <v>170.471384061913</v>
      </c>
      <c r="V205" s="5">
        <v>170.47138406368001</v>
      </c>
      <c r="W205" s="5">
        <v>170.471384065488</v>
      </c>
      <c r="X205" s="5">
        <v>170.471384066534</v>
      </c>
      <c r="Y205" s="5">
        <v>170.47138406760601</v>
      </c>
      <c r="Z205" s="5">
        <v>170.471384068589</v>
      </c>
      <c r="AA205" s="5">
        <v>170.47138406902599</v>
      </c>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row>
    <row r="206" spans="1:60" x14ac:dyDescent="0.25">
      <c r="A206" t="s">
        <v>117</v>
      </c>
      <c r="B206" t="s">
        <v>266</v>
      </c>
      <c r="C206" s="5">
        <v>1116</v>
      </c>
      <c r="D206" s="5">
        <v>1142</v>
      </c>
      <c r="E206" s="5">
        <v>1061</v>
      </c>
      <c r="F206" s="5">
        <v>967.00000000000296</v>
      </c>
      <c r="G206" s="5">
        <v>1163.55681421792</v>
      </c>
      <c r="H206" s="5">
        <v>1155.9317727139401</v>
      </c>
      <c r="I206" s="5">
        <v>1219.6245379147599</v>
      </c>
      <c r="J206" s="5">
        <v>1272.2115993508801</v>
      </c>
      <c r="K206" s="5">
        <v>1335.4609756600501</v>
      </c>
      <c r="L206" s="5">
        <v>1301.7280034227699</v>
      </c>
      <c r="M206" s="5">
        <v>1307.95221887773</v>
      </c>
      <c r="N206" s="5">
        <v>1314.1338214083901</v>
      </c>
      <c r="O206" s="5">
        <v>1320.2625132133601</v>
      </c>
      <c r="P206" s="5">
        <v>1322.9325360042701</v>
      </c>
      <c r="Q206" s="5">
        <v>1325.5260643035199</v>
      </c>
      <c r="R206" s="5">
        <v>1325.4099244906199</v>
      </c>
      <c r="S206" s="5">
        <v>1325.2365978409</v>
      </c>
      <c r="T206" s="5">
        <v>1325.03633395878</v>
      </c>
      <c r="U206" s="5">
        <v>1324.8141421405201</v>
      </c>
      <c r="V206" s="5">
        <v>1324.5845651330001</v>
      </c>
      <c r="W206" s="5">
        <v>1324.35802372018</v>
      </c>
      <c r="X206" s="5">
        <v>1324.13917368429</v>
      </c>
      <c r="Y206" s="5">
        <v>1323.9367530397799</v>
      </c>
      <c r="Z206" s="5">
        <v>1323.7473316446701</v>
      </c>
      <c r="AA206" s="5">
        <v>1323.5709867810999</v>
      </c>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row>
    <row r="207" spans="1:60" x14ac:dyDescent="0.25">
      <c r="A207" t="s">
        <v>117</v>
      </c>
      <c r="B207" t="s">
        <v>267</v>
      </c>
      <c r="C207" s="5">
        <v>92500</v>
      </c>
      <c r="D207" s="5">
        <v>93209</v>
      </c>
      <c r="E207" s="5">
        <v>93826</v>
      </c>
      <c r="F207" s="5">
        <v>94395</v>
      </c>
      <c r="G207" s="5">
        <v>95073.455197728996</v>
      </c>
      <c r="H207" s="5">
        <v>95723.498361583901</v>
      </c>
      <c r="I207" s="5">
        <v>96464.697553229998</v>
      </c>
      <c r="J207" s="5">
        <v>97263.220383285894</v>
      </c>
      <c r="K207" s="5">
        <v>98112.748102004</v>
      </c>
      <c r="L207" s="5">
        <v>98912.151970944004</v>
      </c>
      <c r="M207" s="5">
        <v>99695.796958452207</v>
      </c>
      <c r="N207" s="5">
        <v>100462.159547469</v>
      </c>
      <c r="O207" s="5">
        <v>101212.521072872</v>
      </c>
      <c r="P207" s="5">
        <v>101944.992926255</v>
      </c>
      <c r="Q207" s="5">
        <v>102660.31286046701</v>
      </c>
      <c r="R207" s="5">
        <v>103354.261209309</v>
      </c>
      <c r="S207" s="5">
        <v>104029.075236466</v>
      </c>
      <c r="T207" s="5">
        <v>104684.783226687</v>
      </c>
      <c r="U207" s="5">
        <v>105321.826571803</v>
      </c>
      <c r="V207" s="5">
        <v>105940.491512861</v>
      </c>
      <c r="W207" s="5">
        <v>106539.984898592</v>
      </c>
      <c r="X207" s="5">
        <v>107120.982896407</v>
      </c>
      <c r="Y207" s="5">
        <v>107684.153623754</v>
      </c>
      <c r="Z207" s="5">
        <v>108230.246060316</v>
      </c>
      <c r="AA207" s="5">
        <v>108760.34233773399</v>
      </c>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row>
    <row r="208" spans="1:60" x14ac:dyDescent="0.25">
      <c r="A208" t="s">
        <v>118</v>
      </c>
      <c r="B208" t="s">
        <v>258</v>
      </c>
      <c r="C208" s="5">
        <v>29472.000000002001</v>
      </c>
      <c r="D208" s="5">
        <v>29585.000000010001</v>
      </c>
      <c r="E208" s="5">
        <v>29788.999999995001</v>
      </c>
      <c r="F208" s="5">
        <v>29950.999999987998</v>
      </c>
      <c r="G208" s="5">
        <v>30197</v>
      </c>
      <c r="H208" s="5">
        <v>30267.392734491299</v>
      </c>
      <c r="I208" s="5">
        <v>30363.974374973499</v>
      </c>
      <c r="J208" s="5">
        <v>30511.603623356899</v>
      </c>
      <c r="K208" s="5">
        <v>30695.400140799498</v>
      </c>
      <c r="L208" s="5">
        <v>30915.103368620101</v>
      </c>
      <c r="M208" s="5">
        <v>31139.4596043577</v>
      </c>
      <c r="N208" s="5">
        <v>31367.290162116198</v>
      </c>
      <c r="O208" s="5">
        <v>31598.597849166999</v>
      </c>
      <c r="P208" s="5">
        <v>31834.8262201736</v>
      </c>
      <c r="Q208" s="5">
        <v>32067.8793736279</v>
      </c>
      <c r="R208" s="5">
        <v>32297.929893223099</v>
      </c>
      <c r="S208" s="5">
        <v>32523.286660919399</v>
      </c>
      <c r="T208" s="5">
        <v>32744.474717280002</v>
      </c>
      <c r="U208" s="5">
        <v>32961.674952440902</v>
      </c>
      <c r="V208" s="5">
        <v>33174.696941141803</v>
      </c>
      <c r="W208" s="5">
        <v>33383.304578276999</v>
      </c>
      <c r="X208" s="5">
        <v>33587.506318063803</v>
      </c>
      <c r="Y208" s="5">
        <v>33787.425771064802</v>
      </c>
      <c r="Z208" s="5">
        <v>33983.527284780401</v>
      </c>
      <c r="AA208" s="5">
        <v>34175.873322405801</v>
      </c>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row>
    <row r="209" spans="1:60" x14ac:dyDescent="0.25">
      <c r="A209" t="s">
        <v>118</v>
      </c>
      <c r="B209" t="s">
        <v>259</v>
      </c>
      <c r="C209" s="5">
        <v>298</v>
      </c>
      <c r="D209" s="5">
        <v>320</v>
      </c>
      <c r="E209" s="5">
        <v>292</v>
      </c>
      <c r="F209" s="5">
        <v>314</v>
      </c>
      <c r="G209" s="5">
        <v>292.34210045336101</v>
      </c>
      <c r="H209" s="5">
        <v>284.65672595693502</v>
      </c>
      <c r="I209" s="5">
        <v>297.76793999489098</v>
      </c>
      <c r="J209" s="5">
        <v>304.28633112358398</v>
      </c>
      <c r="K209" s="5">
        <v>305.37721207169898</v>
      </c>
      <c r="L209" s="5">
        <v>305.578757732376</v>
      </c>
      <c r="M209" s="5">
        <v>304.78656458083299</v>
      </c>
      <c r="N209" s="5">
        <v>303.93839991937699</v>
      </c>
      <c r="O209" s="5">
        <v>304.45118524023701</v>
      </c>
      <c r="P209" s="5">
        <v>304.74068744514699</v>
      </c>
      <c r="Q209" s="5">
        <v>305.48170780637298</v>
      </c>
      <c r="R209" s="5">
        <v>306.475439282276</v>
      </c>
      <c r="S209" s="5">
        <v>308.15407196171498</v>
      </c>
      <c r="T209" s="5">
        <v>310.11007524100597</v>
      </c>
      <c r="U209" s="5">
        <v>311.89608482425803</v>
      </c>
      <c r="V209" s="5">
        <v>313.37933353232199</v>
      </c>
      <c r="W209" s="5">
        <v>315.11608117215798</v>
      </c>
      <c r="X209" s="5">
        <v>316.75760487427698</v>
      </c>
      <c r="Y209" s="5">
        <v>318.56796707347098</v>
      </c>
      <c r="Z209" s="5">
        <v>320.08096379147298</v>
      </c>
      <c r="AA209" s="5">
        <v>321.232200570911</v>
      </c>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row>
    <row r="210" spans="1:60" x14ac:dyDescent="0.25">
      <c r="A210" t="s">
        <v>118</v>
      </c>
      <c r="B210" t="s">
        <v>260</v>
      </c>
      <c r="C210" s="5">
        <v>328</v>
      </c>
      <c r="D210" s="5">
        <v>310</v>
      </c>
      <c r="E210" s="5">
        <v>314</v>
      </c>
      <c r="F210" s="5">
        <v>306</v>
      </c>
      <c r="G210" s="5">
        <v>355.83022984099898</v>
      </c>
      <c r="H210" s="5">
        <v>355.95464245170598</v>
      </c>
      <c r="I210" s="5">
        <v>356.51937674879701</v>
      </c>
      <c r="J210" s="5">
        <v>357.56761067630299</v>
      </c>
      <c r="K210" s="5">
        <v>359.58283996941498</v>
      </c>
      <c r="L210" s="5">
        <v>362.43934588550201</v>
      </c>
      <c r="M210" s="5">
        <v>366.104047025787</v>
      </c>
      <c r="N210" s="5">
        <v>370.25399330414598</v>
      </c>
      <c r="O210" s="5">
        <v>374.84053991571</v>
      </c>
      <c r="P210" s="5">
        <v>379.79225454310398</v>
      </c>
      <c r="Q210" s="5">
        <v>385.02964256807297</v>
      </c>
      <c r="R210" s="5">
        <v>390.81664939327499</v>
      </c>
      <c r="S210" s="5">
        <v>396.74511938349002</v>
      </c>
      <c r="T210" s="5">
        <v>402.735883646773</v>
      </c>
      <c r="U210" s="5">
        <v>408.684241681966</v>
      </c>
      <c r="V210" s="5">
        <v>414.48687066284702</v>
      </c>
      <c r="W210" s="5">
        <v>420.45276339607602</v>
      </c>
      <c r="X210" s="5">
        <v>426.12380911925101</v>
      </c>
      <c r="Y210" s="5">
        <v>431.43401900245402</v>
      </c>
      <c r="Z210" s="5">
        <v>436.33475448544499</v>
      </c>
      <c r="AA210" s="5">
        <v>440.80363659043098</v>
      </c>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row>
    <row r="211" spans="1:60" x14ac:dyDescent="0.25">
      <c r="A211" t="s">
        <v>118</v>
      </c>
      <c r="B211" t="s">
        <v>261</v>
      </c>
      <c r="C211" s="5">
        <v>-30</v>
      </c>
      <c r="D211" s="5">
        <v>10</v>
      </c>
      <c r="E211" s="5">
        <v>-22</v>
      </c>
      <c r="F211" s="5">
        <v>8</v>
      </c>
      <c r="G211" s="5">
        <v>-63.488129387637898</v>
      </c>
      <c r="H211" s="5">
        <v>-71.297916494770703</v>
      </c>
      <c r="I211" s="5">
        <v>-58.751436753905899</v>
      </c>
      <c r="J211" s="5">
        <v>-53.281279552718502</v>
      </c>
      <c r="K211" s="5">
        <v>-54.2056278977158</v>
      </c>
      <c r="L211" s="5">
        <v>-56.860588153126301</v>
      </c>
      <c r="M211" s="5">
        <v>-61.317482444953498</v>
      </c>
      <c r="N211" s="5">
        <v>-66.315593384769201</v>
      </c>
      <c r="O211" s="5">
        <v>-70.389354675472106</v>
      </c>
      <c r="P211" s="5">
        <v>-75.051567097956706</v>
      </c>
      <c r="Q211" s="5">
        <v>-79.547934761699295</v>
      </c>
      <c r="R211" s="5">
        <v>-84.341210110999</v>
      </c>
      <c r="S211" s="5">
        <v>-88.591047421775798</v>
      </c>
      <c r="T211" s="5">
        <v>-92.625808405767799</v>
      </c>
      <c r="U211" s="5">
        <v>-96.788156857707406</v>
      </c>
      <c r="V211" s="5">
        <v>-101.107537130525</v>
      </c>
      <c r="W211" s="5">
        <v>-105.336682223918</v>
      </c>
      <c r="X211" s="5">
        <v>-109.366204244974</v>
      </c>
      <c r="Y211" s="5">
        <v>-112.866051928983</v>
      </c>
      <c r="Z211" s="5">
        <v>-116.253790693971</v>
      </c>
      <c r="AA211" s="5">
        <v>-119.57143601951999</v>
      </c>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row>
    <row r="212" spans="1:60" x14ac:dyDescent="0.25">
      <c r="A212" t="s">
        <v>118</v>
      </c>
      <c r="B212" t="s">
        <v>262</v>
      </c>
      <c r="C212" s="5">
        <v>-21.891566570664299</v>
      </c>
      <c r="D212" s="5">
        <v>-102.617382961354</v>
      </c>
      <c r="E212" s="5">
        <v>-44.723195565894301</v>
      </c>
      <c r="F212" s="5">
        <v>-13.636907026590301</v>
      </c>
      <c r="G212" s="5">
        <v>-37.648726109579101</v>
      </c>
      <c r="H212" s="5">
        <v>4.5140078375104098</v>
      </c>
      <c r="I212" s="5">
        <v>7.2165446779238804</v>
      </c>
      <c r="J212" s="5">
        <v>-4.6517691850624501E-2</v>
      </c>
      <c r="K212" s="5">
        <v>-6.8821512395755899</v>
      </c>
      <c r="L212" s="5">
        <v>-13.2731899653642</v>
      </c>
      <c r="M212" s="5">
        <v>-19.227549977874801</v>
      </c>
      <c r="N212" s="5">
        <v>-24.752400320859699</v>
      </c>
      <c r="O212" s="5">
        <v>-29.831699356666601</v>
      </c>
      <c r="P212" s="5">
        <v>-29.831699348967899</v>
      </c>
      <c r="Q212" s="5">
        <v>-29.8316993390115</v>
      </c>
      <c r="R212" s="5">
        <v>-29.831699328284099</v>
      </c>
      <c r="S212" s="5">
        <v>-29.831699315949301</v>
      </c>
      <c r="T212" s="5">
        <v>-29.83169930107</v>
      </c>
      <c r="U212" s="5">
        <v>-29.8316992847774</v>
      </c>
      <c r="V212" s="5">
        <v>-29.831699269096799</v>
      </c>
      <c r="W212" s="5">
        <v>-29.8316992500881</v>
      </c>
      <c r="X212" s="5">
        <v>-29.8316992318105</v>
      </c>
      <c r="Y212" s="5">
        <v>-29.831699215358199</v>
      </c>
      <c r="Z212" s="5">
        <v>-29.831699201340498</v>
      </c>
      <c r="AA212" s="5">
        <v>-29.831699190536401</v>
      </c>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row>
    <row r="213" spans="1:60" x14ac:dyDescent="0.25">
      <c r="A213" t="s">
        <v>118</v>
      </c>
      <c r="B213" t="s">
        <v>263</v>
      </c>
      <c r="C213" s="5">
        <v>45.891566570665297</v>
      </c>
      <c r="D213" s="5">
        <v>190.617382961354</v>
      </c>
      <c r="E213" s="5">
        <v>126.723195565895</v>
      </c>
      <c r="F213" s="5">
        <v>183.63690702659201</v>
      </c>
      <c r="G213" s="5">
        <v>175.946351056</v>
      </c>
      <c r="H213" s="5">
        <v>162.600497627218</v>
      </c>
      <c r="I213" s="5">
        <v>174.64584916726099</v>
      </c>
      <c r="J213" s="5">
        <v>186.696144824085</v>
      </c>
      <c r="K213" s="5">
        <v>198.83219872139799</v>
      </c>
      <c r="L213" s="5">
        <v>211.06489200802599</v>
      </c>
      <c r="M213" s="5">
        <v>223.49648210652899</v>
      </c>
      <c r="N213" s="5">
        <v>236.05493267908599</v>
      </c>
      <c r="O213" s="5">
        <v>248.70032637254599</v>
      </c>
      <c r="P213" s="5">
        <v>248.77042984263301</v>
      </c>
      <c r="Q213" s="5">
        <v>248.86059890435001</v>
      </c>
      <c r="R213" s="5">
        <v>248.96012232890499</v>
      </c>
      <c r="S213" s="5">
        <v>249.04124828400199</v>
      </c>
      <c r="T213" s="5">
        <v>249.08818803502501</v>
      </c>
      <c r="U213" s="5">
        <v>249.072290004758</v>
      </c>
      <c r="V213" s="5">
        <v>248.97731868382999</v>
      </c>
      <c r="W213" s="5">
        <v>248.80056639817801</v>
      </c>
      <c r="X213" s="5">
        <v>248.547801602135</v>
      </c>
      <c r="Y213" s="5">
        <v>248.22970997156401</v>
      </c>
      <c r="Z213" s="5">
        <v>247.86197261963801</v>
      </c>
      <c r="AA213" s="5">
        <v>247.46732668959601</v>
      </c>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row>
    <row r="214" spans="1:60" x14ac:dyDescent="0.25">
      <c r="A214" t="s">
        <v>118</v>
      </c>
      <c r="B214" t="s">
        <v>264</v>
      </c>
      <c r="C214" s="5">
        <v>24.000000000001101</v>
      </c>
      <c r="D214" s="5">
        <v>87.999999999999105</v>
      </c>
      <c r="E214" s="5">
        <v>82.000000000000398</v>
      </c>
      <c r="F214" s="5">
        <v>170.00000000000199</v>
      </c>
      <c r="G214" s="5">
        <v>138.297624946421</v>
      </c>
      <c r="H214" s="5">
        <v>167.11450546472801</v>
      </c>
      <c r="I214" s="5">
        <v>181.86239384518501</v>
      </c>
      <c r="J214" s="5">
        <v>186.649627132234</v>
      </c>
      <c r="K214" s="5">
        <v>191.950047481822</v>
      </c>
      <c r="L214" s="5">
        <v>197.791702042662</v>
      </c>
      <c r="M214" s="5">
        <v>204.268932128655</v>
      </c>
      <c r="N214" s="5">
        <v>211.30253235822599</v>
      </c>
      <c r="O214" s="5">
        <v>218.86862701588001</v>
      </c>
      <c r="P214" s="5">
        <v>218.93873049366499</v>
      </c>
      <c r="Q214" s="5">
        <v>219.028899565339</v>
      </c>
      <c r="R214" s="5">
        <v>219.12842300062101</v>
      </c>
      <c r="S214" s="5">
        <v>219.20954896805199</v>
      </c>
      <c r="T214" s="5">
        <v>219.256488733955</v>
      </c>
      <c r="U214" s="5">
        <v>219.24059071998099</v>
      </c>
      <c r="V214" s="5">
        <v>219.14561941473301</v>
      </c>
      <c r="W214" s="5">
        <v>218.96886714809</v>
      </c>
      <c r="X214" s="5">
        <v>218.71610237032499</v>
      </c>
      <c r="Y214" s="5">
        <v>218.39801075620599</v>
      </c>
      <c r="Z214" s="5">
        <v>218.03027341829801</v>
      </c>
      <c r="AA214" s="5">
        <v>217.63562749906001</v>
      </c>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row>
    <row r="215" spans="1:60" x14ac:dyDescent="0.25">
      <c r="A215" t="s">
        <v>118</v>
      </c>
      <c r="B215" t="s">
        <v>265</v>
      </c>
      <c r="C215" s="5">
        <v>119</v>
      </c>
      <c r="D215" s="5">
        <v>106</v>
      </c>
      <c r="E215" s="5">
        <v>102</v>
      </c>
      <c r="F215" s="5">
        <v>68</v>
      </c>
      <c r="G215" s="5">
        <v>-4.4167610674616897</v>
      </c>
      <c r="H215" s="5">
        <v>0.76505151222057999</v>
      </c>
      <c r="I215" s="5">
        <v>24.518291292092599</v>
      </c>
      <c r="J215" s="5">
        <v>50.428169863110597</v>
      </c>
      <c r="K215" s="5">
        <v>81.9588082365308</v>
      </c>
      <c r="L215" s="5">
        <v>83.425121848069594</v>
      </c>
      <c r="M215" s="5">
        <v>84.879108074765995</v>
      </c>
      <c r="N215" s="5">
        <v>86.320748077384195</v>
      </c>
      <c r="O215" s="5">
        <v>87.749098666165395</v>
      </c>
      <c r="P215" s="5">
        <v>89.165990058615506</v>
      </c>
      <c r="Q215" s="5">
        <v>90.569554791474204</v>
      </c>
      <c r="R215" s="5">
        <v>90.569554806746098</v>
      </c>
      <c r="S215" s="5">
        <v>90.569554814337195</v>
      </c>
      <c r="T215" s="5">
        <v>90.569554832657403</v>
      </c>
      <c r="U215" s="5">
        <v>90.569554838681697</v>
      </c>
      <c r="V215" s="5">
        <v>90.5695548509985</v>
      </c>
      <c r="W215" s="5">
        <v>90.569554862568097</v>
      </c>
      <c r="X215" s="5">
        <v>90.569554875690002</v>
      </c>
      <c r="Y215" s="5">
        <v>90.569554888367094</v>
      </c>
      <c r="Z215" s="5">
        <v>90.569554901017895</v>
      </c>
      <c r="AA215" s="5">
        <v>90.569554912661104</v>
      </c>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row>
    <row r="216" spans="1:60" x14ac:dyDescent="0.25">
      <c r="A216" t="s">
        <v>118</v>
      </c>
      <c r="B216" t="s">
        <v>266</v>
      </c>
      <c r="C216" s="5">
        <v>143.00000000000099</v>
      </c>
      <c r="D216" s="5">
        <v>193.99999999999901</v>
      </c>
      <c r="E216" s="5">
        <v>184</v>
      </c>
      <c r="F216" s="5">
        <v>238.00000000000199</v>
      </c>
      <c r="G216" s="5">
        <v>133.88086387895899</v>
      </c>
      <c r="H216" s="5">
        <v>167.879556976949</v>
      </c>
      <c r="I216" s="5">
        <v>206.380685137277</v>
      </c>
      <c r="J216" s="5">
        <v>237.07779699534501</v>
      </c>
      <c r="K216" s="5">
        <v>273.90885571835298</v>
      </c>
      <c r="L216" s="5">
        <v>281.21682389073101</v>
      </c>
      <c r="M216" s="5">
        <v>289.14804020342098</v>
      </c>
      <c r="N216" s="5">
        <v>297.62328043561001</v>
      </c>
      <c r="O216" s="5">
        <v>306.61772568204498</v>
      </c>
      <c r="P216" s="5">
        <v>308.10472055228098</v>
      </c>
      <c r="Q216" s="5">
        <v>309.59845435681302</v>
      </c>
      <c r="R216" s="5">
        <v>309.69797780736701</v>
      </c>
      <c r="S216" s="5">
        <v>309.77910378238897</v>
      </c>
      <c r="T216" s="5">
        <v>309.82604356661199</v>
      </c>
      <c r="U216" s="5">
        <v>309.81014555866301</v>
      </c>
      <c r="V216" s="5">
        <v>309.715174265732</v>
      </c>
      <c r="W216" s="5">
        <v>309.538422010658</v>
      </c>
      <c r="X216" s="5">
        <v>309.28565724601498</v>
      </c>
      <c r="Y216" s="5">
        <v>308.96756564457303</v>
      </c>
      <c r="Z216" s="5">
        <v>308.59982831931598</v>
      </c>
      <c r="AA216" s="5">
        <v>308.20518241172101</v>
      </c>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row>
    <row r="217" spans="1:60" x14ac:dyDescent="0.25">
      <c r="A217" t="s">
        <v>118</v>
      </c>
      <c r="B217" t="s">
        <v>267</v>
      </c>
      <c r="C217" s="5">
        <v>29585</v>
      </c>
      <c r="D217" s="5">
        <v>29789</v>
      </c>
      <c r="E217" s="5">
        <v>29951</v>
      </c>
      <c r="F217" s="5">
        <v>30197</v>
      </c>
      <c r="G217" s="5">
        <v>30267.392734491299</v>
      </c>
      <c r="H217" s="5">
        <v>30363.974374973499</v>
      </c>
      <c r="I217" s="5">
        <v>30511.603623356899</v>
      </c>
      <c r="J217" s="5">
        <v>30695.400140799498</v>
      </c>
      <c r="K217" s="5">
        <v>30915.103368620101</v>
      </c>
      <c r="L217" s="5">
        <v>31139.4596043577</v>
      </c>
      <c r="M217" s="5">
        <v>31367.290162116198</v>
      </c>
      <c r="N217" s="5">
        <v>31598.597849166999</v>
      </c>
      <c r="O217" s="5">
        <v>31834.8262201736</v>
      </c>
      <c r="P217" s="5">
        <v>32067.8793736279</v>
      </c>
      <c r="Q217" s="5">
        <v>32297.929893223099</v>
      </c>
      <c r="R217" s="5">
        <v>32523.286660919399</v>
      </c>
      <c r="S217" s="5">
        <v>32744.474717280002</v>
      </c>
      <c r="T217" s="5">
        <v>32961.674952440902</v>
      </c>
      <c r="U217" s="5">
        <v>33174.696941141803</v>
      </c>
      <c r="V217" s="5">
        <v>33383.304578276999</v>
      </c>
      <c r="W217" s="5">
        <v>33587.506318063803</v>
      </c>
      <c r="X217" s="5">
        <v>33787.425771064802</v>
      </c>
      <c r="Y217" s="5">
        <v>33983.527284780401</v>
      </c>
      <c r="Z217" s="5">
        <v>34175.873322405801</v>
      </c>
      <c r="AA217" s="5">
        <v>34364.507068797997</v>
      </c>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row>
    <row r="218" spans="1:60" x14ac:dyDescent="0.25">
      <c r="A218" t="s">
        <v>119</v>
      </c>
      <c r="B218" t="s">
        <v>258</v>
      </c>
      <c r="C218" s="5">
        <v>19580.00000005</v>
      </c>
      <c r="D218" s="5">
        <v>19698</v>
      </c>
      <c r="E218" s="5">
        <v>19752.000000020002</v>
      </c>
      <c r="F218" s="5">
        <v>19801.999999979998</v>
      </c>
      <c r="G218" s="5">
        <v>19861</v>
      </c>
      <c r="H218" s="5">
        <v>19832.265548777301</v>
      </c>
      <c r="I218" s="5">
        <v>19848.108315200101</v>
      </c>
      <c r="J218" s="5">
        <v>19880.972032023499</v>
      </c>
      <c r="K218" s="5">
        <v>19923.4265198586</v>
      </c>
      <c r="L218" s="5">
        <v>19973.725018641999</v>
      </c>
      <c r="M218" s="5">
        <v>20021.2878065109</v>
      </c>
      <c r="N218" s="5">
        <v>20065.115124017801</v>
      </c>
      <c r="O218" s="5">
        <v>20105.016010870899</v>
      </c>
      <c r="P218" s="5">
        <v>20141.132421235801</v>
      </c>
      <c r="Q218" s="5">
        <v>20174.271814817301</v>
      </c>
      <c r="R218" s="5">
        <v>20204.6076871394</v>
      </c>
      <c r="S218" s="5">
        <v>20231.3434876826</v>
      </c>
      <c r="T218" s="5">
        <v>20254.680016158702</v>
      </c>
      <c r="U218" s="5">
        <v>20274.7118232092</v>
      </c>
      <c r="V218" s="5">
        <v>20291.3111482801</v>
      </c>
      <c r="W218" s="5">
        <v>20304.4492266261</v>
      </c>
      <c r="X218" s="5">
        <v>20313.779525462101</v>
      </c>
      <c r="Y218" s="5">
        <v>20319.364739917801</v>
      </c>
      <c r="Z218" s="5">
        <v>20321.200348931201</v>
      </c>
      <c r="AA218" s="5">
        <v>20319.418946661801</v>
      </c>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row>
    <row r="219" spans="1:60" x14ac:dyDescent="0.25">
      <c r="A219" t="s">
        <v>119</v>
      </c>
      <c r="B219" t="s">
        <v>259</v>
      </c>
      <c r="C219" s="5">
        <v>179</v>
      </c>
      <c r="D219" s="5">
        <v>199</v>
      </c>
      <c r="E219" s="5">
        <v>207</v>
      </c>
      <c r="F219" s="5">
        <v>219</v>
      </c>
      <c r="G219" s="5">
        <v>173.64592977966001</v>
      </c>
      <c r="H219" s="5">
        <v>169.37470145947501</v>
      </c>
      <c r="I219" s="5">
        <v>176.75693549279299</v>
      </c>
      <c r="J219" s="5">
        <v>179.784000315642</v>
      </c>
      <c r="K219" s="5">
        <v>179.32965024685399</v>
      </c>
      <c r="L219" s="5">
        <v>178.48242572147299</v>
      </c>
      <c r="M219" s="5">
        <v>176.99429286376599</v>
      </c>
      <c r="N219" s="5">
        <v>175.44570642397201</v>
      </c>
      <c r="O219" s="5">
        <v>174.13025473085801</v>
      </c>
      <c r="P219" s="5">
        <v>173.35098365323199</v>
      </c>
      <c r="Q219" s="5">
        <v>172.91041921344001</v>
      </c>
      <c r="R219" s="5">
        <v>172.49267907772901</v>
      </c>
      <c r="S219" s="5">
        <v>172.35682306492799</v>
      </c>
      <c r="T219" s="5">
        <v>172.35701500363101</v>
      </c>
      <c r="U219" s="5">
        <v>172.23053441113299</v>
      </c>
      <c r="V219" s="5">
        <v>172.04250061625299</v>
      </c>
      <c r="W219" s="5">
        <v>171.67136278495099</v>
      </c>
      <c r="X219" s="5">
        <v>171.211344925074</v>
      </c>
      <c r="Y219" s="5">
        <v>170.54494015224799</v>
      </c>
      <c r="Z219" s="5">
        <v>169.75070116787299</v>
      </c>
      <c r="AA219" s="5">
        <v>168.81904924005701</v>
      </c>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row>
    <row r="220" spans="1:60" x14ac:dyDescent="0.25">
      <c r="A220" t="s">
        <v>119</v>
      </c>
      <c r="B220" t="s">
        <v>260</v>
      </c>
      <c r="C220" s="5">
        <v>226</v>
      </c>
      <c r="D220" s="5">
        <v>250</v>
      </c>
      <c r="E220" s="5">
        <v>258</v>
      </c>
      <c r="F220" s="5">
        <v>259</v>
      </c>
      <c r="G220" s="5">
        <v>233.50368923995001</v>
      </c>
      <c r="H220" s="5">
        <v>234.24049698143</v>
      </c>
      <c r="I220" s="5">
        <v>234.82453994036999</v>
      </c>
      <c r="J220" s="5">
        <v>235.941692932791</v>
      </c>
      <c r="K220" s="5">
        <v>237.30483964560401</v>
      </c>
      <c r="L220" s="5">
        <v>238.899742687036</v>
      </c>
      <c r="M220" s="5">
        <v>240.95736466646699</v>
      </c>
      <c r="N220" s="5">
        <v>243.245041241179</v>
      </c>
      <c r="O220" s="5">
        <v>245.73048730924401</v>
      </c>
      <c r="P220" s="5">
        <v>248.40247358625999</v>
      </c>
      <c r="Q220" s="5">
        <v>251.23543156358301</v>
      </c>
      <c r="R220" s="5">
        <v>254.41805168594701</v>
      </c>
      <c r="S220" s="5">
        <v>257.68133801346897</v>
      </c>
      <c r="T220" s="5">
        <v>260.98622444468202</v>
      </c>
      <c r="U220" s="5">
        <v>264.29254822573802</v>
      </c>
      <c r="V220" s="5">
        <v>267.565616181184</v>
      </c>
      <c r="W220" s="5">
        <v>271.00235034919803</v>
      </c>
      <c r="X220" s="5">
        <v>274.28762249043899</v>
      </c>
      <c r="Y220" s="5">
        <v>277.37089479585597</v>
      </c>
      <c r="Z220" s="5">
        <v>280.19374351038999</v>
      </c>
      <c r="AA220" s="5">
        <v>282.72718138368901</v>
      </c>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row>
    <row r="221" spans="1:60" x14ac:dyDescent="0.25">
      <c r="A221" t="s">
        <v>119</v>
      </c>
      <c r="B221" t="s">
        <v>261</v>
      </c>
      <c r="C221" s="5">
        <v>-47</v>
      </c>
      <c r="D221" s="5">
        <v>-51</v>
      </c>
      <c r="E221" s="5">
        <v>-51</v>
      </c>
      <c r="F221" s="5">
        <v>-40</v>
      </c>
      <c r="G221" s="5">
        <v>-59.8577594602895</v>
      </c>
      <c r="H221" s="5">
        <v>-64.865795521954695</v>
      </c>
      <c r="I221" s="5">
        <v>-58.067604447577303</v>
      </c>
      <c r="J221" s="5">
        <v>-56.157692617149401</v>
      </c>
      <c r="K221" s="5">
        <v>-57.975189398750601</v>
      </c>
      <c r="L221" s="5">
        <v>-60.417316965563302</v>
      </c>
      <c r="M221" s="5">
        <v>-63.963071802701101</v>
      </c>
      <c r="N221" s="5">
        <v>-67.799334817206301</v>
      </c>
      <c r="O221" s="5">
        <v>-71.6002325783857</v>
      </c>
      <c r="P221" s="5">
        <v>-75.051489933028094</v>
      </c>
      <c r="Q221" s="5">
        <v>-78.3250123501427</v>
      </c>
      <c r="R221" s="5">
        <v>-81.925372608218098</v>
      </c>
      <c r="S221" s="5">
        <v>-85.324514948540497</v>
      </c>
      <c r="T221" s="5">
        <v>-88.629209441050705</v>
      </c>
      <c r="U221" s="5">
        <v>-92.062013814604299</v>
      </c>
      <c r="V221" s="5">
        <v>-95.523115564931203</v>
      </c>
      <c r="W221" s="5">
        <v>-99.330987564247195</v>
      </c>
      <c r="X221" s="5">
        <v>-103.076277565366</v>
      </c>
      <c r="Y221" s="5">
        <v>-106.82595464360701</v>
      </c>
      <c r="Z221" s="5">
        <v>-110.443042342517</v>
      </c>
      <c r="AA221" s="5">
        <v>-113.908132143632</v>
      </c>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row>
    <row r="222" spans="1:60" x14ac:dyDescent="0.25">
      <c r="A222" t="s">
        <v>119</v>
      </c>
      <c r="B222" t="s">
        <v>262</v>
      </c>
      <c r="C222" s="5">
        <v>-74.991964874238903</v>
      </c>
      <c r="D222" s="5">
        <v>-107.991806014223</v>
      </c>
      <c r="E222" s="5">
        <v>-93.994904891016404</v>
      </c>
      <c r="F222" s="5">
        <v>-71.974523348594005</v>
      </c>
      <c r="G222" s="5">
        <v>-58.814864749256799</v>
      </c>
      <c r="H222" s="5">
        <v>-49.034102415728398</v>
      </c>
      <c r="I222" s="5">
        <v>-51.973012806946599</v>
      </c>
      <c r="J222" s="5">
        <v>-58.189117346936499</v>
      </c>
      <c r="K222" s="5">
        <v>-64.315824704984905</v>
      </c>
      <c r="L222" s="5">
        <v>-70.347939798180306</v>
      </c>
      <c r="M222" s="5">
        <v>-76.2885276235194</v>
      </c>
      <c r="N222" s="5">
        <v>-82.140492804472899</v>
      </c>
      <c r="O222" s="5">
        <v>-87.898863954182104</v>
      </c>
      <c r="P222" s="5">
        <v>-87.898863947653396</v>
      </c>
      <c r="Q222" s="5">
        <v>-87.898863940599995</v>
      </c>
      <c r="R222" s="5">
        <v>-87.898863932854695</v>
      </c>
      <c r="S222" s="5">
        <v>-87.8988639247073</v>
      </c>
      <c r="T222" s="5">
        <v>-87.898863915980201</v>
      </c>
      <c r="U222" s="5">
        <v>-87.898863907031895</v>
      </c>
      <c r="V222" s="5">
        <v>-87.898863897481604</v>
      </c>
      <c r="W222" s="5">
        <v>-87.898863887383996</v>
      </c>
      <c r="X222" s="5">
        <v>-87.898863876063203</v>
      </c>
      <c r="Y222" s="5">
        <v>-87.898863985193003</v>
      </c>
      <c r="Z222" s="5">
        <v>-87.898863984124802</v>
      </c>
      <c r="AA222" s="5">
        <v>-87.898863983031802</v>
      </c>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row>
    <row r="223" spans="1:60" x14ac:dyDescent="0.25">
      <c r="A223" t="s">
        <v>119</v>
      </c>
      <c r="B223" t="s">
        <v>263</v>
      </c>
      <c r="C223" s="5">
        <v>199.99196487423899</v>
      </c>
      <c r="D223" s="5">
        <v>176.99180601422299</v>
      </c>
      <c r="E223" s="5">
        <v>161.99490489101501</v>
      </c>
      <c r="F223" s="5">
        <v>147.97452334859599</v>
      </c>
      <c r="G223" s="5">
        <v>91.884383633705298</v>
      </c>
      <c r="H223" s="5">
        <v>129.95142486496599</v>
      </c>
      <c r="I223" s="5">
        <v>135.15118186990401</v>
      </c>
      <c r="J223" s="5">
        <v>140.367917062532</v>
      </c>
      <c r="K223" s="5">
        <v>145.598995412113</v>
      </c>
      <c r="L223" s="5">
        <v>150.84672546020201</v>
      </c>
      <c r="M223" s="5">
        <v>156.110935377152</v>
      </c>
      <c r="N223" s="5">
        <v>161.39021581201399</v>
      </c>
      <c r="O223" s="5">
        <v>166.68695163060099</v>
      </c>
      <c r="P223" s="5">
        <v>166.68698315452801</v>
      </c>
      <c r="Q223" s="5">
        <v>166.68724745967901</v>
      </c>
      <c r="R223" s="5">
        <v>166.68753593123401</v>
      </c>
      <c r="S223" s="5">
        <v>166.687406196399</v>
      </c>
      <c r="T223" s="5">
        <v>166.68737925462901</v>
      </c>
      <c r="U223" s="5">
        <v>166.68770163976001</v>
      </c>
      <c r="V223" s="5">
        <v>166.68755665563</v>
      </c>
      <c r="W223" s="5">
        <v>166.687649135003</v>
      </c>
      <c r="X223" s="5">
        <v>166.68785474441799</v>
      </c>
      <c r="Y223" s="5">
        <v>166.68792648956901</v>
      </c>
      <c r="Z223" s="5">
        <v>166.68800290457901</v>
      </c>
      <c r="AA223" s="5">
        <v>166.68805154236901</v>
      </c>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row>
    <row r="224" spans="1:60" x14ac:dyDescent="0.25">
      <c r="A224" t="s">
        <v>119</v>
      </c>
      <c r="B224" t="s">
        <v>264</v>
      </c>
      <c r="C224" s="5">
        <v>125</v>
      </c>
      <c r="D224" s="5">
        <v>69</v>
      </c>
      <c r="E224" s="5">
        <v>67.999999999998394</v>
      </c>
      <c r="F224" s="5">
        <v>76.000000000001506</v>
      </c>
      <c r="G224" s="5">
        <v>33.069518884448499</v>
      </c>
      <c r="H224" s="5">
        <v>80.9173224492381</v>
      </c>
      <c r="I224" s="5">
        <v>83.178169062957807</v>
      </c>
      <c r="J224" s="5">
        <v>82.178799715595403</v>
      </c>
      <c r="K224" s="5">
        <v>81.283170707127695</v>
      </c>
      <c r="L224" s="5">
        <v>80.498785662022001</v>
      </c>
      <c r="M224" s="5">
        <v>79.822407753632703</v>
      </c>
      <c r="N224" s="5">
        <v>79.249723007540695</v>
      </c>
      <c r="O224" s="5">
        <v>78.788087676418499</v>
      </c>
      <c r="P224" s="5">
        <v>78.788119206874896</v>
      </c>
      <c r="Q224" s="5">
        <v>78.788383519079403</v>
      </c>
      <c r="R224" s="5">
        <v>78.788671998379399</v>
      </c>
      <c r="S224" s="5">
        <v>78.788542271692194</v>
      </c>
      <c r="T224" s="5">
        <v>78.788515338648395</v>
      </c>
      <c r="U224" s="5">
        <v>78.788837732727799</v>
      </c>
      <c r="V224" s="5">
        <v>78.7886927581484</v>
      </c>
      <c r="W224" s="5">
        <v>78.788785247619103</v>
      </c>
      <c r="X224" s="5">
        <v>78.788990868355299</v>
      </c>
      <c r="Y224" s="5">
        <v>78.789062504375593</v>
      </c>
      <c r="Z224" s="5">
        <v>78.789138920454107</v>
      </c>
      <c r="AA224" s="5">
        <v>78.789187559337094</v>
      </c>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row>
    <row r="225" spans="1:60" x14ac:dyDescent="0.25">
      <c r="A225" t="s">
        <v>119</v>
      </c>
      <c r="B225" t="s">
        <v>265</v>
      </c>
      <c r="C225" s="5">
        <v>40</v>
      </c>
      <c r="D225" s="5">
        <v>36</v>
      </c>
      <c r="E225" s="5">
        <v>33</v>
      </c>
      <c r="F225" s="5">
        <v>23</v>
      </c>
      <c r="G225" s="5">
        <v>-1.94621064687636</v>
      </c>
      <c r="H225" s="5">
        <v>-0.20876050448688099</v>
      </c>
      <c r="I225" s="5">
        <v>7.7531522080794701</v>
      </c>
      <c r="J225" s="5">
        <v>16.4333807366583</v>
      </c>
      <c r="K225" s="5">
        <v>26.990517474937999</v>
      </c>
      <c r="L225" s="5">
        <v>27.481319172493301</v>
      </c>
      <c r="M225" s="5">
        <v>27.9679815559509</v>
      </c>
      <c r="N225" s="5">
        <v>28.4504986627819</v>
      </c>
      <c r="O225" s="5">
        <v>28.928555266808001</v>
      </c>
      <c r="P225" s="5">
        <v>29.402764307678101</v>
      </c>
      <c r="Q225" s="5">
        <v>29.872501153158598</v>
      </c>
      <c r="R225" s="5">
        <v>29.872501153063801</v>
      </c>
      <c r="S225" s="5">
        <v>29.8725011529577</v>
      </c>
      <c r="T225" s="5">
        <v>29.8725011528641</v>
      </c>
      <c r="U225" s="5">
        <v>29.872501152794602</v>
      </c>
      <c r="V225" s="5">
        <v>29.8725011527509</v>
      </c>
      <c r="W225" s="5">
        <v>29.872501152705599</v>
      </c>
      <c r="X225" s="5">
        <v>29.872501152680599</v>
      </c>
      <c r="Y225" s="5">
        <v>29.872501152664899</v>
      </c>
      <c r="Z225" s="5">
        <v>29.8725011526193</v>
      </c>
      <c r="AA225" s="5">
        <v>29.872501152572401</v>
      </c>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row>
    <row r="226" spans="1:60" x14ac:dyDescent="0.25">
      <c r="A226" t="s">
        <v>119</v>
      </c>
      <c r="B226" t="s">
        <v>266</v>
      </c>
      <c r="C226" s="5">
        <v>165</v>
      </c>
      <c r="D226" s="5">
        <v>105</v>
      </c>
      <c r="E226" s="5">
        <v>100.999999999998</v>
      </c>
      <c r="F226" s="5">
        <v>99.000000000001506</v>
      </c>
      <c r="G226" s="5">
        <v>31.1233082375722</v>
      </c>
      <c r="H226" s="5">
        <v>80.708561944751196</v>
      </c>
      <c r="I226" s="5">
        <v>90.931321271037206</v>
      </c>
      <c r="J226" s="5">
        <v>98.612180452253696</v>
      </c>
      <c r="K226" s="5">
        <v>108.273688182066</v>
      </c>
      <c r="L226" s="5">
        <v>107.980104834515</v>
      </c>
      <c r="M226" s="5">
        <v>107.790389309584</v>
      </c>
      <c r="N226" s="5">
        <v>107.700221670323</v>
      </c>
      <c r="O226" s="5">
        <v>107.71664294322601</v>
      </c>
      <c r="P226" s="5">
        <v>108.19088351455299</v>
      </c>
      <c r="Q226" s="5">
        <v>108.660884672238</v>
      </c>
      <c r="R226" s="5">
        <v>108.66117315144299</v>
      </c>
      <c r="S226" s="5">
        <v>108.66104342465</v>
      </c>
      <c r="T226" s="5">
        <v>108.661016491512</v>
      </c>
      <c r="U226" s="5">
        <v>108.661338885522</v>
      </c>
      <c r="V226" s="5">
        <v>108.661193910899</v>
      </c>
      <c r="W226" s="5">
        <v>108.661286400325</v>
      </c>
      <c r="X226" s="5">
        <v>108.661492021036</v>
      </c>
      <c r="Y226" s="5">
        <v>108.66156365704001</v>
      </c>
      <c r="Z226" s="5">
        <v>108.661640073073</v>
      </c>
      <c r="AA226" s="5">
        <v>108.66168871190899</v>
      </c>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row>
    <row r="227" spans="1:60" x14ac:dyDescent="0.25">
      <c r="A227" t="s">
        <v>119</v>
      </c>
      <c r="B227" t="s">
        <v>267</v>
      </c>
      <c r="C227" s="5">
        <v>19698</v>
      </c>
      <c r="D227" s="5">
        <v>19752</v>
      </c>
      <c r="E227" s="5">
        <v>19802</v>
      </c>
      <c r="F227" s="5">
        <v>19861</v>
      </c>
      <c r="G227" s="5">
        <v>19832.265548777301</v>
      </c>
      <c r="H227" s="5">
        <v>19848.108315200101</v>
      </c>
      <c r="I227" s="5">
        <v>19880.972032023499</v>
      </c>
      <c r="J227" s="5">
        <v>19923.4265198586</v>
      </c>
      <c r="K227" s="5">
        <v>19973.725018641999</v>
      </c>
      <c r="L227" s="5">
        <v>20021.2878065109</v>
      </c>
      <c r="M227" s="5">
        <v>20065.115124017801</v>
      </c>
      <c r="N227" s="5">
        <v>20105.016010870899</v>
      </c>
      <c r="O227" s="5">
        <v>20141.132421235801</v>
      </c>
      <c r="P227" s="5">
        <v>20174.271814817301</v>
      </c>
      <c r="Q227" s="5">
        <v>20204.6076871394</v>
      </c>
      <c r="R227" s="5">
        <v>20231.3434876826</v>
      </c>
      <c r="S227" s="5">
        <v>20254.680016158702</v>
      </c>
      <c r="T227" s="5">
        <v>20274.7118232092</v>
      </c>
      <c r="U227" s="5">
        <v>20291.3111482801</v>
      </c>
      <c r="V227" s="5">
        <v>20304.4492266261</v>
      </c>
      <c r="W227" s="5">
        <v>20313.779525462101</v>
      </c>
      <c r="X227" s="5">
        <v>20319.364739917801</v>
      </c>
      <c r="Y227" s="5">
        <v>20321.200348931201</v>
      </c>
      <c r="Z227" s="5">
        <v>20319.418946661801</v>
      </c>
      <c r="AA227" s="5">
        <v>20314.1725032301</v>
      </c>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row>
    <row r="228" spans="1:60" x14ac:dyDescent="0.25">
      <c r="A228" t="s">
        <v>120</v>
      </c>
      <c r="B228" t="s">
        <v>258</v>
      </c>
      <c r="C228" s="5">
        <v>15631</v>
      </c>
      <c r="D228" s="5">
        <v>15582.999999997</v>
      </c>
      <c r="E228" s="5">
        <v>15531.000000001</v>
      </c>
      <c r="F228" s="5">
        <v>15463</v>
      </c>
      <c r="G228" s="5">
        <v>15343</v>
      </c>
      <c r="H228" s="5">
        <v>15277.4962680888</v>
      </c>
      <c r="I228" s="5">
        <v>15215.678934973599</v>
      </c>
      <c r="J228" s="5">
        <v>15161.168106614299</v>
      </c>
      <c r="K228" s="5">
        <v>15109.1109839536</v>
      </c>
      <c r="L228" s="5">
        <v>15058.572072871801</v>
      </c>
      <c r="M228" s="5">
        <v>15003.407350993</v>
      </c>
      <c r="N228" s="5">
        <v>14943.092101541601</v>
      </c>
      <c r="O228" s="5">
        <v>14877.6825281451</v>
      </c>
      <c r="P228" s="5">
        <v>14807.5149560176</v>
      </c>
      <c r="Q228" s="5">
        <v>14734.8612815205</v>
      </c>
      <c r="R228" s="5">
        <v>14659.9787542412</v>
      </c>
      <c r="S228" s="5">
        <v>14582.612279618699</v>
      </c>
      <c r="T228" s="5">
        <v>14502.9994738027</v>
      </c>
      <c r="U228" s="5">
        <v>14421.2805341037</v>
      </c>
      <c r="V228" s="5">
        <v>14337.4461104413</v>
      </c>
      <c r="W228" s="5">
        <v>14251.676493855301</v>
      </c>
      <c r="X228" s="5">
        <v>14163.9170468099</v>
      </c>
      <c r="Y228" s="5">
        <v>14074.3518597243</v>
      </c>
      <c r="Z228" s="5">
        <v>13983.1979262518</v>
      </c>
      <c r="AA228" s="5">
        <v>13890.725307918699</v>
      </c>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row>
    <row r="229" spans="1:60" x14ac:dyDescent="0.25">
      <c r="A229" t="s">
        <v>120</v>
      </c>
      <c r="B229" t="s">
        <v>259</v>
      </c>
      <c r="C229" s="5">
        <v>145</v>
      </c>
      <c r="D229" s="5">
        <v>147</v>
      </c>
      <c r="E229" s="5">
        <v>131</v>
      </c>
      <c r="F229" s="5">
        <v>153</v>
      </c>
      <c r="G229" s="5">
        <v>91.605308420993396</v>
      </c>
      <c r="H229" s="5">
        <v>89.207783019155599</v>
      </c>
      <c r="I229" s="5">
        <v>93.011357267753098</v>
      </c>
      <c r="J229" s="5">
        <v>94.382761280467506</v>
      </c>
      <c r="K229" s="5">
        <v>93.733297733780702</v>
      </c>
      <c r="L229" s="5">
        <v>92.604068090318606</v>
      </c>
      <c r="M229" s="5">
        <v>91.029747230737698</v>
      </c>
      <c r="N229" s="5">
        <v>89.4367764028013</v>
      </c>
      <c r="O229" s="5">
        <v>88.083316774674699</v>
      </c>
      <c r="P229" s="5">
        <v>86.999150291517594</v>
      </c>
      <c r="Q229" s="5">
        <v>86.122388068183795</v>
      </c>
      <c r="R229" s="5">
        <v>85.356416735634994</v>
      </c>
      <c r="S229" s="5">
        <v>84.734005002666393</v>
      </c>
      <c r="T229" s="5">
        <v>84.140193412981105</v>
      </c>
      <c r="U229" s="5">
        <v>83.410935417617594</v>
      </c>
      <c r="V229" s="5">
        <v>82.710825387520202</v>
      </c>
      <c r="W229" s="5">
        <v>81.953400255541894</v>
      </c>
      <c r="X229" s="5">
        <v>81.173041417884505</v>
      </c>
      <c r="Y229" s="5">
        <v>80.392291650448399</v>
      </c>
      <c r="Z229" s="5">
        <v>79.653140524408101</v>
      </c>
      <c r="AA229" s="5">
        <v>78.9034488679265</v>
      </c>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row>
    <row r="230" spans="1:60" x14ac:dyDescent="0.25">
      <c r="A230" t="s">
        <v>120</v>
      </c>
      <c r="B230" t="s">
        <v>260</v>
      </c>
      <c r="C230" s="5">
        <v>166</v>
      </c>
      <c r="D230" s="5">
        <v>211</v>
      </c>
      <c r="E230" s="5">
        <v>196</v>
      </c>
      <c r="F230" s="5">
        <v>209</v>
      </c>
      <c r="G230" s="5">
        <v>168.55082913287799</v>
      </c>
      <c r="H230" s="5">
        <v>169.854716633724</v>
      </c>
      <c r="I230" s="5">
        <v>171.14895379602299</v>
      </c>
      <c r="J230" s="5">
        <v>172.65382113800399</v>
      </c>
      <c r="K230" s="5">
        <v>174.23158869719401</v>
      </c>
      <c r="L230" s="5">
        <v>175.79760247014099</v>
      </c>
      <c r="M230" s="5">
        <v>177.521685340527</v>
      </c>
      <c r="N230" s="5">
        <v>179.246977125402</v>
      </c>
      <c r="O230" s="5">
        <v>180.95550324059599</v>
      </c>
      <c r="P230" s="5">
        <v>182.62896405025199</v>
      </c>
      <c r="Q230" s="5">
        <v>184.25001953860601</v>
      </c>
      <c r="R230" s="5">
        <v>185.96801089270201</v>
      </c>
      <c r="S230" s="5">
        <v>187.59194597176301</v>
      </c>
      <c r="T230" s="5">
        <v>189.10429134796499</v>
      </c>
      <c r="U230" s="5">
        <v>190.49048142391101</v>
      </c>
      <c r="V230" s="5">
        <v>191.725556438745</v>
      </c>
      <c r="W230" s="5">
        <v>192.957984892306</v>
      </c>
      <c r="X230" s="5">
        <v>193.983350709592</v>
      </c>
      <c r="Y230" s="5">
        <v>194.791362327097</v>
      </c>
      <c r="Z230" s="5">
        <v>195.370914705199</v>
      </c>
      <c r="AA230" s="5">
        <v>195.714519823437</v>
      </c>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row>
    <row r="231" spans="1:60" x14ac:dyDescent="0.25">
      <c r="A231" t="s">
        <v>120</v>
      </c>
      <c r="B231" t="s">
        <v>261</v>
      </c>
      <c r="C231" s="5">
        <v>-21</v>
      </c>
      <c r="D231" s="5">
        <v>-64</v>
      </c>
      <c r="E231" s="5">
        <v>-65</v>
      </c>
      <c r="F231" s="5">
        <v>-56</v>
      </c>
      <c r="G231" s="5">
        <v>-76.945520711884598</v>
      </c>
      <c r="H231" s="5">
        <v>-80.646933614568397</v>
      </c>
      <c r="I231" s="5">
        <v>-78.137596528270095</v>
      </c>
      <c r="J231" s="5">
        <v>-78.271059857536798</v>
      </c>
      <c r="K231" s="5">
        <v>-80.498290963413595</v>
      </c>
      <c r="L231" s="5">
        <v>-83.193534379822395</v>
      </c>
      <c r="M231" s="5">
        <v>-86.491938109789103</v>
      </c>
      <c r="N231" s="5">
        <v>-89.810200722600896</v>
      </c>
      <c r="O231" s="5">
        <v>-92.8721864659218</v>
      </c>
      <c r="P231" s="5">
        <v>-95.629813758734699</v>
      </c>
      <c r="Q231" s="5">
        <v>-98.127631470421804</v>
      </c>
      <c r="R231" s="5">
        <v>-100.611594157067</v>
      </c>
      <c r="S231" s="5">
        <v>-102.85794096909601</v>
      </c>
      <c r="T231" s="5">
        <v>-104.964097934984</v>
      </c>
      <c r="U231" s="5">
        <v>-107.079546006294</v>
      </c>
      <c r="V231" s="5">
        <v>-109.014731051225</v>
      </c>
      <c r="W231" s="5">
        <v>-111.00458463676399</v>
      </c>
      <c r="X231" s="5">
        <v>-112.81030929170799</v>
      </c>
      <c r="Y231" s="5">
        <v>-114.399070676649</v>
      </c>
      <c r="Z231" s="5">
        <v>-115.717774180791</v>
      </c>
      <c r="AA231" s="5">
        <v>-116.81107095551</v>
      </c>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row>
    <row r="232" spans="1:60" x14ac:dyDescent="0.25">
      <c r="A232" t="s">
        <v>120</v>
      </c>
      <c r="B232" t="s">
        <v>262</v>
      </c>
      <c r="C232" s="5">
        <v>-44</v>
      </c>
      <c r="D232" s="5">
        <v>-66</v>
      </c>
      <c r="E232" s="5">
        <v>-40</v>
      </c>
      <c r="F232" s="5">
        <v>-63</v>
      </c>
      <c r="G232" s="5">
        <v>-52.7581092547018</v>
      </c>
      <c r="H232" s="5">
        <v>-44.821004777836201</v>
      </c>
      <c r="I232" s="5">
        <v>-47.101115305613099</v>
      </c>
      <c r="J232" s="5">
        <v>-52.014052357723301</v>
      </c>
      <c r="K232" s="5">
        <v>-56.855814142268699</v>
      </c>
      <c r="L232" s="5">
        <v>-61.622204878670601</v>
      </c>
      <c r="M232" s="5">
        <v>-66.315669917388306</v>
      </c>
      <c r="N232" s="5">
        <v>-70.938529762598506</v>
      </c>
      <c r="O232" s="5">
        <v>-75.486774790339098</v>
      </c>
      <c r="P232" s="5">
        <v>-75.486774781915003</v>
      </c>
      <c r="Q232" s="5">
        <v>-75.486774772992504</v>
      </c>
      <c r="R232" s="5">
        <v>-75.486774763457802</v>
      </c>
      <c r="S232" s="5">
        <v>-75.486774753790897</v>
      </c>
      <c r="T232" s="5">
        <v>-75.486774743860295</v>
      </c>
      <c r="U232" s="5">
        <v>-75.486774733736993</v>
      </c>
      <c r="V232" s="5">
        <v>-75.486774723567095</v>
      </c>
      <c r="W232" s="5">
        <v>-75.486774712454405</v>
      </c>
      <c r="X232" s="5">
        <v>-75.4867746997311</v>
      </c>
      <c r="Y232" s="5">
        <v>-75.486774831188498</v>
      </c>
      <c r="Z232" s="5">
        <v>-75.486774830085594</v>
      </c>
      <c r="AA232" s="5">
        <v>-75.486774828984906</v>
      </c>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row>
    <row r="233" spans="1:60" x14ac:dyDescent="0.25">
      <c r="A233" t="s">
        <v>120</v>
      </c>
      <c r="B233" t="s">
        <v>263</v>
      </c>
      <c r="C233" s="5">
        <v>-7</v>
      </c>
      <c r="D233" s="5">
        <v>58.000000000000398</v>
      </c>
      <c r="E233" s="5">
        <v>17.999999999999599</v>
      </c>
      <c r="F233" s="5">
        <v>-15</v>
      </c>
      <c r="G233" s="5">
        <v>64.807905848734606</v>
      </c>
      <c r="H233" s="5">
        <v>63.267213851731597</v>
      </c>
      <c r="I233" s="5">
        <v>65.798683087815206</v>
      </c>
      <c r="J233" s="5">
        <v>68.337920560514704</v>
      </c>
      <c r="K233" s="5">
        <v>70.884943892388094</v>
      </c>
      <c r="L233" s="5">
        <v>73.439794961343907</v>
      </c>
      <c r="M233" s="5">
        <v>76.002519317628796</v>
      </c>
      <c r="N233" s="5">
        <v>78.573060271099607</v>
      </c>
      <c r="O233" s="5">
        <v>81.151574971518002</v>
      </c>
      <c r="P233" s="5">
        <v>81.151572230012107</v>
      </c>
      <c r="Q233" s="5">
        <v>81.151557257936702</v>
      </c>
      <c r="R233" s="5">
        <v>81.151572591748703</v>
      </c>
      <c r="S233" s="5">
        <v>81.151588200751206</v>
      </c>
      <c r="T233" s="5">
        <v>81.151611273710003</v>
      </c>
      <c r="U233" s="5">
        <v>81.151575371541298</v>
      </c>
      <c r="V233" s="5">
        <v>81.151567482752597</v>
      </c>
      <c r="W233" s="5">
        <v>81.151590597841107</v>
      </c>
      <c r="X233" s="5">
        <v>81.151575199866002</v>
      </c>
      <c r="Y233" s="5">
        <v>81.151590329335605</v>
      </c>
      <c r="Z233" s="5">
        <v>81.151608971806795</v>
      </c>
      <c r="AA233" s="5">
        <v>81.151574411495005</v>
      </c>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row>
    <row r="234" spans="1:60" x14ac:dyDescent="0.25">
      <c r="A234" t="s">
        <v>120</v>
      </c>
      <c r="B234" t="s">
        <v>264</v>
      </c>
      <c r="C234" s="5">
        <v>-51</v>
      </c>
      <c r="D234" s="5">
        <v>-7.9999999999995799</v>
      </c>
      <c r="E234" s="5">
        <v>-22.000000000000401</v>
      </c>
      <c r="F234" s="5">
        <v>-78</v>
      </c>
      <c r="G234" s="5">
        <v>12.0497965940328</v>
      </c>
      <c r="H234" s="5">
        <v>18.4462090738954</v>
      </c>
      <c r="I234" s="5">
        <v>18.6975677822021</v>
      </c>
      <c r="J234" s="5">
        <v>16.323868202791399</v>
      </c>
      <c r="K234" s="5">
        <v>14.029129750119299</v>
      </c>
      <c r="L234" s="5">
        <v>11.8175900826734</v>
      </c>
      <c r="M234" s="5">
        <v>9.6868494002405594</v>
      </c>
      <c r="N234" s="5">
        <v>7.6345305085010304</v>
      </c>
      <c r="O234" s="5">
        <v>5.6648001811788697</v>
      </c>
      <c r="P234" s="5">
        <v>5.6647974480970902</v>
      </c>
      <c r="Q234" s="5">
        <v>5.6647824849441601</v>
      </c>
      <c r="R234" s="5">
        <v>5.6647978282908404</v>
      </c>
      <c r="S234" s="5">
        <v>5.6648134469603102</v>
      </c>
      <c r="T234" s="5">
        <v>5.6648365298497696</v>
      </c>
      <c r="U234" s="5">
        <v>5.6648006378042597</v>
      </c>
      <c r="V234" s="5">
        <v>5.6647927591855298</v>
      </c>
      <c r="W234" s="5">
        <v>5.6648158853866502</v>
      </c>
      <c r="X234" s="5">
        <v>5.66480050013487</v>
      </c>
      <c r="Y234" s="5">
        <v>5.6648154981471102</v>
      </c>
      <c r="Z234" s="5">
        <v>5.6648341417212098</v>
      </c>
      <c r="AA234" s="5">
        <v>5.6647995825100397</v>
      </c>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row>
    <row r="235" spans="1:60" x14ac:dyDescent="0.25">
      <c r="A235" t="s">
        <v>120</v>
      </c>
      <c r="B235" t="s">
        <v>265</v>
      </c>
      <c r="C235" s="5">
        <v>24</v>
      </c>
      <c r="D235" s="5">
        <v>20</v>
      </c>
      <c r="E235" s="5">
        <v>19</v>
      </c>
      <c r="F235" s="5">
        <v>14</v>
      </c>
      <c r="G235" s="5">
        <v>-0.60800779330161003</v>
      </c>
      <c r="H235" s="5">
        <v>0.38339142542904697</v>
      </c>
      <c r="I235" s="5">
        <v>4.9292003867279996</v>
      </c>
      <c r="J235" s="5">
        <v>9.8900689940837498</v>
      </c>
      <c r="K235" s="5">
        <v>15.930250131458299</v>
      </c>
      <c r="L235" s="5">
        <v>16.211222418376099</v>
      </c>
      <c r="M235" s="5">
        <v>16.4898392582034</v>
      </c>
      <c r="N235" s="5">
        <v>16.766096817601198</v>
      </c>
      <c r="O235" s="5">
        <v>17.0398141572214</v>
      </c>
      <c r="P235" s="5">
        <v>17.311341813460398</v>
      </c>
      <c r="Q235" s="5">
        <v>17.580321706266702</v>
      </c>
      <c r="R235" s="5">
        <v>17.580321706217099</v>
      </c>
      <c r="S235" s="5">
        <v>17.5803217061639</v>
      </c>
      <c r="T235" s="5">
        <v>17.5803217061076</v>
      </c>
      <c r="U235" s="5">
        <v>17.580321706072599</v>
      </c>
      <c r="V235" s="5">
        <v>17.580321706043101</v>
      </c>
      <c r="W235" s="5">
        <v>17.580321706010199</v>
      </c>
      <c r="X235" s="5">
        <v>17.5803217059938</v>
      </c>
      <c r="Y235" s="5">
        <v>17.5803217059795</v>
      </c>
      <c r="Z235" s="5">
        <v>17.580321705953899</v>
      </c>
      <c r="AA235" s="5">
        <v>17.580321705928601</v>
      </c>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row>
    <row r="236" spans="1:60" x14ac:dyDescent="0.25">
      <c r="A236" t="s">
        <v>120</v>
      </c>
      <c r="B236" t="s">
        <v>266</v>
      </c>
      <c r="C236" s="5">
        <v>-27</v>
      </c>
      <c r="D236" s="5">
        <v>12.0000000000004</v>
      </c>
      <c r="E236" s="5">
        <v>-3.0000000000004401</v>
      </c>
      <c r="F236" s="5">
        <v>-64</v>
      </c>
      <c r="G236" s="5">
        <v>11.441788800731199</v>
      </c>
      <c r="H236" s="5">
        <v>18.829600499324499</v>
      </c>
      <c r="I236" s="5">
        <v>23.626768168930099</v>
      </c>
      <c r="J236" s="5">
        <v>26.213937196875101</v>
      </c>
      <c r="K236" s="5">
        <v>29.9593798815777</v>
      </c>
      <c r="L236" s="5">
        <v>28.028812501049501</v>
      </c>
      <c r="M236" s="5">
        <v>26.176688658444</v>
      </c>
      <c r="N236" s="5">
        <v>24.4006273261022</v>
      </c>
      <c r="O236" s="5">
        <v>22.704614338400301</v>
      </c>
      <c r="P236" s="5">
        <v>22.976139261557499</v>
      </c>
      <c r="Q236" s="5">
        <v>23.2451041912108</v>
      </c>
      <c r="R236" s="5">
        <v>23.2451195345079</v>
      </c>
      <c r="S236" s="5">
        <v>23.245135153124199</v>
      </c>
      <c r="T236" s="5">
        <v>23.245158235957401</v>
      </c>
      <c r="U236" s="5">
        <v>23.245122343876801</v>
      </c>
      <c r="V236" s="5">
        <v>23.245114465228699</v>
      </c>
      <c r="W236" s="5">
        <v>23.245137591396901</v>
      </c>
      <c r="X236" s="5">
        <v>23.245122206128599</v>
      </c>
      <c r="Y236" s="5">
        <v>23.2451372041266</v>
      </c>
      <c r="Z236" s="5">
        <v>23.2451558476751</v>
      </c>
      <c r="AA236" s="5">
        <v>23.2451212884387</v>
      </c>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row>
    <row r="237" spans="1:60" x14ac:dyDescent="0.25">
      <c r="A237" t="s">
        <v>120</v>
      </c>
      <c r="B237" t="s">
        <v>267</v>
      </c>
      <c r="C237" s="5">
        <v>15583</v>
      </c>
      <c r="D237" s="5">
        <v>15531</v>
      </c>
      <c r="E237" s="5">
        <v>15463</v>
      </c>
      <c r="F237" s="5">
        <v>15343</v>
      </c>
      <c r="G237" s="5">
        <v>15277.4962680888</v>
      </c>
      <c r="H237" s="5">
        <v>15215.678934973599</v>
      </c>
      <c r="I237" s="5">
        <v>15161.168106614299</v>
      </c>
      <c r="J237" s="5">
        <v>15109.1109839536</v>
      </c>
      <c r="K237" s="5">
        <v>15058.572072871801</v>
      </c>
      <c r="L237" s="5">
        <v>15003.407350993</v>
      </c>
      <c r="M237" s="5">
        <v>14943.092101541601</v>
      </c>
      <c r="N237" s="5">
        <v>14877.6825281451</v>
      </c>
      <c r="O237" s="5">
        <v>14807.5149560176</v>
      </c>
      <c r="P237" s="5">
        <v>14734.8612815205</v>
      </c>
      <c r="Q237" s="5">
        <v>14659.9787542412</v>
      </c>
      <c r="R237" s="5">
        <v>14582.612279618699</v>
      </c>
      <c r="S237" s="5">
        <v>14502.9994738027</v>
      </c>
      <c r="T237" s="5">
        <v>14421.2805341037</v>
      </c>
      <c r="U237" s="5">
        <v>14337.4461104413</v>
      </c>
      <c r="V237" s="5">
        <v>14251.676493855301</v>
      </c>
      <c r="W237" s="5">
        <v>14163.9170468099</v>
      </c>
      <c r="X237" s="5">
        <v>14074.3518597243</v>
      </c>
      <c r="Y237" s="5">
        <v>13983.1979262518</v>
      </c>
      <c r="Z237" s="5">
        <v>13890.725307918699</v>
      </c>
      <c r="AA237" s="5">
        <v>13797.1593582516</v>
      </c>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row>
    <row r="238" spans="1:60" x14ac:dyDescent="0.25">
      <c r="A238" t="s">
        <v>121</v>
      </c>
      <c r="B238" t="s">
        <v>258</v>
      </c>
      <c r="C238" s="5">
        <v>152883.99999995</v>
      </c>
      <c r="D238" s="5">
        <v>153733.999999978</v>
      </c>
      <c r="E238" s="5">
        <v>154756.00000001001</v>
      </c>
      <c r="F238" s="5">
        <v>155641.99999998999</v>
      </c>
      <c r="G238" s="5">
        <v>156935</v>
      </c>
      <c r="H238" s="5">
        <v>157248.821582148</v>
      </c>
      <c r="I238" s="5">
        <v>157696.248157308</v>
      </c>
      <c r="J238" s="5">
        <v>158350.93406132</v>
      </c>
      <c r="K238" s="5">
        <v>159137.401747469</v>
      </c>
      <c r="L238" s="5">
        <v>160065.08706553301</v>
      </c>
      <c r="M238" s="5">
        <v>160924.26314837401</v>
      </c>
      <c r="N238" s="5">
        <v>161709.007764701</v>
      </c>
      <c r="O238" s="5">
        <v>162419.175083846</v>
      </c>
      <c r="P238" s="5">
        <v>163057.43008261101</v>
      </c>
      <c r="Q238" s="5">
        <v>163684.141438864</v>
      </c>
      <c r="R238" s="5">
        <v>164300.60714314299</v>
      </c>
      <c r="S238" s="5">
        <v>164894.62190069599</v>
      </c>
      <c r="T238" s="5">
        <v>165468.06140559001</v>
      </c>
      <c r="U238" s="5">
        <v>166020.448060091</v>
      </c>
      <c r="V238" s="5">
        <v>166551.03980124299</v>
      </c>
      <c r="W238" s="5">
        <v>167060.43594954099</v>
      </c>
      <c r="X238" s="5">
        <v>167546.841252777</v>
      </c>
      <c r="Y238" s="5">
        <v>168011.02279693499</v>
      </c>
      <c r="Z238" s="5">
        <v>168453.42496115001</v>
      </c>
      <c r="AA238" s="5">
        <v>168875.28818308999</v>
      </c>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row>
    <row r="239" spans="1:60" x14ac:dyDescent="0.25">
      <c r="A239" t="s">
        <v>121</v>
      </c>
      <c r="B239" t="s">
        <v>259</v>
      </c>
      <c r="C239" s="5">
        <v>1574</v>
      </c>
      <c r="D239" s="5">
        <v>1516</v>
      </c>
      <c r="E239" s="5">
        <v>1649</v>
      </c>
      <c r="F239" s="5">
        <v>1559</v>
      </c>
      <c r="G239" s="5">
        <v>1470.01245925531</v>
      </c>
      <c r="H239" s="5">
        <v>1430.8070501248201</v>
      </c>
      <c r="I239" s="5">
        <v>1493.0359246760599</v>
      </c>
      <c r="J239" s="5">
        <v>1521.13917693962</v>
      </c>
      <c r="K239" s="5">
        <v>1519.99006191989</v>
      </c>
      <c r="L239" s="5">
        <v>1515.5892085763701</v>
      </c>
      <c r="M239" s="5">
        <v>1506.2118844881099</v>
      </c>
      <c r="N239" s="5">
        <v>1496.48391244498</v>
      </c>
      <c r="O239" s="5">
        <v>1489.1381078991701</v>
      </c>
      <c r="P239" s="5">
        <v>1486.45074001894</v>
      </c>
      <c r="Q239" s="5">
        <v>1486.47326808342</v>
      </c>
      <c r="R239" s="5">
        <v>1486.6412662810301</v>
      </c>
      <c r="S239" s="5">
        <v>1489.67412562764</v>
      </c>
      <c r="T239" s="5">
        <v>1492.8911286464299</v>
      </c>
      <c r="U239" s="5">
        <v>1495.6572682367701</v>
      </c>
      <c r="V239" s="5">
        <v>1498.9058193096701</v>
      </c>
      <c r="W239" s="5">
        <v>1501.4752194219</v>
      </c>
      <c r="X239" s="5">
        <v>1503.92942192085</v>
      </c>
      <c r="Y239" s="5">
        <v>1505.66058620529</v>
      </c>
      <c r="Z239" s="5">
        <v>1507.1671824836501</v>
      </c>
      <c r="AA239" s="5">
        <v>1507.8115533760599</v>
      </c>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row>
    <row r="240" spans="1:60" x14ac:dyDescent="0.25">
      <c r="A240" t="s">
        <v>121</v>
      </c>
      <c r="B240" t="s">
        <v>260</v>
      </c>
      <c r="C240" s="5">
        <v>1433</v>
      </c>
      <c r="D240" s="5">
        <v>1406</v>
      </c>
      <c r="E240" s="5">
        <v>1411</v>
      </c>
      <c r="F240" s="5">
        <v>1383</v>
      </c>
      <c r="G240" s="5">
        <v>1489.71246779023</v>
      </c>
      <c r="H240" s="5">
        <v>1494.6359940473601</v>
      </c>
      <c r="I240" s="5">
        <v>1500.8331335545899</v>
      </c>
      <c r="J240" s="5">
        <v>1510.0435080996999</v>
      </c>
      <c r="K240" s="5">
        <v>1520.9328881915801</v>
      </c>
      <c r="L240" s="5">
        <v>1533.0468001792999</v>
      </c>
      <c r="M240" s="5">
        <v>1547.67748545359</v>
      </c>
      <c r="N240" s="5">
        <v>1563.6254922655401</v>
      </c>
      <c r="O240" s="5">
        <v>1580.8886805817299</v>
      </c>
      <c r="P240" s="5">
        <v>1599.5006335641499</v>
      </c>
      <c r="Q240" s="5">
        <v>1619.43362149056</v>
      </c>
      <c r="R240" s="5">
        <v>1642.0519379933301</v>
      </c>
      <c r="S240" s="5">
        <v>1665.6601598925299</v>
      </c>
      <c r="T240" s="5">
        <v>1689.9301316190599</v>
      </c>
      <c r="U240" s="5">
        <v>1714.4909484969101</v>
      </c>
      <c r="V240" s="5">
        <v>1738.93537446388</v>
      </c>
      <c r="W240" s="5">
        <v>1764.4954091304501</v>
      </c>
      <c r="X240" s="5">
        <v>1789.1733012412601</v>
      </c>
      <c r="Y240" s="5">
        <v>1812.68436975228</v>
      </c>
      <c r="Z240" s="5">
        <v>1834.72913818297</v>
      </c>
      <c r="AA240" s="5">
        <v>1854.9993672082601</v>
      </c>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row>
    <row r="241" spans="1:60" x14ac:dyDescent="0.25">
      <c r="A241" t="s">
        <v>121</v>
      </c>
      <c r="B241" t="s">
        <v>261</v>
      </c>
      <c r="C241" s="5">
        <v>141</v>
      </c>
      <c r="D241" s="5">
        <v>110</v>
      </c>
      <c r="E241" s="5">
        <v>238</v>
      </c>
      <c r="F241" s="5">
        <v>176</v>
      </c>
      <c r="G241" s="5">
        <v>-19.7000085349237</v>
      </c>
      <c r="H241" s="5">
        <v>-63.828943922539601</v>
      </c>
      <c r="I241" s="5">
        <v>-7.7972088785297897</v>
      </c>
      <c r="J241" s="5">
        <v>11.0956688399211</v>
      </c>
      <c r="K241" s="5">
        <v>-0.942826271688332</v>
      </c>
      <c r="L241" s="5">
        <v>-17.457591602928201</v>
      </c>
      <c r="M241" s="5">
        <v>-41.465600965487901</v>
      </c>
      <c r="N241" s="5">
        <v>-67.141579820562299</v>
      </c>
      <c r="O241" s="5">
        <v>-91.750572682568901</v>
      </c>
      <c r="P241" s="5">
        <v>-113.04989354521101</v>
      </c>
      <c r="Q241" s="5">
        <v>-132.96035340713999</v>
      </c>
      <c r="R241" s="5">
        <v>-155.4106717123</v>
      </c>
      <c r="S241" s="5">
        <v>-175.98603426488501</v>
      </c>
      <c r="T241" s="5">
        <v>-197.03900297262899</v>
      </c>
      <c r="U241" s="5">
        <v>-218.83368026014401</v>
      </c>
      <c r="V241" s="5">
        <v>-240.02955515421601</v>
      </c>
      <c r="W241" s="5">
        <v>-263.02018970855102</v>
      </c>
      <c r="X241" s="5">
        <v>-285.24387932041202</v>
      </c>
      <c r="Y241" s="5">
        <v>-307.02378354698698</v>
      </c>
      <c r="Z241" s="5">
        <v>-327.56195569932299</v>
      </c>
      <c r="AA241" s="5">
        <v>-347.18781383219402</v>
      </c>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row>
    <row r="242" spans="1:60" x14ac:dyDescent="0.25">
      <c r="A242" t="s">
        <v>121</v>
      </c>
      <c r="B242" t="s">
        <v>262</v>
      </c>
      <c r="C242" s="5">
        <v>-699</v>
      </c>
      <c r="D242" s="5">
        <v>-944</v>
      </c>
      <c r="E242" s="5">
        <v>-806</v>
      </c>
      <c r="F242" s="5">
        <v>-500</v>
      </c>
      <c r="G242" s="5">
        <v>-597.38723076840904</v>
      </c>
      <c r="H242" s="5">
        <v>-443.37279481915903</v>
      </c>
      <c r="I242" s="5">
        <v>-496.52001972750202</v>
      </c>
      <c r="J242" s="5">
        <v>-603.01960160072201</v>
      </c>
      <c r="K242" s="5">
        <v>-708.02499700455303</v>
      </c>
      <c r="L242" s="5">
        <v>-811.452023799568</v>
      </c>
      <c r="M242" s="5">
        <v>-913.35101291455203</v>
      </c>
      <c r="N242" s="5">
        <v>-1013.7696471155</v>
      </c>
      <c r="O242" s="5">
        <v>-1112.62770204294</v>
      </c>
      <c r="P242" s="5">
        <v>-1112.62770208548</v>
      </c>
      <c r="Q242" s="5">
        <v>-1112.6277021308499</v>
      </c>
      <c r="R242" s="5">
        <v>-1112.62770217914</v>
      </c>
      <c r="S242" s="5">
        <v>-1112.6277022297299</v>
      </c>
      <c r="T242" s="5">
        <v>-1112.6277022852501</v>
      </c>
      <c r="U242" s="5">
        <v>-1112.62770234296</v>
      </c>
      <c r="V242" s="5">
        <v>-1112.6277024031001</v>
      </c>
      <c r="W242" s="5">
        <v>-1112.6277024713199</v>
      </c>
      <c r="X242" s="5">
        <v>-1112.6277025458501</v>
      </c>
      <c r="Y242" s="5">
        <v>-1112.6277018619901</v>
      </c>
      <c r="Z242" s="5">
        <v>-1112.6277018677099</v>
      </c>
      <c r="AA242" s="5">
        <v>-1112.62770187406</v>
      </c>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row>
    <row r="243" spans="1:60" x14ac:dyDescent="0.25">
      <c r="A243" t="s">
        <v>121</v>
      </c>
      <c r="B243" t="s">
        <v>263</v>
      </c>
      <c r="C243" s="5">
        <v>569</v>
      </c>
      <c r="D243" s="5">
        <v>1117</v>
      </c>
      <c r="E243" s="5">
        <v>755.99999999999602</v>
      </c>
      <c r="F243" s="5">
        <v>1144</v>
      </c>
      <c r="G243" s="5">
        <v>956.21325045752405</v>
      </c>
      <c r="H243" s="5">
        <v>944.28904873251201</v>
      </c>
      <c r="I243" s="5">
        <v>985.24724825651197</v>
      </c>
      <c r="J243" s="5">
        <v>1026.3320491463901</v>
      </c>
      <c r="K243" s="5">
        <v>1067.5426084354399</v>
      </c>
      <c r="L243" s="5">
        <v>1108.8796847010301</v>
      </c>
      <c r="M243" s="5">
        <v>1150.3444655180101</v>
      </c>
      <c r="N243" s="5">
        <v>1191.9358946602999</v>
      </c>
      <c r="O243" s="5">
        <v>1233.6560977879101</v>
      </c>
      <c r="P243" s="5">
        <v>1233.65601698299</v>
      </c>
      <c r="Q243" s="5">
        <v>1233.6566929650401</v>
      </c>
      <c r="R243" s="5">
        <v>1233.6560645984</v>
      </c>
      <c r="S243" s="5">
        <v>1233.65617454929</v>
      </c>
      <c r="T243" s="5">
        <v>1233.6562929245999</v>
      </c>
      <c r="U243" s="5">
        <v>1233.6560569241401</v>
      </c>
      <c r="V243" s="5">
        <v>1233.65633902785</v>
      </c>
      <c r="W243" s="5">
        <v>1233.6561285914399</v>
      </c>
      <c r="X243" s="5">
        <v>1233.65605920186</v>
      </c>
      <c r="Y243" s="5">
        <v>1233.6565828023099</v>
      </c>
      <c r="Z243" s="5">
        <v>1233.6558126887001</v>
      </c>
      <c r="AA243" s="5">
        <v>1233.65608283697</v>
      </c>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row>
    <row r="244" spans="1:60" x14ac:dyDescent="0.25">
      <c r="A244" t="s">
        <v>121</v>
      </c>
      <c r="B244" t="s">
        <v>264</v>
      </c>
      <c r="C244" s="5">
        <v>-130</v>
      </c>
      <c r="D244" s="5">
        <v>172.999999999995</v>
      </c>
      <c r="E244" s="5">
        <v>-50.000000000004597</v>
      </c>
      <c r="F244" s="5">
        <v>644.00000000000398</v>
      </c>
      <c r="G244" s="5">
        <v>358.82601968911501</v>
      </c>
      <c r="H244" s="5">
        <v>500.91625391335202</v>
      </c>
      <c r="I244" s="5">
        <v>488.72722852901001</v>
      </c>
      <c r="J244" s="5">
        <v>423.31244754566899</v>
      </c>
      <c r="K244" s="5">
        <v>359.51761143088203</v>
      </c>
      <c r="L244" s="5">
        <v>297.42766090145801</v>
      </c>
      <c r="M244" s="5">
        <v>236.99345260345601</v>
      </c>
      <c r="N244" s="5">
        <v>178.16624754479801</v>
      </c>
      <c r="O244" s="5">
        <v>121.02839574496601</v>
      </c>
      <c r="P244" s="5">
        <v>121.028314897508</v>
      </c>
      <c r="Q244" s="5">
        <v>121.02899083419</v>
      </c>
      <c r="R244" s="5">
        <v>121.028362419258</v>
      </c>
      <c r="S244" s="5">
        <v>121.028472319559</v>
      </c>
      <c r="T244" s="5">
        <v>121.02859063935</v>
      </c>
      <c r="U244" s="5">
        <v>121.02835458117499</v>
      </c>
      <c r="V244" s="5">
        <v>121.028636624752</v>
      </c>
      <c r="W244" s="5">
        <v>121.02842612012699</v>
      </c>
      <c r="X244" s="5">
        <v>121.02835665600701</v>
      </c>
      <c r="Y244" s="5">
        <v>121.028880940319</v>
      </c>
      <c r="Z244" s="5">
        <v>121.028110820989</v>
      </c>
      <c r="AA244" s="5">
        <v>121.028380962905</v>
      </c>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row>
    <row r="245" spans="1:60" x14ac:dyDescent="0.25">
      <c r="A245" t="s">
        <v>121</v>
      </c>
      <c r="B245" t="s">
        <v>265</v>
      </c>
      <c r="C245" s="5">
        <v>839</v>
      </c>
      <c r="D245" s="5">
        <v>739</v>
      </c>
      <c r="E245" s="5">
        <v>698</v>
      </c>
      <c r="F245" s="5">
        <v>473</v>
      </c>
      <c r="G245" s="5">
        <v>-25.304429005947</v>
      </c>
      <c r="H245" s="5">
        <v>10.3392651686375</v>
      </c>
      <c r="I245" s="5">
        <v>173.75588436135399</v>
      </c>
      <c r="J245" s="5">
        <v>352.05956976410101</v>
      </c>
      <c r="K245" s="5">
        <v>569.11053290461302</v>
      </c>
      <c r="L245" s="5">
        <v>579.2060135424</v>
      </c>
      <c r="M245" s="5">
        <v>589.21676468922703</v>
      </c>
      <c r="N245" s="5">
        <v>599.14265142047702</v>
      </c>
      <c r="O245" s="5">
        <v>608.97717570234397</v>
      </c>
      <c r="P245" s="5">
        <v>618.73293490128697</v>
      </c>
      <c r="Q245" s="5">
        <v>628.39706685173098</v>
      </c>
      <c r="R245" s="5">
        <v>628.39706684558803</v>
      </c>
      <c r="S245" s="5">
        <v>628.39706683981296</v>
      </c>
      <c r="T245" s="5">
        <v>628.39706683440204</v>
      </c>
      <c r="U245" s="5">
        <v>628.39706683095699</v>
      </c>
      <c r="V245" s="5">
        <v>628.39706682784595</v>
      </c>
      <c r="W245" s="5">
        <v>628.397066824185</v>
      </c>
      <c r="X245" s="5">
        <v>628.39706682242002</v>
      </c>
      <c r="Y245" s="5">
        <v>628.39706682103895</v>
      </c>
      <c r="Z245" s="5">
        <v>628.39706681892096</v>
      </c>
      <c r="AA245" s="5">
        <v>628.39706681698601</v>
      </c>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row>
    <row r="246" spans="1:60" x14ac:dyDescent="0.25">
      <c r="A246" t="s">
        <v>121</v>
      </c>
      <c r="B246" t="s">
        <v>266</v>
      </c>
      <c r="C246" s="5">
        <v>709</v>
      </c>
      <c r="D246" s="5">
        <v>911.999999999995</v>
      </c>
      <c r="E246" s="5">
        <v>647.999999999995</v>
      </c>
      <c r="F246" s="5">
        <v>1117</v>
      </c>
      <c r="G246" s="5">
        <v>333.52159068316797</v>
      </c>
      <c r="H246" s="5">
        <v>511.25551908198997</v>
      </c>
      <c r="I246" s="5">
        <v>662.48311289036405</v>
      </c>
      <c r="J246" s="5">
        <v>775.37201730976903</v>
      </c>
      <c r="K246" s="5">
        <v>928.62814433549499</v>
      </c>
      <c r="L246" s="5">
        <v>876.63367444385801</v>
      </c>
      <c r="M246" s="5">
        <v>826.21021729268296</v>
      </c>
      <c r="N246" s="5">
        <v>777.30889896527503</v>
      </c>
      <c r="O246" s="5">
        <v>730.00557144730999</v>
      </c>
      <c r="P246" s="5">
        <v>739.76124979879501</v>
      </c>
      <c r="Q246" s="5">
        <v>749.42605768592</v>
      </c>
      <c r="R246" s="5">
        <v>749.42542926484703</v>
      </c>
      <c r="S246" s="5">
        <v>749.42553915937197</v>
      </c>
      <c r="T246" s="5">
        <v>749.42565747375102</v>
      </c>
      <c r="U246" s="5">
        <v>749.42542141213198</v>
      </c>
      <c r="V246" s="5">
        <v>749.42570345259696</v>
      </c>
      <c r="W246" s="5">
        <v>749.42549294431205</v>
      </c>
      <c r="X246" s="5">
        <v>749.42542347842698</v>
      </c>
      <c r="Y246" s="5">
        <v>749.42594776135695</v>
      </c>
      <c r="Z246" s="5">
        <v>749.42517763990998</v>
      </c>
      <c r="AA246" s="5">
        <v>749.42544777989099</v>
      </c>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row>
    <row r="247" spans="1:60" x14ac:dyDescent="0.25">
      <c r="A247" t="s">
        <v>121</v>
      </c>
      <c r="B247" t="s">
        <v>267</v>
      </c>
      <c r="C247" s="5">
        <v>153734</v>
      </c>
      <c r="D247" s="5">
        <v>154756</v>
      </c>
      <c r="E247" s="5">
        <v>155642</v>
      </c>
      <c r="F247" s="5">
        <v>156935</v>
      </c>
      <c r="G247" s="5">
        <v>157248.821582148</v>
      </c>
      <c r="H247" s="5">
        <v>157696.248157308</v>
      </c>
      <c r="I247" s="5">
        <v>158350.93406132</v>
      </c>
      <c r="J247" s="5">
        <v>159137.401747469</v>
      </c>
      <c r="K247" s="5">
        <v>160065.08706553301</v>
      </c>
      <c r="L247" s="5">
        <v>160924.26314837401</v>
      </c>
      <c r="M247" s="5">
        <v>161709.007764701</v>
      </c>
      <c r="N247" s="5">
        <v>162419.175083846</v>
      </c>
      <c r="O247" s="5">
        <v>163057.43008261101</v>
      </c>
      <c r="P247" s="5">
        <v>163684.141438864</v>
      </c>
      <c r="Q247" s="5">
        <v>164300.60714314299</v>
      </c>
      <c r="R247" s="5">
        <v>164894.62190069599</v>
      </c>
      <c r="S247" s="5">
        <v>165468.06140559001</v>
      </c>
      <c r="T247" s="5">
        <v>166020.448060091</v>
      </c>
      <c r="U247" s="5">
        <v>166551.03980124299</v>
      </c>
      <c r="V247" s="5">
        <v>167060.43594954099</v>
      </c>
      <c r="W247" s="5">
        <v>167546.841252777</v>
      </c>
      <c r="X247" s="5">
        <v>168011.02279693499</v>
      </c>
      <c r="Y247" s="5">
        <v>168453.42496115001</v>
      </c>
      <c r="Z247" s="5">
        <v>168875.28818308999</v>
      </c>
      <c r="AA247" s="5">
        <v>169277.525817038</v>
      </c>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row>
    <row r="248" spans="1:60" x14ac:dyDescent="0.25">
      <c r="A248" t="s">
        <v>122</v>
      </c>
      <c r="B248" t="s">
        <v>258</v>
      </c>
      <c r="C248" s="5">
        <v>62130.000000029999</v>
      </c>
      <c r="D248" s="5">
        <v>62463.000000002001</v>
      </c>
      <c r="E248" s="5">
        <v>63000.999999959997</v>
      </c>
      <c r="F248" s="5">
        <v>63455.000000013999</v>
      </c>
      <c r="G248" s="5">
        <v>63562</v>
      </c>
      <c r="H248" s="5">
        <v>64086.180627466398</v>
      </c>
      <c r="I248" s="5">
        <v>64552.891909848797</v>
      </c>
      <c r="J248" s="5">
        <v>65097.292892689002</v>
      </c>
      <c r="K248" s="5">
        <v>65692.093731078799</v>
      </c>
      <c r="L248" s="5">
        <v>66331.270555114505</v>
      </c>
      <c r="M248" s="5">
        <v>66943.138787789896</v>
      </c>
      <c r="N248" s="5">
        <v>67534.485358850594</v>
      </c>
      <c r="O248" s="5">
        <v>68104.915307114396</v>
      </c>
      <c r="P248" s="5">
        <v>68656.674706038393</v>
      </c>
      <c r="Q248" s="5">
        <v>69199.137943052599</v>
      </c>
      <c r="R248" s="5">
        <v>69734.133534974695</v>
      </c>
      <c r="S248" s="5">
        <v>70258.775903105998</v>
      </c>
      <c r="T248" s="5">
        <v>70775.558519902101</v>
      </c>
      <c r="U248" s="5">
        <v>71284.762322749899</v>
      </c>
      <c r="V248" s="5">
        <v>71787.334869009996</v>
      </c>
      <c r="W248" s="5">
        <v>72283.796326643802</v>
      </c>
      <c r="X248" s="5">
        <v>72773.893588396997</v>
      </c>
      <c r="Y248" s="5">
        <v>73257.983993167494</v>
      </c>
      <c r="Z248" s="5">
        <v>73736.545600898899</v>
      </c>
      <c r="AA248" s="5">
        <v>74209.848519284205</v>
      </c>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row>
    <row r="249" spans="1:60" x14ac:dyDescent="0.25">
      <c r="A249" t="s">
        <v>122</v>
      </c>
      <c r="B249" t="s">
        <v>259</v>
      </c>
      <c r="C249" s="5">
        <v>826</v>
      </c>
      <c r="D249" s="5">
        <v>858</v>
      </c>
      <c r="E249" s="5">
        <v>896</v>
      </c>
      <c r="F249" s="5">
        <v>790</v>
      </c>
      <c r="G249" s="5">
        <v>813.17553312021903</v>
      </c>
      <c r="H249" s="5">
        <v>792.13286977920302</v>
      </c>
      <c r="I249" s="5">
        <v>826.11213049853802</v>
      </c>
      <c r="J249" s="5">
        <v>839.68585130571103</v>
      </c>
      <c r="K249" s="5">
        <v>836.64358921477697</v>
      </c>
      <c r="L249" s="5">
        <v>832.38019216476505</v>
      </c>
      <c r="M249" s="5">
        <v>826.29685500918094</v>
      </c>
      <c r="N249" s="5">
        <v>819.97426423402499</v>
      </c>
      <c r="O249" s="5">
        <v>816.08970508714003</v>
      </c>
      <c r="P249" s="5">
        <v>815.01810222249799</v>
      </c>
      <c r="Q249" s="5">
        <v>815.98146805504803</v>
      </c>
      <c r="R249" s="5">
        <v>817.51730500905398</v>
      </c>
      <c r="S249" s="5">
        <v>821.49019484964094</v>
      </c>
      <c r="T249" s="5">
        <v>825.69888711828798</v>
      </c>
      <c r="U249" s="5">
        <v>830.74026977757796</v>
      </c>
      <c r="V249" s="5">
        <v>836.055618804343</v>
      </c>
      <c r="W249" s="5">
        <v>841.32794404400704</v>
      </c>
      <c r="X249" s="5">
        <v>846.44626663028805</v>
      </c>
      <c r="Y249" s="5">
        <v>851.45583983101801</v>
      </c>
      <c r="Z249" s="5">
        <v>856.030589017578</v>
      </c>
      <c r="AA249" s="5">
        <v>860.16159166406601</v>
      </c>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row>
    <row r="250" spans="1:60" x14ac:dyDescent="0.25">
      <c r="A250" t="s">
        <v>122</v>
      </c>
      <c r="B250" t="s">
        <v>260</v>
      </c>
      <c r="C250" s="5">
        <v>499</v>
      </c>
      <c r="D250" s="5">
        <v>561</v>
      </c>
      <c r="E250" s="5">
        <v>535</v>
      </c>
      <c r="F250" s="5">
        <v>572</v>
      </c>
      <c r="G250" s="5">
        <v>535.17589111620202</v>
      </c>
      <c r="H250" s="5">
        <v>542.88958579702</v>
      </c>
      <c r="I250" s="5">
        <v>550.07926210713003</v>
      </c>
      <c r="J250" s="5">
        <v>557.23666199138097</v>
      </c>
      <c r="K250" s="5">
        <v>565.03151265707197</v>
      </c>
      <c r="L250" s="5">
        <v>573.52241616786603</v>
      </c>
      <c r="M250" s="5">
        <v>583.01933484706501</v>
      </c>
      <c r="N250" s="5">
        <v>592.746369776704</v>
      </c>
      <c r="O250" s="5">
        <v>602.71528190414301</v>
      </c>
      <c r="P250" s="5">
        <v>612.91190251813805</v>
      </c>
      <c r="Q250" s="5">
        <v>623.28020847249604</v>
      </c>
      <c r="R250" s="5">
        <v>634.29938262684902</v>
      </c>
      <c r="S250" s="5">
        <v>645.229472248089</v>
      </c>
      <c r="T250" s="5">
        <v>656.07798317137497</v>
      </c>
      <c r="U250" s="5">
        <v>666.78391672374005</v>
      </c>
      <c r="V250" s="5">
        <v>677.239179874299</v>
      </c>
      <c r="W250" s="5">
        <v>687.91527032061003</v>
      </c>
      <c r="X250" s="5">
        <v>698.10658933886305</v>
      </c>
      <c r="Y250" s="5">
        <v>707.70327708125603</v>
      </c>
      <c r="Z250" s="5">
        <v>716.61839895869798</v>
      </c>
      <c r="AA250" s="5">
        <v>724.84933811607402</v>
      </c>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row>
    <row r="251" spans="1:60" x14ac:dyDescent="0.25">
      <c r="A251" t="s">
        <v>122</v>
      </c>
      <c r="B251" t="s">
        <v>261</v>
      </c>
      <c r="C251" s="5">
        <v>327</v>
      </c>
      <c r="D251" s="5">
        <v>297</v>
      </c>
      <c r="E251" s="5">
        <v>361</v>
      </c>
      <c r="F251" s="5">
        <v>218</v>
      </c>
      <c r="G251" s="5">
        <v>277.99964200401598</v>
      </c>
      <c r="H251" s="5">
        <v>249.24328398218299</v>
      </c>
      <c r="I251" s="5">
        <v>276.03286839140799</v>
      </c>
      <c r="J251" s="5">
        <v>282.44918931433</v>
      </c>
      <c r="K251" s="5">
        <v>271.612076557705</v>
      </c>
      <c r="L251" s="5">
        <v>258.85777599689902</v>
      </c>
      <c r="M251" s="5">
        <v>243.27752016211599</v>
      </c>
      <c r="N251" s="5">
        <v>227.22789445732201</v>
      </c>
      <c r="O251" s="5">
        <v>213.37442318299799</v>
      </c>
      <c r="P251" s="5">
        <v>202.10619970435999</v>
      </c>
      <c r="Q251" s="5">
        <v>192.70125958255201</v>
      </c>
      <c r="R251" s="5">
        <v>183.21792238220499</v>
      </c>
      <c r="S251" s="5">
        <v>176.260722601552</v>
      </c>
      <c r="T251" s="5">
        <v>169.62090394691299</v>
      </c>
      <c r="U251" s="5">
        <v>163.956353053838</v>
      </c>
      <c r="V251" s="5">
        <v>158.816438930044</v>
      </c>
      <c r="W251" s="5">
        <v>153.412673723398</v>
      </c>
      <c r="X251" s="5">
        <v>148.33967729142501</v>
      </c>
      <c r="Y251" s="5">
        <v>143.75256274976201</v>
      </c>
      <c r="Z251" s="5">
        <v>139.41219005887999</v>
      </c>
      <c r="AA251" s="5">
        <v>135.31225354799199</v>
      </c>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row>
    <row r="252" spans="1:60" x14ac:dyDescent="0.25">
      <c r="A252" t="s">
        <v>122</v>
      </c>
      <c r="B252" t="s">
        <v>262</v>
      </c>
      <c r="C252" s="5">
        <v>-160.55262063375</v>
      </c>
      <c r="D252" s="5">
        <v>-347.84013604385501</v>
      </c>
      <c r="E252" s="5">
        <v>-269.50380952881898</v>
      </c>
      <c r="F252" s="5">
        <v>-259.37475819206099</v>
      </c>
      <c r="G252" s="5">
        <v>-193.07686578037999</v>
      </c>
      <c r="H252" s="5">
        <v>-155.78634414995599</v>
      </c>
      <c r="I252" s="5">
        <v>-161.15125890756701</v>
      </c>
      <c r="J252" s="5">
        <v>-177.64038920530101</v>
      </c>
      <c r="K252" s="5">
        <v>-193.93661426889699</v>
      </c>
      <c r="L252" s="5">
        <v>-210.016386171124</v>
      </c>
      <c r="M252" s="5">
        <v>-225.885729281019</v>
      </c>
      <c r="N252" s="5">
        <v>-241.55130904662801</v>
      </c>
      <c r="O252" s="5">
        <v>-256.99323596128301</v>
      </c>
      <c r="P252" s="5">
        <v>-256.99323596881402</v>
      </c>
      <c r="Q252" s="5">
        <v>-256.99323597740897</v>
      </c>
      <c r="R252" s="5">
        <v>-256.99323598607998</v>
      </c>
      <c r="S252" s="5">
        <v>-256.99323599453999</v>
      </c>
      <c r="T252" s="5">
        <v>-256.993236003861</v>
      </c>
      <c r="U252" s="5">
        <v>-256.99323601335999</v>
      </c>
      <c r="V252" s="5">
        <v>-256.99323602364302</v>
      </c>
      <c r="W252" s="5">
        <v>-256.99323603493701</v>
      </c>
      <c r="X252" s="5">
        <v>-256.99323604579899</v>
      </c>
      <c r="Y252" s="5">
        <v>-256.99323605721003</v>
      </c>
      <c r="Z252" s="5">
        <v>-256.99323606962099</v>
      </c>
      <c r="AA252" s="5">
        <v>-256.993236083022</v>
      </c>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row>
    <row r="253" spans="1:60" x14ac:dyDescent="0.25">
      <c r="A253" t="s">
        <v>122</v>
      </c>
      <c r="B253" t="s">
        <v>263</v>
      </c>
      <c r="C253" s="5">
        <v>-77.447379366248498</v>
      </c>
      <c r="D253" s="5">
        <v>373.84013604385501</v>
      </c>
      <c r="E253" s="5">
        <v>157.50380952882199</v>
      </c>
      <c r="F253" s="5">
        <v>9.3747581920634797</v>
      </c>
      <c r="G253" s="5">
        <v>447.60868146344501</v>
      </c>
      <c r="H253" s="5">
        <v>371.25749176926701</v>
      </c>
      <c r="I253" s="5">
        <v>380.08661493528098</v>
      </c>
      <c r="J253" s="5">
        <v>388.811890926925</v>
      </c>
      <c r="K253" s="5">
        <v>397.34181700790703</v>
      </c>
      <c r="L253" s="5">
        <v>395.93832569531901</v>
      </c>
      <c r="M253" s="5">
        <v>403.96190150528003</v>
      </c>
      <c r="N253" s="5">
        <v>411.88077151987801</v>
      </c>
      <c r="O253" s="5">
        <v>419.65244095248801</v>
      </c>
      <c r="P253" s="5">
        <v>418.79420078631898</v>
      </c>
      <c r="Q253" s="5">
        <v>417.92780259513302</v>
      </c>
      <c r="R253" s="5">
        <v>417.05791601465199</v>
      </c>
      <c r="S253" s="5">
        <v>416.15536447050101</v>
      </c>
      <c r="T253" s="5">
        <v>415.21636918783702</v>
      </c>
      <c r="U253" s="5">
        <v>414.249663504598</v>
      </c>
      <c r="V253" s="5">
        <v>413.27848901405298</v>
      </c>
      <c r="W253" s="5">
        <v>412.318058352957</v>
      </c>
      <c r="X253" s="5">
        <v>411.38419781446601</v>
      </c>
      <c r="Y253" s="5">
        <v>410.442515329598</v>
      </c>
      <c r="Z253" s="5">
        <v>409.52419868765799</v>
      </c>
      <c r="AA253" s="5">
        <v>408.64850590276001</v>
      </c>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row>
    <row r="254" spans="1:60" x14ac:dyDescent="0.25">
      <c r="A254" t="s">
        <v>122</v>
      </c>
      <c r="B254" t="s">
        <v>264</v>
      </c>
      <c r="C254" s="5">
        <v>-237.99999999999901</v>
      </c>
      <c r="D254" s="5">
        <v>25.999999999999801</v>
      </c>
      <c r="E254" s="5">
        <v>-111.999999999997</v>
      </c>
      <c r="F254" s="5">
        <v>-249.99999999999699</v>
      </c>
      <c r="G254" s="5">
        <v>254.53181568306599</v>
      </c>
      <c r="H254" s="5">
        <v>215.47114761931101</v>
      </c>
      <c r="I254" s="5">
        <v>218.93535602771399</v>
      </c>
      <c r="J254" s="5">
        <v>211.171501721624</v>
      </c>
      <c r="K254" s="5">
        <v>203.40520273900901</v>
      </c>
      <c r="L254" s="5">
        <v>185.92193952419501</v>
      </c>
      <c r="M254" s="5">
        <v>178.076172224261</v>
      </c>
      <c r="N254" s="5">
        <v>170.32946247324901</v>
      </c>
      <c r="O254" s="5">
        <v>162.659204991205</v>
      </c>
      <c r="P254" s="5">
        <v>161.800964817504</v>
      </c>
      <c r="Q254" s="5">
        <v>160.93456661772299</v>
      </c>
      <c r="R254" s="5">
        <v>160.06468002857099</v>
      </c>
      <c r="S254" s="5">
        <v>159.162128475961</v>
      </c>
      <c r="T254" s="5">
        <v>158.22313318397599</v>
      </c>
      <c r="U254" s="5">
        <v>157.25642749123799</v>
      </c>
      <c r="V254" s="5">
        <v>156.28525299040999</v>
      </c>
      <c r="W254" s="5">
        <v>155.32482231802001</v>
      </c>
      <c r="X254" s="5">
        <v>154.39096176866701</v>
      </c>
      <c r="Y254" s="5">
        <v>153.449279272388</v>
      </c>
      <c r="Z254" s="5">
        <v>152.53096261803699</v>
      </c>
      <c r="AA254" s="5">
        <v>151.65526981973801</v>
      </c>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row>
    <row r="255" spans="1:60" x14ac:dyDescent="0.25">
      <c r="A255" t="s">
        <v>122</v>
      </c>
      <c r="B255" t="s">
        <v>265</v>
      </c>
      <c r="C255" s="5">
        <v>244</v>
      </c>
      <c r="D255" s="5">
        <v>215</v>
      </c>
      <c r="E255" s="5">
        <v>205</v>
      </c>
      <c r="F255" s="5">
        <v>139</v>
      </c>
      <c r="G255" s="5">
        <v>-8.3508302206951992</v>
      </c>
      <c r="H255" s="5">
        <v>1.9968507809545899</v>
      </c>
      <c r="I255" s="5">
        <v>49.432758421000202</v>
      </c>
      <c r="J255" s="5">
        <v>101.180147353854</v>
      </c>
      <c r="K255" s="5">
        <v>164.15954473898</v>
      </c>
      <c r="L255" s="5">
        <v>167.08851715437899</v>
      </c>
      <c r="M255" s="5">
        <v>169.99287867431701</v>
      </c>
      <c r="N255" s="5">
        <v>172.87259133323701</v>
      </c>
      <c r="O255" s="5">
        <v>175.725770749769</v>
      </c>
      <c r="P255" s="5">
        <v>178.55607249233199</v>
      </c>
      <c r="Q255" s="5">
        <v>181.35976572183401</v>
      </c>
      <c r="R255" s="5">
        <v>181.35976572046599</v>
      </c>
      <c r="S255" s="5">
        <v>181.35976571868099</v>
      </c>
      <c r="T255" s="5">
        <v>181.359765716905</v>
      </c>
      <c r="U255" s="5">
        <v>181.35976571500899</v>
      </c>
      <c r="V255" s="5">
        <v>181.359765713364</v>
      </c>
      <c r="W255" s="5">
        <v>181.35976571170701</v>
      </c>
      <c r="X255" s="5">
        <v>181.35976571038401</v>
      </c>
      <c r="Y255" s="5">
        <v>181.35976570929799</v>
      </c>
      <c r="Z255" s="5">
        <v>181.35976570838801</v>
      </c>
      <c r="AA255" s="5">
        <v>181.35976570778999</v>
      </c>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row>
    <row r="256" spans="1:60" x14ac:dyDescent="0.25">
      <c r="A256" t="s">
        <v>122</v>
      </c>
      <c r="B256" t="s">
        <v>266</v>
      </c>
      <c r="C256" s="5">
        <v>6.0000000000011697</v>
      </c>
      <c r="D256" s="5">
        <v>241</v>
      </c>
      <c r="E256" s="5">
        <v>93.0000000000027</v>
      </c>
      <c r="F256" s="5">
        <v>-110.999999999997</v>
      </c>
      <c r="G256" s="5">
        <v>246.18098546236999</v>
      </c>
      <c r="H256" s="5">
        <v>217.467998400265</v>
      </c>
      <c r="I256" s="5">
        <v>268.36811444871398</v>
      </c>
      <c r="J256" s="5">
        <v>312.35164907547801</v>
      </c>
      <c r="K256" s="5">
        <v>367.56474747798899</v>
      </c>
      <c r="L256" s="5">
        <v>353.01045667857397</v>
      </c>
      <c r="M256" s="5">
        <v>348.06905089857798</v>
      </c>
      <c r="N256" s="5">
        <v>343.20205380648599</v>
      </c>
      <c r="O256" s="5">
        <v>338.38497574097403</v>
      </c>
      <c r="P256" s="5">
        <v>340.35703730983602</v>
      </c>
      <c r="Q256" s="5">
        <v>342.294332339557</v>
      </c>
      <c r="R256" s="5">
        <v>341.424445749038</v>
      </c>
      <c r="S256" s="5">
        <v>340.52189419464202</v>
      </c>
      <c r="T256" s="5">
        <v>339.58289890088099</v>
      </c>
      <c r="U256" s="5">
        <v>338.61619320624698</v>
      </c>
      <c r="V256" s="5">
        <v>337.64501870377302</v>
      </c>
      <c r="W256" s="5">
        <v>336.68458802972702</v>
      </c>
      <c r="X256" s="5">
        <v>335.75072747905102</v>
      </c>
      <c r="Y256" s="5">
        <v>334.80904498168599</v>
      </c>
      <c r="Z256" s="5">
        <v>333.89072832642501</v>
      </c>
      <c r="AA256" s="5">
        <v>333.01503552752803</v>
      </c>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row>
    <row r="257" spans="1:60" x14ac:dyDescent="0.25">
      <c r="A257" t="s">
        <v>122</v>
      </c>
      <c r="B257" t="s">
        <v>267</v>
      </c>
      <c r="C257" s="5">
        <v>62463</v>
      </c>
      <c r="D257" s="5">
        <v>63001</v>
      </c>
      <c r="E257" s="5">
        <v>63455</v>
      </c>
      <c r="F257" s="5">
        <v>63562</v>
      </c>
      <c r="G257" s="5">
        <v>64086.180627466398</v>
      </c>
      <c r="H257" s="5">
        <v>64552.891909848797</v>
      </c>
      <c r="I257" s="5">
        <v>65097.292892689002</v>
      </c>
      <c r="J257" s="5">
        <v>65692.093731078799</v>
      </c>
      <c r="K257" s="5">
        <v>66331.270555114505</v>
      </c>
      <c r="L257" s="5">
        <v>66943.138787789896</v>
      </c>
      <c r="M257" s="5">
        <v>67534.485358850594</v>
      </c>
      <c r="N257" s="5">
        <v>68104.915307114396</v>
      </c>
      <c r="O257" s="5">
        <v>68656.674706038393</v>
      </c>
      <c r="P257" s="5">
        <v>69199.137943052599</v>
      </c>
      <c r="Q257" s="5">
        <v>69734.133534974695</v>
      </c>
      <c r="R257" s="5">
        <v>70258.775903105998</v>
      </c>
      <c r="S257" s="5">
        <v>70775.558519902101</v>
      </c>
      <c r="T257" s="5">
        <v>71284.762322749899</v>
      </c>
      <c r="U257" s="5">
        <v>71787.334869009996</v>
      </c>
      <c r="V257" s="5">
        <v>72283.796326643802</v>
      </c>
      <c r="W257" s="5">
        <v>72773.893588396997</v>
      </c>
      <c r="X257" s="5">
        <v>73257.983993167494</v>
      </c>
      <c r="Y257" s="5">
        <v>73736.545600898899</v>
      </c>
      <c r="Z257" s="5">
        <v>74209.848519284205</v>
      </c>
      <c r="AA257" s="5">
        <v>74678.175808359694</v>
      </c>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row>
    <row r="258" spans="1:60" x14ac:dyDescent="0.25">
      <c r="A258" t="s">
        <v>123</v>
      </c>
      <c r="B258" t="s">
        <v>258</v>
      </c>
      <c r="C258" s="5">
        <v>70391</v>
      </c>
      <c r="D258" s="5">
        <v>71036</v>
      </c>
      <c r="E258" s="5">
        <v>72160</v>
      </c>
      <c r="F258" s="5">
        <v>73224.999999620006</v>
      </c>
      <c r="G258" s="5">
        <v>74622</v>
      </c>
      <c r="H258" s="5">
        <v>75683.993128599701</v>
      </c>
      <c r="I258" s="5">
        <v>76795.775196176706</v>
      </c>
      <c r="J258" s="5">
        <v>78031.549166922196</v>
      </c>
      <c r="K258" s="5">
        <v>79366.649369659004</v>
      </c>
      <c r="L258" s="5">
        <v>80794.227487955606</v>
      </c>
      <c r="M258" s="5">
        <v>82246.807249080099</v>
      </c>
      <c r="N258" s="5">
        <v>83721.0385510989</v>
      </c>
      <c r="O258" s="5">
        <v>85216.202679992304</v>
      </c>
      <c r="P258" s="5">
        <v>86734.667375194302</v>
      </c>
      <c r="Q258" s="5">
        <v>88258.2832967266</v>
      </c>
      <c r="R258" s="5">
        <v>89788.230934697698</v>
      </c>
      <c r="S258" s="5">
        <v>91321.405191695405</v>
      </c>
      <c r="T258" s="5">
        <v>92860.819806189305</v>
      </c>
      <c r="U258" s="5">
        <v>94406.993451768096</v>
      </c>
      <c r="V258" s="5">
        <v>95960.138357573902</v>
      </c>
      <c r="W258" s="5">
        <v>97520.075069764498</v>
      </c>
      <c r="X258" s="5">
        <v>99085.692147246198</v>
      </c>
      <c r="Y258" s="5">
        <v>100657.023926291</v>
      </c>
      <c r="Z258" s="5">
        <v>102233.281140886</v>
      </c>
      <c r="AA258" s="5">
        <v>103814.190127949</v>
      </c>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row>
    <row r="259" spans="1:60" x14ac:dyDescent="0.25">
      <c r="A259" t="s">
        <v>123</v>
      </c>
      <c r="B259" t="s">
        <v>259</v>
      </c>
      <c r="C259" s="5">
        <v>764</v>
      </c>
      <c r="D259" s="5">
        <v>891</v>
      </c>
      <c r="E259" s="5">
        <v>884</v>
      </c>
      <c r="F259" s="5">
        <v>857</v>
      </c>
      <c r="G259" s="5">
        <v>891.75164891899499</v>
      </c>
      <c r="H259" s="5">
        <v>881.82763337778294</v>
      </c>
      <c r="I259" s="5">
        <v>935.87485148798498</v>
      </c>
      <c r="J259" s="5">
        <v>968.819644654174</v>
      </c>
      <c r="K259" s="5">
        <v>983.27171350626202</v>
      </c>
      <c r="L259" s="5">
        <v>995.30754519369702</v>
      </c>
      <c r="M259" s="5">
        <v>1004.77447038871</v>
      </c>
      <c r="N259" s="5">
        <v>1013.8673973009199</v>
      </c>
      <c r="O259" s="5">
        <v>1025.6693664704501</v>
      </c>
      <c r="P259" s="5">
        <v>1040.9441649431001</v>
      </c>
      <c r="Q259" s="5">
        <v>1057.83682692713</v>
      </c>
      <c r="R259" s="5">
        <v>1075.5880828204899</v>
      </c>
      <c r="S259" s="5">
        <v>1096.60576477323</v>
      </c>
      <c r="T259" s="5">
        <v>1118.2920046469901</v>
      </c>
      <c r="U259" s="5">
        <v>1140.2590298054899</v>
      </c>
      <c r="V259" s="5">
        <v>1162.0087420504799</v>
      </c>
      <c r="W259" s="5">
        <v>1183.14006348217</v>
      </c>
      <c r="X259" s="5">
        <v>1204.02163251347</v>
      </c>
      <c r="Y259" s="5">
        <v>1223.7164242584199</v>
      </c>
      <c r="Z259" s="5">
        <v>1242.6491583905199</v>
      </c>
      <c r="AA259" s="5">
        <v>1260.1793399061801</v>
      </c>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row>
    <row r="260" spans="1:60" x14ac:dyDescent="0.25">
      <c r="A260" t="s">
        <v>123</v>
      </c>
      <c r="B260" t="s">
        <v>260</v>
      </c>
      <c r="C260" s="5">
        <v>507</v>
      </c>
      <c r="D260" s="5">
        <v>546</v>
      </c>
      <c r="E260" s="5">
        <v>530</v>
      </c>
      <c r="F260" s="5">
        <v>611</v>
      </c>
      <c r="G260" s="5">
        <v>489.78878876751702</v>
      </c>
      <c r="H260" s="5">
        <v>497.96212870174702</v>
      </c>
      <c r="I260" s="5">
        <v>506.69408039919102</v>
      </c>
      <c r="J260" s="5">
        <v>515.96973661479694</v>
      </c>
      <c r="K260" s="5">
        <v>525.95312551937002</v>
      </c>
      <c r="L260" s="5">
        <v>536.49607672375305</v>
      </c>
      <c r="M260" s="5">
        <v>548.03903184315004</v>
      </c>
      <c r="N260" s="5">
        <v>560.138373752093</v>
      </c>
      <c r="O260" s="5">
        <v>572.80438175616302</v>
      </c>
      <c r="P260" s="5">
        <v>585.97987577896401</v>
      </c>
      <c r="Q260" s="5">
        <v>599.56436122914602</v>
      </c>
      <c r="R260" s="5">
        <v>614.08820596322698</v>
      </c>
      <c r="S260" s="5">
        <v>628.86727549641705</v>
      </c>
      <c r="T260" s="5">
        <v>643.79354602431101</v>
      </c>
      <c r="U260" s="5">
        <v>658.78934573410197</v>
      </c>
      <c r="V260" s="5">
        <v>673.74671803994295</v>
      </c>
      <c r="W260" s="5">
        <v>689.19894472465296</v>
      </c>
      <c r="X260" s="5">
        <v>704.36511922887598</v>
      </c>
      <c r="Y260" s="5">
        <v>719.13440354251202</v>
      </c>
      <c r="Z260" s="5">
        <v>733.41524497017997</v>
      </c>
      <c r="AA260" s="5">
        <v>747.14372765887197</v>
      </c>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row>
    <row r="261" spans="1:60" x14ac:dyDescent="0.25">
      <c r="A261" t="s">
        <v>123</v>
      </c>
      <c r="B261" t="s">
        <v>261</v>
      </c>
      <c r="C261" s="5">
        <v>257</v>
      </c>
      <c r="D261" s="5">
        <v>345</v>
      </c>
      <c r="E261" s="5">
        <v>354</v>
      </c>
      <c r="F261" s="5">
        <v>246</v>
      </c>
      <c r="G261" s="5">
        <v>401.962860151477</v>
      </c>
      <c r="H261" s="5">
        <v>383.86550467603598</v>
      </c>
      <c r="I261" s="5">
        <v>429.18077108879402</v>
      </c>
      <c r="J261" s="5">
        <v>452.84990803937802</v>
      </c>
      <c r="K261" s="5">
        <v>457.318587986892</v>
      </c>
      <c r="L261" s="5">
        <v>458.81146846994397</v>
      </c>
      <c r="M261" s="5">
        <v>456.73543854555697</v>
      </c>
      <c r="N261" s="5">
        <v>453.72902354882501</v>
      </c>
      <c r="O261" s="5">
        <v>452.86498471428803</v>
      </c>
      <c r="P261" s="5">
        <v>454.96428916413299</v>
      </c>
      <c r="Q261" s="5">
        <v>458.27246569797899</v>
      </c>
      <c r="R261" s="5">
        <v>461.499876857262</v>
      </c>
      <c r="S261" s="5">
        <v>467.73848927680899</v>
      </c>
      <c r="T261" s="5">
        <v>474.49845862267398</v>
      </c>
      <c r="U261" s="5">
        <v>481.46968407138701</v>
      </c>
      <c r="V261" s="5">
        <v>488.26202401053303</v>
      </c>
      <c r="W261" s="5">
        <v>493.941118757521</v>
      </c>
      <c r="X261" s="5">
        <v>499.65651328459097</v>
      </c>
      <c r="Y261" s="5">
        <v>504.58202071590898</v>
      </c>
      <c r="Z261" s="5">
        <v>509.23391342034</v>
      </c>
      <c r="AA261" s="5">
        <v>513.03561224730799</v>
      </c>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row>
    <row r="262" spans="1:60" x14ac:dyDescent="0.25">
      <c r="A262" t="s">
        <v>123</v>
      </c>
      <c r="B262" t="s">
        <v>262</v>
      </c>
      <c r="C262" s="5">
        <v>-237</v>
      </c>
      <c r="D262" s="5">
        <v>-193</v>
      </c>
      <c r="E262" s="5">
        <v>-196</v>
      </c>
      <c r="F262" s="5">
        <v>-136</v>
      </c>
      <c r="G262" s="5">
        <v>-141.325542939223</v>
      </c>
      <c r="H262" s="5">
        <v>-111.85329274093</v>
      </c>
      <c r="I262" s="5">
        <v>-111.828519621773</v>
      </c>
      <c r="J262" s="5">
        <v>-119.72625523953</v>
      </c>
      <c r="K262" s="5">
        <v>-127.637415559687</v>
      </c>
      <c r="L262" s="5">
        <v>-135.54859905994499</v>
      </c>
      <c r="M262" s="5">
        <v>-143.46650093862999</v>
      </c>
      <c r="N262" s="5">
        <v>-151.397830475989</v>
      </c>
      <c r="O262" s="5">
        <v>-159.329164268379</v>
      </c>
      <c r="P262" s="5">
        <v>-159.32916428105699</v>
      </c>
      <c r="Q262" s="5">
        <v>-159.329164294896</v>
      </c>
      <c r="R262" s="5">
        <v>-159.32916430967899</v>
      </c>
      <c r="S262" s="5">
        <v>-159.32916432478899</v>
      </c>
      <c r="T262" s="5">
        <v>-159.329164340955</v>
      </c>
      <c r="U262" s="5">
        <v>-159.32916435775101</v>
      </c>
      <c r="V262" s="5">
        <v>-159.329164374454</v>
      </c>
      <c r="W262" s="5">
        <v>-159.32916439186499</v>
      </c>
      <c r="X262" s="5">
        <v>-159.32916440957001</v>
      </c>
      <c r="Y262" s="5">
        <v>-159.32916419223</v>
      </c>
      <c r="Z262" s="5">
        <v>-159.329164194605</v>
      </c>
      <c r="AA262" s="5">
        <v>-159.32916419694101</v>
      </c>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row>
    <row r="263" spans="1:60" x14ac:dyDescent="0.25">
      <c r="A263" t="s">
        <v>123</v>
      </c>
      <c r="B263" t="s">
        <v>263</v>
      </c>
      <c r="C263" s="5">
        <v>364</v>
      </c>
      <c r="D263" s="5">
        <v>742</v>
      </c>
      <c r="E263" s="5">
        <v>689</v>
      </c>
      <c r="F263" s="5">
        <v>1137.99999999999</v>
      </c>
      <c r="G263" s="5">
        <v>810.021662852644</v>
      </c>
      <c r="H263" s="5">
        <v>837.27954517233502</v>
      </c>
      <c r="I263" s="5">
        <v>864.78744876923497</v>
      </c>
      <c r="J263" s="5">
        <v>892.546493287261</v>
      </c>
      <c r="K263" s="5">
        <v>920.55592131948902</v>
      </c>
      <c r="L263" s="5">
        <v>948.817433165127</v>
      </c>
      <c r="M263" s="5">
        <v>977.33100120525296</v>
      </c>
      <c r="N263" s="5">
        <v>1006.0962385814699</v>
      </c>
      <c r="O263" s="5">
        <v>1035.1154462486199</v>
      </c>
      <c r="P263" s="5">
        <v>1035.1152984407099</v>
      </c>
      <c r="Q263" s="5">
        <v>1035.1154533735701</v>
      </c>
      <c r="R263" s="5">
        <v>1035.1146612551499</v>
      </c>
      <c r="S263" s="5">
        <v>1035.1164063464</v>
      </c>
      <c r="T263" s="5">
        <v>1035.11546830936</v>
      </c>
      <c r="U263" s="5">
        <v>1035.11550309839</v>
      </c>
      <c r="V263" s="5">
        <v>1035.11496955496</v>
      </c>
      <c r="W263" s="5">
        <v>1035.1162401111201</v>
      </c>
      <c r="X263" s="5">
        <v>1035.1155471592899</v>
      </c>
      <c r="Y263" s="5">
        <v>1035.1154750569499</v>
      </c>
      <c r="Z263" s="5">
        <v>1035.1153548181601</v>
      </c>
      <c r="AA263" s="5">
        <v>1035.11545862209</v>
      </c>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row>
    <row r="264" spans="1:60" x14ac:dyDescent="0.25">
      <c r="A264" t="s">
        <v>123</v>
      </c>
      <c r="B264" t="s">
        <v>264</v>
      </c>
      <c r="C264" s="5">
        <v>127</v>
      </c>
      <c r="D264" s="5">
        <v>549</v>
      </c>
      <c r="E264" s="5">
        <v>493</v>
      </c>
      <c r="F264" s="5">
        <v>1001.99999999999</v>
      </c>
      <c r="G264" s="5">
        <v>668.69611991342197</v>
      </c>
      <c r="H264" s="5">
        <v>725.42625243140503</v>
      </c>
      <c r="I264" s="5">
        <v>752.95892914746298</v>
      </c>
      <c r="J264" s="5">
        <v>772.82023804773098</v>
      </c>
      <c r="K264" s="5">
        <v>792.91850575980197</v>
      </c>
      <c r="L264" s="5">
        <v>813.26883410518201</v>
      </c>
      <c r="M264" s="5">
        <v>833.86450026662305</v>
      </c>
      <c r="N264" s="5">
        <v>854.69840810548101</v>
      </c>
      <c r="O264" s="5">
        <v>875.78628198023603</v>
      </c>
      <c r="P264" s="5">
        <v>875.78613415965197</v>
      </c>
      <c r="Q264" s="5">
        <v>875.78628907867301</v>
      </c>
      <c r="R264" s="5">
        <v>875.78549694546996</v>
      </c>
      <c r="S264" s="5">
        <v>875.78724202160799</v>
      </c>
      <c r="T264" s="5">
        <v>875.78630396840197</v>
      </c>
      <c r="U264" s="5">
        <v>875.78633874064201</v>
      </c>
      <c r="V264" s="5">
        <v>875.78580518051001</v>
      </c>
      <c r="W264" s="5">
        <v>875.78707571925497</v>
      </c>
      <c r="X264" s="5">
        <v>875.78638274971502</v>
      </c>
      <c r="Y264" s="5">
        <v>875.78631086472001</v>
      </c>
      <c r="Z264" s="5">
        <v>875.78619062355199</v>
      </c>
      <c r="AA264" s="5">
        <v>875.78629442514898</v>
      </c>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row>
    <row r="265" spans="1:60" x14ac:dyDescent="0.25">
      <c r="A265" t="s">
        <v>123</v>
      </c>
      <c r="B265" t="s">
        <v>265</v>
      </c>
      <c r="C265" s="5">
        <v>261</v>
      </c>
      <c r="D265" s="5">
        <v>230</v>
      </c>
      <c r="E265" s="5">
        <v>218</v>
      </c>
      <c r="F265" s="5">
        <v>149</v>
      </c>
      <c r="G265" s="5">
        <v>-8.66585146515418</v>
      </c>
      <c r="H265" s="5">
        <v>2.49031046956424</v>
      </c>
      <c r="I265" s="5">
        <v>53.634270509159698</v>
      </c>
      <c r="J265" s="5">
        <v>109.430056649729</v>
      </c>
      <c r="K265" s="5">
        <v>177.34102454987899</v>
      </c>
      <c r="L265" s="5">
        <v>180.49945854936601</v>
      </c>
      <c r="M265" s="5">
        <v>183.63136320660701</v>
      </c>
      <c r="N265" s="5">
        <v>186.73669723914099</v>
      </c>
      <c r="O265" s="5">
        <v>189.813428507445</v>
      </c>
      <c r="P265" s="5">
        <v>192.865498208514</v>
      </c>
      <c r="Q265" s="5">
        <v>195.88888319450299</v>
      </c>
      <c r="R265" s="5">
        <v>195.88888319497599</v>
      </c>
      <c r="S265" s="5">
        <v>195.888883195484</v>
      </c>
      <c r="T265" s="5">
        <v>195.88888298769999</v>
      </c>
      <c r="U265" s="5">
        <v>195.88888299380599</v>
      </c>
      <c r="V265" s="5">
        <v>195.888882999554</v>
      </c>
      <c r="W265" s="5">
        <v>195.888883004852</v>
      </c>
      <c r="X265" s="5">
        <v>195.888883010077</v>
      </c>
      <c r="Y265" s="5">
        <v>195.88888301467301</v>
      </c>
      <c r="Z265" s="5">
        <v>195.88888301907599</v>
      </c>
      <c r="AA265" s="5">
        <v>195.88888302323099</v>
      </c>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row>
    <row r="266" spans="1:60" x14ac:dyDescent="0.25">
      <c r="A266" t="s">
        <v>123</v>
      </c>
      <c r="B266" t="s">
        <v>266</v>
      </c>
      <c r="C266" s="5">
        <v>388</v>
      </c>
      <c r="D266" s="5">
        <v>779</v>
      </c>
      <c r="E266" s="5">
        <v>711</v>
      </c>
      <c r="F266" s="5">
        <v>1150.99999999999</v>
      </c>
      <c r="G266" s="5">
        <v>660.03026844826695</v>
      </c>
      <c r="H266" s="5">
        <v>727.91656290097001</v>
      </c>
      <c r="I266" s="5">
        <v>806.59319965662201</v>
      </c>
      <c r="J266" s="5">
        <v>882.25029469746005</v>
      </c>
      <c r="K266" s="5">
        <v>970.25953030968105</v>
      </c>
      <c r="L266" s="5">
        <v>993.76829265454796</v>
      </c>
      <c r="M266" s="5">
        <v>1017.49586347323</v>
      </c>
      <c r="N266" s="5">
        <v>1041.4351053446201</v>
      </c>
      <c r="O266" s="5">
        <v>1065.5997104876801</v>
      </c>
      <c r="P266" s="5">
        <v>1068.6516323681701</v>
      </c>
      <c r="Q266" s="5">
        <v>1071.6751722731799</v>
      </c>
      <c r="R266" s="5">
        <v>1071.67438014045</v>
      </c>
      <c r="S266" s="5">
        <v>1071.67612521709</v>
      </c>
      <c r="T266" s="5">
        <v>1071.6751869561001</v>
      </c>
      <c r="U266" s="5">
        <v>1071.6752217344499</v>
      </c>
      <c r="V266" s="5">
        <v>1071.67468818006</v>
      </c>
      <c r="W266" s="5">
        <v>1071.6759587241099</v>
      </c>
      <c r="X266" s="5">
        <v>1071.6752657597899</v>
      </c>
      <c r="Y266" s="5">
        <v>1071.67519387939</v>
      </c>
      <c r="Z266" s="5">
        <v>1071.67507364263</v>
      </c>
      <c r="AA266" s="5">
        <v>1071.6751774483801</v>
      </c>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row>
    <row r="267" spans="1:60" x14ac:dyDescent="0.25">
      <c r="A267" t="s">
        <v>123</v>
      </c>
      <c r="B267" t="s">
        <v>267</v>
      </c>
      <c r="C267" s="5">
        <v>71036</v>
      </c>
      <c r="D267" s="5">
        <v>72160</v>
      </c>
      <c r="E267" s="5">
        <v>73225</v>
      </c>
      <c r="F267" s="5">
        <v>74622</v>
      </c>
      <c r="G267" s="5">
        <v>75683.993128599701</v>
      </c>
      <c r="H267" s="5">
        <v>76795.775196176706</v>
      </c>
      <c r="I267" s="5">
        <v>78031.549166922196</v>
      </c>
      <c r="J267" s="5">
        <v>79366.649369659004</v>
      </c>
      <c r="K267" s="5">
        <v>80794.227487955606</v>
      </c>
      <c r="L267" s="5">
        <v>82246.807249080099</v>
      </c>
      <c r="M267" s="5">
        <v>83721.0385510989</v>
      </c>
      <c r="N267" s="5">
        <v>85216.202679992304</v>
      </c>
      <c r="O267" s="5">
        <v>86734.667375194302</v>
      </c>
      <c r="P267" s="5">
        <v>88258.2832967266</v>
      </c>
      <c r="Q267" s="5">
        <v>89788.230934697698</v>
      </c>
      <c r="R267" s="5">
        <v>91321.405191695405</v>
      </c>
      <c r="S267" s="5">
        <v>92860.819806189305</v>
      </c>
      <c r="T267" s="5">
        <v>94406.993451768096</v>
      </c>
      <c r="U267" s="5">
        <v>95960.138357573902</v>
      </c>
      <c r="V267" s="5">
        <v>97520.075069764498</v>
      </c>
      <c r="W267" s="5">
        <v>99085.692147246198</v>
      </c>
      <c r="X267" s="5">
        <v>100657.023926291</v>
      </c>
      <c r="Y267" s="5">
        <v>102233.281140886</v>
      </c>
      <c r="Z267" s="5">
        <v>103814.190127949</v>
      </c>
      <c r="AA267" s="5">
        <v>105398.90091764501</v>
      </c>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row>
    <row r="268" spans="1:60" x14ac:dyDescent="0.25">
      <c r="A268" t="s">
        <v>124</v>
      </c>
      <c r="B268" t="s">
        <v>258</v>
      </c>
      <c r="C268" s="5">
        <v>101942.0000002</v>
      </c>
      <c r="D268" s="5">
        <v>103061.0000003</v>
      </c>
      <c r="E268" s="5">
        <v>104267.9999998</v>
      </c>
      <c r="F268" s="5">
        <v>105637.00000049001</v>
      </c>
      <c r="G268" s="5">
        <v>107191</v>
      </c>
      <c r="H268" s="5">
        <v>108612.069834357</v>
      </c>
      <c r="I268" s="5">
        <v>110004.92752183801</v>
      </c>
      <c r="J268" s="5">
        <v>111576.011734138</v>
      </c>
      <c r="K268" s="5">
        <v>113288.731958997</v>
      </c>
      <c r="L268" s="5">
        <v>115139.942384908</v>
      </c>
      <c r="M268" s="5">
        <v>117024.703764085</v>
      </c>
      <c r="N268" s="5">
        <v>118937.77281733599</v>
      </c>
      <c r="O268" s="5">
        <v>120877.436684086</v>
      </c>
      <c r="P268" s="5">
        <v>122845.83944602701</v>
      </c>
      <c r="Q268" s="5">
        <v>124804.838947464</v>
      </c>
      <c r="R268" s="5">
        <v>126755.394788594</v>
      </c>
      <c r="S268" s="5">
        <v>128691.253879536</v>
      </c>
      <c r="T268" s="5">
        <v>130614.98481742899</v>
      </c>
      <c r="U268" s="5">
        <v>132526.31355084101</v>
      </c>
      <c r="V268" s="5">
        <v>134425.06772678299</v>
      </c>
      <c r="W268" s="5">
        <v>136311.007153894</v>
      </c>
      <c r="X268" s="5">
        <v>138182.37902346801</v>
      </c>
      <c r="Y268" s="5">
        <v>140039.635853493</v>
      </c>
      <c r="Z268" s="5">
        <v>141882.51954239901</v>
      </c>
      <c r="AA268" s="5">
        <v>143711.42896282999</v>
      </c>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row>
    <row r="269" spans="1:60" x14ac:dyDescent="0.25">
      <c r="A269" t="s">
        <v>124</v>
      </c>
      <c r="B269" t="s">
        <v>259</v>
      </c>
      <c r="C269" s="5">
        <v>902</v>
      </c>
      <c r="D269" s="5">
        <v>1041</v>
      </c>
      <c r="E269" s="5">
        <v>1106</v>
      </c>
      <c r="F269" s="5">
        <v>1093</v>
      </c>
      <c r="G269" s="5">
        <v>1030.4981808949899</v>
      </c>
      <c r="H269" s="5">
        <v>1019.12738656309</v>
      </c>
      <c r="I269" s="5">
        <v>1079.8920184880601</v>
      </c>
      <c r="J269" s="5">
        <v>1115.7514585854699</v>
      </c>
      <c r="K269" s="5">
        <v>1130.53230005449</v>
      </c>
      <c r="L269" s="5">
        <v>1142.6349157878201</v>
      </c>
      <c r="M269" s="5">
        <v>1151.39184372161</v>
      </c>
      <c r="N269" s="5">
        <v>1159.3222435748801</v>
      </c>
      <c r="O269" s="5">
        <v>1170.2823401565399</v>
      </c>
      <c r="P269" s="5">
        <v>1184.95349276707</v>
      </c>
      <c r="Q269" s="5">
        <v>1201.49845702676</v>
      </c>
      <c r="R269" s="5">
        <v>1218.48804215218</v>
      </c>
      <c r="S269" s="5">
        <v>1238.5307448082201</v>
      </c>
      <c r="T269" s="5">
        <v>1258.5452392483601</v>
      </c>
      <c r="U269" s="5">
        <v>1278.42115700822</v>
      </c>
      <c r="V269" s="5">
        <v>1297.81550149495</v>
      </c>
      <c r="W269" s="5">
        <v>1316.3963647442499</v>
      </c>
      <c r="X269" s="5">
        <v>1334.70695228464</v>
      </c>
      <c r="Y269" s="5">
        <v>1351.79377035017</v>
      </c>
      <c r="Z269" s="5">
        <v>1368.0580298587499</v>
      </c>
      <c r="AA269" s="5">
        <v>1383.0189801977999</v>
      </c>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row>
    <row r="270" spans="1:60" x14ac:dyDescent="0.25">
      <c r="A270" t="s">
        <v>124</v>
      </c>
      <c r="B270" t="s">
        <v>260</v>
      </c>
      <c r="C270" s="5">
        <v>1084</v>
      </c>
      <c r="D270" s="5">
        <v>1128</v>
      </c>
      <c r="E270" s="5">
        <v>1151</v>
      </c>
      <c r="F270" s="5">
        <v>1198</v>
      </c>
      <c r="G270" s="5">
        <v>1128.4144622422</v>
      </c>
      <c r="H270" s="5">
        <v>1146.1779821989301</v>
      </c>
      <c r="I270" s="5">
        <v>1164.9797396541801</v>
      </c>
      <c r="J270" s="5">
        <v>1184.85500600621</v>
      </c>
      <c r="K270" s="5">
        <v>1206.2044609147099</v>
      </c>
      <c r="L270" s="5">
        <v>1228.74883085241</v>
      </c>
      <c r="M270" s="5">
        <v>1253.65943145135</v>
      </c>
      <c r="N270" s="5">
        <v>1279.9527088002999</v>
      </c>
      <c r="O270" s="5">
        <v>1307.6144883234001</v>
      </c>
      <c r="P270" s="5">
        <v>1336.4299042766499</v>
      </c>
      <c r="Q270" s="5">
        <v>1366.1171081038899</v>
      </c>
      <c r="R270" s="5">
        <v>1397.7504033328701</v>
      </c>
      <c r="S270" s="5">
        <v>1429.8681232818401</v>
      </c>
      <c r="T270" s="5">
        <v>1462.2365882066799</v>
      </c>
      <c r="U270" s="5">
        <v>1494.63614666275</v>
      </c>
      <c r="V270" s="5">
        <v>1526.79257693471</v>
      </c>
      <c r="W270" s="5">
        <v>1559.88592381893</v>
      </c>
      <c r="X270" s="5">
        <v>1592.2515928258199</v>
      </c>
      <c r="Y270" s="5">
        <v>1623.64841038243</v>
      </c>
      <c r="Z270" s="5">
        <v>1653.8197694960199</v>
      </c>
      <c r="AA270" s="5">
        <v>1682.51693078226</v>
      </c>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row>
    <row r="271" spans="1:60" x14ac:dyDescent="0.25">
      <c r="A271" t="s">
        <v>124</v>
      </c>
      <c r="B271" t="s">
        <v>261</v>
      </c>
      <c r="C271" s="5">
        <v>-182</v>
      </c>
      <c r="D271" s="5">
        <v>-87</v>
      </c>
      <c r="E271" s="5">
        <v>-45</v>
      </c>
      <c r="F271" s="5">
        <v>-105</v>
      </c>
      <c r="G271" s="5">
        <v>-97.916281347212802</v>
      </c>
      <c r="H271" s="5">
        <v>-127.050595635839</v>
      </c>
      <c r="I271" s="5">
        <v>-85.087721166116395</v>
      </c>
      <c r="J271" s="5">
        <v>-69.103547420743595</v>
      </c>
      <c r="K271" s="5">
        <v>-75.672160860213594</v>
      </c>
      <c r="L271" s="5">
        <v>-86.113915064591097</v>
      </c>
      <c r="M271" s="5">
        <v>-102.267587729743</v>
      </c>
      <c r="N271" s="5">
        <v>-120.63046522542</v>
      </c>
      <c r="O271" s="5">
        <v>-137.33214816685799</v>
      </c>
      <c r="P271" s="5">
        <v>-151.47641150958</v>
      </c>
      <c r="Q271" s="5">
        <v>-164.618651077138</v>
      </c>
      <c r="R271" s="5">
        <v>-179.26236118069301</v>
      </c>
      <c r="S271" s="5">
        <v>-191.33737847362801</v>
      </c>
      <c r="T271" s="5">
        <v>-203.69134895831701</v>
      </c>
      <c r="U271" s="5">
        <v>-216.21498965453401</v>
      </c>
      <c r="V271" s="5">
        <v>-228.97707543976099</v>
      </c>
      <c r="W271" s="5">
        <v>-243.489559074673</v>
      </c>
      <c r="X271" s="5">
        <v>-257.54464054118</v>
      </c>
      <c r="Y271" s="5">
        <v>-271.85464003225502</v>
      </c>
      <c r="Z271" s="5">
        <v>-285.76173963726598</v>
      </c>
      <c r="AA271" s="5">
        <v>-299.497950584465</v>
      </c>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row>
    <row r="272" spans="1:60" x14ac:dyDescent="0.25">
      <c r="A272" t="s">
        <v>124</v>
      </c>
      <c r="B272" t="s">
        <v>262</v>
      </c>
      <c r="C272" s="5">
        <v>-346.68891026047203</v>
      </c>
      <c r="D272" s="5">
        <v>-461.43056891279502</v>
      </c>
      <c r="E272" s="5">
        <v>-417.60279647791299</v>
      </c>
      <c r="F272" s="5">
        <v>-227.01938300114401</v>
      </c>
      <c r="G272" s="5">
        <v>-257.45422682731498</v>
      </c>
      <c r="H272" s="5">
        <v>-188.57954117452499</v>
      </c>
      <c r="I272" s="5">
        <v>-188.53438413804099</v>
      </c>
      <c r="J272" s="5">
        <v>-207.00637594031701</v>
      </c>
      <c r="K272" s="5">
        <v>-225.504023476794</v>
      </c>
      <c r="L272" s="5">
        <v>-243.996012877422</v>
      </c>
      <c r="M272" s="5">
        <v>-262.49799495854103</v>
      </c>
      <c r="N272" s="5">
        <v>-281.02563944029998</v>
      </c>
      <c r="O272" s="5">
        <v>-299.54760360967799</v>
      </c>
      <c r="P272" s="5">
        <v>-299.54760352229403</v>
      </c>
      <c r="Q272" s="5">
        <v>-299.547603424464</v>
      </c>
      <c r="R272" s="5">
        <v>-299.54760331870301</v>
      </c>
      <c r="S272" s="5">
        <v>-299.54760320757998</v>
      </c>
      <c r="T272" s="5">
        <v>-299.54760308764997</v>
      </c>
      <c r="U272" s="5">
        <v>-299.54760296374798</v>
      </c>
      <c r="V272" s="5">
        <v>-299.54760283696299</v>
      </c>
      <c r="W272" s="5">
        <v>-299.54760270943501</v>
      </c>
      <c r="X272" s="5">
        <v>-299.54760258180198</v>
      </c>
      <c r="Y272" s="5">
        <v>-299.54760416455201</v>
      </c>
      <c r="Z272" s="5">
        <v>-299.54760414708198</v>
      </c>
      <c r="AA272" s="5">
        <v>-299.54760412968699</v>
      </c>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row>
    <row r="273" spans="1:60" x14ac:dyDescent="0.25">
      <c r="A273" t="s">
        <v>124</v>
      </c>
      <c r="B273" t="s">
        <v>263</v>
      </c>
      <c r="C273" s="5">
        <v>1238.68891026047</v>
      </c>
      <c r="D273" s="5">
        <v>1394.43056891279</v>
      </c>
      <c r="E273" s="5">
        <v>1488.60279647791</v>
      </c>
      <c r="F273" s="5">
        <v>1654.0193830011401</v>
      </c>
      <c r="G273" s="5">
        <v>1788.80540953787</v>
      </c>
      <c r="H273" s="5">
        <v>1703.3477642448699</v>
      </c>
      <c r="I273" s="5">
        <v>1759.31330154072</v>
      </c>
      <c r="J273" s="5">
        <v>1815.8724665109401</v>
      </c>
      <c r="K273" s="5">
        <v>1872.83464593658</v>
      </c>
      <c r="L273" s="5">
        <v>1930.3599991677099</v>
      </c>
      <c r="M273" s="5">
        <v>1988.40557727744</v>
      </c>
      <c r="N273" s="5">
        <v>2047.0148209745801</v>
      </c>
      <c r="O273" s="5">
        <v>2106.1461215497702</v>
      </c>
      <c r="P273" s="5">
        <v>2106.09454712159</v>
      </c>
      <c r="Q273" s="5">
        <v>2106.0455302108398</v>
      </c>
      <c r="R273" s="5">
        <v>2105.99249001926</v>
      </c>
      <c r="S273" s="5">
        <v>2105.9393541506702</v>
      </c>
      <c r="T273" s="5">
        <v>2105.8911204102201</v>
      </c>
      <c r="U273" s="5">
        <v>2105.8402034984301</v>
      </c>
      <c r="V273" s="5">
        <v>2105.7875403143198</v>
      </c>
      <c r="W273" s="5">
        <v>2105.7324662749502</v>
      </c>
      <c r="X273" s="5">
        <v>2105.6725080542201</v>
      </c>
      <c r="Y273" s="5">
        <v>2105.60936799925</v>
      </c>
      <c r="Z273" s="5">
        <v>2105.5421991032199</v>
      </c>
      <c r="AA273" s="5">
        <v>2105.4710658495701</v>
      </c>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row>
    <row r="274" spans="1:60" x14ac:dyDescent="0.25">
      <c r="A274" t="s">
        <v>124</v>
      </c>
      <c r="B274" t="s">
        <v>264</v>
      </c>
      <c r="C274" s="5">
        <v>891.99999999999898</v>
      </c>
      <c r="D274" s="5">
        <v>932.99999999999795</v>
      </c>
      <c r="E274" s="5">
        <v>1071</v>
      </c>
      <c r="F274" s="5">
        <v>1426.99999999999</v>
      </c>
      <c r="G274" s="5">
        <v>1531.3511827105599</v>
      </c>
      <c r="H274" s="5">
        <v>1514.7682230703499</v>
      </c>
      <c r="I274" s="5">
        <v>1570.77891740268</v>
      </c>
      <c r="J274" s="5">
        <v>1608.8660905706199</v>
      </c>
      <c r="K274" s="5">
        <v>1647.33062245978</v>
      </c>
      <c r="L274" s="5">
        <v>1686.3639862902901</v>
      </c>
      <c r="M274" s="5">
        <v>1725.9075823189</v>
      </c>
      <c r="N274" s="5">
        <v>1765.9891815342801</v>
      </c>
      <c r="O274" s="5">
        <v>1806.59851794009</v>
      </c>
      <c r="P274" s="5">
        <v>1806.54694359929</v>
      </c>
      <c r="Q274" s="5">
        <v>1806.49792678638</v>
      </c>
      <c r="R274" s="5">
        <v>1806.4448867005499</v>
      </c>
      <c r="S274" s="5">
        <v>1806.3917509430901</v>
      </c>
      <c r="T274" s="5">
        <v>1806.3435173225701</v>
      </c>
      <c r="U274" s="5">
        <v>1806.2926005346801</v>
      </c>
      <c r="V274" s="5">
        <v>1806.2399374773599</v>
      </c>
      <c r="W274" s="5">
        <v>1806.1848635655199</v>
      </c>
      <c r="X274" s="5">
        <v>1806.1249054724201</v>
      </c>
      <c r="Y274" s="5">
        <v>1806.0617638347001</v>
      </c>
      <c r="Z274" s="5">
        <v>1805.99459495614</v>
      </c>
      <c r="AA274" s="5">
        <v>1805.9234617198799</v>
      </c>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row>
    <row r="275" spans="1:60" x14ac:dyDescent="0.25">
      <c r="A275" t="s">
        <v>124</v>
      </c>
      <c r="B275" t="s">
        <v>265</v>
      </c>
      <c r="C275" s="5">
        <v>409</v>
      </c>
      <c r="D275" s="5">
        <v>361</v>
      </c>
      <c r="E275" s="5">
        <v>343</v>
      </c>
      <c r="F275" s="5">
        <v>232</v>
      </c>
      <c r="G275" s="5">
        <v>-12.365067006626999</v>
      </c>
      <c r="H275" s="5">
        <v>5.1400600466630797</v>
      </c>
      <c r="I275" s="5">
        <v>85.393016063249704</v>
      </c>
      <c r="J275" s="5">
        <v>172.95768170928301</v>
      </c>
      <c r="K275" s="5">
        <v>279.551964311917</v>
      </c>
      <c r="L275" s="5">
        <v>284.51130795063102</v>
      </c>
      <c r="M275" s="5">
        <v>289.42905866189398</v>
      </c>
      <c r="N275" s="5">
        <v>294.30515044135302</v>
      </c>
      <c r="O275" s="5">
        <v>299.136392167498</v>
      </c>
      <c r="P275" s="5">
        <v>303.92896934796403</v>
      </c>
      <c r="Q275" s="5">
        <v>308.67656542085098</v>
      </c>
      <c r="R275" s="5">
        <v>308.67656542189297</v>
      </c>
      <c r="S275" s="5">
        <v>308.67656542299</v>
      </c>
      <c r="T275" s="5">
        <v>308.67656504854602</v>
      </c>
      <c r="U275" s="5">
        <v>308.67656506134603</v>
      </c>
      <c r="V275" s="5">
        <v>308.67656507308902</v>
      </c>
      <c r="W275" s="5">
        <v>308.676565083718</v>
      </c>
      <c r="X275" s="5">
        <v>308.67656509392998</v>
      </c>
      <c r="Y275" s="5">
        <v>308.67656510309001</v>
      </c>
      <c r="Z275" s="5">
        <v>308.67656511179098</v>
      </c>
      <c r="AA275" s="5">
        <v>308.67656511998001</v>
      </c>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row>
    <row r="276" spans="1:60" x14ac:dyDescent="0.25">
      <c r="A276" t="s">
        <v>124</v>
      </c>
      <c r="B276" t="s">
        <v>266</v>
      </c>
      <c r="C276" s="5">
        <v>1301</v>
      </c>
      <c r="D276" s="5">
        <v>1294</v>
      </c>
      <c r="E276" s="5">
        <v>1414</v>
      </c>
      <c r="F276" s="5">
        <v>1658.99999999999</v>
      </c>
      <c r="G276" s="5">
        <v>1518.98611570393</v>
      </c>
      <c r="H276" s="5">
        <v>1519.9082831170099</v>
      </c>
      <c r="I276" s="5">
        <v>1656.1719334659299</v>
      </c>
      <c r="J276" s="5">
        <v>1781.8237722799099</v>
      </c>
      <c r="K276" s="5">
        <v>1926.8825867717001</v>
      </c>
      <c r="L276" s="5">
        <v>1970.8752942409201</v>
      </c>
      <c r="M276" s="5">
        <v>2015.33664098079</v>
      </c>
      <c r="N276" s="5">
        <v>2060.29433197563</v>
      </c>
      <c r="O276" s="5">
        <v>2105.7349101075902</v>
      </c>
      <c r="P276" s="5">
        <v>2110.47591294726</v>
      </c>
      <c r="Q276" s="5">
        <v>2115.1744922072298</v>
      </c>
      <c r="R276" s="5">
        <v>2115.1214521224501</v>
      </c>
      <c r="S276" s="5">
        <v>2115.0683163660801</v>
      </c>
      <c r="T276" s="5">
        <v>2115.0200823711102</v>
      </c>
      <c r="U276" s="5">
        <v>2114.96916559602</v>
      </c>
      <c r="V276" s="5">
        <v>2114.9165025504499</v>
      </c>
      <c r="W276" s="5">
        <v>2114.8614286492402</v>
      </c>
      <c r="X276" s="5">
        <v>2114.80147056635</v>
      </c>
      <c r="Y276" s="5">
        <v>2114.7383289377899</v>
      </c>
      <c r="Z276" s="5">
        <v>2114.67116006793</v>
      </c>
      <c r="AA276" s="5">
        <v>2114.6000268398602</v>
      </c>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row>
    <row r="277" spans="1:60" x14ac:dyDescent="0.25">
      <c r="A277" t="s">
        <v>124</v>
      </c>
      <c r="B277" t="s">
        <v>267</v>
      </c>
      <c r="C277" s="5">
        <v>103061</v>
      </c>
      <c r="D277" s="5">
        <v>104268</v>
      </c>
      <c r="E277" s="5">
        <v>105637</v>
      </c>
      <c r="F277" s="5">
        <v>107191</v>
      </c>
      <c r="G277" s="5">
        <v>108612.069834357</v>
      </c>
      <c r="H277" s="5">
        <v>110004.92752183801</v>
      </c>
      <c r="I277" s="5">
        <v>111576.011734138</v>
      </c>
      <c r="J277" s="5">
        <v>113288.731958997</v>
      </c>
      <c r="K277" s="5">
        <v>115139.942384908</v>
      </c>
      <c r="L277" s="5">
        <v>117024.703764085</v>
      </c>
      <c r="M277" s="5">
        <v>118937.77281733599</v>
      </c>
      <c r="N277" s="5">
        <v>120877.436684086</v>
      </c>
      <c r="O277" s="5">
        <v>122845.83944602701</v>
      </c>
      <c r="P277" s="5">
        <v>124804.838947464</v>
      </c>
      <c r="Q277" s="5">
        <v>126755.394788594</v>
      </c>
      <c r="R277" s="5">
        <v>128691.253879536</v>
      </c>
      <c r="S277" s="5">
        <v>130614.98481742899</v>
      </c>
      <c r="T277" s="5">
        <v>132526.31355084101</v>
      </c>
      <c r="U277" s="5">
        <v>134425.06772678299</v>
      </c>
      <c r="V277" s="5">
        <v>136311.007153894</v>
      </c>
      <c r="W277" s="5">
        <v>138182.37902346801</v>
      </c>
      <c r="X277" s="5">
        <v>140039.635853493</v>
      </c>
      <c r="Y277" s="5">
        <v>141882.51954239901</v>
      </c>
      <c r="Z277" s="5">
        <v>143711.42896282999</v>
      </c>
      <c r="AA277" s="5">
        <v>145526.53103908501</v>
      </c>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row>
    <row r="278" spans="1:60" x14ac:dyDescent="0.25">
      <c r="A278" t="s">
        <v>125</v>
      </c>
      <c r="B278" t="s">
        <v>258</v>
      </c>
      <c r="C278" s="5">
        <v>20558</v>
      </c>
      <c r="D278" s="5">
        <v>20665</v>
      </c>
      <c r="E278" s="5">
        <v>20714.000000002001</v>
      </c>
      <c r="F278" s="5">
        <v>20793</v>
      </c>
      <c r="G278" s="5">
        <v>20997</v>
      </c>
      <c r="H278" s="5">
        <v>21034.762969704301</v>
      </c>
      <c r="I278" s="5">
        <v>21110.371889035199</v>
      </c>
      <c r="J278" s="5">
        <v>21222.711924318399</v>
      </c>
      <c r="K278" s="5">
        <v>21363.5046272984</v>
      </c>
      <c r="L278" s="5">
        <v>21535.292470506101</v>
      </c>
      <c r="M278" s="5">
        <v>21703.906727662601</v>
      </c>
      <c r="N278" s="5">
        <v>21868.079082822002</v>
      </c>
      <c r="O278" s="5">
        <v>22027.6210005797</v>
      </c>
      <c r="P278" s="5">
        <v>22183.0060889983</v>
      </c>
      <c r="Q278" s="5">
        <v>22336.9356613372</v>
      </c>
      <c r="R278" s="5">
        <v>22489.686747465101</v>
      </c>
      <c r="S278" s="5">
        <v>22638.739963155102</v>
      </c>
      <c r="T278" s="5">
        <v>22784.366546971301</v>
      </c>
      <c r="U278" s="5">
        <v>22926.881991174399</v>
      </c>
      <c r="V278" s="5">
        <v>23066.4245169286</v>
      </c>
      <c r="W278" s="5">
        <v>23203.153293679901</v>
      </c>
      <c r="X278" s="5">
        <v>23336.888646142201</v>
      </c>
      <c r="Y278" s="5">
        <v>23467.699363853</v>
      </c>
      <c r="Z278" s="5">
        <v>23595.816194905401</v>
      </c>
      <c r="AA278" s="5">
        <v>23721.5251950069</v>
      </c>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row>
    <row r="279" spans="1:60" x14ac:dyDescent="0.25">
      <c r="A279" t="s">
        <v>125</v>
      </c>
      <c r="B279" t="s">
        <v>259</v>
      </c>
      <c r="C279" s="5">
        <v>185</v>
      </c>
      <c r="D279" s="5">
        <v>201</v>
      </c>
      <c r="E279" s="5">
        <v>205</v>
      </c>
      <c r="F279" s="5">
        <v>203</v>
      </c>
      <c r="G279" s="5">
        <v>181.506646792667</v>
      </c>
      <c r="H279" s="5">
        <v>177.70015949843301</v>
      </c>
      <c r="I279" s="5">
        <v>186.68600146946599</v>
      </c>
      <c r="J279" s="5">
        <v>191.21554298327999</v>
      </c>
      <c r="K279" s="5">
        <v>191.96259813973501</v>
      </c>
      <c r="L279" s="5">
        <v>192.45144969742901</v>
      </c>
      <c r="M279" s="5">
        <v>191.81107081776099</v>
      </c>
      <c r="N279" s="5">
        <v>190.87825969412799</v>
      </c>
      <c r="O279" s="5">
        <v>190.29320509518399</v>
      </c>
      <c r="P279" s="5">
        <v>190.03262359314701</v>
      </c>
      <c r="Q279" s="5">
        <v>190.126564577397</v>
      </c>
      <c r="R279" s="5">
        <v>190.14042962119501</v>
      </c>
      <c r="S279" s="5">
        <v>190.597772657924</v>
      </c>
      <c r="T279" s="5">
        <v>191.39031641009501</v>
      </c>
      <c r="U279" s="5">
        <v>192.33591798890399</v>
      </c>
      <c r="V279" s="5">
        <v>193.40882746289799</v>
      </c>
      <c r="W279" s="5">
        <v>194.46732254450299</v>
      </c>
      <c r="X279" s="5">
        <v>195.53041607506</v>
      </c>
      <c r="Y279" s="5">
        <v>196.63967037738999</v>
      </c>
      <c r="Z279" s="5">
        <v>197.694255831904</v>
      </c>
      <c r="AA279" s="5">
        <v>198.58517207838801</v>
      </c>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row>
    <row r="280" spans="1:60" x14ac:dyDescent="0.25">
      <c r="A280" t="s">
        <v>125</v>
      </c>
      <c r="B280" t="s">
        <v>260</v>
      </c>
      <c r="C280" s="5">
        <v>175</v>
      </c>
      <c r="D280" s="5">
        <v>162</v>
      </c>
      <c r="E280" s="5">
        <v>163</v>
      </c>
      <c r="F280" s="5">
        <v>139</v>
      </c>
      <c r="G280" s="5">
        <v>166.579377054963</v>
      </c>
      <c r="H280" s="5">
        <v>169.93524210170199</v>
      </c>
      <c r="I280" s="5">
        <v>171.87348251948299</v>
      </c>
      <c r="J280" s="5">
        <v>174.04495212752099</v>
      </c>
      <c r="K280" s="5">
        <v>176.528747911202</v>
      </c>
      <c r="L280" s="5">
        <v>179.279063281276</v>
      </c>
      <c r="M280" s="5">
        <v>182.44975508089701</v>
      </c>
      <c r="N280" s="5">
        <v>185.83310311611299</v>
      </c>
      <c r="O280" s="5">
        <v>189.386712480092</v>
      </c>
      <c r="P280" s="5">
        <v>193.07989064108199</v>
      </c>
      <c r="Q280" s="5">
        <v>196.88312026270199</v>
      </c>
      <c r="R280" s="5">
        <v>201.00380285107701</v>
      </c>
      <c r="S280" s="5">
        <v>205.21725644117799</v>
      </c>
      <c r="T280" s="5">
        <v>209.375610969306</v>
      </c>
      <c r="U280" s="5">
        <v>213.42155274606901</v>
      </c>
      <c r="V280" s="5">
        <v>217.32199471145699</v>
      </c>
      <c r="W280" s="5">
        <v>221.27155714938399</v>
      </c>
      <c r="X280" s="5">
        <v>225.07589412917901</v>
      </c>
      <c r="Y280" s="5">
        <v>228.65996583382599</v>
      </c>
      <c r="Z280" s="5">
        <v>231.90252080417301</v>
      </c>
      <c r="AA280" s="5">
        <v>234.771099038465</v>
      </c>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row>
    <row r="281" spans="1:60" x14ac:dyDescent="0.25">
      <c r="A281" t="s">
        <v>125</v>
      </c>
      <c r="B281" t="s">
        <v>261</v>
      </c>
      <c r="C281" s="5">
        <v>10</v>
      </c>
      <c r="D281" s="5">
        <v>39</v>
      </c>
      <c r="E281" s="5">
        <v>42</v>
      </c>
      <c r="F281" s="5">
        <v>64</v>
      </c>
      <c r="G281" s="5">
        <v>14.927269737703901</v>
      </c>
      <c r="H281" s="5">
        <v>7.7649173967309899</v>
      </c>
      <c r="I281" s="5">
        <v>14.812518949982801</v>
      </c>
      <c r="J281" s="5">
        <v>17.170590855759301</v>
      </c>
      <c r="K281" s="5">
        <v>15.4338502285333</v>
      </c>
      <c r="L281" s="5">
        <v>13.172386416152399</v>
      </c>
      <c r="M281" s="5">
        <v>9.3613157368636202</v>
      </c>
      <c r="N281" s="5">
        <v>5.0451565780154199</v>
      </c>
      <c r="O281" s="5">
        <v>0.90649261509253198</v>
      </c>
      <c r="P281" s="5">
        <v>-3.0472670479345298</v>
      </c>
      <c r="Q281" s="5">
        <v>-6.7565556853050701</v>
      </c>
      <c r="R281" s="5">
        <v>-10.8633732298822</v>
      </c>
      <c r="S281" s="5">
        <v>-14.6194837832542</v>
      </c>
      <c r="T281" s="5">
        <v>-17.9852945592108</v>
      </c>
      <c r="U281" s="5">
        <v>-21.085634757165298</v>
      </c>
      <c r="V281" s="5">
        <v>-23.913167248558899</v>
      </c>
      <c r="W281" s="5">
        <v>-26.8042346048816</v>
      </c>
      <c r="X281" s="5">
        <v>-29.545478054118799</v>
      </c>
      <c r="Y281" s="5">
        <v>-32.020295456435903</v>
      </c>
      <c r="Z281" s="5">
        <v>-34.208264972269298</v>
      </c>
      <c r="AA281" s="5">
        <v>-36.185926960076202</v>
      </c>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row>
    <row r="282" spans="1:60" x14ac:dyDescent="0.25">
      <c r="A282" t="s">
        <v>125</v>
      </c>
      <c r="B282" t="s">
        <v>262</v>
      </c>
      <c r="C282" s="5">
        <v>-80.138569672501305</v>
      </c>
      <c r="D282" s="5">
        <v>-58.0673248492309</v>
      </c>
      <c r="E282" s="5">
        <v>-66.359291159865407</v>
      </c>
      <c r="F282" s="5">
        <v>-19.944430885409801</v>
      </c>
      <c r="G282" s="5">
        <v>-30.738024706783701</v>
      </c>
      <c r="H282" s="5">
        <v>-9.1504755087282792</v>
      </c>
      <c r="I282" s="5">
        <v>-10.8356984557077</v>
      </c>
      <c r="J282" s="5">
        <v>-18.516365408373101</v>
      </c>
      <c r="K282" s="5">
        <v>-26.025649639692599</v>
      </c>
      <c r="L282" s="5">
        <v>-33.353605862358101</v>
      </c>
      <c r="M282" s="5">
        <v>-40.5054084738154</v>
      </c>
      <c r="N282" s="5">
        <v>-47.485928222849601</v>
      </c>
      <c r="O282" s="5">
        <v>-54.285675670737099</v>
      </c>
      <c r="P282" s="5">
        <v>-54.285675676255401</v>
      </c>
      <c r="Q282" s="5">
        <v>-54.285675682219001</v>
      </c>
      <c r="R282" s="5">
        <v>-54.285675572163697</v>
      </c>
      <c r="S282" s="5">
        <v>-54.285675573048998</v>
      </c>
      <c r="T282" s="5">
        <v>-54.285675573839399</v>
      </c>
      <c r="U282" s="5">
        <v>-54.285675574819898</v>
      </c>
      <c r="V282" s="5">
        <v>-54.2856755758392</v>
      </c>
      <c r="W282" s="5">
        <v>-54.285675576951498</v>
      </c>
      <c r="X282" s="5">
        <v>-54.285675577860999</v>
      </c>
      <c r="Y282" s="5">
        <v>-54.285675578829697</v>
      </c>
      <c r="Z282" s="5">
        <v>-54.285675579719602</v>
      </c>
      <c r="AA282" s="5">
        <v>-54.285675580452903</v>
      </c>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row>
    <row r="283" spans="1:60" x14ac:dyDescent="0.25">
      <c r="A283" t="s">
        <v>125</v>
      </c>
      <c r="B283" t="s">
        <v>263</v>
      </c>
      <c r="C283" s="5">
        <v>43.138569672501298</v>
      </c>
      <c r="D283" s="5">
        <v>-51.9326751507691</v>
      </c>
      <c r="E283" s="5">
        <v>-9.6407088401354901</v>
      </c>
      <c r="F283" s="5">
        <v>81.944430885409702</v>
      </c>
      <c r="G283" s="5">
        <v>57.186898820336097</v>
      </c>
      <c r="H283" s="5">
        <v>74.417150282314495</v>
      </c>
      <c r="I283" s="5">
        <v>78.693372228845803</v>
      </c>
      <c r="J283" s="5">
        <v>82.848437948750998</v>
      </c>
      <c r="K283" s="5">
        <v>86.998226546728901</v>
      </c>
      <c r="L283" s="5">
        <v>91.231129761248496</v>
      </c>
      <c r="M283" s="5">
        <v>95.577304291513897</v>
      </c>
      <c r="N283" s="5">
        <v>100.07694822616899</v>
      </c>
      <c r="O283" s="5">
        <v>104.70125101965699</v>
      </c>
      <c r="P283" s="5">
        <v>105.04949792119</v>
      </c>
      <c r="Q283" s="5">
        <v>105.439762586382</v>
      </c>
      <c r="R283" s="5">
        <v>105.848709582073</v>
      </c>
      <c r="S283" s="5">
        <v>106.178188261344</v>
      </c>
      <c r="T283" s="5">
        <v>106.43285942405301</v>
      </c>
      <c r="U283" s="5">
        <v>106.560281172917</v>
      </c>
      <c r="V283" s="5">
        <v>106.57406466128</v>
      </c>
      <c r="W283" s="5">
        <v>106.47170772806101</v>
      </c>
      <c r="X283" s="5">
        <v>106.28831642519199</v>
      </c>
      <c r="Y283" s="5">
        <v>106.06924716813801</v>
      </c>
      <c r="Z283" s="5">
        <v>105.84938573215101</v>
      </c>
      <c r="AA283" s="5">
        <v>105.66325648993799</v>
      </c>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row>
    <row r="284" spans="1:60" x14ac:dyDescent="0.25">
      <c r="A284" t="s">
        <v>125</v>
      </c>
      <c r="B284" t="s">
        <v>264</v>
      </c>
      <c r="C284" s="5">
        <v>-37.000000000000099</v>
      </c>
      <c r="D284" s="5">
        <v>-110</v>
      </c>
      <c r="E284" s="5">
        <v>-76.000000000000895</v>
      </c>
      <c r="F284" s="5">
        <v>61.999999999999901</v>
      </c>
      <c r="G284" s="5">
        <v>26.448874113552399</v>
      </c>
      <c r="H284" s="5">
        <v>65.266674773586203</v>
      </c>
      <c r="I284" s="5">
        <v>67.857673773138103</v>
      </c>
      <c r="J284" s="5">
        <v>64.332072540377894</v>
      </c>
      <c r="K284" s="5">
        <v>60.972576907036299</v>
      </c>
      <c r="L284" s="5">
        <v>57.877523898890402</v>
      </c>
      <c r="M284" s="5">
        <v>55.071895817698604</v>
      </c>
      <c r="N284" s="5">
        <v>52.591020003319201</v>
      </c>
      <c r="O284" s="5">
        <v>50.415575348920001</v>
      </c>
      <c r="P284" s="5">
        <v>50.763822244934403</v>
      </c>
      <c r="Q284" s="5">
        <v>51.154086904162902</v>
      </c>
      <c r="R284" s="5">
        <v>51.563034009909401</v>
      </c>
      <c r="S284" s="5">
        <v>51.8925126882949</v>
      </c>
      <c r="T284" s="5">
        <v>52.147183850213203</v>
      </c>
      <c r="U284" s="5">
        <v>52.274605598097097</v>
      </c>
      <c r="V284" s="5">
        <v>52.288389085441203</v>
      </c>
      <c r="W284" s="5">
        <v>52.1860321511096</v>
      </c>
      <c r="X284" s="5">
        <v>52.002640847330603</v>
      </c>
      <c r="Y284" s="5">
        <v>51.783571589308202</v>
      </c>
      <c r="Z284" s="5">
        <v>51.563710152431199</v>
      </c>
      <c r="AA284" s="5">
        <v>51.377580909484699</v>
      </c>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row>
    <row r="285" spans="1:60" x14ac:dyDescent="0.25">
      <c r="A285" t="s">
        <v>125</v>
      </c>
      <c r="B285" t="s">
        <v>265</v>
      </c>
      <c r="C285" s="5">
        <v>134</v>
      </c>
      <c r="D285" s="5">
        <v>120</v>
      </c>
      <c r="E285" s="5">
        <v>113</v>
      </c>
      <c r="F285" s="5">
        <v>78</v>
      </c>
      <c r="G285" s="5">
        <v>-3.6131741469078098</v>
      </c>
      <c r="H285" s="5">
        <v>2.5773271605408801</v>
      </c>
      <c r="I285" s="5">
        <v>29.6698425600459</v>
      </c>
      <c r="J285" s="5">
        <v>59.290039583882198</v>
      </c>
      <c r="K285" s="5">
        <v>95.381416072095405</v>
      </c>
      <c r="L285" s="5">
        <v>97.564346841493304</v>
      </c>
      <c r="M285" s="5">
        <v>99.739143604805506</v>
      </c>
      <c r="N285" s="5">
        <v>101.905741176429</v>
      </c>
      <c r="O285" s="5">
        <v>104.063020454514</v>
      </c>
      <c r="P285" s="5">
        <v>106.213017141926</v>
      </c>
      <c r="Q285" s="5">
        <v>108.353554909094</v>
      </c>
      <c r="R285" s="5">
        <v>108.353554909992</v>
      </c>
      <c r="S285" s="5">
        <v>108.35355491111901</v>
      </c>
      <c r="T285" s="5">
        <v>108.35355491208099</v>
      </c>
      <c r="U285" s="5">
        <v>108.353554913229</v>
      </c>
      <c r="V285" s="5">
        <v>108.35355491449501</v>
      </c>
      <c r="W285" s="5">
        <v>108.35355491601</v>
      </c>
      <c r="X285" s="5">
        <v>108.35355491764599</v>
      </c>
      <c r="Y285" s="5">
        <v>108.353554919456</v>
      </c>
      <c r="Z285" s="5">
        <v>108.35355492138</v>
      </c>
      <c r="AA285" s="5">
        <v>108.35355492332</v>
      </c>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row>
    <row r="286" spans="1:60" x14ac:dyDescent="0.25">
      <c r="A286" t="s">
        <v>125</v>
      </c>
      <c r="B286" t="s">
        <v>266</v>
      </c>
      <c r="C286" s="5">
        <v>96.999999999999901</v>
      </c>
      <c r="D286" s="5">
        <v>10</v>
      </c>
      <c r="E286" s="5">
        <v>36.999999999999098</v>
      </c>
      <c r="F286" s="5">
        <v>140</v>
      </c>
      <c r="G286" s="5">
        <v>22.835699966644601</v>
      </c>
      <c r="H286" s="5">
        <v>67.844001934126993</v>
      </c>
      <c r="I286" s="5">
        <v>97.527516333183996</v>
      </c>
      <c r="J286" s="5">
        <v>123.62211212426</v>
      </c>
      <c r="K286" s="5">
        <v>156.35399297913199</v>
      </c>
      <c r="L286" s="5">
        <v>155.44187074038399</v>
      </c>
      <c r="M286" s="5">
        <v>154.811039422504</v>
      </c>
      <c r="N286" s="5">
        <v>154.496761179749</v>
      </c>
      <c r="O286" s="5">
        <v>154.47859580343399</v>
      </c>
      <c r="P286" s="5">
        <v>156.97683938686001</v>
      </c>
      <c r="Q286" s="5">
        <v>159.50764181325701</v>
      </c>
      <c r="R286" s="5">
        <v>159.91658891990099</v>
      </c>
      <c r="S286" s="5">
        <v>160.246067599414</v>
      </c>
      <c r="T286" s="5">
        <v>160.50073876229399</v>
      </c>
      <c r="U286" s="5">
        <v>160.628160511326</v>
      </c>
      <c r="V286" s="5">
        <v>160.64194399993599</v>
      </c>
      <c r="W286" s="5">
        <v>160.53958706711899</v>
      </c>
      <c r="X286" s="5">
        <v>160.356195764977</v>
      </c>
      <c r="Y286" s="5">
        <v>160.137126508764</v>
      </c>
      <c r="Z286" s="5">
        <v>159.917265073811</v>
      </c>
      <c r="AA286" s="5">
        <v>159.73113583280499</v>
      </c>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row>
    <row r="287" spans="1:60" x14ac:dyDescent="0.25">
      <c r="A287" t="s">
        <v>125</v>
      </c>
      <c r="B287" t="s">
        <v>267</v>
      </c>
      <c r="C287" s="5">
        <v>20665</v>
      </c>
      <c r="D287" s="5">
        <v>20714</v>
      </c>
      <c r="E287" s="5">
        <v>20793</v>
      </c>
      <c r="F287" s="5">
        <v>20997</v>
      </c>
      <c r="G287" s="5">
        <v>21034.762969704301</v>
      </c>
      <c r="H287" s="5">
        <v>21110.371889035199</v>
      </c>
      <c r="I287" s="5">
        <v>21222.711924318399</v>
      </c>
      <c r="J287" s="5">
        <v>21363.5046272984</v>
      </c>
      <c r="K287" s="5">
        <v>21535.292470506101</v>
      </c>
      <c r="L287" s="5">
        <v>21703.906727662601</v>
      </c>
      <c r="M287" s="5">
        <v>21868.079082822002</v>
      </c>
      <c r="N287" s="5">
        <v>22027.6210005797</v>
      </c>
      <c r="O287" s="5">
        <v>22183.0060889983</v>
      </c>
      <c r="P287" s="5">
        <v>22336.9356613372</v>
      </c>
      <c r="Q287" s="5">
        <v>22489.686747465101</v>
      </c>
      <c r="R287" s="5">
        <v>22638.739963155102</v>
      </c>
      <c r="S287" s="5">
        <v>22784.366546971301</v>
      </c>
      <c r="T287" s="5">
        <v>22926.881991174399</v>
      </c>
      <c r="U287" s="5">
        <v>23066.4245169286</v>
      </c>
      <c r="V287" s="5">
        <v>23203.153293679901</v>
      </c>
      <c r="W287" s="5">
        <v>23336.888646142201</v>
      </c>
      <c r="X287" s="5">
        <v>23467.699363853</v>
      </c>
      <c r="Y287" s="5">
        <v>23595.816194905401</v>
      </c>
      <c r="Z287" s="5">
        <v>23721.5251950069</v>
      </c>
      <c r="AA287" s="5">
        <v>23845.070403879599</v>
      </c>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row>
    <row r="288" spans="1:60" x14ac:dyDescent="0.25">
      <c r="A288" t="s">
        <v>126</v>
      </c>
      <c r="B288" t="s">
        <v>258</v>
      </c>
      <c r="C288" s="5">
        <v>14611</v>
      </c>
      <c r="D288" s="5">
        <v>14559</v>
      </c>
      <c r="E288" s="5">
        <v>14516</v>
      </c>
      <c r="F288" s="5">
        <v>14476</v>
      </c>
      <c r="G288" s="5">
        <v>14412</v>
      </c>
      <c r="H288" s="5">
        <v>14347.986085677499</v>
      </c>
      <c r="I288" s="5">
        <v>14321.9322447216</v>
      </c>
      <c r="J288" s="5">
        <v>14313.217784078501</v>
      </c>
      <c r="K288" s="5">
        <v>14315.607940953299</v>
      </c>
      <c r="L288" s="5">
        <v>14328.062545683901</v>
      </c>
      <c r="M288" s="5">
        <v>14337.817232119</v>
      </c>
      <c r="N288" s="5">
        <v>14344.663980565399</v>
      </c>
      <c r="O288" s="5">
        <v>14348.683268061401</v>
      </c>
      <c r="P288" s="5">
        <v>14350.1141398618</v>
      </c>
      <c r="Q288" s="5">
        <v>14350.345581426</v>
      </c>
      <c r="R288" s="5">
        <v>14349.725405216201</v>
      </c>
      <c r="S288" s="5">
        <v>14347.5354905896</v>
      </c>
      <c r="T288" s="5">
        <v>14344.2079856169</v>
      </c>
      <c r="U288" s="5">
        <v>14339.812822129999</v>
      </c>
      <c r="V288" s="5">
        <v>14334.2695255242</v>
      </c>
      <c r="W288" s="5">
        <v>14327.6482769656</v>
      </c>
      <c r="X288" s="5">
        <v>14319.863124465601</v>
      </c>
      <c r="Y288" s="5">
        <v>14311.0261912933</v>
      </c>
      <c r="Z288" s="5">
        <v>14301.2036153394</v>
      </c>
      <c r="AA288" s="5">
        <v>14290.350611379999</v>
      </c>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row>
    <row r="289" spans="1:60" x14ac:dyDescent="0.25">
      <c r="A289" t="s">
        <v>126</v>
      </c>
      <c r="B289" t="s">
        <v>259</v>
      </c>
      <c r="C289" s="5">
        <v>145</v>
      </c>
      <c r="D289" s="5">
        <v>164</v>
      </c>
      <c r="E289" s="5">
        <v>171</v>
      </c>
      <c r="F289" s="5">
        <v>177</v>
      </c>
      <c r="G289" s="5">
        <v>143.40551448372699</v>
      </c>
      <c r="H289" s="5">
        <v>139.72661085915499</v>
      </c>
      <c r="I289" s="5">
        <v>146.06567883231401</v>
      </c>
      <c r="J289" s="5">
        <v>148.42334341305801</v>
      </c>
      <c r="K289" s="5">
        <v>147.42961364960101</v>
      </c>
      <c r="L289" s="5">
        <v>146.143739313455</v>
      </c>
      <c r="M289" s="5">
        <v>144.799450048252</v>
      </c>
      <c r="N289" s="5">
        <v>143.57768891770499</v>
      </c>
      <c r="O289" s="5">
        <v>142.60735049281701</v>
      </c>
      <c r="P289" s="5">
        <v>141.930425322221</v>
      </c>
      <c r="Q289" s="5">
        <v>141.65394948387001</v>
      </c>
      <c r="R289" s="5">
        <v>141.391599296301</v>
      </c>
      <c r="S289" s="5">
        <v>141.539744336627</v>
      </c>
      <c r="T289" s="5">
        <v>141.70129374133299</v>
      </c>
      <c r="U289" s="5">
        <v>141.731133392804</v>
      </c>
      <c r="V289" s="5">
        <v>141.761545108185</v>
      </c>
      <c r="W289" s="5">
        <v>141.74535373523</v>
      </c>
      <c r="X289" s="5">
        <v>141.69260024847799</v>
      </c>
      <c r="Y289" s="5">
        <v>141.540576731729</v>
      </c>
      <c r="Z289" s="5">
        <v>141.17281746581901</v>
      </c>
      <c r="AA289" s="5">
        <v>140.699704541654</v>
      </c>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row>
    <row r="290" spans="1:60" x14ac:dyDescent="0.25">
      <c r="A290" t="s">
        <v>126</v>
      </c>
      <c r="B290" t="s">
        <v>260</v>
      </c>
      <c r="C290" s="5">
        <v>170</v>
      </c>
      <c r="D290" s="5">
        <v>151</v>
      </c>
      <c r="E290" s="5">
        <v>154</v>
      </c>
      <c r="F290" s="5">
        <v>172</v>
      </c>
      <c r="G290" s="5">
        <v>132.01076689586299</v>
      </c>
      <c r="H290" s="5">
        <v>132.388687845264</v>
      </c>
      <c r="I290" s="5">
        <v>132.85577533386399</v>
      </c>
      <c r="J290" s="5">
        <v>133.37862338068501</v>
      </c>
      <c r="K290" s="5">
        <v>133.978622671746</v>
      </c>
      <c r="L290" s="5">
        <v>134.64462277024501</v>
      </c>
      <c r="M290" s="5">
        <v>135.515108844113</v>
      </c>
      <c r="N290" s="5">
        <v>136.47245342774599</v>
      </c>
      <c r="O290" s="5">
        <v>137.51111561902999</v>
      </c>
      <c r="P290" s="5">
        <v>138.61875488993701</v>
      </c>
      <c r="Q290" s="5">
        <v>139.77497501449599</v>
      </c>
      <c r="R290" s="5">
        <v>141.084358068211</v>
      </c>
      <c r="S290" s="5">
        <v>142.37026102306399</v>
      </c>
      <c r="T290" s="5">
        <v>143.598086722098</v>
      </c>
      <c r="U290" s="5">
        <v>144.77656158488901</v>
      </c>
      <c r="V290" s="5">
        <v>145.88868050785399</v>
      </c>
      <c r="W290" s="5">
        <v>147.03292977229299</v>
      </c>
      <c r="X290" s="5">
        <v>148.035570312853</v>
      </c>
      <c r="Y290" s="5">
        <v>148.86977606732901</v>
      </c>
      <c r="Z290" s="5">
        <v>149.53328165995299</v>
      </c>
      <c r="AA290" s="5">
        <v>150.03438482175699</v>
      </c>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row>
    <row r="291" spans="1:60" x14ac:dyDescent="0.25">
      <c r="A291" t="s">
        <v>126</v>
      </c>
      <c r="B291" t="s">
        <v>261</v>
      </c>
      <c r="C291" s="5">
        <v>-25</v>
      </c>
      <c r="D291" s="5">
        <v>13</v>
      </c>
      <c r="E291" s="5">
        <v>17</v>
      </c>
      <c r="F291" s="5">
        <v>5</v>
      </c>
      <c r="G291" s="5">
        <v>11.394747587864</v>
      </c>
      <c r="H291" s="5">
        <v>7.33792301389167</v>
      </c>
      <c r="I291" s="5">
        <v>13.209903498449799</v>
      </c>
      <c r="J291" s="5">
        <v>15.0447200323734</v>
      </c>
      <c r="K291" s="5">
        <v>13.450990977854801</v>
      </c>
      <c r="L291" s="5">
        <v>11.4991165432101</v>
      </c>
      <c r="M291" s="5">
        <v>9.2843412041394195</v>
      </c>
      <c r="N291" s="5">
        <v>7.1052354899590604</v>
      </c>
      <c r="O291" s="5">
        <v>5.0962348737871297</v>
      </c>
      <c r="P291" s="5">
        <v>3.3116704322835102</v>
      </c>
      <c r="Q291" s="5">
        <v>1.8789744693739301</v>
      </c>
      <c r="R291" s="5">
        <v>0.30724122809021998</v>
      </c>
      <c r="S291" s="5">
        <v>-0.83051668643688004</v>
      </c>
      <c r="T291" s="5">
        <v>-1.89679298076484</v>
      </c>
      <c r="U291" s="5">
        <v>-3.0454281920855002</v>
      </c>
      <c r="V291" s="5">
        <v>-4.1271353996694096</v>
      </c>
      <c r="W291" s="5">
        <v>-5.2875760370629097</v>
      </c>
      <c r="X291" s="5">
        <v>-6.3429700643749198</v>
      </c>
      <c r="Y291" s="5">
        <v>-7.3291993356006602</v>
      </c>
      <c r="Z291" s="5">
        <v>-8.3604641941339501</v>
      </c>
      <c r="AA291" s="5">
        <v>-9.3346802801027309</v>
      </c>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row>
    <row r="292" spans="1:60" x14ac:dyDescent="0.25">
      <c r="A292" t="s">
        <v>126</v>
      </c>
      <c r="B292" t="s">
        <v>262</v>
      </c>
      <c r="C292" s="5">
        <v>-60.789368451519302</v>
      </c>
      <c r="D292" s="5">
        <v>-87.627344183457197</v>
      </c>
      <c r="E292" s="5">
        <v>-76.659749037069602</v>
      </c>
      <c r="F292" s="5">
        <v>-67.773166024713106</v>
      </c>
      <c r="G292" s="5">
        <v>-52.683427976297303</v>
      </c>
      <c r="H292" s="5">
        <v>-39.764820809157797</v>
      </c>
      <c r="I292" s="5">
        <v>-38.655923617681601</v>
      </c>
      <c r="J292" s="5">
        <v>-40.630866876478898</v>
      </c>
      <c r="K292" s="5">
        <v>-42.548189579553203</v>
      </c>
      <c r="L292" s="5">
        <v>-44.402547672922502</v>
      </c>
      <c r="M292" s="5">
        <v>-46.196393668268001</v>
      </c>
      <c r="N292" s="5">
        <v>-47.932078932161197</v>
      </c>
      <c r="O292" s="5">
        <v>-49.604411243031997</v>
      </c>
      <c r="P292" s="5">
        <v>-49.604411243714601</v>
      </c>
      <c r="Q292" s="5">
        <v>-49.604411244486897</v>
      </c>
      <c r="R292" s="5">
        <v>-49.604411245139303</v>
      </c>
      <c r="S292" s="5">
        <v>-49.604411245860398</v>
      </c>
      <c r="T292" s="5">
        <v>-49.604411246282702</v>
      </c>
      <c r="U292" s="5">
        <v>-49.604411246512697</v>
      </c>
      <c r="V292" s="5">
        <v>-49.604411246431198</v>
      </c>
      <c r="W292" s="5">
        <v>-49.604411246563998</v>
      </c>
      <c r="X292" s="5">
        <v>-49.604411246404503</v>
      </c>
      <c r="Y292" s="5">
        <v>-49.604411246061701</v>
      </c>
      <c r="Z292" s="5">
        <v>-49.604411245422199</v>
      </c>
      <c r="AA292" s="5">
        <v>-49.604411244809903</v>
      </c>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row>
    <row r="293" spans="1:60" x14ac:dyDescent="0.25">
      <c r="A293" t="s">
        <v>126</v>
      </c>
      <c r="B293" t="s">
        <v>263</v>
      </c>
      <c r="C293" s="5">
        <v>-16.210631548480599</v>
      </c>
      <c r="D293" s="5">
        <v>-13.3726558165428</v>
      </c>
      <c r="E293" s="5">
        <v>-22.340250962930298</v>
      </c>
      <c r="F293" s="5">
        <v>-28.226833975286901</v>
      </c>
      <c r="G293" s="5">
        <v>-20.292597030275001</v>
      </c>
      <c r="H293" s="5">
        <v>6.6525530326011202</v>
      </c>
      <c r="I293" s="5">
        <v>7.1443410955379303</v>
      </c>
      <c r="J293" s="5">
        <v>7.63241004899744</v>
      </c>
      <c r="K293" s="5">
        <v>8.12561475036863</v>
      </c>
      <c r="L293" s="5">
        <v>8.6237393554852808</v>
      </c>
      <c r="M293" s="5">
        <v>9.1213630346184207</v>
      </c>
      <c r="N293" s="5">
        <v>9.6107706544031508</v>
      </c>
      <c r="O293" s="5">
        <v>10.111293383018699</v>
      </c>
      <c r="P293" s="5">
        <v>10.108801454464301</v>
      </c>
      <c r="Q293" s="5">
        <v>10.107795852094499</v>
      </c>
      <c r="R293" s="5">
        <v>10.1097906768998</v>
      </c>
      <c r="S293" s="5">
        <v>10.109958245413001</v>
      </c>
      <c r="T293" s="5">
        <v>10.1085760255017</v>
      </c>
      <c r="U293" s="5">
        <v>10.109078117489</v>
      </c>
      <c r="V293" s="5">
        <v>10.1128333716683</v>
      </c>
      <c r="W293" s="5">
        <v>10.10937006718</v>
      </c>
      <c r="X293" s="5">
        <v>10.112983421491901</v>
      </c>
      <c r="Y293" s="5">
        <v>10.113569910215601</v>
      </c>
      <c r="Z293" s="5">
        <v>10.1144067619531</v>
      </c>
      <c r="AA293" s="5">
        <v>10.1156566737251</v>
      </c>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row>
    <row r="294" spans="1:60" x14ac:dyDescent="0.25">
      <c r="A294" t="s">
        <v>126</v>
      </c>
      <c r="B294" t="s">
        <v>264</v>
      </c>
      <c r="C294" s="5">
        <v>-77</v>
      </c>
      <c r="D294" s="5">
        <v>-101</v>
      </c>
      <c r="E294" s="5">
        <v>-99</v>
      </c>
      <c r="F294" s="5">
        <v>-96</v>
      </c>
      <c r="G294" s="5">
        <v>-72.9760250065723</v>
      </c>
      <c r="H294" s="5">
        <v>-33.112267776556699</v>
      </c>
      <c r="I294" s="5">
        <v>-31.511582522143701</v>
      </c>
      <c r="J294" s="5">
        <v>-32.998456827481398</v>
      </c>
      <c r="K294" s="5">
        <v>-34.422574829184597</v>
      </c>
      <c r="L294" s="5">
        <v>-35.778808317437203</v>
      </c>
      <c r="M294" s="5">
        <v>-37.075030633649597</v>
      </c>
      <c r="N294" s="5">
        <v>-38.321308277758</v>
      </c>
      <c r="O294" s="5">
        <v>-39.4931178600132</v>
      </c>
      <c r="P294" s="5">
        <v>-39.495609789250302</v>
      </c>
      <c r="Q294" s="5">
        <v>-39.4966153923924</v>
      </c>
      <c r="R294" s="5">
        <v>-39.494620568239498</v>
      </c>
      <c r="S294" s="5">
        <v>-39.4944530004474</v>
      </c>
      <c r="T294" s="5">
        <v>-39.495835220780997</v>
      </c>
      <c r="U294" s="5">
        <v>-39.495333129023699</v>
      </c>
      <c r="V294" s="5">
        <v>-39.491577874763003</v>
      </c>
      <c r="W294" s="5">
        <v>-39.495041179384003</v>
      </c>
      <c r="X294" s="5">
        <v>-39.491427824912499</v>
      </c>
      <c r="Y294" s="5">
        <v>-39.490841335846099</v>
      </c>
      <c r="Z294" s="5">
        <v>-39.4900044834691</v>
      </c>
      <c r="AA294" s="5">
        <v>-39.488754571084797</v>
      </c>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row>
    <row r="295" spans="1:60" x14ac:dyDescent="0.25">
      <c r="A295" t="s">
        <v>126</v>
      </c>
      <c r="B295" t="s">
        <v>265</v>
      </c>
      <c r="C295" s="5">
        <v>50</v>
      </c>
      <c r="D295" s="5">
        <v>45</v>
      </c>
      <c r="E295" s="5">
        <v>42</v>
      </c>
      <c r="F295" s="5">
        <v>27</v>
      </c>
      <c r="G295" s="5">
        <v>-2.4326369038049802</v>
      </c>
      <c r="H295" s="5">
        <v>-0.27949619325624703</v>
      </c>
      <c r="I295" s="5">
        <v>9.5872183806128</v>
      </c>
      <c r="J295" s="5">
        <v>20.3438936699396</v>
      </c>
      <c r="K295" s="5">
        <v>33.426188581936501</v>
      </c>
      <c r="L295" s="5">
        <v>34.0343782093423</v>
      </c>
      <c r="M295" s="5">
        <v>34.637437875886498</v>
      </c>
      <c r="N295" s="5">
        <v>35.235360283834702</v>
      </c>
      <c r="O295" s="5">
        <v>35.827754786578303</v>
      </c>
      <c r="P295" s="5">
        <v>36.415380921142599</v>
      </c>
      <c r="Q295" s="5">
        <v>36.997464713193999</v>
      </c>
      <c r="R295" s="5">
        <v>36.997464713634301</v>
      </c>
      <c r="S295" s="5">
        <v>36.997464714135297</v>
      </c>
      <c r="T295" s="5">
        <v>36.997464714681399</v>
      </c>
      <c r="U295" s="5">
        <v>36.997464715256697</v>
      </c>
      <c r="V295" s="5">
        <v>36.997464715846696</v>
      </c>
      <c r="W295" s="5">
        <v>36.997464716439097</v>
      </c>
      <c r="X295" s="5">
        <v>36.9974647169905</v>
      </c>
      <c r="Y295" s="5">
        <v>36.997464717577699</v>
      </c>
      <c r="Z295" s="5">
        <v>36.997464718166</v>
      </c>
      <c r="AA295" s="5">
        <v>36.997464718745299</v>
      </c>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row>
    <row r="296" spans="1:60" x14ac:dyDescent="0.25">
      <c r="A296" t="s">
        <v>126</v>
      </c>
      <c r="B296" t="s">
        <v>266</v>
      </c>
      <c r="C296" s="5">
        <v>-27</v>
      </c>
      <c r="D296" s="5">
        <v>-56</v>
      </c>
      <c r="E296" s="5">
        <v>-57</v>
      </c>
      <c r="F296" s="5">
        <v>-69</v>
      </c>
      <c r="G296" s="5">
        <v>-75.408661910377305</v>
      </c>
      <c r="H296" s="5">
        <v>-33.391763969812899</v>
      </c>
      <c r="I296" s="5">
        <v>-21.924364141530901</v>
      </c>
      <c r="J296" s="5">
        <v>-12.6545631575418</v>
      </c>
      <c r="K296" s="5">
        <v>-0.99638624724810398</v>
      </c>
      <c r="L296" s="5">
        <v>-1.7444301080948901</v>
      </c>
      <c r="M296" s="5">
        <v>-2.43759275776313</v>
      </c>
      <c r="N296" s="5">
        <v>-3.0859479939233001</v>
      </c>
      <c r="O296" s="5">
        <v>-3.6653630734349498</v>
      </c>
      <c r="P296" s="5">
        <v>-3.0802288681076702</v>
      </c>
      <c r="Q296" s="5">
        <v>-2.4991506791983502</v>
      </c>
      <c r="R296" s="5">
        <v>-2.4971558546052401</v>
      </c>
      <c r="S296" s="5">
        <v>-2.49698828631213</v>
      </c>
      <c r="T296" s="5">
        <v>-2.4983705060996302</v>
      </c>
      <c r="U296" s="5">
        <v>-2.49786841376695</v>
      </c>
      <c r="V296" s="5">
        <v>-2.4941131589162402</v>
      </c>
      <c r="W296" s="5">
        <v>-2.4975764629449202</v>
      </c>
      <c r="X296" s="5">
        <v>-2.4939631079220699</v>
      </c>
      <c r="Y296" s="5">
        <v>-2.4933766182684298</v>
      </c>
      <c r="Z296" s="5">
        <v>-2.4925397653030901</v>
      </c>
      <c r="AA296" s="5">
        <v>-2.4912898523395799</v>
      </c>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row>
    <row r="297" spans="1:60" x14ac:dyDescent="0.25">
      <c r="A297" t="s">
        <v>126</v>
      </c>
      <c r="B297" t="s">
        <v>267</v>
      </c>
      <c r="C297" s="5">
        <v>14559</v>
      </c>
      <c r="D297" s="5">
        <v>14516</v>
      </c>
      <c r="E297" s="5">
        <v>14476</v>
      </c>
      <c r="F297" s="5">
        <v>14412</v>
      </c>
      <c r="G297" s="5">
        <v>14347.986085677499</v>
      </c>
      <c r="H297" s="5">
        <v>14321.9322447216</v>
      </c>
      <c r="I297" s="5">
        <v>14313.217784078501</v>
      </c>
      <c r="J297" s="5">
        <v>14315.607940953299</v>
      </c>
      <c r="K297" s="5">
        <v>14328.062545683901</v>
      </c>
      <c r="L297" s="5">
        <v>14337.817232119</v>
      </c>
      <c r="M297" s="5">
        <v>14344.663980565399</v>
      </c>
      <c r="N297" s="5">
        <v>14348.683268061401</v>
      </c>
      <c r="O297" s="5">
        <v>14350.1141398618</v>
      </c>
      <c r="P297" s="5">
        <v>14350.345581426</v>
      </c>
      <c r="Q297" s="5">
        <v>14349.725405216201</v>
      </c>
      <c r="R297" s="5">
        <v>14347.5354905896</v>
      </c>
      <c r="S297" s="5">
        <v>14344.2079856169</v>
      </c>
      <c r="T297" s="5">
        <v>14339.812822129999</v>
      </c>
      <c r="U297" s="5">
        <v>14334.2695255242</v>
      </c>
      <c r="V297" s="5">
        <v>14327.6482769656</v>
      </c>
      <c r="W297" s="5">
        <v>14319.863124465601</v>
      </c>
      <c r="X297" s="5">
        <v>14311.0261912933</v>
      </c>
      <c r="Y297" s="5">
        <v>14301.2036153394</v>
      </c>
      <c r="Z297" s="5">
        <v>14290.350611379999</v>
      </c>
      <c r="AA297" s="5">
        <v>14278.524641247501</v>
      </c>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row>
    <row r="298" spans="1:60" x14ac:dyDescent="0.25">
      <c r="A298" t="s">
        <v>127</v>
      </c>
      <c r="B298" t="s">
        <v>258</v>
      </c>
      <c r="C298" s="5">
        <v>45957.999999993997</v>
      </c>
      <c r="D298" s="5">
        <v>45883.999999991996</v>
      </c>
      <c r="E298" s="5">
        <v>45887</v>
      </c>
      <c r="F298" s="5">
        <v>45825.000000002998</v>
      </c>
      <c r="G298" s="5">
        <v>45649</v>
      </c>
      <c r="H298" s="5">
        <v>45703.435800391802</v>
      </c>
      <c r="I298" s="5">
        <v>45711.8884260595</v>
      </c>
      <c r="J298" s="5">
        <v>45763.748183704098</v>
      </c>
      <c r="K298" s="5">
        <v>45839.167115946097</v>
      </c>
      <c r="L298" s="5">
        <v>45931.497002424599</v>
      </c>
      <c r="M298" s="5">
        <v>46015.667695643802</v>
      </c>
      <c r="N298" s="5">
        <v>46089.148205580001</v>
      </c>
      <c r="O298" s="5">
        <v>46151.542276813103</v>
      </c>
      <c r="P298" s="5">
        <v>46203.9605902861</v>
      </c>
      <c r="Q298" s="5">
        <v>46251.349421209998</v>
      </c>
      <c r="R298" s="5">
        <v>46294.665769972999</v>
      </c>
      <c r="S298" s="5">
        <v>46332.271068195601</v>
      </c>
      <c r="T298" s="5">
        <v>46365.409336419099</v>
      </c>
      <c r="U298" s="5">
        <v>46394.1208088395</v>
      </c>
      <c r="V298" s="5">
        <v>46418.682995287301</v>
      </c>
      <c r="W298" s="5">
        <v>46439.258139810503</v>
      </c>
      <c r="X298" s="5">
        <v>46455.443207103403</v>
      </c>
      <c r="Y298" s="5">
        <v>46467.527017033302</v>
      </c>
      <c r="Z298" s="5">
        <v>46475.558563104198</v>
      </c>
      <c r="AA298" s="5">
        <v>46479.558813291398</v>
      </c>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row>
    <row r="299" spans="1:60" x14ac:dyDescent="0.25">
      <c r="A299" t="s">
        <v>127</v>
      </c>
      <c r="B299" t="s">
        <v>259</v>
      </c>
      <c r="C299" s="5">
        <v>467</v>
      </c>
      <c r="D299" s="5">
        <v>513</v>
      </c>
      <c r="E299" s="5">
        <v>506</v>
      </c>
      <c r="F299" s="5">
        <v>552</v>
      </c>
      <c r="G299" s="5">
        <v>452.73554563021099</v>
      </c>
      <c r="H299" s="5">
        <v>443.58120723500798</v>
      </c>
      <c r="I299" s="5">
        <v>464.193507076321</v>
      </c>
      <c r="J299" s="5">
        <v>473.14179431257401</v>
      </c>
      <c r="K299" s="5">
        <v>471.35573033282299</v>
      </c>
      <c r="L299" s="5">
        <v>467.87002232723103</v>
      </c>
      <c r="M299" s="5">
        <v>462.671726070825</v>
      </c>
      <c r="N299" s="5">
        <v>457.16619329684602</v>
      </c>
      <c r="O299" s="5">
        <v>452.77383580386203</v>
      </c>
      <c r="P299" s="5">
        <v>450.02568469331698</v>
      </c>
      <c r="Q299" s="5">
        <v>448.38149983175998</v>
      </c>
      <c r="R299" s="5">
        <v>446.74720158946201</v>
      </c>
      <c r="S299" s="5">
        <v>446.36570795487398</v>
      </c>
      <c r="T299" s="5">
        <v>445.99331989330602</v>
      </c>
      <c r="U299" s="5">
        <v>445.82071824541799</v>
      </c>
      <c r="V299" s="5">
        <v>445.702308921238</v>
      </c>
      <c r="W299" s="5">
        <v>445.47309798007097</v>
      </c>
      <c r="X299" s="5">
        <v>445.33098754394098</v>
      </c>
      <c r="Y299" s="5">
        <v>444.99857902902198</v>
      </c>
      <c r="Z299" s="5">
        <v>444.37267486633601</v>
      </c>
      <c r="AA299" s="5">
        <v>443.40958504330001</v>
      </c>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row>
    <row r="300" spans="1:60" x14ac:dyDescent="0.25">
      <c r="A300" t="s">
        <v>127</v>
      </c>
      <c r="B300" t="s">
        <v>260</v>
      </c>
      <c r="C300" s="5">
        <v>533</v>
      </c>
      <c r="D300" s="5">
        <v>504</v>
      </c>
      <c r="E300" s="5">
        <v>477</v>
      </c>
      <c r="F300" s="5">
        <v>493</v>
      </c>
      <c r="G300" s="5">
        <v>476.30213424968298</v>
      </c>
      <c r="H300" s="5">
        <v>475.61996494939501</v>
      </c>
      <c r="I300" s="5">
        <v>476.466493560885</v>
      </c>
      <c r="J300" s="5">
        <v>477.433030627547</v>
      </c>
      <c r="K300" s="5">
        <v>478.78966787723499</v>
      </c>
      <c r="L300" s="5">
        <v>480.39608466579</v>
      </c>
      <c r="M300" s="5">
        <v>482.68469185272602</v>
      </c>
      <c r="N300" s="5">
        <v>485.24892110496899</v>
      </c>
      <c r="O300" s="5">
        <v>488.076009987063</v>
      </c>
      <c r="P300" s="5">
        <v>491.136277046467</v>
      </c>
      <c r="Q300" s="5">
        <v>494.36590076927303</v>
      </c>
      <c r="R300" s="5">
        <v>498.12669869749402</v>
      </c>
      <c r="S300" s="5">
        <v>501.90360366940598</v>
      </c>
      <c r="T300" s="5">
        <v>505.64509847714299</v>
      </c>
      <c r="U300" s="5">
        <v>509.31382632773898</v>
      </c>
      <c r="V300" s="5">
        <v>512.86793939418601</v>
      </c>
      <c r="W300" s="5">
        <v>516.73190971853001</v>
      </c>
      <c r="X300" s="5">
        <v>520.40038543501805</v>
      </c>
      <c r="Y300" s="5">
        <v>523.82696268594395</v>
      </c>
      <c r="Z300" s="5">
        <v>526.93598473911595</v>
      </c>
      <c r="AA300" s="5">
        <v>529.65628571203194</v>
      </c>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row>
    <row r="301" spans="1:60" x14ac:dyDescent="0.25">
      <c r="A301" t="s">
        <v>127</v>
      </c>
      <c r="B301" t="s">
        <v>261</v>
      </c>
      <c r="C301" s="5">
        <v>-66</v>
      </c>
      <c r="D301" s="5">
        <v>9</v>
      </c>
      <c r="E301" s="5">
        <v>29</v>
      </c>
      <c r="F301" s="5">
        <v>59</v>
      </c>
      <c r="G301" s="5">
        <v>-23.566588619472402</v>
      </c>
      <c r="H301" s="5">
        <v>-32.038757714386598</v>
      </c>
      <c r="I301" s="5">
        <v>-12.272986484563599</v>
      </c>
      <c r="J301" s="5">
        <v>-4.2912363149732302</v>
      </c>
      <c r="K301" s="5">
        <v>-7.4339375444112799</v>
      </c>
      <c r="L301" s="5">
        <v>-12.526062338559599</v>
      </c>
      <c r="M301" s="5">
        <v>-20.012965781901102</v>
      </c>
      <c r="N301" s="5">
        <v>-28.082727808123799</v>
      </c>
      <c r="O301" s="5">
        <v>-35.302174183200499</v>
      </c>
      <c r="P301" s="5">
        <v>-41.110592353149499</v>
      </c>
      <c r="Q301" s="5">
        <v>-45.9844009375132</v>
      </c>
      <c r="R301" s="5">
        <v>-51.379497108031899</v>
      </c>
      <c r="S301" s="5">
        <v>-55.537895714532198</v>
      </c>
      <c r="T301" s="5">
        <v>-59.651778583836901</v>
      </c>
      <c r="U301" s="5">
        <v>-63.493108082320902</v>
      </c>
      <c r="V301" s="5">
        <v>-67.165630472948806</v>
      </c>
      <c r="W301" s="5">
        <v>-71.2588117384594</v>
      </c>
      <c r="X301" s="5">
        <v>-75.069397891076406</v>
      </c>
      <c r="Y301" s="5">
        <v>-78.828383656922199</v>
      </c>
      <c r="Z301" s="5">
        <v>-82.563309872779897</v>
      </c>
      <c r="AA301" s="5">
        <v>-86.246700668732004</v>
      </c>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row>
    <row r="302" spans="1:60" x14ac:dyDescent="0.25">
      <c r="A302" t="s">
        <v>127</v>
      </c>
      <c r="B302" t="s">
        <v>262</v>
      </c>
      <c r="C302" s="5">
        <v>-139.09174729060101</v>
      </c>
      <c r="D302" s="5">
        <v>-159.51587389214399</v>
      </c>
      <c r="E302" s="5">
        <v>-158.907247801008</v>
      </c>
      <c r="F302" s="5">
        <v>-186.63313044985699</v>
      </c>
      <c r="G302" s="5">
        <v>-92.138548774126093</v>
      </c>
      <c r="H302" s="5">
        <v>-52.793580293714697</v>
      </c>
      <c r="I302" s="5">
        <v>-50.445074086155799</v>
      </c>
      <c r="J302" s="5">
        <v>-57.760130233953703</v>
      </c>
      <c r="K302" s="5">
        <v>-64.8917659428311</v>
      </c>
      <c r="L302" s="5">
        <v>-71.823371523900093</v>
      </c>
      <c r="M302" s="5">
        <v>-78.562760853125198</v>
      </c>
      <c r="N302" s="5">
        <v>-85.117421272429993</v>
      </c>
      <c r="O302" s="5">
        <v>-91.471234423960993</v>
      </c>
      <c r="P302" s="5">
        <v>-91.471234427264307</v>
      </c>
      <c r="Q302" s="5">
        <v>-91.471234430378502</v>
      </c>
      <c r="R302" s="5">
        <v>-91.471234433578104</v>
      </c>
      <c r="S302" s="5">
        <v>-91.471234435726601</v>
      </c>
      <c r="T302" s="5">
        <v>-91.471234436966199</v>
      </c>
      <c r="U302" s="5">
        <v>-91.471234438286004</v>
      </c>
      <c r="V302" s="5">
        <v>-91.471234438572196</v>
      </c>
      <c r="W302" s="5">
        <v>-91.471234439008597</v>
      </c>
      <c r="X302" s="5">
        <v>-91.471234438426293</v>
      </c>
      <c r="Y302" s="5">
        <v>-91.471234436891294</v>
      </c>
      <c r="Z302" s="5">
        <v>-91.471234434423494</v>
      </c>
      <c r="AA302" s="5">
        <v>-91.471234432109895</v>
      </c>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row>
    <row r="303" spans="1:60" x14ac:dyDescent="0.25">
      <c r="A303" t="s">
        <v>127</v>
      </c>
      <c r="B303" t="s">
        <v>263</v>
      </c>
      <c r="C303" s="5">
        <v>36.091747290600999</v>
      </c>
      <c r="D303" s="5">
        <v>72.5158738921441</v>
      </c>
      <c r="E303" s="5">
        <v>-9.0927521989914393</v>
      </c>
      <c r="F303" s="5">
        <v>-102.36686955014299</v>
      </c>
      <c r="G303" s="5">
        <v>174.653884730996</v>
      </c>
      <c r="H303" s="5">
        <v>93.721997433457304</v>
      </c>
      <c r="I303" s="5">
        <v>96.358036716487703</v>
      </c>
      <c r="J303" s="5">
        <v>98.909142653136797</v>
      </c>
      <c r="K303" s="5">
        <v>101.353614156502</v>
      </c>
      <c r="L303" s="5">
        <v>104.059574561689</v>
      </c>
      <c r="M303" s="5">
        <v>106.44670822996299</v>
      </c>
      <c r="N303" s="5">
        <v>108.84533161338901</v>
      </c>
      <c r="O303" s="5">
        <v>111.313828011784</v>
      </c>
      <c r="P303" s="5">
        <v>110.972677815024</v>
      </c>
      <c r="Q303" s="5">
        <v>110.66430241663301</v>
      </c>
      <c r="R303" s="5">
        <v>110.348348049048</v>
      </c>
      <c r="S303" s="5">
        <v>110.03971665742201</v>
      </c>
      <c r="T303" s="5">
        <v>109.72680372374801</v>
      </c>
      <c r="U303" s="5">
        <v>109.418847249634</v>
      </c>
      <c r="V303" s="5">
        <v>109.104327714683</v>
      </c>
      <c r="W303" s="5">
        <v>108.80743174920801</v>
      </c>
      <c r="X303" s="5">
        <v>108.51676053713101</v>
      </c>
      <c r="Y303" s="5">
        <v>108.223482441248</v>
      </c>
      <c r="Z303" s="5">
        <v>107.927112769792</v>
      </c>
      <c r="AA303" s="5">
        <v>107.64747977819199</v>
      </c>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row>
    <row r="304" spans="1:60" x14ac:dyDescent="0.25">
      <c r="A304" t="s">
        <v>127</v>
      </c>
      <c r="B304" t="s">
        <v>264</v>
      </c>
      <c r="C304" s="5">
        <v>-103</v>
      </c>
      <c r="D304" s="5">
        <v>-86.999999999999702</v>
      </c>
      <c r="E304" s="5">
        <v>-168</v>
      </c>
      <c r="F304" s="5">
        <v>-288.99999999999898</v>
      </c>
      <c r="G304" s="5">
        <v>82.515335956870103</v>
      </c>
      <c r="H304" s="5">
        <v>40.928417139742599</v>
      </c>
      <c r="I304" s="5">
        <v>45.912962630331798</v>
      </c>
      <c r="J304" s="5">
        <v>41.149012419183201</v>
      </c>
      <c r="K304" s="5">
        <v>36.4618482136705</v>
      </c>
      <c r="L304" s="5">
        <v>32.236203037789302</v>
      </c>
      <c r="M304" s="5">
        <v>27.8839473768376</v>
      </c>
      <c r="N304" s="5">
        <v>23.7279103409589</v>
      </c>
      <c r="O304" s="5">
        <v>19.842593587823298</v>
      </c>
      <c r="P304" s="5">
        <v>19.501443387759402</v>
      </c>
      <c r="Q304" s="5">
        <v>19.1930679862547</v>
      </c>
      <c r="R304" s="5">
        <v>18.877113615469501</v>
      </c>
      <c r="S304" s="5">
        <v>18.568482221695501</v>
      </c>
      <c r="T304" s="5">
        <v>18.2555692867817</v>
      </c>
      <c r="U304" s="5">
        <v>17.947612811348399</v>
      </c>
      <c r="V304" s="5">
        <v>17.6330932761105</v>
      </c>
      <c r="W304" s="5">
        <v>17.3361973101991</v>
      </c>
      <c r="X304" s="5">
        <v>17.045526098705199</v>
      </c>
      <c r="Y304" s="5">
        <v>16.752248004357</v>
      </c>
      <c r="Z304" s="5">
        <v>16.455878335368901</v>
      </c>
      <c r="AA304" s="5">
        <v>16.176245346082201</v>
      </c>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row>
    <row r="305" spans="1:60" x14ac:dyDescent="0.25">
      <c r="A305" t="s">
        <v>127</v>
      </c>
      <c r="B305" t="s">
        <v>265</v>
      </c>
      <c r="C305" s="5">
        <v>95</v>
      </c>
      <c r="D305" s="5">
        <v>81</v>
      </c>
      <c r="E305" s="5">
        <v>77</v>
      </c>
      <c r="F305" s="5">
        <v>54</v>
      </c>
      <c r="G305" s="5">
        <v>-4.5129469455726401</v>
      </c>
      <c r="H305" s="5">
        <v>-0.43703375764145602</v>
      </c>
      <c r="I305" s="5">
        <v>18.219781498749398</v>
      </c>
      <c r="J305" s="5">
        <v>38.561156137863001</v>
      </c>
      <c r="K305" s="5">
        <v>63.3019758092423</v>
      </c>
      <c r="L305" s="5">
        <v>64.460552519965901</v>
      </c>
      <c r="M305" s="5">
        <v>65.609528341283195</v>
      </c>
      <c r="N305" s="5">
        <v>66.748888700258902</v>
      </c>
      <c r="O305" s="5">
        <v>67.877894068330903</v>
      </c>
      <c r="P305" s="5">
        <v>68.997979889346098</v>
      </c>
      <c r="Q305" s="5">
        <v>70.107681714201107</v>
      </c>
      <c r="R305" s="5">
        <v>70.107681715179297</v>
      </c>
      <c r="S305" s="5">
        <v>70.107681716300604</v>
      </c>
      <c r="T305" s="5">
        <v>70.107681717515007</v>
      </c>
      <c r="U305" s="5">
        <v>70.107681718750598</v>
      </c>
      <c r="V305" s="5">
        <v>70.107681719990495</v>
      </c>
      <c r="W305" s="5">
        <v>70.107681721210696</v>
      </c>
      <c r="X305" s="5">
        <v>70.107681722293904</v>
      </c>
      <c r="Y305" s="5">
        <v>70.1076817234609</v>
      </c>
      <c r="Z305" s="5">
        <v>70.107681724626403</v>
      </c>
      <c r="AA305" s="5">
        <v>70.107681725714997</v>
      </c>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row>
    <row r="306" spans="1:60" x14ac:dyDescent="0.25">
      <c r="A306" t="s">
        <v>127</v>
      </c>
      <c r="B306" t="s">
        <v>266</v>
      </c>
      <c r="C306" s="5">
        <v>-8.0000000000000497</v>
      </c>
      <c r="D306" s="5">
        <v>-5.9999999999997202</v>
      </c>
      <c r="E306" s="5">
        <v>-90.999999999999602</v>
      </c>
      <c r="F306" s="5">
        <v>-234.99999999999901</v>
      </c>
      <c r="G306" s="5">
        <v>78.002389011297396</v>
      </c>
      <c r="H306" s="5">
        <v>40.491383382101098</v>
      </c>
      <c r="I306" s="5">
        <v>64.132744129081303</v>
      </c>
      <c r="J306" s="5">
        <v>79.710168557046202</v>
      </c>
      <c r="K306" s="5">
        <v>99.7638240229128</v>
      </c>
      <c r="L306" s="5">
        <v>96.696755557755196</v>
      </c>
      <c r="M306" s="5">
        <v>93.493475718120806</v>
      </c>
      <c r="N306" s="5">
        <v>90.476799041217902</v>
      </c>
      <c r="O306" s="5">
        <v>87.720487656154305</v>
      </c>
      <c r="P306" s="5">
        <v>88.499423277105507</v>
      </c>
      <c r="Q306" s="5">
        <v>89.300749700455796</v>
      </c>
      <c r="R306" s="5">
        <v>88.984795330648893</v>
      </c>
      <c r="S306" s="5">
        <v>88.676163937996094</v>
      </c>
      <c r="T306" s="5">
        <v>88.3632510042967</v>
      </c>
      <c r="U306" s="5">
        <v>88.055294530098905</v>
      </c>
      <c r="V306" s="5">
        <v>87.740774996100996</v>
      </c>
      <c r="W306" s="5">
        <v>87.443879031409793</v>
      </c>
      <c r="X306" s="5">
        <v>87.153207820999</v>
      </c>
      <c r="Y306" s="5">
        <v>86.859929727817899</v>
      </c>
      <c r="Z306" s="5">
        <v>86.563560059995297</v>
      </c>
      <c r="AA306" s="5">
        <v>86.283927071797194</v>
      </c>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row>
    <row r="307" spans="1:60" x14ac:dyDescent="0.25">
      <c r="A307" t="s">
        <v>127</v>
      </c>
      <c r="B307" t="s">
        <v>267</v>
      </c>
      <c r="C307" s="5">
        <v>45884</v>
      </c>
      <c r="D307" s="5">
        <v>45887</v>
      </c>
      <c r="E307" s="5">
        <v>45825</v>
      </c>
      <c r="F307" s="5">
        <v>45649</v>
      </c>
      <c r="G307" s="5">
        <v>45703.435800391802</v>
      </c>
      <c r="H307" s="5">
        <v>45711.8884260595</v>
      </c>
      <c r="I307" s="5">
        <v>45763.748183704098</v>
      </c>
      <c r="J307" s="5">
        <v>45839.167115946097</v>
      </c>
      <c r="K307" s="5">
        <v>45931.497002424599</v>
      </c>
      <c r="L307" s="5">
        <v>46015.667695643802</v>
      </c>
      <c r="M307" s="5">
        <v>46089.148205580001</v>
      </c>
      <c r="N307" s="5">
        <v>46151.542276813103</v>
      </c>
      <c r="O307" s="5">
        <v>46203.9605902861</v>
      </c>
      <c r="P307" s="5">
        <v>46251.349421209998</v>
      </c>
      <c r="Q307" s="5">
        <v>46294.665769972999</v>
      </c>
      <c r="R307" s="5">
        <v>46332.271068195601</v>
      </c>
      <c r="S307" s="5">
        <v>46365.409336419099</v>
      </c>
      <c r="T307" s="5">
        <v>46394.1208088395</v>
      </c>
      <c r="U307" s="5">
        <v>46418.682995287301</v>
      </c>
      <c r="V307" s="5">
        <v>46439.258139810503</v>
      </c>
      <c r="W307" s="5">
        <v>46455.443207103403</v>
      </c>
      <c r="X307" s="5">
        <v>46467.527017033302</v>
      </c>
      <c r="Y307" s="5">
        <v>46475.558563104198</v>
      </c>
      <c r="Z307" s="5">
        <v>46479.558813291398</v>
      </c>
      <c r="AA307" s="5">
        <v>46479.596039694501</v>
      </c>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row>
    <row r="308" spans="1:60" x14ac:dyDescent="0.25">
      <c r="A308" t="s">
        <v>128</v>
      </c>
      <c r="B308" t="s">
        <v>258</v>
      </c>
      <c r="C308" s="5">
        <v>38587.000000002998</v>
      </c>
      <c r="D308" s="5">
        <v>38881</v>
      </c>
      <c r="E308" s="5">
        <v>38891</v>
      </c>
      <c r="F308" s="5">
        <v>38957</v>
      </c>
      <c r="G308" s="5">
        <v>38753</v>
      </c>
      <c r="H308" s="5">
        <v>38560.594622139201</v>
      </c>
      <c r="I308" s="5">
        <v>38303.039307341802</v>
      </c>
      <c r="J308" s="5">
        <v>38147.941268068702</v>
      </c>
      <c r="K308" s="5">
        <v>38086.558336827802</v>
      </c>
      <c r="L308" s="5">
        <v>38131.037622658499</v>
      </c>
      <c r="M308" s="5">
        <v>38176.409461255404</v>
      </c>
      <c r="N308" s="5">
        <v>38221.119290559298</v>
      </c>
      <c r="O308" s="5">
        <v>38264.818062547703</v>
      </c>
      <c r="P308" s="5">
        <v>38308.082682665503</v>
      </c>
      <c r="Q308" s="5">
        <v>38355.604195771601</v>
      </c>
      <c r="R308" s="5">
        <v>38407.957660446496</v>
      </c>
      <c r="S308" s="5">
        <v>38460.084301228497</v>
      </c>
      <c r="T308" s="5">
        <v>38512.654141952196</v>
      </c>
      <c r="U308" s="5">
        <v>38565.587011747499</v>
      </c>
      <c r="V308" s="5">
        <v>38618.747933060302</v>
      </c>
      <c r="W308" s="5">
        <v>38672.132150810299</v>
      </c>
      <c r="X308" s="5">
        <v>38725.242978692797</v>
      </c>
      <c r="Y308" s="5">
        <v>38778.100382778102</v>
      </c>
      <c r="Z308" s="5">
        <v>38830.675155821402</v>
      </c>
      <c r="AA308" s="5">
        <v>38883.101833186098</v>
      </c>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row>
    <row r="309" spans="1:60" x14ac:dyDescent="0.25">
      <c r="A309" t="s">
        <v>128</v>
      </c>
      <c r="B309" t="s">
        <v>259</v>
      </c>
      <c r="C309" s="5">
        <v>441</v>
      </c>
      <c r="D309" s="5">
        <v>400</v>
      </c>
      <c r="E309" s="5">
        <v>451</v>
      </c>
      <c r="F309" s="5">
        <v>425</v>
      </c>
      <c r="G309" s="5">
        <v>413.05672667374603</v>
      </c>
      <c r="H309" s="5">
        <v>400.23457758502599</v>
      </c>
      <c r="I309" s="5">
        <v>416.30350579342098</v>
      </c>
      <c r="J309" s="5">
        <v>423.25533556018797</v>
      </c>
      <c r="K309" s="5">
        <v>423.32521952849601</v>
      </c>
      <c r="L309" s="5">
        <v>423.21941795404302</v>
      </c>
      <c r="M309" s="5">
        <v>421.871851294517</v>
      </c>
      <c r="N309" s="5">
        <v>420.23935707801701</v>
      </c>
      <c r="O309" s="5">
        <v>419.35688690708201</v>
      </c>
      <c r="P309" s="5">
        <v>419.89236369020102</v>
      </c>
      <c r="Q309" s="5">
        <v>421.30318615637799</v>
      </c>
      <c r="R309" s="5">
        <v>423.04964719107198</v>
      </c>
      <c r="S309" s="5">
        <v>425.59008214749599</v>
      </c>
      <c r="T309" s="5">
        <v>428.13272732276101</v>
      </c>
      <c r="U309" s="5">
        <v>430.551027768962</v>
      </c>
      <c r="V309" s="5">
        <v>432.93199715031602</v>
      </c>
      <c r="W309" s="5">
        <v>434.952278732602</v>
      </c>
      <c r="X309" s="5">
        <v>436.790017489756</v>
      </c>
      <c r="Y309" s="5">
        <v>438.35951507997402</v>
      </c>
      <c r="Z309" s="5">
        <v>439.76514328815801</v>
      </c>
      <c r="AA309" s="5">
        <v>440.83506570511798</v>
      </c>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row>
    <row r="310" spans="1:60" x14ac:dyDescent="0.25">
      <c r="A310" t="s">
        <v>128</v>
      </c>
      <c r="B310" t="s">
        <v>260</v>
      </c>
      <c r="C310" s="5">
        <v>271</v>
      </c>
      <c r="D310" s="5">
        <v>311</v>
      </c>
      <c r="E310" s="5">
        <v>285</v>
      </c>
      <c r="F310" s="5">
        <v>299</v>
      </c>
      <c r="G310" s="5">
        <v>328.63345863174197</v>
      </c>
      <c r="H310" s="5">
        <v>325.985005257468</v>
      </c>
      <c r="I310" s="5">
        <v>324.08579054871899</v>
      </c>
      <c r="J310" s="5">
        <v>322.65854551093003</v>
      </c>
      <c r="K310" s="5">
        <v>321.78544882803601</v>
      </c>
      <c r="L310" s="5">
        <v>321.47557683733902</v>
      </c>
      <c r="M310" s="5">
        <v>321.85754240834501</v>
      </c>
      <c r="N310" s="5">
        <v>322.44727586628801</v>
      </c>
      <c r="O310" s="5">
        <v>323.33387126495501</v>
      </c>
      <c r="P310" s="5">
        <v>324.495966761783</v>
      </c>
      <c r="Q310" s="5">
        <v>325.89329473892099</v>
      </c>
      <c r="R310" s="5">
        <v>327.76964531152402</v>
      </c>
      <c r="S310" s="5">
        <v>329.74313379207501</v>
      </c>
      <c r="T310" s="5">
        <v>331.73706687031802</v>
      </c>
      <c r="U310" s="5">
        <v>333.68983379701501</v>
      </c>
      <c r="V310" s="5">
        <v>335.539709449123</v>
      </c>
      <c r="W310" s="5">
        <v>337.52095176762401</v>
      </c>
      <c r="X310" s="5">
        <v>339.27865951905397</v>
      </c>
      <c r="Y310" s="5">
        <v>340.78154757069802</v>
      </c>
      <c r="Z310" s="5">
        <v>341.98473748662099</v>
      </c>
      <c r="AA310" s="5">
        <v>342.87246902001198</v>
      </c>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row>
    <row r="311" spans="1:60" x14ac:dyDescent="0.25">
      <c r="A311" t="s">
        <v>128</v>
      </c>
      <c r="B311" t="s">
        <v>261</v>
      </c>
      <c r="C311" s="5">
        <v>170</v>
      </c>
      <c r="D311" s="5">
        <v>89</v>
      </c>
      <c r="E311" s="5">
        <v>166</v>
      </c>
      <c r="F311" s="5">
        <v>126</v>
      </c>
      <c r="G311" s="5">
        <v>84.423268042004096</v>
      </c>
      <c r="H311" s="5">
        <v>74.249572327558496</v>
      </c>
      <c r="I311" s="5">
        <v>92.217715244702404</v>
      </c>
      <c r="J311" s="5">
        <v>100.596790049257</v>
      </c>
      <c r="K311" s="5">
        <v>101.53977070046</v>
      </c>
      <c r="L311" s="5">
        <v>101.743841116705</v>
      </c>
      <c r="M311" s="5">
        <v>100.01430888617099</v>
      </c>
      <c r="N311" s="5">
        <v>97.792081211729197</v>
      </c>
      <c r="O311" s="5">
        <v>96.023015642127703</v>
      </c>
      <c r="P311" s="5">
        <v>95.396396928417801</v>
      </c>
      <c r="Q311" s="5">
        <v>95.409891417457601</v>
      </c>
      <c r="R311" s="5">
        <v>95.280001879547797</v>
      </c>
      <c r="S311" s="5">
        <v>95.846948355421304</v>
      </c>
      <c r="T311" s="5">
        <v>96.395660452442996</v>
      </c>
      <c r="U311" s="5">
        <v>96.861193971946605</v>
      </c>
      <c r="V311" s="5">
        <v>97.392287701193496</v>
      </c>
      <c r="W311" s="5">
        <v>97.431326964977401</v>
      </c>
      <c r="X311" s="5">
        <v>97.511357970701397</v>
      </c>
      <c r="Y311" s="5">
        <v>97.577967509276306</v>
      </c>
      <c r="Z311" s="5">
        <v>97.780405801537199</v>
      </c>
      <c r="AA311" s="5">
        <v>97.962596685105694</v>
      </c>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row>
    <row r="312" spans="1:60" x14ac:dyDescent="0.25">
      <c r="A312" t="s">
        <v>128</v>
      </c>
      <c r="B312" t="s">
        <v>262</v>
      </c>
      <c r="C312" s="5">
        <v>-164.915358828867</v>
      </c>
      <c r="D312" s="5">
        <v>-248.494123320326</v>
      </c>
      <c r="E312" s="5">
        <v>-177.73175737945201</v>
      </c>
      <c r="F312" s="5">
        <v>-247.70659530103401</v>
      </c>
      <c r="G312" s="5">
        <v>-161.20984431111501</v>
      </c>
      <c r="H312" s="5">
        <v>-140.176438401902</v>
      </c>
      <c r="I312" s="5">
        <v>-145.52986829083201</v>
      </c>
      <c r="J312" s="5">
        <v>-157.68989513963899</v>
      </c>
      <c r="K312" s="5">
        <v>-169.67238420702799</v>
      </c>
      <c r="L312" s="5">
        <v>-181.46642380587201</v>
      </c>
      <c r="M312" s="5">
        <v>-193.078277074879</v>
      </c>
      <c r="N312" s="5">
        <v>-204.51389693573299</v>
      </c>
      <c r="O312" s="5">
        <v>-215.76283377577101</v>
      </c>
      <c r="P312" s="5">
        <v>-215.762833808149</v>
      </c>
      <c r="Q312" s="5">
        <v>-215.76283384295601</v>
      </c>
      <c r="R312" s="5">
        <v>-215.762833881577</v>
      </c>
      <c r="S312" s="5">
        <v>-215.76283392178601</v>
      </c>
      <c r="T312" s="5">
        <v>-215.76283396551099</v>
      </c>
      <c r="U312" s="5">
        <v>-215.76283401028201</v>
      </c>
      <c r="V312" s="5">
        <v>-215.762834055311</v>
      </c>
      <c r="W312" s="5">
        <v>-215.76283410404201</v>
      </c>
      <c r="X312" s="5">
        <v>-215.76283415687899</v>
      </c>
      <c r="Y312" s="5">
        <v>-215.762833631777</v>
      </c>
      <c r="Z312" s="5">
        <v>-215.762833636236</v>
      </c>
      <c r="AA312" s="5">
        <v>-215.76283364104199</v>
      </c>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row>
    <row r="313" spans="1:60" x14ac:dyDescent="0.25">
      <c r="A313" t="s">
        <v>128</v>
      </c>
      <c r="B313" t="s">
        <v>263</v>
      </c>
      <c r="C313" s="5">
        <v>-135.084641171133</v>
      </c>
      <c r="D313" s="5">
        <v>-199.505876679674</v>
      </c>
      <c r="E313" s="5">
        <v>-273.26824262054799</v>
      </c>
      <c r="F313" s="5">
        <v>-320.29340469896601</v>
      </c>
      <c r="G313" s="5">
        <v>-100.27478184312</v>
      </c>
      <c r="H313" s="5">
        <v>-194.21592046705899</v>
      </c>
      <c r="I313" s="5">
        <v>-186.57033904481199</v>
      </c>
      <c r="J313" s="5">
        <v>-178.73361684094101</v>
      </c>
      <c r="K313" s="5">
        <v>-170.94068919430001</v>
      </c>
      <c r="L313" s="5">
        <v>-163.532187411992</v>
      </c>
      <c r="M313" s="5">
        <v>-155.88417221150499</v>
      </c>
      <c r="N313" s="5">
        <v>-148.226018536357</v>
      </c>
      <c r="O313" s="5">
        <v>-140.58481628256101</v>
      </c>
      <c r="P313" s="5">
        <v>-140.60429810061501</v>
      </c>
      <c r="Q313" s="5">
        <v>-140.64271766750099</v>
      </c>
      <c r="R313" s="5">
        <v>-140.73965199186699</v>
      </c>
      <c r="S313" s="5">
        <v>-140.86339849428899</v>
      </c>
      <c r="T313" s="5">
        <v>-141.04908148428601</v>
      </c>
      <c r="U313" s="5">
        <v>-141.286563446576</v>
      </c>
      <c r="V313" s="5">
        <v>-141.59436069781799</v>
      </c>
      <c r="W313" s="5">
        <v>-141.90678978535399</v>
      </c>
      <c r="X313" s="5">
        <v>-142.240244537134</v>
      </c>
      <c r="Y313" s="5">
        <v>-142.589485644636</v>
      </c>
      <c r="Z313" s="5">
        <v>-142.940019614433</v>
      </c>
      <c r="AA313" s="5">
        <v>-143.28943412776701</v>
      </c>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row>
    <row r="314" spans="1:60" x14ac:dyDescent="0.25">
      <c r="A314" t="s">
        <v>128</v>
      </c>
      <c r="B314" t="s">
        <v>264</v>
      </c>
      <c r="C314" s="5">
        <v>-300</v>
      </c>
      <c r="D314" s="5">
        <v>-448</v>
      </c>
      <c r="E314" s="5">
        <v>-451</v>
      </c>
      <c r="F314" s="5">
        <v>-568</v>
      </c>
      <c r="G314" s="5">
        <v>-261.484626154235</v>
      </c>
      <c r="H314" s="5">
        <v>-334.39235886896103</v>
      </c>
      <c r="I314" s="5">
        <v>-332.10020733564397</v>
      </c>
      <c r="J314" s="5">
        <v>-336.42351198057997</v>
      </c>
      <c r="K314" s="5">
        <v>-340.61307340132697</v>
      </c>
      <c r="L314" s="5">
        <v>-344.99861121786398</v>
      </c>
      <c r="M314" s="5">
        <v>-348.96244928638401</v>
      </c>
      <c r="N314" s="5">
        <v>-352.73991547208999</v>
      </c>
      <c r="O314" s="5">
        <v>-356.34765005833299</v>
      </c>
      <c r="P314" s="5">
        <v>-356.36713190876401</v>
      </c>
      <c r="Q314" s="5">
        <v>-356.40555151045601</v>
      </c>
      <c r="R314" s="5">
        <v>-356.50248587344402</v>
      </c>
      <c r="S314" s="5">
        <v>-356.62623241607503</v>
      </c>
      <c r="T314" s="5">
        <v>-356.81191544979703</v>
      </c>
      <c r="U314" s="5">
        <v>-357.04939745685698</v>
      </c>
      <c r="V314" s="5">
        <v>-357.35719475312902</v>
      </c>
      <c r="W314" s="5">
        <v>-357.66962388939697</v>
      </c>
      <c r="X314" s="5">
        <v>-358.003078694012</v>
      </c>
      <c r="Y314" s="5">
        <v>-358.352319276412</v>
      </c>
      <c r="Z314" s="5">
        <v>-358.70285325066902</v>
      </c>
      <c r="AA314" s="5">
        <v>-359.05226776880897</v>
      </c>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row>
    <row r="315" spans="1:60" x14ac:dyDescent="0.25">
      <c r="A315" t="s">
        <v>128</v>
      </c>
      <c r="B315" t="s">
        <v>265</v>
      </c>
      <c r="C315" s="5">
        <v>424</v>
      </c>
      <c r="D315" s="5">
        <v>369</v>
      </c>
      <c r="E315" s="5">
        <v>351</v>
      </c>
      <c r="F315" s="5">
        <v>238</v>
      </c>
      <c r="G315" s="5">
        <v>-15.3440197485358</v>
      </c>
      <c r="H315" s="5">
        <v>2.5874717439949602</v>
      </c>
      <c r="I315" s="5">
        <v>84.784452817775801</v>
      </c>
      <c r="J315" s="5">
        <v>174.44379069042799</v>
      </c>
      <c r="K315" s="5">
        <v>283.55258853159501</v>
      </c>
      <c r="L315" s="5">
        <v>288.62660869809599</v>
      </c>
      <c r="M315" s="5">
        <v>293.657969704099</v>
      </c>
      <c r="N315" s="5">
        <v>298.64660624869703</v>
      </c>
      <c r="O315" s="5">
        <v>303.58925453401702</v>
      </c>
      <c r="P315" s="5">
        <v>308.49224808644902</v>
      </c>
      <c r="Q315" s="5">
        <v>313.349124767918</v>
      </c>
      <c r="R315" s="5">
        <v>313.34912477590399</v>
      </c>
      <c r="S315" s="5">
        <v>313.34912478438798</v>
      </c>
      <c r="T315" s="5">
        <v>313.34912479266501</v>
      </c>
      <c r="U315" s="5">
        <v>313.34912479767303</v>
      </c>
      <c r="V315" s="5">
        <v>313.34912480190798</v>
      </c>
      <c r="W315" s="5">
        <v>313.34912480690099</v>
      </c>
      <c r="X315" s="5">
        <v>313.34912480869599</v>
      </c>
      <c r="Y315" s="5">
        <v>313.34912481043602</v>
      </c>
      <c r="Z315" s="5">
        <v>313.34912481378001</v>
      </c>
      <c r="AA315" s="5">
        <v>313.34912481678498</v>
      </c>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row>
    <row r="316" spans="1:60" x14ac:dyDescent="0.25">
      <c r="A316" t="s">
        <v>128</v>
      </c>
      <c r="B316" t="s">
        <v>266</v>
      </c>
      <c r="C316" s="5">
        <v>124</v>
      </c>
      <c r="D316" s="5">
        <v>-79.000000000000099</v>
      </c>
      <c r="E316" s="5">
        <v>-100</v>
      </c>
      <c r="F316" s="5">
        <v>-330</v>
      </c>
      <c r="G316" s="5">
        <v>-276.82864590277097</v>
      </c>
      <c r="H316" s="5">
        <v>-331.804887124966</v>
      </c>
      <c r="I316" s="5">
        <v>-247.31575451786901</v>
      </c>
      <c r="J316" s="5">
        <v>-161.97972129015201</v>
      </c>
      <c r="K316" s="5">
        <v>-57.060484869732797</v>
      </c>
      <c r="L316" s="5">
        <v>-56.372002519767797</v>
      </c>
      <c r="M316" s="5">
        <v>-55.304479582285801</v>
      </c>
      <c r="N316" s="5">
        <v>-54.093309223392801</v>
      </c>
      <c r="O316" s="5">
        <v>-52.758395524315397</v>
      </c>
      <c r="P316" s="5">
        <v>-47.8748838223147</v>
      </c>
      <c r="Q316" s="5">
        <v>-43.056426742538598</v>
      </c>
      <c r="R316" s="5">
        <v>-43.153361097539403</v>
      </c>
      <c r="S316" s="5">
        <v>-43.277107631686697</v>
      </c>
      <c r="T316" s="5">
        <v>-43.462790657131997</v>
      </c>
      <c r="U316" s="5">
        <v>-43.7002726591844</v>
      </c>
      <c r="V316" s="5">
        <v>-44.008069951220797</v>
      </c>
      <c r="W316" s="5">
        <v>-44.320499082495601</v>
      </c>
      <c r="X316" s="5">
        <v>-44.653953885316398</v>
      </c>
      <c r="Y316" s="5">
        <v>-45.003194465975902</v>
      </c>
      <c r="Z316" s="5">
        <v>-45.353728436889398</v>
      </c>
      <c r="AA316" s="5">
        <v>-45.703142952023697</v>
      </c>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row>
    <row r="317" spans="1:60" x14ac:dyDescent="0.25">
      <c r="A317" t="s">
        <v>128</v>
      </c>
      <c r="B317" t="s">
        <v>267</v>
      </c>
      <c r="C317" s="5">
        <v>38881</v>
      </c>
      <c r="D317" s="5">
        <v>38891</v>
      </c>
      <c r="E317" s="5">
        <v>38957</v>
      </c>
      <c r="F317" s="5">
        <v>38753</v>
      </c>
      <c r="G317" s="5">
        <v>38560.594622139201</v>
      </c>
      <c r="H317" s="5">
        <v>38303.039307341802</v>
      </c>
      <c r="I317" s="5">
        <v>38147.941268068702</v>
      </c>
      <c r="J317" s="5">
        <v>38086.558336827802</v>
      </c>
      <c r="K317" s="5">
        <v>38131.037622658499</v>
      </c>
      <c r="L317" s="5">
        <v>38176.409461255404</v>
      </c>
      <c r="M317" s="5">
        <v>38221.119290559298</v>
      </c>
      <c r="N317" s="5">
        <v>38264.818062547703</v>
      </c>
      <c r="O317" s="5">
        <v>38308.082682665503</v>
      </c>
      <c r="P317" s="5">
        <v>38355.604195771601</v>
      </c>
      <c r="Q317" s="5">
        <v>38407.957660446496</v>
      </c>
      <c r="R317" s="5">
        <v>38460.084301228497</v>
      </c>
      <c r="S317" s="5">
        <v>38512.654141952196</v>
      </c>
      <c r="T317" s="5">
        <v>38565.587011747499</v>
      </c>
      <c r="U317" s="5">
        <v>38618.747933060302</v>
      </c>
      <c r="V317" s="5">
        <v>38672.132150810299</v>
      </c>
      <c r="W317" s="5">
        <v>38725.242978692797</v>
      </c>
      <c r="X317" s="5">
        <v>38778.100382778102</v>
      </c>
      <c r="Y317" s="5">
        <v>38830.675155821402</v>
      </c>
      <c r="Z317" s="5">
        <v>38883.101833186098</v>
      </c>
      <c r="AA317" s="5">
        <v>38935.3612869192</v>
      </c>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row>
    <row r="318" spans="1:60" x14ac:dyDescent="0.25">
      <c r="A318" t="s">
        <v>129</v>
      </c>
      <c r="B318" t="s">
        <v>258</v>
      </c>
      <c r="C318" s="5">
        <v>54681.999999979998</v>
      </c>
      <c r="D318" s="5">
        <v>55236.000000034997</v>
      </c>
      <c r="E318" s="5">
        <v>55712.999999970001</v>
      </c>
      <c r="F318" s="5">
        <v>56272.000000009997</v>
      </c>
      <c r="G318" s="5">
        <v>57149</v>
      </c>
      <c r="H318" s="5">
        <v>57580.015842101799</v>
      </c>
      <c r="I318" s="5">
        <v>58154.041492656703</v>
      </c>
      <c r="J318" s="5">
        <v>58800.915088227397</v>
      </c>
      <c r="K318" s="5">
        <v>59494.401919428099</v>
      </c>
      <c r="L318" s="5">
        <v>60235.126917622198</v>
      </c>
      <c r="M318" s="5">
        <v>60964.467364652897</v>
      </c>
      <c r="N318" s="5">
        <v>61679.932201563701</v>
      </c>
      <c r="O318" s="5">
        <v>62380.901961492098</v>
      </c>
      <c r="P318" s="5">
        <v>63068.660458869497</v>
      </c>
      <c r="Q318" s="5">
        <v>63748.634497975101</v>
      </c>
      <c r="R318" s="5">
        <v>64421.915443956997</v>
      </c>
      <c r="S318" s="5">
        <v>65084.393664188101</v>
      </c>
      <c r="T318" s="5">
        <v>65736.853459632897</v>
      </c>
      <c r="U318" s="5">
        <v>66379.396105421401</v>
      </c>
      <c r="V318" s="5">
        <v>67011.940098145904</v>
      </c>
      <c r="W318" s="5">
        <v>67634.428592040102</v>
      </c>
      <c r="X318" s="5">
        <v>68246.130631604799</v>
      </c>
      <c r="Y318" s="5">
        <v>68846.983900767198</v>
      </c>
      <c r="Z318" s="5">
        <v>69437.1848281532</v>
      </c>
      <c r="AA318" s="5">
        <v>70017.022733381702</v>
      </c>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row>
    <row r="319" spans="1:60" x14ac:dyDescent="0.25">
      <c r="A319" t="s">
        <v>129</v>
      </c>
      <c r="B319" t="s">
        <v>259</v>
      </c>
      <c r="C319" s="5">
        <v>611</v>
      </c>
      <c r="D319" s="5">
        <v>545</v>
      </c>
      <c r="E319" s="5">
        <v>616</v>
      </c>
      <c r="F319" s="5">
        <v>645</v>
      </c>
      <c r="G319" s="5">
        <v>545.00163297845302</v>
      </c>
      <c r="H319" s="5">
        <v>534.27002183910997</v>
      </c>
      <c r="I319" s="5">
        <v>562.49382824945803</v>
      </c>
      <c r="J319" s="5">
        <v>575.87433460175498</v>
      </c>
      <c r="K319" s="5">
        <v>579.56394779968798</v>
      </c>
      <c r="L319" s="5">
        <v>581.52375664903195</v>
      </c>
      <c r="M319" s="5">
        <v>581.606286304832</v>
      </c>
      <c r="N319" s="5">
        <v>581.25446953946403</v>
      </c>
      <c r="O319" s="5">
        <v>582.34460461430899</v>
      </c>
      <c r="P319" s="5">
        <v>585.84021700818403</v>
      </c>
      <c r="Q319" s="5">
        <v>590.92651824547795</v>
      </c>
      <c r="R319" s="5">
        <v>595.80615093899803</v>
      </c>
      <c r="S319" s="5">
        <v>601.718826847022</v>
      </c>
      <c r="T319" s="5">
        <v>607.94035533566</v>
      </c>
      <c r="U319" s="5">
        <v>614.116538926467</v>
      </c>
      <c r="V319" s="5">
        <v>620.17094843749601</v>
      </c>
      <c r="W319" s="5">
        <v>625.89484846237997</v>
      </c>
      <c r="X319" s="5">
        <v>631.21199800900001</v>
      </c>
      <c r="Y319" s="5">
        <v>636.27581724882498</v>
      </c>
      <c r="Z319" s="5">
        <v>641.03121297764596</v>
      </c>
      <c r="AA319" s="5">
        <v>645.281554984119</v>
      </c>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row>
    <row r="320" spans="1:60" x14ac:dyDescent="0.25">
      <c r="A320" t="s">
        <v>129</v>
      </c>
      <c r="B320" t="s">
        <v>260</v>
      </c>
      <c r="C320" s="5">
        <v>487</v>
      </c>
      <c r="D320" s="5">
        <v>468</v>
      </c>
      <c r="E320" s="5">
        <v>422</v>
      </c>
      <c r="F320" s="5">
        <v>503</v>
      </c>
      <c r="G320" s="5">
        <v>454.91029596482599</v>
      </c>
      <c r="H320" s="5">
        <v>465.12280682538699</v>
      </c>
      <c r="I320" s="5">
        <v>475.70770862393198</v>
      </c>
      <c r="J320" s="5">
        <v>486.70650262446298</v>
      </c>
      <c r="K320" s="5">
        <v>498.20557783868099</v>
      </c>
      <c r="L320" s="5">
        <v>510.10226857328797</v>
      </c>
      <c r="M320" s="5">
        <v>522.88149898366601</v>
      </c>
      <c r="N320" s="5">
        <v>536.12385067104799</v>
      </c>
      <c r="O320" s="5">
        <v>549.85167367870201</v>
      </c>
      <c r="P320" s="5">
        <v>564.07294308845496</v>
      </c>
      <c r="Q320" s="5">
        <v>578.74245004506201</v>
      </c>
      <c r="R320" s="5">
        <v>594.32292034359295</v>
      </c>
      <c r="S320" s="5">
        <v>610.17247752930905</v>
      </c>
      <c r="T320" s="5">
        <v>626.15216879978004</v>
      </c>
      <c r="U320" s="5">
        <v>642.12406346012699</v>
      </c>
      <c r="V320" s="5">
        <v>657.93260732001897</v>
      </c>
      <c r="W320" s="5">
        <v>674.04803661988399</v>
      </c>
      <c r="X320" s="5">
        <v>689.71575710604498</v>
      </c>
      <c r="Y320" s="5">
        <v>704.81731609645601</v>
      </c>
      <c r="Z320" s="5">
        <v>719.22475455474</v>
      </c>
      <c r="AA320" s="5">
        <v>732.84015850520598</v>
      </c>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row>
    <row r="321" spans="1:60" x14ac:dyDescent="0.25">
      <c r="A321" t="s">
        <v>129</v>
      </c>
      <c r="B321" t="s">
        <v>261</v>
      </c>
      <c r="C321" s="5">
        <v>124</v>
      </c>
      <c r="D321" s="5">
        <v>77</v>
      </c>
      <c r="E321" s="5">
        <v>194</v>
      </c>
      <c r="F321" s="5">
        <v>142</v>
      </c>
      <c r="G321" s="5">
        <v>90.091337013627097</v>
      </c>
      <c r="H321" s="5">
        <v>69.1472150137227</v>
      </c>
      <c r="I321" s="5">
        <v>86.786119625526396</v>
      </c>
      <c r="J321" s="5">
        <v>89.167831977291598</v>
      </c>
      <c r="K321" s="5">
        <v>81.358369961007099</v>
      </c>
      <c r="L321" s="5">
        <v>71.421488075744193</v>
      </c>
      <c r="M321" s="5">
        <v>58.724787321165699</v>
      </c>
      <c r="N321" s="5">
        <v>45.130618868415297</v>
      </c>
      <c r="O321" s="5">
        <v>32.492930935606203</v>
      </c>
      <c r="P321" s="5">
        <v>21.767273919728499</v>
      </c>
      <c r="Q321" s="5">
        <v>12.184068200415901</v>
      </c>
      <c r="R321" s="5">
        <v>1.4832305954051299</v>
      </c>
      <c r="S321" s="5">
        <v>-8.4536506822873605</v>
      </c>
      <c r="T321" s="5">
        <v>-18.2118134641204</v>
      </c>
      <c r="U321" s="5">
        <v>-28.00752453366</v>
      </c>
      <c r="V321" s="5">
        <v>-37.761658882522198</v>
      </c>
      <c r="W321" s="5">
        <v>-48.153188157503301</v>
      </c>
      <c r="X321" s="5">
        <v>-58.503759097044203</v>
      </c>
      <c r="Y321" s="5">
        <v>-68.541498847631203</v>
      </c>
      <c r="Z321" s="5">
        <v>-78.193541577094194</v>
      </c>
      <c r="AA321" s="5">
        <v>-87.558603521087207</v>
      </c>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row>
    <row r="322" spans="1:60" x14ac:dyDescent="0.25">
      <c r="A322" t="s">
        <v>129</v>
      </c>
      <c r="B322" t="s">
        <v>262</v>
      </c>
      <c r="C322" s="5">
        <v>-76.1923489840039</v>
      </c>
      <c r="D322" s="5">
        <v>-76.105909376726402</v>
      </c>
      <c r="E322" s="5">
        <v>-48.7916447431394</v>
      </c>
      <c r="F322" s="5">
        <v>100.937286132526</v>
      </c>
      <c r="G322" s="5">
        <v>76.346781808792201</v>
      </c>
      <c r="H322" s="5">
        <v>132.755042451549</v>
      </c>
      <c r="I322" s="5">
        <v>131.78409003687199</v>
      </c>
      <c r="J322" s="5">
        <v>115.888374069611</v>
      </c>
      <c r="K322" s="5">
        <v>100.332647343272</v>
      </c>
      <c r="L322" s="5">
        <v>85.142016074336794</v>
      </c>
      <c r="M322" s="5">
        <v>70.303912059551806</v>
      </c>
      <c r="N322" s="5">
        <v>55.806383187107201</v>
      </c>
      <c r="O322" s="5">
        <v>41.673606407094198</v>
      </c>
      <c r="P322" s="5">
        <v>41.673606401477301</v>
      </c>
      <c r="Q322" s="5">
        <v>41.673606396299803</v>
      </c>
      <c r="R322" s="5">
        <v>41.673606469026701</v>
      </c>
      <c r="S322" s="5">
        <v>41.673606465458803</v>
      </c>
      <c r="T322" s="5">
        <v>41.673606462850003</v>
      </c>
      <c r="U322" s="5">
        <v>41.673606460226203</v>
      </c>
      <c r="V322" s="5">
        <v>41.673606458875803</v>
      </c>
      <c r="W322" s="5">
        <v>41.673606456873202</v>
      </c>
      <c r="X322" s="5">
        <v>41.673606456471603</v>
      </c>
      <c r="Y322" s="5">
        <v>41.673606457118098</v>
      </c>
      <c r="Z322" s="5">
        <v>41.673606458923999</v>
      </c>
      <c r="AA322" s="5">
        <v>41.673606460569502</v>
      </c>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row>
    <row r="323" spans="1:60" x14ac:dyDescent="0.25">
      <c r="A323" t="s">
        <v>129</v>
      </c>
      <c r="B323" t="s">
        <v>263</v>
      </c>
      <c r="C323" s="5">
        <v>279.19234898400498</v>
      </c>
      <c r="D323" s="5">
        <v>274.10590937672902</v>
      </c>
      <c r="E323" s="5">
        <v>221.79164474313799</v>
      </c>
      <c r="F323" s="5">
        <v>505.06271386747301</v>
      </c>
      <c r="G323" s="5">
        <v>271.88117303463503</v>
      </c>
      <c r="H323" s="5">
        <v>369.46936135729197</v>
      </c>
      <c r="I323" s="5">
        <v>380.62630121662397</v>
      </c>
      <c r="J323" s="5">
        <v>391.60604132582898</v>
      </c>
      <c r="K323" s="5">
        <v>402.37301870206102</v>
      </c>
      <c r="L323" s="5">
        <v>413.08823199277401</v>
      </c>
      <c r="M323" s="5">
        <v>423.74016044892898</v>
      </c>
      <c r="N323" s="5">
        <v>434.350054310752</v>
      </c>
      <c r="O323" s="5">
        <v>444.94487919954798</v>
      </c>
      <c r="P323" s="5">
        <v>444.94060554103697</v>
      </c>
      <c r="Q323" s="5">
        <v>444.90771388048398</v>
      </c>
      <c r="R323" s="5">
        <v>444.805825664959</v>
      </c>
      <c r="S323" s="5">
        <v>444.72428216319997</v>
      </c>
      <c r="T323" s="5">
        <v>444.56529529463899</v>
      </c>
      <c r="U323" s="5">
        <v>444.36235330619797</v>
      </c>
      <c r="V323" s="5">
        <v>444.06098882964801</v>
      </c>
      <c r="W323" s="5">
        <v>443.66606378058799</v>
      </c>
      <c r="X323" s="5">
        <v>443.16786432171699</v>
      </c>
      <c r="Y323" s="5">
        <v>442.55326229860498</v>
      </c>
      <c r="Z323" s="5">
        <v>441.84228287229098</v>
      </c>
      <c r="AA323" s="5">
        <v>441.04127314777401</v>
      </c>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row>
    <row r="324" spans="1:60" x14ac:dyDescent="0.25">
      <c r="A324" t="s">
        <v>129</v>
      </c>
      <c r="B324" t="s">
        <v>264</v>
      </c>
      <c r="C324" s="5">
        <v>203.00000000000199</v>
      </c>
      <c r="D324" s="5">
        <v>198.00000000000301</v>
      </c>
      <c r="E324" s="5">
        <v>172.99999999999901</v>
      </c>
      <c r="F324" s="5">
        <v>605.99999999999795</v>
      </c>
      <c r="G324" s="5">
        <v>348.22795484342703</v>
      </c>
      <c r="H324" s="5">
        <v>502.22440380884098</v>
      </c>
      <c r="I324" s="5">
        <v>512.41039125349596</v>
      </c>
      <c r="J324" s="5">
        <v>507.49441539544</v>
      </c>
      <c r="K324" s="5">
        <v>502.70566604533298</v>
      </c>
      <c r="L324" s="5">
        <v>498.23024806711101</v>
      </c>
      <c r="M324" s="5">
        <v>494.04407250848101</v>
      </c>
      <c r="N324" s="5">
        <v>490.15643749785897</v>
      </c>
      <c r="O324" s="5">
        <v>486.61848560664203</v>
      </c>
      <c r="P324" s="5">
        <v>486.614211942515</v>
      </c>
      <c r="Q324" s="5">
        <v>486.58132027678403</v>
      </c>
      <c r="R324" s="5">
        <v>486.47943213398599</v>
      </c>
      <c r="S324" s="5">
        <v>486.39788862865902</v>
      </c>
      <c r="T324" s="5">
        <v>486.23890175748897</v>
      </c>
      <c r="U324" s="5">
        <v>486.03595976642401</v>
      </c>
      <c r="V324" s="5">
        <v>485.73459528852402</v>
      </c>
      <c r="W324" s="5">
        <v>485.33967023746101</v>
      </c>
      <c r="X324" s="5">
        <v>484.84147077818801</v>
      </c>
      <c r="Y324" s="5">
        <v>484.22686875572299</v>
      </c>
      <c r="Z324" s="5">
        <v>483.51588933121502</v>
      </c>
      <c r="AA324" s="5">
        <v>482.71487960834298</v>
      </c>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row>
    <row r="325" spans="1:60" x14ac:dyDescent="0.25">
      <c r="A325" t="s">
        <v>129</v>
      </c>
      <c r="B325" t="s">
        <v>265</v>
      </c>
      <c r="C325" s="5">
        <v>227</v>
      </c>
      <c r="D325" s="5">
        <v>202</v>
      </c>
      <c r="E325" s="5">
        <v>192</v>
      </c>
      <c r="F325" s="5">
        <v>129</v>
      </c>
      <c r="G325" s="5">
        <v>-7.3034497552026103</v>
      </c>
      <c r="H325" s="5">
        <v>2.6540317323206799</v>
      </c>
      <c r="I325" s="5">
        <v>47.677084691599497</v>
      </c>
      <c r="J325" s="5">
        <v>96.824583828055907</v>
      </c>
      <c r="K325" s="5">
        <v>156.66096218770801</v>
      </c>
      <c r="L325" s="5">
        <v>159.688710887837</v>
      </c>
      <c r="M325" s="5">
        <v>162.69597708121699</v>
      </c>
      <c r="N325" s="5">
        <v>165.68270356212699</v>
      </c>
      <c r="O325" s="5">
        <v>168.647080835098</v>
      </c>
      <c r="P325" s="5">
        <v>171.59255324336101</v>
      </c>
      <c r="Q325" s="5">
        <v>174.515557504741</v>
      </c>
      <c r="R325" s="5">
        <v>174.51555750164701</v>
      </c>
      <c r="S325" s="5">
        <v>174.51555749844599</v>
      </c>
      <c r="T325" s="5">
        <v>174.51555749516999</v>
      </c>
      <c r="U325" s="5">
        <v>174.515557491696</v>
      </c>
      <c r="V325" s="5">
        <v>174.51555748822099</v>
      </c>
      <c r="W325" s="5">
        <v>174.5155574847</v>
      </c>
      <c r="X325" s="5">
        <v>174.51555748129999</v>
      </c>
      <c r="Y325" s="5">
        <v>174.51555747786301</v>
      </c>
      <c r="Z325" s="5">
        <v>174.515557474437</v>
      </c>
      <c r="AA325" s="5">
        <v>174.51555747108699</v>
      </c>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row>
    <row r="326" spans="1:60" x14ac:dyDescent="0.25">
      <c r="A326" t="s">
        <v>129</v>
      </c>
      <c r="B326" t="s">
        <v>266</v>
      </c>
      <c r="C326" s="5">
        <v>430.00000000000102</v>
      </c>
      <c r="D326" s="5">
        <v>400.00000000000301</v>
      </c>
      <c r="E326" s="5">
        <v>364.99999999999898</v>
      </c>
      <c r="F326" s="5">
        <v>734.99999999999795</v>
      </c>
      <c r="G326" s="5">
        <v>340.92450508822401</v>
      </c>
      <c r="H326" s="5">
        <v>504.87843554116102</v>
      </c>
      <c r="I326" s="5">
        <v>560.08747594509498</v>
      </c>
      <c r="J326" s="5">
        <v>604.31899922349601</v>
      </c>
      <c r="K326" s="5">
        <v>659.36662823304096</v>
      </c>
      <c r="L326" s="5">
        <v>657.91895895494804</v>
      </c>
      <c r="M326" s="5">
        <v>656.74004958969795</v>
      </c>
      <c r="N326" s="5">
        <v>655.83914105998599</v>
      </c>
      <c r="O326" s="5">
        <v>655.26556644174002</v>
      </c>
      <c r="P326" s="5">
        <v>658.20676518587504</v>
      </c>
      <c r="Q326" s="5">
        <v>661.09687778152397</v>
      </c>
      <c r="R326" s="5">
        <v>660.99498963563303</v>
      </c>
      <c r="S326" s="5">
        <v>660.913446127106</v>
      </c>
      <c r="T326" s="5">
        <v>660.75445925265899</v>
      </c>
      <c r="U326" s="5">
        <v>660.55151725812004</v>
      </c>
      <c r="V326" s="5">
        <v>660.25015277674504</v>
      </c>
      <c r="W326" s="5">
        <v>659.85522772216098</v>
      </c>
      <c r="X326" s="5">
        <v>659.35702825948795</v>
      </c>
      <c r="Y326" s="5">
        <v>658.742426233586</v>
      </c>
      <c r="Z326" s="5">
        <v>658.03144680565197</v>
      </c>
      <c r="AA326" s="5">
        <v>657.23043707942998</v>
      </c>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row>
    <row r="327" spans="1:60" x14ac:dyDescent="0.25">
      <c r="A327" t="s">
        <v>129</v>
      </c>
      <c r="B327" t="s">
        <v>267</v>
      </c>
      <c r="C327" s="5">
        <v>55236</v>
      </c>
      <c r="D327" s="5">
        <v>55713</v>
      </c>
      <c r="E327" s="5">
        <v>56272</v>
      </c>
      <c r="F327" s="5">
        <v>57149</v>
      </c>
      <c r="G327" s="5">
        <v>57580.015842101799</v>
      </c>
      <c r="H327" s="5">
        <v>58154.041492656703</v>
      </c>
      <c r="I327" s="5">
        <v>58800.915088227397</v>
      </c>
      <c r="J327" s="5">
        <v>59494.401919428099</v>
      </c>
      <c r="K327" s="5">
        <v>60235.126917622198</v>
      </c>
      <c r="L327" s="5">
        <v>60964.467364652897</v>
      </c>
      <c r="M327" s="5">
        <v>61679.932201563701</v>
      </c>
      <c r="N327" s="5">
        <v>62380.901961492098</v>
      </c>
      <c r="O327" s="5">
        <v>63068.660458869497</v>
      </c>
      <c r="P327" s="5">
        <v>63748.634497975101</v>
      </c>
      <c r="Q327" s="5">
        <v>64421.915443956997</v>
      </c>
      <c r="R327" s="5">
        <v>65084.393664188101</v>
      </c>
      <c r="S327" s="5">
        <v>65736.853459632897</v>
      </c>
      <c r="T327" s="5">
        <v>66379.396105421401</v>
      </c>
      <c r="U327" s="5">
        <v>67011.940098145904</v>
      </c>
      <c r="V327" s="5">
        <v>67634.428592040102</v>
      </c>
      <c r="W327" s="5">
        <v>68246.130631604799</v>
      </c>
      <c r="X327" s="5">
        <v>68846.983900767198</v>
      </c>
      <c r="Y327" s="5">
        <v>69437.1848281532</v>
      </c>
      <c r="Z327" s="5">
        <v>70017.022733381702</v>
      </c>
      <c r="AA327" s="5">
        <v>70586.694566940103</v>
      </c>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row>
    <row r="328" spans="1:60" x14ac:dyDescent="0.25">
      <c r="A328" t="s">
        <v>130</v>
      </c>
      <c r="B328" t="s">
        <v>258</v>
      </c>
      <c r="C328" s="5">
        <v>93742.00000005</v>
      </c>
      <c r="D328" s="5">
        <v>94909</v>
      </c>
      <c r="E328" s="5">
        <v>96018.000000009997</v>
      </c>
      <c r="F328" s="5">
        <v>96984.999999780004</v>
      </c>
      <c r="G328" s="5">
        <v>98382</v>
      </c>
      <c r="H328" s="5">
        <v>98954.4054432876</v>
      </c>
      <c r="I328" s="5">
        <v>99582.144703708895</v>
      </c>
      <c r="J328" s="5">
        <v>100329.851648425</v>
      </c>
      <c r="K328" s="5">
        <v>101151.671121063</v>
      </c>
      <c r="L328" s="5">
        <v>102053.919345398</v>
      </c>
      <c r="M328" s="5">
        <v>102915.137781841</v>
      </c>
      <c r="N328" s="5">
        <v>103732.010697121</v>
      </c>
      <c r="O328" s="5">
        <v>104504.52841625</v>
      </c>
      <c r="P328" s="5">
        <v>105234.063356623</v>
      </c>
      <c r="Q328" s="5">
        <v>105945.562022283</v>
      </c>
      <c r="R328" s="5">
        <v>106639.36295656901</v>
      </c>
      <c r="S328" s="5">
        <v>107308.397931624</v>
      </c>
      <c r="T328" s="5">
        <v>107953.752467882</v>
      </c>
      <c r="U328" s="5">
        <v>108575.18988909401</v>
      </c>
      <c r="V328" s="5">
        <v>109172.320899236</v>
      </c>
      <c r="W328" s="5">
        <v>109745.44332181801</v>
      </c>
      <c r="X328" s="5">
        <v>110293.26314729601</v>
      </c>
      <c r="Y328" s="5">
        <v>110816.36659176501</v>
      </c>
      <c r="Z328" s="5">
        <v>111315.196529733</v>
      </c>
      <c r="AA328" s="5">
        <v>111790.90373634201</v>
      </c>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row>
    <row r="329" spans="1:60" x14ac:dyDescent="0.25">
      <c r="A329" t="s">
        <v>130</v>
      </c>
      <c r="B329" t="s">
        <v>259</v>
      </c>
      <c r="C329" s="5">
        <v>906</v>
      </c>
      <c r="D329" s="5">
        <v>938</v>
      </c>
      <c r="E329" s="5">
        <v>948</v>
      </c>
      <c r="F329" s="5">
        <v>986</v>
      </c>
      <c r="G329" s="5">
        <v>791.61935226764695</v>
      </c>
      <c r="H329" s="5">
        <v>771.02005546050395</v>
      </c>
      <c r="I329" s="5">
        <v>803.83497516763805</v>
      </c>
      <c r="J329" s="5">
        <v>817.56923376340205</v>
      </c>
      <c r="K329" s="5">
        <v>815.07490608835599</v>
      </c>
      <c r="L329" s="5">
        <v>810.92178304135803</v>
      </c>
      <c r="M329" s="5">
        <v>804.17942576189603</v>
      </c>
      <c r="N329" s="5">
        <v>797.36337992134304</v>
      </c>
      <c r="O329" s="5">
        <v>791.90584868677502</v>
      </c>
      <c r="P329" s="5">
        <v>789.63906368846597</v>
      </c>
      <c r="Q329" s="5">
        <v>788.82781507783704</v>
      </c>
      <c r="R329" s="5">
        <v>788.64605213188099</v>
      </c>
      <c r="S329" s="5">
        <v>790.23094346853998</v>
      </c>
      <c r="T329" s="5">
        <v>791.99259603618702</v>
      </c>
      <c r="U329" s="5">
        <v>793.54787381740198</v>
      </c>
      <c r="V329" s="5">
        <v>795.358529246535</v>
      </c>
      <c r="W329" s="5">
        <v>796.79203049769899</v>
      </c>
      <c r="X329" s="5">
        <v>798.14360715383498</v>
      </c>
      <c r="Y329" s="5">
        <v>798.97437440790395</v>
      </c>
      <c r="Z329" s="5">
        <v>799.64779911919697</v>
      </c>
      <c r="AA329" s="5">
        <v>799.692858157807</v>
      </c>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row>
    <row r="330" spans="1:60" x14ac:dyDescent="0.25">
      <c r="A330" t="s">
        <v>130</v>
      </c>
      <c r="B330" t="s">
        <v>260</v>
      </c>
      <c r="C330" s="5">
        <v>1093</v>
      </c>
      <c r="D330" s="5">
        <v>1086</v>
      </c>
      <c r="E330" s="5">
        <v>1072</v>
      </c>
      <c r="F330" s="5">
        <v>1044</v>
      </c>
      <c r="G330" s="5">
        <v>1134.4411656252601</v>
      </c>
      <c r="H330" s="5">
        <v>1146.24227210361</v>
      </c>
      <c r="I330" s="5">
        <v>1158.59345211393</v>
      </c>
      <c r="J330" s="5">
        <v>1173.3564124310301</v>
      </c>
      <c r="K330" s="5">
        <v>1189.16751053046</v>
      </c>
      <c r="L330" s="5">
        <v>1205.7158132624099</v>
      </c>
      <c r="M330" s="5">
        <v>1224.0334367042301</v>
      </c>
      <c r="N330" s="5">
        <v>1243.33613004584</v>
      </c>
      <c r="O330" s="5">
        <v>1263.6792619160201</v>
      </c>
      <c r="P330" s="5">
        <v>1285.1150401508401</v>
      </c>
      <c r="Q330" s="5">
        <v>1307.6149955108101</v>
      </c>
      <c r="R330" s="5">
        <v>1332.1988291169</v>
      </c>
      <c r="S330" s="5">
        <v>1357.4586476623999</v>
      </c>
      <c r="T330" s="5">
        <v>1383.13697326745</v>
      </c>
      <c r="U330" s="5">
        <v>1409.0049242100899</v>
      </c>
      <c r="V330" s="5">
        <v>1434.8245040511099</v>
      </c>
      <c r="W330" s="5">
        <v>1461.56014267301</v>
      </c>
      <c r="X330" s="5">
        <v>1487.6279208855001</v>
      </c>
      <c r="Y330" s="5">
        <v>1512.7321385340199</v>
      </c>
      <c r="Z330" s="5">
        <v>1536.5284463415901</v>
      </c>
      <c r="AA330" s="5">
        <v>1558.7663511973201</v>
      </c>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row>
    <row r="331" spans="1:60" x14ac:dyDescent="0.25">
      <c r="A331" t="s">
        <v>130</v>
      </c>
      <c r="B331" t="s">
        <v>261</v>
      </c>
      <c r="C331" s="5">
        <v>-187</v>
      </c>
      <c r="D331" s="5">
        <v>-148</v>
      </c>
      <c r="E331" s="5">
        <v>-124</v>
      </c>
      <c r="F331" s="5">
        <v>-58</v>
      </c>
      <c r="G331" s="5">
        <v>-342.82181335761402</v>
      </c>
      <c r="H331" s="5">
        <v>-375.22221664310899</v>
      </c>
      <c r="I331" s="5">
        <v>-354.75847694629402</v>
      </c>
      <c r="J331" s="5">
        <v>-355.78717866763202</v>
      </c>
      <c r="K331" s="5">
        <v>-374.09260444210503</v>
      </c>
      <c r="L331" s="5">
        <v>-394.79403022104799</v>
      </c>
      <c r="M331" s="5">
        <v>-419.85401094233799</v>
      </c>
      <c r="N331" s="5">
        <v>-445.97275012450098</v>
      </c>
      <c r="O331" s="5">
        <v>-471.77341322924201</v>
      </c>
      <c r="P331" s="5">
        <v>-495.475976462375</v>
      </c>
      <c r="Q331" s="5">
        <v>-518.78718043297204</v>
      </c>
      <c r="R331" s="5">
        <v>-543.55277698502005</v>
      </c>
      <c r="S331" s="5">
        <v>-567.22770419385995</v>
      </c>
      <c r="T331" s="5">
        <v>-591.14437723126605</v>
      </c>
      <c r="U331" s="5">
        <v>-615.45705039268398</v>
      </c>
      <c r="V331" s="5">
        <v>-639.46597480457501</v>
      </c>
      <c r="W331" s="5">
        <v>-664.76811217531497</v>
      </c>
      <c r="X331" s="5">
        <v>-689.48431373166295</v>
      </c>
      <c r="Y331" s="5">
        <v>-713.75776412611901</v>
      </c>
      <c r="Z331" s="5">
        <v>-736.88064722238903</v>
      </c>
      <c r="AA331" s="5">
        <v>-759.07349303951605</v>
      </c>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row>
    <row r="332" spans="1:60" x14ac:dyDescent="0.25">
      <c r="A332" t="s">
        <v>130</v>
      </c>
      <c r="B332" t="s">
        <v>262</v>
      </c>
      <c r="C332" s="5">
        <v>-142</v>
      </c>
      <c r="D332" s="5">
        <v>-368</v>
      </c>
      <c r="E332" s="5">
        <v>-287</v>
      </c>
      <c r="F332" s="5">
        <v>-86</v>
      </c>
      <c r="G332" s="5">
        <v>-126.10697405743301</v>
      </c>
      <c r="H332" s="5">
        <v>-33.983308333689799</v>
      </c>
      <c r="I332" s="5">
        <v>-70.601685506350805</v>
      </c>
      <c r="J332" s="5">
        <v>-140.36059751778799</v>
      </c>
      <c r="K332" s="5">
        <v>-209.16443876223801</v>
      </c>
      <c r="L332" s="5">
        <v>-276.96135570129502</v>
      </c>
      <c r="M332" s="5">
        <v>-343.78301623687003</v>
      </c>
      <c r="N332" s="5">
        <v>-409.65938115855403</v>
      </c>
      <c r="O332" s="5">
        <v>-474.54115182548099</v>
      </c>
      <c r="P332" s="5">
        <v>-474.54115173614701</v>
      </c>
      <c r="Q332" s="5">
        <v>-474.54115163896898</v>
      </c>
      <c r="R332" s="5">
        <v>-474.54115153156999</v>
      </c>
      <c r="S332" s="5">
        <v>-474.54115141671599</v>
      </c>
      <c r="T332" s="5">
        <v>-474.54115129006601</v>
      </c>
      <c r="U332" s="5">
        <v>-474.54115115718702</v>
      </c>
      <c r="V332" s="5">
        <v>-474.54115101752302</v>
      </c>
      <c r="W332" s="5">
        <v>-474.54115086135198</v>
      </c>
      <c r="X332" s="5">
        <v>-474.54115069106803</v>
      </c>
      <c r="Y332" s="5">
        <v>-474.54115219523601</v>
      </c>
      <c r="Z332" s="5">
        <v>-474.54115218004699</v>
      </c>
      <c r="AA332" s="5">
        <v>-474.541152164312</v>
      </c>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row>
    <row r="333" spans="1:60" x14ac:dyDescent="0.25">
      <c r="A333" t="s">
        <v>130</v>
      </c>
      <c r="B333" t="s">
        <v>263</v>
      </c>
      <c r="C333" s="5">
        <v>1007</v>
      </c>
      <c r="D333" s="5">
        <v>1197</v>
      </c>
      <c r="E333" s="5">
        <v>973.00000000000296</v>
      </c>
      <c r="F333" s="5">
        <v>1262</v>
      </c>
      <c r="G333" s="5">
        <v>1055.37668360057</v>
      </c>
      <c r="H333" s="5">
        <v>1030.2892838867201</v>
      </c>
      <c r="I333" s="5">
        <v>1071.51363377801</v>
      </c>
      <c r="J333" s="5">
        <v>1112.8643032713101</v>
      </c>
      <c r="K333" s="5">
        <v>1154.3418627276901</v>
      </c>
      <c r="L333" s="5">
        <v>1195.94687761603</v>
      </c>
      <c r="M333" s="5">
        <v>1237.6686510125701</v>
      </c>
      <c r="N333" s="5">
        <v>1279.54348438992</v>
      </c>
      <c r="O333" s="5">
        <v>1321.5311115961799</v>
      </c>
      <c r="P333" s="5">
        <v>1321.5311030289699</v>
      </c>
      <c r="Q333" s="5">
        <v>1321.53148027267</v>
      </c>
      <c r="R333" s="5">
        <v>1321.5311174881999</v>
      </c>
      <c r="S333" s="5">
        <v>1321.5256057873401</v>
      </c>
      <c r="T333" s="5">
        <v>1321.52516365562</v>
      </c>
      <c r="U333" s="5">
        <v>1321.53142561496</v>
      </c>
      <c r="V333" s="5">
        <v>1321.53176232845</v>
      </c>
      <c r="W333" s="5">
        <v>1321.5313024402799</v>
      </c>
      <c r="X333" s="5">
        <v>1321.5311228174101</v>
      </c>
      <c r="Y333" s="5">
        <v>1321.53106821662</v>
      </c>
      <c r="Z333" s="5">
        <v>1321.5312199381301</v>
      </c>
      <c r="AA333" s="5">
        <v>1321.5310815527901</v>
      </c>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row>
    <row r="334" spans="1:60" x14ac:dyDescent="0.25">
      <c r="A334" t="s">
        <v>130</v>
      </c>
      <c r="B334" t="s">
        <v>264</v>
      </c>
      <c r="C334" s="5">
        <v>865</v>
      </c>
      <c r="D334" s="5">
        <v>829</v>
      </c>
      <c r="E334" s="5">
        <v>686.00000000000296</v>
      </c>
      <c r="F334" s="5">
        <v>1176</v>
      </c>
      <c r="G334" s="5">
        <v>929.26970954313504</v>
      </c>
      <c r="H334" s="5">
        <v>996.30597555303302</v>
      </c>
      <c r="I334" s="5">
        <v>1000.91194827166</v>
      </c>
      <c r="J334" s="5">
        <v>972.50370575352599</v>
      </c>
      <c r="K334" s="5">
        <v>945.17742396545304</v>
      </c>
      <c r="L334" s="5">
        <v>918.985521914733</v>
      </c>
      <c r="M334" s="5">
        <v>893.88563477570199</v>
      </c>
      <c r="N334" s="5">
        <v>869.884103231371</v>
      </c>
      <c r="O334" s="5">
        <v>846.98995977069603</v>
      </c>
      <c r="P334" s="5">
        <v>846.98995129282298</v>
      </c>
      <c r="Q334" s="5">
        <v>846.990328633697</v>
      </c>
      <c r="R334" s="5">
        <v>846.98996595662902</v>
      </c>
      <c r="S334" s="5">
        <v>846.98445437062298</v>
      </c>
      <c r="T334" s="5">
        <v>846.98401236555799</v>
      </c>
      <c r="U334" s="5">
        <v>846.99027445777494</v>
      </c>
      <c r="V334" s="5">
        <v>846.99061131092299</v>
      </c>
      <c r="W334" s="5">
        <v>846.990151578927</v>
      </c>
      <c r="X334" s="5">
        <v>846.98997212634504</v>
      </c>
      <c r="Y334" s="5">
        <v>846.98991602138904</v>
      </c>
      <c r="Z334" s="5">
        <v>846.99006775808198</v>
      </c>
      <c r="AA334" s="5">
        <v>846.98992938847596</v>
      </c>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row>
    <row r="335" spans="1:60" x14ac:dyDescent="0.25">
      <c r="A335" t="s">
        <v>130</v>
      </c>
      <c r="B335" t="s">
        <v>265</v>
      </c>
      <c r="C335" s="5">
        <v>489</v>
      </c>
      <c r="D335" s="5">
        <v>428</v>
      </c>
      <c r="E335" s="5">
        <v>405</v>
      </c>
      <c r="F335" s="5">
        <v>279</v>
      </c>
      <c r="G335" s="5">
        <v>-14.0424528979208</v>
      </c>
      <c r="H335" s="5">
        <v>6.6555015114146299</v>
      </c>
      <c r="I335" s="5">
        <v>101.55347339085201</v>
      </c>
      <c r="J335" s="5">
        <v>205.10294555159999</v>
      </c>
      <c r="K335" s="5">
        <v>331.16340481154498</v>
      </c>
      <c r="L335" s="5">
        <v>337.02694474988198</v>
      </c>
      <c r="M335" s="5">
        <v>342.841291446426</v>
      </c>
      <c r="N335" s="5">
        <v>348.60636602179397</v>
      </c>
      <c r="O335" s="5">
        <v>354.31839383188702</v>
      </c>
      <c r="P335" s="5">
        <v>359.98469082972002</v>
      </c>
      <c r="Q335" s="5">
        <v>365.59778608568502</v>
      </c>
      <c r="R335" s="5">
        <v>365.59778608332698</v>
      </c>
      <c r="S335" s="5">
        <v>365.59778608068899</v>
      </c>
      <c r="T335" s="5">
        <v>365.59778607814701</v>
      </c>
      <c r="U335" s="5">
        <v>365.59778607672899</v>
      </c>
      <c r="V335" s="5">
        <v>365.59778607556899</v>
      </c>
      <c r="W335" s="5">
        <v>365.59778607430098</v>
      </c>
      <c r="X335" s="5">
        <v>365.59778607392502</v>
      </c>
      <c r="Y335" s="5">
        <v>365.59778607358402</v>
      </c>
      <c r="Z335" s="5">
        <v>365.59778607268601</v>
      </c>
      <c r="AA335" s="5">
        <v>365.59778607195199</v>
      </c>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row>
    <row r="336" spans="1:60" x14ac:dyDescent="0.25">
      <c r="A336" t="s">
        <v>130</v>
      </c>
      <c r="B336" t="s">
        <v>266</v>
      </c>
      <c r="C336" s="5">
        <v>1354</v>
      </c>
      <c r="D336" s="5">
        <v>1257</v>
      </c>
      <c r="E336" s="5">
        <v>1091</v>
      </c>
      <c r="F336" s="5">
        <v>1455</v>
      </c>
      <c r="G336" s="5">
        <v>915.22725664521397</v>
      </c>
      <c r="H336" s="5">
        <v>1002.96147706445</v>
      </c>
      <c r="I336" s="5">
        <v>1102.4654216625199</v>
      </c>
      <c r="J336" s="5">
        <v>1177.6066513051301</v>
      </c>
      <c r="K336" s="5">
        <v>1276.3408287770001</v>
      </c>
      <c r="L336" s="5">
        <v>1256.01246666462</v>
      </c>
      <c r="M336" s="5">
        <v>1236.72692622213</v>
      </c>
      <c r="N336" s="5">
        <v>1218.49046925317</v>
      </c>
      <c r="O336" s="5">
        <v>1201.3083536025799</v>
      </c>
      <c r="P336" s="5">
        <v>1206.97464212254</v>
      </c>
      <c r="Q336" s="5">
        <v>1212.58811471938</v>
      </c>
      <c r="R336" s="5">
        <v>1212.5877520399599</v>
      </c>
      <c r="S336" s="5">
        <v>1212.5822404513101</v>
      </c>
      <c r="T336" s="5">
        <v>1212.5817984437001</v>
      </c>
      <c r="U336" s="5">
        <v>1212.5880605345001</v>
      </c>
      <c r="V336" s="5">
        <v>1212.58839738649</v>
      </c>
      <c r="W336" s="5">
        <v>1212.58793765323</v>
      </c>
      <c r="X336" s="5">
        <v>1212.5877582002699</v>
      </c>
      <c r="Y336" s="5">
        <v>1212.5877020949699</v>
      </c>
      <c r="Z336" s="5">
        <v>1212.58785383077</v>
      </c>
      <c r="AA336" s="5">
        <v>1212.58771546043</v>
      </c>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row>
    <row r="337" spans="1:60" x14ac:dyDescent="0.25">
      <c r="A337" t="s">
        <v>130</v>
      </c>
      <c r="B337" t="s">
        <v>267</v>
      </c>
      <c r="C337" s="5">
        <v>94909</v>
      </c>
      <c r="D337" s="5">
        <v>96018</v>
      </c>
      <c r="E337" s="5">
        <v>96985</v>
      </c>
      <c r="F337" s="5">
        <v>98382</v>
      </c>
      <c r="G337" s="5">
        <v>98954.4054432876</v>
      </c>
      <c r="H337" s="5">
        <v>99582.144703708895</v>
      </c>
      <c r="I337" s="5">
        <v>100329.851648425</v>
      </c>
      <c r="J337" s="5">
        <v>101151.671121063</v>
      </c>
      <c r="K337" s="5">
        <v>102053.919345398</v>
      </c>
      <c r="L337" s="5">
        <v>102915.137781841</v>
      </c>
      <c r="M337" s="5">
        <v>103732.010697121</v>
      </c>
      <c r="N337" s="5">
        <v>104504.52841625</v>
      </c>
      <c r="O337" s="5">
        <v>105234.063356623</v>
      </c>
      <c r="P337" s="5">
        <v>105945.562022283</v>
      </c>
      <c r="Q337" s="5">
        <v>106639.36295656901</v>
      </c>
      <c r="R337" s="5">
        <v>107308.397931624</v>
      </c>
      <c r="S337" s="5">
        <v>107953.752467882</v>
      </c>
      <c r="T337" s="5">
        <v>108575.18988909401</v>
      </c>
      <c r="U337" s="5">
        <v>109172.320899236</v>
      </c>
      <c r="V337" s="5">
        <v>109745.44332181801</v>
      </c>
      <c r="W337" s="5">
        <v>110293.26314729601</v>
      </c>
      <c r="X337" s="5">
        <v>110816.36659176501</v>
      </c>
      <c r="Y337" s="5">
        <v>111315.196529733</v>
      </c>
      <c r="Z337" s="5">
        <v>111790.90373634201</v>
      </c>
      <c r="AA337" s="5">
        <v>112244.41795876301</v>
      </c>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row>
    <row r="338" spans="1:60" x14ac:dyDescent="0.25">
      <c r="A338" t="s">
        <v>131</v>
      </c>
      <c r="B338" t="s">
        <v>258</v>
      </c>
      <c r="C338" s="5">
        <v>50135.000000032</v>
      </c>
      <c r="D338" s="5">
        <v>49881</v>
      </c>
      <c r="E338" s="5">
        <v>49692.000000029002</v>
      </c>
      <c r="F338" s="5">
        <v>49595</v>
      </c>
      <c r="G338" s="5">
        <v>49205</v>
      </c>
      <c r="H338" s="5">
        <v>49096.581199538799</v>
      </c>
      <c r="I338" s="5">
        <v>49262.0054752367</v>
      </c>
      <c r="J338" s="5">
        <v>49471.2130718841</v>
      </c>
      <c r="K338" s="5">
        <v>49700.584498950302</v>
      </c>
      <c r="L338" s="5">
        <v>49942.774524792199</v>
      </c>
      <c r="M338" s="5">
        <v>50165.554434619196</v>
      </c>
      <c r="N338" s="5">
        <v>50368.4864493231</v>
      </c>
      <c r="O338" s="5">
        <v>50551.739418099103</v>
      </c>
      <c r="P338" s="5">
        <v>50717.1143188239</v>
      </c>
      <c r="Q338" s="5">
        <v>50877.1289841322</v>
      </c>
      <c r="R338" s="5">
        <v>51032.985492124702</v>
      </c>
      <c r="S338" s="5">
        <v>51183.148491505897</v>
      </c>
      <c r="T338" s="5">
        <v>51328.933227554196</v>
      </c>
      <c r="U338" s="5">
        <v>51470.5084943193</v>
      </c>
      <c r="V338" s="5">
        <v>51607.7413104265</v>
      </c>
      <c r="W338" s="5">
        <v>51740.771649486</v>
      </c>
      <c r="X338" s="5">
        <v>51868.933734585698</v>
      </c>
      <c r="Y338" s="5">
        <v>51992.229948836</v>
      </c>
      <c r="Z338" s="5">
        <v>52110.660933532803</v>
      </c>
      <c r="AA338" s="5">
        <v>52224.567357621498</v>
      </c>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row>
    <row r="339" spans="1:60" x14ac:dyDescent="0.25">
      <c r="A339" t="s">
        <v>131</v>
      </c>
      <c r="B339" t="s">
        <v>259</v>
      </c>
      <c r="C339" s="5">
        <v>639</v>
      </c>
      <c r="D339" s="5">
        <v>618</v>
      </c>
      <c r="E339" s="5">
        <v>698</v>
      </c>
      <c r="F339" s="5">
        <v>660</v>
      </c>
      <c r="G339" s="5">
        <v>584.18051218076596</v>
      </c>
      <c r="H339" s="5">
        <v>568.01801807488903</v>
      </c>
      <c r="I339" s="5">
        <v>594.336091764402</v>
      </c>
      <c r="J339" s="5">
        <v>605.54874746805001</v>
      </c>
      <c r="K339" s="5">
        <v>604.06704994632798</v>
      </c>
      <c r="L339" s="5">
        <v>601.27328461763602</v>
      </c>
      <c r="M339" s="5">
        <v>596.66710690953403</v>
      </c>
      <c r="N339" s="5">
        <v>592.38531898148699</v>
      </c>
      <c r="O339" s="5">
        <v>589.81580591326394</v>
      </c>
      <c r="P339" s="5">
        <v>589.510211712672</v>
      </c>
      <c r="Q339" s="5">
        <v>590.41778636322499</v>
      </c>
      <c r="R339" s="5">
        <v>591.507873981241</v>
      </c>
      <c r="S339" s="5">
        <v>593.837674917149</v>
      </c>
      <c r="T339" s="5">
        <v>596.25828021579196</v>
      </c>
      <c r="U339" s="5">
        <v>598.47687877568103</v>
      </c>
      <c r="V339" s="5">
        <v>600.70003287977204</v>
      </c>
      <c r="W339" s="5">
        <v>602.51508138482097</v>
      </c>
      <c r="X339" s="5">
        <v>604.07513488184395</v>
      </c>
      <c r="Y339" s="5">
        <v>605.25495337556401</v>
      </c>
      <c r="Z339" s="5">
        <v>606.29159481546606</v>
      </c>
      <c r="AA339" s="5">
        <v>607.01382188881905</v>
      </c>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row>
    <row r="340" spans="1:60" x14ac:dyDescent="0.25">
      <c r="A340" t="s">
        <v>131</v>
      </c>
      <c r="B340" t="s">
        <v>260</v>
      </c>
      <c r="C340" s="5">
        <v>477</v>
      </c>
      <c r="D340" s="5">
        <v>468</v>
      </c>
      <c r="E340" s="5">
        <v>432</v>
      </c>
      <c r="F340" s="5">
        <v>482</v>
      </c>
      <c r="G340" s="5">
        <v>416.00149480026602</v>
      </c>
      <c r="H340" s="5">
        <v>418.95219273228503</v>
      </c>
      <c r="I340" s="5">
        <v>422.52617679966198</v>
      </c>
      <c r="J340" s="5">
        <v>426.88786101702902</v>
      </c>
      <c r="K340" s="5">
        <v>431.66495241116797</v>
      </c>
      <c r="L340" s="5">
        <v>436.69103888486001</v>
      </c>
      <c r="M340" s="5">
        <v>442.448047062093</v>
      </c>
      <c r="N340" s="5">
        <v>448.59699157251799</v>
      </c>
      <c r="O340" s="5">
        <v>454.934256714588</v>
      </c>
      <c r="P340" s="5">
        <v>461.37157810582801</v>
      </c>
      <c r="Q340" s="5">
        <v>467.82240271771798</v>
      </c>
      <c r="R340" s="5">
        <v>474.64452278231101</v>
      </c>
      <c r="S340" s="5">
        <v>481.38901422143402</v>
      </c>
      <c r="T340" s="5">
        <v>488.07222322328198</v>
      </c>
      <c r="U340" s="5">
        <v>494.69787023637099</v>
      </c>
      <c r="V340" s="5">
        <v>501.19706479362497</v>
      </c>
      <c r="W340" s="5">
        <v>507.90335948349298</v>
      </c>
      <c r="X340" s="5">
        <v>514.320684921149</v>
      </c>
      <c r="Y340" s="5">
        <v>520.346414752187</v>
      </c>
      <c r="Z340" s="5">
        <v>525.88699266268895</v>
      </c>
      <c r="AA340" s="5">
        <v>530.968240827876</v>
      </c>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row>
    <row r="341" spans="1:60" x14ac:dyDescent="0.25">
      <c r="A341" t="s">
        <v>131</v>
      </c>
      <c r="B341" t="s">
        <v>261</v>
      </c>
      <c r="C341" s="5">
        <v>162</v>
      </c>
      <c r="D341" s="5">
        <v>150</v>
      </c>
      <c r="E341" s="5">
        <v>266</v>
      </c>
      <c r="F341" s="5">
        <v>178</v>
      </c>
      <c r="G341" s="5">
        <v>168.1790173805</v>
      </c>
      <c r="H341" s="5">
        <v>149.065825342605</v>
      </c>
      <c r="I341" s="5">
        <v>171.80991496473999</v>
      </c>
      <c r="J341" s="5">
        <v>178.66088645102101</v>
      </c>
      <c r="K341" s="5">
        <v>172.402097535161</v>
      </c>
      <c r="L341" s="5">
        <v>164.58224573277599</v>
      </c>
      <c r="M341" s="5">
        <v>154.219059847441</v>
      </c>
      <c r="N341" s="5">
        <v>143.788327408969</v>
      </c>
      <c r="O341" s="5">
        <v>134.881549198676</v>
      </c>
      <c r="P341" s="5">
        <v>128.138633606843</v>
      </c>
      <c r="Q341" s="5">
        <v>122.595383645507</v>
      </c>
      <c r="R341" s="5">
        <v>116.86335119893</v>
      </c>
      <c r="S341" s="5">
        <v>112.44866069571501</v>
      </c>
      <c r="T341" s="5">
        <v>108.18605699251</v>
      </c>
      <c r="U341" s="5">
        <v>103.77900853931</v>
      </c>
      <c r="V341" s="5">
        <v>99.502968086146794</v>
      </c>
      <c r="W341" s="5">
        <v>94.611721901328195</v>
      </c>
      <c r="X341" s="5">
        <v>89.754449960695098</v>
      </c>
      <c r="Y341" s="5">
        <v>84.908538623376998</v>
      </c>
      <c r="Z341" s="5">
        <v>80.404602152776604</v>
      </c>
      <c r="AA341" s="5">
        <v>76.045581060943405</v>
      </c>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row>
    <row r="342" spans="1:60" x14ac:dyDescent="0.25">
      <c r="A342" t="s">
        <v>131</v>
      </c>
      <c r="B342" t="s">
        <v>262</v>
      </c>
      <c r="C342" s="5">
        <v>-218.59437725187601</v>
      </c>
      <c r="D342" s="5">
        <v>-328.84531244591199</v>
      </c>
      <c r="E342" s="5">
        <v>-245.978154793301</v>
      </c>
      <c r="F342" s="5">
        <v>-304.28569917927501</v>
      </c>
      <c r="G342" s="5">
        <v>-252.773599755493</v>
      </c>
      <c r="H342" s="5">
        <v>-221.75736788675701</v>
      </c>
      <c r="I342" s="5">
        <v>-228.392468620507</v>
      </c>
      <c r="J342" s="5">
        <v>-244.76212975092699</v>
      </c>
      <c r="K342" s="5">
        <v>-260.894431907956</v>
      </c>
      <c r="L342" s="5">
        <v>-276.77365163416101</v>
      </c>
      <c r="M342" s="5">
        <v>-292.40863806160701</v>
      </c>
      <c r="N342" s="5">
        <v>-307.80782716784603</v>
      </c>
      <c r="O342" s="5">
        <v>-322.95611064576798</v>
      </c>
      <c r="P342" s="5">
        <v>-322.95611066311801</v>
      </c>
      <c r="Q342" s="5">
        <v>-322.95611068176203</v>
      </c>
      <c r="R342" s="5">
        <v>-322.95611070236299</v>
      </c>
      <c r="S342" s="5">
        <v>-322.95611072407303</v>
      </c>
      <c r="T342" s="5">
        <v>-322.95611074802002</v>
      </c>
      <c r="U342" s="5">
        <v>-322.956110772822</v>
      </c>
      <c r="V342" s="5">
        <v>-322.95611079849601</v>
      </c>
      <c r="W342" s="5">
        <v>-322.95611082728999</v>
      </c>
      <c r="X342" s="5">
        <v>-322.95611085790301</v>
      </c>
      <c r="Y342" s="5">
        <v>-322.95611058136899</v>
      </c>
      <c r="Z342" s="5">
        <v>-322.956110584557</v>
      </c>
      <c r="AA342" s="5">
        <v>-322.95611058806998</v>
      </c>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row>
    <row r="343" spans="1:60" x14ac:dyDescent="0.25">
      <c r="A343" t="s">
        <v>131</v>
      </c>
      <c r="B343" t="s">
        <v>263</v>
      </c>
      <c r="C343" s="5">
        <v>-310.40562274812402</v>
      </c>
      <c r="D343" s="5">
        <v>-113.154687554088</v>
      </c>
      <c r="E343" s="5">
        <v>-213.021845206699</v>
      </c>
      <c r="F343" s="5">
        <v>-328.71430082072499</v>
      </c>
      <c r="G343" s="5">
        <v>-19.932590020771698</v>
      </c>
      <c r="H343" s="5">
        <v>236.956158327015</v>
      </c>
      <c r="I343" s="5">
        <v>241.473351083588</v>
      </c>
      <c r="J343" s="5">
        <v>245.89214665085501</v>
      </c>
      <c r="K343" s="5">
        <v>250.35206625300299</v>
      </c>
      <c r="L343" s="5">
        <v>253.21088708218701</v>
      </c>
      <c r="M343" s="5">
        <v>257.94304109450599</v>
      </c>
      <c r="N343" s="5">
        <v>262.68782385974998</v>
      </c>
      <c r="O343" s="5">
        <v>267.47167518967501</v>
      </c>
      <c r="P343" s="5">
        <v>267.47237886002603</v>
      </c>
      <c r="Q343" s="5">
        <v>267.48848258835199</v>
      </c>
      <c r="R343" s="5">
        <v>267.527006443939</v>
      </c>
      <c r="S343" s="5">
        <v>267.56343363586302</v>
      </c>
      <c r="T343" s="5">
        <v>267.61656807961799</v>
      </c>
      <c r="U343" s="5">
        <v>267.68116589939598</v>
      </c>
      <c r="V343" s="5">
        <v>267.75472933025401</v>
      </c>
      <c r="W343" s="5">
        <v>267.777721583914</v>
      </c>
      <c r="X343" s="5">
        <v>267.76912270558103</v>
      </c>
      <c r="Y343" s="5">
        <v>267.74980421281202</v>
      </c>
      <c r="Z343" s="5">
        <v>267.72918007842702</v>
      </c>
      <c r="AA343" s="5">
        <v>267.70556138956101</v>
      </c>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row>
    <row r="344" spans="1:60" x14ac:dyDescent="0.25">
      <c r="A344" t="s">
        <v>131</v>
      </c>
      <c r="B344" t="s">
        <v>264</v>
      </c>
      <c r="C344" s="5">
        <v>-529.00000000000102</v>
      </c>
      <c r="D344" s="5">
        <v>-442</v>
      </c>
      <c r="E344" s="5">
        <v>-459</v>
      </c>
      <c r="F344" s="5">
        <v>-633</v>
      </c>
      <c r="G344" s="5">
        <v>-272.70618977626498</v>
      </c>
      <c r="H344" s="5">
        <v>15.198790440258</v>
      </c>
      <c r="I344" s="5">
        <v>13.0808824630807</v>
      </c>
      <c r="J344" s="5">
        <v>1.1300168999276099</v>
      </c>
      <c r="K344" s="5">
        <v>-10.5423656549531</v>
      </c>
      <c r="L344" s="5">
        <v>-23.5627645519737</v>
      </c>
      <c r="M344" s="5">
        <v>-34.465596967100502</v>
      </c>
      <c r="N344" s="5">
        <v>-45.120003308096202</v>
      </c>
      <c r="O344" s="5">
        <v>-55.484435456093202</v>
      </c>
      <c r="P344" s="5">
        <v>-55.483731803091601</v>
      </c>
      <c r="Q344" s="5">
        <v>-55.467628093409502</v>
      </c>
      <c r="R344" s="5">
        <v>-55.429104258423699</v>
      </c>
      <c r="S344" s="5">
        <v>-55.392677088209197</v>
      </c>
      <c r="T344" s="5">
        <v>-55.339542668402103</v>
      </c>
      <c r="U344" s="5">
        <v>-55.274944873426698</v>
      </c>
      <c r="V344" s="5">
        <v>-55.201381468241699</v>
      </c>
      <c r="W344" s="5">
        <v>-55.178389243376103</v>
      </c>
      <c r="X344" s="5">
        <v>-55.186988152321902</v>
      </c>
      <c r="Y344" s="5">
        <v>-55.2063063685572</v>
      </c>
      <c r="Z344" s="5">
        <v>-55.226930506130103</v>
      </c>
      <c r="AA344" s="5">
        <v>-55.2505491985088</v>
      </c>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row>
    <row r="345" spans="1:60" x14ac:dyDescent="0.25">
      <c r="A345" t="s">
        <v>131</v>
      </c>
      <c r="B345" t="s">
        <v>265</v>
      </c>
      <c r="C345" s="5">
        <v>113</v>
      </c>
      <c r="D345" s="5">
        <v>103</v>
      </c>
      <c r="E345" s="5">
        <v>96</v>
      </c>
      <c r="F345" s="5">
        <v>65</v>
      </c>
      <c r="G345" s="5">
        <v>-3.8916280654155302</v>
      </c>
      <c r="H345" s="5">
        <v>1.15965991504003</v>
      </c>
      <c r="I345" s="5">
        <v>24.316799219575501</v>
      </c>
      <c r="J345" s="5">
        <v>49.580523715231301</v>
      </c>
      <c r="K345" s="5">
        <v>80.330293961713295</v>
      </c>
      <c r="L345" s="5">
        <v>81.760428646137399</v>
      </c>
      <c r="M345" s="5">
        <v>83.178551823621802</v>
      </c>
      <c r="N345" s="5">
        <v>84.5846446751017</v>
      </c>
      <c r="O345" s="5">
        <v>85.977786982216202</v>
      </c>
      <c r="P345" s="5">
        <v>87.359763504550202</v>
      </c>
      <c r="Q345" s="5">
        <v>88.728752440452894</v>
      </c>
      <c r="R345" s="5">
        <v>88.728752440603301</v>
      </c>
      <c r="S345" s="5">
        <v>88.728752440811704</v>
      </c>
      <c r="T345" s="5">
        <v>88.7287524410618</v>
      </c>
      <c r="U345" s="5">
        <v>88.728752441314001</v>
      </c>
      <c r="V345" s="5">
        <v>88.728752441552999</v>
      </c>
      <c r="W345" s="5">
        <v>88.728752441769402</v>
      </c>
      <c r="X345" s="5">
        <v>88.728752441907005</v>
      </c>
      <c r="Y345" s="5">
        <v>88.728752442012805</v>
      </c>
      <c r="Z345" s="5">
        <v>88.728752442065399</v>
      </c>
      <c r="AA345" s="5">
        <v>88.728752442014198</v>
      </c>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row>
    <row r="346" spans="1:60" x14ac:dyDescent="0.25">
      <c r="A346" t="s">
        <v>131</v>
      </c>
      <c r="B346" t="s">
        <v>266</v>
      </c>
      <c r="C346" s="5">
        <v>-416.00000000000102</v>
      </c>
      <c r="D346" s="5">
        <v>-339</v>
      </c>
      <c r="E346" s="5">
        <v>-363</v>
      </c>
      <c r="F346" s="5">
        <v>-568</v>
      </c>
      <c r="G346" s="5">
        <v>-276.59781784168001</v>
      </c>
      <c r="H346" s="5">
        <v>16.358450355298</v>
      </c>
      <c r="I346" s="5">
        <v>37.397681682656199</v>
      </c>
      <c r="J346" s="5">
        <v>50.710540615158898</v>
      </c>
      <c r="K346" s="5">
        <v>69.787928306760193</v>
      </c>
      <c r="L346" s="5">
        <v>58.197664094163599</v>
      </c>
      <c r="M346" s="5">
        <v>48.7129548565212</v>
      </c>
      <c r="N346" s="5">
        <v>39.464641367005498</v>
      </c>
      <c r="O346" s="5">
        <v>30.493351526123099</v>
      </c>
      <c r="P346" s="5">
        <v>31.876031701458601</v>
      </c>
      <c r="Q346" s="5">
        <v>33.261124347043399</v>
      </c>
      <c r="R346" s="5">
        <v>33.299648182179602</v>
      </c>
      <c r="S346" s="5">
        <v>33.336075352602499</v>
      </c>
      <c r="T346" s="5">
        <v>33.389209772659697</v>
      </c>
      <c r="U346" s="5">
        <v>33.453807567887303</v>
      </c>
      <c r="V346" s="5">
        <v>33.527370973311299</v>
      </c>
      <c r="W346" s="5">
        <v>33.550363198393299</v>
      </c>
      <c r="X346" s="5">
        <v>33.541764289585103</v>
      </c>
      <c r="Y346" s="5">
        <v>33.522446073455598</v>
      </c>
      <c r="Z346" s="5">
        <v>33.501821935935297</v>
      </c>
      <c r="AA346" s="5">
        <v>33.478203243505398</v>
      </c>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row>
    <row r="347" spans="1:60" x14ac:dyDescent="0.25">
      <c r="A347" t="s">
        <v>131</v>
      </c>
      <c r="B347" t="s">
        <v>267</v>
      </c>
      <c r="C347" s="5">
        <v>49881</v>
      </c>
      <c r="D347" s="5">
        <v>49692</v>
      </c>
      <c r="E347" s="5">
        <v>49595</v>
      </c>
      <c r="F347" s="5">
        <v>49205</v>
      </c>
      <c r="G347" s="5">
        <v>49096.581199538799</v>
      </c>
      <c r="H347" s="5">
        <v>49262.0054752367</v>
      </c>
      <c r="I347" s="5">
        <v>49471.2130718841</v>
      </c>
      <c r="J347" s="5">
        <v>49700.584498950302</v>
      </c>
      <c r="K347" s="5">
        <v>49942.774524792199</v>
      </c>
      <c r="L347" s="5">
        <v>50165.554434619196</v>
      </c>
      <c r="M347" s="5">
        <v>50368.4864493231</v>
      </c>
      <c r="N347" s="5">
        <v>50551.739418099103</v>
      </c>
      <c r="O347" s="5">
        <v>50717.1143188239</v>
      </c>
      <c r="P347" s="5">
        <v>50877.1289841322</v>
      </c>
      <c r="Q347" s="5">
        <v>51032.985492124702</v>
      </c>
      <c r="R347" s="5">
        <v>51183.148491505897</v>
      </c>
      <c r="S347" s="5">
        <v>51328.933227554196</v>
      </c>
      <c r="T347" s="5">
        <v>51470.5084943193</v>
      </c>
      <c r="U347" s="5">
        <v>51607.7413104265</v>
      </c>
      <c r="V347" s="5">
        <v>51740.771649486</v>
      </c>
      <c r="W347" s="5">
        <v>51868.933734585698</v>
      </c>
      <c r="X347" s="5">
        <v>51992.229948836</v>
      </c>
      <c r="Y347" s="5">
        <v>52110.660933532803</v>
      </c>
      <c r="Z347" s="5">
        <v>52224.567357621498</v>
      </c>
      <c r="AA347" s="5">
        <v>52334.091141926001</v>
      </c>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row>
    <row r="348" spans="1:60" x14ac:dyDescent="0.25">
      <c r="A348" t="s">
        <v>132</v>
      </c>
      <c r="B348" t="s">
        <v>258</v>
      </c>
      <c r="C348" s="5">
        <v>12246.000000002001</v>
      </c>
      <c r="D348" s="5">
        <v>12301</v>
      </c>
      <c r="E348" s="5">
        <v>12345.999999996</v>
      </c>
      <c r="F348" s="5">
        <v>12338.999999997</v>
      </c>
      <c r="G348" s="5">
        <v>12339</v>
      </c>
      <c r="H348" s="5">
        <v>12204.9629310735</v>
      </c>
      <c r="I348" s="5">
        <v>12178.306526144699</v>
      </c>
      <c r="J348" s="5">
        <v>12160.7425204967</v>
      </c>
      <c r="K348" s="5">
        <v>12144.9987311772</v>
      </c>
      <c r="L348" s="5">
        <v>12129.5835198531</v>
      </c>
      <c r="M348" s="5">
        <v>12105.1584964453</v>
      </c>
      <c r="N348" s="5">
        <v>12071.967146724701</v>
      </c>
      <c r="O348" s="5">
        <v>12030.305661406401</v>
      </c>
      <c r="P348" s="5">
        <v>11980.8893002774</v>
      </c>
      <c r="Q348" s="5">
        <v>11929.0765019108</v>
      </c>
      <c r="R348" s="5">
        <v>11875.3601029162</v>
      </c>
      <c r="S348" s="5">
        <v>11819.4394307239</v>
      </c>
      <c r="T348" s="5">
        <v>11761.680407174201</v>
      </c>
      <c r="U348" s="5">
        <v>11702.1361691778</v>
      </c>
      <c r="V348" s="5">
        <v>11640.854579826701</v>
      </c>
      <c r="W348" s="5">
        <v>11578.1560169516</v>
      </c>
      <c r="X348" s="5">
        <v>11513.890775752099</v>
      </c>
      <c r="Y348" s="5">
        <v>11448.111375144201</v>
      </c>
      <c r="Z348" s="5">
        <v>11380.9377104798</v>
      </c>
      <c r="AA348" s="5">
        <v>11312.488482935199</v>
      </c>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row>
    <row r="349" spans="1:60" x14ac:dyDescent="0.25">
      <c r="A349" t="s">
        <v>132</v>
      </c>
      <c r="B349" t="s">
        <v>259</v>
      </c>
      <c r="C349" s="5">
        <v>163</v>
      </c>
      <c r="D349" s="5">
        <v>159</v>
      </c>
      <c r="E349" s="5">
        <v>143</v>
      </c>
      <c r="F349" s="5">
        <v>161</v>
      </c>
      <c r="G349" s="5">
        <v>138.42316793760699</v>
      </c>
      <c r="H349" s="5">
        <v>133.29789973521099</v>
      </c>
      <c r="I349" s="5">
        <v>137.84189792823599</v>
      </c>
      <c r="J349" s="5">
        <v>138.92193910266201</v>
      </c>
      <c r="K349" s="5">
        <v>136.98369473119101</v>
      </c>
      <c r="L349" s="5">
        <v>135.048508070656</v>
      </c>
      <c r="M349" s="5">
        <v>132.18999271356799</v>
      </c>
      <c r="N349" s="5">
        <v>129.552694201783</v>
      </c>
      <c r="O349" s="5">
        <v>127.496998368562</v>
      </c>
      <c r="P349" s="5">
        <v>126.04670151341099</v>
      </c>
      <c r="Q349" s="5">
        <v>125.027909290696</v>
      </c>
      <c r="R349" s="5">
        <v>124.11579416753101</v>
      </c>
      <c r="S349" s="5">
        <v>123.491544511821</v>
      </c>
      <c r="T349" s="5">
        <v>122.850565816497</v>
      </c>
      <c r="U349" s="5">
        <v>122.157316253197</v>
      </c>
      <c r="V349" s="5">
        <v>121.678331927873</v>
      </c>
      <c r="W349" s="5">
        <v>121.02324457258899</v>
      </c>
      <c r="X349" s="5">
        <v>120.273291161343</v>
      </c>
      <c r="Y349" s="5">
        <v>119.50725724151</v>
      </c>
      <c r="Z349" s="5">
        <v>118.688108962527</v>
      </c>
      <c r="AA349" s="5">
        <v>117.681980854842</v>
      </c>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row>
    <row r="350" spans="1:60" x14ac:dyDescent="0.25">
      <c r="A350" t="s">
        <v>132</v>
      </c>
      <c r="B350" t="s">
        <v>260</v>
      </c>
      <c r="C350" s="5">
        <v>93</v>
      </c>
      <c r="D350" s="5">
        <v>114</v>
      </c>
      <c r="E350" s="5">
        <v>95</v>
      </c>
      <c r="F350" s="5">
        <v>110</v>
      </c>
      <c r="G350" s="5">
        <v>112.72464472937899</v>
      </c>
      <c r="H350" s="5">
        <v>113.37494661893101</v>
      </c>
      <c r="I350" s="5">
        <v>114.389336014085</v>
      </c>
      <c r="J350" s="5">
        <v>115.347256441532</v>
      </c>
      <c r="K350" s="5">
        <v>116.358063999186</v>
      </c>
      <c r="L350" s="5">
        <v>117.537921976937</v>
      </c>
      <c r="M350" s="5">
        <v>118.869619682104</v>
      </c>
      <c r="N350" s="5">
        <v>120.175653682202</v>
      </c>
      <c r="O350" s="5">
        <v>121.440836552262</v>
      </c>
      <c r="P350" s="5">
        <v>122.654769725972</v>
      </c>
      <c r="Q350" s="5">
        <v>123.804253315016</v>
      </c>
      <c r="R350" s="5">
        <v>124.998142311275</v>
      </c>
      <c r="S350" s="5">
        <v>126.13079110308099</v>
      </c>
      <c r="T350" s="5">
        <v>127.200977431162</v>
      </c>
      <c r="U350" s="5">
        <v>128.207620826782</v>
      </c>
      <c r="V350" s="5">
        <v>129.14435165489499</v>
      </c>
      <c r="W350" s="5">
        <v>130.080862172141</v>
      </c>
      <c r="X350" s="5">
        <v>130.90124935385899</v>
      </c>
      <c r="Y350" s="5">
        <v>131.60256519366601</v>
      </c>
      <c r="Z350" s="5">
        <v>132.143719661132</v>
      </c>
      <c r="AA350" s="5">
        <v>132.48983171979501</v>
      </c>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row>
    <row r="351" spans="1:60" x14ac:dyDescent="0.25">
      <c r="A351" t="s">
        <v>132</v>
      </c>
      <c r="B351" t="s">
        <v>261</v>
      </c>
      <c r="C351" s="5">
        <v>70</v>
      </c>
      <c r="D351" s="5">
        <v>45</v>
      </c>
      <c r="E351" s="5">
        <v>48</v>
      </c>
      <c r="F351" s="5">
        <v>51</v>
      </c>
      <c r="G351" s="5">
        <v>25.6985232082274</v>
      </c>
      <c r="H351" s="5">
        <v>19.9229531162804</v>
      </c>
      <c r="I351" s="5">
        <v>23.452561914150799</v>
      </c>
      <c r="J351" s="5">
        <v>23.574682661129099</v>
      </c>
      <c r="K351" s="5">
        <v>20.625630732005298</v>
      </c>
      <c r="L351" s="5">
        <v>17.5105860937194</v>
      </c>
      <c r="M351" s="5">
        <v>13.320373031464401</v>
      </c>
      <c r="N351" s="5">
        <v>9.3770405195806497</v>
      </c>
      <c r="O351" s="5">
        <v>6.0561618163004303</v>
      </c>
      <c r="P351" s="5">
        <v>3.3919317874396002</v>
      </c>
      <c r="Q351" s="5">
        <v>1.2236559756799801</v>
      </c>
      <c r="R351" s="5">
        <v>-0.88234814374359904</v>
      </c>
      <c r="S351" s="5">
        <v>-2.6392465912604299</v>
      </c>
      <c r="T351" s="5">
        <v>-4.3504116146657399</v>
      </c>
      <c r="U351" s="5">
        <v>-6.0503045735846399</v>
      </c>
      <c r="V351" s="5">
        <v>-7.4660197270217799</v>
      </c>
      <c r="W351" s="5">
        <v>-9.0576175995516994</v>
      </c>
      <c r="X351" s="5">
        <v>-10.6279581925158</v>
      </c>
      <c r="Y351" s="5">
        <v>-12.095307952156199</v>
      </c>
      <c r="Z351" s="5">
        <v>-13.455610698604501</v>
      </c>
      <c r="AA351" s="5">
        <v>-14.807850864953799</v>
      </c>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row>
    <row r="352" spans="1:60" x14ac:dyDescent="0.25">
      <c r="A352" t="s">
        <v>132</v>
      </c>
      <c r="B352" t="s">
        <v>262</v>
      </c>
      <c r="C352" s="5">
        <v>-64.986178944462196</v>
      </c>
      <c r="D352" s="5">
        <v>-74.441341248362903</v>
      </c>
      <c r="E352" s="5">
        <v>-73.203342852747994</v>
      </c>
      <c r="F352" s="5">
        <v>-62.317583398184702</v>
      </c>
      <c r="G352" s="5">
        <v>-81.677407183843101</v>
      </c>
      <c r="H352" s="5">
        <v>-65.889183133357406</v>
      </c>
      <c r="I352" s="5">
        <v>-67.320274731602396</v>
      </c>
      <c r="J352" s="5">
        <v>-73.240181017209395</v>
      </c>
      <c r="K352" s="5">
        <v>-79.072822254968401</v>
      </c>
      <c r="L352" s="5">
        <v>-84.810766903533207</v>
      </c>
      <c r="M352" s="5">
        <v>-90.457924816767502</v>
      </c>
      <c r="N352" s="5">
        <v>-96.018051979864197</v>
      </c>
      <c r="O352" s="5">
        <v>-101.48394683464799</v>
      </c>
      <c r="P352" s="5">
        <v>-101.483946836386</v>
      </c>
      <c r="Q352" s="5">
        <v>-101.483946838254</v>
      </c>
      <c r="R352" s="5">
        <v>-101.483946840076</v>
      </c>
      <c r="S352" s="5">
        <v>-101.483946841693</v>
      </c>
      <c r="T352" s="5">
        <v>-101.483946843314</v>
      </c>
      <c r="U352" s="5">
        <v>-101.483946844934</v>
      </c>
      <c r="V352" s="5">
        <v>-101.483946846517</v>
      </c>
      <c r="W352" s="5">
        <v>-101.483946848233</v>
      </c>
      <c r="X352" s="5">
        <v>-101.483946849625</v>
      </c>
      <c r="Y352" s="5">
        <v>-101.483946850892</v>
      </c>
      <c r="Z352" s="5">
        <v>-101.483946852239</v>
      </c>
      <c r="AA352" s="5">
        <v>-101.483946853753</v>
      </c>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row>
    <row r="353" spans="1:60" x14ac:dyDescent="0.25">
      <c r="A353" t="s">
        <v>132</v>
      </c>
      <c r="B353" t="s">
        <v>263</v>
      </c>
      <c r="C353" s="5">
        <v>17.986178944462701</v>
      </c>
      <c r="D353" s="5">
        <v>47.441341248362903</v>
      </c>
      <c r="E353" s="5">
        <v>-7.7966571472516204</v>
      </c>
      <c r="F353" s="5">
        <v>-7.6824166018153699</v>
      </c>
      <c r="G353" s="5">
        <v>-76.390955204220305</v>
      </c>
      <c r="H353" s="5">
        <v>19.600216940572601</v>
      </c>
      <c r="I353" s="5">
        <v>20.285371949060199</v>
      </c>
      <c r="J353" s="5">
        <v>21.026708443361699</v>
      </c>
      <c r="K353" s="5">
        <v>21.7750365292382</v>
      </c>
      <c r="L353" s="5">
        <v>21.229507462214698</v>
      </c>
      <c r="M353" s="5">
        <v>21.915127665511701</v>
      </c>
      <c r="N353" s="5">
        <v>22.566313675767798</v>
      </c>
      <c r="O353" s="5">
        <v>23.219609318194198</v>
      </c>
      <c r="P353" s="5">
        <v>23.111850443690901</v>
      </c>
      <c r="Q353" s="5">
        <v>23.0045189463263</v>
      </c>
      <c r="R353" s="5">
        <v>22.906249869504201</v>
      </c>
      <c r="S353" s="5">
        <v>22.824796960816801</v>
      </c>
      <c r="T353" s="5">
        <v>22.750747538590002</v>
      </c>
      <c r="U353" s="5">
        <v>22.713289144000999</v>
      </c>
      <c r="V353" s="5">
        <v>22.712030774557</v>
      </c>
      <c r="W353" s="5">
        <v>22.7369503239821</v>
      </c>
      <c r="X353" s="5">
        <v>22.7931315094818</v>
      </c>
      <c r="Y353" s="5">
        <v>22.866217213479299</v>
      </c>
      <c r="Z353" s="5">
        <v>22.950957080769498</v>
      </c>
      <c r="AA353" s="5">
        <v>23.045690617598101</v>
      </c>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row>
    <row r="354" spans="1:60" x14ac:dyDescent="0.25">
      <c r="A354" t="s">
        <v>132</v>
      </c>
      <c r="B354" t="s">
        <v>264</v>
      </c>
      <c r="C354" s="5">
        <v>-46.999999999999503</v>
      </c>
      <c r="D354" s="5">
        <v>-27</v>
      </c>
      <c r="E354" s="5">
        <v>-80.999999999999602</v>
      </c>
      <c r="F354" s="5">
        <v>-70</v>
      </c>
      <c r="G354" s="5">
        <v>-158.06836238806301</v>
      </c>
      <c r="H354" s="5">
        <v>-46.288966192784798</v>
      </c>
      <c r="I354" s="5">
        <v>-47.034902782542197</v>
      </c>
      <c r="J354" s="5">
        <v>-52.213472573847802</v>
      </c>
      <c r="K354" s="5">
        <v>-57.297785725730101</v>
      </c>
      <c r="L354" s="5">
        <v>-63.581259441318402</v>
      </c>
      <c r="M354" s="5">
        <v>-68.542797151255797</v>
      </c>
      <c r="N354" s="5">
        <v>-73.451738304096295</v>
      </c>
      <c r="O354" s="5">
        <v>-78.264337516453395</v>
      </c>
      <c r="P354" s="5">
        <v>-78.372096392694999</v>
      </c>
      <c r="Q354" s="5">
        <v>-78.479427891928196</v>
      </c>
      <c r="R354" s="5">
        <v>-78.577696970571495</v>
      </c>
      <c r="S354" s="5">
        <v>-78.659149880876598</v>
      </c>
      <c r="T354" s="5">
        <v>-78.733199304723698</v>
      </c>
      <c r="U354" s="5">
        <v>-78.770657700933398</v>
      </c>
      <c r="V354" s="5">
        <v>-78.771916071959794</v>
      </c>
      <c r="W354" s="5">
        <v>-78.746996524251301</v>
      </c>
      <c r="X354" s="5">
        <v>-78.690815340142805</v>
      </c>
      <c r="Y354" s="5">
        <v>-78.617729637412594</v>
      </c>
      <c r="Z354" s="5">
        <v>-78.532989771469005</v>
      </c>
      <c r="AA354" s="5">
        <v>-78.438256236154501</v>
      </c>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row>
    <row r="355" spans="1:60" x14ac:dyDescent="0.25">
      <c r="A355" t="s">
        <v>132</v>
      </c>
      <c r="B355" t="s">
        <v>265</v>
      </c>
      <c r="C355" s="5">
        <v>32</v>
      </c>
      <c r="D355" s="5">
        <v>27</v>
      </c>
      <c r="E355" s="5">
        <v>26</v>
      </c>
      <c r="F355" s="5">
        <v>19</v>
      </c>
      <c r="G355" s="5">
        <v>-1.66722974663458</v>
      </c>
      <c r="H355" s="5">
        <v>-0.29039185235465198</v>
      </c>
      <c r="I355" s="5">
        <v>6.0183352204581002</v>
      </c>
      <c r="J355" s="5">
        <v>12.895000593171201</v>
      </c>
      <c r="K355" s="5">
        <v>21.256943669654198</v>
      </c>
      <c r="L355" s="5">
        <v>21.645649939780899</v>
      </c>
      <c r="M355" s="5">
        <v>22.031074399169</v>
      </c>
      <c r="N355" s="5">
        <v>22.4132124661947</v>
      </c>
      <c r="O355" s="5">
        <v>22.7918145712393</v>
      </c>
      <c r="P355" s="5">
        <v>23.167366238602298</v>
      </c>
      <c r="Q355" s="5">
        <v>23.539372921660199</v>
      </c>
      <c r="R355" s="5">
        <v>23.53937292202</v>
      </c>
      <c r="S355" s="5">
        <v>23.539372922452898</v>
      </c>
      <c r="T355" s="5">
        <v>23.5393729229333</v>
      </c>
      <c r="U355" s="5">
        <v>23.539372923419101</v>
      </c>
      <c r="V355" s="5">
        <v>23.539372923893701</v>
      </c>
      <c r="W355" s="5">
        <v>23.539372924359402</v>
      </c>
      <c r="X355" s="5">
        <v>23.5393729247381</v>
      </c>
      <c r="Y355" s="5">
        <v>23.5393729251393</v>
      </c>
      <c r="Z355" s="5">
        <v>23.539372925523502</v>
      </c>
      <c r="AA355" s="5">
        <v>23.539372925842098</v>
      </c>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row>
    <row r="356" spans="1:60" x14ac:dyDescent="0.25">
      <c r="A356" t="s">
        <v>132</v>
      </c>
      <c r="B356" t="s">
        <v>266</v>
      </c>
      <c r="C356" s="5">
        <v>-14.999999999999501</v>
      </c>
      <c r="D356" s="5">
        <v>-2.8421709430404001E-14</v>
      </c>
      <c r="E356" s="5">
        <v>-54.999999999999602</v>
      </c>
      <c r="F356" s="5">
        <v>-51</v>
      </c>
      <c r="G356" s="5">
        <v>-159.73559213469801</v>
      </c>
      <c r="H356" s="5">
        <v>-46.5793580451395</v>
      </c>
      <c r="I356" s="5">
        <v>-41.016567562084099</v>
      </c>
      <c r="J356" s="5">
        <v>-39.318471980676598</v>
      </c>
      <c r="K356" s="5">
        <v>-36.040842056076002</v>
      </c>
      <c r="L356" s="5">
        <v>-41.935609501537499</v>
      </c>
      <c r="M356" s="5">
        <v>-46.511722752086797</v>
      </c>
      <c r="N356" s="5">
        <v>-51.038525837901602</v>
      </c>
      <c r="O356" s="5">
        <v>-55.472522945214102</v>
      </c>
      <c r="P356" s="5">
        <v>-55.2047301540928</v>
      </c>
      <c r="Q356" s="5">
        <v>-54.940054970267902</v>
      </c>
      <c r="R356" s="5">
        <v>-55.038324048551502</v>
      </c>
      <c r="S356" s="5">
        <v>-55.119776958423699</v>
      </c>
      <c r="T356" s="5">
        <v>-55.193826381790402</v>
      </c>
      <c r="U356" s="5">
        <v>-55.231284777514396</v>
      </c>
      <c r="V356" s="5">
        <v>-55.2325431480661</v>
      </c>
      <c r="W356" s="5">
        <v>-55.207623599891903</v>
      </c>
      <c r="X356" s="5">
        <v>-55.151442415404702</v>
      </c>
      <c r="Y356" s="5">
        <v>-55.078356712273198</v>
      </c>
      <c r="Z356" s="5">
        <v>-54.993616845945603</v>
      </c>
      <c r="AA356" s="5">
        <v>-54.8988833103123</v>
      </c>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row>
    <row r="357" spans="1:60" x14ac:dyDescent="0.25">
      <c r="A357" t="s">
        <v>132</v>
      </c>
      <c r="B357" t="s">
        <v>267</v>
      </c>
      <c r="C357" s="5">
        <v>12301</v>
      </c>
      <c r="D357" s="5">
        <v>12346</v>
      </c>
      <c r="E357" s="5">
        <v>12339</v>
      </c>
      <c r="F357" s="5">
        <v>12339</v>
      </c>
      <c r="G357" s="5">
        <v>12204.9629310735</v>
      </c>
      <c r="H357" s="5">
        <v>12178.306526144699</v>
      </c>
      <c r="I357" s="5">
        <v>12160.7425204967</v>
      </c>
      <c r="J357" s="5">
        <v>12144.9987311772</v>
      </c>
      <c r="K357" s="5">
        <v>12129.5835198531</v>
      </c>
      <c r="L357" s="5">
        <v>12105.1584964453</v>
      </c>
      <c r="M357" s="5">
        <v>12071.967146724701</v>
      </c>
      <c r="N357" s="5">
        <v>12030.305661406401</v>
      </c>
      <c r="O357" s="5">
        <v>11980.8893002774</v>
      </c>
      <c r="P357" s="5">
        <v>11929.0765019108</v>
      </c>
      <c r="Q357" s="5">
        <v>11875.3601029162</v>
      </c>
      <c r="R357" s="5">
        <v>11819.4394307239</v>
      </c>
      <c r="S357" s="5">
        <v>11761.680407174201</v>
      </c>
      <c r="T357" s="5">
        <v>11702.1361691778</v>
      </c>
      <c r="U357" s="5">
        <v>11640.854579826701</v>
      </c>
      <c r="V357" s="5">
        <v>11578.1560169516</v>
      </c>
      <c r="W357" s="5">
        <v>11513.890775752099</v>
      </c>
      <c r="X357" s="5">
        <v>11448.111375144201</v>
      </c>
      <c r="Y357" s="5">
        <v>11380.9377104798</v>
      </c>
      <c r="Z357" s="5">
        <v>11312.488482935199</v>
      </c>
      <c r="AA357" s="5">
        <v>11242.78174876</v>
      </c>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row>
    <row r="358" spans="1:60" x14ac:dyDescent="0.25">
      <c r="A358" t="s">
        <v>133</v>
      </c>
      <c r="B358" t="s">
        <v>258</v>
      </c>
      <c r="C358" s="5">
        <v>25088.000000010001</v>
      </c>
      <c r="D358" s="5">
        <v>24679.000000012998</v>
      </c>
      <c r="E358" s="5">
        <v>24317</v>
      </c>
      <c r="F358" s="5">
        <v>23958.999999971002</v>
      </c>
      <c r="G358" s="5">
        <v>23575</v>
      </c>
      <c r="H358" s="5">
        <v>23231.0325558851</v>
      </c>
      <c r="I358" s="5">
        <v>22845.5086319281</v>
      </c>
      <c r="J358" s="5">
        <v>22479.6761525535</v>
      </c>
      <c r="K358" s="5">
        <v>22122.3851151784</v>
      </c>
      <c r="L358" s="5">
        <v>21770.365558113801</v>
      </c>
      <c r="M358" s="5">
        <v>21398.957975565299</v>
      </c>
      <c r="N358" s="5">
        <v>21018.568148581799</v>
      </c>
      <c r="O358" s="5">
        <v>20629.5643041041</v>
      </c>
      <c r="P358" s="5">
        <v>20233.276220210901</v>
      </c>
      <c r="Q358" s="5">
        <v>19830.612221498701</v>
      </c>
      <c r="R358" s="5">
        <v>19422.296844682602</v>
      </c>
      <c r="S358" s="5">
        <v>19008.005741457098</v>
      </c>
      <c r="T358" s="5">
        <v>18588.3156959152</v>
      </c>
      <c r="U358" s="5">
        <v>18163.464969951401</v>
      </c>
      <c r="V358" s="5">
        <v>17733.896550526599</v>
      </c>
      <c r="W358" s="5">
        <v>17300.0243384928</v>
      </c>
      <c r="X358" s="5">
        <v>16862.0403004533</v>
      </c>
      <c r="Y358" s="5">
        <v>16420.277371373901</v>
      </c>
      <c r="Z358" s="5">
        <v>15975.100846523999</v>
      </c>
      <c r="AA358" s="5">
        <v>15526.8167952407</v>
      </c>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row>
    <row r="359" spans="1:60" x14ac:dyDescent="0.25">
      <c r="A359" t="s">
        <v>133</v>
      </c>
      <c r="B359" t="s">
        <v>259</v>
      </c>
      <c r="C359" s="5">
        <v>399</v>
      </c>
      <c r="D359" s="5">
        <v>357</v>
      </c>
      <c r="E359" s="5">
        <v>380</v>
      </c>
      <c r="F359" s="5">
        <v>345</v>
      </c>
      <c r="G359" s="5">
        <v>290.89927596148999</v>
      </c>
      <c r="H359" s="5">
        <v>276.73631419383003</v>
      </c>
      <c r="I359" s="5">
        <v>281.66415986489898</v>
      </c>
      <c r="J359" s="5">
        <v>279.14196283076501</v>
      </c>
      <c r="K359" s="5">
        <v>270.72389208302098</v>
      </c>
      <c r="L359" s="5">
        <v>261.36730177406702</v>
      </c>
      <c r="M359" s="5">
        <v>251.479586990109</v>
      </c>
      <c r="N359" s="5">
        <v>241.82568917473199</v>
      </c>
      <c r="O359" s="5">
        <v>233.37246320712899</v>
      </c>
      <c r="P359" s="5">
        <v>225.93199726894801</v>
      </c>
      <c r="Q359" s="5">
        <v>219.04212877314899</v>
      </c>
      <c r="R359" s="5">
        <v>212.45074607805699</v>
      </c>
      <c r="S359" s="5">
        <v>206.54202682469901</v>
      </c>
      <c r="T359" s="5">
        <v>200.71901763909901</v>
      </c>
      <c r="U359" s="5">
        <v>195.271182720404</v>
      </c>
      <c r="V359" s="5">
        <v>189.892597662154</v>
      </c>
      <c r="W359" s="5">
        <v>184.32303302830101</v>
      </c>
      <c r="X359" s="5">
        <v>178.73652111625799</v>
      </c>
      <c r="Y359" s="5">
        <v>173.17006468831701</v>
      </c>
      <c r="Z359" s="5">
        <v>167.56098290409</v>
      </c>
      <c r="AA359" s="5">
        <v>161.91219448102299</v>
      </c>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row>
    <row r="360" spans="1:60" x14ac:dyDescent="0.25">
      <c r="A360" t="s">
        <v>133</v>
      </c>
      <c r="B360" t="s">
        <v>260</v>
      </c>
      <c r="C360" s="5">
        <v>241</v>
      </c>
      <c r="D360" s="5">
        <v>256</v>
      </c>
      <c r="E360" s="5">
        <v>231</v>
      </c>
      <c r="F360" s="5">
        <v>227</v>
      </c>
      <c r="G360" s="5">
        <v>215.88057102667</v>
      </c>
      <c r="H360" s="5">
        <v>216.59866244292101</v>
      </c>
      <c r="I360" s="5">
        <v>217.07235274859499</v>
      </c>
      <c r="J360" s="5">
        <v>217.38829304191</v>
      </c>
      <c r="K360" s="5">
        <v>217.535931540083</v>
      </c>
      <c r="L360" s="5">
        <v>217.72141467630701</v>
      </c>
      <c r="M360" s="5">
        <v>218.07498330118199</v>
      </c>
      <c r="N360" s="5">
        <v>218.26266145824701</v>
      </c>
      <c r="O360" s="5">
        <v>218.25815192609301</v>
      </c>
      <c r="P360" s="5">
        <v>218.030900613531</v>
      </c>
      <c r="Q360" s="5">
        <v>217.565301311323</v>
      </c>
      <c r="R360" s="5">
        <v>217.05302645160901</v>
      </c>
      <c r="S360" s="5">
        <v>216.60075156515299</v>
      </c>
      <c r="T360" s="5">
        <v>215.95669569662101</v>
      </c>
      <c r="U360" s="5">
        <v>215.14836114098401</v>
      </c>
      <c r="V360" s="5">
        <v>214.01465643271001</v>
      </c>
      <c r="W360" s="5">
        <v>212.56553612952899</v>
      </c>
      <c r="X360" s="5">
        <v>210.774050882078</v>
      </c>
      <c r="Y360" s="5">
        <v>208.63543412203299</v>
      </c>
      <c r="Z360" s="5">
        <v>206.147237551817</v>
      </c>
      <c r="AA360" s="5">
        <v>203.31962634552499</v>
      </c>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row>
    <row r="361" spans="1:60" x14ac:dyDescent="0.25">
      <c r="A361" t="s">
        <v>133</v>
      </c>
      <c r="B361" t="s">
        <v>261</v>
      </c>
      <c r="C361" s="5">
        <v>158</v>
      </c>
      <c r="D361" s="5">
        <v>101</v>
      </c>
      <c r="E361" s="5">
        <v>149</v>
      </c>
      <c r="F361" s="5">
        <v>118</v>
      </c>
      <c r="G361" s="5">
        <v>75.018704934820093</v>
      </c>
      <c r="H361" s="5">
        <v>60.137651750908802</v>
      </c>
      <c r="I361" s="5">
        <v>64.591807116303798</v>
      </c>
      <c r="J361" s="5">
        <v>61.753669788854999</v>
      </c>
      <c r="K361" s="5">
        <v>53.187960542937901</v>
      </c>
      <c r="L361" s="5">
        <v>43.645887097759399</v>
      </c>
      <c r="M361" s="5">
        <v>33.404603688927097</v>
      </c>
      <c r="N361" s="5">
        <v>23.5630277164848</v>
      </c>
      <c r="O361" s="5">
        <v>15.114311281036001</v>
      </c>
      <c r="P361" s="5">
        <v>7.9010966554162501</v>
      </c>
      <c r="Q361" s="5">
        <v>1.4768274618263999</v>
      </c>
      <c r="R361" s="5">
        <v>-4.6022803735517899</v>
      </c>
      <c r="S361" s="5">
        <v>-10.0587247404543</v>
      </c>
      <c r="T361" s="5">
        <v>-15.237678057522899</v>
      </c>
      <c r="U361" s="5">
        <v>-19.877178420580599</v>
      </c>
      <c r="V361" s="5">
        <v>-24.1220587705557</v>
      </c>
      <c r="W361" s="5">
        <v>-28.242503101227499</v>
      </c>
      <c r="X361" s="5">
        <v>-32.037529765820103</v>
      </c>
      <c r="Y361" s="5">
        <v>-35.4653694337158</v>
      </c>
      <c r="Z361" s="5">
        <v>-38.586254647727102</v>
      </c>
      <c r="AA361" s="5">
        <v>-41.407431864501902</v>
      </c>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row>
    <row r="362" spans="1:60" x14ac:dyDescent="0.25">
      <c r="A362" t="s">
        <v>133</v>
      </c>
      <c r="B362" t="s">
        <v>262</v>
      </c>
      <c r="C362" s="5">
        <v>-170.127180215739</v>
      </c>
      <c r="D362" s="5">
        <v>-164.335460231426</v>
      </c>
      <c r="E362" s="5">
        <v>-184.10753824407499</v>
      </c>
      <c r="F362" s="5">
        <v>-196.76231936608301</v>
      </c>
      <c r="G362" s="5">
        <v>-146.73683722128399</v>
      </c>
      <c r="H362" s="5">
        <v>-130.21662600030899</v>
      </c>
      <c r="I362" s="5">
        <v>-131.99039703563699</v>
      </c>
      <c r="J362" s="5">
        <v>-138.53294763896901</v>
      </c>
      <c r="K362" s="5">
        <v>-144.987142367491</v>
      </c>
      <c r="L362" s="5">
        <v>-151.34510889664699</v>
      </c>
      <c r="M362" s="5">
        <v>-157.61102839686001</v>
      </c>
      <c r="N362" s="5">
        <v>-163.78892964640701</v>
      </c>
      <c r="O362" s="5">
        <v>-169.871166911361</v>
      </c>
      <c r="P362" s="5">
        <v>-169.87116691203801</v>
      </c>
      <c r="Q362" s="5">
        <v>-169.87116691274301</v>
      </c>
      <c r="R362" s="5">
        <v>-169.87116691339199</v>
      </c>
      <c r="S362" s="5">
        <v>-169.87116691395201</v>
      </c>
      <c r="T362" s="5">
        <v>-169.871166914529</v>
      </c>
      <c r="U362" s="5">
        <v>-169.87116691505801</v>
      </c>
      <c r="V362" s="5">
        <v>-169.871166915624</v>
      </c>
      <c r="W362" s="5">
        <v>-169.87116691631101</v>
      </c>
      <c r="X362" s="5">
        <v>-169.871166916829</v>
      </c>
      <c r="Y362" s="5">
        <v>-169.87116691733399</v>
      </c>
      <c r="Z362" s="5">
        <v>-169.87116691794</v>
      </c>
      <c r="AA362" s="5">
        <v>-169.87116691857699</v>
      </c>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row>
    <row r="363" spans="1:60" x14ac:dyDescent="0.25">
      <c r="A363" t="s">
        <v>133</v>
      </c>
      <c r="B363" t="s">
        <v>263</v>
      </c>
      <c r="C363" s="5">
        <v>-446.87281978426103</v>
      </c>
      <c r="D363" s="5">
        <v>-342.66453976857298</v>
      </c>
      <c r="E363" s="5">
        <v>-364.89246175592501</v>
      </c>
      <c r="F363" s="5">
        <v>-335.23768063391702</v>
      </c>
      <c r="G363" s="5">
        <v>-270.75437400924898</v>
      </c>
      <c r="H363" s="5">
        <v>-316.10861746330602</v>
      </c>
      <c r="I363" s="5">
        <v>-308.99437640047302</v>
      </c>
      <c r="J363" s="5">
        <v>-301.87102315292702</v>
      </c>
      <c r="K363" s="5">
        <v>-294.72559862707499</v>
      </c>
      <c r="L363" s="5">
        <v>-298.82504163501102</v>
      </c>
      <c r="M363" s="5">
        <v>-291.906409821316</v>
      </c>
      <c r="N363" s="5">
        <v>-285.10213776817102</v>
      </c>
      <c r="O363" s="5">
        <v>-278.45107858500398</v>
      </c>
      <c r="P363" s="5">
        <v>-278.20466423584497</v>
      </c>
      <c r="Q363" s="5">
        <v>-278.01710988577003</v>
      </c>
      <c r="R363" s="5">
        <v>-277.91372845783599</v>
      </c>
      <c r="S363" s="5">
        <v>-277.85622640564497</v>
      </c>
      <c r="T363" s="5">
        <v>-277.83795350872498</v>
      </c>
      <c r="U363" s="5">
        <v>-277.91614660500898</v>
      </c>
      <c r="V363" s="5">
        <v>-277.97505886233199</v>
      </c>
      <c r="W363" s="5">
        <v>-277.96644053555298</v>
      </c>
      <c r="X363" s="5">
        <v>-277.95030490903099</v>
      </c>
      <c r="Y363" s="5">
        <v>-277.936061010034</v>
      </c>
      <c r="Z363" s="5">
        <v>-277.92270222754098</v>
      </c>
      <c r="AA363" s="5">
        <v>-277.912565036302</v>
      </c>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row>
    <row r="364" spans="1:60" x14ac:dyDescent="0.25">
      <c r="A364" t="s">
        <v>133</v>
      </c>
      <c r="B364" t="s">
        <v>264</v>
      </c>
      <c r="C364" s="5">
        <v>-617</v>
      </c>
      <c r="D364" s="5">
        <v>-507</v>
      </c>
      <c r="E364" s="5">
        <v>-549</v>
      </c>
      <c r="F364" s="5">
        <v>-532</v>
      </c>
      <c r="G364" s="5">
        <v>-417.491211230533</v>
      </c>
      <c r="H364" s="5">
        <v>-446.32524346361498</v>
      </c>
      <c r="I364" s="5">
        <v>-440.98477343611</v>
      </c>
      <c r="J364" s="5">
        <v>-440.403970791897</v>
      </c>
      <c r="K364" s="5">
        <v>-439.71274099456599</v>
      </c>
      <c r="L364" s="5">
        <v>-450.17015053165801</v>
      </c>
      <c r="M364" s="5">
        <v>-449.51743821817701</v>
      </c>
      <c r="N364" s="5">
        <v>-448.891067414578</v>
      </c>
      <c r="O364" s="5">
        <v>-448.32224549636499</v>
      </c>
      <c r="P364" s="5">
        <v>-448.075831147884</v>
      </c>
      <c r="Q364" s="5">
        <v>-447.888276798513</v>
      </c>
      <c r="R364" s="5">
        <v>-447.78489537122903</v>
      </c>
      <c r="S364" s="5">
        <v>-447.72739331959701</v>
      </c>
      <c r="T364" s="5">
        <v>-447.70912042325301</v>
      </c>
      <c r="U364" s="5">
        <v>-447.78731352006702</v>
      </c>
      <c r="V364" s="5">
        <v>-447.84622577795699</v>
      </c>
      <c r="W364" s="5">
        <v>-447.83760745186498</v>
      </c>
      <c r="X364" s="5">
        <v>-447.82147182585999</v>
      </c>
      <c r="Y364" s="5">
        <v>-447.80722792736799</v>
      </c>
      <c r="Z364" s="5">
        <v>-447.79386914548098</v>
      </c>
      <c r="AA364" s="5">
        <v>-447.78373195487899</v>
      </c>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row>
    <row r="365" spans="1:60" x14ac:dyDescent="0.25">
      <c r="A365" t="s">
        <v>133</v>
      </c>
      <c r="B365" t="s">
        <v>265</v>
      </c>
      <c r="C365" s="5">
        <v>50</v>
      </c>
      <c r="D365" s="5">
        <v>44</v>
      </c>
      <c r="E365" s="5">
        <v>42</v>
      </c>
      <c r="F365" s="5">
        <v>30</v>
      </c>
      <c r="G365" s="5">
        <v>-1.4949378192034299</v>
      </c>
      <c r="H365" s="5">
        <v>0.66366775576981796</v>
      </c>
      <c r="I365" s="5">
        <v>10.5604869451124</v>
      </c>
      <c r="J365" s="5">
        <v>21.3592636280062</v>
      </c>
      <c r="K365" s="5">
        <v>34.5052233870463</v>
      </c>
      <c r="L365" s="5">
        <v>35.116680885332002</v>
      </c>
      <c r="M365" s="5">
        <v>35.723007545830498</v>
      </c>
      <c r="N365" s="5">
        <v>36.324195220319901</v>
      </c>
      <c r="O365" s="5">
        <v>36.919850322192197</v>
      </c>
      <c r="P365" s="5">
        <v>37.510735780230497</v>
      </c>
      <c r="Q365" s="5">
        <v>38.096072520602903</v>
      </c>
      <c r="R365" s="5">
        <v>38.096072519302602</v>
      </c>
      <c r="S365" s="5">
        <v>38.096072518087801</v>
      </c>
      <c r="T365" s="5">
        <v>38.096072516956099</v>
      </c>
      <c r="U365" s="5">
        <v>38.0960725158454</v>
      </c>
      <c r="V365" s="5">
        <v>38.096072514710897</v>
      </c>
      <c r="W365" s="5">
        <v>38.0960725135999</v>
      </c>
      <c r="X365" s="5">
        <v>38.096072512361403</v>
      </c>
      <c r="Y365" s="5">
        <v>38.096072511133002</v>
      </c>
      <c r="Z365" s="5">
        <v>38.0960725098669</v>
      </c>
      <c r="AA365" s="5">
        <v>38.096072508493997</v>
      </c>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row>
    <row r="366" spans="1:60" x14ac:dyDescent="0.25">
      <c r="A366" t="s">
        <v>133</v>
      </c>
      <c r="B366" t="s">
        <v>266</v>
      </c>
      <c r="C366" s="5">
        <v>-567</v>
      </c>
      <c r="D366" s="5">
        <v>-463</v>
      </c>
      <c r="E366" s="5">
        <v>-507</v>
      </c>
      <c r="F366" s="5">
        <v>-502</v>
      </c>
      <c r="G366" s="5">
        <v>-418.98614904973601</v>
      </c>
      <c r="H366" s="5">
        <v>-445.66157570784497</v>
      </c>
      <c r="I366" s="5">
        <v>-430.42428649099702</v>
      </c>
      <c r="J366" s="5">
        <v>-419.04470716389</v>
      </c>
      <c r="K366" s="5">
        <v>-405.20751760752</v>
      </c>
      <c r="L366" s="5">
        <v>-415.05346964632599</v>
      </c>
      <c r="M366" s="5">
        <v>-413.79443067234598</v>
      </c>
      <c r="N366" s="5">
        <v>-412.566872194258</v>
      </c>
      <c r="O366" s="5">
        <v>-411.40239517417302</v>
      </c>
      <c r="P366" s="5">
        <v>-410.56509536765299</v>
      </c>
      <c r="Q366" s="5">
        <v>-409.79220427791</v>
      </c>
      <c r="R366" s="5">
        <v>-409.68882285192598</v>
      </c>
      <c r="S366" s="5">
        <v>-409.63132080151001</v>
      </c>
      <c r="T366" s="5">
        <v>-409.61304790629703</v>
      </c>
      <c r="U366" s="5">
        <v>-409.69124100422198</v>
      </c>
      <c r="V366" s="5">
        <v>-409.75015326324598</v>
      </c>
      <c r="W366" s="5">
        <v>-409.74153493826498</v>
      </c>
      <c r="X366" s="5">
        <v>-409.725399313499</v>
      </c>
      <c r="Y366" s="5">
        <v>-409.71115541623499</v>
      </c>
      <c r="Z366" s="5">
        <v>-409.697796635614</v>
      </c>
      <c r="AA366" s="5">
        <v>-409.687659446385</v>
      </c>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row>
    <row r="367" spans="1:60" x14ac:dyDescent="0.25">
      <c r="A367" t="s">
        <v>133</v>
      </c>
      <c r="B367" t="s">
        <v>267</v>
      </c>
      <c r="C367" s="5">
        <v>24679</v>
      </c>
      <c r="D367" s="5">
        <v>24317</v>
      </c>
      <c r="E367" s="5">
        <v>23959</v>
      </c>
      <c r="F367" s="5">
        <v>23575</v>
      </c>
      <c r="G367" s="5">
        <v>23231.0325558851</v>
      </c>
      <c r="H367" s="5">
        <v>22845.5086319281</v>
      </c>
      <c r="I367" s="5">
        <v>22479.6761525535</v>
      </c>
      <c r="J367" s="5">
        <v>22122.3851151784</v>
      </c>
      <c r="K367" s="5">
        <v>21770.365558113801</v>
      </c>
      <c r="L367" s="5">
        <v>21398.957975565299</v>
      </c>
      <c r="M367" s="5">
        <v>21018.568148581799</v>
      </c>
      <c r="N367" s="5">
        <v>20629.5643041041</v>
      </c>
      <c r="O367" s="5">
        <v>20233.276220210901</v>
      </c>
      <c r="P367" s="5">
        <v>19830.612221498701</v>
      </c>
      <c r="Q367" s="5">
        <v>19422.296844682602</v>
      </c>
      <c r="R367" s="5">
        <v>19008.005741457098</v>
      </c>
      <c r="S367" s="5">
        <v>18588.3156959152</v>
      </c>
      <c r="T367" s="5">
        <v>18163.464969951401</v>
      </c>
      <c r="U367" s="5">
        <v>17733.896550526599</v>
      </c>
      <c r="V367" s="5">
        <v>17300.0243384928</v>
      </c>
      <c r="W367" s="5">
        <v>16862.0403004533</v>
      </c>
      <c r="X367" s="5">
        <v>16420.277371373901</v>
      </c>
      <c r="Y367" s="5">
        <v>15975.100846523999</v>
      </c>
      <c r="Z367" s="5">
        <v>15526.8167952407</v>
      </c>
      <c r="AA367" s="5">
        <v>15075.721703929799</v>
      </c>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row>
    <row r="368" spans="1:60" x14ac:dyDescent="0.25">
      <c r="A368" t="s">
        <v>134</v>
      </c>
      <c r="B368" t="s">
        <v>258</v>
      </c>
      <c r="C368" s="5">
        <v>50433.999999997002</v>
      </c>
      <c r="D368" s="5">
        <v>50719.999999997999</v>
      </c>
      <c r="E368" s="5">
        <v>50953</v>
      </c>
      <c r="F368" s="5">
        <v>51079</v>
      </c>
      <c r="G368" s="5">
        <v>51068</v>
      </c>
      <c r="H368" s="5">
        <v>50819.324312709097</v>
      </c>
      <c r="I368" s="5">
        <v>50675.549338929901</v>
      </c>
      <c r="J368" s="5">
        <v>50659.060022735997</v>
      </c>
      <c r="K368" s="5">
        <v>50756.232464736502</v>
      </c>
      <c r="L368" s="5">
        <v>50975.511595833101</v>
      </c>
      <c r="M368" s="5">
        <v>51202.261773851998</v>
      </c>
      <c r="N368" s="5">
        <v>51433.114363223001</v>
      </c>
      <c r="O368" s="5">
        <v>51667.306323520897</v>
      </c>
      <c r="P368" s="5">
        <v>51905.7035884125</v>
      </c>
      <c r="Q368" s="5">
        <v>52146.9733571408</v>
      </c>
      <c r="R368" s="5">
        <v>52392.172767901699</v>
      </c>
      <c r="S368" s="5">
        <v>52635.682537763503</v>
      </c>
      <c r="T368" s="5">
        <v>52878.952475663202</v>
      </c>
      <c r="U368" s="5">
        <v>53121.718532561499</v>
      </c>
      <c r="V368" s="5">
        <v>53363.655886704997</v>
      </c>
      <c r="W368" s="5">
        <v>53604.553738756797</v>
      </c>
      <c r="X368" s="5">
        <v>53843.495831221699</v>
      </c>
      <c r="Y368" s="5">
        <v>54080.011612555201</v>
      </c>
      <c r="Z368" s="5">
        <v>54313.9173441448</v>
      </c>
      <c r="AA368" s="5">
        <v>54544.610803830597</v>
      </c>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row>
    <row r="369" spans="1:60" x14ac:dyDescent="0.25">
      <c r="A369" t="s">
        <v>134</v>
      </c>
      <c r="B369" t="s">
        <v>259</v>
      </c>
      <c r="C369" s="5">
        <v>662</v>
      </c>
      <c r="D369" s="5">
        <v>710</v>
      </c>
      <c r="E369" s="5">
        <v>710</v>
      </c>
      <c r="F369" s="5">
        <v>692</v>
      </c>
      <c r="G369" s="5">
        <v>643.96989650140904</v>
      </c>
      <c r="H369" s="5">
        <v>629.00275512530902</v>
      </c>
      <c r="I369" s="5">
        <v>658.25204875593499</v>
      </c>
      <c r="J369" s="5">
        <v>671.93007055925398</v>
      </c>
      <c r="K369" s="5">
        <v>673.45815320129498</v>
      </c>
      <c r="L369" s="5">
        <v>673.19103975191194</v>
      </c>
      <c r="M369" s="5">
        <v>670.17688738270499</v>
      </c>
      <c r="N369" s="5">
        <v>666.70957243477096</v>
      </c>
      <c r="O369" s="5">
        <v>664.48465339528002</v>
      </c>
      <c r="P369" s="5">
        <v>664.38674384171304</v>
      </c>
      <c r="Q369" s="5">
        <v>665.86586868621396</v>
      </c>
      <c r="R369" s="5">
        <v>667.80287161652598</v>
      </c>
      <c r="S369" s="5">
        <v>671.59009197046998</v>
      </c>
      <c r="T369" s="5">
        <v>675.42633285653505</v>
      </c>
      <c r="U369" s="5">
        <v>679.19351220245903</v>
      </c>
      <c r="V369" s="5">
        <v>682.88929993117301</v>
      </c>
      <c r="W369" s="5">
        <v>686.17198629236498</v>
      </c>
      <c r="X369" s="5">
        <v>689.019044661321</v>
      </c>
      <c r="Y369" s="5">
        <v>691.67888902187497</v>
      </c>
      <c r="Z369" s="5">
        <v>693.68625520740795</v>
      </c>
      <c r="AA369" s="5">
        <v>695.27044398498799</v>
      </c>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row>
    <row r="370" spans="1:60" x14ac:dyDescent="0.25">
      <c r="A370" t="s">
        <v>134</v>
      </c>
      <c r="B370" t="s">
        <v>260</v>
      </c>
      <c r="C370" s="5">
        <v>417</v>
      </c>
      <c r="D370" s="5">
        <v>410</v>
      </c>
      <c r="E370" s="5">
        <v>427</v>
      </c>
      <c r="F370" s="5">
        <v>452</v>
      </c>
      <c r="G370" s="5">
        <v>421.18812387900101</v>
      </c>
      <c r="H370" s="5">
        <v>421.55178566507698</v>
      </c>
      <c r="I370" s="5">
        <v>420.84260853646703</v>
      </c>
      <c r="J370" s="5">
        <v>420.51290129120099</v>
      </c>
      <c r="K370" s="5">
        <v>420.74732822618398</v>
      </c>
      <c r="L370" s="5">
        <v>421.38847738189099</v>
      </c>
      <c r="M370" s="5">
        <v>422.68139219540899</v>
      </c>
      <c r="N370" s="5">
        <v>424.33594629213701</v>
      </c>
      <c r="O370" s="5">
        <v>426.38842458851701</v>
      </c>
      <c r="P370" s="5">
        <v>428.85788225809301</v>
      </c>
      <c r="Q370" s="5">
        <v>431.73831730763698</v>
      </c>
      <c r="R370" s="5">
        <v>435.39600632184101</v>
      </c>
      <c r="S370" s="5">
        <v>439.422657755697</v>
      </c>
      <c r="T370" s="5">
        <v>443.78050414052399</v>
      </c>
      <c r="U370" s="5">
        <v>448.41370471626402</v>
      </c>
      <c r="V370" s="5">
        <v>453.27129891163997</v>
      </c>
      <c r="W370" s="5">
        <v>458.72732004555399</v>
      </c>
      <c r="X370" s="5">
        <v>464.29529183120098</v>
      </c>
      <c r="Y370" s="5">
        <v>469.92079643882499</v>
      </c>
      <c r="Z370" s="5">
        <v>475.53503146485099</v>
      </c>
      <c r="AA370" s="5">
        <v>481.06535020939901</v>
      </c>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row>
    <row r="371" spans="1:60" x14ac:dyDescent="0.25">
      <c r="A371" t="s">
        <v>134</v>
      </c>
      <c r="B371" t="s">
        <v>261</v>
      </c>
      <c r="C371" s="5">
        <v>245</v>
      </c>
      <c r="D371" s="5">
        <v>300</v>
      </c>
      <c r="E371" s="5">
        <v>283</v>
      </c>
      <c r="F371" s="5">
        <v>240</v>
      </c>
      <c r="G371" s="5">
        <v>222.781772622408</v>
      </c>
      <c r="H371" s="5">
        <v>207.45096946023199</v>
      </c>
      <c r="I371" s="5">
        <v>237.409440219468</v>
      </c>
      <c r="J371" s="5">
        <v>251.41716926805299</v>
      </c>
      <c r="K371" s="5">
        <v>252.710824975111</v>
      </c>
      <c r="L371" s="5">
        <v>251.80256237002101</v>
      </c>
      <c r="M371" s="5">
        <v>247.49549518729501</v>
      </c>
      <c r="N371" s="5">
        <v>242.373626142635</v>
      </c>
      <c r="O371" s="5">
        <v>238.09622880676201</v>
      </c>
      <c r="P371" s="5">
        <v>235.52886158362099</v>
      </c>
      <c r="Q371" s="5">
        <v>234.12755137857701</v>
      </c>
      <c r="R371" s="5">
        <v>232.40686529468499</v>
      </c>
      <c r="S371" s="5">
        <v>232.16743421477199</v>
      </c>
      <c r="T371" s="5">
        <v>231.64582871601201</v>
      </c>
      <c r="U371" s="5">
        <v>230.77980748619601</v>
      </c>
      <c r="V371" s="5">
        <v>229.61800101953301</v>
      </c>
      <c r="W371" s="5">
        <v>227.44466624681101</v>
      </c>
      <c r="X371" s="5">
        <v>224.72375283011999</v>
      </c>
      <c r="Y371" s="5">
        <v>221.758092583051</v>
      </c>
      <c r="Z371" s="5">
        <v>218.151223742556</v>
      </c>
      <c r="AA371" s="5">
        <v>214.20509377559</v>
      </c>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row>
    <row r="372" spans="1:60" x14ac:dyDescent="0.25">
      <c r="A372" t="s">
        <v>134</v>
      </c>
      <c r="B372" t="s">
        <v>262</v>
      </c>
      <c r="C372" s="5">
        <v>-245.08122000911001</v>
      </c>
      <c r="D372" s="5">
        <v>-273.72350054931599</v>
      </c>
      <c r="E372" s="5">
        <v>-287.89269041498301</v>
      </c>
      <c r="F372" s="5">
        <v>-252.06533754036101</v>
      </c>
      <c r="G372" s="5">
        <v>-202.13096616177401</v>
      </c>
      <c r="H372" s="5">
        <v>-177.45124272847801</v>
      </c>
      <c r="I372" s="5">
        <v>-174.949818964435</v>
      </c>
      <c r="J372" s="5">
        <v>-178.222023313904</v>
      </c>
      <c r="K372" s="5">
        <v>-181.377148568666</v>
      </c>
      <c r="L372" s="5">
        <v>-184.40513572843901</v>
      </c>
      <c r="M372" s="5">
        <v>-187.31052212461</v>
      </c>
      <c r="N372" s="5">
        <v>-190.09764275695099</v>
      </c>
      <c r="O372" s="5">
        <v>-192.75674172763499</v>
      </c>
      <c r="P372" s="5">
        <v>-192.756741729336</v>
      </c>
      <c r="Q372" s="5">
        <v>-192.75674173135801</v>
      </c>
      <c r="R372" s="5">
        <v>-192.756741733182</v>
      </c>
      <c r="S372" s="5">
        <v>-192.756741734543</v>
      </c>
      <c r="T372" s="5">
        <v>-192.756741735313</v>
      </c>
      <c r="U372" s="5">
        <v>-192.756741735844</v>
      </c>
      <c r="V372" s="5">
        <v>-192.75674173571699</v>
      </c>
      <c r="W372" s="5">
        <v>-192.756741735547</v>
      </c>
      <c r="X372" s="5">
        <v>-192.75674173473101</v>
      </c>
      <c r="Y372" s="5">
        <v>-192.75674173345101</v>
      </c>
      <c r="Z372" s="5">
        <v>-192.75674173196299</v>
      </c>
      <c r="AA372" s="5">
        <v>-192.75674173061199</v>
      </c>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row>
    <row r="373" spans="1:60" x14ac:dyDescent="0.25">
      <c r="A373" t="s">
        <v>134</v>
      </c>
      <c r="B373" t="s">
        <v>263</v>
      </c>
      <c r="C373" s="5">
        <v>-165.91877999088999</v>
      </c>
      <c r="D373" s="5">
        <v>-199.27649945068401</v>
      </c>
      <c r="E373" s="5">
        <v>-247.10730958501699</v>
      </c>
      <c r="F373" s="5">
        <v>-258.93466245963901</v>
      </c>
      <c r="G373" s="5">
        <v>-255.51603358672199</v>
      </c>
      <c r="H373" s="5">
        <v>-179.34214433788901</v>
      </c>
      <c r="I373" s="5">
        <v>-173.35849982717701</v>
      </c>
      <c r="J373" s="5">
        <v>-167.36727295207501</v>
      </c>
      <c r="K373" s="5">
        <v>-161.398417273191</v>
      </c>
      <c r="L373" s="5">
        <v>-155.479490167162</v>
      </c>
      <c r="M373" s="5">
        <v>-149.606930288911</v>
      </c>
      <c r="N373" s="5">
        <v>-143.754737212777</v>
      </c>
      <c r="O373" s="5">
        <v>-137.959433667713</v>
      </c>
      <c r="P373" s="5">
        <v>-137.823237997669</v>
      </c>
      <c r="Q373" s="5">
        <v>-137.74614711474001</v>
      </c>
      <c r="R373" s="5">
        <v>-137.71510192963899</v>
      </c>
      <c r="S373" s="5">
        <v>-137.715502811281</v>
      </c>
      <c r="T373" s="5">
        <v>-137.697778314657</v>
      </c>
      <c r="U373" s="5">
        <v>-137.66045983827701</v>
      </c>
      <c r="V373" s="5">
        <v>-137.53815546320101</v>
      </c>
      <c r="W373" s="5">
        <v>-137.32058027739299</v>
      </c>
      <c r="X373" s="5">
        <v>-137.025977992262</v>
      </c>
      <c r="Y373" s="5">
        <v>-136.67036748978501</v>
      </c>
      <c r="Z373" s="5">
        <v>-136.27577055427699</v>
      </c>
      <c r="AA373" s="5">
        <v>-135.87234259258301</v>
      </c>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row>
    <row r="374" spans="1:60" x14ac:dyDescent="0.25">
      <c r="A374" t="s">
        <v>134</v>
      </c>
      <c r="B374" t="s">
        <v>264</v>
      </c>
      <c r="C374" s="5">
        <v>-411</v>
      </c>
      <c r="D374" s="5">
        <v>-473</v>
      </c>
      <c r="E374" s="5">
        <v>-535</v>
      </c>
      <c r="F374" s="5">
        <v>-511</v>
      </c>
      <c r="G374" s="5">
        <v>-457.646999748496</v>
      </c>
      <c r="H374" s="5">
        <v>-356.79338706636702</v>
      </c>
      <c r="I374" s="5">
        <v>-348.30831879161201</v>
      </c>
      <c r="J374" s="5">
        <v>-345.58929626597802</v>
      </c>
      <c r="K374" s="5">
        <v>-342.77556584185697</v>
      </c>
      <c r="L374" s="5">
        <v>-339.884625895601</v>
      </c>
      <c r="M374" s="5">
        <v>-336.917452413521</v>
      </c>
      <c r="N374" s="5">
        <v>-333.852379969727</v>
      </c>
      <c r="O374" s="5">
        <v>-330.71617539534799</v>
      </c>
      <c r="P374" s="5">
        <v>-330.57997972700599</v>
      </c>
      <c r="Q374" s="5">
        <v>-330.50288884609699</v>
      </c>
      <c r="R374" s="5">
        <v>-330.47184366282102</v>
      </c>
      <c r="S374" s="5">
        <v>-330.47224454582403</v>
      </c>
      <c r="T374" s="5">
        <v>-330.45452004996901</v>
      </c>
      <c r="U374" s="5">
        <v>-330.41720157412101</v>
      </c>
      <c r="V374" s="5">
        <v>-330.294897198917</v>
      </c>
      <c r="W374" s="5">
        <v>-330.07732201293999</v>
      </c>
      <c r="X374" s="5">
        <v>-329.782719726994</v>
      </c>
      <c r="Y374" s="5">
        <v>-329.42710922323602</v>
      </c>
      <c r="Z374" s="5">
        <v>-329.03251228623998</v>
      </c>
      <c r="AA374" s="5">
        <v>-328.629084323195</v>
      </c>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row>
    <row r="375" spans="1:60" x14ac:dyDescent="0.25">
      <c r="A375" t="s">
        <v>134</v>
      </c>
      <c r="B375" t="s">
        <v>265</v>
      </c>
      <c r="C375" s="5">
        <v>452</v>
      </c>
      <c r="D375" s="5">
        <v>406</v>
      </c>
      <c r="E375" s="5">
        <v>378</v>
      </c>
      <c r="F375" s="5">
        <v>260</v>
      </c>
      <c r="G375" s="5">
        <v>-13.8104601647905</v>
      </c>
      <c r="H375" s="5">
        <v>5.5674438268691997</v>
      </c>
      <c r="I375" s="5">
        <v>94.409562378245795</v>
      </c>
      <c r="J375" s="5">
        <v>191.34456899848601</v>
      </c>
      <c r="K375" s="5">
        <v>309.34387196330101</v>
      </c>
      <c r="L375" s="5">
        <v>314.83224154451699</v>
      </c>
      <c r="M375" s="5">
        <v>320.27454659722503</v>
      </c>
      <c r="N375" s="5">
        <v>325.670714125026</v>
      </c>
      <c r="O375" s="5">
        <v>331.01721148011399</v>
      </c>
      <c r="P375" s="5">
        <v>336.32088687169897</v>
      </c>
      <c r="Q375" s="5">
        <v>341.57474822842897</v>
      </c>
      <c r="R375" s="5">
        <v>341.57474822993601</v>
      </c>
      <c r="S375" s="5">
        <v>341.57474823080798</v>
      </c>
      <c r="T375" s="5">
        <v>341.57474823216398</v>
      </c>
      <c r="U375" s="5">
        <v>341.57474823146299</v>
      </c>
      <c r="V375" s="5">
        <v>341.57474823124198</v>
      </c>
      <c r="W375" s="5">
        <v>341.57474823101302</v>
      </c>
      <c r="X375" s="5">
        <v>341.57474823035102</v>
      </c>
      <c r="Y375" s="5">
        <v>341.57474822978003</v>
      </c>
      <c r="Z375" s="5">
        <v>341.574748229514</v>
      </c>
      <c r="AA375" s="5">
        <v>341.57474822912002</v>
      </c>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row>
    <row r="376" spans="1:60" x14ac:dyDescent="0.25">
      <c r="A376" t="s">
        <v>134</v>
      </c>
      <c r="B376" t="s">
        <v>266</v>
      </c>
      <c r="C376" s="5">
        <v>41</v>
      </c>
      <c r="D376" s="5">
        <v>-67</v>
      </c>
      <c r="E376" s="5">
        <v>-157</v>
      </c>
      <c r="F376" s="5">
        <v>-251</v>
      </c>
      <c r="G376" s="5">
        <v>-471.45745991328698</v>
      </c>
      <c r="H376" s="5">
        <v>-351.22594323949801</v>
      </c>
      <c r="I376" s="5">
        <v>-253.89875641336701</v>
      </c>
      <c r="J376" s="5">
        <v>-154.244727267493</v>
      </c>
      <c r="K376" s="5">
        <v>-33.431693878556501</v>
      </c>
      <c r="L376" s="5">
        <v>-25.052384351084299</v>
      </c>
      <c r="M376" s="5">
        <v>-16.642905816295201</v>
      </c>
      <c r="N376" s="5">
        <v>-8.1816658447014898</v>
      </c>
      <c r="O376" s="5">
        <v>0.30103608476538002</v>
      </c>
      <c r="P376" s="5">
        <v>5.7409071446929296</v>
      </c>
      <c r="Q376" s="5">
        <v>11.0718593823315</v>
      </c>
      <c r="R376" s="5">
        <v>11.1029045671155</v>
      </c>
      <c r="S376" s="5">
        <v>11.1025036849835</v>
      </c>
      <c r="T376" s="5">
        <v>11.120228182194801</v>
      </c>
      <c r="U376" s="5">
        <v>11.157546657341801</v>
      </c>
      <c r="V376" s="5">
        <v>11.2798510323243</v>
      </c>
      <c r="W376" s="5">
        <v>11.497426218072199</v>
      </c>
      <c r="X376" s="5">
        <v>11.7920285033574</v>
      </c>
      <c r="Y376" s="5">
        <v>12.1476390065441</v>
      </c>
      <c r="Z376" s="5">
        <v>12.542235943273701</v>
      </c>
      <c r="AA376" s="5">
        <v>12.945663905924601</v>
      </c>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row>
    <row r="377" spans="1:60" x14ac:dyDescent="0.25">
      <c r="A377" t="s">
        <v>134</v>
      </c>
      <c r="B377" t="s">
        <v>267</v>
      </c>
      <c r="C377" s="5">
        <v>50720</v>
      </c>
      <c r="D377" s="5">
        <v>50953</v>
      </c>
      <c r="E377" s="5">
        <v>51079</v>
      </c>
      <c r="F377" s="5">
        <v>51068</v>
      </c>
      <c r="G377" s="5">
        <v>50819.324312709097</v>
      </c>
      <c r="H377" s="5">
        <v>50675.549338929901</v>
      </c>
      <c r="I377" s="5">
        <v>50659.060022735997</v>
      </c>
      <c r="J377" s="5">
        <v>50756.232464736502</v>
      </c>
      <c r="K377" s="5">
        <v>50975.511595833101</v>
      </c>
      <c r="L377" s="5">
        <v>51202.261773851998</v>
      </c>
      <c r="M377" s="5">
        <v>51433.114363223001</v>
      </c>
      <c r="N377" s="5">
        <v>51667.306323520897</v>
      </c>
      <c r="O377" s="5">
        <v>51905.7035884125</v>
      </c>
      <c r="P377" s="5">
        <v>52146.9733571408</v>
      </c>
      <c r="Q377" s="5">
        <v>52392.172767901699</v>
      </c>
      <c r="R377" s="5">
        <v>52635.682537763503</v>
      </c>
      <c r="S377" s="5">
        <v>52878.952475663202</v>
      </c>
      <c r="T377" s="5">
        <v>53121.718532561499</v>
      </c>
      <c r="U377" s="5">
        <v>53363.655886704997</v>
      </c>
      <c r="V377" s="5">
        <v>53604.553738756797</v>
      </c>
      <c r="W377" s="5">
        <v>53843.495831221699</v>
      </c>
      <c r="X377" s="5">
        <v>54080.011612555201</v>
      </c>
      <c r="Y377" s="5">
        <v>54313.9173441448</v>
      </c>
      <c r="Z377" s="5">
        <v>54544.610803830597</v>
      </c>
      <c r="AA377" s="5">
        <v>54771.761561512103</v>
      </c>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row>
    <row r="378" spans="1:60" x14ac:dyDescent="0.25">
      <c r="A378" t="s">
        <v>135</v>
      </c>
      <c r="B378" t="s">
        <v>258</v>
      </c>
      <c r="C378" s="5">
        <v>48998.000000020002</v>
      </c>
      <c r="D378" s="5">
        <v>49675</v>
      </c>
      <c r="E378" s="5">
        <v>50452</v>
      </c>
      <c r="F378" s="5">
        <v>51127.000000040003</v>
      </c>
      <c r="G378" s="5">
        <v>51760</v>
      </c>
      <c r="H378" s="5">
        <v>52319.9662537693</v>
      </c>
      <c r="I378" s="5">
        <v>52928.341043467502</v>
      </c>
      <c r="J378" s="5">
        <v>53648.527608558499</v>
      </c>
      <c r="K378" s="5">
        <v>54466.246804044204</v>
      </c>
      <c r="L378" s="5">
        <v>55386.558854415103</v>
      </c>
      <c r="M378" s="5">
        <v>56328.240305791202</v>
      </c>
      <c r="N378" s="5">
        <v>57287.9429035047</v>
      </c>
      <c r="O378" s="5">
        <v>58264.4410288894</v>
      </c>
      <c r="P378" s="5">
        <v>59258.8120661465</v>
      </c>
      <c r="Q378" s="5">
        <v>60252.339913697499</v>
      </c>
      <c r="R378" s="5">
        <v>61245.2019587584</v>
      </c>
      <c r="S378" s="5">
        <v>62232.915821398798</v>
      </c>
      <c r="T378" s="5">
        <v>63216.890092511101</v>
      </c>
      <c r="U378" s="5">
        <v>64197.1853431333</v>
      </c>
      <c r="V378" s="5">
        <v>65174.244365869403</v>
      </c>
      <c r="W378" s="5">
        <v>66148.111520356499</v>
      </c>
      <c r="X378" s="5">
        <v>67118.252349807997</v>
      </c>
      <c r="Y378" s="5">
        <v>68085.204354078101</v>
      </c>
      <c r="Z378" s="5">
        <v>69049.081759270804</v>
      </c>
      <c r="AA378" s="5">
        <v>70010.207181188904</v>
      </c>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row>
    <row r="379" spans="1:60" x14ac:dyDescent="0.25">
      <c r="A379" t="s">
        <v>135</v>
      </c>
      <c r="B379" t="s">
        <v>259</v>
      </c>
      <c r="C379" s="5">
        <v>455</v>
      </c>
      <c r="D379" s="5">
        <v>436</v>
      </c>
      <c r="E379" s="5">
        <v>475</v>
      </c>
      <c r="F379" s="5">
        <v>462</v>
      </c>
      <c r="G379" s="5">
        <v>422.04159565435498</v>
      </c>
      <c r="H379" s="5">
        <v>426.28717705929898</v>
      </c>
      <c r="I379" s="5">
        <v>460.41347613109201</v>
      </c>
      <c r="J379" s="5">
        <v>483.32511366345699</v>
      </c>
      <c r="K379" s="5">
        <v>496.22491331478398</v>
      </c>
      <c r="L379" s="5">
        <v>506.943109174489</v>
      </c>
      <c r="M379" s="5">
        <v>515.00586845802798</v>
      </c>
      <c r="N379" s="5">
        <v>521.89143867541998</v>
      </c>
      <c r="O379" s="5">
        <v>529.83821832422802</v>
      </c>
      <c r="P379" s="5">
        <v>539.04995812089601</v>
      </c>
      <c r="Q379" s="5">
        <v>548.77265596563802</v>
      </c>
      <c r="R379" s="5">
        <v>558.42893963555798</v>
      </c>
      <c r="S379" s="5">
        <v>569.28392187618601</v>
      </c>
      <c r="T379" s="5">
        <v>580.19361634168195</v>
      </c>
      <c r="U379" s="5">
        <v>591.14780743215704</v>
      </c>
      <c r="V379" s="5">
        <v>601.94865901957201</v>
      </c>
      <c r="W379" s="5">
        <v>612.38329831557201</v>
      </c>
      <c r="X379" s="5">
        <v>622.78789962376504</v>
      </c>
      <c r="Y379" s="5">
        <v>632.67028935644305</v>
      </c>
      <c r="Z379" s="5">
        <v>642.186676867237</v>
      </c>
      <c r="AA379" s="5">
        <v>651.04029330168396</v>
      </c>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row>
    <row r="380" spans="1:60" x14ac:dyDescent="0.25">
      <c r="A380" t="s">
        <v>135</v>
      </c>
      <c r="B380" t="s">
        <v>260</v>
      </c>
      <c r="C380" s="5">
        <v>519</v>
      </c>
      <c r="D380" s="5">
        <v>467</v>
      </c>
      <c r="E380" s="5">
        <v>496</v>
      </c>
      <c r="F380" s="5">
        <v>520</v>
      </c>
      <c r="G380" s="5">
        <v>517.08602168852099</v>
      </c>
      <c r="H380" s="5">
        <v>524.77249494555201</v>
      </c>
      <c r="I380" s="5">
        <v>533.49596642618997</v>
      </c>
      <c r="J380" s="5">
        <v>543.04450651724505</v>
      </c>
      <c r="K380" s="5">
        <v>553.63796056974502</v>
      </c>
      <c r="L380" s="5">
        <v>565.01016491099006</v>
      </c>
      <c r="M380" s="5">
        <v>577.41167703184999</v>
      </c>
      <c r="N380" s="5">
        <v>590.38108523087897</v>
      </c>
      <c r="O380" s="5">
        <v>603.88706998137798</v>
      </c>
      <c r="P380" s="5">
        <v>617.80029696479903</v>
      </c>
      <c r="Q380" s="5">
        <v>631.94881189689704</v>
      </c>
      <c r="R380" s="5">
        <v>646.82415318737503</v>
      </c>
      <c r="S380" s="5">
        <v>661.70375782162898</v>
      </c>
      <c r="T380" s="5">
        <v>676.41261833961698</v>
      </c>
      <c r="U380" s="5">
        <v>690.81055703241702</v>
      </c>
      <c r="V380" s="5">
        <v>704.79097208609301</v>
      </c>
      <c r="W380" s="5">
        <v>718.90446936612295</v>
      </c>
      <c r="X380" s="5">
        <v>732.43620214667999</v>
      </c>
      <c r="Y380" s="5">
        <v>745.31707700893605</v>
      </c>
      <c r="Z380" s="5">
        <v>757.50565639111801</v>
      </c>
      <c r="AA380" s="5">
        <v>768.98558370578496</v>
      </c>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row>
    <row r="381" spans="1:60" x14ac:dyDescent="0.25">
      <c r="A381" t="s">
        <v>135</v>
      </c>
      <c r="B381" t="s">
        <v>261</v>
      </c>
      <c r="C381" s="5">
        <v>-64</v>
      </c>
      <c r="D381" s="5">
        <v>-31</v>
      </c>
      <c r="E381" s="5">
        <v>-21</v>
      </c>
      <c r="F381" s="5">
        <v>-58</v>
      </c>
      <c r="G381" s="5">
        <v>-95.044426034166506</v>
      </c>
      <c r="H381" s="5">
        <v>-98.4853178862531</v>
      </c>
      <c r="I381" s="5">
        <v>-73.082490295098694</v>
      </c>
      <c r="J381" s="5">
        <v>-59.7193928537883</v>
      </c>
      <c r="K381" s="5">
        <v>-57.413047254960397</v>
      </c>
      <c r="L381" s="5">
        <v>-58.067055736501402</v>
      </c>
      <c r="M381" s="5">
        <v>-62.405808573821602</v>
      </c>
      <c r="N381" s="5">
        <v>-68.489646555458904</v>
      </c>
      <c r="O381" s="5">
        <v>-74.048851657149797</v>
      </c>
      <c r="P381" s="5">
        <v>-78.750338843902895</v>
      </c>
      <c r="Q381" s="5">
        <v>-83.176155931258705</v>
      </c>
      <c r="R381" s="5">
        <v>-88.395213551817605</v>
      </c>
      <c r="S381" s="5">
        <v>-92.419835945442102</v>
      </c>
      <c r="T381" s="5">
        <v>-96.219001997934598</v>
      </c>
      <c r="U381" s="5">
        <v>-99.662749600260398</v>
      </c>
      <c r="V381" s="5">
        <v>-102.842313066521</v>
      </c>
      <c r="W381" s="5">
        <v>-106.521171050551</v>
      </c>
      <c r="X381" s="5">
        <v>-109.648302522916</v>
      </c>
      <c r="Y381" s="5">
        <v>-112.646787652493</v>
      </c>
      <c r="Z381" s="5">
        <v>-115.318979523881</v>
      </c>
      <c r="AA381" s="5">
        <v>-117.945290404101</v>
      </c>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row>
    <row r="382" spans="1:60" x14ac:dyDescent="0.25">
      <c r="A382" t="s">
        <v>135</v>
      </c>
      <c r="B382" t="s">
        <v>262</v>
      </c>
      <c r="C382" s="5">
        <v>-149.533434467787</v>
      </c>
      <c r="D382" s="5">
        <v>-214.64686148149201</v>
      </c>
      <c r="E382" s="5">
        <v>-215.849409863126</v>
      </c>
      <c r="F382" s="5">
        <v>-139.77702113060101</v>
      </c>
      <c r="G382" s="5">
        <v>-128.305237556414</v>
      </c>
      <c r="H382" s="5">
        <v>-96.301039585784807</v>
      </c>
      <c r="I382" s="5">
        <v>-96.153910172278003</v>
      </c>
      <c r="J382" s="5">
        <v>-104.58201974529599</v>
      </c>
      <c r="K382" s="5">
        <v>-113.14269580489</v>
      </c>
      <c r="L382" s="5">
        <v>-121.701660982204</v>
      </c>
      <c r="M382" s="5">
        <v>-130.192422260227</v>
      </c>
      <c r="N382" s="5">
        <v>-138.747457742705</v>
      </c>
      <c r="O382" s="5">
        <v>-147.33769987439501</v>
      </c>
      <c r="P382" s="5">
        <v>-147.32861878775901</v>
      </c>
      <c r="Q382" s="5">
        <v>-147.329994046015</v>
      </c>
      <c r="R382" s="5">
        <v>-147.31080747439299</v>
      </c>
      <c r="S382" s="5">
        <v>-147.32875267684801</v>
      </c>
      <c r="T382" s="5">
        <v>-147.39589136200499</v>
      </c>
      <c r="U382" s="5">
        <v>-147.457097644924</v>
      </c>
      <c r="V382" s="5">
        <v>-147.454474105147</v>
      </c>
      <c r="W382" s="5">
        <v>-147.448126806972</v>
      </c>
      <c r="X382" s="5">
        <v>-147.447955310612</v>
      </c>
      <c r="Y382" s="5">
        <v>-147.44535474251001</v>
      </c>
      <c r="Z382" s="5">
        <v>-147.44071149590599</v>
      </c>
      <c r="AA382" s="5">
        <v>-147.440414846507</v>
      </c>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row>
    <row r="383" spans="1:60" x14ac:dyDescent="0.25">
      <c r="A383" t="s">
        <v>135</v>
      </c>
      <c r="B383" t="s">
        <v>263</v>
      </c>
      <c r="C383" s="5">
        <v>581.53343446778501</v>
      </c>
      <c r="D383" s="5">
        <v>760.64686148149201</v>
      </c>
      <c r="E383" s="5">
        <v>666.84940986312699</v>
      </c>
      <c r="F383" s="5">
        <v>661.77702113059797</v>
      </c>
      <c r="G383" s="5">
        <v>802.44151936280798</v>
      </c>
      <c r="H383" s="5">
        <v>809.02691044218795</v>
      </c>
      <c r="I383" s="5">
        <v>834.54325974077403</v>
      </c>
      <c r="J383" s="5">
        <v>860.95488969758003</v>
      </c>
      <c r="K383" s="5">
        <v>889.36863562375402</v>
      </c>
      <c r="L383" s="5">
        <v>916.21496815984199</v>
      </c>
      <c r="M383" s="5">
        <v>943.35671900207603</v>
      </c>
      <c r="N383" s="5">
        <v>971.11670315914898</v>
      </c>
      <c r="O383" s="5">
        <v>999.50077895081199</v>
      </c>
      <c r="P383" s="5">
        <v>999.73867789338499</v>
      </c>
      <c r="Q383" s="5">
        <v>999.92400244742896</v>
      </c>
      <c r="R383" s="5">
        <v>999.97480437315903</v>
      </c>
      <c r="S383" s="5">
        <v>1000.27972397949</v>
      </c>
      <c r="T383" s="5">
        <v>1000.47152597523</v>
      </c>
      <c r="U383" s="5">
        <v>1000.7441298403101</v>
      </c>
      <c r="V383" s="5">
        <v>1000.72933383203</v>
      </c>
      <c r="W383" s="5">
        <v>1000.6749405006</v>
      </c>
      <c r="X383" s="5">
        <v>1000.6132782324501</v>
      </c>
      <c r="Y383" s="5">
        <v>1000.53458190522</v>
      </c>
      <c r="Z383" s="5">
        <v>1000.45025296406</v>
      </c>
      <c r="AA383" s="5">
        <v>1000.36977857144</v>
      </c>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row>
    <row r="384" spans="1:60" x14ac:dyDescent="0.25">
      <c r="A384" t="s">
        <v>135</v>
      </c>
      <c r="B384" t="s">
        <v>264</v>
      </c>
      <c r="C384" s="5">
        <v>431.99999999999898</v>
      </c>
      <c r="D384" s="5">
        <v>546</v>
      </c>
      <c r="E384" s="5">
        <v>451</v>
      </c>
      <c r="F384" s="5">
        <v>521.99999999999704</v>
      </c>
      <c r="G384" s="5">
        <v>674.13628180639296</v>
      </c>
      <c r="H384" s="5">
        <v>712.72587085640305</v>
      </c>
      <c r="I384" s="5">
        <v>738.38934956849596</v>
      </c>
      <c r="J384" s="5">
        <v>756.37286995228396</v>
      </c>
      <c r="K384" s="5">
        <v>776.22593981886496</v>
      </c>
      <c r="L384" s="5">
        <v>794.51330717763801</v>
      </c>
      <c r="M384" s="5">
        <v>813.16429674184803</v>
      </c>
      <c r="N384" s="5">
        <v>832.36924541644396</v>
      </c>
      <c r="O384" s="5">
        <v>852.16307907641703</v>
      </c>
      <c r="P384" s="5">
        <v>852.41005910562603</v>
      </c>
      <c r="Q384" s="5">
        <v>852.59400840141404</v>
      </c>
      <c r="R384" s="5">
        <v>852.66399689876596</v>
      </c>
      <c r="S384" s="5">
        <v>852.95097130264298</v>
      </c>
      <c r="T384" s="5">
        <v>853.07563461322297</v>
      </c>
      <c r="U384" s="5">
        <v>853.28703219538397</v>
      </c>
      <c r="V384" s="5">
        <v>853.27485972687805</v>
      </c>
      <c r="W384" s="5">
        <v>853.22681369362704</v>
      </c>
      <c r="X384" s="5">
        <v>853.16532292183604</v>
      </c>
      <c r="Y384" s="5">
        <v>853.08922716271104</v>
      </c>
      <c r="Z384" s="5">
        <v>853.009541468159</v>
      </c>
      <c r="AA384" s="5">
        <v>852.92936372492898</v>
      </c>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row>
    <row r="385" spans="1:60" x14ac:dyDescent="0.25">
      <c r="A385" t="s">
        <v>135</v>
      </c>
      <c r="B385" t="s">
        <v>265</v>
      </c>
      <c r="C385" s="5">
        <v>309</v>
      </c>
      <c r="D385" s="5">
        <v>262</v>
      </c>
      <c r="E385" s="5">
        <v>245</v>
      </c>
      <c r="F385" s="5">
        <v>169</v>
      </c>
      <c r="G385" s="5">
        <v>-19.125602002955802</v>
      </c>
      <c r="H385" s="5">
        <v>-5.8657632718891897</v>
      </c>
      <c r="I385" s="5">
        <v>54.879705817585197</v>
      </c>
      <c r="J385" s="5">
        <v>121.065718387223</v>
      </c>
      <c r="K385" s="5">
        <v>201.49915780692999</v>
      </c>
      <c r="L385" s="5">
        <v>205.23519993499801</v>
      </c>
      <c r="M385" s="5">
        <v>208.944109545435</v>
      </c>
      <c r="N385" s="5">
        <v>212.618526523795</v>
      </c>
      <c r="O385" s="5">
        <v>216.256809837753</v>
      </c>
      <c r="P385" s="5">
        <v>219.86812728930499</v>
      </c>
      <c r="Q385" s="5">
        <v>223.444192590797</v>
      </c>
      <c r="R385" s="5">
        <v>223.44507929344201</v>
      </c>
      <c r="S385" s="5">
        <v>223.443135755067</v>
      </c>
      <c r="T385" s="5">
        <v>223.43861800688899</v>
      </c>
      <c r="U385" s="5">
        <v>223.43474014100099</v>
      </c>
      <c r="V385" s="5">
        <v>223.434607826768</v>
      </c>
      <c r="W385" s="5">
        <v>223.43518680836399</v>
      </c>
      <c r="X385" s="5">
        <v>223.434983871198</v>
      </c>
      <c r="Y385" s="5">
        <v>223.434965682529</v>
      </c>
      <c r="Z385" s="5">
        <v>223.43485997380699</v>
      </c>
      <c r="AA385" s="5">
        <v>223.43468561528201</v>
      </c>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row>
    <row r="386" spans="1:60" x14ac:dyDescent="0.25">
      <c r="A386" t="s">
        <v>135</v>
      </c>
      <c r="B386" t="s">
        <v>266</v>
      </c>
      <c r="C386" s="5">
        <v>740.99999999999898</v>
      </c>
      <c r="D386" s="5">
        <v>808</v>
      </c>
      <c r="E386" s="5">
        <v>696</v>
      </c>
      <c r="F386" s="5">
        <v>690.99999999999704</v>
      </c>
      <c r="G386" s="5">
        <v>655.01067980343805</v>
      </c>
      <c r="H386" s="5">
        <v>706.86010758451403</v>
      </c>
      <c r="I386" s="5">
        <v>793.26905538608105</v>
      </c>
      <c r="J386" s="5">
        <v>877.43858833950696</v>
      </c>
      <c r="K386" s="5">
        <v>977.72509762579398</v>
      </c>
      <c r="L386" s="5">
        <v>999.74850711263605</v>
      </c>
      <c r="M386" s="5">
        <v>1022.10840628728</v>
      </c>
      <c r="N386" s="5">
        <v>1044.98777194024</v>
      </c>
      <c r="O386" s="5">
        <v>1068.4198889141701</v>
      </c>
      <c r="P386" s="5">
        <v>1072.2781863949299</v>
      </c>
      <c r="Q386" s="5">
        <v>1076.03820099221</v>
      </c>
      <c r="R386" s="5">
        <v>1076.1090761922101</v>
      </c>
      <c r="S386" s="5">
        <v>1076.39410705771</v>
      </c>
      <c r="T386" s="5">
        <v>1076.51425262011</v>
      </c>
      <c r="U386" s="5">
        <v>1076.7217723363899</v>
      </c>
      <c r="V386" s="5">
        <v>1076.70946755365</v>
      </c>
      <c r="W386" s="5">
        <v>1076.66200050199</v>
      </c>
      <c r="X386" s="5">
        <v>1076.6003067930301</v>
      </c>
      <c r="Y386" s="5">
        <v>1076.5241928452399</v>
      </c>
      <c r="Z386" s="5">
        <v>1076.4444014419701</v>
      </c>
      <c r="AA386" s="5">
        <v>1076.3640493402099</v>
      </c>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row>
    <row r="387" spans="1:60" x14ac:dyDescent="0.25">
      <c r="A387" t="s">
        <v>135</v>
      </c>
      <c r="B387" t="s">
        <v>267</v>
      </c>
      <c r="C387" s="5">
        <v>49675</v>
      </c>
      <c r="D387" s="5">
        <v>50452</v>
      </c>
      <c r="E387" s="5">
        <v>51127</v>
      </c>
      <c r="F387" s="5">
        <v>51760</v>
      </c>
      <c r="G387" s="5">
        <v>52319.9662537693</v>
      </c>
      <c r="H387" s="5">
        <v>52928.341043467502</v>
      </c>
      <c r="I387" s="5">
        <v>53648.527608558499</v>
      </c>
      <c r="J387" s="5">
        <v>54466.246804044204</v>
      </c>
      <c r="K387" s="5">
        <v>55386.558854415103</v>
      </c>
      <c r="L387" s="5">
        <v>56328.240305791202</v>
      </c>
      <c r="M387" s="5">
        <v>57287.9429035047</v>
      </c>
      <c r="N387" s="5">
        <v>58264.4410288894</v>
      </c>
      <c r="O387" s="5">
        <v>59258.8120661465</v>
      </c>
      <c r="P387" s="5">
        <v>60252.339913697499</v>
      </c>
      <c r="Q387" s="5">
        <v>61245.2019587584</v>
      </c>
      <c r="R387" s="5">
        <v>62232.915821398798</v>
      </c>
      <c r="S387" s="5">
        <v>63216.890092511101</v>
      </c>
      <c r="T387" s="5">
        <v>64197.1853431333</v>
      </c>
      <c r="U387" s="5">
        <v>65174.244365869403</v>
      </c>
      <c r="V387" s="5">
        <v>66148.111520356499</v>
      </c>
      <c r="W387" s="5">
        <v>67118.252349807997</v>
      </c>
      <c r="X387" s="5">
        <v>68085.204354078101</v>
      </c>
      <c r="Y387" s="5">
        <v>69049.081759270804</v>
      </c>
      <c r="Z387" s="5">
        <v>70010.207181188904</v>
      </c>
      <c r="AA387" s="5">
        <v>70968.625940124999</v>
      </c>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row>
    <row r="388" spans="1:60" x14ac:dyDescent="0.25">
      <c r="A388" t="s">
        <v>136</v>
      </c>
      <c r="B388" t="s">
        <v>258</v>
      </c>
      <c r="C388" s="5">
        <v>5059355.9999997597</v>
      </c>
      <c r="D388" s="5">
        <v>5173403.9999986701</v>
      </c>
      <c r="E388" s="5">
        <v>5263150.0000008903</v>
      </c>
      <c r="F388" s="5">
        <v>5349739.99999798</v>
      </c>
      <c r="G388" s="5">
        <v>5408491</v>
      </c>
      <c r="H388" s="5">
        <v>5392463.51899435</v>
      </c>
      <c r="I388" s="5">
        <v>5381077.5162057998</v>
      </c>
      <c r="J388" s="5">
        <v>5395199.8414510498</v>
      </c>
      <c r="K388" s="5">
        <v>5434723.68791968</v>
      </c>
      <c r="L388" s="5">
        <v>5503966.79142131</v>
      </c>
      <c r="M388" s="5">
        <v>5573063.0303149903</v>
      </c>
      <c r="N388" s="5">
        <v>5641755.33747843</v>
      </c>
      <c r="O388" s="5">
        <v>5709984.72156661</v>
      </c>
      <c r="P388" s="5">
        <v>5777907.8193609798</v>
      </c>
      <c r="Q388" s="5">
        <v>5846863.5598882698</v>
      </c>
      <c r="R388" s="5">
        <v>5917013.2436348097</v>
      </c>
      <c r="S388" s="5">
        <v>5986987.0149162402</v>
      </c>
      <c r="T388" s="5">
        <v>6056988.7371682702</v>
      </c>
      <c r="U388" s="5">
        <v>6127052.6944805402</v>
      </c>
      <c r="V388" s="5">
        <v>6197222.0234104004</v>
      </c>
      <c r="W388" s="5">
        <v>6267527.8184818299</v>
      </c>
      <c r="X388" s="5">
        <v>6337949.93649399</v>
      </c>
      <c r="Y388" s="5">
        <v>6408498.6819530502</v>
      </c>
      <c r="Z388" s="5">
        <v>6479176.8615561696</v>
      </c>
      <c r="AA388" s="5">
        <v>6549975.6037752395</v>
      </c>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row>
    <row r="389" spans="1:60" x14ac:dyDescent="0.25">
      <c r="A389" t="s">
        <v>136</v>
      </c>
      <c r="B389" t="s">
        <v>259</v>
      </c>
      <c r="C389" s="5">
        <v>69068</v>
      </c>
      <c r="D389" s="5">
        <v>67595</v>
      </c>
      <c r="E389" s="5">
        <v>67757</v>
      </c>
      <c r="F389" s="5">
        <v>66995</v>
      </c>
      <c r="G389" s="5">
        <v>66214.736516628502</v>
      </c>
      <c r="H389" s="5">
        <v>63846.903080284697</v>
      </c>
      <c r="I389" s="5">
        <v>66076.230476239405</v>
      </c>
      <c r="J389" s="5">
        <v>66902.534106818901</v>
      </c>
      <c r="K389" s="5">
        <v>66770.6957344689</v>
      </c>
      <c r="L389" s="5">
        <v>66688.5396109758</v>
      </c>
      <c r="M389" s="5">
        <v>66421.779344922994</v>
      </c>
      <c r="N389" s="5">
        <v>66146.100614178504</v>
      </c>
      <c r="O389" s="5">
        <v>66080.1558991481</v>
      </c>
      <c r="P389" s="5">
        <v>66284.275515173096</v>
      </c>
      <c r="Q389" s="5">
        <v>66696.763627324806</v>
      </c>
      <c r="R389" s="5">
        <v>67191.148268110104</v>
      </c>
      <c r="S389" s="5">
        <v>67920.303145608705</v>
      </c>
      <c r="T389" s="5">
        <v>68711.759057465199</v>
      </c>
      <c r="U389" s="5">
        <v>69570.589795203603</v>
      </c>
      <c r="V389" s="5">
        <v>70478.339414340502</v>
      </c>
      <c r="W389" s="5">
        <v>71415.191712043597</v>
      </c>
      <c r="X389" s="5">
        <v>72366.172927551204</v>
      </c>
      <c r="Y389" s="5">
        <v>73314.687521163098</v>
      </c>
      <c r="Z389" s="5">
        <v>74240.717874625698</v>
      </c>
      <c r="AA389" s="5">
        <v>75128.233621458596</v>
      </c>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row>
    <row r="390" spans="1:60" x14ac:dyDescent="0.25">
      <c r="A390" t="s">
        <v>136</v>
      </c>
      <c r="B390" t="s">
        <v>260</v>
      </c>
      <c r="C390" s="5">
        <v>28650</v>
      </c>
      <c r="D390" s="5">
        <v>29144</v>
      </c>
      <c r="E390" s="5">
        <v>28894</v>
      </c>
      <c r="F390" s="5">
        <v>29409</v>
      </c>
      <c r="G390" s="5">
        <v>26984.809602942099</v>
      </c>
      <c r="H390" s="5">
        <v>27327.931553119801</v>
      </c>
      <c r="I390" s="5">
        <v>27681.169826308302</v>
      </c>
      <c r="J390" s="5">
        <v>28053.630775273599</v>
      </c>
      <c r="K390" s="5">
        <v>28460.4674858418</v>
      </c>
      <c r="L390" s="5">
        <v>28893.822389123001</v>
      </c>
      <c r="M390" s="5">
        <v>29375.938591109501</v>
      </c>
      <c r="N390" s="5">
        <v>29883.676746658999</v>
      </c>
      <c r="O390" s="5">
        <v>30420.211972119199</v>
      </c>
      <c r="P390" s="5">
        <v>30988.0872057571</v>
      </c>
      <c r="Q390" s="5">
        <v>31589.348732454499</v>
      </c>
      <c r="R390" s="5">
        <v>32258.5081085864</v>
      </c>
      <c r="S390" s="5">
        <v>32958.2102278522</v>
      </c>
      <c r="T390" s="5">
        <v>33686.031504548497</v>
      </c>
      <c r="U390" s="5">
        <v>34437.939412155101</v>
      </c>
      <c r="V390" s="5">
        <v>35207.937783487898</v>
      </c>
      <c r="W390" s="5">
        <v>36027.184096901699</v>
      </c>
      <c r="X390" s="5">
        <v>36850.330145847001</v>
      </c>
      <c r="Y390" s="5">
        <v>37668.366879848698</v>
      </c>
      <c r="Z390" s="5">
        <v>38473.003900908901</v>
      </c>
      <c r="AA390" s="5">
        <v>39256.010718400699</v>
      </c>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row>
    <row r="391" spans="1:60" x14ac:dyDescent="0.25">
      <c r="A391" t="s">
        <v>136</v>
      </c>
      <c r="B391" t="s">
        <v>261</v>
      </c>
      <c r="C391" s="5">
        <v>40418</v>
      </c>
      <c r="D391" s="5">
        <v>38451</v>
      </c>
      <c r="E391" s="5">
        <v>38863</v>
      </c>
      <c r="F391" s="5">
        <v>37586</v>
      </c>
      <c r="G391" s="5">
        <v>39229.926913686497</v>
      </c>
      <c r="H391" s="5">
        <v>36518.971527164802</v>
      </c>
      <c r="I391" s="5">
        <v>38395.060649931103</v>
      </c>
      <c r="J391" s="5">
        <v>38848.903331545298</v>
      </c>
      <c r="K391" s="5">
        <v>38310.228248626998</v>
      </c>
      <c r="L391" s="5">
        <v>37794.717221852901</v>
      </c>
      <c r="M391" s="5">
        <v>37045.8407538135</v>
      </c>
      <c r="N391" s="5">
        <v>36262.423867519501</v>
      </c>
      <c r="O391" s="5">
        <v>35659.943927029002</v>
      </c>
      <c r="P391" s="5">
        <v>35296.188309416102</v>
      </c>
      <c r="Q391" s="5">
        <v>35107.4148948703</v>
      </c>
      <c r="R391" s="5">
        <v>34932.640159523697</v>
      </c>
      <c r="S391" s="5">
        <v>34962.092917756498</v>
      </c>
      <c r="T391" s="5">
        <v>35025.727552916702</v>
      </c>
      <c r="U391" s="5">
        <v>35132.650383048604</v>
      </c>
      <c r="V391" s="5">
        <v>35270.401630852597</v>
      </c>
      <c r="W391" s="5">
        <v>35388.007615141898</v>
      </c>
      <c r="X391" s="5">
        <v>35515.842781704203</v>
      </c>
      <c r="Y391" s="5">
        <v>35646.3206413144</v>
      </c>
      <c r="Z391" s="5">
        <v>35767.713973716804</v>
      </c>
      <c r="AA391" s="5">
        <v>35872.222903057802</v>
      </c>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row>
    <row r="392" spans="1:60" x14ac:dyDescent="0.25">
      <c r="A392" t="s">
        <v>136</v>
      </c>
      <c r="B392" t="s">
        <v>262</v>
      </c>
      <c r="C392" s="5">
        <v>-6272.5413855290299</v>
      </c>
      <c r="D392" s="5">
        <v>-9274.0198194619206</v>
      </c>
      <c r="E392" s="5">
        <v>-11785.1191016353</v>
      </c>
      <c r="F392" s="5">
        <v>-12125.0977074482</v>
      </c>
      <c r="G392" s="5">
        <v>-6775.6334346903004</v>
      </c>
      <c r="H392" s="5">
        <v>-4160.0220177004903</v>
      </c>
      <c r="I392" s="5">
        <v>-3829.5575314808002</v>
      </c>
      <c r="J392" s="5">
        <v>-4130.6598317599901</v>
      </c>
      <c r="K392" s="5">
        <v>-4443.3885938641697</v>
      </c>
      <c r="L392" s="5">
        <v>-4766.7586142359396</v>
      </c>
      <c r="M392" s="5">
        <v>-5101.3458072016101</v>
      </c>
      <c r="N392" s="5">
        <v>-5447.5463158947196</v>
      </c>
      <c r="O392" s="5">
        <v>-5804.2410350069904</v>
      </c>
      <c r="P392" s="5">
        <v>-5804.2501160950997</v>
      </c>
      <c r="Q392" s="5">
        <v>-5804.2487408464403</v>
      </c>
      <c r="R392" s="5">
        <v>-5804.2679274356797</v>
      </c>
      <c r="S392" s="5">
        <v>-5804.2499822589298</v>
      </c>
      <c r="T392" s="5">
        <v>-5804.1828436166297</v>
      </c>
      <c r="U392" s="5">
        <v>-5804.1216373830002</v>
      </c>
      <c r="V392" s="5">
        <v>-5804.1242623006301</v>
      </c>
      <c r="W392" s="5">
        <v>-5804.1306097079396</v>
      </c>
      <c r="X392" s="5">
        <v>-5804.1307813172698</v>
      </c>
      <c r="Y392" s="5">
        <v>-5804.1333804472897</v>
      </c>
      <c r="Z392" s="5">
        <v>-5804.1380237072699</v>
      </c>
      <c r="AA392" s="5">
        <v>-5804.1383203687301</v>
      </c>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row>
    <row r="393" spans="1:60" x14ac:dyDescent="0.25">
      <c r="A393" t="s">
        <v>136</v>
      </c>
      <c r="B393" t="s">
        <v>263</v>
      </c>
      <c r="C393" s="5">
        <v>-14111.458614470999</v>
      </c>
      <c r="D393" s="5">
        <v>-19862.980180538099</v>
      </c>
      <c r="E393" s="5">
        <v>-15411.8808983647</v>
      </c>
      <c r="F393" s="5">
        <v>-18507.9022925518</v>
      </c>
      <c r="G393" s="5">
        <v>-19819.1881822342</v>
      </c>
      <c r="H393" s="5">
        <v>-20359.396356776801</v>
      </c>
      <c r="I393" s="5">
        <v>-21117.736325198101</v>
      </c>
      <c r="J393" s="5">
        <v>-21876.0271253424</v>
      </c>
      <c r="K393" s="5">
        <v>-22635.5445396859</v>
      </c>
      <c r="L393" s="5">
        <v>-23392.644635996599</v>
      </c>
      <c r="M393" s="5">
        <v>-24149.359602043201</v>
      </c>
      <c r="N393" s="5">
        <v>-24906.051964011898</v>
      </c>
      <c r="O393" s="5">
        <v>-25662.779420532599</v>
      </c>
      <c r="P393" s="5">
        <v>-25664.038546869298</v>
      </c>
      <c r="Q393" s="5">
        <v>-25665.222255980199</v>
      </c>
      <c r="R393" s="5">
        <v>-25666.339912329</v>
      </c>
      <c r="S393" s="5">
        <v>-25667.861588551401</v>
      </c>
      <c r="T393" s="5">
        <v>-25669.332821235701</v>
      </c>
      <c r="U393" s="5">
        <v>-25670.9491178342</v>
      </c>
      <c r="V393" s="5">
        <v>-25672.2317314295</v>
      </c>
      <c r="W393" s="5">
        <v>-25673.507848561301</v>
      </c>
      <c r="X393" s="5">
        <v>-25674.7155995295</v>
      </c>
      <c r="Y393" s="5">
        <v>-25675.756734094699</v>
      </c>
      <c r="Z393" s="5">
        <v>-25676.582912959799</v>
      </c>
      <c r="AA393" s="5">
        <v>-25677.171739368201</v>
      </c>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row>
    <row r="394" spans="1:60" x14ac:dyDescent="0.25">
      <c r="A394" t="s">
        <v>136</v>
      </c>
      <c r="B394" t="s">
        <v>264</v>
      </c>
      <c r="C394" s="5">
        <v>-20384</v>
      </c>
      <c r="D394" s="5">
        <v>-29137</v>
      </c>
      <c r="E394" s="5">
        <v>-27197</v>
      </c>
      <c r="F394" s="5">
        <v>-30633</v>
      </c>
      <c r="G394" s="5">
        <v>-26594.821616924499</v>
      </c>
      <c r="H394" s="5">
        <v>-24519.4183744773</v>
      </c>
      <c r="I394" s="5">
        <v>-24947.293856678902</v>
      </c>
      <c r="J394" s="5">
        <v>-26006.6869571024</v>
      </c>
      <c r="K394" s="5">
        <v>-27078.933133549999</v>
      </c>
      <c r="L394" s="5">
        <v>-28159.403250232601</v>
      </c>
      <c r="M394" s="5">
        <v>-29250.705409244802</v>
      </c>
      <c r="N394" s="5">
        <v>-30353.598279906601</v>
      </c>
      <c r="O394" s="5">
        <v>-31467.020455539601</v>
      </c>
      <c r="P394" s="5">
        <v>-31468.288662964402</v>
      </c>
      <c r="Q394" s="5">
        <v>-31469.4709968266</v>
      </c>
      <c r="R394" s="5">
        <v>-31470.6078397647</v>
      </c>
      <c r="S394" s="5">
        <v>-31472.111570810299</v>
      </c>
      <c r="T394" s="5">
        <v>-31473.515664852301</v>
      </c>
      <c r="U394" s="5">
        <v>-31475.070755217199</v>
      </c>
      <c r="V394" s="5">
        <v>-31476.3559937301</v>
      </c>
      <c r="W394" s="5">
        <v>-31477.638458269299</v>
      </c>
      <c r="X394" s="5">
        <v>-31478.846380846699</v>
      </c>
      <c r="Y394" s="5">
        <v>-31479.890114541999</v>
      </c>
      <c r="Z394" s="5">
        <v>-31480.720936667101</v>
      </c>
      <c r="AA394" s="5">
        <v>-31481.310059736999</v>
      </c>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row>
    <row r="395" spans="1:60" x14ac:dyDescent="0.25">
      <c r="A395" t="s">
        <v>136</v>
      </c>
      <c r="B395" t="s">
        <v>265</v>
      </c>
      <c r="C395" s="5">
        <v>94014</v>
      </c>
      <c r="D395" s="5">
        <v>80432</v>
      </c>
      <c r="E395" s="5">
        <v>74924</v>
      </c>
      <c r="F395" s="5">
        <v>51798</v>
      </c>
      <c r="G395" s="5">
        <v>-28662.5863024098</v>
      </c>
      <c r="H395" s="5">
        <v>-23385.5559412398</v>
      </c>
      <c r="I395" s="5">
        <v>674.55845199604096</v>
      </c>
      <c r="J395" s="5">
        <v>26681.630094187902</v>
      </c>
      <c r="K395" s="5">
        <v>58011.808386558601</v>
      </c>
      <c r="L395" s="5">
        <v>59460.924922056001</v>
      </c>
      <c r="M395" s="5">
        <v>60897.171818869399</v>
      </c>
      <c r="N395" s="5">
        <v>62320.558500564599</v>
      </c>
      <c r="O395" s="5">
        <v>63730.174322886996</v>
      </c>
      <c r="P395" s="5">
        <v>65127.840880834199</v>
      </c>
      <c r="Q395" s="5">
        <v>66511.739848492201</v>
      </c>
      <c r="R395" s="5">
        <v>66511.7389616734</v>
      </c>
      <c r="S395" s="5">
        <v>66511.740905090395</v>
      </c>
      <c r="T395" s="5">
        <v>66511.7454242003</v>
      </c>
      <c r="U395" s="5">
        <v>66511.749302029406</v>
      </c>
      <c r="V395" s="5">
        <v>66511.749434308105</v>
      </c>
      <c r="W395" s="5">
        <v>66511.748855291502</v>
      </c>
      <c r="X395" s="5">
        <v>66511.749058194793</v>
      </c>
      <c r="Y395" s="5">
        <v>66511.749076349297</v>
      </c>
      <c r="Z395" s="5">
        <v>66511.749182022293</v>
      </c>
      <c r="AA395" s="5">
        <v>66511.749356347995</v>
      </c>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row>
    <row r="396" spans="1:60" x14ac:dyDescent="0.25">
      <c r="A396" t="s">
        <v>136</v>
      </c>
      <c r="B396" t="s">
        <v>266</v>
      </c>
      <c r="C396" s="5">
        <v>73630</v>
      </c>
      <c r="D396" s="5">
        <v>51295</v>
      </c>
      <c r="E396" s="5">
        <v>47727</v>
      </c>
      <c r="F396" s="5">
        <v>21165</v>
      </c>
      <c r="G396" s="5">
        <v>-55257.407919334299</v>
      </c>
      <c r="H396" s="5">
        <v>-47904.974315717198</v>
      </c>
      <c r="I396" s="5">
        <v>-24272.735404682899</v>
      </c>
      <c r="J396" s="5">
        <v>674.94313708552897</v>
      </c>
      <c r="K396" s="5">
        <v>30932.8752530085</v>
      </c>
      <c r="L396" s="5">
        <v>31301.521671823499</v>
      </c>
      <c r="M396" s="5">
        <v>31646.466409624602</v>
      </c>
      <c r="N396" s="5">
        <v>31966.960220657998</v>
      </c>
      <c r="O396" s="5">
        <v>32263.153867347399</v>
      </c>
      <c r="P396" s="5">
        <v>33659.552217869801</v>
      </c>
      <c r="Q396" s="5">
        <v>35042.268851665598</v>
      </c>
      <c r="R396" s="5">
        <v>35041.131121908802</v>
      </c>
      <c r="S396" s="5">
        <v>35039.6293342801</v>
      </c>
      <c r="T396" s="5">
        <v>35038.229759348003</v>
      </c>
      <c r="U396" s="5">
        <v>35036.678546812203</v>
      </c>
      <c r="V396" s="5">
        <v>35035.393440578002</v>
      </c>
      <c r="W396" s="5">
        <v>35034.110397022298</v>
      </c>
      <c r="X396" s="5">
        <v>35032.902677348</v>
      </c>
      <c r="Y396" s="5">
        <v>35031.858961807397</v>
      </c>
      <c r="Z396" s="5">
        <v>35031.028245355199</v>
      </c>
      <c r="AA396" s="5">
        <v>35030.439296611003</v>
      </c>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row>
    <row r="397" spans="1:60" x14ac:dyDescent="0.25">
      <c r="A397" t="s">
        <v>136</v>
      </c>
      <c r="B397" t="s">
        <v>267</v>
      </c>
      <c r="C397" s="5">
        <v>5173404</v>
      </c>
      <c r="D397" s="5">
        <v>5263150</v>
      </c>
      <c r="E397" s="5">
        <v>5349740</v>
      </c>
      <c r="F397" s="5">
        <v>5408491</v>
      </c>
      <c r="G397" s="5">
        <v>5392463.51899435</v>
      </c>
      <c r="H397" s="5">
        <v>5381077.5162057998</v>
      </c>
      <c r="I397" s="5">
        <v>5395199.8414510498</v>
      </c>
      <c r="J397" s="5">
        <v>5434723.68791968</v>
      </c>
      <c r="K397" s="5">
        <v>5503966.79142131</v>
      </c>
      <c r="L397" s="5">
        <v>5573063.0303149903</v>
      </c>
      <c r="M397" s="5">
        <v>5641755.33747843</v>
      </c>
      <c r="N397" s="5">
        <v>5709984.72156661</v>
      </c>
      <c r="O397" s="5">
        <v>5777907.8193609798</v>
      </c>
      <c r="P397" s="5">
        <v>5846863.5598882698</v>
      </c>
      <c r="Q397" s="5">
        <v>5917013.2436348097</v>
      </c>
      <c r="R397" s="5">
        <v>5986987.0149162402</v>
      </c>
      <c r="S397" s="5">
        <v>6056988.7371682702</v>
      </c>
      <c r="T397" s="5">
        <v>6127052.6944805402</v>
      </c>
      <c r="U397" s="5">
        <v>6197222.0234104004</v>
      </c>
      <c r="V397" s="5">
        <v>6267527.8184818299</v>
      </c>
      <c r="W397" s="5">
        <v>6337949.93649399</v>
      </c>
      <c r="X397" s="5">
        <v>6408498.6819530502</v>
      </c>
      <c r="Y397" s="5">
        <v>6479176.8615561696</v>
      </c>
      <c r="Z397" s="5">
        <v>6549975.6037752395</v>
      </c>
      <c r="AA397" s="5">
        <v>6620878.26597491</v>
      </c>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row>
    <row r="398" spans="1:60" x14ac:dyDescent="0.2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row>
    <row r="399" spans="1:60" x14ac:dyDescent="0.2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row>
    <row r="400" spans="1:60" x14ac:dyDescent="0.2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row>
  </sheetData>
  <mergeCells count="4">
    <mergeCell ref="A1:I1"/>
    <mergeCell ref="A3:I3"/>
    <mergeCell ref="A4:I4"/>
    <mergeCell ref="A5:I5"/>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75B2DD4C6E004D86CD6932DB86EFDA" ma:contentTypeVersion="25" ma:contentTypeDescription="Create a new document." ma:contentTypeScope="" ma:versionID="69538efb861ebda99e19d30bdb23b7a8">
  <xsd:schema xmlns:xsd="http://www.w3.org/2001/XMLSchema" xmlns:xs="http://www.w3.org/2001/XMLSchema" xmlns:p="http://schemas.microsoft.com/office/2006/metadata/properties" xmlns:ns2="20036566-08b9-4ffb-baef-ce0a27d9bbf5" xmlns:ns3="4db55d4c-26f5-4d33-98c3-60c2c92ba64c" targetNamespace="http://schemas.microsoft.com/office/2006/metadata/properties" ma:root="true" ma:fieldsID="8e4d7e6b8183701be617e9438cdc95b0" ns2:_="" ns3:_="">
    <xsd:import namespace="20036566-08b9-4ffb-baef-ce0a27d9bbf5"/>
    <xsd:import namespace="4db55d4c-26f5-4d33-98c3-60c2c92ba64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ServiceLocation" minOccurs="0"/>
                <xsd:element ref="ns2:Team" minOccurs="0"/>
                <xsd:element ref="ns2:team1" minOccurs="0"/>
                <xsd:element ref="ns2:MediaLengthInSeconds" minOccurs="0"/>
                <xsd:element ref="ns2:ProjectLead" minOccurs="0"/>
                <xsd:element ref="ns2:ProjectType" minOccurs="0"/>
                <xsd:element ref="ns2:Client" minOccurs="0"/>
                <xsd:element ref="ns2:ProjectStatus" minOccurs="0"/>
                <xsd:element ref="ns2:Assigned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036566-08b9-4ffb-baef-ce0a27d9bbf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Team" ma:index="20" nillable="true" ma:displayName="Team" ma:format="Dropdown" ma:internalName="Team">
      <xsd:simpleType>
        <xsd:restriction base="dms:Text">
          <xsd:maxLength value="255"/>
        </xsd:restriction>
      </xsd:simpleType>
    </xsd:element>
    <xsd:element name="team1" ma:index="21" nillable="true" ma:displayName="team1" ma:format="Dropdown" ma:internalName="team1">
      <xsd:simpleType>
        <xsd:restriction base="dms:Text">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ProjectLead" ma:index="23" nillable="true" ma:displayName="Project Lead" ma:description="Who manages this project/request" ma:format="Dropdown" ma:list="UserInfo" ma:SharePointGroup="0" ma:internalName="ProjectLead">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jectType" ma:index="24" nillable="true" ma:displayName="Project Type" ma:format="Dropdown" ma:internalName="ProjectType">
      <xsd:simpleType>
        <xsd:union memberTypes="dms:Text">
          <xsd:simpleType>
            <xsd:restriction base="dms:Choice">
              <xsd:enumeration value="Analysis"/>
              <xsd:enumeration value="Development"/>
              <xsd:enumeration value="Reporting"/>
              <xsd:enumeration value="ETL"/>
              <xsd:enumeration value="Mapping"/>
            </xsd:restriction>
          </xsd:simpleType>
        </xsd:union>
      </xsd:simpleType>
    </xsd:element>
    <xsd:element name="Client" ma:index="25" nillable="true" ma:displayName="Client" ma:description="Who requests or own this project/data" ma:format="Dropdown" ma:internalName="Client">
      <xsd:simpleType>
        <xsd:restriction base="dms:Text">
          <xsd:maxLength value="255"/>
        </xsd:restriction>
      </xsd:simpleType>
    </xsd:element>
    <xsd:element name="ProjectStatus" ma:index="26" nillable="true" ma:displayName="Project Status" ma:format="Dropdown" ma:internalName="ProjectStatus">
      <xsd:simpleType>
        <xsd:restriction base="dms:Choice">
          <xsd:enumeration value="Completed"/>
          <xsd:enumeration value="In Progress"/>
          <xsd:enumeration value="Yet to Start"/>
          <xsd:enumeration value="Backlog"/>
        </xsd:restriction>
      </xsd:simpleType>
    </xsd:element>
    <xsd:element name="Assignedto" ma:index="27" nillable="true" ma:displayName="Assigned to" ma:format="Dropdown" ma:list="UserInfo" ma:SharePointGroup="0" ma:internalName="Assignedto">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db55d4c-26f5-4d33-98c3-60c2c92ba64c"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ssignedto xmlns="20036566-08b9-4ffb-baef-ce0a27d9bbf5">
      <UserInfo>
        <DisplayName/>
        <AccountId xsi:nil="true"/>
        <AccountType/>
      </UserInfo>
    </Assignedto>
    <ProjectType xmlns="20036566-08b9-4ffb-baef-ce0a27d9bbf5" xsi:nil="true"/>
    <Client xmlns="20036566-08b9-4ffb-baef-ce0a27d9bbf5" xsi:nil="true"/>
    <Team xmlns="20036566-08b9-4ffb-baef-ce0a27d9bbf5" xsi:nil="true"/>
    <team1 xmlns="20036566-08b9-4ffb-baef-ce0a27d9bbf5" xsi:nil="true"/>
    <ProjectStatus xmlns="20036566-08b9-4ffb-baef-ce0a27d9bbf5" xsi:nil="true"/>
    <ProjectLead xmlns="20036566-08b9-4ffb-baef-ce0a27d9bbf5">
      <UserInfo>
        <DisplayName/>
        <AccountId xsi:nil="true"/>
        <AccountType/>
      </UserInfo>
    </ProjectLead>
  </documentManagement>
</p:properties>
</file>

<file path=customXml/itemProps1.xml><?xml version="1.0" encoding="utf-8"?>
<ds:datastoreItem xmlns:ds="http://schemas.openxmlformats.org/officeDocument/2006/customXml" ds:itemID="{663622F1-3CFE-4E53-A0F1-15CFFFFC5929}"/>
</file>

<file path=customXml/itemProps2.xml><?xml version="1.0" encoding="utf-8"?>
<ds:datastoreItem xmlns:ds="http://schemas.openxmlformats.org/officeDocument/2006/customXml" ds:itemID="{00D1726E-423E-4462-817F-18D8B46D9827}"/>
</file>

<file path=customXml/itemProps3.xml><?xml version="1.0" encoding="utf-8"?>
<ds:datastoreItem xmlns:ds="http://schemas.openxmlformats.org/officeDocument/2006/customXml" ds:itemID="{3FF581EE-E702-4F8A-8A2D-C3466F15A48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Index</vt:lpstr>
      <vt:lpstr>Notes</vt:lpstr>
      <vt:lpstr>Collapsed SA2s</vt:lpstr>
      <vt:lpstr>FER projections</vt:lpstr>
      <vt:lpstr>FER growth rates</vt:lpstr>
      <vt:lpstr>LGA within FER</vt:lpstr>
      <vt:lpstr>FER age by sex</vt:lpstr>
      <vt:lpstr>FER median ages</vt:lpstr>
      <vt:lpstr>FER population accounts</vt:lpstr>
      <vt:lpstr>FER combined change</vt:lpstr>
      <vt:lpstr>FER total households</vt:lpstr>
      <vt:lpstr>FER household types</vt:lpstr>
      <vt:lpstr>FER household size</vt:lpstr>
      <vt:lpstr>FER implied demand</vt:lpstr>
      <vt:lpstr>FER PD-NPD by age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Functional Economic Regions Projections for year ending 30 June</dc:title>
  <dc:subject>2022 NSW Common Planning Assumption Projections</dc:subject>
  <dc:creator>NSW Department of Planning and Environment</dc:creator>
  <cp:lastModifiedBy>Kevin Gock</cp:lastModifiedBy>
  <dcterms:created xsi:type="dcterms:W3CDTF">2022-05-23T16:47:07Z</dcterms:created>
  <dcterms:modified xsi:type="dcterms:W3CDTF">2022-05-24T04:42:35Z</dcterms:modified>
  <cp:category>Planning projections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0x010100F575B2DD4C6E004D86CD6932DB86EFDA</vt:lpwstr>
  </property>
</Properties>
</file>